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067E36A7-4AD0-4879-BBF5-DF5C87D0E6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ellowMaize" sheetId="4" r:id="rId1"/>
    <sheet name="WhiteMaize" sheetId="1" r:id="rId2"/>
    <sheet name="Wheat" sheetId="2" r:id="rId3"/>
    <sheet name="Sunflower" sheetId="5" r:id="rId4"/>
    <sheet name="MSoybeans (25t 50t)" sheetId="3" r:id="rId5"/>
    <sheet name="Sorghum" sheetId="6" r:id="rId6"/>
  </sheets>
  <externalReferences>
    <externalReference r:id="rId7"/>
    <externalReference r:id="rId8"/>
  </externalReferences>
  <definedNames>
    <definedName name="_xlnm._FilterDatabase" localSheetId="4" hidden="1">'MSoybeans (25t 50t)'!$A$1:$I$2053</definedName>
    <definedName name="_xlnm._FilterDatabase" localSheetId="0" hidden="1">YellowMaize!$A$1:$H$2767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82" i="2" l="1"/>
  <c r="J2283" i="2"/>
  <c r="J2284" i="2"/>
  <c r="J2285" i="2"/>
  <c r="J2286" i="2"/>
  <c r="J2287" i="2"/>
  <c r="J2281" i="2"/>
  <c r="A1182" i="4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75" i="4"/>
  <c r="A1176" i="4" s="1"/>
  <c r="A1177" i="4" s="1"/>
  <c r="A1178" i="4" s="1"/>
  <c r="A1179" i="4" s="1"/>
  <c r="A1180" i="4" s="1"/>
  <c r="A1168" i="4"/>
  <c r="A1169" i="4" s="1"/>
  <c r="A1170" i="4" s="1"/>
  <c r="A1171" i="4" s="1"/>
  <c r="A1172" i="4" s="1"/>
  <c r="A1173" i="4" s="1"/>
  <c r="A1165" i="4"/>
  <c r="A1166" i="4" s="1"/>
  <c r="A1377" i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66" i="1"/>
  <c r="A1367" i="1" s="1"/>
  <c r="A1368" i="1" s="1"/>
  <c r="A1369" i="1" s="1"/>
  <c r="A1370" i="1" s="1"/>
  <c r="A1371" i="1" s="1"/>
  <c r="A1372" i="1" s="1"/>
  <c r="A1373" i="1" s="1"/>
  <c r="A1374" i="1" s="1"/>
  <c r="A1375" i="1" s="1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52" i="1"/>
  <c r="A1353" i="1" s="1"/>
  <c r="A1346" i="1"/>
  <c r="A1347" i="1" s="1"/>
  <c r="A1348" i="1" s="1"/>
  <c r="A1349" i="1" s="1"/>
  <c r="A1350" i="1" s="1"/>
  <c r="A1279" i="2"/>
  <c r="A1280" i="2" s="1"/>
  <c r="A1273" i="2"/>
  <c r="A1274" i="2" s="1"/>
  <c r="A1275" i="2" s="1"/>
  <c r="A1276" i="2" s="1"/>
  <c r="A1277" i="2" s="1"/>
  <c r="A1268" i="2"/>
  <c r="A1269" i="2" s="1"/>
  <c r="A939" i="2"/>
  <c r="A930" i="2"/>
  <c r="A931" i="2" s="1"/>
  <c r="A932" i="2" s="1"/>
  <c r="A933" i="2" s="1"/>
  <c r="A934" i="2" s="1"/>
  <c r="A935" i="2" s="1"/>
  <c r="A936" i="2" s="1"/>
  <c r="A937" i="2" s="1"/>
  <c r="A921" i="2"/>
  <c r="A922" i="2" s="1"/>
  <c r="A923" i="2" s="1"/>
  <c r="A924" i="2" s="1"/>
  <c r="A925" i="2" s="1"/>
  <c r="A926" i="2" s="1"/>
  <c r="A927" i="2" s="1"/>
  <c r="A928" i="2" s="1"/>
  <c r="A915" i="2"/>
  <c r="A916" i="2" s="1"/>
  <c r="A917" i="2" s="1"/>
  <c r="A918" i="2" s="1"/>
  <c r="A2773" i="5"/>
  <c r="A2757" i="5"/>
  <c r="A2758" i="5" s="1"/>
  <c r="A2759" i="5" s="1"/>
  <c r="A2760" i="5" s="1"/>
  <c r="A2761" i="5" s="1"/>
  <c r="A2762" i="5" s="1"/>
  <c r="A2748" i="5"/>
  <c r="A2749" i="5" s="1"/>
  <c r="A2750" i="5" s="1"/>
  <c r="A2751" i="5" s="1"/>
  <c r="A2752" i="5" s="1"/>
  <c r="A2753" i="5" s="1"/>
  <c r="A2754" i="5" s="1"/>
  <c r="A2742" i="5"/>
  <c r="A2743" i="5" s="1"/>
  <c r="A2744" i="5" s="1"/>
  <c r="A2736" i="5"/>
  <c r="A2737" i="5" s="1"/>
  <c r="A2738" i="5" s="1"/>
  <c r="A2739" i="5" s="1"/>
  <c r="A2733" i="5"/>
  <c r="A2730" i="5"/>
  <c r="A2731" i="5" s="1"/>
  <c r="A2726" i="5"/>
  <c r="A2727" i="5" s="1"/>
  <c r="A2724" i="5"/>
  <c r="A2716" i="5"/>
  <c r="A2717" i="5" s="1"/>
  <c r="A2718" i="5" s="1"/>
  <c r="A2719" i="5" s="1"/>
  <c r="A2714" i="5"/>
  <c r="A2710" i="5"/>
  <c r="A2711" i="5" s="1"/>
  <c r="A2712" i="5" s="1"/>
  <c r="A2703" i="5"/>
  <c r="A2704" i="5" s="1"/>
  <c r="A2705" i="5" s="1"/>
  <c r="A2706" i="5" s="1"/>
  <c r="A2707" i="5" s="1"/>
  <c r="A2694" i="5"/>
  <c r="A2695" i="5" s="1"/>
  <c r="A2696" i="5" s="1"/>
  <c r="A2697" i="5" s="1"/>
  <c r="A2698" i="5" s="1"/>
  <c r="A2699" i="5" s="1"/>
  <c r="A2700" i="5" s="1"/>
  <c r="A2690" i="5"/>
  <c r="A2691" i="5" s="1"/>
  <c r="A2683" i="5"/>
  <c r="A2684" i="5" s="1"/>
  <c r="A2685" i="5" s="1"/>
  <c r="A2676" i="5"/>
  <c r="A2677" i="5" s="1"/>
  <c r="A2678" i="5" s="1"/>
  <c r="A2679" i="5" s="1"/>
  <c r="A2674" i="5"/>
  <c r="A2671" i="5"/>
  <c r="A2672" i="5" s="1"/>
  <c r="A2667" i="5"/>
  <c r="A2668" i="5" s="1"/>
  <c r="A2656" i="5"/>
  <c r="A2657" i="5" s="1"/>
  <c r="A2658" i="5" s="1"/>
  <c r="A2659" i="5" s="1"/>
  <c r="A2660" i="5" s="1"/>
  <c r="A2661" i="5" s="1"/>
  <c r="A2662" i="5" s="1"/>
  <c r="A2645" i="5"/>
  <c r="A2646" i="5" s="1"/>
  <c r="A2647" i="5" s="1"/>
  <c r="A2648" i="5" s="1"/>
  <c r="A2649" i="5" s="1"/>
  <c r="A2650" i="5" s="1"/>
  <c r="A2651" i="5" s="1"/>
  <c r="A2635" i="5"/>
  <c r="A2636" i="5" s="1"/>
  <c r="A2637" i="5" s="1"/>
  <c r="A2638" i="5" s="1"/>
  <c r="A2639" i="5" s="1"/>
  <c r="A2640" i="5" s="1"/>
  <c r="A2641" i="5" s="1"/>
  <c r="A2618" i="5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14" i="5"/>
  <c r="A2615" i="5" s="1"/>
  <c r="A2608" i="5"/>
  <c r="A2609" i="5" s="1"/>
  <c r="A2610" i="5" s="1"/>
  <c r="A2611" i="5" s="1"/>
  <c r="A2603" i="5"/>
  <c r="A2604" i="5" s="1"/>
  <c r="A2605" i="5" s="1"/>
  <c r="A2606" i="5" s="1"/>
  <c r="A2597" i="5"/>
  <c r="A2598" i="5" s="1"/>
  <c r="A2599" i="5" s="1"/>
  <c r="A2593" i="5"/>
  <c r="A2594" i="5" s="1"/>
  <c r="A2595" i="5" s="1"/>
  <c r="A2591" i="5"/>
  <c r="A2587" i="5"/>
  <c r="A2588" i="5" s="1"/>
  <c r="A2579" i="5"/>
  <c r="A2580" i="5" s="1"/>
  <c r="A2581" i="5" s="1"/>
  <c r="A2582" i="5" s="1"/>
  <c r="A2583" i="5" s="1"/>
  <c r="A2584" i="5" s="1"/>
  <c r="A2585" i="5" s="1"/>
  <c r="A2577" i="5"/>
  <c r="A2570" i="5"/>
  <c r="A2571" i="5" s="1"/>
  <c r="A2572" i="5" s="1"/>
  <c r="A2573" i="5" s="1"/>
  <c r="A2574" i="5" s="1"/>
  <c r="A2566" i="5"/>
  <c r="A2567" i="5" s="1"/>
  <c r="A2559" i="5"/>
  <c r="A2560" i="5" s="1"/>
  <c r="A2561" i="5" s="1"/>
  <c r="A2562" i="5" s="1"/>
  <c r="A2563" i="5" s="1"/>
  <c r="A2564" i="5" s="1"/>
  <c r="A2557" i="5"/>
  <c r="A2553" i="5"/>
  <c r="A2554" i="5" s="1"/>
  <c r="A2555" i="5" s="1"/>
  <c r="A2549" i="5"/>
  <c r="A2550" i="5" s="1"/>
  <c r="A2551" i="5" s="1"/>
  <c r="A2547" i="5"/>
  <c r="A2532" i="5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30" i="5"/>
  <c r="A2528" i="5"/>
  <c r="A2516" i="5"/>
  <c r="A2517" i="5" s="1"/>
  <c r="A2514" i="5"/>
  <c r="A2509" i="5"/>
  <c r="A2510" i="5" s="1"/>
  <c r="A2511" i="5" s="1"/>
  <c r="A2512" i="5" s="1"/>
  <c r="A2504" i="5"/>
  <c r="A2500" i="5"/>
  <c r="A2501" i="5" s="1"/>
  <c r="A2502" i="5" s="1"/>
  <c r="A2483" i="5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78" i="5"/>
  <c r="A2479" i="5" s="1"/>
  <c r="A2480" i="5" s="1"/>
  <c r="A2474" i="5"/>
  <c r="A2470" i="5"/>
  <c r="A2471" i="5" s="1"/>
  <c r="A2472" i="5" s="1"/>
  <c r="A2468" i="5"/>
  <c r="A2465" i="5"/>
  <c r="A2463" i="5"/>
  <c r="A2459" i="5"/>
  <c r="A2460" i="5" s="1"/>
  <c r="A2461" i="5" s="1"/>
  <c r="A2456" i="5"/>
  <c r="A2457" i="5" s="1"/>
  <c r="A2452" i="5"/>
  <c r="A2450" i="5"/>
  <c r="A2441" i="5"/>
  <c r="A2442" i="5" s="1"/>
  <c r="A2443" i="5" s="1"/>
  <c r="A2444" i="5" s="1"/>
  <c r="A2445" i="5" s="1"/>
  <c r="A2446" i="5" s="1"/>
  <c r="A2447" i="5" s="1"/>
  <c r="A2448" i="5" s="1"/>
  <c r="A2436" i="5"/>
  <c r="A2437" i="5" s="1"/>
  <c r="A2438" i="5" s="1"/>
  <c r="A2439" i="5" s="1"/>
  <c r="A2433" i="5"/>
  <c r="A2434" i="5" s="1"/>
  <c r="A2430" i="5"/>
  <c r="A2424" i="5"/>
  <c r="A2425" i="5" s="1"/>
  <c r="A2426" i="5" s="1"/>
  <c r="A2427" i="5" s="1"/>
  <c r="A2428" i="5" s="1"/>
  <c r="A2422" i="5"/>
  <c r="A2420" i="5"/>
  <c r="A2416" i="5"/>
  <c r="A2417" i="5" s="1"/>
  <c r="A2418" i="5" s="1"/>
  <c r="A2407" i="5"/>
  <c r="A2408" i="5" s="1"/>
  <c r="A2409" i="5" s="1"/>
  <c r="A2410" i="5" s="1"/>
  <c r="A2411" i="5" s="1"/>
  <c r="A2412" i="5" s="1"/>
  <c r="A2413" i="5" s="1"/>
  <c r="A2402" i="5"/>
  <c r="A2403" i="5" s="1"/>
  <c r="A2404" i="5" s="1"/>
  <c r="A2405" i="5" s="1"/>
  <c r="A2400" i="5"/>
  <c r="A2397" i="5"/>
  <c r="A2395" i="5"/>
  <c r="A2390" i="5"/>
  <c r="A2391" i="5" s="1"/>
  <c r="A2392" i="5" s="1"/>
  <c r="A2393" i="5" s="1"/>
  <c r="A2379" i="5"/>
  <c r="A2380" i="5" s="1"/>
  <c r="A2381" i="5" s="1"/>
  <c r="A2382" i="5" s="1"/>
  <c r="A2383" i="5" s="1"/>
  <c r="A2384" i="5" s="1"/>
  <c r="A2385" i="5" s="1"/>
  <c r="A2386" i="5" s="1"/>
  <c r="A2387" i="5" s="1"/>
  <c r="A2388" i="5" s="1"/>
  <c r="A2376" i="5"/>
  <c r="A2370" i="5"/>
  <c r="A2371" i="5" s="1"/>
  <c r="A2372" i="5" s="1"/>
  <c r="A2373" i="5" s="1"/>
  <c r="A2374" i="5" s="1"/>
  <c r="A2367" i="5"/>
  <c r="A2368" i="5" s="1"/>
  <c r="A2359" i="5"/>
  <c r="A2360" i="5" s="1"/>
  <c r="A2361" i="5" s="1"/>
  <c r="A2362" i="5" s="1"/>
  <c r="A2363" i="5" s="1"/>
  <c r="A2364" i="5" s="1"/>
  <c r="A2365" i="5" s="1"/>
  <c r="A2353" i="5"/>
  <c r="A2344" i="5"/>
  <c r="A2345" i="5" s="1"/>
  <c r="A2346" i="5" s="1"/>
  <c r="A2347" i="5" s="1"/>
  <c r="A2348" i="5" s="1"/>
  <c r="A2349" i="5" s="1"/>
  <c r="A2350" i="5" s="1"/>
  <c r="A2337" i="5"/>
  <c r="A2338" i="5" s="1"/>
  <c r="A2339" i="5" s="1"/>
  <c r="A2340" i="5" s="1"/>
  <c r="A2341" i="5" s="1"/>
  <c r="A2342" i="5" s="1"/>
  <c r="A2327" i="5"/>
  <c r="A2328" i="5" s="1"/>
  <c r="A2329" i="5" s="1"/>
  <c r="A2330" i="5" s="1"/>
  <c r="A2331" i="5" s="1"/>
  <c r="A2332" i="5" s="1"/>
  <c r="A2333" i="5" s="1"/>
  <c r="A2334" i="5" s="1"/>
  <c r="A2321" i="5"/>
  <c r="A2322" i="5" s="1"/>
  <c r="A2323" i="5" s="1"/>
  <c r="A2324" i="5" s="1"/>
  <c r="A2312" i="5"/>
  <c r="A2307" i="5"/>
  <c r="A2308" i="5" s="1"/>
  <c r="A2309" i="5" s="1"/>
  <c r="A2300" i="5"/>
  <c r="A2297" i="5"/>
  <c r="A2290" i="5"/>
  <c r="A2291" i="5" s="1"/>
  <c r="A2287" i="5"/>
  <c r="A2284" i="5"/>
  <c r="A2285" i="5" s="1"/>
  <c r="A2278" i="5"/>
  <c r="A2279" i="5" s="1"/>
  <c r="A2276" i="5"/>
  <c r="A2267" i="5"/>
  <c r="A2268" i="5" s="1"/>
  <c r="A2269" i="5" s="1"/>
  <c r="A2270" i="5" s="1"/>
  <c r="A2271" i="5" s="1"/>
  <c r="A2272" i="5" s="1"/>
  <c r="A2273" i="5" s="1"/>
  <c r="A2262" i="5"/>
  <c r="A2263" i="5" s="1"/>
  <c r="A2264" i="5" s="1"/>
  <c r="A2265" i="5" s="1"/>
  <c r="A2259" i="5"/>
  <c r="A2256" i="5"/>
  <c r="A2252" i="5"/>
  <c r="A2253" i="5" s="1"/>
  <c r="A2254" i="5" s="1"/>
  <c r="A2249" i="5"/>
  <c r="A2242" i="5"/>
  <c r="A2243" i="5" s="1"/>
  <c r="A2239" i="5"/>
  <c r="A2240" i="5" s="1"/>
  <c r="A2232" i="5"/>
  <c r="A2233" i="5" s="1"/>
  <c r="A2234" i="5" s="1"/>
  <c r="A2235" i="5" s="1"/>
  <c r="A2227" i="5"/>
  <c r="A2228" i="5" s="1"/>
  <c r="A2229" i="5" s="1"/>
  <c r="A2230" i="5" s="1"/>
  <c r="A2218" i="5"/>
  <c r="A2219" i="5" s="1"/>
  <c r="A2220" i="5" s="1"/>
  <c r="A2221" i="5" s="1"/>
  <c r="A2222" i="5" s="1"/>
  <c r="A2223" i="5" s="1"/>
  <c r="A2224" i="5" s="1"/>
  <c r="A2213" i="5"/>
  <c r="A2214" i="5" s="1"/>
  <c r="A2215" i="5" s="1"/>
  <c r="A2216" i="5" s="1"/>
  <c r="A2205" i="5"/>
  <c r="A2206" i="5" s="1"/>
  <c r="A2207" i="5" s="1"/>
  <c r="A2208" i="5" s="1"/>
  <c r="A2209" i="5" s="1"/>
  <c r="A2210" i="5" s="1"/>
  <c r="A2211" i="5" s="1"/>
  <c r="A2197" i="5"/>
  <c r="A2198" i="5" s="1"/>
  <c r="A2199" i="5" s="1"/>
  <c r="A2200" i="5" s="1"/>
  <c r="A2201" i="5" s="1"/>
  <c r="A2191" i="5"/>
  <c r="A2188" i="5"/>
  <c r="A2182" i="5"/>
  <c r="A2183" i="5" s="1"/>
  <c r="A2184" i="5" s="1"/>
  <c r="A2185" i="5" s="1"/>
  <c r="A2178" i="5"/>
  <c r="A2179" i="5" s="1"/>
  <c r="A2180" i="5" s="1"/>
  <c r="A2176" i="5"/>
  <c r="A2174" i="5"/>
  <c r="A2170" i="5"/>
  <c r="A2171" i="5" s="1"/>
  <c r="A2167" i="5"/>
  <c r="A2165" i="5"/>
  <c r="A2159" i="5"/>
  <c r="A2160" i="5" s="1"/>
  <c r="A2161" i="5" s="1"/>
  <c r="A2162" i="5" s="1"/>
  <c r="A2153" i="5"/>
  <c r="A2154" i="5" s="1"/>
  <c r="A2155" i="5" s="1"/>
  <c r="A2156" i="5" s="1"/>
  <c r="A2157" i="5" s="1"/>
  <c r="A2150" i="5"/>
  <c r="A2151" i="5" s="1"/>
  <c r="A2145" i="5"/>
  <c r="A2146" i="5" s="1"/>
  <c r="A2147" i="5" s="1"/>
  <c r="A2148" i="5" s="1"/>
  <c r="A2139" i="5"/>
  <c r="A2134" i="5"/>
  <c r="A2130" i="5"/>
  <c r="A2131" i="5" s="1"/>
  <c r="A2127" i="5"/>
  <c r="A2125" i="5"/>
  <c r="A2119" i="5"/>
  <c r="A2120" i="5" s="1"/>
  <c r="A2121" i="5" s="1"/>
  <c r="A2122" i="5" s="1"/>
  <c r="A2123" i="5" s="1"/>
  <c r="A2117" i="5"/>
  <c r="A2114" i="5"/>
  <c r="A2106" i="5"/>
  <c r="A2107" i="5" s="1"/>
  <c r="A2108" i="5" s="1"/>
  <c r="A2109" i="5" s="1"/>
  <c r="A2110" i="5" s="1"/>
  <c r="A2111" i="5" s="1"/>
  <c r="A2094" i="5"/>
  <c r="A2095" i="5" s="1"/>
  <c r="A2096" i="5" s="1"/>
  <c r="A2097" i="5" s="1"/>
  <c r="A2098" i="5" s="1"/>
  <c r="A2099" i="5" s="1"/>
  <c r="A2090" i="5"/>
  <c r="A2091" i="5" s="1"/>
  <c r="A2084" i="5"/>
  <c r="A2085" i="5" s="1"/>
  <c r="A2086" i="5" s="1"/>
  <c r="A2087" i="5" s="1"/>
  <c r="A2082" i="5"/>
  <c r="A2080" i="5"/>
  <c r="A2077" i="5"/>
  <c r="A2074" i="5"/>
  <c r="A2075" i="5" s="1"/>
  <c r="A2071" i="5"/>
  <c r="A2072" i="5" s="1"/>
  <c r="A2068" i="5"/>
  <c r="A2069" i="5" s="1"/>
  <c r="A2062" i="5"/>
  <c r="A2063" i="5" s="1"/>
  <c r="A2064" i="5" s="1"/>
  <c r="A2043" i="5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40" i="5"/>
  <c r="A2041" i="5" s="1"/>
  <c r="A2037" i="5"/>
  <c r="A2034" i="5"/>
  <c r="A2035" i="5" s="1"/>
  <c r="A2031" i="5"/>
  <c r="A2032" i="5" s="1"/>
  <c r="A2028" i="5"/>
  <c r="A2029" i="5" s="1"/>
  <c r="A2021" i="5"/>
  <c r="A2022" i="5" s="1"/>
  <c r="A2023" i="5" s="1"/>
  <c r="A2024" i="5" s="1"/>
  <c r="A2025" i="5" s="1"/>
  <c r="A2015" i="5"/>
  <c r="A2016" i="5" s="1"/>
  <c r="A2017" i="5" s="1"/>
  <c r="A2018" i="5" s="1"/>
  <c r="A2019" i="5" s="1"/>
  <c r="A2011" i="5"/>
  <c r="A2012" i="5" s="1"/>
  <c r="A2009" i="5"/>
  <c r="A2002" i="5"/>
  <c r="A2003" i="5" s="1"/>
  <c r="A1997" i="5"/>
  <c r="A1998" i="5" s="1"/>
  <c r="A1999" i="5" s="1"/>
  <c r="A1994" i="5"/>
  <c r="A1995" i="5"/>
  <c r="A1991" i="5"/>
  <c r="A1992" i="5" s="1"/>
  <c r="A1981" i="5"/>
  <c r="A1982" i="5" s="1"/>
  <c r="A1983" i="5" s="1"/>
  <c r="A1984" i="5" s="1"/>
  <c r="A1985" i="5" s="1"/>
  <c r="A1986" i="5" s="1"/>
  <c r="A1987" i="5" s="1"/>
  <c r="A1988" i="5" s="1"/>
  <c r="A1989" i="5" s="1"/>
  <c r="A1977" i="5"/>
  <c r="A1960" i="5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47" i="5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45" i="5"/>
  <c r="A1939" i="5"/>
  <c r="A1940" i="5" s="1"/>
  <c r="A1941" i="5" s="1"/>
  <c r="A1942" i="5" s="1"/>
  <c r="A1943" i="5" s="1"/>
  <c r="A1936" i="5"/>
  <c r="A1937" i="5" s="1"/>
  <c r="A1932" i="5"/>
  <c r="A1933" i="5" s="1"/>
  <c r="A1930" i="5"/>
  <c r="A1925" i="5"/>
  <c r="A1926" i="5" s="1"/>
  <c r="A1919" i="5"/>
  <c r="A1920" i="5" s="1"/>
  <c r="A1921" i="5" s="1"/>
  <c r="A1922" i="5" s="1"/>
  <c r="A1923" i="5" s="1"/>
  <c r="A1915" i="5"/>
  <c r="A1916" i="5" s="1"/>
  <c r="A1909" i="5"/>
  <c r="A1910" i="5" s="1"/>
  <c r="A1911" i="5" s="1"/>
  <c r="A1912" i="5" s="1"/>
  <c r="A1905" i="5"/>
  <c r="A1900" i="5"/>
  <c r="A1901" i="5" s="1"/>
  <c r="A1902" i="5" s="1"/>
  <c r="A1903" i="5" s="1"/>
  <c r="A1896" i="5"/>
  <c r="A1897" i="5" s="1"/>
  <c r="A1898" i="5" s="1"/>
  <c r="A1891" i="5"/>
  <c r="A1892" i="5" s="1"/>
  <c r="A1893" i="5" s="1"/>
  <c r="A1885" i="5"/>
  <c r="A1886" i="5" s="1"/>
  <c r="A1887" i="5" s="1"/>
  <c r="A1888" i="5" s="1"/>
  <c r="A1889" i="5" s="1"/>
  <c r="A1873" i="5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66" i="5"/>
  <c r="A1867" i="5" s="1"/>
  <c r="A1868" i="5" s="1"/>
  <c r="A1869" i="5" s="1"/>
  <c r="A1870" i="5" s="1"/>
  <c r="A1871" i="5" s="1"/>
  <c r="A1854" i="5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47" i="5"/>
  <c r="A1848" i="5" s="1"/>
  <c r="A1849" i="5" s="1"/>
  <c r="A1850" i="5" s="1"/>
  <c r="A1851" i="5" s="1"/>
  <c r="A1852" i="5" s="1"/>
  <c r="A1843" i="5"/>
  <c r="A1844" i="5" s="1"/>
  <c r="A1840" i="5"/>
  <c r="A1841" i="5" s="1"/>
  <c r="A1837" i="5"/>
  <c r="A1838" i="5" s="1"/>
  <c r="A1834" i="5"/>
  <c r="A1835" i="5" s="1"/>
  <c r="A1832" i="5"/>
  <c r="A1821" i="5"/>
  <c r="A1822" i="5" s="1"/>
  <c r="A1823" i="5" s="1"/>
  <c r="A1824" i="5" s="1"/>
  <c r="A1825" i="5" s="1"/>
  <c r="A1826" i="5" s="1"/>
  <c r="A1827" i="5" s="1"/>
  <c r="A1828" i="5" s="1"/>
  <c r="A1829" i="5" s="1"/>
  <c r="A1830" i="5" s="1"/>
  <c r="A1812" i="5"/>
  <c r="A1813" i="5" s="1"/>
  <c r="A1814" i="5" s="1"/>
  <c r="A1815" i="5" s="1"/>
  <c r="A1816" i="5" s="1"/>
  <c r="A1817" i="5" s="1"/>
  <c r="A1818" i="5" s="1"/>
  <c r="A1819" i="5" s="1"/>
  <c r="A1801" i="5"/>
  <c r="A1802" i="5" s="1"/>
  <c r="A1803" i="5" s="1"/>
  <c r="A1804" i="5" s="1"/>
  <c r="A1805" i="5" s="1"/>
  <c r="A1806" i="5" s="1"/>
  <c r="A1807" i="5" s="1"/>
  <c r="A1808" i="5" s="1"/>
  <c r="A1809" i="5" s="1"/>
  <c r="A1810" i="5" s="1"/>
  <c r="A1780" i="5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775" i="5"/>
  <c r="A1776" i="5" s="1"/>
  <c r="A1777" i="5" s="1"/>
  <c r="A1778" i="5" s="1"/>
  <c r="A1768" i="5"/>
  <c r="A1769" i="5" s="1"/>
  <c r="A1770" i="5" s="1"/>
  <c r="A1771" i="5" s="1"/>
  <c r="A1772" i="5" s="1"/>
  <c r="A1773" i="5" s="1"/>
  <c r="A1752" i="5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48" i="5"/>
  <c r="A1749" i="5" s="1"/>
  <c r="A1750" i="5" s="1"/>
  <c r="A1739" i="5"/>
  <c r="A1740" i="5" s="1"/>
  <c r="A1741" i="5" s="1"/>
  <c r="A1742" i="5" s="1"/>
  <c r="A1743" i="5" s="1"/>
  <c r="A1744" i="5" s="1"/>
  <c r="A1745" i="5" s="1"/>
  <c r="A1746" i="5" s="1"/>
  <c r="A1731" i="5"/>
  <c r="A1732" i="5" s="1"/>
  <c r="A1733" i="5" s="1"/>
  <c r="A1734" i="5" s="1"/>
  <c r="A1735" i="5" s="1"/>
  <c r="A1736" i="5" s="1"/>
  <c r="A1737" i="5" s="1"/>
  <c r="A1721" i="5"/>
  <c r="A1722" i="5" s="1"/>
  <c r="A1723" i="5" s="1"/>
  <c r="A1724" i="5" s="1"/>
  <c r="A1725" i="5" s="1"/>
  <c r="A1726" i="5" s="1"/>
  <c r="A1727" i="5" s="1"/>
  <c r="A1728" i="5" s="1"/>
  <c r="A1729" i="5" s="1"/>
  <c r="A1710" i="5"/>
  <c r="A1711" i="5" s="1"/>
  <c r="A1712" i="5" s="1"/>
  <c r="A1713" i="5" s="1"/>
  <c r="A1714" i="5" s="1"/>
  <c r="A1715" i="5" s="1"/>
  <c r="A1716" i="5" s="1"/>
  <c r="A1717" i="5" s="1"/>
  <c r="A1718" i="5" s="1"/>
  <c r="A1719" i="5" s="1"/>
  <c r="A1698" i="5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694" i="5"/>
  <c r="A1695" i="5" s="1"/>
  <c r="A1696" i="5" s="1"/>
  <c r="A1688" i="5"/>
  <c r="A1689" i="5" s="1"/>
  <c r="A1690" i="5" s="1"/>
  <c r="A1691" i="5" s="1"/>
  <c r="A1692" i="5" s="1"/>
  <c r="A1674" i="5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57" i="5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54" i="5"/>
  <c r="A1655" i="5" s="1"/>
  <c r="A1651" i="5"/>
  <c r="A1652" i="5" s="1"/>
  <c r="A1642" i="5"/>
  <c r="A1643" i="5" s="1"/>
  <c r="A1644" i="5" s="1"/>
  <c r="A1645" i="5" s="1"/>
  <c r="A1646" i="5" s="1"/>
  <c r="A1647" i="5" s="1"/>
  <c r="A1648" i="5" s="1"/>
  <c r="A1649" i="5" s="1"/>
  <c r="A1640" i="5"/>
  <c r="A1636" i="5"/>
  <c r="A1637" i="5" s="1"/>
  <c r="A1633" i="5"/>
  <c r="A1634" i="5" s="1"/>
  <c r="A1628" i="5"/>
  <c r="A1629" i="5" s="1"/>
  <c r="A1625" i="5"/>
  <c r="A1623" i="5"/>
  <c r="A1617" i="5"/>
  <c r="A1618" i="5" s="1"/>
  <c r="A1619" i="5" s="1"/>
  <c r="A1610" i="5"/>
  <c r="A1611" i="5" s="1"/>
  <c r="A1612" i="5" s="1"/>
  <c r="A1613" i="5" s="1"/>
  <c r="A1614" i="5" s="1"/>
  <c r="A1607" i="5"/>
  <c r="A1605" i="5"/>
  <c r="A1595" i="5"/>
  <c r="A1596" i="5" s="1"/>
  <c r="A1597" i="5" s="1"/>
  <c r="A1598" i="5" s="1"/>
  <c r="A1599" i="5" s="1"/>
  <c r="A1600" i="5" s="1"/>
  <c r="A1592" i="5"/>
  <c r="A1593" i="5" s="1"/>
  <c r="A1586" i="5"/>
  <c r="A1587" i="5" s="1"/>
  <c r="A1588" i="5" s="1"/>
  <c r="A1589" i="5" s="1"/>
  <c r="A1590" i="5" s="1"/>
  <c r="A1570" i="5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65" i="5"/>
  <c r="A1566" i="5" s="1"/>
  <c r="A1567" i="5" s="1"/>
  <c r="A1568" i="5" s="1"/>
  <c r="A1562" i="5"/>
  <c r="A1563" i="5" s="1"/>
  <c r="A1555" i="5"/>
  <c r="A1556" i="5" s="1"/>
  <c r="A1557" i="5" s="1"/>
  <c r="A1558" i="5" s="1"/>
  <c r="A1559" i="5" s="1"/>
  <c r="A1560" i="5" s="1"/>
  <c r="A1552" i="5"/>
  <c r="A1553" i="5" s="1"/>
  <c r="A1548" i="5"/>
  <c r="A1549" i="5" s="1"/>
  <c r="A1550" i="5" s="1"/>
  <c r="A1544" i="5"/>
  <c r="A1540" i="5"/>
  <c r="A1541" i="5" s="1"/>
  <c r="A1542" i="5" s="1"/>
  <c r="A1527" i="5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25" i="5"/>
  <c r="A1516" i="5"/>
  <c r="A1517" i="5" s="1"/>
  <c r="A1518" i="5" s="1"/>
  <c r="A1519" i="5" s="1"/>
  <c r="A1520" i="5" s="1"/>
  <c r="A1521" i="5" s="1"/>
  <c r="A1522" i="5" s="1"/>
  <c r="A1523" i="5" s="1"/>
  <c r="A1511" i="5"/>
  <c r="A1512" i="5" s="1"/>
  <c r="A1513" i="5" s="1"/>
  <c r="A1514" i="5" s="1"/>
  <c r="A1508" i="5"/>
  <c r="A1509" i="5" s="1"/>
  <c r="A1499" i="5"/>
  <c r="A1500" i="5" s="1"/>
  <c r="A1501" i="5" s="1"/>
  <c r="A1496" i="5"/>
  <c r="A1497" i="5" s="1"/>
  <c r="A1494" i="5"/>
  <c r="A1490" i="5"/>
  <c r="A1491" i="5" s="1"/>
  <c r="A1483" i="5"/>
  <c r="A1484" i="5" s="1"/>
  <c r="A1485" i="5" s="1"/>
  <c r="A1486" i="5" s="1"/>
  <c r="A1487" i="5" s="1"/>
  <c r="A1476" i="5"/>
  <c r="A1477" i="5" s="1"/>
  <c r="A1478" i="5" s="1"/>
  <c r="A1479" i="5" s="1"/>
  <c r="A1480" i="5" s="1"/>
  <c r="A1481" i="5" s="1"/>
  <c r="A1474" i="5"/>
  <c r="A1470" i="5"/>
  <c r="A1471" i="5" s="1"/>
  <c r="A1472" i="5" s="1"/>
  <c r="A1468" i="5"/>
  <c r="A1466" i="5"/>
  <c r="A1461" i="5"/>
  <c r="A1462" i="5" s="1"/>
  <c r="A1463" i="5" s="1"/>
  <c r="A1464" i="5" s="1"/>
  <c r="A1458" i="5"/>
  <c r="A1459" i="5" s="1"/>
  <c r="A1452" i="5"/>
  <c r="A1453" i="5" s="1"/>
  <c r="A1454" i="5" s="1"/>
  <c r="A1447" i="5"/>
  <c r="A1448" i="5" s="1"/>
  <c r="A1443" i="5"/>
  <c r="A1444" i="5" s="1"/>
  <c r="A1445" i="5" s="1"/>
  <c r="A1432" i="5"/>
  <c r="A1433" i="5" s="1"/>
  <c r="A1434" i="5" s="1"/>
  <c r="A1435" i="5" s="1"/>
  <c r="A1436" i="5" s="1"/>
  <c r="A1437" i="5" s="1"/>
  <c r="A1438" i="5" s="1"/>
  <c r="A1439" i="5" s="1"/>
  <c r="A1440" i="5" s="1"/>
  <c r="A1441" i="5" s="1"/>
  <c r="A1429" i="5"/>
  <c r="A1430" i="5" s="1"/>
  <c r="A1423" i="5"/>
  <c r="A1424" i="5" s="1"/>
  <c r="A1425" i="5" s="1"/>
  <c r="A1426" i="5" s="1"/>
  <c r="A1427" i="5" s="1"/>
  <c r="A1416" i="5"/>
  <c r="A1417" i="5" s="1"/>
  <c r="A1418" i="5" s="1"/>
  <c r="A1419" i="5" s="1"/>
  <c r="A1420" i="5" s="1"/>
  <c r="A1421" i="5" s="1"/>
  <c r="A1414" i="5"/>
  <c r="A1412" i="5"/>
  <c r="A1409" i="5"/>
  <c r="A1410" i="5" s="1"/>
  <c r="A1403" i="5"/>
  <c r="A1404" i="5" s="1"/>
  <c r="A1405" i="5" s="1"/>
  <c r="A1406" i="5" s="1"/>
  <c r="A1407" i="5" s="1"/>
  <c r="A1401" i="5"/>
  <c r="A1396" i="5"/>
  <c r="A1397" i="5" s="1"/>
  <c r="A1398" i="5" s="1"/>
  <c r="A1392" i="5"/>
  <c r="A1393" i="5" s="1"/>
  <c r="A1394" i="5" s="1"/>
  <c r="A1389" i="5"/>
  <c r="A1390" i="5" s="1"/>
  <c r="A1387" i="5"/>
  <c r="A1382" i="5"/>
  <c r="A1383" i="5" s="1"/>
  <c r="A1384" i="5" s="1"/>
  <c r="A1376" i="5"/>
  <c r="A1377" i="5" s="1"/>
  <c r="A1378" i="5" s="1"/>
  <c r="A1379" i="5" s="1"/>
  <c r="A1380" i="5" s="1"/>
  <c r="A1373" i="5"/>
  <c r="A1374" i="5" s="1"/>
  <c r="A1365" i="5"/>
  <c r="A1366" i="5" s="1"/>
  <c r="A1367" i="5" s="1"/>
  <c r="A1368" i="5" s="1"/>
  <c r="A1369" i="5" s="1"/>
  <c r="A1370" i="5" s="1"/>
  <c r="A1371" i="5" s="1"/>
  <c r="A1363" i="5"/>
  <c r="A1361" i="5"/>
  <c r="A1357" i="5"/>
  <c r="A1353" i="5"/>
  <c r="A1354" i="5" s="1"/>
  <c r="A1355" i="5" s="1"/>
  <c r="A1349" i="5"/>
  <c r="A1350" i="5" s="1"/>
  <c r="A1351" i="5" s="1"/>
  <c r="A1343" i="5"/>
  <c r="A1344" i="5" s="1"/>
  <c r="A1345" i="5" s="1"/>
  <c r="A1346" i="5" s="1"/>
  <c r="A1347" i="5" s="1"/>
  <c r="A1340" i="5"/>
  <c r="A1341" i="5" s="1"/>
  <c r="A1331" i="5"/>
  <c r="A1332" i="5" s="1"/>
  <c r="A1333" i="5" s="1"/>
  <c r="A1334" i="5" s="1"/>
  <c r="A1335" i="5" s="1"/>
  <c r="A1336" i="5" s="1"/>
  <c r="A1337" i="5" s="1"/>
  <c r="A1338" i="5" s="1"/>
  <c r="A1325" i="5"/>
  <c r="A1326" i="5" s="1"/>
  <c r="A1327" i="5" s="1"/>
  <c r="A1328" i="5" s="1"/>
  <c r="A1329" i="5" s="1"/>
  <c r="A1314" i="5"/>
  <c r="A1315" i="5" s="1"/>
  <c r="A1316" i="5" s="1"/>
  <c r="A1317" i="5" s="1"/>
  <c r="A1318" i="5" s="1"/>
  <c r="A1319" i="5" s="1"/>
  <c r="A1320" i="5" s="1"/>
  <c r="A1321" i="5" s="1"/>
  <c r="A1312" i="5"/>
  <c r="A1307" i="5"/>
  <c r="A1308" i="5" s="1"/>
  <c r="A1309" i="5" s="1"/>
  <c r="A1310" i="5" s="1"/>
  <c r="A1301" i="5"/>
  <c r="A1302" i="5" s="1"/>
  <c r="A1303" i="5" s="1"/>
  <c r="A1298" i="5"/>
  <c r="A1292" i="5"/>
  <c r="A1293" i="5" s="1"/>
  <c r="A1294" i="5" s="1"/>
  <c r="A1295" i="5" s="1"/>
  <c r="A1288" i="5"/>
  <c r="A1289" i="5" s="1"/>
  <c r="A1290" i="5" s="1"/>
  <c r="A1275" i="5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65" i="5"/>
  <c r="A1266" i="5" s="1"/>
  <c r="A1267" i="5" s="1"/>
  <c r="A1268" i="5" s="1"/>
  <c r="A1269" i="5" s="1"/>
  <c r="A1270" i="5" s="1"/>
  <c r="A1271" i="5" s="1"/>
  <c r="A1272" i="5" s="1"/>
  <c r="A1273" i="5" s="1"/>
  <c r="A1260" i="5"/>
  <c r="A1261" i="5" s="1"/>
  <c r="A1262" i="5" s="1"/>
  <c r="A1256" i="5"/>
  <c r="A1257" i="5" s="1"/>
  <c r="A1258" i="5" s="1"/>
  <c r="A1253" i="5"/>
  <c r="A1254" i="5" s="1"/>
  <c r="A1249" i="5"/>
  <c r="A1250" i="5" s="1"/>
  <c r="A1251" i="5" s="1"/>
  <c r="A1245" i="5"/>
  <c r="A1246" i="5" s="1"/>
  <c r="A1247" i="5" s="1"/>
  <c r="A1237" i="5"/>
  <c r="A1238" i="5" s="1"/>
  <c r="A1239" i="5" s="1"/>
  <c r="A1240" i="5" s="1"/>
  <c r="A1241" i="5" s="1"/>
  <c r="A1242" i="5" s="1"/>
  <c r="A1243" i="5" s="1"/>
  <c r="A1229" i="5"/>
  <c r="A1230" i="5" s="1"/>
  <c r="A1231" i="5" s="1"/>
  <c r="A1232" i="5" s="1"/>
  <c r="A1233" i="5" s="1"/>
  <c r="A1234" i="5" s="1"/>
  <c r="A1235" i="5" s="1"/>
  <c r="A1226" i="5"/>
  <c r="A1223" i="5"/>
  <c r="A1224" i="5" s="1"/>
  <c r="A1220" i="5"/>
  <c r="A1221" i="5" s="1"/>
  <c r="A1215" i="5"/>
  <c r="A1216" i="5" s="1"/>
  <c r="A1217" i="5" s="1"/>
  <c r="A1218" i="5" s="1"/>
  <c r="A1198" i="5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193" i="5"/>
  <c r="A1194" i="5" s="1"/>
  <c r="A1195" i="5" s="1"/>
  <c r="A1187" i="5"/>
  <c r="A1188" i="5" s="1"/>
  <c r="A1189" i="5" s="1"/>
  <c r="A1190" i="5" s="1"/>
  <c r="A1191" i="5" s="1"/>
  <c r="A1179" i="5"/>
  <c r="A1180" i="5" s="1"/>
  <c r="A1181" i="5" s="1"/>
  <c r="A1182" i="5" s="1"/>
  <c r="A1183" i="5" s="1"/>
  <c r="A1177" i="5"/>
  <c r="A1172" i="5"/>
  <c r="A1173" i="5" s="1"/>
  <c r="A1174" i="5" s="1"/>
  <c r="A1167" i="5"/>
  <c r="A1168" i="5" s="1"/>
  <c r="A1169" i="5" s="1"/>
  <c r="A1170" i="5" s="1"/>
  <c r="A1160" i="5"/>
  <c r="A1161" i="5" s="1"/>
  <c r="A1162" i="5" s="1"/>
  <c r="A1163" i="5" s="1"/>
  <c r="A1164" i="5" s="1"/>
  <c r="A1165" i="5" s="1"/>
  <c r="A1151" i="5"/>
  <c r="A1152" i="5" s="1"/>
  <c r="A1153" i="5" s="1"/>
  <c r="A1154" i="5" s="1"/>
  <c r="A1155" i="5" s="1"/>
  <c r="A1156" i="5" s="1"/>
  <c r="A1157" i="5" s="1"/>
  <c r="A1158" i="5" s="1"/>
  <c r="A1144" i="5"/>
  <c r="A1145" i="5" s="1"/>
  <c r="A1146" i="5" s="1"/>
  <c r="A1147" i="5" s="1"/>
  <c r="A1148" i="5" s="1"/>
  <c r="A1149" i="5" s="1"/>
  <c r="A1130" i="5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25" i="5"/>
  <c r="A1126" i="5" s="1"/>
  <c r="A1127" i="5" s="1"/>
  <c r="A1118" i="5"/>
  <c r="A1119" i="5" s="1"/>
  <c r="A1120" i="5" s="1"/>
  <c r="A1121" i="5" s="1"/>
  <c r="A1122" i="5" s="1"/>
  <c r="A1123" i="5" s="1"/>
  <c r="A1109" i="5"/>
  <c r="A1110" i="5" s="1"/>
  <c r="A1111" i="5" s="1"/>
  <c r="A1112" i="5" s="1"/>
  <c r="A1113" i="5" s="1"/>
  <c r="A1114" i="5" s="1"/>
  <c r="A1115" i="5" s="1"/>
  <c r="A1116" i="5" s="1"/>
  <c r="A1103" i="5"/>
  <c r="A1104" i="5" s="1"/>
  <c r="A1105" i="5" s="1"/>
  <c r="A1106" i="5" s="1"/>
  <c r="A1107" i="5" s="1"/>
  <c r="A1096" i="5"/>
  <c r="A1097" i="5" s="1"/>
  <c r="A1098" i="5" s="1"/>
  <c r="A1099" i="5" s="1"/>
  <c r="A1100" i="5" s="1"/>
  <c r="A1101" i="5" s="1"/>
  <c r="A1084" i="5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82" i="5"/>
  <c r="A1073" i="5"/>
  <c r="A1074" i="5" s="1"/>
  <c r="A1075" i="5" s="1"/>
  <c r="A1076" i="5" s="1"/>
  <c r="A1077" i="5" s="1"/>
  <c r="A1078" i="5" s="1"/>
  <c r="A1066" i="5"/>
  <c r="A1067" i="5" s="1"/>
  <c r="A1068" i="5" s="1"/>
  <c r="A1069" i="5" s="1"/>
  <c r="A1070" i="5" s="1"/>
  <c r="A1071" i="5" s="1"/>
  <c r="A1062" i="5"/>
  <c r="A1063" i="5" s="1"/>
  <c r="A1052" i="5"/>
  <c r="A1053" i="5" s="1"/>
  <c r="A1054" i="5" s="1"/>
  <c r="A1055" i="5" s="1"/>
  <c r="A1056" i="5" s="1"/>
  <c r="A1057" i="5" s="1"/>
  <c r="A1058" i="5" s="1"/>
  <c r="A1059" i="5" s="1"/>
  <c r="A1060" i="5" s="1"/>
  <c r="A1049" i="5"/>
  <c r="A1050" i="5" s="1"/>
  <c r="A1043" i="5"/>
  <c r="A1044" i="5" s="1"/>
  <c r="A1045" i="5" s="1"/>
  <c r="A1046" i="5" s="1"/>
  <c r="A1047" i="5" s="1"/>
  <c r="A1039" i="5"/>
  <c r="A1040" i="5" s="1"/>
  <c r="A1041" i="5" s="1"/>
  <c r="A1037" i="5"/>
  <c r="A1034" i="5"/>
  <c r="A1035" i="5" s="1"/>
  <c r="A1030" i="5"/>
  <c r="A1027" i="5"/>
  <c r="A1028" i="5" s="1"/>
  <c r="A1024" i="5"/>
  <c r="A1025" i="5"/>
  <c r="A1022" i="5"/>
  <c r="A1017" i="5"/>
  <c r="A1018" i="5" s="1"/>
  <c r="A1015" i="5"/>
  <c r="A1008" i="5"/>
  <c r="A1009" i="5" s="1"/>
  <c r="A1010" i="5" s="1"/>
  <c r="A1011" i="5" s="1"/>
  <c r="A1012" i="5" s="1"/>
  <c r="A1006" i="5"/>
  <c r="A1001" i="5"/>
  <c r="A1002" i="5" s="1"/>
  <c r="A994" i="5"/>
  <c r="A995" i="5" s="1"/>
  <c r="A996" i="5" s="1"/>
  <c r="A997" i="5" s="1"/>
  <c r="A998" i="5" s="1"/>
  <c r="A992" i="5"/>
  <c r="A973" i="5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69" i="5"/>
  <c r="A965" i="5"/>
  <c r="A966" i="5" s="1"/>
  <c r="A967" i="5" s="1"/>
  <c r="A962" i="5"/>
  <c r="A963" i="5" s="1"/>
  <c r="A955" i="5"/>
  <c r="A956" i="5" s="1"/>
  <c r="A957" i="5" s="1"/>
  <c r="A958" i="5" s="1"/>
  <c r="A959" i="5" s="1"/>
  <c r="A949" i="5"/>
  <c r="A950" i="5" s="1"/>
  <c r="A951" i="5" s="1"/>
  <c r="A952" i="5" s="1"/>
  <c r="A946" i="5"/>
  <c r="A943" i="5"/>
  <c r="A944" i="5" s="1"/>
  <c r="A937" i="5"/>
  <c r="A938" i="5" s="1"/>
  <c r="A939" i="5" s="1"/>
  <c r="A940" i="5" s="1"/>
  <c r="A941" i="5" s="1"/>
  <c r="A925" i="5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22" i="5"/>
  <c r="A923" i="5" s="1"/>
  <c r="A919" i="5"/>
  <c r="A920" i="5" s="1"/>
  <c r="A916" i="5"/>
  <c r="A913" i="5"/>
  <c r="A911" i="5"/>
  <c r="A906" i="5"/>
  <c r="A907" i="5" s="1"/>
  <c r="A908" i="5" s="1"/>
  <c r="A909" i="5" s="1"/>
  <c r="A898" i="5"/>
  <c r="A899" i="5" s="1"/>
  <c r="A900" i="5" s="1"/>
  <c r="A901" i="5" s="1"/>
  <c r="A902" i="5" s="1"/>
  <c r="A903" i="5" s="1"/>
  <c r="A904" i="5" s="1"/>
  <c r="A890" i="5"/>
  <c r="A891" i="5" s="1"/>
  <c r="A892" i="5" s="1"/>
  <c r="A893" i="5" s="1"/>
  <c r="A894" i="5" s="1"/>
  <c r="A895" i="5" s="1"/>
  <c r="A896" i="5" s="1"/>
  <c r="A877" i="5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65" i="5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59" i="5"/>
  <c r="A860" i="5" s="1"/>
  <c r="A861" i="5" s="1"/>
  <c r="A854" i="5"/>
  <c r="A855" i="5" s="1"/>
  <c r="A856" i="5" s="1"/>
  <c r="A857" i="5" s="1"/>
  <c r="A852" i="5"/>
  <c r="A845" i="5"/>
  <c r="A846" i="5" s="1"/>
  <c r="A847" i="5" s="1"/>
  <c r="A848" i="5" s="1"/>
  <c r="A849" i="5" s="1"/>
  <c r="A850" i="5" s="1"/>
  <c r="A843" i="5"/>
  <c r="A836" i="5"/>
  <c r="A837" i="5" s="1"/>
  <c r="A838" i="5" s="1"/>
  <c r="A839" i="5" s="1"/>
  <c r="A840" i="5" s="1"/>
  <c r="A841" i="5" s="1"/>
  <c r="A834" i="5"/>
  <c r="A828" i="5"/>
  <c r="A829" i="5" s="1"/>
  <c r="A830" i="5" s="1"/>
  <c r="A831" i="5" s="1"/>
  <c r="A832" i="5" s="1"/>
  <c r="A826" i="5"/>
  <c r="A822" i="5"/>
  <c r="A813" i="5"/>
  <c r="A814" i="5" s="1"/>
  <c r="A815" i="5" s="1"/>
  <c r="A816" i="5" s="1"/>
  <c r="A817" i="5" s="1"/>
  <c r="A818" i="5" s="1"/>
  <c r="A819" i="5" s="1"/>
  <c r="A820" i="5" s="1"/>
  <c r="A803" i="5"/>
  <c r="A804" i="5" s="1"/>
  <c r="A805" i="5" s="1"/>
  <c r="A806" i="5" s="1"/>
  <c r="A807" i="5" s="1"/>
  <c r="A808" i="5" s="1"/>
  <c r="A809" i="5" s="1"/>
  <c r="A810" i="5" s="1"/>
  <c r="A795" i="5"/>
  <c r="A796" i="5" s="1"/>
  <c r="A797" i="5" s="1"/>
  <c r="A798" i="5" s="1"/>
  <c r="A799" i="5" s="1"/>
  <c r="A800" i="5" s="1"/>
  <c r="A801" i="5" s="1"/>
  <c r="A787" i="5"/>
  <c r="A788" i="5" s="1"/>
  <c r="A789" i="5" s="1"/>
  <c r="A790" i="5" s="1"/>
  <c r="A791" i="5" s="1"/>
  <c r="A792" i="5" s="1"/>
  <c r="A793" i="5" s="1"/>
  <c r="A778" i="5"/>
  <c r="A779" i="5" s="1"/>
  <c r="A780" i="5" s="1"/>
  <c r="A781" i="5" s="1"/>
  <c r="A782" i="5" s="1"/>
  <c r="A783" i="5" s="1"/>
  <c r="A784" i="5" s="1"/>
  <c r="A785" i="5" s="1"/>
  <c r="A775" i="5"/>
  <c r="A776" i="5" s="1"/>
  <c r="A769" i="5"/>
  <c r="A770" i="5" s="1"/>
  <c r="A771" i="5" s="1"/>
  <c r="A772" i="5" s="1"/>
  <c r="A773" i="5" s="1"/>
  <c r="A762" i="5"/>
  <c r="A763" i="5" s="1"/>
  <c r="A764" i="5" s="1"/>
  <c r="A765" i="5" s="1"/>
  <c r="A766" i="5" s="1"/>
  <c r="A767" i="5" s="1"/>
  <c r="A758" i="5"/>
  <c r="A759" i="5" s="1"/>
  <c r="A760" i="5" s="1"/>
  <c r="A755" i="5"/>
  <c r="A756" i="5" s="1"/>
  <c r="A750" i="5"/>
  <c r="A751" i="5" s="1"/>
  <c r="A752" i="5" s="1"/>
  <c r="A753" i="5" s="1"/>
  <c r="A745" i="5"/>
  <c r="A746" i="5" s="1"/>
  <c r="A747" i="5" s="1"/>
  <c r="A748" i="5" s="1"/>
  <c r="A740" i="5"/>
  <c r="A741" i="5" s="1"/>
  <c r="A742" i="5" s="1"/>
  <c r="A743" i="5" s="1"/>
  <c r="A736" i="5"/>
  <c r="A737" i="5" s="1"/>
  <c r="A738" i="5" s="1"/>
  <c r="A730" i="5"/>
  <c r="A731" i="5" s="1"/>
  <c r="A732" i="5" s="1"/>
  <c r="A733" i="5" s="1"/>
  <c r="A727" i="5"/>
  <c r="A722" i="5"/>
  <c r="A723" i="5" s="1"/>
  <c r="A724" i="5" s="1"/>
  <c r="A719" i="5"/>
  <c r="A720" i="5" s="1"/>
  <c r="A715" i="5"/>
  <c r="A716" i="5" s="1"/>
  <c r="A717" i="5" s="1"/>
  <c r="A708" i="5"/>
  <c r="A709" i="5" s="1"/>
  <c r="A710" i="5" s="1"/>
  <c r="A711" i="5" s="1"/>
  <c r="A712" i="5" s="1"/>
  <c r="A713" i="5" s="1"/>
  <c r="A706" i="5"/>
  <c r="A703" i="5"/>
  <c r="A704" i="5" s="1"/>
  <c r="A699" i="5"/>
  <c r="A700" i="5" s="1"/>
  <c r="A701" i="5" s="1"/>
  <c r="A695" i="5"/>
  <c r="A696" i="5" s="1"/>
  <c r="A697" i="5" s="1"/>
  <c r="A689" i="5"/>
  <c r="A690" i="5" s="1"/>
  <c r="A686" i="5"/>
  <c r="A684" i="5"/>
  <c r="A682" i="5"/>
  <c r="A678" i="5"/>
  <c r="A675" i="5"/>
  <c r="A672" i="5"/>
  <c r="A669" i="5"/>
  <c r="A665" i="5"/>
  <c r="A663" i="5"/>
  <c r="A659" i="5"/>
  <c r="A660" i="5" s="1"/>
  <c r="A654" i="5"/>
  <c r="A649" i="5"/>
  <c r="A645" i="5"/>
  <c r="A643" i="5"/>
  <c r="A638" i="5"/>
  <c r="A632" i="5"/>
  <c r="A633" i="5" s="1"/>
  <c r="A634" i="5" s="1"/>
  <c r="A635" i="5" s="1"/>
  <c r="A636" i="5" s="1"/>
  <c r="A628" i="5"/>
  <c r="A624" i="5"/>
  <c r="A625" i="5" s="1"/>
  <c r="A626" i="5" s="1"/>
  <c r="A617" i="5"/>
  <c r="A614" i="5"/>
  <c r="A615" i="5" s="1"/>
  <c r="A612" i="5"/>
  <c r="A606" i="5"/>
  <c r="A604" i="5"/>
  <c r="A601" i="5"/>
  <c r="A594" i="5"/>
  <c r="A595" i="5" s="1"/>
  <c r="A591" i="5"/>
  <c r="A592" i="5" s="1"/>
  <c r="A585" i="5"/>
  <c r="A578" i="5"/>
  <c r="A579" i="5" s="1"/>
  <c r="A580" i="5" s="1"/>
  <c r="A581" i="5" s="1"/>
  <c r="A582" i="5" s="1"/>
  <c r="A583" i="5" s="1"/>
  <c r="A576" i="5"/>
  <c r="A573" i="5"/>
  <c r="A574" i="5" s="1"/>
  <c r="A570" i="5"/>
  <c r="A571" i="5" s="1"/>
  <c r="A568" i="5"/>
  <c r="A566" i="5"/>
  <c r="A557" i="5"/>
  <c r="A558" i="5" s="1"/>
  <c r="A559" i="5" s="1"/>
  <c r="A560" i="5" s="1"/>
  <c r="A561" i="5" s="1"/>
  <c r="A551" i="5"/>
  <c r="A552" i="5" s="1"/>
  <c r="A553" i="5" s="1"/>
  <c r="A554" i="5" s="1"/>
  <c r="A555" i="5" s="1"/>
  <c r="A547" i="5"/>
  <c r="A548" i="5" s="1"/>
  <c r="A549" i="5" s="1"/>
  <c r="A540" i="5"/>
  <c r="A541" i="5" s="1"/>
  <c r="A542" i="5" s="1"/>
  <c r="A543" i="5" s="1"/>
  <c r="A544" i="5" s="1"/>
  <c r="A536" i="5"/>
  <c r="A537" i="5" s="1"/>
  <c r="A534" i="5"/>
  <c r="A523" i="5"/>
  <c r="A524" i="5" s="1"/>
  <c r="A525" i="5" s="1"/>
  <c r="A526" i="5" s="1"/>
  <c r="A527" i="5" s="1"/>
  <c r="A528" i="5" s="1"/>
  <c r="A529" i="5" s="1"/>
  <c r="A530" i="5" s="1"/>
  <c r="A520" i="5"/>
  <c r="A521" i="5" s="1"/>
  <c r="A517" i="5"/>
  <c r="A515" i="5"/>
  <c r="A511" i="5"/>
  <c r="A512" i="5" s="1"/>
  <c r="A513" i="5" s="1"/>
  <c r="A506" i="5"/>
  <c r="A507" i="5" s="1"/>
  <c r="A508" i="5" s="1"/>
  <c r="A501" i="5"/>
  <c r="A502" i="5" s="1"/>
  <c r="A503" i="5" s="1"/>
  <c r="A504" i="5" s="1"/>
  <c r="A499" i="5"/>
  <c r="A496" i="5"/>
  <c r="A493" i="5"/>
  <c r="A494" i="5" s="1"/>
  <c r="A490" i="5"/>
  <c r="A491" i="5" s="1"/>
  <c r="A485" i="5"/>
  <c r="A486" i="5" s="1"/>
  <c r="A483" i="5"/>
  <c r="A481" i="5"/>
  <c r="A477" i="5"/>
  <c r="A478" i="5" s="1"/>
  <c r="A479" i="5" s="1"/>
  <c r="A474" i="5"/>
  <c r="A475" i="5" s="1"/>
  <c r="A471" i="5"/>
  <c r="A472" i="5" s="1"/>
  <c r="A467" i="5"/>
  <c r="A468" i="5" s="1"/>
  <c r="A469" i="5" s="1"/>
  <c r="A465" i="5"/>
  <c r="A459" i="5"/>
  <c r="A460" i="5" s="1"/>
  <c r="A461" i="5" s="1"/>
  <c r="A462" i="5" s="1"/>
  <c r="A463" i="5" s="1"/>
  <c r="A457" i="5"/>
  <c r="A452" i="5"/>
  <c r="A453" i="5" s="1"/>
  <c r="A454" i="5" s="1"/>
  <c r="A449" i="5"/>
  <c r="A450" i="5" s="1"/>
  <c r="A443" i="5"/>
  <c r="A444" i="5" s="1"/>
  <c r="A445" i="5" s="1"/>
  <c r="A428" i="5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25" i="5"/>
  <c r="A426" i="5" s="1"/>
  <c r="A418" i="5"/>
  <c r="A419" i="5" s="1"/>
  <c r="A420" i="5" s="1"/>
  <c r="A421" i="5" s="1"/>
  <c r="A422" i="5" s="1"/>
  <c r="A423" i="5" s="1"/>
  <c r="A413" i="5"/>
  <c r="A414" i="5" s="1"/>
  <c r="A415" i="5" s="1"/>
  <c r="A416" i="5" s="1"/>
  <c r="A410" i="5"/>
  <c r="A408" i="5"/>
  <c r="A405" i="5"/>
  <c r="A406" i="5" s="1"/>
  <c r="A401" i="5"/>
  <c r="A399" i="5"/>
  <c r="A396" i="5"/>
  <c r="A394" i="5"/>
  <c r="A392" i="5"/>
  <c r="A389" i="5"/>
  <c r="A387" i="5"/>
  <c r="A381" i="5"/>
  <c r="A382" i="5" s="1"/>
  <c r="A383" i="5" s="1"/>
  <c r="A384" i="5" s="1"/>
  <c r="A379" i="5"/>
  <c r="A376" i="5"/>
  <c r="A377" i="5" s="1"/>
  <c r="A372" i="5"/>
  <c r="A373" i="5" s="1"/>
  <c r="A374" i="5" s="1"/>
  <c r="A370" i="5"/>
  <c r="A366" i="5"/>
  <c r="A364" i="5"/>
  <c r="A358" i="5"/>
  <c r="A354" i="5"/>
  <c r="A355" i="5" s="1"/>
  <c r="A347" i="5"/>
  <c r="A348" i="5" s="1"/>
  <c r="A342" i="5"/>
  <c r="A338" i="5"/>
  <c r="A339" i="5" s="1"/>
  <c r="A340" i="5" s="1"/>
  <c r="A336" i="5"/>
  <c r="A334" i="5"/>
  <c r="A328" i="5"/>
  <c r="A329" i="5" s="1"/>
  <c r="A324" i="5"/>
  <c r="A325" i="5" s="1"/>
  <c r="A322" i="5"/>
  <c r="A317" i="5"/>
  <c r="A318" i="5" s="1"/>
  <c r="A319" i="5" s="1"/>
  <c r="A312" i="5"/>
  <c r="A313" i="5" s="1"/>
  <c r="A314" i="5" s="1"/>
  <c r="A308" i="5"/>
  <c r="A309" i="5" s="1"/>
  <c r="A310" i="5" s="1"/>
  <c r="A300" i="5"/>
  <c r="A301" i="5" s="1"/>
  <c r="A302" i="5" s="1"/>
  <c r="A303" i="5" s="1"/>
  <c r="A304" i="5" s="1"/>
  <c r="A305" i="5" s="1"/>
  <c r="A290" i="5"/>
  <c r="A291" i="5" s="1"/>
  <c r="A292" i="5" s="1"/>
  <c r="A293" i="5" s="1"/>
  <c r="A294" i="5" s="1"/>
  <c r="A295" i="5" s="1"/>
  <c r="A296" i="5" s="1"/>
  <c r="A297" i="5" s="1"/>
  <c r="A298" i="5" s="1"/>
  <c r="A288" i="5"/>
  <c r="A282" i="5"/>
  <c r="A283" i="5" s="1"/>
  <c r="A279" i="5"/>
  <c r="A280" i="5" s="1"/>
  <c r="A277" i="5"/>
  <c r="A272" i="5"/>
  <c r="A273" i="5" s="1"/>
  <c r="A274" i="5" s="1"/>
  <c r="A270" i="5"/>
  <c r="A266" i="5"/>
  <c r="A267" i="5" s="1"/>
  <c r="A268" i="5" s="1"/>
  <c r="A256" i="5"/>
  <c r="A257" i="5" s="1"/>
  <c r="A258" i="5" s="1"/>
  <c r="A259" i="5" s="1"/>
  <c r="A260" i="5" s="1"/>
  <c r="A261" i="5" s="1"/>
  <c r="A262" i="5" s="1"/>
  <c r="A263" i="5" s="1"/>
  <c r="A264" i="5" s="1"/>
  <c r="A253" i="5"/>
  <c r="A254" i="5" s="1"/>
  <c r="A246" i="5"/>
  <c r="A247" i="5" s="1"/>
  <c r="A248" i="5" s="1"/>
  <c r="A249" i="5" s="1"/>
  <c r="A250" i="5" s="1"/>
  <c r="A251" i="5" s="1"/>
  <c r="A243" i="5"/>
  <c r="A244" i="5" s="1"/>
  <c r="A237" i="5"/>
  <c r="A238" i="5" s="1"/>
  <c r="A239" i="5" s="1"/>
  <c r="A240" i="5" s="1"/>
  <c r="A241" i="5" s="1"/>
  <c r="A235" i="5"/>
  <c r="A225" i="5"/>
  <c r="A226" i="5" s="1"/>
  <c r="A227" i="5" s="1"/>
  <c r="A228" i="5" s="1"/>
  <c r="A229" i="5" s="1"/>
  <c r="A230" i="5" s="1"/>
  <c r="A231" i="5" s="1"/>
  <c r="A232" i="5" s="1"/>
  <c r="A233" i="5" s="1"/>
  <c r="A216" i="5"/>
  <c r="A217" i="5" s="1"/>
  <c r="A218" i="5" s="1"/>
  <c r="A219" i="5" s="1"/>
  <c r="A220" i="5" s="1"/>
  <c r="A221" i="5" s="1"/>
  <c r="A222" i="5" s="1"/>
  <c r="A223" i="5" s="1"/>
  <c r="A214" i="5"/>
  <c r="A208" i="5"/>
  <c r="A209" i="5" s="1"/>
  <c r="A210" i="5" s="1"/>
  <c r="A204" i="5"/>
  <c r="A205" i="5" s="1"/>
  <c r="A206" i="5" s="1"/>
  <c r="A197" i="5"/>
  <c r="A198" i="5" s="1"/>
  <c r="A199" i="5" s="1"/>
  <c r="A200" i="5" s="1"/>
  <c r="A201" i="5" s="1"/>
  <c r="A202" i="5" s="1"/>
  <c r="A193" i="5"/>
  <c r="A194" i="5" s="1"/>
  <c r="A195" i="5" s="1"/>
  <c r="A183" i="5"/>
  <c r="A184" i="5" s="1"/>
  <c r="A185" i="5" s="1"/>
  <c r="A186" i="5" s="1"/>
  <c r="A187" i="5" s="1"/>
  <c r="A188" i="5" s="1"/>
  <c r="A189" i="5" s="1"/>
  <c r="A190" i="5" s="1"/>
  <c r="A178" i="5"/>
  <c r="A176" i="5"/>
  <c r="A171" i="5"/>
  <c r="A172" i="5" s="1"/>
  <c r="A173" i="5" s="1"/>
  <c r="A174" i="5" s="1"/>
  <c r="A166" i="5"/>
  <c r="A167" i="5" s="1"/>
  <c r="A168" i="5" s="1"/>
  <c r="A160" i="5"/>
  <c r="A161" i="5" s="1"/>
  <c r="A162" i="5" s="1"/>
  <c r="A163" i="5" s="1"/>
  <c r="A158" i="5"/>
  <c r="A156" i="5"/>
  <c r="A153" i="5"/>
  <c r="A150" i="5"/>
  <c r="A151" i="5" s="1"/>
  <c r="A148" i="5"/>
  <c r="A144" i="5"/>
  <c r="A145" i="5" s="1"/>
  <c r="A140" i="5"/>
  <c r="A141" i="5" s="1"/>
  <c r="A138" i="5"/>
  <c r="A132" i="5"/>
  <c r="A130" i="5"/>
  <c r="A127" i="5"/>
  <c r="A128" i="5" s="1"/>
  <c r="A124" i="5"/>
  <c r="A125" i="5" s="1"/>
  <c r="A120" i="5"/>
  <c r="A118" i="5"/>
  <c r="A116" i="5"/>
  <c r="A113" i="5"/>
  <c r="A114" i="5" s="1"/>
  <c r="A110" i="5"/>
  <c r="A106" i="5"/>
  <c r="A107" i="5" s="1"/>
  <c r="A103" i="5"/>
  <c r="A104" i="5" s="1"/>
  <c r="A100" i="5"/>
  <c r="A96" i="5"/>
  <c r="A97" i="5" s="1"/>
  <c r="A98" i="5" s="1"/>
  <c r="A93" i="5"/>
  <c r="A85" i="5"/>
  <c r="A86" i="5" s="1"/>
  <c r="A87" i="5" s="1"/>
  <c r="A88" i="5" s="1"/>
  <c r="A89" i="5" s="1"/>
  <c r="A90" i="5" s="1"/>
  <c r="A91" i="5" s="1"/>
  <c r="A83" i="5"/>
  <c r="A78" i="5"/>
  <c r="A79" i="5" s="1"/>
  <c r="A80" i="5" s="1"/>
  <c r="A81" i="5" s="1"/>
  <c r="A76" i="5"/>
  <c r="A69" i="5"/>
  <c r="A70" i="5" s="1"/>
  <c r="A71" i="5" s="1"/>
  <c r="A72" i="5" s="1"/>
  <c r="A73" i="5" s="1"/>
  <c r="A64" i="5"/>
  <c r="A65" i="5" s="1"/>
  <c r="A59" i="5"/>
  <c r="A60" i="5" s="1"/>
  <c r="A55" i="5"/>
  <c r="A56" i="5" s="1"/>
  <c r="A57" i="5" s="1"/>
  <c r="A50" i="5"/>
  <c r="A51" i="5" s="1"/>
  <c r="A52" i="5" s="1"/>
  <c r="A47" i="5"/>
  <c r="A48" i="5" s="1"/>
  <c r="A45" i="5"/>
  <c r="A40" i="5"/>
  <c r="A41" i="5" s="1"/>
  <c r="A42" i="5" s="1"/>
  <c r="A43" i="5" s="1"/>
  <c r="A35" i="5"/>
  <c r="A36" i="5" s="1"/>
  <c r="A37" i="5" s="1"/>
  <c r="A38" i="5" s="1"/>
  <c r="A33" i="5"/>
  <c r="A26" i="5"/>
  <c r="A27" i="5" s="1"/>
  <c r="A28" i="5" s="1"/>
  <c r="A29" i="5" s="1"/>
  <c r="A30" i="5" s="1"/>
  <c r="A31" i="5" s="1"/>
  <c r="A22" i="5"/>
  <c r="A23" i="5" s="1"/>
  <c r="A24" i="5" s="1"/>
  <c r="A14" i="5"/>
  <c r="A15" i="5" s="1"/>
  <c r="A16" i="5" s="1"/>
  <c r="A17" i="5" s="1"/>
  <c r="A18" i="5" s="1"/>
  <c r="A19" i="5" s="1"/>
  <c r="A11" i="5"/>
  <c r="A12" i="5" s="1"/>
  <c r="A8" i="5"/>
  <c r="A9" i="5" s="1"/>
  <c r="A3" i="5"/>
  <c r="A2232" i="2"/>
  <c r="A2233" i="2" s="1"/>
  <c r="A2224" i="2"/>
  <c r="A2225" i="2" s="1"/>
  <c r="A2226" i="2" s="1"/>
  <c r="A2227" i="2" s="1"/>
  <c r="A2228" i="2" s="1"/>
  <c r="A2221" i="2"/>
  <c r="A2215" i="2"/>
  <c r="A2216" i="2" s="1"/>
  <c r="A2217" i="2" s="1"/>
  <c r="A2218" i="2" s="1"/>
  <c r="A2219" i="2" s="1"/>
  <c r="A2209" i="2"/>
  <c r="A2210" i="2" s="1"/>
  <c r="A2211" i="2" s="1"/>
  <c r="A2212" i="2" s="1"/>
  <c r="A2213" i="2" s="1"/>
  <c r="A2206" i="2"/>
  <c r="A2207" i="2" s="1"/>
  <c r="A2203" i="2"/>
  <c r="A2199" i="2"/>
  <c r="A2200" i="2" s="1"/>
  <c r="A2201" i="2" s="1"/>
  <c r="A2192" i="2"/>
  <c r="A2193" i="2" s="1"/>
  <c r="A2194" i="2" s="1"/>
  <c r="A2195" i="2" s="1"/>
  <c r="A2196" i="2" s="1"/>
  <c r="A2197" i="2" s="1"/>
  <c r="A2188" i="2"/>
  <c r="A2189" i="2" s="1"/>
  <c r="A2183" i="2"/>
  <c r="A2184" i="2" s="1"/>
  <c r="A2185" i="2" s="1"/>
  <c r="A2175" i="2"/>
  <c r="A2176" i="2" s="1"/>
  <c r="A2177" i="2" s="1"/>
  <c r="A2178" i="2" s="1"/>
  <c r="A2179" i="2" s="1"/>
  <c r="A2180" i="2" s="1"/>
  <c r="A2181" i="2" s="1"/>
  <c r="A2156" i="2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39" i="2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32" i="2"/>
  <c r="A2133" i="2" s="1"/>
  <c r="A2134" i="2" s="1"/>
  <c r="A2135" i="2" s="1"/>
  <c r="A2136" i="2" s="1"/>
  <c r="A2137" i="2" s="1"/>
  <c r="A2129" i="2"/>
  <c r="A2130" i="2" s="1"/>
  <c r="A2126" i="2"/>
  <c r="A2127" i="2" s="1"/>
  <c r="A2121" i="2"/>
  <c r="A2122" i="2" s="1"/>
  <c r="A2119" i="2"/>
  <c r="A2108" i="2"/>
  <c r="A2109" i="2" s="1"/>
  <c r="A2110" i="2" s="1"/>
  <c r="A2111" i="2" s="1"/>
  <c r="A2112" i="2" s="1"/>
  <c r="A2113" i="2" s="1"/>
  <c r="A2114" i="2" s="1"/>
  <c r="A2115" i="2" s="1"/>
  <c r="A2104" i="2"/>
  <c r="A2105" i="2" s="1"/>
  <c r="A2097" i="2"/>
  <c r="A2098" i="2" s="1"/>
  <c r="A2099" i="2" s="1"/>
  <c r="A2100" i="2" s="1"/>
  <c r="A2101" i="2" s="1"/>
  <c r="A2092" i="2"/>
  <c r="A2090" i="2"/>
  <c r="A2086" i="2"/>
  <c r="A2087" i="2" s="1"/>
  <c r="A2081" i="2"/>
  <c r="A2082" i="2" s="1"/>
  <c r="A2083" i="2" s="1"/>
  <c r="A2077" i="2"/>
  <c r="A2078" i="2" s="1"/>
  <c r="A2079" i="2" s="1"/>
  <c r="A2074" i="2"/>
  <c r="A2075" i="2" s="1"/>
  <c r="A2072" i="2"/>
  <c r="A2068" i="2"/>
  <c r="A2069" i="2" s="1"/>
  <c r="A2070" i="2" s="1"/>
  <c r="A2065" i="2"/>
  <c r="A2063" i="2"/>
  <c r="A2061" i="2"/>
  <c r="A2058" i="2"/>
  <c r="A2059" i="2" s="1"/>
  <c r="A2055" i="2"/>
  <c r="A2056" i="2" s="1"/>
  <c r="A2047" i="2"/>
  <c r="A2048" i="2" s="1"/>
  <c r="A2049" i="2" s="1"/>
  <c r="A2050" i="2" s="1"/>
  <c r="A2051" i="2" s="1"/>
  <c r="A2052" i="2" s="1"/>
  <c r="A2053" i="2" s="1"/>
  <c r="A2034" i="2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28" i="2"/>
  <c r="A2029" i="2" s="1"/>
  <c r="A2030" i="2" s="1"/>
  <c r="A2031" i="2" s="1"/>
  <c r="A2032" i="2" s="1"/>
  <c r="A2018" i="2"/>
  <c r="A2019" i="2" s="1"/>
  <c r="A2020" i="2" s="1"/>
  <c r="A2021" i="2" s="1"/>
  <c r="A2022" i="2" s="1"/>
  <c r="A2023" i="2" s="1"/>
  <c r="A2024" i="2" s="1"/>
  <c r="A2025" i="2" s="1"/>
  <c r="A2026" i="2" s="1"/>
  <c r="A2011" i="2"/>
  <c r="A2012" i="2" s="1"/>
  <c r="A2013" i="2" s="1"/>
  <c r="A2014" i="2" s="1"/>
  <c r="A2015" i="2" s="1"/>
  <c r="A2016" i="2" s="1"/>
  <c r="A2008" i="2"/>
  <c r="A2003" i="2"/>
  <c r="A2004" i="2" s="1"/>
  <c r="A2005" i="2" s="1"/>
  <c r="A2000" i="2"/>
  <c r="A2001" i="2" s="1"/>
  <c r="A1992" i="2"/>
  <c r="A1993" i="2" s="1"/>
  <c r="A1994" i="2" s="1"/>
  <c r="A1995" i="2" s="1"/>
  <c r="A1996" i="2" s="1"/>
  <c r="A1997" i="2" s="1"/>
  <c r="A1998" i="2" s="1"/>
  <c r="A1989" i="2"/>
  <c r="A1990" i="2" s="1"/>
  <c r="A1984" i="2"/>
  <c r="A1975" i="2"/>
  <c r="A1976" i="2" s="1"/>
  <c r="A1977" i="2" s="1"/>
  <c r="A1978" i="2" s="1"/>
  <c r="A1979" i="2" s="1"/>
  <c r="A1970" i="2"/>
  <c r="A1971" i="2" s="1"/>
  <c r="A1966" i="2"/>
  <c r="A1952" i="2"/>
  <c r="A1953" i="2" s="1"/>
  <c r="A1954" i="2" s="1"/>
  <c r="A1955" i="2" s="1"/>
  <c r="A1956" i="2" s="1"/>
  <c r="A1957" i="2" s="1"/>
  <c r="A1958" i="2" s="1"/>
  <c r="A1959" i="2" s="1"/>
  <c r="A1960" i="2" s="1"/>
  <c r="A1949" i="2"/>
  <c r="A1950" i="2" s="1"/>
  <c r="A1946" i="2"/>
  <c r="A1947" i="2" s="1"/>
  <c r="A1944" i="2"/>
  <c r="A1942" i="2"/>
  <c r="A1937" i="2"/>
  <c r="A1938" i="2" s="1"/>
  <c r="A1939" i="2" s="1"/>
  <c r="A1934" i="2"/>
  <c r="A1928" i="2"/>
  <c r="A1925" i="2"/>
  <c r="A1926" i="2" s="1"/>
  <c r="A1920" i="2"/>
  <c r="A1912" i="2"/>
  <c r="A1913" i="2" s="1"/>
  <c r="A1905" i="2"/>
  <c r="A1906" i="2" s="1"/>
  <c r="A1907" i="2" s="1"/>
  <c r="A1908" i="2" s="1"/>
  <c r="A1909" i="2" s="1"/>
  <c r="A1910" i="2" s="1"/>
  <c r="A1903" i="2"/>
  <c r="A1899" i="2"/>
  <c r="A1900" i="2" s="1"/>
  <c r="A1897" i="2"/>
  <c r="A1889" i="2"/>
  <c r="A1890" i="2" s="1"/>
  <c r="A1891" i="2" s="1"/>
  <c r="A1892" i="2" s="1"/>
  <c r="A1893" i="2" s="1"/>
  <c r="A1887" i="2"/>
  <c r="A1884" i="2"/>
  <c r="A1885" i="2" s="1"/>
  <c r="A1881" i="2"/>
  <c r="A1882" i="2" s="1"/>
  <c r="A1879" i="2"/>
  <c r="A1875" i="2"/>
  <c r="A1876" i="2" s="1"/>
  <c r="A1867" i="2"/>
  <c r="A1868" i="2" s="1"/>
  <c r="A1869" i="2" s="1"/>
  <c r="A1870" i="2" s="1"/>
  <c r="A1871" i="2" s="1"/>
  <c r="A1872" i="2" s="1"/>
  <c r="A1873" i="2" s="1"/>
  <c r="A1863" i="2"/>
  <c r="A1864" i="2" s="1"/>
  <c r="A1865" i="2" s="1"/>
  <c r="A1853" i="2"/>
  <c r="A1854" i="2" s="1"/>
  <c r="A1855" i="2" s="1"/>
  <c r="A1856" i="2" s="1"/>
  <c r="A1845" i="2"/>
  <c r="A1846" i="2" s="1"/>
  <c r="A1847" i="2" s="1"/>
  <c r="A1848" i="2" s="1"/>
  <c r="A1849" i="2" s="1"/>
  <c r="A1850" i="2" s="1"/>
  <c r="A1851" i="2" s="1"/>
  <c r="A1841" i="2"/>
  <c r="A1842" i="2" s="1"/>
  <c r="A1833" i="2"/>
  <c r="A1834" i="2" s="1"/>
  <c r="A1835" i="2" s="1"/>
  <c r="A1836" i="2" s="1"/>
  <c r="A1831" i="2"/>
  <c r="A1824" i="2"/>
  <c r="A1825" i="2" s="1"/>
  <c r="A1826" i="2" s="1"/>
  <c r="A1827" i="2" s="1"/>
  <c r="A1828" i="2" s="1"/>
  <c r="A1821" i="2"/>
  <c r="A1814" i="2"/>
  <c r="A1815" i="2" s="1"/>
  <c r="A1816" i="2" s="1"/>
  <c r="A1817" i="2" s="1"/>
  <c r="A1811" i="2"/>
  <c r="A1812" i="2" s="1"/>
  <c r="A1809" i="2"/>
  <c r="A1804" i="2"/>
  <c r="A1805" i="2" s="1"/>
  <c r="A1806" i="2" s="1"/>
  <c r="A1807" i="2" s="1"/>
  <c r="A1798" i="2"/>
  <c r="A1799" i="2" s="1"/>
  <c r="A1800" i="2" s="1"/>
  <c r="A1801" i="2" s="1"/>
  <c r="A1791" i="2"/>
  <c r="A1792" i="2" s="1"/>
  <c r="A1793" i="2" s="1"/>
  <c r="A1794" i="2" s="1"/>
  <c r="A1795" i="2" s="1"/>
  <c r="A1796" i="2" s="1"/>
  <c r="A1789" i="2"/>
  <c r="A1783" i="2"/>
  <c r="A1784" i="2" s="1"/>
  <c r="A1785" i="2" s="1"/>
  <c r="A1786" i="2" s="1"/>
  <c r="A1787" i="2" s="1"/>
  <c r="A1780" i="2"/>
  <c r="A1781" i="2" s="1"/>
  <c r="A1778" i="2"/>
  <c r="A1768" i="2"/>
  <c r="A1769" i="2" s="1"/>
  <c r="A1770" i="2" s="1"/>
  <c r="A1771" i="2" s="1"/>
  <c r="A1772" i="2" s="1"/>
  <c r="A1773" i="2" s="1"/>
  <c r="A1774" i="2" s="1"/>
  <c r="A1775" i="2" s="1"/>
  <c r="A1776" i="2" s="1"/>
  <c r="A1756" i="2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50" i="2"/>
  <c r="A1751" i="2"/>
  <c r="A1752" i="2" s="1"/>
  <c r="A1748" i="2"/>
  <c r="A1741" i="2"/>
  <c r="A1742" i="2" s="1"/>
  <c r="A1743" i="2" s="1"/>
  <c r="A1744" i="2" s="1"/>
  <c r="A1745" i="2" s="1"/>
  <c r="A1746" i="2" s="1"/>
  <c r="A1729" i="2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22" i="2"/>
  <c r="A1723" i="2" s="1"/>
  <c r="A1724" i="2" s="1"/>
  <c r="A1725" i="2" s="1"/>
  <c r="A1726" i="2" s="1"/>
  <c r="A1727" i="2" s="1"/>
  <c r="A1718" i="2"/>
  <c r="A1719" i="2" s="1"/>
  <c r="A1712" i="2"/>
  <c r="A1706" i="2"/>
  <c r="A1707" i="2" s="1"/>
  <c r="A1701" i="2"/>
  <c r="A1702" i="2" s="1"/>
  <c r="A1699" i="2"/>
  <c r="A1696" i="2"/>
  <c r="A1697" i="2" s="1"/>
  <c r="A1691" i="2"/>
  <c r="A1692" i="2" s="1"/>
  <c r="A1693" i="2" s="1"/>
  <c r="A1689" i="2"/>
  <c r="A1685" i="2"/>
  <c r="A1675" i="2"/>
  <c r="A1676" i="2" s="1"/>
  <c r="A1677" i="2" s="1"/>
  <c r="A1678" i="2" s="1"/>
  <c r="A1679" i="2" s="1"/>
  <c r="A1680" i="2" s="1"/>
  <c r="A1681" i="2" s="1"/>
  <c r="A1673" i="2"/>
  <c r="A1670" i="2"/>
  <c r="A1667" i="2"/>
  <c r="A1665" i="2"/>
  <c r="A1663" i="2"/>
  <c r="A1660" i="2"/>
  <c r="A1661" i="2" s="1"/>
  <c r="A1657" i="2"/>
  <c r="A1655" i="2"/>
  <c r="A1652" i="2"/>
  <c r="A1644" i="2"/>
  <c r="A1645" i="2" s="1"/>
  <c r="A1646" i="2" s="1"/>
  <c r="A1647" i="2" s="1"/>
  <c r="A1648" i="2" s="1"/>
  <c r="A1639" i="2"/>
  <c r="A1636" i="2"/>
  <c r="A1637" i="2" s="1"/>
  <c r="A1630" i="2"/>
  <c r="A1631" i="2" s="1"/>
  <c r="A1624" i="2"/>
  <c r="A1625" i="2"/>
  <c r="A1618" i="2"/>
  <c r="A1619" i="2" s="1"/>
  <c r="A1620" i="2" s="1"/>
  <c r="A1614" i="2"/>
  <c r="A1615" i="2" s="1"/>
  <c r="A1610" i="2"/>
  <c r="A1611" i="2" s="1"/>
  <c r="A1612" i="2" s="1"/>
  <c r="A1602" i="2"/>
  <c r="A1603" i="2" s="1"/>
  <c r="A1604" i="2" s="1"/>
  <c r="A1598" i="2"/>
  <c r="A1599" i="2" s="1"/>
  <c r="A1600" i="2" s="1"/>
  <c r="A1594" i="2"/>
  <c r="A1595" i="2" s="1"/>
  <c r="A1589" i="2"/>
  <c r="A1590" i="2" s="1"/>
  <c r="A1591" i="2" s="1"/>
  <c r="A1592" i="2" s="1"/>
  <c r="A1585" i="2"/>
  <c r="A1582" i="2"/>
  <c r="A1577" i="2"/>
  <c r="A1575" i="2"/>
  <c r="A1569" i="2"/>
  <c r="A1570" i="2" s="1"/>
  <c r="A1571" i="2" s="1"/>
  <c r="A1572" i="2" s="1"/>
  <c r="A1573" i="2" s="1"/>
  <c r="A1566" i="2"/>
  <c r="A1567" i="2" s="1"/>
  <c r="A1564" i="2"/>
  <c r="A1561" i="2"/>
  <c r="A1562" i="2" s="1"/>
  <c r="A1559" i="2"/>
  <c r="A1557" i="2"/>
  <c r="A1554" i="2"/>
  <c r="A1549" i="2"/>
  <c r="A1550" i="2" s="1"/>
  <c r="A1551" i="2" s="1"/>
  <c r="A1552" i="2" s="1"/>
  <c r="A1545" i="2"/>
  <c r="A1546" i="2" s="1"/>
  <c r="A1547" i="2" s="1"/>
  <c r="A1538" i="2"/>
  <c r="A1539" i="2" s="1"/>
  <c r="A1540" i="2" s="1"/>
  <c r="A1541" i="2" s="1"/>
  <c r="A1542" i="2" s="1"/>
  <c r="A1543" i="2" s="1"/>
  <c r="A1532" i="2"/>
  <c r="A1533" i="2" s="1"/>
  <c r="A1534" i="2" s="1"/>
  <c r="A1535" i="2" s="1"/>
  <c r="A1536" i="2" s="1"/>
  <c r="A1526" i="2"/>
  <c r="A1527" i="2" s="1"/>
  <c r="A1528" i="2" s="1"/>
  <c r="A1529" i="2" s="1"/>
  <c r="A1530" i="2" s="1"/>
  <c r="A1522" i="2"/>
  <c r="A1523" i="2" s="1"/>
  <c r="A1524" i="2" s="1"/>
  <c r="A1518" i="2"/>
  <c r="A1516" i="2"/>
  <c r="A1513" i="2"/>
  <c r="A1509" i="2"/>
  <c r="A1505" i="2"/>
  <c r="A1506" i="2" s="1"/>
  <c r="A1507" i="2" s="1"/>
  <c r="A1498" i="2"/>
  <c r="A1499" i="2" s="1"/>
  <c r="A1500" i="2" s="1"/>
  <c r="A1501" i="2" s="1"/>
  <c r="A1502" i="2" s="1"/>
  <c r="A1503" i="2" s="1"/>
  <c r="A1485" i="2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80" i="2"/>
  <c r="A1477" i="2"/>
  <c r="A1475" i="2"/>
  <c r="A1468" i="2"/>
  <c r="A1469" i="2" s="1"/>
  <c r="A1466" i="2"/>
  <c r="A1463" i="2"/>
  <c r="A1464" i="2" s="1"/>
  <c r="A1459" i="2"/>
  <c r="A1457" i="2"/>
  <c r="A1455" i="2"/>
  <c r="A1450" i="2"/>
  <c r="A1451" i="2" s="1"/>
  <c r="A1452" i="2" s="1"/>
  <c r="A1453" i="2" s="1"/>
  <c r="A1446" i="2"/>
  <c r="A1447" i="2" s="1"/>
  <c r="A1440" i="2"/>
  <c r="A1441" i="2" s="1"/>
  <c r="A1436" i="2"/>
  <c r="A1431" i="2"/>
  <c r="A1432" i="2" s="1"/>
  <c r="A1433" i="2" s="1"/>
  <c r="A1427" i="2"/>
  <c r="A1428" i="2" s="1"/>
  <c r="A1429" i="2" s="1"/>
  <c r="A1425" i="2"/>
  <c r="A1423" i="2"/>
  <c r="A1420" i="2"/>
  <c r="A1421" i="2" s="1"/>
  <c r="A1417" i="2"/>
  <c r="A1418" i="2" s="1"/>
  <c r="A1412" i="2"/>
  <c r="A1413" i="2" s="1"/>
  <c r="A1414" i="2" s="1"/>
  <c r="A1415" i="2" s="1"/>
  <c r="A1408" i="2"/>
  <c r="A1409" i="2" s="1"/>
  <c r="A1410" i="2" s="1"/>
  <c r="A1404" i="2"/>
  <c r="A1405" i="2" s="1"/>
  <c r="A1400" i="2"/>
  <c r="A1401" i="2" s="1"/>
  <c r="A1402" i="2" s="1"/>
  <c r="A1397" i="2"/>
  <c r="A1392" i="2"/>
  <c r="A1388" i="2"/>
  <c r="A1380" i="2"/>
  <c r="A1381" i="2" s="1"/>
  <c r="A1382" i="2" s="1"/>
  <c r="A1383" i="2" s="1"/>
  <c r="A1384" i="2" s="1"/>
  <c r="A1385" i="2" s="1"/>
  <c r="A1378" i="2"/>
  <c r="A1376" i="2"/>
  <c r="A1371" i="2"/>
  <c r="A1372" i="2" s="1"/>
  <c r="A1373" i="2" s="1"/>
  <c r="A1374" i="2" s="1"/>
  <c r="A1368" i="2"/>
  <c r="A1369" i="2" s="1"/>
  <c r="A1365" i="2"/>
  <c r="A1366" i="2" s="1"/>
  <c r="A1362" i="2"/>
  <c r="A1360" i="2"/>
  <c r="A1357" i="2"/>
  <c r="A1358" i="2" s="1"/>
  <c r="A1348" i="2"/>
  <c r="A1349" i="2" s="1"/>
  <c r="A1350" i="2" s="1"/>
  <c r="A1351" i="2" s="1"/>
  <c r="A1352" i="2" s="1"/>
  <c r="A1353" i="2" s="1"/>
  <c r="A1354" i="2" s="1"/>
  <c r="A1355" i="2" s="1"/>
  <c r="A1342" i="2"/>
  <c r="A1339" i="2"/>
  <c r="A1336" i="2"/>
  <c r="A1332" i="2"/>
  <c r="A1333" i="2" s="1"/>
  <c r="A1334" i="2" s="1"/>
  <c r="A1328" i="2"/>
  <c r="A1329" i="2" s="1"/>
  <c r="A1330" i="2" s="1"/>
  <c r="A1326" i="2"/>
  <c r="A1321" i="2"/>
  <c r="A1322" i="2" s="1"/>
  <c r="A1323" i="2" s="1"/>
  <c r="A1324" i="2" s="1"/>
  <c r="A1315" i="2"/>
  <c r="A1316" i="2" s="1"/>
  <c r="A1317" i="2" s="1"/>
  <c r="A1318" i="2" s="1"/>
  <c r="A1319" i="2" s="1"/>
  <c r="A1313" i="2"/>
  <c r="A1308" i="2"/>
  <c r="A1309" i="2" s="1"/>
  <c r="A1310" i="2" s="1"/>
  <c r="A1311" i="2" s="1"/>
  <c r="A1306" i="2"/>
  <c r="A1301" i="2"/>
  <c r="A1302" i="2" s="1"/>
  <c r="A1303" i="2" s="1"/>
  <c r="A1304" i="2" s="1"/>
  <c r="A1298" i="2"/>
  <c r="A1299" i="2" s="1"/>
  <c r="A1293" i="2"/>
  <c r="A1294" i="2" s="1"/>
  <c r="A1295" i="2" s="1"/>
  <c r="A1288" i="2"/>
  <c r="A1289" i="2" s="1"/>
  <c r="A1290" i="2" s="1"/>
  <c r="A1284" i="2"/>
  <c r="A1285" i="2" s="1"/>
  <c r="A1286" i="2" s="1"/>
  <c r="A1265" i="2"/>
  <c r="A1260" i="2"/>
  <c r="A1261" i="2" s="1"/>
  <c r="A1262" i="2" s="1"/>
  <c r="A1258" i="2"/>
  <c r="A1249" i="2"/>
  <c r="A1250" i="2" s="1"/>
  <c r="A1251" i="2" s="1"/>
  <c r="A1246" i="2"/>
  <c r="A1247" i="2" s="1"/>
  <c r="A1242" i="2"/>
  <c r="A1243" i="2" s="1"/>
  <c r="A1237" i="2"/>
  <c r="A1233" i="2"/>
  <c r="A1228" i="2"/>
  <c r="A1229" i="2" s="1"/>
  <c r="A1230" i="2" s="1"/>
  <c r="A1219" i="2"/>
  <c r="A1220" i="2" s="1"/>
  <c r="A1221" i="2" s="1"/>
  <c r="A1222" i="2" s="1"/>
  <c r="A1223" i="2" s="1"/>
  <c r="A1224" i="2" s="1"/>
  <c r="A1225" i="2" s="1"/>
  <c r="A1212" i="2"/>
  <c r="A1213" i="2" s="1"/>
  <c r="A1214" i="2" s="1"/>
  <c r="A1215" i="2" s="1"/>
  <c r="A1207" i="2"/>
  <c r="A1208" i="2" s="1"/>
  <c r="A1209" i="2" s="1"/>
  <c r="A1210" i="2" s="1"/>
  <c r="A1203" i="2"/>
  <c r="A1204" i="2" s="1"/>
  <c r="A1205" i="2" s="1"/>
  <c r="A1199" i="2"/>
  <c r="A1200" i="2" s="1"/>
  <c r="A1201" i="2" s="1"/>
  <c r="A1195" i="2"/>
  <c r="A1196" i="2" s="1"/>
  <c r="A1197" i="2" s="1"/>
  <c r="A1193" i="2"/>
  <c r="A1189" i="2"/>
  <c r="A1190" i="2" s="1"/>
  <c r="A1179" i="2"/>
  <c r="A1180" i="2" s="1"/>
  <c r="A1181" i="2" s="1"/>
  <c r="A1182" i="2" s="1"/>
  <c r="A1183" i="2" s="1"/>
  <c r="A1184" i="2" s="1"/>
  <c r="A1185" i="2" s="1"/>
  <c r="A1186" i="2" s="1"/>
  <c r="A1187" i="2" s="1"/>
  <c r="A1172" i="2"/>
  <c r="A1173" i="2" s="1"/>
  <c r="A1174" i="2" s="1"/>
  <c r="A1175" i="2" s="1"/>
  <c r="A1176" i="2" s="1"/>
  <c r="A1167" i="2"/>
  <c r="A1168" i="2" s="1"/>
  <c r="A1169" i="2" s="1"/>
  <c r="A1170" i="2" s="1"/>
  <c r="A1164" i="2"/>
  <c r="A1165" i="2" s="1"/>
  <c r="A1160" i="2"/>
  <c r="A1161" i="2" s="1"/>
  <c r="A1162" i="2" s="1"/>
  <c r="A1158" i="2"/>
  <c r="A1155" i="2"/>
  <c r="A1143" i="2"/>
  <c r="A1144" i="2" s="1"/>
  <c r="A1145" i="2" s="1"/>
  <c r="A1146" i="2" s="1"/>
  <c r="A1147" i="2" s="1"/>
  <c r="A1148" i="2" s="1"/>
  <c r="A1149" i="2" s="1"/>
  <c r="A1150" i="2" s="1"/>
  <c r="A1151" i="2" s="1"/>
  <c r="A1152" i="2" s="1"/>
  <c r="A1138" i="2"/>
  <c r="A1139" i="2" s="1"/>
  <c r="A1140" i="2" s="1"/>
  <c r="A1141" i="2" s="1"/>
  <c r="A1134" i="2"/>
  <c r="A1135" i="2" s="1"/>
  <c r="A1136" i="2" s="1"/>
  <c r="A1131" i="2"/>
  <c r="A1132" i="2" s="1"/>
  <c r="A1128" i="2"/>
  <c r="A1125" i="2"/>
  <c r="A1126" i="2" s="1"/>
  <c r="A1119" i="2"/>
  <c r="A1120" i="2" s="1"/>
  <c r="A1121" i="2" s="1"/>
  <c r="A1122" i="2" s="1"/>
  <c r="A1123" i="2" s="1"/>
  <c r="A1117" i="2"/>
  <c r="A1106" i="2"/>
  <c r="A1107" i="2" s="1"/>
  <c r="A1108" i="2" s="1"/>
  <c r="A1109" i="2" s="1"/>
  <c r="A1110" i="2" s="1"/>
  <c r="A1111" i="2" s="1"/>
  <c r="A1112" i="2" s="1"/>
  <c r="A1113" i="2" s="1"/>
  <c r="A1114" i="2" s="1"/>
  <c r="A1115" i="2" s="1"/>
  <c r="A1100" i="2"/>
  <c r="A1101" i="2" s="1"/>
  <c r="A1102" i="2" s="1"/>
  <c r="A1103" i="2" s="1"/>
  <c r="A1104" i="2" s="1"/>
  <c r="A1094" i="2"/>
  <c r="A1095" i="2" s="1"/>
  <c r="A1096" i="2" s="1"/>
  <c r="A1097" i="2" s="1"/>
  <c r="A1098" i="2" s="1"/>
  <c r="A1092" i="2"/>
  <c r="A1089" i="2"/>
  <c r="A1090" i="2" s="1"/>
  <c r="A1084" i="2"/>
  <c r="A1085" i="2" s="1"/>
  <c r="A1080" i="2"/>
  <c r="A1077" i="2"/>
  <c r="A1074" i="2"/>
  <c r="A1063" i="2"/>
  <c r="A1064" i="2" s="1"/>
  <c r="A1065" i="2" s="1"/>
  <c r="A1066" i="2" s="1"/>
  <c r="A1067" i="2" s="1"/>
  <c r="A1068" i="2" s="1"/>
  <c r="A1069" i="2" s="1"/>
  <c r="A1070" i="2" s="1"/>
  <c r="A1071" i="2" s="1"/>
  <c r="A1055" i="2"/>
  <c r="A1056" i="2" s="1"/>
  <c r="A1057" i="2" s="1"/>
  <c r="A1058" i="2" s="1"/>
  <c r="A1059" i="2" s="1"/>
  <c r="A1060" i="2" s="1"/>
  <c r="A1061" i="2" s="1"/>
  <c r="A1052" i="2"/>
  <c r="A1053" i="2" s="1"/>
  <c r="A1047" i="2"/>
  <c r="A1048" i="2" s="1"/>
  <c r="A1049" i="2" s="1"/>
  <c r="A1045" i="2"/>
  <c r="A1043" i="2"/>
  <c r="A1041" i="2"/>
  <c r="A1036" i="2"/>
  <c r="A1037" i="2" s="1"/>
  <c r="A1038" i="2" s="1"/>
  <c r="A1039" i="2" s="1"/>
  <c r="A1033" i="2"/>
  <c r="A1034" i="2" s="1"/>
  <c r="A1024" i="2"/>
  <c r="A1025" i="2" s="1"/>
  <c r="A1026" i="2" s="1"/>
  <c r="A1027" i="2" s="1"/>
  <c r="A1028" i="2" s="1"/>
  <c r="A1029" i="2" s="1"/>
  <c r="A1030" i="2" s="1"/>
  <c r="A1031" i="2" s="1"/>
  <c r="A1018" i="2"/>
  <c r="A1019" i="2" s="1"/>
  <c r="A1020" i="2" s="1"/>
  <c r="A1021" i="2" s="1"/>
  <c r="A1022" i="2" s="1"/>
  <c r="A1007" i="2"/>
  <c r="A1008" i="2" s="1"/>
  <c r="A1009" i="2" s="1"/>
  <c r="A1010" i="2" s="1"/>
  <c r="A1011" i="2" s="1"/>
  <c r="A1012" i="2" s="1"/>
  <c r="A1013" i="2" s="1"/>
  <c r="A1014" i="2" s="1"/>
  <c r="A1015" i="2" s="1"/>
  <c r="A1016" i="2" s="1"/>
  <c r="A1000" i="2"/>
  <c r="A1001" i="2" s="1"/>
  <c r="A1002" i="2" s="1"/>
  <c r="A1003" i="2" s="1"/>
  <c r="A1004" i="2" s="1"/>
  <c r="A1005" i="2" s="1"/>
  <c r="A986" i="2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83" i="2"/>
  <c r="A975" i="2"/>
  <c r="A973" i="2"/>
  <c r="A970" i="2"/>
  <c r="A971" i="2" s="1"/>
  <c r="A966" i="2"/>
  <c r="A967" i="2" s="1"/>
  <c r="A968" i="2" s="1"/>
  <c r="A962" i="2"/>
  <c r="A963" i="2" s="1"/>
  <c r="A964" i="2" s="1"/>
  <c r="A960" i="2"/>
  <c r="A955" i="2"/>
  <c r="A956" i="2" s="1"/>
  <c r="A957" i="2" s="1"/>
  <c r="A948" i="2"/>
  <c r="A949" i="2" s="1"/>
  <c r="A950" i="2" s="1"/>
  <c r="A951" i="2" s="1"/>
  <c r="A952" i="2" s="1"/>
  <c r="A944" i="2"/>
  <c r="A941" i="2"/>
  <c r="A906" i="2"/>
  <c r="A907" i="2" s="1"/>
  <c r="A908" i="2" s="1"/>
  <c r="A909" i="2" s="1"/>
  <c r="A910" i="2" s="1"/>
  <c r="A911" i="2" s="1"/>
  <c r="A912" i="2" s="1"/>
  <c r="A913" i="2" s="1"/>
  <c r="A902" i="2"/>
  <c r="A903" i="2" s="1"/>
  <c r="A904" i="2" s="1"/>
  <c r="A893" i="2"/>
  <c r="A894" i="2" s="1"/>
  <c r="A895" i="2" s="1"/>
  <c r="A896" i="2" s="1"/>
  <c r="A897" i="2" s="1"/>
  <c r="A898" i="2" s="1"/>
  <c r="A899" i="2" s="1"/>
  <c r="A882" i="2"/>
  <c r="A883" i="2" s="1"/>
  <c r="A884" i="2" s="1"/>
  <c r="A885" i="2" s="1"/>
  <c r="A886" i="2" s="1"/>
  <c r="A887" i="2" s="1"/>
  <c r="A888" i="2" s="1"/>
  <c r="A889" i="2" s="1"/>
  <c r="A890" i="2" s="1"/>
  <c r="A891" i="2" s="1"/>
  <c r="A869" i="2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63" i="2"/>
  <c r="A864" i="2" s="1"/>
  <c r="A865" i="2" s="1"/>
  <c r="A866" i="2" s="1"/>
  <c r="A858" i="2"/>
  <c r="A859" i="2" s="1"/>
  <c r="A860" i="2" s="1"/>
  <c r="A861" i="2" s="1"/>
  <c r="A849" i="2"/>
  <c r="A850" i="2" s="1"/>
  <c r="A851" i="2" s="1"/>
  <c r="A852" i="2" s="1"/>
  <c r="A853" i="2" s="1"/>
  <c r="A854" i="2" s="1"/>
  <c r="A855" i="2" s="1"/>
  <c r="A856" i="2" s="1"/>
  <c r="A847" i="2"/>
  <c r="A844" i="2"/>
  <c r="A845" i="2" s="1"/>
  <c r="A841" i="2"/>
  <c r="A842" i="2" s="1"/>
  <c r="A839" i="2"/>
  <c r="A836" i="2"/>
  <c r="A837" i="2" s="1"/>
  <c r="A834" i="2"/>
  <c r="A831" i="2"/>
  <c r="A832" i="2" s="1"/>
  <c r="A829" i="2"/>
  <c r="A822" i="2"/>
  <c r="A823" i="2" s="1"/>
  <c r="A824" i="2" s="1"/>
  <c r="A825" i="2" s="1"/>
  <c r="A826" i="2" s="1"/>
  <c r="A827" i="2" s="1"/>
  <c r="A815" i="2"/>
  <c r="A816" i="2" s="1"/>
  <c r="A817" i="2" s="1"/>
  <c r="A818" i="2" s="1"/>
  <c r="A819" i="2" s="1"/>
  <c r="A820" i="2" s="1"/>
  <c r="A813" i="2"/>
  <c r="A810" i="2"/>
  <c r="A807" i="2"/>
  <c r="A808" i="2" s="1"/>
  <c r="A803" i="2"/>
  <c r="A804" i="2" s="1"/>
  <c r="A805" i="2" s="1"/>
  <c r="A798" i="2"/>
  <c r="A799" i="2" s="1"/>
  <c r="A800" i="2" s="1"/>
  <c r="A801" i="2" s="1"/>
  <c r="A796" i="2"/>
  <c r="A793" i="2"/>
  <c r="A789" i="2"/>
  <c r="A790" i="2" s="1"/>
  <c r="A791" i="2" s="1"/>
  <c r="A785" i="2"/>
  <c r="A786" i="2" s="1"/>
  <c r="A779" i="2"/>
  <c r="A771" i="2"/>
  <c r="A772" i="2" s="1"/>
  <c r="A773" i="2" s="1"/>
  <c r="A774" i="2" s="1"/>
  <c r="A766" i="2"/>
  <c r="A767" i="2" s="1"/>
  <c r="A763" i="2"/>
  <c r="A764" i="2"/>
  <c r="A760" i="2"/>
  <c r="A761" i="2" s="1"/>
  <c r="A754" i="2"/>
  <c r="A755" i="2" s="1"/>
  <c r="A756" i="2" s="1"/>
  <c r="A757" i="2" s="1"/>
  <c r="A758" i="2" s="1"/>
  <c r="A751" i="2"/>
  <c r="A752" i="2" s="1"/>
  <c r="A736" i="2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32" i="2"/>
  <c r="A730" i="2"/>
  <c r="A728" i="2"/>
  <c r="A724" i="2"/>
  <c r="A716" i="2"/>
  <c r="A717" i="2" s="1"/>
  <c r="A711" i="2"/>
  <c r="A712" i="2" s="1"/>
  <c r="A713" i="2" s="1"/>
  <c r="A714" i="2" s="1"/>
  <c r="A709" i="2"/>
  <c r="A707" i="2"/>
  <c r="A704" i="2"/>
  <c r="A705" i="2" s="1"/>
  <c r="A702" i="2"/>
  <c r="A699" i="2"/>
  <c r="A700" i="2" s="1"/>
  <c r="A688" i="2"/>
  <c r="A689" i="2" s="1"/>
  <c r="A690" i="2" s="1"/>
  <c r="A691" i="2" s="1"/>
  <c r="A692" i="2" s="1"/>
  <c r="A685" i="2"/>
  <c r="A682" i="2"/>
  <c r="A677" i="2"/>
  <c r="A678" i="2" s="1"/>
  <c r="A672" i="2"/>
  <c r="A667" i="2"/>
  <c r="A668" i="2" s="1"/>
  <c r="A663" i="2"/>
  <c r="A664" i="2" s="1"/>
  <c r="A660" i="2"/>
  <c r="A661" i="2" s="1"/>
  <c r="A658" i="2"/>
  <c r="A656" i="2"/>
  <c r="A654" i="2"/>
  <c r="A644" i="2"/>
  <c r="A645" i="2" s="1"/>
  <c r="A646" i="2" s="1"/>
  <c r="A647" i="2" s="1"/>
  <c r="A648" i="2" s="1"/>
  <c r="A649" i="2" s="1"/>
  <c r="A650" i="2" s="1"/>
  <c r="A651" i="2" s="1"/>
  <c r="A652" i="2" s="1"/>
  <c r="A640" i="2"/>
  <c r="A641" i="2" s="1"/>
  <c r="A642" i="2" s="1"/>
  <c r="A637" i="2"/>
  <c r="A635" i="2"/>
  <c r="A633" i="2"/>
  <c r="A628" i="2"/>
  <c r="A629" i="2" s="1"/>
  <c r="A626" i="2"/>
  <c r="A622" i="2"/>
  <c r="A623" i="2" s="1"/>
  <c r="A624" i="2" s="1"/>
  <c r="A620" i="2"/>
  <c r="A616" i="2"/>
  <c r="A617" i="2" s="1"/>
  <c r="A614" i="2"/>
  <c r="A611" i="2"/>
  <c r="A609" i="2"/>
  <c r="A607" i="2"/>
  <c r="A605" i="2"/>
  <c r="A603" i="2"/>
  <c r="A599" i="2"/>
  <c r="A600" i="2" s="1"/>
  <c r="A601" i="2" s="1"/>
  <c r="A594" i="2"/>
  <c r="A595" i="2" s="1"/>
  <c r="A596" i="2" s="1"/>
  <c r="A597" i="2" s="1"/>
  <c r="A590" i="2"/>
  <c r="A591" i="2" s="1"/>
  <c r="A592" i="2" s="1"/>
  <c r="A582" i="2"/>
  <c r="A583" i="2" s="1"/>
  <c r="A584" i="2" s="1"/>
  <c r="A585" i="2" s="1"/>
  <c r="A586" i="2" s="1"/>
  <c r="A574" i="2"/>
  <c r="A575" i="2" s="1"/>
  <c r="A576" i="2" s="1"/>
  <c r="A577" i="2" s="1"/>
  <c r="A578" i="2" s="1"/>
  <c r="A569" i="2"/>
  <c r="A570" i="2" s="1"/>
  <c r="A571" i="2" s="1"/>
  <c r="A572" i="2" s="1"/>
  <c r="A565" i="2"/>
  <c r="A566" i="2" s="1"/>
  <c r="A567" i="2" s="1"/>
  <c r="A562" i="2"/>
  <c r="A563" i="2"/>
  <c r="A560" i="2"/>
  <c r="A555" i="2"/>
  <c r="A549" i="2"/>
  <c r="A550" i="2" s="1"/>
  <c r="A547" i="2"/>
  <c r="A544" i="2"/>
  <c r="A541" i="2"/>
  <c r="A542" i="2" s="1"/>
  <c r="A533" i="2"/>
  <c r="A534" i="2" s="1"/>
  <c r="A535" i="2" s="1"/>
  <c r="A536" i="2" s="1"/>
  <c r="A537" i="2" s="1"/>
  <c r="A538" i="2" s="1"/>
  <c r="A526" i="2"/>
  <c r="A527" i="2" s="1"/>
  <c r="A528" i="2" s="1"/>
  <c r="A529" i="2" s="1"/>
  <c r="A530" i="2" s="1"/>
  <c r="A531" i="2" s="1"/>
  <c r="A523" i="2"/>
  <c r="A524" i="2" s="1"/>
  <c r="A521" i="2"/>
  <c r="A518" i="2"/>
  <c r="A516" i="2"/>
  <c r="A513" i="2"/>
  <c r="A514" i="2" s="1"/>
  <c r="A509" i="2"/>
  <c r="A510" i="2" s="1"/>
  <c r="A511" i="2" s="1"/>
  <c r="A507" i="2"/>
  <c r="A504" i="2"/>
  <c r="A505" i="2" s="1"/>
  <c r="A500" i="2"/>
  <c r="A501" i="2" s="1"/>
  <c r="A502" i="2" s="1"/>
  <c r="A491" i="2"/>
  <c r="A492" i="2" s="1"/>
  <c r="A493" i="2" s="1"/>
  <c r="A494" i="2" s="1"/>
  <c r="A495" i="2" s="1"/>
  <c r="A496" i="2" s="1"/>
  <c r="A497" i="2" s="1"/>
  <c r="A498" i="2" s="1"/>
  <c r="A486" i="2"/>
  <c r="A481" i="2"/>
  <c r="A473" i="2"/>
  <c r="A470" i="2"/>
  <c r="A471" i="2" s="1"/>
  <c r="A468" i="2"/>
  <c r="A465" i="2"/>
  <c r="A466" i="2" s="1"/>
  <c r="A461" i="2"/>
  <c r="A462" i="2" s="1"/>
  <c r="A463" i="2" s="1"/>
  <c r="A458" i="2"/>
  <c r="A452" i="2"/>
  <c r="A453" i="2" s="1"/>
  <c r="A454" i="2" s="1"/>
  <c r="A447" i="2"/>
  <c r="A448" i="2" s="1"/>
  <c r="A449" i="2" s="1"/>
  <c r="A438" i="2"/>
  <c r="A434" i="2"/>
  <c r="A435" i="2" s="1"/>
  <c r="A436" i="2" s="1"/>
  <c r="A431" i="2"/>
  <c r="A432" i="2" s="1"/>
  <c r="A423" i="2"/>
  <c r="A424" i="2" s="1"/>
  <c r="A425" i="2" s="1"/>
  <c r="A426" i="2" s="1"/>
  <c r="A427" i="2" s="1"/>
  <c r="A421" i="2"/>
  <c r="A417" i="2"/>
  <c r="A418" i="2" s="1"/>
  <c r="A419" i="2" s="1"/>
  <c r="A415" i="2"/>
  <c r="A412" i="2"/>
  <c r="A413" i="2" s="1"/>
  <c r="A408" i="2"/>
  <c r="A409" i="2" s="1"/>
  <c r="A410" i="2" s="1"/>
  <c r="A406" i="2"/>
  <c r="A401" i="2"/>
  <c r="A402" i="2" s="1"/>
  <c r="A403" i="2" s="1"/>
  <c r="A404" i="2" s="1"/>
  <c r="A399" i="2"/>
  <c r="A393" i="2"/>
  <c r="A384" i="2"/>
  <c r="A385" i="2" s="1"/>
  <c r="A386" i="2" s="1"/>
  <c r="A387" i="2" s="1"/>
  <c r="A388" i="2" s="1"/>
  <c r="A370" i="2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65" i="2"/>
  <c r="A366" i="2" s="1"/>
  <c r="A367" i="2" s="1"/>
  <c r="A368" i="2" s="1"/>
  <c r="A362" i="2"/>
  <c r="A363" i="2" s="1"/>
  <c r="A359" i="2"/>
  <c r="A355" i="2"/>
  <c r="A356" i="2" s="1"/>
  <c r="A357" i="2" s="1"/>
  <c r="A348" i="2"/>
  <c r="A349" i="2" s="1"/>
  <c r="A350" i="2" s="1"/>
  <c r="A351" i="2" s="1"/>
  <c r="A352" i="2" s="1"/>
  <c r="A353" i="2" s="1"/>
  <c r="A346" i="2"/>
  <c r="A342" i="2"/>
  <c r="A343" i="2" s="1"/>
  <c r="A344" i="2" s="1"/>
  <c r="A340" i="2"/>
  <c r="A336" i="2"/>
  <c r="A337" i="2" s="1"/>
  <c r="A338" i="2" s="1"/>
  <c r="A330" i="2"/>
  <c r="A331" i="2" s="1"/>
  <c r="A332" i="2" s="1"/>
  <c r="A333" i="2" s="1"/>
  <c r="A328" i="2"/>
  <c r="A324" i="2"/>
  <c r="A325" i="2" s="1"/>
  <c r="A326" i="2" s="1"/>
  <c r="A322" i="2"/>
  <c r="A320" i="2"/>
  <c r="A317" i="2"/>
  <c r="A308" i="2"/>
  <c r="A309" i="2" s="1"/>
  <c r="A310" i="2" s="1"/>
  <c r="A311" i="2" s="1"/>
  <c r="A312" i="2" s="1"/>
  <c r="A304" i="2"/>
  <c r="A291" i="2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287" i="2"/>
  <c r="A288" i="2" s="1"/>
  <c r="A285" i="2"/>
  <c r="A276" i="2"/>
  <c r="A269" i="2"/>
  <c r="A270" i="2" s="1"/>
  <c r="A271" i="2" s="1"/>
  <c r="A272" i="2" s="1"/>
  <c r="A273" i="2" s="1"/>
  <c r="A264" i="2"/>
  <c r="A265" i="2" s="1"/>
  <c r="A257" i="2"/>
  <c r="A258" i="2" s="1"/>
  <c r="A259" i="2" s="1"/>
  <c r="A260" i="2" s="1"/>
  <c r="A261" i="2" s="1"/>
  <c r="A251" i="2"/>
  <c r="A252" i="2" s="1"/>
  <c r="A253" i="2" s="1"/>
  <c r="A237" i="2"/>
  <c r="A238" i="2" s="1"/>
  <c r="A239" i="2" s="1"/>
  <c r="A240" i="2" s="1"/>
  <c r="A241" i="2" s="1"/>
  <c r="A242" i="2" s="1"/>
  <c r="A233" i="2"/>
  <c r="A234" i="2" s="1"/>
  <c r="A228" i="2"/>
  <c r="A229" i="2" s="1"/>
  <c r="A230" i="2" s="1"/>
  <c r="A226" i="2"/>
  <c r="A219" i="2"/>
  <c r="A220" i="2" s="1"/>
  <c r="A221" i="2" s="1"/>
  <c r="A222" i="2" s="1"/>
  <c r="A223" i="2" s="1"/>
  <c r="A216" i="2"/>
  <c r="A208" i="2"/>
  <c r="A209" i="2" s="1"/>
  <c r="A204" i="2"/>
  <c r="A205" i="2" s="1"/>
  <c r="A206" i="2" s="1"/>
  <c r="A200" i="2"/>
  <c r="A201" i="2" s="1"/>
  <c r="A192" i="2"/>
  <c r="A193" i="2" s="1"/>
  <c r="A194" i="2" s="1"/>
  <c r="A189" i="2"/>
  <c r="A187" i="2"/>
  <c r="A181" i="2"/>
  <c r="A182" i="2" s="1"/>
  <c r="A177" i="2"/>
  <c r="A174" i="2"/>
  <c r="A175" i="2" s="1"/>
  <c r="A165" i="2"/>
  <c r="A166" i="2" s="1"/>
  <c r="A161" i="2"/>
  <c r="A162" i="2" s="1"/>
  <c r="A163" i="2" s="1"/>
  <c r="A158" i="2"/>
  <c r="A159" i="2" s="1"/>
  <c r="A155" i="2"/>
  <c r="A149" i="2"/>
  <c r="A150" i="2" s="1"/>
  <c r="A151" i="2" s="1"/>
  <c r="A152" i="2" s="1"/>
  <c r="A153" i="2" s="1"/>
  <c r="A144" i="2"/>
  <c r="A145" i="2" s="1"/>
  <c r="A146" i="2" s="1"/>
  <c r="A147" i="2" s="1"/>
  <c r="A140" i="2"/>
  <c r="A141" i="2" s="1"/>
  <c r="A137" i="2"/>
  <c r="A131" i="2"/>
  <c r="A132" i="2" s="1"/>
  <c r="A133" i="2" s="1"/>
  <c r="A134" i="2" s="1"/>
  <c r="A135" i="2" s="1"/>
  <c r="A128" i="2"/>
  <c r="A129" i="2" s="1"/>
  <c r="A123" i="2"/>
  <c r="A124" i="2" s="1"/>
  <c r="A121" i="2"/>
  <c r="A117" i="2"/>
  <c r="A114" i="2"/>
  <c r="A111" i="2"/>
  <c r="A107" i="2"/>
  <c r="A100" i="2"/>
  <c r="A101" i="2" s="1"/>
  <c r="A98" i="2"/>
  <c r="A95" i="2"/>
  <c r="A96" i="2" s="1"/>
  <c r="A92" i="2"/>
  <c r="A93" i="2" s="1"/>
  <c r="A85" i="2"/>
  <c r="A86" i="2" s="1"/>
  <c r="A87" i="2" s="1"/>
  <c r="A83" i="2"/>
  <c r="A75" i="2"/>
  <c r="A76" i="2" s="1"/>
  <c r="A77" i="2" s="1"/>
  <c r="A78" i="2" s="1"/>
  <c r="A79" i="2" s="1"/>
  <c r="A71" i="2"/>
  <c r="A72" i="2" s="1"/>
  <c r="A68" i="2"/>
  <c r="A62" i="2"/>
  <c r="A63" i="2" s="1"/>
  <c r="A58" i="2"/>
  <c r="A53" i="2"/>
  <c r="A46" i="2"/>
  <c r="A47" i="2" s="1"/>
  <c r="A48" i="2" s="1"/>
  <c r="A49" i="2" s="1"/>
  <c r="A50" i="2" s="1"/>
  <c r="A42" i="2"/>
  <c r="A43" i="2" s="1"/>
  <c r="A33" i="2"/>
  <c r="A34" i="2" s="1"/>
  <c r="A30" i="2"/>
  <c r="A31" i="2" s="1"/>
  <c r="A28" i="2"/>
  <c r="A22" i="2"/>
  <c r="A23" i="2" s="1"/>
  <c r="A20" i="2"/>
  <c r="A17" i="2"/>
  <c r="A14" i="2"/>
  <c r="A9" i="2"/>
  <c r="A3425" i="1"/>
  <c r="A3422" i="1"/>
  <c r="A3423" i="1" s="1"/>
  <c r="A3419" i="1"/>
  <c r="A3420" i="1" s="1"/>
  <c r="A3412" i="1"/>
  <c r="A3413" i="1" s="1"/>
  <c r="A3414" i="1" s="1"/>
  <c r="A3407" i="1"/>
  <c r="A3402" i="1"/>
  <c r="A3399" i="1"/>
  <c r="A3397" i="1"/>
  <c r="A3391" i="1"/>
  <c r="A3392" i="1" s="1"/>
  <c r="A3393" i="1" s="1"/>
  <c r="A3394" i="1" s="1"/>
  <c r="A3395" i="1" s="1"/>
  <c r="A3389" i="1"/>
  <c r="A3387" i="1"/>
  <c r="A3377" i="1"/>
  <c r="A3378" i="1" s="1"/>
  <c r="A3379" i="1" s="1"/>
  <c r="A3373" i="1"/>
  <c r="A3374" i="1" s="1"/>
  <c r="A3375" i="1" s="1"/>
  <c r="A3370" i="1"/>
  <c r="A3371" i="1" s="1"/>
  <c r="A3368" i="1"/>
  <c r="A3362" i="1"/>
  <c r="A3355" i="1"/>
  <c r="A3356" i="1" s="1"/>
  <c r="A3345" i="1"/>
  <c r="A3346" i="1" s="1"/>
  <c r="A3347" i="1" s="1"/>
  <c r="A3348" i="1" s="1"/>
  <c r="A3349" i="1" s="1"/>
  <c r="A3350" i="1" s="1"/>
  <c r="A3351" i="1" s="1"/>
  <c r="A3343" i="1"/>
  <c r="A3340" i="1"/>
  <c r="A3333" i="1"/>
  <c r="A3334" i="1" s="1"/>
  <c r="A3335" i="1" s="1"/>
  <c r="A3331" i="1"/>
  <c r="A3328" i="1"/>
  <c r="A3329" i="1" s="1"/>
  <c r="A3326" i="1"/>
  <c r="A3324" i="1"/>
  <c r="A3321" i="1"/>
  <c r="A3322" i="1" s="1"/>
  <c r="A3318" i="1"/>
  <c r="A3316" i="1"/>
  <c r="A3312" i="1"/>
  <c r="A3313" i="1" s="1"/>
  <c r="A3307" i="1"/>
  <c r="A3308" i="1"/>
  <c r="A3309" i="1" s="1"/>
  <c r="A3310" i="1" s="1"/>
  <c r="A3305" i="1"/>
  <c r="A3299" i="1"/>
  <c r="A3300" i="1" s="1"/>
  <c r="A3301" i="1" s="1"/>
  <c r="A3302" i="1" s="1"/>
  <c r="A3296" i="1"/>
  <c r="A3297" i="1" s="1"/>
  <c r="A3294" i="1"/>
  <c r="A3292" i="1"/>
  <c r="A3287" i="1"/>
  <c r="A3288" i="1" s="1"/>
  <c r="A3289" i="1" s="1"/>
  <c r="A3290" i="1" s="1"/>
  <c r="A3284" i="1"/>
  <c r="A3285" i="1" s="1"/>
  <c r="A3282" i="1"/>
  <c r="A3280" i="1"/>
  <c r="A3276" i="1"/>
  <c r="A3277" i="1" s="1"/>
  <c r="A3278" i="1" s="1"/>
  <c r="A3273" i="1"/>
  <c r="A3274" i="1" s="1"/>
  <c r="A3271" i="1"/>
  <c r="A3268" i="1"/>
  <c r="A3269" i="1" s="1"/>
  <c r="A3262" i="1"/>
  <c r="A3263" i="1" s="1"/>
  <c r="A3264" i="1" s="1"/>
  <c r="A3265" i="1" s="1"/>
  <c r="A3266" i="1" s="1"/>
  <c r="A3258" i="1"/>
  <c r="A3259" i="1" s="1"/>
  <c r="A3260" i="1" s="1"/>
  <c r="A3255" i="1"/>
  <c r="A3256" i="1" s="1"/>
  <c r="A3252" i="1"/>
  <c r="A3246" i="1"/>
  <c r="A3247" i="1" s="1"/>
  <c r="A3248" i="1" s="1"/>
  <c r="A3249" i="1" s="1"/>
  <c r="A3250" i="1" s="1"/>
  <c r="A3243" i="1"/>
  <c r="A3244" i="1" s="1"/>
  <c r="A3240" i="1"/>
  <c r="A3234" i="1"/>
  <c r="A3235" i="1" s="1"/>
  <c r="A3236" i="1" s="1"/>
  <c r="A3237" i="1" s="1"/>
  <c r="A3238" i="1" s="1"/>
  <c r="A3229" i="1"/>
  <c r="A3230" i="1" s="1"/>
  <c r="A3231" i="1" s="1"/>
  <c r="A3232" i="1" s="1"/>
  <c r="A3225" i="1"/>
  <c r="A3221" i="1"/>
  <c r="A3222" i="1" s="1"/>
  <c r="A3223" i="1" s="1"/>
  <c r="A3219" i="1"/>
  <c r="A3210" i="1"/>
  <c r="A3211" i="1" s="1"/>
  <c r="A3212" i="1" s="1"/>
  <c r="A3213" i="1" s="1"/>
  <c r="A3214" i="1" s="1"/>
  <c r="A3215" i="1" s="1"/>
  <c r="A3216" i="1" s="1"/>
  <c r="A3217" i="1" s="1"/>
  <c r="A3204" i="1"/>
  <c r="A3205" i="1" s="1"/>
  <c r="A3206" i="1" s="1"/>
  <c r="A3207" i="1" s="1"/>
  <c r="A3208" i="1" s="1"/>
  <c r="A3196" i="1"/>
  <c r="A3197" i="1" s="1"/>
  <c r="A3198" i="1" s="1"/>
  <c r="A3199" i="1" s="1"/>
  <c r="A3200" i="1" s="1"/>
  <c r="A3201" i="1" s="1"/>
  <c r="A3202" i="1" s="1"/>
  <c r="A3192" i="1"/>
  <c r="A3193" i="1" s="1"/>
  <c r="A3194" i="1" s="1"/>
  <c r="A3190" i="1"/>
  <c r="A3186" i="1"/>
  <c r="A3187" i="1" s="1"/>
  <c r="A3188" i="1" s="1"/>
  <c r="A3183" i="1"/>
  <c r="A3184" i="1" s="1"/>
  <c r="A3176" i="1"/>
  <c r="A3177" i="1" s="1"/>
  <c r="A3178" i="1" s="1"/>
  <c r="A3179" i="1" s="1"/>
  <c r="A3180" i="1" s="1"/>
  <c r="A3172" i="1"/>
  <c r="A3173" i="1" s="1"/>
  <c r="A3174" i="1" s="1"/>
  <c r="A3168" i="1"/>
  <c r="A3169" i="1" s="1"/>
  <c r="A3170" i="1" s="1"/>
  <c r="A3162" i="1"/>
  <c r="A3163" i="1" s="1"/>
  <c r="A3164" i="1" s="1"/>
  <c r="A3165" i="1" s="1"/>
  <c r="A3166" i="1" s="1"/>
  <c r="A3156" i="1"/>
  <c r="A3157" i="1" s="1"/>
  <c r="A3158" i="1" s="1"/>
  <c r="A3159" i="1" s="1"/>
  <c r="A3160" i="1" s="1"/>
  <c r="A3152" i="1"/>
  <c r="A3153" i="1" s="1"/>
  <c r="A3154" i="1" s="1"/>
  <c r="A3147" i="1"/>
  <c r="A3148" i="1" s="1"/>
  <c r="A3149" i="1" s="1"/>
  <c r="A3150" i="1" s="1"/>
  <c r="A3138" i="1"/>
  <c r="A3139" i="1" s="1"/>
  <c r="A3140" i="1" s="1"/>
  <c r="A3141" i="1" s="1"/>
  <c r="A3142" i="1" s="1"/>
  <c r="A3143" i="1" s="1"/>
  <c r="A3144" i="1" s="1"/>
  <c r="A3145" i="1" s="1"/>
  <c r="A3129" i="1"/>
  <c r="A3130" i="1" s="1"/>
  <c r="A3131" i="1" s="1"/>
  <c r="A3132" i="1" s="1"/>
  <c r="A3133" i="1" s="1"/>
  <c r="A3134" i="1" s="1"/>
  <c r="A3135" i="1" s="1"/>
  <c r="A3136" i="1" s="1"/>
  <c r="A3126" i="1"/>
  <c r="A3127" i="1" s="1"/>
  <c r="A3124" i="1"/>
  <c r="A3122" i="1"/>
  <c r="A3108" i="1"/>
  <c r="A3109" i="1" s="1"/>
  <c r="A3110" i="1" s="1"/>
  <c r="A3111" i="1" s="1"/>
  <c r="A3112" i="1" s="1"/>
  <c r="A3113" i="1" s="1"/>
  <c r="A3114" i="1" s="1"/>
  <c r="A3115" i="1" s="1"/>
  <c r="A3116" i="1" s="1"/>
  <c r="A3105" i="1"/>
  <c r="A3106" i="1" s="1"/>
  <c r="A3101" i="1"/>
  <c r="A3102" i="1" s="1"/>
  <c r="A3103" i="1" s="1"/>
  <c r="A3094" i="1"/>
  <c r="A3095" i="1" s="1"/>
  <c r="A3096" i="1" s="1"/>
  <c r="A3097" i="1" s="1"/>
  <c r="A3098" i="1" s="1"/>
  <c r="A3099" i="1" s="1"/>
  <c r="A3091" i="1"/>
  <c r="A3092" i="1" s="1"/>
  <c r="A3087" i="1"/>
  <c r="A3088" i="1" s="1"/>
  <c r="A3089" i="1" s="1"/>
  <c r="A3084" i="1"/>
  <c r="A3080" i="1"/>
  <c r="A3081" i="1" s="1"/>
  <c r="A3071" i="1"/>
  <c r="A3072" i="1" s="1"/>
  <c r="A3073" i="1" s="1"/>
  <c r="A3074" i="1" s="1"/>
  <c r="A3075" i="1" s="1"/>
  <c r="A3076" i="1" s="1"/>
  <c r="A3077" i="1" s="1"/>
  <c r="A3078" i="1" s="1"/>
  <c r="A3066" i="1"/>
  <c r="A3067" i="1" s="1"/>
  <c r="A3068" i="1" s="1"/>
  <c r="A3069" i="1" s="1"/>
  <c r="A3062" i="1"/>
  <c r="A3063" i="1" s="1"/>
  <c r="A3059" i="1"/>
  <c r="A3056" i="1"/>
  <c r="A3057" i="1" s="1"/>
  <c r="A3052" i="1"/>
  <c r="A3053" i="1" s="1"/>
  <c r="A3054" i="1" s="1"/>
  <c r="A3050" i="1"/>
  <c r="A3045" i="1"/>
  <c r="A3046" i="1" s="1"/>
  <c r="A3047" i="1" s="1"/>
  <c r="A3048" i="1" s="1"/>
  <c r="A3041" i="1"/>
  <c r="A3042" i="1" s="1"/>
  <c r="A3038" i="1"/>
  <c r="A3036" i="1"/>
  <c r="A3014" i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2998" i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2992" i="1"/>
  <c r="A2993" i="1" s="1"/>
  <c r="A2994" i="1" s="1"/>
  <c r="A2995" i="1" s="1"/>
  <c r="A2996" i="1" s="1"/>
  <c r="A2978" i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64" i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56" i="1"/>
  <c r="A2957" i="1" s="1"/>
  <c r="A2958" i="1" s="1"/>
  <c r="A2959" i="1" s="1"/>
  <c r="A2960" i="1" s="1"/>
  <c r="A2961" i="1" s="1"/>
  <c r="A2962" i="1" s="1"/>
  <c r="A2950" i="1"/>
  <c r="A2951" i="1" s="1"/>
  <c r="A2952" i="1" s="1"/>
  <c r="A2953" i="1" s="1"/>
  <c r="A2954" i="1" s="1"/>
  <c r="A2941" i="1"/>
  <c r="A2942" i="1" s="1"/>
  <c r="A2943" i="1" s="1"/>
  <c r="A2944" i="1" s="1"/>
  <c r="A2945" i="1" s="1"/>
  <c r="A2946" i="1" s="1"/>
  <c r="A2947" i="1" s="1"/>
  <c r="A2948" i="1" s="1"/>
  <c r="A2938" i="1"/>
  <c r="A2939" i="1" s="1"/>
  <c r="A2936" i="1"/>
  <c r="A2933" i="1"/>
  <c r="A2931" i="1"/>
  <c r="A2927" i="1"/>
  <c r="A2928" i="1" s="1"/>
  <c r="A2929" i="1" s="1"/>
  <c r="A2924" i="1"/>
  <c r="A2925" i="1" s="1"/>
  <c r="A2921" i="1"/>
  <c r="A2918" i="1"/>
  <c r="A2908" i="1"/>
  <c r="A2909" i="1" s="1"/>
  <c r="A2910" i="1" s="1"/>
  <c r="A2911" i="1" s="1"/>
  <c r="A2912" i="1" s="1"/>
  <c r="A2913" i="1" s="1"/>
  <c r="A2906" i="1"/>
  <c r="A2904" i="1"/>
  <c r="A2899" i="1"/>
  <c r="A2900" i="1" s="1"/>
  <c r="A2893" i="1"/>
  <c r="A2894" i="1" s="1"/>
  <c r="A2895" i="1" s="1"/>
  <c r="A2896" i="1" s="1"/>
  <c r="A2887" i="1"/>
  <c r="A2888" i="1" s="1"/>
  <c r="A2889" i="1" s="1"/>
  <c r="A2890" i="1" s="1"/>
  <c r="A2880" i="1"/>
  <c r="A2881" i="1" s="1"/>
  <c r="A2882" i="1" s="1"/>
  <c r="A2883" i="1" s="1"/>
  <c r="A2884" i="1" s="1"/>
  <c r="A2885" i="1" s="1"/>
  <c r="A2875" i="1"/>
  <c r="A2876" i="1" s="1"/>
  <c r="A2877" i="1" s="1"/>
  <c r="A2872" i="1"/>
  <c r="A2873" i="1" s="1"/>
  <c r="A2864" i="1"/>
  <c r="A2865" i="1" s="1"/>
  <c r="A2866" i="1" s="1"/>
  <c r="A2867" i="1" s="1"/>
  <c r="A2868" i="1" s="1"/>
  <c r="A2861" i="1"/>
  <c r="A2862" i="1" s="1"/>
  <c r="A2859" i="1"/>
  <c r="A2856" i="1"/>
  <c r="A2857" i="1" s="1"/>
  <c r="A2851" i="1"/>
  <c r="A2852" i="1" s="1"/>
  <c r="A2846" i="1"/>
  <c r="A2840" i="1"/>
  <c r="A2841" i="1" s="1"/>
  <c r="A2842" i="1" s="1"/>
  <c r="A2843" i="1" s="1"/>
  <c r="A2836" i="1"/>
  <c r="A2837" i="1" s="1"/>
  <c r="A2838" i="1" s="1"/>
  <c r="A2825" i="1"/>
  <c r="A2826" i="1" s="1"/>
  <c r="A2827" i="1" s="1"/>
  <c r="A2828" i="1" s="1"/>
  <c r="A2829" i="1" s="1"/>
  <c r="A2820" i="1"/>
  <c r="A2821" i="1" s="1"/>
  <c r="A2822" i="1" s="1"/>
  <c r="A2823" i="1" s="1"/>
  <c r="A2810" i="1"/>
  <c r="A2811" i="1" s="1"/>
  <c r="A2812" i="1" s="1"/>
  <c r="A2813" i="1" s="1"/>
  <c r="A2814" i="1" s="1"/>
  <c r="A2815" i="1" s="1"/>
  <c r="A2802" i="1"/>
  <c r="A2803" i="1" s="1"/>
  <c r="A2804" i="1" s="1"/>
  <c r="A2805" i="1" s="1"/>
  <c r="A2806" i="1" s="1"/>
  <c r="A2807" i="1" s="1"/>
  <c r="A2808" i="1" s="1"/>
  <c r="A2798" i="1"/>
  <c r="A2799" i="1" s="1"/>
  <c r="A2800" i="1" s="1"/>
  <c r="A2793" i="1"/>
  <c r="A2794" i="1" s="1"/>
  <c r="A2789" i="1"/>
  <c r="A2790" i="1" s="1"/>
  <c r="A2785" i="1"/>
  <c r="A2786" i="1" s="1"/>
  <c r="A2787" i="1" s="1"/>
  <c r="A2780" i="1"/>
  <c r="A2781" i="1" s="1"/>
  <c r="A2782" i="1" s="1"/>
  <c r="A2783" i="1" s="1"/>
  <c r="A2776" i="1"/>
  <c r="A2777" i="1" s="1"/>
  <c r="A2778" i="1" s="1"/>
  <c r="A2772" i="1"/>
  <c r="A2773" i="1" s="1"/>
  <c r="A2774" i="1" s="1"/>
  <c r="A2765" i="1"/>
  <c r="A2766" i="1" s="1"/>
  <c r="A2767" i="1" s="1"/>
  <c r="A2768" i="1" s="1"/>
  <c r="A2769" i="1" s="1"/>
  <c r="A2759" i="1"/>
  <c r="A2760" i="1" s="1"/>
  <c r="A2761" i="1" s="1"/>
  <c r="A2762" i="1" s="1"/>
  <c r="A2763" i="1" s="1"/>
  <c r="A2756" i="1"/>
  <c r="A2757" i="1" s="1"/>
  <c r="A2751" i="1"/>
  <c r="A2752" i="1" s="1"/>
  <c r="A2753" i="1" s="1"/>
  <c r="A2754" i="1" s="1"/>
  <c r="A2746" i="1"/>
  <c r="A2747" i="1" s="1"/>
  <c r="A2748" i="1" s="1"/>
  <c r="A2749" i="1" s="1"/>
  <c r="A2739" i="1"/>
  <c r="A2740" i="1" s="1"/>
  <c r="A2741" i="1" s="1"/>
  <c r="A2742" i="1" s="1"/>
  <c r="A2743" i="1" s="1"/>
  <c r="A2744" i="1" s="1"/>
  <c r="A2736" i="1"/>
  <c r="A2737" i="1" s="1"/>
  <c r="A2730" i="1"/>
  <c r="A2731" i="1" s="1"/>
  <c r="A2732" i="1" s="1"/>
  <c r="A2733" i="1" s="1"/>
  <c r="A2734" i="1" s="1"/>
  <c r="A2727" i="1"/>
  <c r="A2725" i="1"/>
  <c r="A2721" i="1"/>
  <c r="A2722" i="1" s="1"/>
  <c r="A2723" i="1" s="1"/>
  <c r="A2715" i="1"/>
  <c r="A2716" i="1" s="1"/>
  <c r="A2717" i="1" s="1"/>
  <c r="A2718" i="1" s="1"/>
  <c r="A2719" i="1" s="1"/>
  <c r="A2712" i="1"/>
  <c r="A2713" i="1" s="1"/>
  <c r="A2704" i="1"/>
  <c r="A2705" i="1" s="1"/>
  <c r="A2706" i="1" s="1"/>
  <c r="A2707" i="1" s="1"/>
  <c r="A2708" i="1" s="1"/>
  <c r="A2709" i="1" s="1"/>
  <c r="A2710" i="1" s="1"/>
  <c r="A2699" i="1"/>
  <c r="A2700" i="1" s="1"/>
  <c r="A2701" i="1" s="1"/>
  <c r="A2702" i="1" s="1"/>
  <c r="A2687" i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82" i="1"/>
  <c r="A2680" i="1"/>
  <c r="A2677" i="1"/>
  <c r="A2674" i="1"/>
  <c r="A2675" i="1" s="1"/>
  <c r="A2672" i="1"/>
  <c r="A2667" i="1"/>
  <c r="A2668" i="1" s="1"/>
  <c r="A2669" i="1" s="1"/>
  <c r="A2670" i="1" s="1"/>
  <c r="A2660" i="1"/>
  <c r="A2661" i="1" s="1"/>
  <c r="A2662" i="1" s="1"/>
  <c r="A2663" i="1" s="1"/>
  <c r="A2664" i="1" s="1"/>
  <c r="A2665" i="1" s="1"/>
  <c r="A2657" i="1"/>
  <c r="A2658" i="1" s="1"/>
  <c r="A2655" i="1"/>
  <c r="A2650" i="1"/>
  <c r="A2651" i="1" s="1"/>
  <c r="A2652" i="1" s="1"/>
  <c r="A2653" i="1" s="1"/>
  <c r="A2648" i="1"/>
  <c r="A2641" i="1"/>
  <c r="A2642" i="1" s="1"/>
  <c r="A2643" i="1" s="1"/>
  <c r="A2644" i="1" s="1"/>
  <c r="A2645" i="1" s="1"/>
  <c r="A2646" i="1" s="1"/>
  <c r="A2633" i="1"/>
  <c r="A2634" i="1" s="1"/>
  <c r="A2635" i="1" s="1"/>
  <c r="A2636" i="1" s="1"/>
  <c r="A2637" i="1" s="1"/>
  <c r="A2638" i="1" s="1"/>
  <c r="A2639" i="1" s="1"/>
  <c r="A2625" i="1"/>
  <c r="A2626" i="1" s="1"/>
  <c r="A2627" i="1" s="1"/>
  <c r="A2628" i="1" s="1"/>
  <c r="A2629" i="1" s="1"/>
  <c r="A2630" i="1" s="1"/>
  <c r="A2631" i="1" s="1"/>
  <c r="A2618" i="1"/>
  <c r="A2619" i="1" s="1"/>
  <c r="A2620" i="1" s="1"/>
  <c r="A2621" i="1" s="1"/>
  <c r="A2622" i="1" s="1"/>
  <c r="A2611" i="1"/>
  <c r="A2612" i="1" s="1"/>
  <c r="A2613" i="1" s="1"/>
  <c r="A2614" i="1" s="1"/>
  <c r="A2615" i="1" s="1"/>
  <c r="A2616" i="1" s="1"/>
  <c r="A2605" i="1"/>
  <c r="A2606" i="1" s="1"/>
  <c r="A2607" i="1" s="1"/>
  <c r="A2608" i="1" s="1"/>
  <c r="A2609" i="1" s="1"/>
  <c r="A2602" i="1"/>
  <c r="A2603" i="1" s="1"/>
  <c r="A2591" i="1"/>
  <c r="A2592" i="1" s="1"/>
  <c r="A2593" i="1" s="1"/>
  <c r="A2594" i="1" s="1"/>
  <c r="A2595" i="1" s="1"/>
  <c r="A2596" i="1" s="1"/>
  <c r="A2597" i="1" s="1"/>
  <c r="A2598" i="1" s="1"/>
  <c r="A2599" i="1" s="1"/>
  <c r="A2600" i="1" s="1"/>
  <c r="A2578" i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68" i="1"/>
  <c r="A2569" i="1" s="1"/>
  <c r="A2570" i="1" s="1"/>
  <c r="A2571" i="1" s="1"/>
  <c r="A2572" i="1" s="1"/>
  <c r="A2573" i="1" s="1"/>
  <c r="A2574" i="1" s="1"/>
  <c r="A2575" i="1" s="1"/>
  <c r="A2576" i="1" s="1"/>
  <c r="A2561" i="1"/>
  <c r="A2562" i="1" s="1"/>
  <c r="A2563" i="1" s="1"/>
  <c r="A2564" i="1" s="1"/>
  <c r="A2565" i="1" s="1"/>
  <c r="A2566" i="1" s="1"/>
  <c r="A2556" i="1"/>
  <c r="A2557" i="1" s="1"/>
  <c r="A2551" i="1"/>
  <c r="A2552" i="1" s="1"/>
  <c r="A2553" i="1" s="1"/>
  <c r="A2549" i="1"/>
  <c r="A2547" i="1"/>
  <c r="A2544" i="1"/>
  <c r="A2537" i="1"/>
  <c r="A2538" i="1" s="1"/>
  <c r="A2532" i="1"/>
  <c r="A2533" i="1" s="1"/>
  <c r="A2530" i="1"/>
  <c r="A2509" i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05" i="1"/>
  <c r="A2506" i="1" s="1"/>
  <c r="A2507" i="1" s="1"/>
  <c r="A2503" i="1"/>
  <c r="A2498" i="1"/>
  <c r="A2494" i="1"/>
  <c r="A2492" i="1"/>
  <c r="A2486" i="1"/>
  <c r="A2487" i="1" s="1"/>
  <c r="A2483" i="1"/>
  <c r="A2484" i="1" s="1"/>
  <c r="A2480" i="1"/>
  <c r="A2481" i="1" s="1"/>
  <c r="A2476" i="1"/>
  <c r="A2474" i="1"/>
  <c r="A2469" i="1"/>
  <c r="A2470" i="1" s="1"/>
  <c r="A2471" i="1" s="1"/>
  <c r="A2460" i="1"/>
  <c r="A2461" i="1" s="1"/>
  <c r="A2462" i="1" s="1"/>
  <c r="A2463" i="1" s="1"/>
  <c r="A2464" i="1" s="1"/>
  <c r="A2451" i="1"/>
  <c r="A2452" i="1" s="1"/>
  <c r="A2453" i="1" s="1"/>
  <c r="A2454" i="1" s="1"/>
  <c r="A2455" i="1" s="1"/>
  <c r="A2456" i="1" s="1"/>
  <c r="A2457" i="1" s="1"/>
  <c r="A2458" i="1" s="1"/>
  <c r="A2447" i="1"/>
  <c r="A2448" i="1" s="1"/>
  <c r="A2449" i="1" s="1"/>
  <c r="A2443" i="1"/>
  <c r="A2444" i="1" s="1"/>
  <c r="A2445" i="1" s="1"/>
  <c r="A2441" i="1"/>
  <c r="A2437" i="1"/>
  <c r="A2435" i="1"/>
  <c r="A2432" i="1"/>
  <c r="A2430" i="1"/>
  <c r="A2427" i="1"/>
  <c r="A2428" i="1" s="1"/>
  <c r="A2423" i="1"/>
  <c r="A2424" i="1" s="1"/>
  <c r="A2425" i="1" s="1"/>
  <c r="A2420" i="1"/>
  <c r="A2416" i="1"/>
  <c r="A2417" i="1" s="1"/>
  <c r="A2418" i="1" s="1"/>
  <c r="A2414" i="1"/>
  <c r="A2410" i="1"/>
  <c r="A2411" i="1" s="1"/>
  <c r="A2412" i="1" s="1"/>
  <c r="A2405" i="1"/>
  <c r="A2406" i="1" s="1"/>
  <c r="A2407" i="1" s="1"/>
  <c r="A2403" i="1"/>
  <c r="A2401" i="1"/>
  <c r="A2394" i="1"/>
  <c r="A2395" i="1" s="1"/>
  <c r="A2396" i="1" s="1"/>
  <c r="A2397" i="1" s="1"/>
  <c r="A2398" i="1" s="1"/>
  <c r="A2399" i="1" s="1"/>
  <c r="A2385" i="1"/>
  <c r="A2386" i="1" s="1"/>
  <c r="A2387" i="1" s="1"/>
  <c r="A2388" i="1" s="1"/>
  <c r="A2389" i="1" s="1"/>
  <c r="A2390" i="1" s="1"/>
  <c r="A2379" i="1"/>
  <c r="A2380" i="1" s="1"/>
  <c r="A2381" i="1" s="1"/>
  <c r="A2382" i="1" s="1"/>
  <c r="A2383" i="1" s="1"/>
  <c r="A2375" i="1"/>
  <c r="A2371" i="1"/>
  <c r="A2372" i="1" s="1"/>
  <c r="A2373" i="1" s="1"/>
  <c r="A2368" i="1"/>
  <c r="A2369" i="1" s="1"/>
  <c r="A2365" i="1"/>
  <c r="A2366" i="1" s="1"/>
  <c r="A2362" i="1"/>
  <c r="A2363" i="1" s="1"/>
  <c r="A2359" i="1"/>
  <c r="A2360" i="1" s="1"/>
  <c r="A2355" i="1"/>
  <c r="A2356" i="1" s="1"/>
  <c r="A2357" i="1" s="1"/>
  <c r="A2352" i="1"/>
  <c r="A2353" i="1" s="1"/>
  <c r="A2347" i="1"/>
  <c r="A2348" i="1" s="1"/>
  <c r="A2349" i="1" s="1"/>
  <c r="A2344" i="1"/>
  <c r="A2345" i="1" s="1"/>
  <c r="A2341" i="1"/>
  <c r="A2342" i="1" s="1"/>
  <c r="A2334" i="1"/>
  <c r="A2335" i="1" s="1"/>
  <c r="A2336" i="1" s="1"/>
  <c r="A2337" i="1" s="1"/>
  <c r="A2332" i="1"/>
  <c r="A2327" i="1"/>
  <c r="A2328" i="1" s="1"/>
  <c r="A2329" i="1" s="1"/>
  <c r="A2330" i="1" s="1"/>
  <c r="A2322" i="1"/>
  <c r="A2323" i="1" s="1"/>
  <c r="A2324" i="1" s="1"/>
  <c r="A2325" i="1" s="1"/>
  <c r="A2318" i="1"/>
  <c r="A2319" i="1" s="1"/>
  <c r="A2320" i="1" s="1"/>
  <c r="A2316" i="1"/>
  <c r="A2312" i="1"/>
  <c r="A2313" i="1" s="1"/>
  <c r="A2314" i="1" s="1"/>
  <c r="A2309" i="1"/>
  <c r="A2310" i="1" s="1"/>
  <c r="A2305" i="1"/>
  <c r="A2306" i="1" s="1"/>
  <c r="A2303" i="1"/>
  <c r="A2298" i="1"/>
  <c r="A2299" i="1" s="1"/>
  <c r="A2300" i="1" s="1"/>
  <c r="A2301" i="1" s="1"/>
  <c r="A2295" i="1"/>
  <c r="A2291" i="1"/>
  <c r="A2286" i="1"/>
  <c r="A2287" i="1" s="1"/>
  <c r="A2288" i="1" s="1"/>
  <c r="A2289" i="1" s="1"/>
  <c r="A2281" i="1"/>
  <c r="A2282" i="1" s="1"/>
  <c r="A2283" i="1" s="1"/>
  <c r="A2277" i="1"/>
  <c r="A2278" i="1" s="1"/>
  <c r="A2279" i="1" s="1"/>
  <c r="A2273" i="1"/>
  <c r="A2274" i="1" s="1"/>
  <c r="A2275" i="1" s="1"/>
  <c r="A2270" i="1"/>
  <c r="A2271" i="1" s="1"/>
  <c r="A2268" i="1"/>
  <c r="A2264" i="1"/>
  <c r="A2262" i="1"/>
  <c r="A2257" i="1"/>
  <c r="A2258" i="1" s="1"/>
  <c r="A2255" i="1"/>
  <c r="A2251" i="1"/>
  <c r="A2252" i="1" s="1"/>
  <c r="A2253" i="1" s="1"/>
  <c r="A2243" i="1"/>
  <c r="A2244" i="1" s="1"/>
  <c r="A2245" i="1" s="1"/>
  <c r="A2246" i="1" s="1"/>
  <c r="A2247" i="1" s="1"/>
  <c r="A2248" i="1" s="1"/>
  <c r="A2249" i="1" s="1"/>
  <c r="A2240" i="1"/>
  <c r="A2241" i="1" s="1"/>
  <c r="A2235" i="1"/>
  <c r="A2236" i="1"/>
  <c r="A2237" i="1" s="1"/>
  <c r="A2230" i="1"/>
  <c r="A2231" i="1" s="1"/>
  <c r="A2232" i="1" s="1"/>
  <c r="A2233" i="1" s="1"/>
  <c r="A2226" i="1"/>
  <c r="A2227" i="1" s="1"/>
  <c r="A2228" i="1" s="1"/>
  <c r="A2220" i="1"/>
  <c r="A2221" i="1" s="1"/>
  <c r="A2222" i="1" s="1"/>
  <c r="A2223" i="1" s="1"/>
  <c r="A2224" i="1" s="1"/>
  <c r="A2217" i="1"/>
  <c r="A2218" i="1" s="1"/>
  <c r="A2213" i="1"/>
  <c r="A2214" i="1" s="1"/>
  <c r="A2215" i="1" s="1"/>
  <c r="A2201" i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197" i="1"/>
  <c r="A2198" i="1" s="1"/>
  <c r="A2199" i="1" s="1"/>
  <c r="A2192" i="1"/>
  <c r="A2193" i="1" s="1"/>
  <c r="A2194" i="1" s="1"/>
  <c r="A2195" i="1" s="1"/>
  <c r="A2187" i="1"/>
  <c r="A2188" i="1" s="1"/>
  <c r="A2189" i="1" s="1"/>
  <c r="A2185" i="1"/>
  <c r="A2176" i="1"/>
  <c r="A2177" i="1" s="1"/>
  <c r="A2178" i="1" s="1"/>
  <c r="A2179" i="1" s="1"/>
  <c r="A2180" i="1" s="1"/>
  <c r="A2181" i="1" s="1"/>
  <c r="A2182" i="1" s="1"/>
  <c r="A2174" i="1"/>
  <c r="A2170" i="1"/>
  <c r="A2171" i="1" s="1"/>
  <c r="A2172" i="1" s="1"/>
  <c r="A2164" i="1"/>
  <c r="A2165" i="1" s="1"/>
  <c r="A2166" i="1" s="1"/>
  <c r="A2167" i="1" s="1"/>
  <c r="A2168" i="1" s="1"/>
  <c r="A2160" i="1"/>
  <c r="A2161" i="1" s="1"/>
  <c r="A2157" i="1"/>
  <c r="A2154" i="1"/>
  <c r="A2155" i="1" s="1"/>
  <c r="A2149" i="1"/>
  <c r="A2150" i="1" s="1"/>
  <c r="A2151" i="1" s="1"/>
  <c r="A2152" i="1" s="1"/>
  <c r="A2146" i="1"/>
  <c r="A2147" i="1" s="1"/>
  <c r="A2144" i="1"/>
  <c r="A2137" i="1"/>
  <c r="A2138" i="1" s="1"/>
  <c r="A2139" i="1" s="1"/>
  <c r="A2140" i="1" s="1"/>
  <c r="A2141" i="1" s="1"/>
  <c r="A2130" i="1"/>
  <c r="A2131" i="1" s="1"/>
  <c r="A2132" i="1" s="1"/>
  <c r="A2133" i="1" s="1"/>
  <c r="A2134" i="1" s="1"/>
  <c r="A2135" i="1" s="1"/>
  <c r="A2123" i="1"/>
  <c r="A2124" i="1" s="1"/>
  <c r="A2125" i="1" s="1"/>
  <c r="A2126" i="1" s="1"/>
  <c r="A2127" i="1" s="1"/>
  <c r="A2128" i="1" s="1"/>
  <c r="A2119" i="1"/>
  <c r="A2120" i="1" s="1"/>
  <c r="A2121" i="1" s="1"/>
  <c r="A2112" i="1"/>
  <c r="A2113" i="1" s="1"/>
  <c r="A2114" i="1" s="1"/>
  <c r="A2115" i="1" s="1"/>
  <c r="A2116" i="1" s="1"/>
  <c r="A2117" i="1" s="1"/>
  <c r="A2110" i="1"/>
  <c r="A2106" i="1"/>
  <c r="A2107" i="1" s="1"/>
  <c r="A2108" i="1" s="1"/>
  <c r="A2101" i="1"/>
  <c r="A2102" i="1" s="1"/>
  <c r="A2099" i="1"/>
  <c r="A2097" i="1"/>
  <c r="A2095" i="1"/>
  <c r="A2092" i="1"/>
  <c r="A2093" i="1" s="1"/>
  <c r="A2085" i="1"/>
  <c r="A2086" i="1" s="1"/>
  <c r="A2087" i="1" s="1"/>
  <c r="A2088" i="1" s="1"/>
  <c r="A2089" i="1" s="1"/>
  <c r="A2090" i="1" s="1"/>
  <c r="A2078" i="1"/>
  <c r="A2079" i="1" s="1"/>
  <c r="A2080" i="1" s="1"/>
  <c r="A2081" i="1" s="1"/>
  <c r="A2082" i="1" s="1"/>
  <c r="A2083" i="1" s="1"/>
  <c r="A2076" i="1"/>
  <c r="A2071" i="1"/>
  <c r="A2072" i="1" s="1"/>
  <c r="A2073" i="1" s="1"/>
  <c r="A2074" i="1" s="1"/>
  <c r="A2065" i="1"/>
  <c r="A2066" i="1" s="1"/>
  <c r="A2063" i="1"/>
  <c r="A2058" i="1"/>
  <c r="A2059" i="1" s="1"/>
  <c r="A2060" i="1" s="1"/>
  <c r="A2061" i="1" s="1"/>
  <c r="A2053" i="1"/>
  <c r="A2054" i="1" s="1"/>
  <c r="A2055" i="1" s="1"/>
  <c r="A2056" i="1" s="1"/>
  <c r="A2048" i="1"/>
  <c r="A2049" i="1" s="1"/>
  <c r="A2050" i="1" s="1"/>
  <c r="A2046" i="1"/>
  <c r="A2040" i="1"/>
  <c r="A2041" i="1" s="1"/>
  <c r="A2042" i="1" s="1"/>
  <c r="A2043" i="1" s="1"/>
  <c r="A2044" i="1" s="1"/>
  <c r="A2038" i="1"/>
  <c r="A2034" i="1"/>
  <c r="A2035" i="1" s="1"/>
  <c r="A2036" i="1" s="1"/>
  <c r="A2030" i="1"/>
  <c r="A2031" i="1" s="1"/>
  <c r="A2026" i="1"/>
  <c r="A2027" i="1" s="1"/>
  <c r="A2028" i="1" s="1"/>
  <c r="A2023" i="1"/>
  <c r="A2015" i="1"/>
  <c r="A2016" i="1" s="1"/>
  <c r="A2017" i="1" s="1"/>
  <c r="A2018" i="1" s="1"/>
  <c r="A2010" i="1"/>
  <c r="A2011" i="1" s="1"/>
  <c r="A2012" i="1" s="1"/>
  <c r="A2013" i="1" s="1"/>
  <c r="A2004" i="1"/>
  <c r="A2005" i="1" s="1"/>
  <c r="A2006" i="1" s="1"/>
  <c r="A2007" i="1" s="1"/>
  <c r="A2002" i="1"/>
  <c r="A2000" i="1"/>
  <c r="A1995" i="1"/>
  <c r="A1991" i="1"/>
  <c r="A1992" i="1" s="1"/>
  <c r="A1993" i="1" s="1"/>
  <c r="A1987" i="1"/>
  <c r="A1988" i="1" s="1"/>
  <c r="A1989" i="1" s="1"/>
  <c r="A1984" i="1"/>
  <c r="A1985" i="1" s="1"/>
  <c r="A1981" i="1"/>
  <c r="A1978" i="1"/>
  <c r="A1979" i="1" s="1"/>
  <c r="A1973" i="1"/>
  <c r="A1974" i="1" s="1"/>
  <c r="A1975" i="1" s="1"/>
  <c r="A1968" i="1"/>
  <c r="A1969" i="1" s="1"/>
  <c r="A1966" i="1"/>
  <c r="A1963" i="1"/>
  <c r="A1964" i="1" s="1"/>
  <c r="A1960" i="1"/>
  <c r="A1953" i="1"/>
  <c r="A1954" i="1" s="1"/>
  <c r="A1946" i="1"/>
  <c r="A1947" i="1" s="1"/>
  <c r="A1948" i="1" s="1"/>
  <c r="A1941" i="1"/>
  <c r="A1942" i="1" s="1"/>
  <c r="A1938" i="1"/>
  <c r="A1933" i="1"/>
  <c r="A1934" i="1" s="1"/>
  <c r="A1935" i="1" s="1"/>
  <c r="A1936" i="1" s="1"/>
  <c r="A1931" i="1"/>
  <c r="A1927" i="1"/>
  <c r="A1924" i="1"/>
  <c r="A1925" i="1" s="1"/>
  <c r="A1919" i="1"/>
  <c r="A1920" i="1" s="1"/>
  <c r="A1921" i="1" s="1"/>
  <c r="A1914" i="1"/>
  <c r="A1915" i="1" s="1"/>
  <c r="A1916" i="1" s="1"/>
  <c r="A1910" i="1"/>
  <c r="A1911" i="1" s="1"/>
  <c r="A1912" i="1" s="1"/>
  <c r="A1903" i="1"/>
  <c r="A1904" i="1" s="1"/>
  <c r="A1905" i="1" s="1"/>
  <c r="A1906" i="1" s="1"/>
  <c r="A1907" i="1" s="1"/>
  <c r="A1899" i="1"/>
  <c r="A1897" i="1"/>
  <c r="A1893" i="1"/>
  <c r="A1889" i="1"/>
  <c r="A1890" i="1" s="1"/>
  <c r="A1885" i="1"/>
  <c r="A1886" i="1" s="1"/>
  <c r="A1881" i="1"/>
  <c r="A1877" i="1"/>
  <c r="A1874" i="1"/>
  <c r="A1870" i="1"/>
  <c r="A1871" i="1" s="1"/>
  <c r="A1863" i="1"/>
  <c r="A1864" i="1" s="1"/>
  <c r="A1865" i="1" s="1"/>
  <c r="A1866" i="1" s="1"/>
  <c r="A1867" i="1" s="1"/>
  <c r="A1859" i="1"/>
  <c r="A1860" i="1" s="1"/>
  <c r="A1856" i="1"/>
  <c r="A1857" i="1" s="1"/>
  <c r="A1851" i="1"/>
  <c r="A1852" i="1" s="1"/>
  <c r="A1847" i="1"/>
  <c r="A1845" i="1"/>
  <c r="A1842" i="1"/>
  <c r="A1843" i="1" s="1"/>
  <c r="A1838" i="1"/>
  <c r="A1839" i="1" s="1"/>
  <c r="A1840" i="1" s="1"/>
  <c r="A1835" i="1"/>
  <c r="A1836" i="1" s="1"/>
  <c r="A1833" i="1"/>
  <c r="A1828" i="1"/>
  <c r="A1829" i="1" s="1"/>
  <c r="A1830" i="1" s="1"/>
  <c r="A1824" i="1"/>
  <c r="A1822" i="1"/>
  <c r="A1818" i="1"/>
  <c r="A1819" i="1" s="1"/>
  <c r="A1816" i="1"/>
  <c r="A1814" i="1"/>
  <c r="A1810" i="1"/>
  <c r="A1803" i="1"/>
  <c r="A1800" i="1"/>
  <c r="A1798" i="1"/>
  <c r="A1789" i="1"/>
  <c r="A1790" i="1" s="1"/>
  <c r="A1785" i="1"/>
  <c r="A1782" i="1"/>
  <c r="A1778" i="1"/>
  <c r="A1779" i="1" s="1"/>
  <c r="A1774" i="1"/>
  <c r="A1770" i="1"/>
  <c r="A1768" i="1"/>
  <c r="A1763" i="1"/>
  <c r="A1764" i="1" s="1"/>
  <c r="A1765" i="1" s="1"/>
  <c r="A1759" i="1"/>
  <c r="A1760" i="1" s="1"/>
  <c r="A1761" i="1" s="1"/>
  <c r="A1757" i="1"/>
  <c r="A1752" i="1"/>
  <c r="A1753" i="1" s="1"/>
  <c r="A1754" i="1" s="1"/>
  <c r="A1746" i="1"/>
  <c r="A1744" i="1"/>
  <c r="A1729" i="1"/>
  <c r="A1723" i="1"/>
  <c r="A1721" i="1"/>
  <c r="A1716" i="1"/>
  <c r="A1717" i="1" s="1"/>
  <c r="A1706" i="1"/>
  <c r="A1707" i="1" s="1"/>
  <c r="A1708" i="1" s="1"/>
  <c r="A1709" i="1" s="1"/>
  <c r="A1710" i="1" s="1"/>
  <c r="A1701" i="1"/>
  <c r="A1702" i="1" s="1"/>
  <c r="A1703" i="1" s="1"/>
  <c r="A1704" i="1" s="1"/>
  <c r="A1698" i="1"/>
  <c r="A1699" i="1" s="1"/>
  <c r="A1696" i="1"/>
  <c r="A1693" i="1"/>
  <c r="A1681" i="1"/>
  <c r="A1682" i="1" s="1"/>
  <c r="A1683" i="1" s="1"/>
  <c r="A1684" i="1" s="1"/>
  <c r="A1685" i="1" s="1"/>
  <c r="A1686" i="1" s="1"/>
  <c r="A1687" i="1" s="1"/>
  <c r="A1688" i="1" s="1"/>
  <c r="A1689" i="1" s="1"/>
  <c r="A1690" i="1" s="1"/>
  <c r="A1675" i="1"/>
  <c r="A1676" i="1" s="1"/>
  <c r="A1677" i="1" s="1"/>
  <c r="A1672" i="1"/>
  <c r="A1673" i="1" s="1"/>
  <c r="A1669" i="1"/>
  <c r="A1666" i="1"/>
  <c r="A1667" i="1" s="1"/>
  <c r="A1662" i="1"/>
  <c r="A1663" i="1" s="1"/>
  <c r="A1660" i="1"/>
  <c r="A1658" i="1"/>
  <c r="A1654" i="1"/>
  <c r="A1655" i="1" s="1"/>
  <c r="A1656" i="1" s="1"/>
  <c r="A1650" i="1"/>
  <c r="A1651" i="1" s="1"/>
  <c r="A1652" i="1" s="1"/>
  <c r="A1647" i="1"/>
  <c r="A1648" i="1" s="1"/>
  <c r="A1636" i="1"/>
  <c r="A1637" i="1" s="1"/>
  <c r="A1638" i="1" s="1"/>
  <c r="A1639" i="1" s="1"/>
  <c r="A1640" i="1" s="1"/>
  <c r="A1641" i="1" s="1"/>
  <c r="A1642" i="1" s="1"/>
  <c r="A1643" i="1" s="1"/>
  <c r="A1631" i="1"/>
  <c r="A1632" i="1" s="1"/>
  <c r="A1633" i="1" s="1"/>
  <c r="A1634" i="1" s="1"/>
  <c r="A1626" i="1"/>
  <c r="A1627" i="1" s="1"/>
  <c r="A1628" i="1" s="1"/>
  <c r="A1629" i="1" s="1"/>
  <c r="A1623" i="1"/>
  <c r="A1624" i="1" s="1"/>
  <c r="A1621" i="1"/>
  <c r="A1615" i="1"/>
  <c r="A1616" i="1" s="1"/>
  <c r="A1617" i="1" s="1"/>
  <c r="A1618" i="1" s="1"/>
  <c r="A1619" i="1" s="1"/>
  <c r="A1613" i="1"/>
  <c r="A1604" i="1"/>
  <c r="A1605" i="1" s="1"/>
  <c r="A1606" i="1" s="1"/>
  <c r="A1607" i="1" s="1"/>
  <c r="A1608" i="1" s="1"/>
  <c r="A1609" i="1" s="1"/>
  <c r="A1610" i="1" s="1"/>
  <c r="A1611" i="1" s="1"/>
  <c r="A1598" i="1"/>
  <c r="A1599" i="1" s="1"/>
  <c r="A1600" i="1" s="1"/>
  <c r="A1601" i="1" s="1"/>
  <c r="A1602" i="1" s="1"/>
  <c r="A1594" i="1"/>
  <c r="A1595" i="1" s="1"/>
  <c r="A1596" i="1" s="1"/>
  <c r="A1590" i="1"/>
  <c r="A1591" i="1" s="1"/>
  <c r="A1592" i="1" s="1"/>
  <c r="A1588" i="1"/>
  <c r="A1582" i="1"/>
  <c r="A1583" i="1" s="1"/>
  <c r="A1584" i="1" s="1"/>
  <c r="A1580" i="1"/>
  <c r="A1576" i="1"/>
  <c r="A1577" i="1" s="1"/>
  <c r="A1569" i="1"/>
  <c r="A1570" i="1" s="1"/>
  <c r="A1571" i="1" s="1"/>
  <c r="A1572" i="1" s="1"/>
  <c r="A1573" i="1" s="1"/>
  <c r="A1574" i="1" s="1"/>
  <c r="A1564" i="1"/>
  <c r="A1565" i="1" s="1"/>
  <c r="A1566" i="1" s="1"/>
  <c r="A1567" i="1" s="1"/>
  <c r="A1560" i="1"/>
  <c r="A1561" i="1" s="1"/>
  <c r="A1562" i="1" s="1"/>
  <c r="A1555" i="1"/>
  <c r="A1556" i="1" s="1"/>
  <c r="A1557" i="1" s="1"/>
  <c r="A1558" i="1" s="1"/>
  <c r="A1547" i="1"/>
  <c r="A1548" i="1" s="1"/>
  <c r="A1549" i="1" s="1"/>
  <c r="A1550" i="1" s="1"/>
  <c r="A1551" i="1" s="1"/>
  <c r="A1552" i="1" s="1"/>
  <c r="A1553" i="1" s="1"/>
  <c r="A1543" i="1"/>
  <c r="A1544" i="1" s="1"/>
  <c r="A1545" i="1" s="1"/>
  <c r="A1541" i="1"/>
  <c r="A1534" i="1"/>
  <c r="A1535" i="1" s="1"/>
  <c r="A1536" i="1" s="1"/>
  <c r="A1537" i="1" s="1"/>
  <c r="A1538" i="1" s="1"/>
  <c r="A1539" i="1" s="1"/>
  <c r="A1525" i="1"/>
  <c r="A1526" i="1" s="1"/>
  <c r="A1527" i="1" s="1"/>
  <c r="A1528" i="1" s="1"/>
  <c r="A1529" i="1" s="1"/>
  <c r="A1530" i="1" s="1"/>
  <c r="A1531" i="1" s="1"/>
  <c r="A1532" i="1" s="1"/>
  <c r="A1518" i="1"/>
  <c r="A1519" i="1" s="1"/>
  <c r="A1520" i="1" s="1"/>
  <c r="A1521" i="1" s="1"/>
  <c r="A1514" i="1"/>
  <c r="A1515" i="1" s="1"/>
  <c r="A1510" i="1"/>
  <c r="A1511" i="1" s="1"/>
  <c r="A1512" i="1" s="1"/>
  <c r="A1506" i="1"/>
  <c r="A1507" i="1" s="1"/>
  <c r="A1508" i="1" s="1"/>
  <c r="A1501" i="1"/>
  <c r="A1502" i="1" s="1"/>
  <c r="A1498" i="1"/>
  <c r="A1496" i="1"/>
  <c r="A1492" i="1"/>
  <c r="A1493" i="1" s="1"/>
  <c r="A1484" i="1"/>
  <c r="A1482" i="1"/>
  <c r="A1479" i="1"/>
  <c r="A1480" i="1" s="1"/>
  <c r="A1475" i="1"/>
  <c r="A1476" i="1" s="1"/>
  <c r="A1477" i="1" s="1"/>
  <c r="A1472" i="1"/>
  <c r="A1468" i="1"/>
  <c r="A1469" i="1" s="1"/>
  <c r="A1470" i="1" s="1"/>
  <c r="A1465" i="1"/>
  <c r="A1466" i="1" s="1"/>
  <c r="A1460" i="1"/>
  <c r="A1457" i="1"/>
  <c r="A1458" i="1" s="1"/>
  <c r="A1453" i="1"/>
  <c r="A1454" i="1" s="1"/>
  <c r="A1444" i="1"/>
  <c r="A1445" i="1" s="1"/>
  <c r="A1446" i="1" s="1"/>
  <c r="A1447" i="1" s="1"/>
  <c r="A1448" i="1" s="1"/>
  <c r="A1449" i="1" s="1"/>
  <c r="A1450" i="1" s="1"/>
  <c r="A1451" i="1" s="1"/>
  <c r="A1442" i="1"/>
  <c r="A1439" i="1"/>
  <c r="A1440" i="1" s="1"/>
  <c r="A1435" i="1"/>
  <c r="A1436" i="1" s="1"/>
  <c r="A1437" i="1" s="1"/>
  <c r="A1424" i="1"/>
  <c r="A1425" i="1" s="1"/>
  <c r="A1420" i="1"/>
  <c r="A1421" i="1" s="1"/>
  <c r="A1422" i="1" s="1"/>
  <c r="A1417" i="1"/>
  <c r="A1418" i="1" s="1"/>
  <c r="A1412" i="1"/>
  <c r="A1413" i="1" s="1"/>
  <c r="A1407" i="1"/>
  <c r="A1408" i="1" s="1"/>
  <c r="A1409" i="1" s="1"/>
  <c r="A1405" i="1"/>
  <c r="A1402" i="1"/>
  <c r="A1397" i="1"/>
  <c r="A1398" i="1" s="1"/>
  <c r="A1399" i="1" s="1"/>
  <c r="A1400" i="1" s="1"/>
  <c r="A1391" i="1"/>
  <c r="A1392" i="1" s="1"/>
  <c r="A1340" i="1"/>
  <c r="A1341" i="1" s="1"/>
  <c r="A1342" i="1" s="1"/>
  <c r="A1343" i="1" s="1"/>
  <c r="A1344" i="1" s="1"/>
  <c r="A1334" i="1"/>
  <c r="A1335" i="1" s="1"/>
  <c r="A1336" i="1" s="1"/>
  <c r="A1337" i="1" s="1"/>
  <c r="A1327" i="1"/>
  <c r="A1328" i="1" s="1"/>
  <c r="A1329" i="1" s="1"/>
  <c r="A1330" i="1" s="1"/>
  <c r="A1331" i="1" s="1"/>
  <c r="A1332" i="1" s="1"/>
  <c r="A1323" i="1"/>
  <c r="A1324" i="1" s="1"/>
  <c r="A1325" i="1" s="1"/>
  <c r="A1316" i="1"/>
  <c r="A1317" i="1" s="1"/>
  <c r="A1318" i="1" s="1"/>
  <c r="A1319" i="1" s="1"/>
  <c r="A1320" i="1" s="1"/>
  <c r="A1314" i="1"/>
  <c r="A1307" i="1"/>
  <c r="A1308" i="1" s="1"/>
  <c r="A1309" i="1" s="1"/>
  <c r="A1310" i="1" s="1"/>
  <c r="A1311" i="1" s="1"/>
  <c r="A1312" i="1" s="1"/>
  <c r="A1305" i="1"/>
  <c r="A1303" i="1"/>
  <c r="A1300" i="1"/>
  <c r="A1295" i="1"/>
  <c r="A1296" i="1" s="1"/>
  <c r="A1297" i="1" s="1"/>
  <c r="A1298" i="1" s="1"/>
  <c r="A1293" i="1"/>
  <c r="A1291" i="1"/>
  <c r="A1289" i="1"/>
  <c r="A1281" i="1"/>
  <c r="A1282" i="1"/>
  <c r="A1283" i="1" s="1"/>
  <c r="A1284" i="1" s="1"/>
  <c r="A1285" i="1" s="1"/>
  <c r="A1286" i="1" s="1"/>
  <c r="A1287" i="1" s="1"/>
  <c r="A1277" i="1"/>
  <c r="A1278" i="1" s="1"/>
  <c r="A1279" i="1" s="1"/>
  <c r="A1275" i="1"/>
  <c r="A1272" i="1"/>
  <c r="A1273" i="1" s="1"/>
  <c r="A1268" i="1"/>
  <c r="A1269" i="1" s="1"/>
  <c r="A1270" i="1" s="1"/>
  <c r="A1266" i="1"/>
  <c r="A1260" i="1"/>
  <c r="A1261" i="1" s="1"/>
  <c r="A1262" i="1" s="1"/>
  <c r="A1263" i="1" s="1"/>
  <c r="A1258" i="1"/>
  <c r="A1252" i="1"/>
  <c r="A1253" i="1" s="1"/>
  <c r="A1254" i="1" s="1"/>
  <c r="A1255" i="1" s="1"/>
  <c r="A1249" i="1"/>
  <c r="A1247" i="1"/>
  <c r="A1245" i="1"/>
  <c r="A1239" i="1"/>
  <c r="A1240" i="1" s="1"/>
  <c r="A1241" i="1" s="1"/>
  <c r="A1242" i="1" s="1"/>
  <c r="A1243" i="1" s="1"/>
  <c r="A1236" i="1"/>
  <c r="A1225" i="1"/>
  <c r="A1226" i="1" s="1"/>
  <c r="A1227" i="1" s="1"/>
  <c r="A1228" i="1" s="1"/>
  <c r="A1229" i="1" s="1"/>
  <c r="A1230" i="1" s="1"/>
  <c r="A1222" i="1"/>
  <c r="A1223" i="1" s="1"/>
  <c r="A1217" i="1"/>
  <c r="A1218" i="1" s="1"/>
  <c r="A1219" i="1" s="1"/>
  <c r="A1207" i="1"/>
  <c r="A1208" i="1" s="1"/>
  <c r="A1209" i="1" s="1"/>
  <c r="A1210" i="1" s="1"/>
  <c r="A1211" i="1" s="1"/>
  <c r="A1212" i="1" s="1"/>
  <c r="A1213" i="1" s="1"/>
  <c r="A1214" i="1" s="1"/>
  <c r="A1215" i="1" s="1"/>
  <c r="A1204" i="1"/>
  <c r="A1205" i="1" s="1"/>
  <c r="A1201" i="1"/>
  <c r="A1202" i="1" s="1"/>
  <c r="A1199" i="1"/>
  <c r="A1197" i="1"/>
  <c r="A1189" i="1"/>
  <c r="A1190" i="1" s="1"/>
  <c r="A1191" i="1" s="1"/>
  <c r="A1192" i="1" s="1"/>
  <c r="A1193" i="1" s="1"/>
  <c r="A1194" i="1" s="1"/>
  <c r="A1195" i="1" s="1"/>
  <c r="A1187" i="1"/>
  <c r="A1176" i="1"/>
  <c r="A1177" i="1" s="1"/>
  <c r="A1178" i="1" s="1"/>
  <c r="A1179" i="1" s="1"/>
  <c r="A1180" i="1" s="1"/>
  <c r="A1181" i="1" s="1"/>
  <c r="A1182" i="1" s="1"/>
  <c r="A1183" i="1" s="1"/>
  <c r="A1167" i="1"/>
  <c r="A1168" i="1" s="1"/>
  <c r="A1169" i="1" s="1"/>
  <c r="A1170" i="1" s="1"/>
  <c r="A1171" i="1" s="1"/>
  <c r="A1172" i="1" s="1"/>
  <c r="A1173" i="1" s="1"/>
  <c r="A1174" i="1" s="1"/>
  <c r="A1164" i="1"/>
  <c r="A1165" i="1" s="1"/>
  <c r="A1161" i="1"/>
  <c r="A1162" i="1" s="1"/>
  <c r="A1158" i="1"/>
  <c r="A1159" i="1" s="1"/>
  <c r="A1156" i="1"/>
  <c r="A1153" i="1"/>
  <c r="A1154" i="1" s="1"/>
  <c r="A1149" i="1"/>
  <c r="A1150" i="1" s="1"/>
  <c r="A1151" i="1" s="1"/>
  <c r="A1145" i="1"/>
  <c r="A1146" i="1" s="1"/>
  <c r="A1147" i="1" s="1"/>
  <c r="A1141" i="1"/>
  <c r="A1139" i="1"/>
  <c r="A1136" i="1"/>
  <c r="A1137" i="1" s="1"/>
  <c r="A1132" i="1"/>
  <c r="A1126" i="1"/>
  <c r="A1127" i="1" s="1"/>
  <c r="A1128" i="1" s="1"/>
  <c r="A1121" i="1"/>
  <c r="A1122" i="1" s="1"/>
  <c r="A1123" i="1" s="1"/>
  <c r="A1124" i="1" s="1"/>
  <c r="A1117" i="1"/>
  <c r="A1118" i="1" s="1"/>
  <c r="A1115" i="1"/>
  <c r="A1112" i="1"/>
  <c r="A1113" i="1" s="1"/>
  <c r="A1110" i="1"/>
  <c r="A1108" i="1"/>
  <c r="A1106" i="1"/>
  <c r="A1100" i="1"/>
  <c r="A1101" i="1" s="1"/>
  <c r="A1102" i="1" s="1"/>
  <c r="A1103" i="1" s="1"/>
  <c r="A1104" i="1" s="1"/>
  <c r="A1094" i="1"/>
  <c r="A1091" i="1"/>
  <c r="A1089" i="1"/>
  <c r="A1081" i="1"/>
  <c r="A1082" i="1" s="1"/>
  <c r="A1078" i="1"/>
  <c r="A1076" i="1"/>
  <c r="A1070" i="1"/>
  <c r="A1071" i="1" s="1"/>
  <c r="A1066" i="1"/>
  <c r="A1067" i="1" s="1"/>
  <c r="A1064" i="1"/>
  <c r="A1053" i="1"/>
  <c r="A1051" i="1"/>
  <c r="A1049" i="1"/>
  <c r="A1046" i="1"/>
  <c r="A1044" i="1"/>
  <c r="A1041" i="1"/>
  <c r="A1035" i="1"/>
  <c r="A1036" i="1" s="1"/>
  <c r="A1037" i="1" s="1"/>
  <c r="A1038" i="1" s="1"/>
  <c r="A1031" i="1"/>
  <c r="A1029" i="1"/>
  <c r="A1026" i="1"/>
  <c r="A1022" i="1"/>
  <c r="A1019" i="1"/>
  <c r="A1020" i="1" s="1"/>
  <c r="A1016" i="1"/>
  <c r="A1010" i="1"/>
  <c r="A1008" i="1"/>
  <c r="A1005" i="1"/>
  <c r="A1006" i="1" s="1"/>
  <c r="A1000" i="1"/>
  <c r="A1001" i="1" s="1"/>
  <c r="A1002" i="1" s="1"/>
  <c r="A1003" i="1" s="1"/>
  <c r="A998" i="1"/>
  <c r="A991" i="1"/>
  <c r="A992" i="1" s="1"/>
  <c r="A993" i="1" s="1"/>
  <c r="A994" i="1" s="1"/>
  <c r="A995" i="1" s="1"/>
  <c r="A996" i="1" s="1"/>
  <c r="A989" i="1"/>
  <c r="A986" i="1"/>
  <c r="A987" i="1" s="1"/>
  <c r="A984" i="1"/>
  <c r="A982" i="1"/>
  <c r="A980" i="1"/>
  <c r="A974" i="1"/>
  <c r="A975" i="1" s="1"/>
  <c r="A976" i="1" s="1"/>
  <c r="A977" i="1" s="1"/>
  <c r="A978" i="1" s="1"/>
  <c r="A972" i="1"/>
  <c r="A969" i="1"/>
  <c r="A967" i="1"/>
  <c r="A955" i="1"/>
  <c r="A956" i="1" s="1"/>
  <c r="A957" i="1" s="1"/>
  <c r="A958" i="1" s="1"/>
  <c r="A949" i="1"/>
  <c r="A950" i="1" s="1"/>
  <c r="A951" i="1" s="1"/>
  <c r="A952" i="1" s="1"/>
  <c r="A953" i="1" s="1"/>
  <c r="A946" i="1"/>
  <c r="A941" i="1"/>
  <c r="A942" i="1" s="1"/>
  <c r="A943" i="1" s="1"/>
  <c r="A936" i="1"/>
  <c r="A937" i="1" s="1"/>
  <c r="A938" i="1" s="1"/>
  <c r="A929" i="1"/>
  <c r="A930" i="1" s="1"/>
  <c r="A931" i="1" s="1"/>
  <c r="A923" i="1"/>
  <c r="A924" i="1" s="1"/>
  <c r="A925" i="1" s="1"/>
  <c r="A926" i="1" s="1"/>
  <c r="A920" i="1"/>
  <c r="A918" i="1"/>
  <c r="A910" i="1"/>
  <c r="A911" i="1" s="1"/>
  <c r="A912" i="1" s="1"/>
  <c r="A913" i="1" s="1"/>
  <c r="A914" i="1" s="1"/>
  <c r="A915" i="1" s="1"/>
  <c r="A916" i="1" s="1"/>
  <c r="A907" i="1"/>
  <c r="A905" i="1"/>
  <c r="A903" i="1"/>
  <c r="A898" i="1"/>
  <c r="A899" i="1" s="1"/>
  <c r="A900" i="1" s="1"/>
  <c r="A890" i="1"/>
  <c r="A891" i="1" s="1"/>
  <c r="A892" i="1" s="1"/>
  <c r="A893" i="1" s="1"/>
  <c r="A894" i="1" s="1"/>
  <c r="A895" i="1" s="1"/>
  <c r="A883" i="1"/>
  <c r="A884" i="1" s="1"/>
  <c r="A885" i="1" s="1"/>
  <c r="A886" i="1" s="1"/>
  <c r="A887" i="1" s="1"/>
  <c r="A879" i="1"/>
  <c r="A880" i="1" s="1"/>
  <c r="A881" i="1" s="1"/>
  <c r="A876" i="1"/>
  <c r="A877" i="1" s="1"/>
  <c r="A874" i="1"/>
  <c r="A872" i="1"/>
  <c r="A870" i="1"/>
  <c r="A867" i="1"/>
  <c r="A868" i="1" s="1"/>
  <c r="A860" i="1"/>
  <c r="A861" i="1" s="1"/>
  <c r="A862" i="1" s="1"/>
  <c r="A863" i="1" s="1"/>
  <c r="A864" i="1" s="1"/>
  <c r="A865" i="1" s="1"/>
  <c r="A857" i="1"/>
  <c r="A858" i="1" s="1"/>
  <c r="A855" i="1"/>
  <c r="A850" i="1"/>
  <c r="A851" i="1" s="1"/>
  <c r="A852" i="1" s="1"/>
  <c r="A853" i="1" s="1"/>
  <c r="A848" i="1"/>
  <c r="A841" i="1"/>
  <c r="A842" i="1" s="1"/>
  <c r="A843" i="1" s="1"/>
  <c r="A844" i="1" s="1"/>
  <c r="A845" i="1" s="1"/>
  <c r="A839" i="1"/>
  <c r="A834" i="1"/>
  <c r="A835" i="1" s="1"/>
  <c r="A831" i="1"/>
  <c r="A828" i="1"/>
  <c r="A825" i="1"/>
  <c r="A823" i="1"/>
  <c r="A820" i="1"/>
  <c r="A821" i="1" s="1"/>
  <c r="A817" i="1"/>
  <c r="A818" i="1" s="1"/>
  <c r="A815" i="1"/>
  <c r="A808" i="1"/>
  <c r="A809" i="1" s="1"/>
  <c r="A810" i="1" s="1"/>
  <c r="A804" i="1"/>
  <c r="A800" i="1"/>
  <c r="A797" i="1"/>
  <c r="A795" i="1"/>
  <c r="A791" i="1"/>
  <c r="A792" i="1" s="1"/>
  <c r="A793" i="1" s="1"/>
  <c r="A788" i="1"/>
  <c r="A784" i="1"/>
  <c r="A785" i="1" s="1"/>
  <c r="A780" i="1"/>
  <c r="A781" i="1" s="1"/>
  <c r="A777" i="1"/>
  <c r="A778" i="1" s="1"/>
  <c r="A774" i="1"/>
  <c r="A775" i="1" s="1"/>
  <c r="A772" i="1"/>
  <c r="A765" i="1"/>
  <c r="A766" i="1" s="1"/>
  <c r="A767" i="1" s="1"/>
  <c r="A768" i="1" s="1"/>
  <c r="A759" i="1"/>
  <c r="A760" i="1" s="1"/>
  <c r="A761" i="1" s="1"/>
  <c r="A762" i="1" s="1"/>
  <c r="A763" i="1" s="1"/>
  <c r="A755" i="1"/>
  <c r="A756" i="1"/>
  <c r="A757" i="1" s="1"/>
  <c r="A753" i="1"/>
  <c r="A749" i="1"/>
  <c r="A746" i="1"/>
  <c r="A741" i="1"/>
  <c r="A737" i="1"/>
  <c r="A738" i="1" s="1"/>
  <c r="A739" i="1" s="1"/>
  <c r="A734" i="1"/>
  <c r="A728" i="1"/>
  <c r="A729" i="1" s="1"/>
  <c r="A730" i="1" s="1"/>
  <c r="A725" i="1"/>
  <c r="A726" i="1" s="1"/>
  <c r="A719" i="1"/>
  <c r="A720" i="1" s="1"/>
  <c r="A716" i="1"/>
  <c r="A713" i="1"/>
  <c r="A711" i="1"/>
  <c r="A709" i="1"/>
  <c r="A706" i="1"/>
  <c r="A704" i="1"/>
  <c r="A700" i="1"/>
  <c r="A701" i="1" s="1"/>
  <c r="A693" i="1"/>
  <c r="A694" i="1" s="1"/>
  <c r="A695" i="1" s="1"/>
  <c r="A696" i="1" s="1"/>
  <c r="A688" i="1"/>
  <c r="A689" i="1" s="1"/>
  <c r="A690" i="1" s="1"/>
  <c r="A691" i="1" s="1"/>
  <c r="A684" i="1"/>
  <c r="A685" i="1" s="1"/>
  <c r="A677" i="1"/>
  <c r="A678" i="1" s="1"/>
  <c r="A679" i="1" s="1"/>
  <c r="A680" i="1" s="1"/>
  <c r="A681" i="1" s="1"/>
  <c r="A675" i="1"/>
  <c r="A673" i="1"/>
  <c r="A671" i="1"/>
  <c r="A664" i="1"/>
  <c r="A665" i="1" s="1"/>
  <c r="A666" i="1" s="1"/>
  <c r="A667" i="1" s="1"/>
  <c r="A668" i="1" s="1"/>
  <c r="A669" i="1" s="1"/>
  <c r="A659" i="1"/>
  <c r="A660" i="1" s="1"/>
  <c r="A661" i="1" s="1"/>
  <c r="A662" i="1" s="1"/>
  <c r="A656" i="1"/>
  <c r="A657" i="1" s="1"/>
  <c r="A654" i="1"/>
  <c r="A649" i="1"/>
  <c r="A650" i="1" s="1"/>
  <c r="A651" i="1" s="1"/>
  <c r="A652" i="1" s="1"/>
  <c r="A647" i="1"/>
  <c r="A643" i="1"/>
  <c r="A644" i="1" s="1"/>
  <c r="A638" i="1"/>
  <c r="A639" i="1" s="1"/>
  <c r="A640" i="1" s="1"/>
  <c r="A641" i="1" s="1"/>
  <c r="A635" i="1"/>
  <c r="A636" i="1" s="1"/>
  <c r="A631" i="1"/>
  <c r="A632" i="1" s="1"/>
  <c r="A633" i="1" s="1"/>
  <c r="A629" i="1"/>
  <c r="A624" i="1"/>
  <c r="A625" i="1" s="1"/>
  <c r="A626" i="1" s="1"/>
  <c r="A627" i="1" s="1"/>
  <c r="A617" i="1"/>
  <c r="A618" i="1" s="1"/>
  <c r="A619" i="1" s="1"/>
  <c r="A620" i="1" s="1"/>
  <c r="A621" i="1" s="1"/>
  <c r="A622" i="1" s="1"/>
  <c r="A613" i="1"/>
  <c r="A614" i="1" s="1"/>
  <c r="A610" i="1"/>
  <c r="A608" i="1"/>
  <c r="A605" i="1"/>
  <c r="A594" i="1"/>
  <c r="A595" i="1" s="1"/>
  <c r="A596" i="1" s="1"/>
  <c r="A597" i="1" s="1"/>
  <c r="A598" i="1" s="1"/>
  <c r="A599" i="1" s="1"/>
  <c r="A600" i="1" s="1"/>
  <c r="A584" i="1"/>
  <c r="A585" i="1" s="1"/>
  <c r="A586" i="1" s="1"/>
  <c r="A587" i="1" s="1"/>
  <c r="A588" i="1" s="1"/>
  <c r="A589" i="1" s="1"/>
  <c r="A590" i="1" s="1"/>
  <c r="A591" i="1" s="1"/>
  <c r="A592" i="1" s="1"/>
  <c r="A574" i="1"/>
  <c r="A575" i="1" s="1"/>
  <c r="A576" i="1" s="1"/>
  <c r="A577" i="1" s="1"/>
  <c r="A578" i="1" s="1"/>
  <c r="A579" i="1" s="1"/>
  <c r="A580" i="1" s="1"/>
  <c r="A581" i="1" s="1"/>
  <c r="A582" i="1" s="1"/>
  <c r="A568" i="1"/>
  <c r="A569" i="1" s="1"/>
  <c r="A570" i="1" s="1"/>
  <c r="A571" i="1" s="1"/>
  <c r="A572" i="1" s="1"/>
  <c r="A565" i="1"/>
  <c r="A566" i="1" s="1"/>
  <c r="A555" i="1"/>
  <c r="A556" i="1" s="1"/>
  <c r="A557" i="1" s="1"/>
  <c r="A558" i="1" s="1"/>
  <c r="A559" i="1" s="1"/>
  <c r="A560" i="1" s="1"/>
  <c r="A561" i="1" s="1"/>
  <c r="A562" i="1" s="1"/>
  <c r="A563" i="1" s="1"/>
  <c r="A547" i="1"/>
  <c r="A548" i="1" s="1"/>
  <c r="A549" i="1" s="1"/>
  <c r="A550" i="1" s="1"/>
  <c r="A551" i="1" s="1"/>
  <c r="A552" i="1" s="1"/>
  <c r="A553" i="1" s="1"/>
  <c r="A537" i="1"/>
  <c r="A538" i="1" s="1"/>
  <c r="A539" i="1" s="1"/>
  <c r="A540" i="1" s="1"/>
  <c r="A541" i="1" s="1"/>
  <c r="A542" i="1" s="1"/>
  <c r="A543" i="1" s="1"/>
  <c r="A544" i="1" s="1"/>
  <c r="A531" i="1"/>
  <c r="A532" i="1" s="1"/>
  <c r="A533" i="1" s="1"/>
  <c r="A534" i="1" s="1"/>
  <c r="A535" i="1" s="1"/>
  <c r="A522" i="1"/>
  <c r="A523" i="1" s="1"/>
  <c r="A524" i="1" s="1"/>
  <c r="A525" i="1" s="1"/>
  <c r="A526" i="1" s="1"/>
  <c r="A527" i="1" s="1"/>
  <c r="A528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491" i="1"/>
  <c r="A492" i="1" s="1"/>
  <c r="A493" i="1" s="1"/>
  <c r="A471" i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65" i="1"/>
  <c r="A466" i="1" s="1"/>
  <c r="A467" i="1" s="1"/>
  <c r="A468" i="1" s="1"/>
  <c r="A469" i="1" s="1"/>
  <c r="A455" i="1"/>
  <c r="A456" i="1" s="1"/>
  <c r="A457" i="1" s="1"/>
  <c r="A458" i="1" s="1"/>
  <c r="A459" i="1" s="1"/>
  <c r="A460" i="1" s="1"/>
  <c r="A461" i="1" s="1"/>
  <c r="A462" i="1" s="1"/>
  <c r="A463" i="1" s="1"/>
  <c r="A448" i="1"/>
  <c r="A449" i="1" s="1"/>
  <c r="A450" i="1" s="1"/>
  <c r="A451" i="1" s="1"/>
  <c r="A452" i="1" s="1"/>
  <c r="A453" i="1" s="1"/>
  <c r="A445" i="1"/>
  <c r="A446" i="1" s="1"/>
  <c r="A442" i="1"/>
  <c r="A440" i="1"/>
  <c r="A438" i="1"/>
  <c r="A433" i="1"/>
  <c r="A434" i="1" s="1"/>
  <c r="A423" i="1"/>
  <c r="A424" i="1" s="1"/>
  <c r="A425" i="1" s="1"/>
  <c r="A426" i="1" s="1"/>
  <c r="A427" i="1" s="1"/>
  <c r="A421" i="1"/>
  <c r="A416" i="1"/>
  <c r="A417" i="1" s="1"/>
  <c r="A418" i="1" s="1"/>
  <c r="A419" i="1" s="1"/>
  <c r="A413" i="1"/>
  <c r="A411" i="1"/>
  <c r="A408" i="1"/>
  <c r="A406" i="1"/>
  <c r="A403" i="1"/>
  <c r="A404" i="1" s="1"/>
  <c r="A400" i="1"/>
  <c r="A401" i="1" s="1"/>
  <c r="A396" i="1"/>
  <c r="A394" i="1"/>
  <c r="A390" i="1"/>
  <c r="A391" i="1" s="1"/>
  <c r="A388" i="1"/>
  <c r="A382" i="1"/>
  <c r="A383" i="1" s="1"/>
  <c r="A384" i="1" s="1"/>
  <c r="A385" i="1" s="1"/>
  <c r="A386" i="1" s="1"/>
  <c r="A378" i="1"/>
  <c r="A379" i="1" s="1"/>
  <c r="A372" i="1"/>
  <c r="A373" i="1" s="1"/>
  <c r="A361" i="1"/>
  <c r="A362" i="1" s="1"/>
  <c r="A363" i="1" s="1"/>
  <c r="A364" i="1" s="1"/>
  <c r="A365" i="1" s="1"/>
  <c r="A366" i="1" s="1"/>
  <c r="A367" i="1" s="1"/>
  <c r="A368" i="1" s="1"/>
  <c r="A349" i="1"/>
  <c r="A350" i="1" s="1"/>
  <c r="A351" i="1" s="1"/>
  <c r="A352" i="1" s="1"/>
  <c r="A347" i="1"/>
  <c r="A345" i="1"/>
  <c r="A341" i="1"/>
  <c r="A342" i="1" s="1"/>
  <c r="A343" i="1" s="1"/>
  <c r="A337" i="1"/>
  <c r="A331" i="1"/>
  <c r="A332" i="1" s="1"/>
  <c r="A333" i="1" s="1"/>
  <c r="A328" i="1"/>
  <c r="A329" i="1" s="1"/>
  <c r="A322" i="1"/>
  <c r="A323" i="1" s="1"/>
  <c r="A324" i="1" s="1"/>
  <c r="A319" i="1"/>
  <c r="A316" i="1"/>
  <c r="A317" i="1" s="1"/>
  <c r="A314" i="1"/>
  <c r="A312" i="1"/>
  <c r="A306" i="1"/>
  <c r="A303" i="1"/>
  <c r="A304" i="1" s="1"/>
  <c r="A298" i="1"/>
  <c r="A299" i="1" s="1"/>
  <c r="A300" i="1" s="1"/>
  <c r="A301" i="1" s="1"/>
  <c r="A296" i="1"/>
  <c r="A293" i="1"/>
  <c r="A294" i="1" s="1"/>
  <c r="A289" i="1"/>
  <c r="A290" i="1" s="1"/>
  <c r="A291" i="1" s="1"/>
  <c r="A287" i="1"/>
  <c r="A285" i="1"/>
  <c r="A283" i="1"/>
  <c r="A281" i="1"/>
  <c r="A276" i="1"/>
  <c r="A277" i="1" s="1"/>
  <c r="A278" i="1" s="1"/>
  <c r="A271" i="1"/>
  <c r="A272" i="1" s="1"/>
  <c r="A273" i="1" s="1"/>
  <c r="A274" i="1" s="1"/>
  <c r="A265" i="1"/>
  <c r="A266" i="1" s="1"/>
  <c r="A267" i="1" s="1"/>
  <c r="A268" i="1" s="1"/>
  <c r="A269" i="1" s="1"/>
  <c r="A259" i="1"/>
  <c r="A260" i="1" s="1"/>
  <c r="A261" i="1" s="1"/>
  <c r="A262" i="1" s="1"/>
  <c r="A263" i="1" s="1"/>
  <c r="A253" i="1"/>
  <c r="A254" i="1" s="1"/>
  <c r="A255" i="1" s="1"/>
  <c r="A256" i="1" s="1"/>
  <c r="A257" i="1" s="1"/>
  <c r="A248" i="1"/>
  <c r="A249" i="1" s="1"/>
  <c r="A250" i="1" s="1"/>
  <c r="A251" i="1" s="1"/>
  <c r="A244" i="1"/>
  <c r="A245" i="1" s="1"/>
  <c r="A246" i="1" s="1"/>
  <c r="A240" i="1"/>
  <c r="A241" i="1" s="1"/>
  <c r="A242" i="1" s="1"/>
  <c r="A236" i="1"/>
  <c r="A237" i="1" s="1"/>
  <c r="A232" i="1"/>
  <c r="A233" i="1" s="1"/>
  <c r="A234" i="1" s="1"/>
  <c r="A230" i="1"/>
  <c r="A224" i="1"/>
  <c r="A225" i="1" s="1"/>
  <c r="A222" i="1"/>
  <c r="A219" i="1"/>
  <c r="A220" i="1" s="1"/>
  <c r="A215" i="1"/>
  <c r="A216" i="1" s="1"/>
  <c r="A213" i="1"/>
  <c r="A207" i="1"/>
  <c r="A208" i="1" s="1"/>
  <c r="A209" i="1" s="1"/>
  <c r="A210" i="1" s="1"/>
  <c r="A211" i="1" s="1"/>
  <c r="A204" i="1"/>
  <c r="A205" i="1" s="1"/>
  <c r="A201" i="1"/>
  <c r="A202" i="1" s="1"/>
  <c r="A198" i="1"/>
  <c r="A199" i="1" s="1"/>
  <c r="A195" i="1"/>
  <c r="A196" i="1" s="1"/>
  <c r="A192" i="1"/>
  <c r="A188" i="1"/>
  <c r="A189" i="1" s="1"/>
  <c r="A190" i="1" s="1"/>
  <c r="A185" i="1"/>
  <c r="A180" i="1"/>
  <c r="A181" i="1" s="1"/>
  <c r="A182" i="1" s="1"/>
  <c r="A183" i="1" s="1"/>
  <c r="A171" i="1"/>
  <c r="A172" i="1" s="1"/>
  <c r="A173" i="1" s="1"/>
  <c r="A174" i="1" s="1"/>
  <c r="A175" i="1" s="1"/>
  <c r="A176" i="1" s="1"/>
  <c r="A177" i="1" s="1"/>
  <c r="A178" i="1" s="1"/>
  <c r="A168" i="1"/>
  <c r="A169" i="1" s="1"/>
  <c r="A164" i="1"/>
  <c r="A165" i="1" s="1"/>
  <c r="A162" i="1"/>
  <c r="A160" i="1"/>
  <c r="A157" i="1"/>
  <c r="A154" i="1"/>
  <c r="A155" i="1" s="1"/>
  <c r="A151" i="1"/>
  <c r="A149" i="1"/>
  <c r="A139" i="1"/>
  <c r="A140" i="1" s="1"/>
  <c r="A134" i="1"/>
  <c r="A131" i="1"/>
  <c r="A128" i="1"/>
  <c r="A125" i="1"/>
  <c r="A126" i="1" s="1"/>
  <c r="A122" i="1"/>
  <c r="A123" i="1" s="1"/>
  <c r="A116" i="1"/>
  <c r="A117" i="1" s="1"/>
  <c r="A114" i="1"/>
  <c r="A110" i="1"/>
  <c r="A107" i="1"/>
  <c r="A102" i="1"/>
  <c r="A103" i="1" s="1"/>
  <c r="A104" i="1" s="1"/>
  <c r="A105" i="1" s="1"/>
  <c r="A100" i="1"/>
  <c r="A97" i="1"/>
  <c r="A98" i="1" s="1"/>
  <c r="A94" i="1"/>
  <c r="A88" i="1"/>
  <c r="A89" i="1" s="1"/>
  <c r="A90" i="1" s="1"/>
  <c r="A91" i="1" s="1"/>
  <c r="A92" i="1" s="1"/>
  <c r="A86" i="1"/>
  <c r="A84" i="1"/>
  <c r="A82" i="1"/>
  <c r="A72" i="1"/>
  <c r="A67" i="1"/>
  <c r="A65" i="1"/>
  <c r="A62" i="1"/>
  <c r="A63" i="1" s="1"/>
  <c r="A53" i="1"/>
  <c r="A48" i="1"/>
  <c r="A49" i="1" s="1"/>
  <c r="A50" i="1" s="1"/>
  <c r="A51" i="1" s="1"/>
  <c r="A45" i="1"/>
  <c r="A46" i="1" s="1"/>
  <c r="A40" i="1"/>
  <c r="A41" i="1" s="1"/>
  <c r="A42" i="1" s="1"/>
  <c r="A38" i="1"/>
  <c r="A35" i="1"/>
  <c r="A33" i="1"/>
  <c r="A28" i="1"/>
  <c r="A26" i="1"/>
  <c r="A24" i="1"/>
  <c r="A20" i="1"/>
  <c r="A21" i="1" s="1"/>
  <c r="A22" i="1" s="1"/>
  <c r="A17" i="1"/>
  <c r="A15" i="1"/>
  <c r="A12" i="1"/>
  <c r="A10" i="1"/>
  <c r="A8" i="1"/>
  <c r="A3" i="1"/>
  <c r="A4" i="1" s="1"/>
  <c r="A5" i="1" s="1"/>
  <c r="A6" i="1" s="1"/>
  <c r="A2771" i="4"/>
  <c r="A2772" i="4" s="1"/>
  <c r="A2773" i="4" s="1"/>
  <c r="A2774" i="4" s="1"/>
  <c r="A2766" i="4"/>
  <c r="A2764" i="4"/>
  <c r="A2761" i="4"/>
  <c r="A2752" i="4"/>
  <c r="A2753" i="4" s="1"/>
  <c r="A2754" i="4" s="1"/>
  <c r="A2755" i="4" s="1"/>
  <c r="A2756" i="4" s="1"/>
  <c r="A2757" i="4" s="1"/>
  <c r="A2758" i="4" s="1"/>
  <c r="A2759" i="4" s="1"/>
  <c r="A2750" i="4"/>
  <c r="A2745" i="4"/>
  <c r="A2746" i="4" s="1"/>
  <c r="A2747" i="4" s="1"/>
  <c r="A2748" i="4" s="1"/>
  <c r="A2740" i="4"/>
  <c r="A2741" i="4" s="1"/>
  <c r="A2742" i="4" s="1"/>
  <c r="A2743" i="4" s="1"/>
  <c r="A2738" i="4"/>
  <c r="A2736" i="4"/>
  <c r="A2734" i="4"/>
  <c r="A2728" i="4"/>
  <c r="A2729" i="4" s="1"/>
  <c r="A2730" i="4" s="1"/>
  <c r="A2731" i="4" s="1"/>
  <c r="A2732" i="4" s="1"/>
  <c r="A2726" i="4"/>
  <c r="A2724" i="4"/>
  <c r="A2718" i="4"/>
  <c r="A2719" i="4" s="1"/>
  <c r="A2720" i="4" s="1"/>
  <c r="A2721" i="4" s="1"/>
  <c r="A2722" i="4" s="1"/>
  <c r="A2715" i="4"/>
  <c r="A2704" i="4"/>
  <c r="A2698" i="4"/>
  <c r="A2699" i="4" s="1"/>
  <c r="A2700" i="4" s="1"/>
  <c r="A2701" i="4" s="1"/>
  <c r="A2694" i="4"/>
  <c r="A2695" i="4" s="1"/>
  <c r="A2696" i="4" s="1"/>
  <c r="A2692" i="4"/>
  <c r="A2690" i="4"/>
  <c r="A2684" i="4"/>
  <c r="A2685" i="4" s="1"/>
  <c r="A2686" i="4" s="1"/>
  <c r="A2687" i="4" s="1"/>
  <c r="A2688" i="4" s="1"/>
  <c r="A2679" i="4"/>
  <c r="A2680" i="4" s="1"/>
  <c r="A2681" i="4" s="1"/>
  <c r="A2682" i="4" s="1"/>
  <c r="A2674" i="4"/>
  <c r="A2675" i="4" s="1"/>
  <c r="A2672" i="4"/>
  <c r="A2669" i="4"/>
  <c r="A2662" i="4"/>
  <c r="A2663" i="4" s="1"/>
  <c r="A2664" i="4" s="1"/>
  <c r="A2665" i="4" s="1"/>
  <c r="A2666" i="4" s="1"/>
  <c r="A2667" i="4" s="1"/>
  <c r="A2658" i="4"/>
  <c r="A2656" i="4"/>
  <c r="A2647" i="4"/>
  <c r="A2648" i="4" s="1"/>
  <c r="A2649" i="4" s="1"/>
  <c r="A2643" i="4"/>
  <c r="A2644" i="4" s="1"/>
  <c r="A2639" i="4"/>
  <c r="A2640" i="4" s="1"/>
  <c r="A2641" i="4" s="1"/>
  <c r="A2637" i="4"/>
  <c r="A2634" i="4"/>
  <c r="A2630" i="4"/>
  <c r="A2625" i="4"/>
  <c r="A2626" i="4" s="1"/>
  <c r="A2627" i="4" s="1"/>
  <c r="A2623" i="4"/>
  <c r="A2617" i="4"/>
  <c r="A2618" i="4" s="1"/>
  <c r="A2619" i="4" s="1"/>
  <c r="A2620" i="4" s="1"/>
  <c r="A2621" i="4" s="1"/>
  <c r="A2611" i="4"/>
  <c r="A2612" i="4" s="1"/>
  <c r="A2613" i="4" s="1"/>
  <c r="A2614" i="4" s="1"/>
  <c r="A2615" i="4" s="1"/>
  <c r="A2608" i="4"/>
  <c r="A2609" i="4" s="1"/>
  <c r="A2605" i="4"/>
  <c r="A2606" i="4" s="1"/>
  <c r="A2602" i="4"/>
  <c r="A2595" i="4"/>
  <c r="A2596" i="4" s="1"/>
  <c r="A2597" i="4" s="1"/>
  <c r="A2598" i="4" s="1"/>
  <c r="A2599" i="4" s="1"/>
  <c r="A2600" i="4" s="1"/>
  <c r="A2592" i="4"/>
  <c r="A2593" i="4" s="1"/>
  <c r="A2589" i="4"/>
  <c r="A2590" i="4" s="1"/>
  <c r="A2583" i="4"/>
  <c r="A2584" i="4" s="1"/>
  <c r="A2585" i="4" s="1"/>
  <c r="A2577" i="4"/>
  <c r="A2578" i="4" s="1"/>
  <c r="A2579" i="4" s="1"/>
  <c r="A2580" i="4" s="1"/>
  <c r="A2581" i="4" s="1"/>
  <c r="A2569" i="4"/>
  <c r="A2565" i="4"/>
  <c r="A2566" i="4" s="1"/>
  <c r="A2567" i="4" s="1"/>
  <c r="A2562" i="4"/>
  <c r="A2563" i="4" s="1"/>
  <c r="A2557" i="4"/>
  <c r="A2558" i="4" s="1"/>
  <c r="A2555" i="4"/>
  <c r="A2550" i="4"/>
  <c r="A2551" i="4" s="1"/>
  <c r="A2552" i="4" s="1"/>
  <c r="A2547" i="4"/>
  <c r="A2548" i="4" s="1"/>
  <c r="A2544" i="4"/>
  <c r="A2545" i="4" s="1"/>
  <c r="A2541" i="4"/>
  <c r="A2542" i="4" s="1"/>
  <c r="A2538" i="4"/>
  <c r="A2539" i="4" s="1"/>
  <c r="A2533" i="4"/>
  <c r="A2534" i="4" s="1"/>
  <c r="A2535" i="4" s="1"/>
  <c r="A2536" i="4" s="1"/>
  <c r="A2527" i="4"/>
  <c r="A2528" i="4"/>
  <c r="A2529" i="4" s="1"/>
  <c r="A2530" i="4" s="1"/>
  <c r="A2531" i="4" s="1"/>
  <c r="A2524" i="4"/>
  <c r="A2525" i="4" s="1"/>
  <c r="A2522" i="4"/>
  <c r="A2516" i="4"/>
  <c r="A2517" i="4" s="1"/>
  <c r="A2518" i="4" s="1"/>
  <c r="A2519" i="4" s="1"/>
  <c r="A2520" i="4" s="1"/>
  <c r="A2513" i="4"/>
  <c r="A2514" i="4" s="1"/>
  <c r="A2507" i="4"/>
  <c r="A2508" i="4" s="1"/>
  <c r="A2509" i="4" s="1"/>
  <c r="A2510" i="4" s="1"/>
  <c r="A2511" i="4" s="1"/>
  <c r="A2498" i="4"/>
  <c r="A2499" i="4" s="1"/>
  <c r="A2500" i="4" s="1"/>
  <c r="A2501" i="4" s="1"/>
  <c r="A2502" i="4" s="1"/>
  <c r="A2503" i="4" s="1"/>
  <c r="A2504" i="4" s="1"/>
  <c r="A2496" i="4"/>
  <c r="A2494" i="4"/>
  <c r="A2492" i="4"/>
  <c r="A2486" i="4"/>
  <c r="A2487" i="4" s="1"/>
  <c r="A2488" i="4" s="1"/>
  <c r="A2489" i="4" s="1"/>
  <c r="A2490" i="4" s="1"/>
  <c r="A2483" i="4"/>
  <c r="A2474" i="4"/>
  <c r="A2475" i="4" s="1"/>
  <c r="A2476" i="4" s="1"/>
  <c r="A2477" i="4" s="1"/>
  <c r="A2478" i="4" s="1"/>
  <c r="A2479" i="4" s="1"/>
  <c r="A2480" i="4" s="1"/>
  <c r="A2471" i="4"/>
  <c r="A2472" i="4" s="1"/>
  <c r="A2467" i="4"/>
  <c r="A2468" i="4" s="1"/>
  <c r="A2469" i="4" s="1"/>
  <c r="A2464" i="4"/>
  <c r="A2465" i="4" s="1"/>
  <c r="A2457" i="4"/>
  <c r="A2458" i="4" s="1"/>
  <c r="A2459" i="4" s="1"/>
  <c r="A2455" i="4"/>
  <c r="A2452" i="4"/>
  <c r="A2448" i="4"/>
  <c r="A2421" i="4"/>
  <c r="A2422" i="4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17" i="4"/>
  <c r="A2418" i="4" s="1"/>
  <c r="A2419" i="4" s="1"/>
  <c r="A2412" i="4"/>
  <c r="A2413" i="4" s="1"/>
  <c r="A2414" i="4" s="1"/>
  <c r="A2415" i="4" s="1"/>
  <c r="A2409" i="4"/>
  <c r="A2410" i="4" s="1"/>
  <c r="A2406" i="4"/>
  <c r="A2407" i="4" s="1"/>
  <c r="A2404" i="4"/>
  <c r="A2396" i="4"/>
  <c r="A2391" i="4"/>
  <c r="A2388" i="4"/>
  <c r="A2389" i="4" s="1"/>
  <c r="A2385" i="4"/>
  <c r="A2380" i="4"/>
  <c r="A2381" i="4" s="1"/>
  <c r="A2378" i="4"/>
  <c r="A2371" i="4"/>
  <c r="A2366" i="4"/>
  <c r="A2367" i="4" s="1"/>
  <c r="A2368" i="4" s="1"/>
  <c r="A2369" i="4" s="1"/>
  <c r="A2364" i="4"/>
  <c r="A2360" i="4"/>
  <c r="A2361" i="4" s="1"/>
  <c r="A2357" i="4"/>
  <c r="A2358" i="4" s="1"/>
  <c r="A2353" i="4"/>
  <c r="A2344" i="4"/>
  <c r="A2345" i="4" s="1"/>
  <c r="A2346" i="4" s="1"/>
  <c r="A2347" i="4" s="1"/>
  <c r="A2348" i="4" s="1"/>
  <c r="A2349" i="4" s="1"/>
  <c r="A2350" i="4" s="1"/>
  <c r="A2337" i="4"/>
  <c r="A2338" i="4" s="1"/>
  <c r="A2339" i="4" s="1"/>
  <c r="A2340" i="4" s="1"/>
  <c r="A2341" i="4" s="1"/>
  <c r="A2342" i="4" s="1"/>
  <c r="A2329" i="4"/>
  <c r="A2330" i="4" s="1"/>
  <c r="A2331" i="4" s="1"/>
  <c r="A2332" i="4" s="1"/>
  <c r="A2333" i="4" s="1"/>
  <c r="A2334" i="4" s="1"/>
  <c r="A2335" i="4" s="1"/>
  <c r="A2327" i="4"/>
  <c r="A2323" i="4"/>
  <c r="A2324" i="4" s="1"/>
  <c r="A2325" i="4" s="1"/>
  <c r="A2318" i="4"/>
  <c r="A2319" i="4" s="1"/>
  <c r="A2320" i="4" s="1"/>
  <c r="A2321" i="4" s="1"/>
  <c r="A2316" i="4"/>
  <c r="A2310" i="4"/>
  <c r="A2311" i="4" s="1"/>
  <c r="A2312" i="4" s="1"/>
  <c r="A2313" i="4" s="1"/>
  <c r="A2314" i="4" s="1"/>
  <c r="A2305" i="4"/>
  <c r="A2306" i="4" s="1"/>
  <c r="A2307" i="4" s="1"/>
  <c r="A2308" i="4" s="1"/>
  <c r="A2302" i="4"/>
  <c r="A2299" i="4"/>
  <c r="A2300" i="4" s="1"/>
  <c r="A2297" i="4"/>
  <c r="A2293" i="4"/>
  <c r="A2294" i="4" s="1"/>
  <c r="A2295" i="4" s="1"/>
  <c r="A2291" i="4"/>
  <c r="A2289" i="4"/>
  <c r="A2286" i="4"/>
  <c r="A2283" i="4"/>
  <c r="A2284" i="4" s="1"/>
  <c r="A2280" i="4"/>
  <c r="A2277" i="4"/>
  <c r="A2278" i="4" s="1"/>
  <c r="A2273" i="4"/>
  <c r="A2270" i="4"/>
  <c r="A2271" i="4" s="1"/>
  <c r="A2267" i="4"/>
  <c r="A2268" i="4" s="1"/>
  <c r="A2263" i="4"/>
  <c r="A2260" i="4"/>
  <c r="A2257" i="4"/>
  <c r="A2254" i="4"/>
  <c r="A2255" i="4" s="1"/>
  <c r="A2252" i="4"/>
  <c r="A2249" i="4"/>
  <c r="A2250" i="4" s="1"/>
  <c r="A2246" i="4"/>
  <c r="A2247" i="4" s="1"/>
  <c r="A2240" i="4"/>
  <c r="A2241" i="4" s="1"/>
  <c r="A2242" i="4" s="1"/>
  <c r="A2243" i="4" s="1"/>
  <c r="A2244" i="4" s="1"/>
  <c r="A2234" i="4"/>
  <c r="A2235" i="4" s="1"/>
  <c r="A2236" i="4" s="1"/>
  <c r="A2237" i="4" s="1"/>
  <c r="A2238" i="4" s="1"/>
  <c r="A2231" i="4"/>
  <c r="A2232" i="4" s="1"/>
  <c r="A2229" i="4"/>
  <c r="A2226" i="4"/>
  <c r="A2227" i="4" s="1"/>
  <c r="A2224" i="4"/>
  <c r="A2220" i="4"/>
  <c r="A2221" i="4" s="1"/>
  <c r="A2222" i="4" s="1"/>
  <c r="A2218" i="4"/>
  <c r="A2212" i="4"/>
  <c r="A2213" i="4"/>
  <c r="A2214" i="4" s="1"/>
  <c r="A2215" i="4" s="1"/>
  <c r="A2216" i="4" s="1"/>
  <c r="A2209" i="4"/>
  <c r="A2210" i="4" s="1"/>
  <c r="A2203" i="4"/>
  <c r="A2204" i="4" s="1"/>
  <c r="A2200" i="4"/>
  <c r="A2201" i="4" s="1"/>
  <c r="A2197" i="4"/>
  <c r="A2192" i="4"/>
  <c r="A2188" i="4"/>
  <c r="A2186" i="4"/>
  <c r="A2183" i="4"/>
  <c r="A2184" i="4" s="1"/>
  <c r="A2180" i="4"/>
  <c r="A2176" i="4"/>
  <c r="A2174" i="4"/>
  <c r="A2172" i="4"/>
  <c r="A2170" i="4"/>
  <c r="A2168" i="4"/>
  <c r="A2163" i="4"/>
  <c r="A2164" i="4" s="1"/>
  <c r="A2165" i="4" s="1"/>
  <c r="A2166" i="4" s="1"/>
  <c r="A2161" i="4"/>
  <c r="A2152" i="4"/>
  <c r="A2153" i="4" s="1"/>
  <c r="A2154" i="4" s="1"/>
  <c r="A2155" i="4" s="1"/>
  <c r="A2156" i="4" s="1"/>
  <c r="A2157" i="4" s="1"/>
  <c r="A2150" i="4"/>
  <c r="A2146" i="4"/>
  <c r="A2147" i="4" s="1"/>
  <c r="A2141" i="4"/>
  <c r="A2142" i="4" s="1"/>
  <c r="A2143" i="4" s="1"/>
  <c r="A2139" i="4"/>
  <c r="A2136" i="4"/>
  <c r="A2134" i="4"/>
  <c r="A2129" i="4"/>
  <c r="A2130" i="4" s="1"/>
  <c r="A2125" i="4"/>
  <c r="A2126" i="4" s="1"/>
  <c r="A2122" i="4"/>
  <c r="A2123" i="4" s="1"/>
  <c r="A2120" i="4"/>
  <c r="A2096" i="4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090" i="4"/>
  <c r="A2091" i="4" s="1"/>
  <c r="A2092" i="4" s="1"/>
  <c r="A2087" i="4"/>
  <c r="A2088" i="4" s="1"/>
  <c r="A2084" i="4"/>
  <c r="A2085" i="4" s="1"/>
  <c r="A2081" i="4"/>
  <c r="A2078" i="4"/>
  <c r="A2074" i="4"/>
  <c r="A2075" i="4" s="1"/>
  <c r="A2070" i="4"/>
  <c r="A2063" i="4"/>
  <c r="A2064" i="4" s="1"/>
  <c r="A2058" i="4"/>
  <c r="A2059" i="4" s="1"/>
  <c r="A2040" i="4"/>
  <c r="A2041" i="4" s="1"/>
  <c r="A2034" i="4"/>
  <c r="A2035" i="4" s="1"/>
  <c r="A2036" i="4" s="1"/>
  <c r="A2037" i="4" s="1"/>
  <c r="A2029" i="4"/>
  <c r="A2030" i="4" s="1"/>
  <c r="A2027" i="4"/>
  <c r="A2015" i="4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13" i="4"/>
  <c r="A2010" i="4"/>
  <c r="A2011" i="4" s="1"/>
  <c r="A2004" i="4"/>
  <c r="A2005" i="4" s="1"/>
  <c r="A2006" i="4" s="1"/>
  <c r="A2007" i="4" s="1"/>
  <c r="A2008" i="4" s="1"/>
  <c r="A1989" i="4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1987" i="4"/>
  <c r="A1985" i="4"/>
  <c r="A1982" i="4"/>
  <c r="A1983" i="4" s="1"/>
  <c r="A1980" i="4"/>
  <c r="A1977" i="4"/>
  <c r="A1974" i="4"/>
  <c r="A1975" i="4" s="1"/>
  <c r="A1969" i="4"/>
  <c r="A1966" i="4"/>
  <c r="A1967" i="4" s="1"/>
  <c r="A1963" i="4"/>
  <c r="A1960" i="4"/>
  <c r="A1955" i="4"/>
  <c r="A1951" i="4"/>
  <c r="A1952" i="4" s="1"/>
  <c r="A1948" i="4"/>
  <c r="A1940" i="4"/>
  <c r="A1938" i="4"/>
  <c r="A1936" i="4"/>
  <c r="A1933" i="4"/>
  <c r="A1926" i="4"/>
  <c r="A1927" i="4" s="1"/>
  <c r="A1928" i="4" s="1"/>
  <c r="A1929" i="4" s="1"/>
  <c r="A1930" i="4" s="1"/>
  <c r="A1922" i="4"/>
  <c r="A1923" i="4" s="1"/>
  <c r="A1924" i="4" s="1"/>
  <c r="A1916" i="4"/>
  <c r="A1917" i="4" s="1"/>
  <c r="A1913" i="4"/>
  <c r="A1910" i="4"/>
  <c r="A1908" i="4"/>
  <c r="A1905" i="4"/>
  <c r="A1896" i="4"/>
  <c r="A1892" i="4"/>
  <c r="A1893" i="4" s="1"/>
  <c r="A1894" i="4" s="1"/>
  <c r="A1882" i="4"/>
  <c r="A1880" i="4"/>
  <c r="A1877" i="4"/>
  <c r="A1878" i="4" s="1"/>
  <c r="A1868" i="4"/>
  <c r="A1869" i="4" s="1"/>
  <c r="A1870" i="4" s="1"/>
  <c r="A1871" i="4" s="1"/>
  <c r="A1872" i="4" s="1"/>
  <c r="A1873" i="4" s="1"/>
  <c r="A1874" i="4" s="1"/>
  <c r="A1863" i="4"/>
  <c r="A1864" i="4" s="1"/>
  <c r="A1865" i="4" s="1"/>
  <c r="A1866" i="4" s="1"/>
  <c r="A1860" i="4"/>
  <c r="A1861" i="4" s="1"/>
  <c r="A1857" i="4"/>
  <c r="A1858" i="4" s="1"/>
  <c r="A1847" i="4"/>
  <c r="A1848" i="4" s="1"/>
  <c r="A1849" i="4" s="1"/>
  <c r="A1850" i="4" s="1"/>
  <c r="A1851" i="4" s="1"/>
  <c r="A1852" i="4" s="1"/>
  <c r="A1842" i="4"/>
  <c r="A1843" i="4" s="1"/>
  <c r="A1844" i="4" s="1"/>
  <c r="A1845" i="4" s="1"/>
  <c r="A1839" i="4"/>
  <c r="A1835" i="4"/>
  <c r="A1836" i="4" s="1"/>
  <c r="A1832" i="4"/>
  <c r="A1833" i="4" s="1"/>
  <c r="A1829" i="4"/>
  <c r="A1826" i="4"/>
  <c r="A1824" i="4"/>
  <c r="A1821" i="4"/>
  <c r="A1822" i="4" s="1"/>
  <c r="A1815" i="4"/>
  <c r="A1809" i="4"/>
  <c r="A1810" i="4" s="1"/>
  <c r="A1811" i="4" s="1"/>
  <c r="A1805" i="4"/>
  <c r="A1806" i="4" s="1"/>
  <c r="A1807" i="4" s="1"/>
  <c r="A1800" i="4"/>
  <c r="A1801" i="4" s="1"/>
  <c r="A1802" i="4" s="1"/>
  <c r="A1803" i="4" s="1"/>
  <c r="A1798" i="4"/>
  <c r="A1791" i="4"/>
  <c r="A1792" i="4" s="1"/>
  <c r="A1793" i="4" s="1"/>
  <c r="A1794" i="4" s="1"/>
  <c r="A1795" i="4" s="1"/>
  <c r="A1788" i="4"/>
  <c r="A1789" i="4" s="1"/>
  <c r="A1784" i="4"/>
  <c r="A1785" i="4" s="1"/>
  <c r="A1780" i="4"/>
  <c r="A1775" i="4"/>
  <c r="A1776" i="4" s="1"/>
  <c r="A1777" i="4" s="1"/>
  <c r="A1778" i="4" s="1"/>
  <c r="A1773" i="4"/>
  <c r="A1768" i="4"/>
  <c r="A1769" i="4" s="1"/>
  <c r="A1770" i="4" s="1"/>
  <c r="A1764" i="4"/>
  <c r="A1765" i="4" s="1"/>
  <c r="A1766" i="4" s="1"/>
  <c r="A1758" i="4"/>
  <c r="A1759" i="4" s="1"/>
  <c r="A1760" i="4" s="1"/>
  <c r="A1761" i="4" s="1"/>
  <c r="A1756" i="4"/>
  <c r="A1754" i="4"/>
  <c r="A1749" i="4"/>
  <c r="A1746" i="4"/>
  <c r="A1747" i="4" s="1"/>
  <c r="A1743" i="4"/>
  <c r="A1741" i="4"/>
  <c r="A1738" i="4"/>
  <c r="A1734" i="4"/>
  <c r="A1735" i="4" s="1"/>
  <c r="A1736" i="4" s="1"/>
  <c r="A1728" i="4"/>
  <c r="A1729" i="4" s="1"/>
  <c r="A1730" i="4" s="1"/>
  <c r="A1731" i="4" s="1"/>
  <c r="A1732" i="4" s="1"/>
  <c r="A1718" i="4"/>
  <c r="A1719" i="4" s="1"/>
  <c r="A1720" i="4" s="1"/>
  <c r="A1721" i="4" s="1"/>
  <c r="A1722" i="4" s="1"/>
  <c r="A1723" i="4" s="1"/>
  <c r="A1724" i="4" s="1"/>
  <c r="A1725" i="4" s="1"/>
  <c r="A1726" i="4" s="1"/>
  <c r="A1712" i="4"/>
  <c r="A1713" i="4" s="1"/>
  <c r="A1714" i="4" s="1"/>
  <c r="A1715" i="4" s="1"/>
  <c r="A1716" i="4" s="1"/>
  <c r="A1708" i="4"/>
  <c r="A1709" i="4" s="1"/>
  <c r="A1710" i="4" s="1"/>
  <c r="A1704" i="4"/>
  <c r="A1705" i="4" s="1"/>
  <c r="A1706" i="4" s="1"/>
  <c r="A1700" i="4"/>
  <c r="A1701" i="4" s="1"/>
  <c r="A1702" i="4" s="1"/>
  <c r="A1697" i="4"/>
  <c r="A1698" i="4" s="1"/>
  <c r="A1693" i="4"/>
  <c r="A1694" i="4" s="1"/>
  <c r="A1695" i="4" s="1"/>
  <c r="A1690" i="4"/>
  <c r="A1691" i="4" s="1"/>
  <c r="A1688" i="4"/>
  <c r="A1686" i="4"/>
  <c r="A1683" i="4"/>
  <c r="A1684" i="4" s="1"/>
  <c r="A1678" i="4"/>
  <c r="A1679" i="4" s="1"/>
  <c r="A1675" i="4"/>
  <c r="A1676" i="4" s="1"/>
  <c r="A1673" i="4"/>
  <c r="A1671" i="4"/>
  <c r="A1669" i="4"/>
  <c r="A1666" i="4"/>
  <c r="A1661" i="4"/>
  <c r="A1658" i="4"/>
  <c r="A1659" i="4" s="1"/>
  <c r="A1653" i="4"/>
  <c r="A1654" i="4" s="1"/>
  <c r="A1655" i="4" s="1"/>
  <c r="A1656" i="4" s="1"/>
  <c r="A1650" i="4"/>
  <c r="A1651" i="4" s="1"/>
  <c r="A1648" i="4"/>
  <c r="A1645" i="4"/>
  <c r="A1637" i="4"/>
  <c r="A1638" i="4" s="1"/>
  <c r="A1639" i="4" s="1"/>
  <c r="A1640" i="4" s="1"/>
  <c r="A1641" i="4" s="1"/>
  <c r="A1642" i="4" s="1"/>
  <c r="A1635" i="4"/>
  <c r="A1630" i="4"/>
  <c r="A1631" i="4" s="1"/>
  <c r="A1632" i="4" s="1"/>
  <c r="A1627" i="4"/>
  <c r="A1628" i="4" s="1"/>
  <c r="A1625" i="4"/>
  <c r="A1621" i="4"/>
  <c r="A1622" i="4" s="1"/>
  <c r="A1617" i="4"/>
  <c r="A1618" i="4" s="1"/>
  <c r="A1615" i="4"/>
  <c r="A1613" i="4"/>
  <c r="A1610" i="4"/>
  <c r="A1611" i="4" s="1"/>
  <c r="A1606" i="4"/>
  <c r="A1603" i="4"/>
  <c r="A1604" i="4" s="1"/>
  <c r="A1599" i="4"/>
  <c r="A1600" i="4" s="1"/>
  <c r="A1596" i="4"/>
  <c r="A1597" i="4" s="1"/>
  <c r="A1588" i="4"/>
  <c r="A1589" i="4" s="1"/>
  <c r="A1584" i="4"/>
  <c r="A1578" i="4"/>
  <c r="A1579" i="4" s="1"/>
  <c r="A1580" i="4" s="1"/>
  <c r="A1575" i="4"/>
  <c r="A1576" i="4" s="1"/>
  <c r="A1570" i="4"/>
  <c r="A1571" i="4" s="1"/>
  <c r="A1572" i="4" s="1"/>
  <c r="A1566" i="4"/>
  <c r="A1567" i="4" s="1"/>
  <c r="A1568" i="4" s="1"/>
  <c r="A1564" i="4"/>
  <c r="A1561" i="4"/>
  <c r="A1562" i="4" s="1"/>
  <c r="A1559" i="4"/>
  <c r="A1556" i="4"/>
  <c r="A1552" i="4"/>
  <c r="A1553" i="4" s="1"/>
  <c r="A1554" i="4" s="1"/>
  <c r="A1548" i="4"/>
  <c r="A1549" i="4" s="1"/>
  <c r="A1543" i="4"/>
  <c r="A1544" i="4" s="1"/>
  <c r="A1545" i="4" s="1"/>
  <c r="A1537" i="4"/>
  <c r="A1538" i="4" s="1"/>
  <c r="A1539" i="4" s="1"/>
  <c r="A1533" i="4"/>
  <c r="A1528" i="4"/>
  <c r="A1526" i="4"/>
  <c r="A1522" i="4"/>
  <c r="A1523" i="4" s="1"/>
  <c r="A1524" i="4" s="1"/>
  <c r="A1520" i="4"/>
  <c r="A1517" i="4"/>
  <c r="A1518" i="4" s="1"/>
  <c r="A1514" i="4"/>
  <c r="A1511" i="4"/>
  <c r="A1512" i="4" s="1"/>
  <c r="A1509" i="4"/>
  <c r="A1506" i="4"/>
  <c r="A1502" i="4"/>
  <c r="A1503" i="4" s="1"/>
  <c r="A1504" i="4" s="1"/>
  <c r="A1499" i="4"/>
  <c r="A1500" i="4" s="1"/>
  <c r="A1497" i="4"/>
  <c r="A1491" i="4"/>
  <c r="A1492" i="4" s="1"/>
  <c r="A1493" i="4" s="1"/>
  <c r="A1488" i="4"/>
  <c r="A1486" i="4"/>
  <c r="A1481" i="4"/>
  <c r="A1475" i="4"/>
  <c r="A1476" i="4" s="1"/>
  <c r="A1477" i="4" s="1"/>
  <c r="A1478" i="4" s="1"/>
  <c r="A1479" i="4" s="1"/>
  <c r="A1473" i="4"/>
  <c r="A1469" i="4"/>
  <c r="A1470" i="4" s="1"/>
  <c r="A1466" i="4"/>
  <c r="A1467" i="4" s="1"/>
  <c r="A1462" i="4"/>
  <c r="A1463" i="4" s="1"/>
  <c r="A1460" i="4"/>
  <c r="A1450" i="4"/>
  <c r="A1451" i="4" s="1"/>
  <c r="A1452" i="4" s="1"/>
  <c r="A1453" i="4" s="1"/>
  <c r="A1445" i="4"/>
  <c r="A1441" i="4"/>
  <c r="A1442" i="4" s="1"/>
  <c r="A1443" i="4" s="1"/>
  <c r="A1436" i="4"/>
  <c r="A1428" i="4"/>
  <c r="A1424" i="4"/>
  <c r="A1425" i="4" s="1"/>
  <c r="A1420" i="4"/>
  <c r="A1421" i="4" s="1"/>
  <c r="A1417" i="4"/>
  <c r="A1418" i="4" s="1"/>
  <c r="A1414" i="4"/>
  <c r="A1410" i="4"/>
  <c r="A1405" i="4"/>
  <c r="A1396" i="4"/>
  <c r="A1397" i="4" s="1"/>
  <c r="A1391" i="4"/>
  <c r="A1389" i="4"/>
  <c r="A1379" i="4"/>
  <c r="A1380" i="4" s="1"/>
  <c r="A1381" i="4" s="1"/>
  <c r="A1382" i="4" s="1"/>
  <c r="A1383" i="4" s="1"/>
  <c r="A1384" i="4" s="1"/>
  <c r="A1377" i="4"/>
  <c r="A1369" i="4"/>
  <c r="A1370" i="4" s="1"/>
  <c r="A1371" i="4" s="1"/>
  <c r="A1372" i="4" s="1"/>
  <c r="A1363" i="4"/>
  <c r="A1364" i="4" s="1"/>
  <c r="A1365" i="4" s="1"/>
  <c r="A1366" i="4" s="1"/>
  <c r="A1360" i="4"/>
  <c r="A1356" i="4"/>
  <c r="A1353" i="4"/>
  <c r="A1344" i="4"/>
  <c r="A1345" i="4" s="1"/>
  <c r="A1346" i="4" s="1"/>
  <c r="A1340" i="4"/>
  <c r="A1335" i="4"/>
  <c r="A1336" i="4" s="1"/>
  <c r="A1337" i="4" s="1"/>
  <c r="A1338" i="4" s="1"/>
  <c r="A1333" i="4"/>
  <c r="A1329" i="4"/>
  <c r="A1327" i="4"/>
  <c r="A1325" i="4"/>
  <c r="A1323" i="4"/>
  <c r="A1316" i="4"/>
  <c r="A1317" i="4"/>
  <c r="A1318" i="4" s="1"/>
  <c r="A1319" i="4" s="1"/>
  <c r="A1320" i="4" s="1"/>
  <c r="A1321" i="4" s="1"/>
  <c r="A1309" i="4"/>
  <c r="A1310" i="4" s="1"/>
  <c r="A1311" i="4" s="1"/>
  <c r="A1312" i="4" s="1"/>
  <c r="A1306" i="4"/>
  <c r="A1300" i="4"/>
  <c r="A1298" i="4"/>
  <c r="A1296" i="4"/>
  <c r="A1293" i="4"/>
  <c r="A1290" i="4"/>
  <c r="A1277" i="4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72" i="4"/>
  <c r="A1273" i="4" s="1"/>
  <c r="A1274" i="4" s="1"/>
  <c r="A1275" i="4" s="1"/>
  <c r="A1258" i="4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53" i="4"/>
  <c r="A1254" i="4" s="1"/>
  <c r="A1255" i="4" s="1"/>
  <c r="A1256" i="4" s="1"/>
  <c r="A1249" i="4"/>
  <c r="A1250" i="4" s="1"/>
  <c r="A1243" i="4"/>
  <c r="A1244" i="4" s="1"/>
  <c r="A1240" i="4"/>
  <c r="A1241" i="4" s="1"/>
  <c r="A1235" i="4"/>
  <c r="A1236" i="4" s="1"/>
  <c r="A1237" i="4" s="1"/>
  <c r="A1238" i="4" s="1"/>
  <c r="A1232" i="4"/>
  <c r="A1233" i="4" s="1"/>
  <c r="A1229" i="4"/>
  <c r="A1218" i="4"/>
  <c r="A1219" i="4" s="1"/>
  <c r="A1220" i="4" s="1"/>
  <c r="A1221" i="4" s="1"/>
  <c r="A1222" i="4" s="1"/>
  <c r="A1223" i="4" s="1"/>
  <c r="A1214" i="4"/>
  <c r="A1215" i="4" s="1"/>
  <c r="A1216" i="4" s="1"/>
  <c r="A1212" i="4"/>
  <c r="A1208" i="4"/>
  <c r="A1209" i="4" s="1"/>
  <c r="A1205" i="4"/>
  <c r="A1203" i="4"/>
  <c r="A1201" i="4"/>
  <c r="A1198" i="4"/>
  <c r="A1199" i="4" s="1"/>
  <c r="A1162" i="4"/>
  <c r="A1163" i="4" s="1"/>
  <c r="A1160" i="4"/>
  <c r="A1158" i="4"/>
  <c r="A1155" i="4"/>
  <c r="A1156" i="4" s="1"/>
  <c r="A1152" i="4"/>
  <c r="A1153" i="4" s="1"/>
  <c r="A1148" i="4"/>
  <c r="A1149" i="4" s="1"/>
  <c r="A1150" i="4" s="1"/>
  <c r="A1143" i="4"/>
  <c r="A1144" i="4" s="1"/>
  <c r="A1145" i="4" s="1"/>
  <c r="A1137" i="4"/>
  <c r="A1138" i="4" s="1"/>
  <c r="A1139" i="4" s="1"/>
  <c r="A1140" i="4" s="1"/>
  <c r="A1141" i="4" s="1"/>
  <c r="A1133" i="4"/>
  <c r="A1134" i="4" s="1"/>
  <c r="A1135" i="4" s="1"/>
  <c r="A1131" i="4"/>
  <c r="A1127" i="4"/>
  <c r="A1128" i="4" s="1"/>
  <c r="A1129" i="4" s="1"/>
  <c r="A1122" i="4"/>
  <c r="A1123" i="4" s="1"/>
  <c r="A1124" i="4" s="1"/>
  <c r="A1125" i="4" s="1"/>
  <c r="A1118" i="4"/>
  <c r="A1119" i="4" s="1"/>
  <c r="A1120" i="4" s="1"/>
  <c r="A1111" i="4"/>
  <c r="A1112" i="4" s="1"/>
  <c r="A1113" i="4" s="1"/>
  <c r="A1114" i="4" s="1"/>
  <c r="A1115" i="4" s="1"/>
  <c r="A1108" i="4"/>
  <c r="A1109" i="4" s="1"/>
  <c r="A1104" i="4"/>
  <c r="A1105" i="4" s="1"/>
  <c r="A1102" i="4"/>
  <c r="A1096" i="4"/>
  <c r="A1097" i="4" s="1"/>
  <c r="A1098" i="4" s="1"/>
  <c r="A1099" i="4" s="1"/>
  <c r="A1100" i="4" s="1"/>
  <c r="A1094" i="4"/>
  <c r="A1089" i="4"/>
  <c r="A1090" i="4" s="1"/>
  <c r="A1085" i="4"/>
  <c r="A1086" i="4" s="1"/>
  <c r="A1083" i="4"/>
  <c r="A1081" i="4"/>
  <c r="A1074" i="4"/>
  <c r="A1075" i="4" s="1"/>
  <c r="A1076" i="4" s="1"/>
  <c r="A1077" i="4" s="1"/>
  <c r="A1070" i="4"/>
  <c r="A1071" i="4" s="1"/>
  <c r="A1068" i="4"/>
  <c r="A1065" i="4"/>
  <c r="A1061" i="4"/>
  <c r="A1062" i="4" s="1"/>
  <c r="A1053" i="4"/>
  <c r="A1054" i="4" s="1"/>
  <c r="A1055" i="4" s="1"/>
  <c r="A1051" i="4"/>
  <c r="A1048" i="4"/>
  <c r="A1049" i="4" s="1"/>
  <c r="A1044" i="4"/>
  <c r="A1045" i="4" s="1"/>
  <c r="A1046" i="4" s="1"/>
  <c r="A1042" i="4"/>
  <c r="A1039" i="4"/>
  <c r="A1037" i="4"/>
  <c r="A1033" i="4"/>
  <c r="A1034" i="4" s="1"/>
  <c r="A1035" i="4" s="1"/>
  <c r="A1031" i="4"/>
  <c r="A1026" i="4"/>
  <c r="A1027" i="4" s="1"/>
  <c r="A1028" i="4" s="1"/>
  <c r="A1023" i="4"/>
  <c r="A1024" i="4" s="1"/>
  <c r="A1017" i="4"/>
  <c r="A1011" i="4"/>
  <c r="A1012" i="4" s="1"/>
  <c r="A1013" i="4" s="1"/>
  <c r="A1007" i="4"/>
  <c r="A1004" i="4"/>
  <c r="A1000" i="4"/>
  <c r="A1001" i="4" s="1"/>
  <c r="A1002" i="4" s="1"/>
  <c r="A996" i="4"/>
  <c r="A991" i="4"/>
  <c r="A987" i="4"/>
  <c r="A988" i="4" s="1"/>
  <c r="A989" i="4" s="1"/>
  <c r="A980" i="4"/>
  <c r="A981" i="4" s="1"/>
  <c r="A982" i="4" s="1"/>
  <c r="A983" i="4" s="1"/>
  <c r="A984" i="4" s="1"/>
  <c r="A985" i="4" s="1"/>
  <c r="A974" i="4"/>
  <c r="A975" i="4" s="1"/>
  <c r="A976" i="4" s="1"/>
  <c r="A977" i="4" s="1"/>
  <c r="A978" i="4" s="1"/>
  <c r="A971" i="4"/>
  <c r="A972" i="4" s="1"/>
  <c r="A968" i="4"/>
  <c r="A969" i="4" s="1"/>
  <c r="A965" i="4"/>
  <c r="A966" i="4" s="1"/>
  <c r="A962" i="4"/>
  <c r="A963" i="4" s="1"/>
  <c r="A960" i="4"/>
  <c r="A958" i="4"/>
  <c r="A956" i="4"/>
  <c r="A950" i="4"/>
  <c r="A951" i="4" s="1"/>
  <c r="A952" i="4" s="1"/>
  <c r="A953" i="4" s="1"/>
  <c r="A948" i="4"/>
  <c r="A945" i="4"/>
  <c r="A946" i="4" s="1"/>
  <c r="A943" i="4"/>
  <c r="A937" i="4"/>
  <c r="A938" i="4" s="1"/>
  <c r="A939" i="4" s="1"/>
  <c r="A934" i="4"/>
  <c r="A930" i="4"/>
  <c r="A927" i="4"/>
  <c r="A928" i="4" s="1"/>
  <c r="A925" i="4"/>
  <c r="A923" i="4"/>
  <c r="A920" i="4"/>
  <c r="A918" i="4"/>
  <c r="A916" i="4"/>
  <c r="A914" i="4"/>
  <c r="A910" i="4"/>
  <c r="A907" i="4"/>
  <c r="A903" i="4"/>
  <c r="A904" i="4" s="1"/>
  <c r="A905" i="4" s="1"/>
  <c r="A900" i="4"/>
  <c r="A901" i="4" s="1"/>
  <c r="A896" i="4"/>
  <c r="A893" i="4"/>
  <c r="A894" i="4" s="1"/>
  <c r="A890" i="4"/>
  <c r="A886" i="4"/>
  <c r="A887" i="4" s="1"/>
  <c r="A882" i="4"/>
  <c r="A883" i="4" s="1"/>
  <c r="A884" i="4" s="1"/>
  <c r="A880" i="4"/>
  <c r="A877" i="4"/>
  <c r="A878" i="4" s="1"/>
  <c r="A873" i="4"/>
  <c r="A874" i="4" s="1"/>
  <c r="A871" i="4"/>
  <c r="A867" i="4"/>
  <c r="A861" i="4"/>
  <c r="A862" i="4" s="1"/>
  <c r="A863" i="4" s="1"/>
  <c r="A864" i="4" s="1"/>
  <c r="A856" i="4"/>
  <c r="A857" i="4" s="1"/>
  <c r="A858" i="4" s="1"/>
  <c r="A859" i="4" s="1"/>
  <c r="A853" i="4"/>
  <c r="A854" i="4"/>
  <c r="A851" i="4"/>
  <c r="A849" i="4"/>
  <c r="A846" i="4"/>
  <c r="A844" i="4"/>
  <c r="A840" i="4"/>
  <c r="A836" i="4"/>
  <c r="A837" i="4" s="1"/>
  <c r="A830" i="4"/>
  <c r="A831" i="4" s="1"/>
  <c r="A832" i="4" s="1"/>
  <c r="A828" i="4"/>
  <c r="A825" i="4"/>
  <c r="A826" i="4" s="1"/>
  <c r="A822" i="4"/>
  <c r="A820" i="4"/>
  <c r="A818" i="4"/>
  <c r="A816" i="4"/>
  <c r="A814" i="4"/>
  <c r="A812" i="4"/>
  <c r="A810" i="4"/>
  <c r="A808" i="4"/>
  <c r="A799" i="4"/>
  <c r="A800" i="4" s="1"/>
  <c r="A801" i="4" s="1"/>
  <c r="A802" i="4" s="1"/>
  <c r="A794" i="4"/>
  <c r="A787" i="4"/>
  <c r="A788" i="4" s="1"/>
  <c r="A789" i="4" s="1"/>
  <c r="A790" i="4" s="1"/>
  <c r="A777" i="4"/>
  <c r="A778" i="4" s="1"/>
  <c r="A779" i="4" s="1"/>
  <c r="A780" i="4" s="1"/>
  <c r="A781" i="4" s="1"/>
  <c r="A782" i="4" s="1"/>
  <c r="A783" i="4" s="1"/>
  <c r="A784" i="4" s="1"/>
  <c r="A785" i="4" s="1"/>
  <c r="A775" i="4"/>
  <c r="A770" i="4"/>
  <c r="A771" i="4" s="1"/>
  <c r="A772" i="4" s="1"/>
  <c r="A765" i="4"/>
  <c r="A766" i="4" s="1"/>
  <c r="A767" i="4" s="1"/>
  <c r="A768" i="4" s="1"/>
  <c r="A761" i="4"/>
  <c r="A762" i="4" s="1"/>
  <c r="A759" i="4"/>
  <c r="A755" i="4"/>
  <c r="A756" i="4" s="1"/>
  <c r="A757" i="4" s="1"/>
  <c r="A753" i="4"/>
  <c r="A750" i="4"/>
  <c r="A751" i="4" s="1"/>
  <c r="A742" i="4"/>
  <c r="A743" i="4" s="1"/>
  <c r="A744" i="4" s="1"/>
  <c r="A745" i="4" s="1"/>
  <c r="A746" i="4" s="1"/>
  <c r="A747" i="4" s="1"/>
  <c r="A740" i="4"/>
  <c r="A735" i="4"/>
  <c r="A736" i="4" s="1"/>
  <c r="A737" i="4" s="1"/>
  <c r="A738" i="4" s="1"/>
  <c r="A726" i="4"/>
  <c r="A727" i="4" s="1"/>
  <c r="A728" i="4" s="1"/>
  <c r="A729" i="4" s="1"/>
  <c r="A720" i="4"/>
  <c r="A721" i="4" s="1"/>
  <c r="A716" i="4"/>
  <c r="A717" i="4" s="1"/>
  <c r="A718" i="4" s="1"/>
  <c r="A714" i="4"/>
  <c r="A712" i="4"/>
  <c r="A703" i="4"/>
  <c r="A704" i="4" s="1"/>
  <c r="A705" i="4" s="1"/>
  <c r="A706" i="4" s="1"/>
  <c r="A707" i="4" s="1"/>
  <c r="A708" i="4" s="1"/>
  <c r="A697" i="4"/>
  <c r="A698" i="4" s="1"/>
  <c r="A699" i="4" s="1"/>
  <c r="A700" i="4" s="1"/>
  <c r="A694" i="4"/>
  <c r="A695" i="4" s="1"/>
  <c r="A690" i="4"/>
  <c r="A691" i="4" s="1"/>
  <c r="A686" i="4"/>
  <c r="A679" i="4"/>
  <c r="A680" i="4" s="1"/>
  <c r="A681" i="4" s="1"/>
  <c r="A677" i="4"/>
  <c r="A672" i="4"/>
  <c r="A670" i="4"/>
  <c r="A664" i="4"/>
  <c r="A665" i="4" s="1"/>
  <c r="A666" i="4" s="1"/>
  <c r="A662" i="4"/>
  <c r="A660" i="4"/>
  <c r="A657" i="4"/>
  <c r="A653" i="4"/>
  <c r="A654" i="4" s="1"/>
  <c r="A650" i="4"/>
  <c r="A646" i="4"/>
  <c r="A644" i="4"/>
  <c r="A641" i="4"/>
  <c r="A638" i="4"/>
  <c r="A639" i="4" s="1"/>
  <c r="A633" i="4"/>
  <c r="A627" i="4"/>
  <c r="A628" i="4" s="1"/>
  <c r="A623" i="4"/>
  <c r="A624" i="4" s="1"/>
  <c r="A617" i="4"/>
  <c r="A618" i="4" s="1"/>
  <c r="A612" i="4"/>
  <c r="A613" i="4" s="1"/>
  <c r="A608" i="4"/>
  <c r="A609" i="4" s="1"/>
  <c r="A603" i="4"/>
  <c r="A599" i="4"/>
  <c r="A600" i="4" s="1"/>
  <c r="A601" i="4" s="1"/>
  <c r="A597" i="4"/>
  <c r="A591" i="4"/>
  <c r="A592" i="4" s="1"/>
  <c r="A588" i="4"/>
  <c r="A589" i="4" s="1"/>
  <c r="A586" i="4"/>
  <c r="A583" i="4"/>
  <c r="A584" i="4" s="1"/>
  <c r="A581" i="4"/>
  <c r="A579" i="4"/>
  <c r="A574" i="4"/>
  <c r="A569" i="4"/>
  <c r="A566" i="4"/>
  <c r="A561" i="4"/>
  <c r="A562" i="4" s="1"/>
  <c r="A556" i="4"/>
  <c r="A549" i="4"/>
  <c r="A543" i="4"/>
  <c r="A544" i="4" s="1"/>
  <c r="A541" i="4"/>
  <c r="A539" i="4"/>
  <c r="A533" i="4"/>
  <c r="A534" i="4" s="1"/>
  <c r="A530" i="4"/>
  <c r="A527" i="4"/>
  <c r="A528" i="4" s="1"/>
  <c r="A522" i="4"/>
  <c r="A523" i="4" s="1"/>
  <c r="A524" i="4" s="1"/>
  <c r="A525" i="4" s="1"/>
  <c r="A518" i="4"/>
  <c r="A519" i="4" s="1"/>
  <c r="A515" i="4"/>
  <c r="A516" i="4" s="1"/>
  <c r="A510" i="4"/>
  <c r="A511" i="4" s="1"/>
  <c r="A512" i="4" s="1"/>
  <c r="A513" i="4" s="1"/>
  <c r="A505" i="4"/>
  <c r="A506" i="4" s="1"/>
  <c r="A499" i="4"/>
  <c r="A500" i="4" s="1"/>
  <c r="A501" i="4" s="1"/>
  <c r="A502" i="4" s="1"/>
  <c r="A503" i="4" s="1"/>
  <c r="A496" i="4"/>
  <c r="A487" i="4"/>
  <c r="A488" i="4" s="1"/>
  <c r="A489" i="4" s="1"/>
  <c r="A490" i="4" s="1"/>
  <c r="A491" i="4" s="1"/>
  <c r="A492" i="4" s="1"/>
  <c r="A493" i="4" s="1"/>
  <c r="A494" i="4" s="1"/>
  <c r="A483" i="4"/>
  <c r="A484" i="4" s="1"/>
  <c r="A485" i="4" s="1"/>
  <c r="A480" i="4"/>
  <c r="A481" i="4" s="1"/>
  <c r="A476" i="4"/>
  <c r="A472" i="4"/>
  <c r="A473" i="4" s="1"/>
  <c r="A474" i="4" s="1"/>
  <c r="A470" i="4"/>
  <c r="A465" i="4"/>
  <c r="A466" i="4" s="1"/>
  <c r="A467" i="4" s="1"/>
  <c r="A457" i="4"/>
  <c r="A458" i="4" s="1"/>
  <c r="A459" i="4" s="1"/>
  <c r="A460" i="4" s="1"/>
  <c r="A461" i="4" s="1"/>
  <c r="A462" i="4" s="1"/>
  <c r="A463" i="4" s="1"/>
  <c r="A453" i="4"/>
  <c r="A450" i="4"/>
  <c r="A451" i="4" s="1"/>
  <c r="A447" i="4"/>
  <c r="A445" i="4"/>
  <c r="A443" i="4"/>
  <c r="A438" i="4"/>
  <c r="A435" i="4"/>
  <c r="A430" i="4"/>
  <c r="A431" i="4" s="1"/>
  <c r="A432" i="4" s="1"/>
  <c r="A422" i="4"/>
  <c r="A423" i="4" s="1"/>
  <c r="A424" i="4" s="1"/>
  <c r="A425" i="4" s="1"/>
  <c r="A426" i="4" s="1"/>
  <c r="A427" i="4" s="1"/>
  <c r="A428" i="4" s="1"/>
  <c r="A416" i="4"/>
  <c r="A417" i="4" s="1"/>
  <c r="A418" i="4" s="1"/>
  <c r="A419" i="4" s="1"/>
  <c r="A420" i="4" s="1"/>
  <c r="A410" i="4"/>
  <c r="A411" i="4" s="1"/>
  <c r="A412" i="4" s="1"/>
  <c r="A413" i="4" s="1"/>
  <c r="A414" i="4" s="1"/>
  <c r="A405" i="4"/>
  <c r="A406" i="4" s="1"/>
  <c r="A407" i="4" s="1"/>
  <c r="A402" i="4"/>
  <c r="A403" i="4" s="1"/>
  <c r="A396" i="4"/>
  <c r="A397" i="4" s="1"/>
  <c r="A398" i="4" s="1"/>
  <c r="A399" i="4" s="1"/>
  <c r="A400" i="4" s="1"/>
  <c r="A391" i="4"/>
  <c r="A392" i="4" s="1"/>
  <c r="A393" i="4" s="1"/>
  <c r="A394" i="4" s="1"/>
  <c r="A379" i="4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70" i="4"/>
  <c r="A371" i="4" s="1"/>
  <c r="A372" i="4" s="1"/>
  <c r="A373" i="4" s="1"/>
  <c r="A374" i="4" s="1"/>
  <c r="A375" i="4" s="1"/>
  <c r="A376" i="4" s="1"/>
  <c r="A377" i="4" s="1"/>
  <c r="A365" i="4"/>
  <c r="A366" i="4" s="1"/>
  <c r="A367" i="4" s="1"/>
  <c r="A368" i="4" s="1"/>
  <c r="A360" i="4"/>
  <c r="A361" i="4" s="1"/>
  <c r="A362" i="4" s="1"/>
  <c r="A363" i="4" s="1"/>
  <c r="A354" i="4"/>
  <c r="A355" i="4" s="1"/>
  <c r="A356" i="4" s="1"/>
  <c r="A357" i="4" s="1"/>
  <c r="A358" i="4" s="1"/>
  <c r="A352" i="4"/>
  <c r="A348" i="4"/>
  <c r="A349" i="4" s="1"/>
  <c r="A350" i="4" s="1"/>
  <c r="A343" i="4"/>
  <c r="A344" i="4" s="1"/>
  <c r="A345" i="4" s="1"/>
  <c r="A346" i="4" s="1"/>
  <c r="A341" i="4"/>
  <c r="A334" i="4"/>
  <c r="A335" i="4" s="1"/>
  <c r="A336" i="4" s="1"/>
  <c r="A337" i="4" s="1"/>
  <c r="A332" i="4"/>
  <c r="A328" i="4"/>
  <c r="A329" i="4" s="1"/>
  <c r="A330" i="4" s="1"/>
  <c r="A325" i="4"/>
  <c r="A326" i="4" s="1"/>
  <c r="A321" i="4"/>
  <c r="A322" i="4" s="1"/>
  <c r="A315" i="4"/>
  <c r="A307" i="4"/>
  <c r="A308" i="4" s="1"/>
  <c r="A309" i="4" s="1"/>
  <c r="A310" i="4" s="1"/>
  <c r="A305" i="4"/>
  <c r="A303" i="4"/>
  <c r="A300" i="4"/>
  <c r="A301" i="4" s="1"/>
  <c r="A290" i="4"/>
  <c r="A291" i="4" s="1"/>
  <c r="A292" i="4" s="1"/>
  <c r="A293" i="4" s="1"/>
  <c r="A294" i="4" s="1"/>
  <c r="A295" i="4" s="1"/>
  <c r="A296" i="4" s="1"/>
  <c r="A288" i="4"/>
  <c r="A284" i="4"/>
  <c r="A285" i="4" s="1"/>
  <c r="A286" i="4" s="1"/>
  <c r="A281" i="4"/>
  <c r="A282" i="4" s="1"/>
  <c r="A279" i="4"/>
  <c r="A273" i="4"/>
  <c r="A259" i="4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55" i="4"/>
  <c r="A256" i="4" s="1"/>
  <c r="A257" i="4" s="1"/>
  <c r="A247" i="4"/>
  <c r="A248" i="4" s="1"/>
  <c r="A249" i="4" s="1"/>
  <c r="A250" i="4" s="1"/>
  <c r="A251" i="4" s="1"/>
  <c r="A242" i="4"/>
  <c r="A243" i="4" s="1"/>
  <c r="A244" i="4" s="1"/>
  <c r="A245" i="4" s="1"/>
  <c r="A239" i="4"/>
  <c r="A240" i="4" s="1"/>
  <c r="A236" i="4"/>
  <c r="A237" i="4" s="1"/>
  <c r="A233" i="4"/>
  <c r="A234" i="4" s="1"/>
  <c r="A231" i="4"/>
  <c r="A228" i="4"/>
  <c r="A229" i="4" s="1"/>
  <c r="A225" i="4"/>
  <c r="A226" i="4" s="1"/>
  <c r="A223" i="4"/>
  <c r="A220" i="4"/>
  <c r="A214" i="4"/>
  <c r="A215" i="4" s="1"/>
  <c r="A211" i="4"/>
  <c r="A212" i="4" s="1"/>
  <c r="A207" i="4"/>
  <c r="A208" i="4" s="1"/>
  <c r="A209" i="4" s="1"/>
  <c r="A203" i="4"/>
  <c r="A204" i="4" s="1"/>
  <c r="A205" i="4" s="1"/>
  <c r="A199" i="4"/>
  <c r="A200" i="4" s="1"/>
  <c r="A201" i="4" s="1"/>
  <c r="A194" i="4"/>
  <c r="A195" i="4" s="1"/>
  <c r="A190" i="4"/>
  <c r="A191" i="4" s="1"/>
  <c r="A192" i="4" s="1"/>
  <c r="A187" i="4"/>
  <c r="A185" i="4"/>
  <c r="A182" i="4"/>
  <c r="A183" i="4" s="1"/>
  <c r="A178" i="4"/>
  <c r="A172" i="4"/>
  <c r="A173" i="4" s="1"/>
  <c r="A174" i="4" s="1"/>
  <c r="A175" i="4" s="1"/>
  <c r="A176" i="4" s="1"/>
  <c r="A169" i="4"/>
  <c r="A166" i="4"/>
  <c r="A167" i="4" s="1"/>
  <c r="A163" i="4"/>
  <c r="A164" i="4" s="1"/>
  <c r="A157" i="4"/>
  <c r="A155" i="4"/>
  <c r="A147" i="4"/>
  <c r="A148" i="4" s="1"/>
  <c r="A149" i="4" s="1"/>
  <c r="A150" i="4" s="1"/>
  <c r="A151" i="4" s="1"/>
  <c r="A152" i="4" s="1"/>
  <c r="A153" i="4" s="1"/>
  <c r="A142" i="4"/>
  <c r="A143" i="4" s="1"/>
  <c r="A144" i="4" s="1"/>
  <c r="A145" i="4" s="1"/>
  <c r="A138" i="4"/>
  <c r="A139" i="4" s="1"/>
  <c r="A136" i="4"/>
  <c r="A132" i="4"/>
  <c r="A133" i="4" s="1"/>
  <c r="A127" i="4"/>
  <c r="A128" i="4" s="1"/>
  <c r="A129" i="4" s="1"/>
  <c r="A122" i="4"/>
  <c r="A123" i="4" s="1"/>
  <c r="A116" i="4"/>
  <c r="A113" i="4"/>
  <c r="A109" i="4"/>
  <c r="A106" i="4"/>
  <c r="A102" i="4"/>
  <c r="A103" i="4" s="1"/>
  <c r="A94" i="4"/>
  <c r="A92" i="4"/>
  <c r="A89" i="4"/>
  <c r="A83" i="4"/>
  <c r="A78" i="4"/>
  <c r="A79" i="4" s="1"/>
  <c r="A80" i="4" s="1"/>
  <c r="A75" i="4"/>
  <c r="A67" i="4"/>
  <c r="A68" i="4" s="1"/>
  <c r="A69" i="4" s="1"/>
  <c r="A63" i="4"/>
  <c r="A64" i="4" s="1"/>
  <c r="A65" i="4" s="1"/>
  <c r="A58" i="4"/>
  <c r="A59" i="4"/>
  <c r="A55" i="4"/>
  <c r="A56" i="4" s="1"/>
  <c r="A51" i="4"/>
  <c r="A52" i="4" s="1"/>
  <c r="A48" i="4"/>
  <c r="A44" i="4"/>
  <c r="A40" i="4"/>
  <c r="A32" i="4"/>
  <c r="A33" i="4" s="1"/>
  <c r="A34" i="4" s="1"/>
  <c r="A35" i="4" s="1"/>
  <c r="A25" i="4"/>
  <c r="A20" i="4"/>
  <c r="A17" i="4"/>
  <c r="A8" i="4"/>
  <c r="A5" i="4"/>
  <c r="A3" i="4"/>
  <c r="A2043" i="3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38" i="3"/>
  <c r="A2039" i="3" s="1"/>
  <c r="A2040" i="3" s="1"/>
  <c r="A2041" i="3" s="1"/>
  <c r="A2035" i="3"/>
  <c r="A2036" i="3" s="1"/>
  <c r="A2031" i="3"/>
  <c r="A2032" i="3" s="1"/>
  <c r="A2033" i="3" s="1"/>
  <c r="A2025" i="3"/>
  <c r="A2026" i="3" s="1"/>
  <c r="A2027" i="3" s="1"/>
  <c r="A2014" i="3"/>
  <c r="A2015" i="3" s="1"/>
  <c r="A2016" i="3" s="1"/>
  <c r="A2017" i="3" s="1"/>
  <c r="A2012" i="3"/>
  <c r="A2009" i="3"/>
  <c r="A2010" i="3" s="1"/>
  <c r="A2006" i="3"/>
  <c r="A2007" i="3" s="1"/>
  <c r="A1987" i="3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1984" i="3"/>
  <c r="A1985" i="3" s="1"/>
  <c r="A1980" i="3"/>
  <c r="A1981" i="3" s="1"/>
  <c r="A1982" i="3" s="1"/>
  <c r="A1978" i="3"/>
  <c r="A1974" i="3"/>
  <c r="A1975" i="3" s="1"/>
  <c r="A1966" i="3"/>
  <c r="A1967" i="3" s="1"/>
  <c r="A1968" i="3" s="1"/>
  <c r="A1969" i="3" s="1"/>
  <c r="A1970" i="3" s="1"/>
  <c r="A1971" i="3" s="1"/>
  <c r="A1972" i="3" s="1"/>
  <c r="A1962" i="3"/>
  <c r="A1963" i="3" s="1"/>
  <c r="A1954" i="3"/>
  <c r="A1955" i="3" s="1"/>
  <c r="A1956" i="3" s="1"/>
  <c r="A1957" i="3" s="1"/>
  <c r="A1947" i="3"/>
  <c r="A1948" i="3" s="1"/>
  <c r="A1945" i="3"/>
  <c r="A1943" i="3"/>
  <c r="A1938" i="3"/>
  <c r="A1939" i="3" s="1"/>
  <c r="A1940" i="3" s="1"/>
  <c r="A1941" i="3" s="1"/>
  <c r="A1934" i="3"/>
  <c r="A1935" i="3" s="1"/>
  <c r="A1929" i="3"/>
  <c r="A1930" i="3" s="1"/>
  <c r="A1931" i="3" s="1"/>
  <c r="A1914" i="3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09" i="3"/>
  <c r="A1907" i="3"/>
  <c r="A1904" i="3"/>
  <c r="A1905" i="3" s="1"/>
  <c r="A1898" i="3"/>
  <c r="A1896" i="3"/>
  <c r="A1889" i="3"/>
  <c r="A1890" i="3" s="1"/>
  <c r="A1883" i="3"/>
  <c r="A1880" i="3"/>
  <c r="A1881" i="3" s="1"/>
  <c r="A1873" i="3"/>
  <c r="A1874" i="3" s="1"/>
  <c r="A1875" i="3" s="1"/>
  <c r="A1876" i="3" s="1"/>
  <c r="A1877" i="3" s="1"/>
  <c r="A1871" i="3"/>
  <c r="A1868" i="3"/>
  <c r="A1866" i="3"/>
  <c r="A1863" i="3"/>
  <c r="A1860" i="3"/>
  <c r="A1858" i="3"/>
  <c r="A1846" i="3"/>
  <c r="A1847" i="3" s="1"/>
  <c r="A1848" i="3" s="1"/>
  <c r="A1849" i="3" s="1"/>
  <c r="A1850" i="3" s="1"/>
  <c r="A1851" i="3" s="1"/>
  <c r="A1852" i="3" s="1"/>
  <c r="A1853" i="3" s="1"/>
  <c r="A1854" i="3" s="1"/>
  <c r="A1843" i="3"/>
  <c r="A1844" i="3" s="1"/>
  <c r="A1839" i="3"/>
  <c r="A1840" i="3" s="1"/>
  <c r="A1841" i="3" s="1"/>
  <c r="A1835" i="3"/>
  <c r="A1836" i="3" s="1"/>
  <c r="A1837" i="3" s="1"/>
  <c r="A1829" i="3"/>
  <c r="A1830" i="3" s="1"/>
  <c r="A1831" i="3" s="1"/>
  <c r="A1832" i="3" s="1"/>
  <c r="A1833" i="3" s="1"/>
  <c r="A1826" i="3"/>
  <c r="A1822" i="3"/>
  <c r="A1823" i="3" s="1"/>
  <c r="A1824" i="3" s="1"/>
  <c r="A1819" i="3"/>
  <c r="A1813" i="3"/>
  <c r="A1814" i="3" s="1"/>
  <c r="A1815" i="3" s="1"/>
  <c r="A1816" i="3" s="1"/>
  <c r="A1817" i="3" s="1"/>
  <c r="A1810" i="3"/>
  <c r="A1811" i="3" s="1"/>
  <c r="A1801" i="3"/>
  <c r="A1802" i="3" s="1"/>
  <c r="A1803" i="3" s="1"/>
  <c r="A1804" i="3" s="1"/>
  <c r="A1805" i="3" s="1"/>
  <c r="A1806" i="3" s="1"/>
  <c r="A1807" i="3" s="1"/>
  <c r="A1808" i="3" s="1"/>
  <c r="A1797" i="3"/>
  <c r="A1794" i="3"/>
  <c r="A1795" i="3" s="1"/>
  <c r="A1791" i="3"/>
  <c r="A1788" i="3"/>
  <c r="A1789" i="3" s="1"/>
  <c r="A1785" i="3"/>
  <c r="A1786" i="3" s="1"/>
  <c r="A1781" i="3"/>
  <c r="A1782" i="3" s="1"/>
  <c r="A1778" i="3"/>
  <c r="A1771" i="3"/>
  <c r="A1772" i="3" s="1"/>
  <c r="A1773" i="3" s="1"/>
  <c r="A1774" i="3" s="1"/>
  <c r="A1775" i="3" s="1"/>
  <c r="A1776" i="3" s="1"/>
  <c r="A1767" i="3"/>
  <c r="A1768" i="3" s="1"/>
  <c r="A1769" i="3" s="1"/>
  <c r="A1765" i="3"/>
  <c r="A1760" i="3"/>
  <c r="A1761" i="3" s="1"/>
  <c r="A1762" i="3" s="1"/>
  <c r="A1763" i="3" s="1"/>
  <c r="A1758" i="3"/>
  <c r="A1755" i="3"/>
  <c r="A1751" i="3"/>
  <c r="A1740" i="3"/>
  <c r="A1741" i="3" s="1"/>
  <c r="A1742" i="3" s="1"/>
  <c r="A1743" i="3" s="1"/>
  <c r="A1744" i="3" s="1"/>
  <c r="A1737" i="3"/>
  <c r="A1738" i="3" s="1"/>
  <c r="A1734" i="3"/>
  <c r="A1732" i="3"/>
  <c r="A1720" i="3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18" i="3"/>
  <c r="A1715" i="3"/>
  <c r="A1716" i="3" s="1"/>
  <c r="A1712" i="3"/>
  <c r="A1713" i="3" s="1"/>
  <c r="A1708" i="3"/>
  <c r="A1700" i="3"/>
  <c r="A1701" i="3" s="1"/>
  <c r="A1702" i="3" s="1"/>
  <c r="A1703" i="3" s="1"/>
  <c r="A1704" i="3" s="1"/>
  <c r="A1705" i="3" s="1"/>
  <c r="A1706" i="3" s="1"/>
  <c r="A1697" i="3"/>
  <c r="A1694" i="3"/>
  <c r="A1695" i="3" s="1"/>
  <c r="A1687" i="3"/>
  <c r="A1685" i="3"/>
  <c r="A1683" i="3"/>
  <c r="A1675" i="3"/>
  <c r="A1676" i="3" s="1"/>
  <c r="A1677" i="3" s="1"/>
  <c r="A1673" i="3"/>
  <c r="A1667" i="3"/>
  <c r="A1661" i="3"/>
  <c r="A1662" i="3" s="1"/>
  <c r="A1663" i="3" s="1"/>
  <c r="A1664" i="3" s="1"/>
  <c r="A1654" i="3"/>
  <c r="A1655" i="3" s="1"/>
  <c r="A1652" i="3"/>
  <c r="A1648" i="3"/>
  <c r="A1645" i="3"/>
  <c r="A1643" i="3"/>
  <c r="A1640" i="3"/>
  <c r="A1636" i="3"/>
  <c r="A1637" i="3" s="1"/>
  <c r="A1638" i="3" s="1"/>
  <c r="A1634" i="3"/>
  <c r="A1631" i="3"/>
  <c r="A1622" i="3"/>
  <c r="A1623" i="3" s="1"/>
  <c r="A1624" i="3" s="1"/>
  <c r="A1625" i="3" s="1"/>
  <c r="A1626" i="3" s="1"/>
  <c r="A1627" i="3" s="1"/>
  <c r="A1628" i="3" s="1"/>
  <c r="A1629" i="3" s="1"/>
  <c r="A1616" i="3"/>
  <c r="A1617" i="3" s="1"/>
  <c r="A1618" i="3" s="1"/>
  <c r="A1619" i="3" s="1"/>
  <c r="A1620" i="3" s="1"/>
  <c r="A1604" i="3"/>
  <c r="A1605" i="3" s="1"/>
  <c r="A1606" i="3" s="1"/>
  <c r="A1607" i="3" s="1"/>
  <c r="A1608" i="3" s="1"/>
  <c r="A1609" i="3" s="1"/>
  <c r="A1610" i="3" s="1"/>
  <c r="A1611" i="3" s="1"/>
  <c r="A1612" i="3" s="1"/>
  <c r="A1613" i="3" s="1"/>
  <c r="A1600" i="3"/>
  <c r="A1601" i="3" s="1"/>
  <c r="A1602" i="3" s="1"/>
  <c r="A1593" i="3"/>
  <c r="A1594" i="3" s="1"/>
  <c r="A1595" i="3" s="1"/>
  <c r="A1596" i="3" s="1"/>
  <c r="A1597" i="3" s="1"/>
  <c r="A1598" i="3" s="1"/>
  <c r="A1585" i="3"/>
  <c r="A1586" i="3" s="1"/>
  <c r="A1587" i="3" s="1"/>
  <c r="A1588" i="3" s="1"/>
  <c r="A1589" i="3" s="1"/>
  <c r="A1590" i="3" s="1"/>
  <c r="A1591" i="3" s="1"/>
  <c r="A1576" i="3"/>
  <c r="A1577" i="3" s="1"/>
  <c r="A1578" i="3" s="1"/>
  <c r="A1579" i="3" s="1"/>
  <c r="A1580" i="3" s="1"/>
  <c r="A1581" i="3" s="1"/>
  <c r="A1582" i="3" s="1"/>
  <c r="A1574" i="3"/>
  <c r="A1569" i="3"/>
  <c r="A1570" i="3" s="1"/>
  <c r="A1571" i="3" s="1"/>
  <c r="A1564" i="3"/>
  <c r="A1565" i="3" s="1"/>
  <c r="A1566" i="3" s="1"/>
  <c r="A1567" i="3" s="1"/>
  <c r="A1561" i="3"/>
  <c r="A1562" i="3" s="1"/>
  <c r="A1557" i="3"/>
  <c r="A1558" i="3" s="1"/>
  <c r="A1559" i="3" s="1"/>
  <c r="A1554" i="3"/>
  <c r="A1555" i="3" s="1"/>
  <c r="A1551" i="3"/>
  <c r="A1552" i="3" s="1"/>
  <c r="A1545" i="3"/>
  <c r="A1546" i="3" s="1"/>
  <c r="A1547" i="3" s="1"/>
  <c r="A1548" i="3" s="1"/>
  <c r="A1549" i="3" s="1"/>
  <c r="A1536" i="3"/>
  <c r="A1537" i="3" s="1"/>
  <c r="A1538" i="3" s="1"/>
  <c r="A1539" i="3" s="1"/>
  <c r="A1540" i="3" s="1"/>
  <c r="A1541" i="3" s="1"/>
  <c r="A1542" i="3" s="1"/>
  <c r="A1543" i="3" s="1"/>
  <c r="A1533" i="3"/>
  <c r="A1534" i="3" s="1"/>
  <c r="A1529" i="3"/>
  <c r="A1530" i="3" s="1"/>
  <c r="A1531" i="3" s="1"/>
  <c r="A1526" i="3"/>
  <c r="A1527" i="3" s="1"/>
  <c r="A1519" i="3"/>
  <c r="A1520" i="3" s="1"/>
  <c r="A1521" i="3" s="1"/>
  <c r="A1522" i="3" s="1"/>
  <c r="A1523" i="3" s="1"/>
  <c r="A1524" i="3" s="1"/>
  <c r="A1512" i="3"/>
  <c r="A1513" i="3" s="1"/>
  <c r="A1514" i="3" s="1"/>
  <c r="A1515" i="3" s="1"/>
  <c r="A1516" i="3" s="1"/>
  <c r="A1517" i="3" s="1"/>
  <c r="A1510" i="3"/>
  <c r="A1505" i="3"/>
  <c r="A1506" i="3" s="1"/>
  <c r="A1507" i="3" s="1"/>
  <c r="A1508" i="3" s="1"/>
  <c r="A1502" i="3"/>
  <c r="A1503" i="3" s="1"/>
  <c r="A1499" i="3"/>
  <c r="A1500" i="3" s="1"/>
  <c r="A1496" i="3"/>
  <c r="A1497" i="3" s="1"/>
  <c r="A1489" i="3"/>
  <c r="A1490" i="3" s="1"/>
  <c r="A1491" i="3" s="1"/>
  <c r="A1492" i="3" s="1"/>
  <c r="A1493" i="3" s="1"/>
  <c r="A1494" i="3" s="1"/>
  <c r="A1485" i="3"/>
  <c r="A1486" i="3" s="1"/>
  <c r="A1477" i="3"/>
  <c r="A1478" i="3" s="1"/>
  <c r="A1479" i="3" s="1"/>
  <c r="A1480" i="3" s="1"/>
  <c r="A1481" i="3" s="1"/>
  <c r="A1482" i="3" s="1"/>
  <c r="A1483" i="3" s="1"/>
  <c r="A1473" i="3"/>
  <c r="A1474" i="3" s="1"/>
  <c r="A1475" i="3" s="1"/>
  <c r="A1471" i="3"/>
  <c r="A1458" i="3"/>
  <c r="A1459" i="3" s="1"/>
  <c r="A1460" i="3" s="1"/>
  <c r="A1461" i="3" s="1"/>
  <c r="A1462" i="3" s="1"/>
  <c r="A1463" i="3" s="1"/>
  <c r="A1464" i="3" s="1"/>
  <c r="A1465" i="3" s="1"/>
  <c r="A1452" i="3"/>
  <c r="A1453" i="3" s="1"/>
  <c r="A1445" i="3"/>
  <c r="A1446" i="3" s="1"/>
  <c r="A1447" i="3" s="1"/>
  <c r="A1448" i="3" s="1"/>
  <c r="A1449" i="3" s="1"/>
  <c r="A1439" i="3"/>
  <c r="A1440" i="3" s="1"/>
  <c r="A1436" i="3"/>
  <c r="A1437" i="3" s="1"/>
  <c r="A1431" i="3"/>
  <c r="A1432" i="3" s="1"/>
  <c r="A1429" i="3"/>
  <c r="A1427" i="3"/>
  <c r="A1424" i="3"/>
  <c r="A1425" i="3" s="1"/>
  <c r="A1410" i="3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05" i="3"/>
  <c r="A1406" i="3" s="1"/>
  <c r="A1407" i="3" s="1"/>
  <c r="A1408" i="3" s="1"/>
  <c r="A1403" i="3"/>
  <c r="A1389" i="3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385" i="3"/>
  <c r="A1381" i="3"/>
  <c r="A1382" i="3" s="1"/>
  <c r="A1383" i="3" s="1"/>
  <c r="A1376" i="3"/>
  <c r="A1377" i="3" s="1"/>
  <c r="A1378" i="3" s="1"/>
  <c r="A1371" i="3"/>
  <c r="A1372" i="3" s="1"/>
  <c r="A1367" i="3"/>
  <c r="A1365" i="3"/>
  <c r="A1363" i="3"/>
  <c r="A1358" i="3"/>
  <c r="A1356" i="3"/>
  <c r="A1354" i="3"/>
  <c r="A1352" i="3"/>
  <c r="A1347" i="3"/>
  <c r="A1348" i="3" s="1"/>
  <c r="A1349" i="3" s="1"/>
  <c r="A1344" i="3"/>
  <c r="A1342" i="3"/>
  <c r="A1339" i="3"/>
  <c r="A1337" i="3"/>
  <c r="A1330" i="3"/>
  <c r="A1331" i="3" s="1"/>
  <c r="A1326" i="3"/>
  <c r="A1327" i="3" s="1"/>
  <c r="A1328" i="3" s="1"/>
  <c r="A1322" i="3"/>
  <c r="A1323" i="3" s="1"/>
  <c r="A1324" i="3" s="1"/>
  <c r="A1318" i="3"/>
  <c r="A1319" i="3" s="1"/>
  <c r="A1320" i="3" s="1"/>
  <c r="A1310" i="3"/>
  <c r="A1311" i="3" s="1"/>
  <c r="A1312" i="3" s="1"/>
  <c r="A1313" i="3" s="1"/>
  <c r="A1314" i="3" s="1"/>
  <c r="A1315" i="3" s="1"/>
  <c r="A1316" i="3" s="1"/>
  <c r="A1308" i="3"/>
  <c r="A1304" i="3"/>
  <c r="A1305" i="3" s="1"/>
  <c r="A1298" i="3"/>
  <c r="A1299" i="3" s="1"/>
  <c r="A1295" i="3"/>
  <c r="A1296" i="3" s="1"/>
  <c r="A1290" i="3"/>
  <c r="A1288" i="3"/>
  <c r="A1283" i="3"/>
  <c r="A1284" i="3" s="1"/>
  <c r="A1285" i="3" s="1"/>
  <c r="A1280" i="3"/>
  <c r="A1277" i="3"/>
  <c r="A1278" i="3" s="1"/>
  <c r="A1270" i="3"/>
  <c r="A1271" i="3" s="1"/>
  <c r="A1272" i="3" s="1"/>
  <c r="A1273" i="3" s="1"/>
  <c r="A1268" i="3"/>
  <c r="A1265" i="3"/>
  <c r="A1266" i="3" s="1"/>
  <c r="A1262" i="3"/>
  <c r="A1263" i="3" s="1"/>
  <c r="A1260" i="3"/>
  <c r="A1254" i="3"/>
  <c r="A1255" i="3" s="1"/>
  <c r="A1256" i="3" s="1"/>
  <c r="A1252" i="3"/>
  <c r="A1249" i="3"/>
  <c r="A1244" i="3"/>
  <c r="A1245" i="3" s="1"/>
  <c r="A1246" i="3" s="1"/>
  <c r="A1240" i="3"/>
  <c r="A1241" i="3" s="1"/>
  <c r="A1242" i="3" s="1"/>
  <c r="A1234" i="3"/>
  <c r="A1235" i="3" s="1"/>
  <c r="A1236" i="3" s="1"/>
  <c r="A1237" i="3" s="1"/>
  <c r="A1238" i="3" s="1"/>
  <c r="A1228" i="3"/>
  <c r="A1229" i="3" s="1"/>
  <c r="A1230" i="3" s="1"/>
  <c r="A1231" i="3" s="1"/>
  <c r="A1232" i="3" s="1"/>
  <c r="A1221" i="3"/>
  <c r="A1222" i="3" s="1"/>
  <c r="A1223" i="3" s="1"/>
  <c r="A1224" i="3" s="1"/>
  <c r="A1225" i="3" s="1"/>
  <c r="A1226" i="3" s="1"/>
  <c r="A1218" i="3"/>
  <c r="A1219" i="3" s="1"/>
  <c r="A1215" i="3"/>
  <c r="A1213" i="3"/>
  <c r="A1207" i="3"/>
  <c r="A1202" i="3"/>
  <c r="A1203" i="3" s="1"/>
  <c r="A1204" i="3" s="1"/>
  <c r="A1205" i="3" s="1"/>
  <c r="A1195" i="3"/>
  <c r="A1196" i="3" s="1"/>
  <c r="A1197" i="3" s="1"/>
  <c r="A1198" i="3" s="1"/>
  <c r="A1199" i="3" s="1"/>
  <c r="A1200" i="3" s="1"/>
  <c r="A1186" i="3"/>
  <c r="A1183" i="3"/>
  <c r="A1177" i="3"/>
  <c r="A1178" i="3" s="1"/>
  <c r="A1174" i="3"/>
  <c r="A1169" i="3"/>
  <c r="A1170" i="3" s="1"/>
  <c r="A1171" i="3" s="1"/>
  <c r="A1167" i="3"/>
  <c r="A1165" i="3"/>
  <c r="A1160" i="3"/>
  <c r="A1161" i="3" s="1"/>
  <c r="A1151" i="3"/>
  <c r="A1152" i="3" s="1"/>
  <c r="A1153" i="3" s="1"/>
  <c r="A1154" i="3" s="1"/>
  <c r="A1155" i="3" s="1"/>
  <c r="A1147" i="3"/>
  <c r="A1148" i="3" s="1"/>
  <c r="A1149" i="3" s="1"/>
  <c r="A1136" i="3"/>
  <c r="A1126" i="3"/>
  <c r="A1127" i="3" s="1"/>
  <c r="A1128" i="3" s="1"/>
  <c r="A1129" i="3" s="1"/>
  <c r="A1130" i="3" s="1"/>
  <c r="A1131" i="3" s="1"/>
  <c r="A1132" i="3" s="1"/>
  <c r="A1110" i="3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03" i="3"/>
  <c r="A1101" i="3"/>
  <c r="A1098" i="3"/>
  <c r="A1094" i="3"/>
  <c r="A1090" i="3"/>
  <c r="A1091" i="3" s="1"/>
  <c r="A1092" i="3" s="1"/>
  <c r="A1084" i="3"/>
  <c r="A1085" i="3" s="1"/>
  <c r="A1086" i="3" s="1"/>
  <c r="A1087" i="3" s="1"/>
  <c r="A1088" i="3" s="1"/>
  <c r="A1081" i="3"/>
  <c r="A1076" i="3"/>
  <c r="A1074" i="3"/>
  <c r="A1068" i="3"/>
  <c r="A1069" i="3" s="1"/>
  <c r="A1070" i="3" s="1"/>
  <c r="A1071" i="3" s="1"/>
  <c r="A1065" i="3"/>
  <c r="A1066" i="3" s="1"/>
  <c r="A1061" i="3"/>
  <c r="A1062" i="3" s="1"/>
  <c r="A1063" i="3" s="1"/>
  <c r="A1059" i="3"/>
  <c r="A1054" i="3"/>
  <c r="A1055" i="3" s="1"/>
  <c r="A1056" i="3" s="1"/>
  <c r="A1052" i="3"/>
  <c r="A1048" i="3"/>
  <c r="A1049" i="3" s="1"/>
  <c r="A1050" i="3" s="1"/>
  <c r="A1045" i="3"/>
  <c r="A1046" i="3" s="1"/>
  <c r="A1042" i="3"/>
  <c r="A1037" i="3"/>
  <c r="A1038" i="3" s="1"/>
  <c r="A1039" i="3" s="1"/>
  <c r="A1030" i="3"/>
  <c r="A1031" i="3" s="1"/>
  <c r="A1032" i="3" s="1"/>
  <c r="A1033" i="3" s="1"/>
  <c r="A1027" i="3"/>
  <c r="A1028" i="3" s="1"/>
  <c r="A1024" i="3"/>
  <c r="A1025" i="3" s="1"/>
  <c r="A1016" i="3"/>
  <c r="A1017" i="3" s="1"/>
  <c r="A1018" i="3" s="1"/>
  <c r="A1019" i="3" s="1"/>
  <c r="A1020" i="3" s="1"/>
  <c r="A1002" i="3"/>
  <c r="A996" i="3"/>
  <c r="A997" i="3" s="1"/>
  <c r="A998" i="3" s="1"/>
  <c r="A991" i="3"/>
  <c r="A992" i="3" s="1"/>
  <c r="A988" i="3"/>
  <c r="A985" i="3"/>
  <c r="A982" i="3"/>
  <c r="A978" i="3"/>
  <c r="A972" i="3"/>
  <c r="A973" i="3" s="1"/>
  <c r="A974" i="3" s="1"/>
  <c r="A964" i="3"/>
  <c r="A965" i="3" s="1"/>
  <c r="A966" i="3" s="1"/>
  <c r="A967" i="3" s="1"/>
  <c r="A968" i="3" s="1"/>
  <c r="A969" i="3" s="1"/>
  <c r="A958" i="3"/>
  <c r="A959" i="3" s="1"/>
  <c r="A960" i="3" s="1"/>
  <c r="A961" i="3" s="1"/>
  <c r="A962" i="3" s="1"/>
  <c r="A955" i="3"/>
  <c r="A951" i="3"/>
  <c r="A952" i="3" s="1"/>
  <c r="A953" i="3" s="1"/>
  <c r="A947" i="3"/>
  <c r="A948" i="3" s="1"/>
  <c r="A944" i="3"/>
  <c r="A938" i="3"/>
  <c r="A939" i="3" s="1"/>
  <c r="A940" i="3" s="1"/>
  <c r="A936" i="3"/>
  <c r="A930" i="3"/>
  <c r="A931" i="3" s="1"/>
  <c r="A932" i="3" s="1"/>
  <c r="A924" i="3"/>
  <c r="A925" i="3" s="1"/>
  <c r="A922" i="3"/>
  <c r="A915" i="3"/>
  <c r="A916" i="3" s="1"/>
  <c r="A917" i="3" s="1"/>
  <c r="A918" i="3" s="1"/>
  <c r="A919" i="3" s="1"/>
  <c r="A920" i="3" s="1"/>
  <c r="A907" i="3"/>
  <c r="A908" i="3" s="1"/>
  <c r="A909" i="3" s="1"/>
  <c r="A910" i="3" s="1"/>
  <c r="A911" i="3" s="1"/>
  <c r="A912" i="3" s="1"/>
  <c r="A913" i="3" s="1"/>
  <c r="A903" i="3"/>
  <c r="A904" i="3" s="1"/>
  <c r="A905" i="3" s="1"/>
  <c r="A898" i="3"/>
  <c r="A899" i="3" s="1"/>
  <c r="A887" i="3"/>
  <c r="A888" i="3" s="1"/>
  <c r="A889" i="3" s="1"/>
  <c r="A890" i="3" s="1"/>
  <c r="A891" i="3" s="1"/>
  <c r="A892" i="3" s="1"/>
  <c r="A881" i="3"/>
  <c r="A882" i="3" s="1"/>
  <c r="A883" i="3" s="1"/>
  <c r="A884" i="3" s="1"/>
  <c r="A885" i="3" s="1"/>
  <c r="A877" i="3"/>
  <c r="A878" i="3" s="1"/>
  <c r="A874" i="3"/>
  <c r="A875" i="3" s="1"/>
  <c r="A868" i="3"/>
  <c r="A869" i="3" s="1"/>
  <c r="A866" i="3"/>
  <c r="A861" i="3"/>
  <c r="A862" i="3" s="1"/>
  <c r="A863" i="3" s="1"/>
  <c r="A864" i="3" s="1"/>
  <c r="A859" i="3"/>
  <c r="A857" i="3"/>
  <c r="A852" i="3"/>
  <c r="A853" i="3" s="1"/>
  <c r="A854" i="3" s="1"/>
  <c r="A855" i="3" s="1"/>
  <c r="A848" i="3"/>
  <c r="A849" i="3" s="1"/>
  <c r="A850" i="3" s="1"/>
  <c r="A846" i="3"/>
  <c r="A844" i="3"/>
  <c r="A838" i="3"/>
  <c r="A834" i="3"/>
  <c r="A825" i="3"/>
  <c r="A826" i="3" s="1"/>
  <c r="A823" i="3"/>
  <c r="A820" i="3"/>
  <c r="A821" i="3" s="1"/>
  <c r="A816" i="3"/>
  <c r="A814" i="3"/>
  <c r="A808" i="3"/>
  <c r="A809" i="3" s="1"/>
  <c r="A810" i="3" s="1"/>
  <c r="A806" i="3"/>
  <c r="A804" i="3"/>
  <c r="A800" i="3"/>
  <c r="A801" i="3" s="1"/>
  <c r="A802" i="3" s="1"/>
  <c r="A794" i="3"/>
  <c r="A795" i="3" s="1"/>
  <c r="A796" i="3" s="1"/>
  <c r="A797" i="3" s="1"/>
  <c r="A791" i="3"/>
  <c r="A792" i="3" s="1"/>
  <c r="A785" i="3"/>
  <c r="A786" i="3" s="1"/>
  <c r="A787" i="3" s="1"/>
  <c r="A788" i="3" s="1"/>
  <c r="A789" i="3" s="1"/>
  <c r="A783" i="3"/>
  <c r="A781" i="3"/>
  <c r="A774" i="3"/>
  <c r="A770" i="3"/>
  <c r="A768" i="3"/>
  <c r="A766" i="3"/>
  <c r="A763" i="3"/>
  <c r="A764" i="3" s="1"/>
  <c r="A759" i="3"/>
  <c r="A754" i="3"/>
  <c r="A755" i="3" s="1"/>
  <c r="A756" i="3" s="1"/>
  <c r="A757" i="3" s="1"/>
  <c r="A749" i="3"/>
  <c r="A750" i="3" s="1"/>
  <c r="A751" i="3" s="1"/>
  <c r="A752" i="3" s="1"/>
  <c r="A743" i="3"/>
  <c r="A744" i="3" s="1"/>
  <c r="A741" i="3"/>
  <c r="A737" i="3"/>
  <c r="A738" i="3" s="1"/>
  <c r="A732" i="3"/>
  <c r="A733" i="3" s="1"/>
  <c r="A734" i="3" s="1"/>
  <c r="A735" i="3" s="1"/>
  <c r="A730" i="3"/>
  <c r="A728" i="3"/>
  <c r="A726" i="3"/>
  <c r="A721" i="3"/>
  <c r="A722" i="3" s="1"/>
  <c r="A723" i="3" s="1"/>
  <c r="A719" i="3"/>
  <c r="A711" i="3"/>
  <c r="A712" i="3" s="1"/>
  <c r="A713" i="3" s="1"/>
  <c r="A714" i="3" s="1"/>
  <c r="A715" i="3" s="1"/>
  <c r="A709" i="3"/>
  <c r="A707" i="3"/>
  <c r="A700" i="3"/>
  <c r="A701" i="3" s="1"/>
  <c r="A702" i="3" s="1"/>
  <c r="A697" i="3"/>
  <c r="A698" i="3" s="1"/>
  <c r="A694" i="3"/>
  <c r="A695" i="3" s="1"/>
  <c r="A691" i="3"/>
  <c r="A692" i="3" s="1"/>
  <c r="A689" i="3"/>
  <c r="A685" i="3"/>
  <c r="A686" i="3" s="1"/>
  <c r="A682" i="3"/>
  <c r="A683" i="3" s="1"/>
  <c r="A680" i="3"/>
  <c r="A678" i="3"/>
  <c r="A674" i="3"/>
  <c r="A669" i="3"/>
  <c r="A670" i="3" s="1"/>
  <c r="A671" i="3" s="1"/>
  <c r="A663" i="3"/>
  <c r="A664" i="3" s="1"/>
  <c r="A665" i="3" s="1"/>
  <c r="A666" i="3" s="1"/>
  <c r="A667" i="3" s="1"/>
  <c r="A658" i="3"/>
  <c r="A659" i="3" s="1"/>
  <c r="A660" i="3" s="1"/>
  <c r="A661" i="3" s="1"/>
  <c r="A655" i="3"/>
  <c r="A648" i="3"/>
  <c r="A649" i="3" s="1"/>
  <c r="A650" i="3" s="1"/>
  <c r="A651" i="3" s="1"/>
  <c r="A652" i="3" s="1"/>
  <c r="A653" i="3" s="1"/>
  <c r="A646" i="3"/>
  <c r="A643" i="3"/>
  <c r="A644" i="3" s="1"/>
  <c r="A641" i="3"/>
  <c r="A639" i="3"/>
  <c r="A637" i="3"/>
  <c r="A630" i="3"/>
  <c r="A631" i="3" s="1"/>
  <c r="A632" i="3" s="1"/>
  <c r="A633" i="3" s="1"/>
  <c r="A634" i="3" s="1"/>
  <c r="A635" i="3" s="1"/>
  <c r="A627" i="3"/>
  <c r="A625" i="3"/>
  <c r="A623" i="3"/>
  <c r="A620" i="3"/>
  <c r="A617" i="3"/>
  <c r="A618" i="3" s="1"/>
  <c r="A615" i="3"/>
  <c r="A613" i="3"/>
  <c r="A611" i="3"/>
  <c r="A607" i="3"/>
  <c r="A605" i="3"/>
  <c r="A598" i="3"/>
  <c r="A599" i="3" s="1"/>
  <c r="A600" i="3" s="1"/>
  <c r="A601" i="3" s="1"/>
  <c r="A602" i="3" s="1"/>
  <c r="A603" i="3" s="1"/>
  <c r="A595" i="3"/>
  <c r="A596" i="3" s="1"/>
  <c r="A591" i="3"/>
  <c r="A592" i="3" s="1"/>
  <c r="A593" i="3" s="1"/>
  <c r="A586" i="3"/>
  <c r="A587" i="3" s="1"/>
  <c r="A588" i="3" s="1"/>
  <c r="A579" i="3"/>
  <c r="A580" i="3" s="1"/>
  <c r="A581" i="3" s="1"/>
  <c r="A582" i="3" s="1"/>
  <c r="A583" i="3" s="1"/>
  <c r="A584" i="3" s="1"/>
  <c r="A571" i="3"/>
  <c r="A572" i="3" s="1"/>
  <c r="A573" i="3" s="1"/>
  <c r="A574" i="3" s="1"/>
  <c r="A575" i="3" s="1"/>
  <c r="A568" i="3"/>
  <c r="A569" i="3" s="1"/>
  <c r="A558" i="3"/>
  <c r="A556" i="3"/>
  <c r="A550" i="3"/>
  <c r="A548" i="3"/>
  <c r="A545" i="3"/>
  <c r="A538" i="3"/>
  <c r="A539" i="3" s="1"/>
  <c r="A540" i="3" s="1"/>
  <c r="A541" i="3" s="1"/>
  <c r="A542" i="3" s="1"/>
  <c r="A532" i="3"/>
  <c r="A533" i="3" s="1"/>
  <c r="A534" i="3" s="1"/>
  <c r="A535" i="3" s="1"/>
  <c r="A536" i="3" s="1"/>
  <c r="A530" i="3"/>
  <c r="A523" i="3"/>
  <c r="A524" i="3" s="1"/>
  <c r="A525" i="3" s="1"/>
  <c r="A526" i="3" s="1"/>
  <c r="A527" i="3" s="1"/>
  <c r="A528" i="3" s="1"/>
  <c r="A520" i="3"/>
  <c r="A521" i="3" s="1"/>
  <c r="A517" i="3"/>
  <c r="A518" i="3" s="1"/>
  <c r="A512" i="3"/>
  <c r="A513" i="3" s="1"/>
  <c r="A514" i="3" s="1"/>
  <c r="A507" i="3"/>
  <c r="A508" i="3" s="1"/>
  <c r="A509" i="3" s="1"/>
  <c r="A503" i="3"/>
  <c r="A504" i="3" s="1"/>
  <c r="A501" i="3"/>
  <c r="A499" i="3"/>
  <c r="A492" i="3"/>
  <c r="A493" i="3" s="1"/>
  <c r="A489" i="3"/>
  <c r="A484" i="3"/>
  <c r="A480" i="3"/>
  <c r="A481" i="3" s="1"/>
  <c r="A482" i="3" s="1"/>
  <c r="A478" i="3"/>
  <c r="A474" i="3"/>
  <c r="A471" i="3"/>
  <c r="A472" i="3" s="1"/>
  <c r="A464" i="3"/>
  <c r="A461" i="3"/>
  <c r="A462" i="3" s="1"/>
  <c r="A457" i="3"/>
  <c r="A458" i="3" s="1"/>
  <c r="A459" i="3" s="1"/>
  <c r="A453" i="3"/>
  <c r="A451" i="3"/>
  <c r="A449" i="3"/>
  <c r="A447" i="3"/>
  <c r="A444" i="3"/>
  <c r="A445" i="3" s="1"/>
  <c r="A442" i="3"/>
  <c r="A436" i="3"/>
  <c r="A434" i="3"/>
  <c r="A432" i="3"/>
  <c r="A427" i="3"/>
  <c r="A429" i="3" s="1"/>
  <c r="A421" i="3"/>
  <c r="A422" i="3" s="1"/>
  <c r="A419" i="3"/>
  <c r="A416" i="3"/>
  <c r="A415" i="3"/>
  <c r="A414" i="3"/>
  <c r="A408" i="3"/>
  <c r="A410" i="3"/>
  <c r="A406" i="3"/>
  <c r="A403" i="3"/>
  <c r="A401" i="3"/>
  <c r="A399" i="3"/>
  <c r="A394" i="3"/>
  <c r="A396" i="3"/>
  <c r="A392" i="3"/>
  <c r="A390" i="3"/>
  <c r="A388" i="3"/>
  <c r="A386" i="3"/>
  <c r="A383" i="3"/>
  <c r="A378" i="3"/>
  <c r="A379" i="3" s="1"/>
  <c r="A375" i="3"/>
  <c r="A372" i="3"/>
  <c r="A370" i="3"/>
  <c r="A369" i="3"/>
  <c r="A368" i="3"/>
  <c r="A365" i="3"/>
  <c r="A364" i="3"/>
  <c r="A362" i="3"/>
  <c r="A361" i="3"/>
  <c r="A349" i="3"/>
  <c r="A348" i="3"/>
  <c r="A347" i="3"/>
  <c r="A344" i="3"/>
  <c r="A342" i="3"/>
  <c r="A338" i="3"/>
  <c r="A333" i="3"/>
  <c r="A335" i="3"/>
  <c r="A331" i="3"/>
  <c r="A329" i="3"/>
  <c r="A317" i="3"/>
  <c r="A316" i="3"/>
  <c r="A312" i="3"/>
  <c r="A310" i="3"/>
  <c r="A309" i="3"/>
  <c r="A306" i="3"/>
  <c r="A304" i="3"/>
  <c r="A303" i="3"/>
  <c r="A298" i="3"/>
  <c r="A287" i="3"/>
  <c r="A289" i="3"/>
  <c r="A291" i="3"/>
  <c r="A293" i="3"/>
  <c r="A295" i="3"/>
  <c r="A285" i="3"/>
  <c r="A282" i="3"/>
  <c r="A280" i="3"/>
  <c r="A279" i="3"/>
  <c r="A276" i="3"/>
  <c r="A269" i="3"/>
  <c r="A265" i="3"/>
  <c r="A263" i="3"/>
  <c r="A255" i="3"/>
  <c r="A254" i="3"/>
  <c r="A253" i="3"/>
  <c r="A251" i="3"/>
  <c r="A247" i="3"/>
  <c r="A246" i="3"/>
  <c r="A245" i="3"/>
  <c r="A243" i="3"/>
  <c r="A242" i="3"/>
  <c r="A234" i="3"/>
  <c r="A233" i="3"/>
  <c r="A224" i="3"/>
  <c r="A226" i="3"/>
  <c r="A228" i="3"/>
  <c r="A230" i="3"/>
  <c r="A222" i="3"/>
  <c r="A215" i="3"/>
  <c r="A217" i="3"/>
  <c r="A219" i="3"/>
  <c r="A213" i="3"/>
  <c r="A205" i="3"/>
  <c r="A207" i="3"/>
  <c r="A209" i="3"/>
  <c r="A211" i="3"/>
  <c r="A203" i="3"/>
  <c r="A199" i="3"/>
  <c r="A198" i="3"/>
  <c r="A197" i="3"/>
  <c r="A194" i="3"/>
  <c r="A193" i="3"/>
  <c r="A192" i="3"/>
  <c r="A191" i="3"/>
  <c r="A186" i="3"/>
  <c r="A187" i="3" s="1"/>
  <c r="A185" i="3"/>
  <c r="A182" i="3"/>
  <c r="A181" i="3"/>
  <c r="A180" i="3"/>
  <c r="A177" i="3"/>
  <c r="A171" i="3"/>
  <c r="A172" i="3" s="1"/>
  <c r="A169" i="3"/>
  <c r="A166" i="3"/>
  <c r="A163" i="3"/>
  <c r="A164" i="3" s="1"/>
  <c r="A159" i="3"/>
  <c r="A152" i="3"/>
  <c r="A148" i="3"/>
  <c r="A149" i="3" s="1"/>
  <c r="A150" i="3" s="1"/>
  <c r="A141" i="3"/>
  <c r="A142" i="3" s="1"/>
  <c r="A143" i="3" s="1"/>
  <c r="A144" i="3" s="1"/>
  <c r="A145" i="3" s="1"/>
  <c r="A146" i="3" s="1"/>
  <c r="A135" i="3"/>
  <c r="A136" i="3" s="1"/>
  <c r="A137" i="3" s="1"/>
  <c r="A138" i="3" s="1"/>
  <c r="A132" i="3"/>
  <c r="A133" i="3" s="1"/>
  <c r="A129" i="3"/>
  <c r="A130" i="3" s="1"/>
  <c r="A125" i="3"/>
  <c r="A126" i="3" s="1"/>
  <c r="A127" i="3" s="1"/>
  <c r="A121" i="3"/>
  <c r="A122" i="3" s="1"/>
  <c r="A123" i="3" s="1"/>
  <c r="D1831" i="5"/>
  <c r="D1832" i="5"/>
  <c r="C1831" i="5"/>
  <c r="C1832" i="5"/>
  <c r="B1831" i="5"/>
  <c r="B1832" i="5"/>
  <c r="B1073" i="3"/>
  <c r="B1074" i="3"/>
  <c r="C1073" i="3"/>
  <c r="C1074" i="3"/>
  <c r="B1489" i="4"/>
  <c r="C1489" i="4"/>
  <c r="D1489" i="4"/>
  <c r="E1489" i="4"/>
  <c r="J2288" i="2" l="1"/>
  <c r="A2093" i="4"/>
  <c r="A2094" i="4" s="1"/>
  <c r="A2869" i="1"/>
  <c r="A2870" i="1" s="1"/>
  <c r="A2763" i="5"/>
  <c r="A2764" i="5"/>
  <c r="A1972" i="2"/>
  <c r="A1973" i="2"/>
  <c r="A1232" i="1"/>
  <c r="A1231" i="1"/>
  <c r="A2158" i="4"/>
  <c r="A2159" i="4"/>
  <c r="A1341" i="4"/>
  <c r="A1342" i="4"/>
  <c r="A424" i="3"/>
  <c r="A428" i="3"/>
  <c r="A423" i="3"/>
  <c r="A300" i="3"/>
  <c r="A299" i="3"/>
  <c r="A425" i="3"/>
</calcChain>
</file>

<file path=xl/sharedStrings.xml><?xml version="1.0" encoding="utf-8"?>
<sst xmlns="http://schemas.openxmlformats.org/spreadsheetml/2006/main" count="41908" uniqueCount="371">
  <si>
    <t>Silo Location</t>
  </si>
  <si>
    <t>Date</t>
  </si>
  <si>
    <t>Grade</t>
  </si>
  <si>
    <t>Silo Owner</t>
  </si>
  <si>
    <t>Quantity (ton)</t>
  </si>
  <si>
    <t>B1</t>
  </si>
  <si>
    <t>SWK</t>
  </si>
  <si>
    <t>SWL</t>
  </si>
  <si>
    <t>WM1</t>
  </si>
  <si>
    <t>NWK</t>
  </si>
  <si>
    <t>YM1</t>
  </si>
  <si>
    <t>Dannhauser</t>
  </si>
  <si>
    <t>SB</t>
  </si>
  <si>
    <t>B2</t>
  </si>
  <si>
    <t>Bossies</t>
  </si>
  <si>
    <t>Melliodora</t>
  </si>
  <si>
    <t>Coligny</t>
  </si>
  <si>
    <t>Wolmaranstad</t>
  </si>
  <si>
    <t>Kleinharts</t>
  </si>
  <si>
    <t>Davel</t>
  </si>
  <si>
    <t>SWL Migdol</t>
  </si>
  <si>
    <t>Bamboesspruit</t>
  </si>
  <si>
    <t>Werda</t>
  </si>
  <si>
    <t>VRY</t>
  </si>
  <si>
    <t>Frankfort</t>
  </si>
  <si>
    <t>Kingswood</t>
  </si>
  <si>
    <t>Heuningspruit</t>
  </si>
  <si>
    <t>Hibernia</t>
  </si>
  <si>
    <t>Derby</t>
  </si>
  <si>
    <t>Senekal</t>
  </si>
  <si>
    <t>Boons</t>
  </si>
  <si>
    <t>Schweizer Reneke</t>
  </si>
  <si>
    <t>Rietpoel</t>
  </si>
  <si>
    <t>Klipdale</t>
  </si>
  <si>
    <t>Bredasdorp</t>
  </si>
  <si>
    <t>AFG</t>
  </si>
  <si>
    <t>Goeiehoek</t>
  </si>
  <si>
    <t xml:space="preserve"> Highest Premium (R/ton)</t>
  </si>
  <si>
    <t>Lowest Premium(R/Ton)</t>
  </si>
  <si>
    <t>Trade premium (R/ton)</t>
  </si>
  <si>
    <t>15-Oct-2012</t>
  </si>
  <si>
    <t>Highest Premium (R/ton)</t>
  </si>
  <si>
    <t>Lowest Premium (R/ton)</t>
  </si>
  <si>
    <t>Trading Premium (R/ton)</t>
  </si>
  <si>
    <t xml:space="preserve"> OAB </t>
  </si>
  <si>
    <t>17-Oct-2012</t>
  </si>
  <si>
    <t>18-Oct-2012</t>
  </si>
  <si>
    <t>19-Oct-2012</t>
  </si>
  <si>
    <t>22-Oct-2012</t>
  </si>
  <si>
    <t>23-Oct-2012</t>
  </si>
  <si>
    <t>24-Oct-2012</t>
  </si>
  <si>
    <t>25-Oct-2012</t>
  </si>
  <si>
    <t>31-Oct-2012</t>
  </si>
  <si>
    <t>Devon</t>
  </si>
  <si>
    <t>Eloff</t>
  </si>
  <si>
    <t>Maizefield</t>
  </si>
  <si>
    <t>Marble Hall</t>
  </si>
  <si>
    <t>Platrand</t>
  </si>
  <si>
    <t>Ermelo</t>
  </si>
  <si>
    <t>Leeudoringstad</t>
  </si>
  <si>
    <t>Hartbeesfontein</t>
  </si>
  <si>
    <t>Regina</t>
  </si>
  <si>
    <t>NWK Migdol</t>
  </si>
  <si>
    <t>Kransfontein</t>
  </si>
  <si>
    <t>Enselspruit</t>
  </si>
  <si>
    <t>Modderrivier</t>
  </si>
  <si>
    <t>GWK</t>
  </si>
  <si>
    <t>Oberholzer</t>
  </si>
  <si>
    <t>Kaalfontein</t>
  </si>
  <si>
    <t>Bloekomspruit</t>
  </si>
  <si>
    <t>Clocolan</t>
  </si>
  <si>
    <t>OVK</t>
  </si>
  <si>
    <t>Endicott</t>
  </si>
  <si>
    <t>Riebeek Wes</t>
  </si>
  <si>
    <t>KAA</t>
  </si>
  <si>
    <t>Bloemhof</t>
  </si>
  <si>
    <t>Halfpad</t>
  </si>
  <si>
    <t>Syferbult</t>
  </si>
  <si>
    <t>Ruststasie</t>
  </si>
  <si>
    <t>Ficksburg</t>
  </si>
  <si>
    <t>Beestekraal</t>
  </si>
  <si>
    <t>BKB</t>
  </si>
  <si>
    <t>Lichtenburg</t>
  </si>
  <si>
    <t>Moorreesburg</t>
  </si>
  <si>
    <t>MKB</t>
  </si>
  <si>
    <t>OAB</t>
  </si>
  <si>
    <t>Amersfoort</t>
  </si>
  <si>
    <t>Carolina</t>
  </si>
  <si>
    <t>Koppies</t>
  </si>
  <si>
    <t>Reitz</t>
  </si>
  <si>
    <t>Settlers</t>
  </si>
  <si>
    <t>FH</t>
  </si>
  <si>
    <t>NTK</t>
  </si>
  <si>
    <t>Premium (R/ton)</t>
  </si>
  <si>
    <t>Glenroy</t>
  </si>
  <si>
    <t>Klipheuwel</t>
  </si>
  <si>
    <t>Magogong</t>
  </si>
  <si>
    <t>B3</t>
  </si>
  <si>
    <t>Sannieshof</t>
  </si>
  <si>
    <t>Delareyville</t>
  </si>
  <si>
    <t>Potchefstroom</t>
  </si>
  <si>
    <t>Kendal</t>
  </si>
  <si>
    <t>Ascent</t>
  </si>
  <si>
    <t>Karringmelkrivier</t>
  </si>
  <si>
    <t>SSK</t>
  </si>
  <si>
    <t>Brits</t>
  </si>
  <si>
    <t>MGK</t>
  </si>
  <si>
    <t>Pretoria West</t>
  </si>
  <si>
    <t>Dryden</t>
  </si>
  <si>
    <t>Northam</t>
  </si>
  <si>
    <t>Christiana</t>
  </si>
  <si>
    <t>Arnot</t>
  </si>
  <si>
    <t>Albertinia</t>
  </si>
  <si>
    <t>TAB</t>
  </si>
  <si>
    <t>Bodenstein</t>
  </si>
  <si>
    <t>Kaallaagte</t>
  </si>
  <si>
    <t>Riversdal</t>
  </si>
  <si>
    <t>Ogies</t>
  </si>
  <si>
    <t>Afrikaskop</t>
  </si>
  <si>
    <t>Bergville</t>
  </si>
  <si>
    <t>Bethlehem</t>
  </si>
  <si>
    <t>Meets</t>
  </si>
  <si>
    <t>Warden</t>
  </si>
  <si>
    <t>Arlington</t>
  </si>
  <si>
    <t>Buckingham</t>
  </si>
  <si>
    <t>Bethal</t>
  </si>
  <si>
    <t>Wesselsbron</t>
  </si>
  <si>
    <t>Robertsdrift</t>
  </si>
  <si>
    <t>Tweeling</t>
  </si>
  <si>
    <t>SWL Kameel</t>
  </si>
  <si>
    <t>Barberspan</t>
  </si>
  <si>
    <t>Gerdau</t>
  </si>
  <si>
    <t>Val</t>
  </si>
  <si>
    <t>Makokskraal</t>
  </si>
  <si>
    <t>Protespan</t>
  </si>
  <si>
    <t>Groenebloem</t>
  </si>
  <si>
    <t>Koperfontein</t>
  </si>
  <si>
    <t>Leliedam</t>
  </si>
  <si>
    <t>Bothaville</t>
  </si>
  <si>
    <t>Pan</t>
  </si>
  <si>
    <t>Ottosdal</t>
  </si>
  <si>
    <t>Allanridge</t>
  </si>
  <si>
    <t>Bultfontein</t>
  </si>
  <si>
    <t>Mirage</t>
  </si>
  <si>
    <t>Battery</t>
  </si>
  <si>
    <t>Bergrivier</t>
  </si>
  <si>
    <t>Oppaslaagte</t>
  </si>
  <si>
    <t>Marseilles</t>
  </si>
  <si>
    <t>Vrede</t>
  </si>
  <si>
    <t>Koster</t>
  </si>
  <si>
    <t>Mkondo</t>
  </si>
  <si>
    <t>TWK</t>
  </si>
  <si>
    <t>Bronkhorstspruit</t>
  </si>
  <si>
    <t>Oranjerivier</t>
  </si>
  <si>
    <t>Ventersdorp</t>
  </si>
  <si>
    <t>Naboomspruit</t>
  </si>
  <si>
    <t>Brandfort</t>
  </si>
  <si>
    <t>Losdoorns</t>
  </si>
  <si>
    <t>Lothair</t>
  </si>
  <si>
    <t>Heilbron</t>
  </si>
  <si>
    <t>Winburg</t>
  </si>
  <si>
    <t>Viljoenskroon</t>
  </si>
  <si>
    <t>Morgenzon</t>
  </si>
  <si>
    <t>Halfmanshof</t>
  </si>
  <si>
    <t>Panbult</t>
  </si>
  <si>
    <t>Vredefort</t>
  </si>
  <si>
    <t>Welgelee</t>
  </si>
  <si>
    <t>Greylingstad</t>
  </si>
  <si>
    <t>De Brug</t>
  </si>
  <si>
    <t>Petrusburg</t>
  </si>
  <si>
    <t>Weiveld</t>
  </si>
  <si>
    <t>Wolwehoek</t>
  </si>
  <si>
    <t>Melkboom</t>
  </si>
  <si>
    <t>Driefontein</t>
  </si>
  <si>
    <t>Monte Video</t>
  </si>
  <si>
    <t>Harvard</t>
  </si>
  <si>
    <t>Raathsvlei</t>
  </si>
  <si>
    <t>Tierfontein</t>
  </si>
  <si>
    <t>Schuttesdraai</t>
  </si>
  <si>
    <t>Danielsrus</t>
  </si>
  <si>
    <t>Attie</t>
  </si>
  <si>
    <t>Geneva</t>
  </si>
  <si>
    <t>Mooigelee</t>
  </si>
  <si>
    <t>Estancia</t>
  </si>
  <si>
    <t>Steynsrust</t>
  </si>
  <si>
    <t>Jan Kempdorp</t>
  </si>
  <si>
    <t>02-May-13</t>
  </si>
  <si>
    <t>Bleskop Depot</t>
  </si>
  <si>
    <t>Wolmaransstad</t>
  </si>
  <si>
    <t>GM1</t>
  </si>
  <si>
    <t>Marquard</t>
  </si>
  <si>
    <t>Leslie</t>
  </si>
  <si>
    <t>Wonderfontein</t>
  </si>
  <si>
    <t>Middelburg</t>
  </si>
  <si>
    <t>Theunissen</t>
  </si>
  <si>
    <t>Makwassie</t>
  </si>
  <si>
    <t>Bloemfontein</t>
  </si>
  <si>
    <t>Hennenman</t>
  </si>
  <si>
    <t>Hoogte</t>
  </si>
  <si>
    <t>Rooiwal</t>
  </si>
  <si>
    <t>Swartruggens</t>
  </si>
  <si>
    <t>Vermaas</t>
  </si>
  <si>
    <t>Trichardt</t>
  </si>
  <si>
    <t>Schoonspruit</t>
  </si>
  <si>
    <t>Gottenburg</t>
  </si>
  <si>
    <t>Paulpietersburg</t>
  </si>
  <si>
    <t>Bleskop</t>
  </si>
  <si>
    <t>Vierfontein</t>
  </si>
  <si>
    <t>Krige</t>
  </si>
  <si>
    <t>Balfour</t>
  </si>
  <si>
    <t>Standerton</t>
  </si>
  <si>
    <t>Heidelberg</t>
  </si>
  <si>
    <t>Mareetsane</t>
  </si>
  <si>
    <t>Eendekuil</t>
  </si>
  <si>
    <t>Swellendam</t>
  </si>
  <si>
    <t>Vryburg</t>
  </si>
  <si>
    <t>Argent</t>
  </si>
  <si>
    <t>Villiers</t>
  </si>
  <si>
    <t>Hertzogville</t>
  </si>
  <si>
    <t>Leeuspruit</t>
  </si>
  <si>
    <t>Nigel</t>
  </si>
  <si>
    <t>Vryheid</t>
  </si>
  <si>
    <t>NWK Kameel</t>
  </si>
  <si>
    <t>Lydenburg</t>
  </si>
  <si>
    <t>Strydpoort</t>
  </si>
  <si>
    <t>Overvaal</t>
  </si>
  <si>
    <t>Fouriesburg</t>
  </si>
  <si>
    <t>Caledon</t>
  </si>
  <si>
    <t>Harrismith</t>
  </si>
  <si>
    <t>Jim Fouche</t>
  </si>
  <si>
    <t>Protem</t>
  </si>
  <si>
    <t>Bloedrivier</t>
  </si>
  <si>
    <t>Eeram</t>
  </si>
  <si>
    <t>Windfield</t>
  </si>
  <si>
    <t>Winterton</t>
  </si>
  <si>
    <t>Piketberg</t>
  </si>
  <si>
    <t>Pools</t>
  </si>
  <si>
    <t>Modderpoort</t>
  </si>
  <si>
    <t>Petrus Steyn</t>
  </si>
  <si>
    <t>Libertas</t>
  </si>
  <si>
    <t>Moravia</t>
  </si>
  <si>
    <t>Cornelia</t>
  </si>
  <si>
    <t>Porterville</t>
  </si>
  <si>
    <t>Napier</t>
  </si>
  <si>
    <t>Ceres</t>
  </si>
  <si>
    <t>Nutfield</t>
  </si>
  <si>
    <t>Darling</t>
  </si>
  <si>
    <t>Holmdene</t>
  </si>
  <si>
    <t>Willemsrust</t>
  </si>
  <si>
    <t>Westminister</t>
  </si>
  <si>
    <t>Tweespruit</t>
  </si>
  <si>
    <t>Delmas</t>
  </si>
  <si>
    <t>SCH</t>
  </si>
  <si>
    <t>Stoffberg</t>
  </si>
  <si>
    <t>Hawerklip</t>
  </si>
  <si>
    <t>Brakfontein Bunker</t>
  </si>
  <si>
    <t>Grootvlei</t>
  </si>
  <si>
    <t>Odendaalsrus</t>
  </si>
  <si>
    <t>Hoopstad</t>
  </si>
  <si>
    <t>Van Tonder</t>
  </si>
  <si>
    <t>Buhrmannsdrif</t>
  </si>
  <si>
    <t>Kroonstad</t>
  </si>
  <si>
    <t>Palmietfontein Bunker</t>
  </si>
  <si>
    <t>Pampoenkraal Depot</t>
  </si>
  <si>
    <t>Hallatshope</t>
  </si>
  <si>
    <t>Graafwater</t>
  </si>
  <si>
    <t>Mispah</t>
  </si>
  <si>
    <t>Vogelvallei Bunker</t>
  </si>
  <si>
    <t>Kommandonek Bunker</t>
  </si>
  <si>
    <t>Koringberg</t>
  </si>
  <si>
    <t>Winterhoek Depot</t>
  </si>
  <si>
    <t>Middelvlei</t>
  </si>
  <si>
    <t>swk</t>
  </si>
  <si>
    <t>Dundee</t>
  </si>
  <si>
    <t>Hermon Depot</t>
  </si>
  <si>
    <t>Goudkop Depot</t>
  </si>
  <si>
    <t>Holfontein Depot</t>
  </si>
  <si>
    <t>Wonderfontein Depot</t>
  </si>
  <si>
    <t>Warmbad</t>
  </si>
  <si>
    <t>Lichtenburg Bunker</t>
  </si>
  <si>
    <t>Vaalkrantz Bunker</t>
  </si>
  <si>
    <t>ALM</t>
  </si>
  <si>
    <t>Slabberts</t>
  </si>
  <si>
    <t>OAB Moorreesburg</t>
  </si>
  <si>
    <t>Amalia</t>
  </si>
  <si>
    <t>Nylstroom</t>
  </si>
  <si>
    <t>Eensgezindt Bunker</t>
  </si>
  <si>
    <t>Roedtan</t>
  </si>
  <si>
    <t>Eenboom Depot</t>
  </si>
  <si>
    <t>Gouda</t>
  </si>
  <si>
    <t>Sandspruit Bunker</t>
  </si>
  <si>
    <t>Steynsrus</t>
  </si>
  <si>
    <t>Havengabrug</t>
  </si>
  <si>
    <t>Vlaklaagte Depot</t>
  </si>
  <si>
    <t>Buhrmannsdrift</t>
  </si>
  <si>
    <t>Bakenlaagte Bunker</t>
  </si>
  <si>
    <t>Eerstelingfontein Bunker</t>
  </si>
  <si>
    <t>Herold</t>
  </si>
  <si>
    <t>Ashton</t>
  </si>
  <si>
    <t>Winterton Bunker</t>
  </si>
  <si>
    <t>Ouplaas Bunker</t>
  </si>
  <si>
    <t>Hartswater</t>
  </si>
  <si>
    <t>Lehau</t>
  </si>
  <si>
    <t>WM2</t>
  </si>
  <si>
    <t>16-May-17</t>
  </si>
  <si>
    <t>17-May-17</t>
  </si>
  <si>
    <t>18-May-17</t>
  </si>
  <si>
    <t>19-May-17</t>
  </si>
  <si>
    <t>22-May-17</t>
  </si>
  <si>
    <t>23-May-17</t>
  </si>
  <si>
    <t>Eenboom</t>
  </si>
  <si>
    <t>24-May-17</t>
  </si>
  <si>
    <t>26-May-17</t>
  </si>
  <si>
    <t>30-May-17</t>
  </si>
  <si>
    <t>31-May-2017</t>
  </si>
  <si>
    <t>31-May-17</t>
  </si>
  <si>
    <t>31-May-18</t>
  </si>
  <si>
    <t>01-June-17</t>
  </si>
  <si>
    <t>01-June-2017</t>
  </si>
  <si>
    <t>02-June-17</t>
  </si>
  <si>
    <t>02-June-2017</t>
  </si>
  <si>
    <t>05-June-17</t>
  </si>
  <si>
    <t>05-June-2017</t>
  </si>
  <si>
    <t>07-June-17</t>
  </si>
  <si>
    <t>06-June-2017</t>
  </si>
  <si>
    <t>12-June-17</t>
  </si>
  <si>
    <t>09-June-2017</t>
  </si>
  <si>
    <t>07-June-2017</t>
  </si>
  <si>
    <t>12-June-2017</t>
  </si>
  <si>
    <t>15-June-2017</t>
  </si>
  <si>
    <t>14-June-2079</t>
  </si>
  <si>
    <t>14-June-17</t>
  </si>
  <si>
    <t>15-June-17</t>
  </si>
  <si>
    <t>Barkley West</t>
  </si>
  <si>
    <t>Hendriksvallei Bunker</t>
  </si>
  <si>
    <t>Aureus</t>
  </si>
  <si>
    <t>Lemoenskop Bunker</t>
  </si>
  <si>
    <t>Prieska</t>
  </si>
  <si>
    <t>Stoffelshoek Bunker</t>
  </si>
  <si>
    <t>Rietspruit Bunker</t>
  </si>
  <si>
    <t>Goudkop</t>
  </si>
  <si>
    <t>Waterval Depot</t>
  </si>
  <si>
    <t>Vlakfontein Bunker</t>
  </si>
  <si>
    <t>SG</t>
  </si>
  <si>
    <t>Kinross Bunker</t>
  </si>
  <si>
    <t>Goedgedacht depot</t>
  </si>
  <si>
    <t>Memel Silo</t>
  </si>
  <si>
    <t>SWK Migdol</t>
  </si>
  <si>
    <t>Douglas</t>
  </si>
  <si>
    <t>Malansdam Bunker</t>
  </si>
  <si>
    <t>Bultfontein Depot</t>
  </si>
  <si>
    <t>Kortlaagte Bunker</t>
  </si>
  <si>
    <t>Nutopia Depot</t>
  </si>
  <si>
    <t>SWK Kameel</t>
  </si>
  <si>
    <t>Vaaldrift Bunker</t>
  </si>
  <si>
    <t>Broodsnyers</t>
  </si>
  <si>
    <t>SST</t>
  </si>
  <si>
    <t>Memel</t>
  </si>
  <si>
    <t>Doornkuil Bunker</t>
  </si>
  <si>
    <t>NWk</t>
  </si>
  <si>
    <t>Vyfsusters</t>
  </si>
  <si>
    <t>Malmesbury</t>
  </si>
  <si>
    <t>Totaal</t>
  </si>
  <si>
    <t>Rostrataville</t>
  </si>
  <si>
    <t>Groot Saxony</t>
  </si>
  <si>
    <t>Kleinhoek</t>
  </si>
  <si>
    <t>Lemoenskp Bunker</t>
  </si>
  <si>
    <t>Nooitgedacht</t>
  </si>
  <si>
    <t>Grootpan</t>
  </si>
  <si>
    <t>De Milander</t>
  </si>
  <si>
    <t>Biesiesvlei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</si>
</sst>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&quot;#,##0.00;[Red]\-&quot;R&quot;#,##0.00"/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[$-409]d\-mmm\-yy;@"/>
    <numFmt numFmtId="167" formatCode="[$R -1C09]#,##0.00_);[$R -1C09]\(#,##0.00\)"/>
    <numFmt numFmtId="168" formatCode="&quot;R&quot;\ #,##0.00"/>
    <numFmt numFmtId="169" formatCode="[$R -409]#,##0.00_);[$R -409]\(#,##0.00\)"/>
    <numFmt numFmtId="170" formatCode="&quot;R&quot;#,##0.00"/>
  </numFmts>
  <fonts count="2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mbria"/>
      <family val="1"/>
      <scheme val="maj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22" fillId="0" borderId="0">
      <alignment vertical="top"/>
    </xf>
    <xf numFmtId="0" fontId="2" fillId="0" borderId="0">
      <alignment vertical="top"/>
    </xf>
    <xf numFmtId="0" fontId="24" fillId="0" borderId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26" fillId="0" borderId="0">
      <alignment vertical="top"/>
    </xf>
    <xf numFmtId="0" fontId="2" fillId="0" borderId="0">
      <alignment vertical="top"/>
    </xf>
    <xf numFmtId="0" fontId="27" fillId="0" borderId="0">
      <alignment vertical="top"/>
    </xf>
    <xf numFmtId="0" fontId="2" fillId="0" borderId="0">
      <alignment vertical="top"/>
    </xf>
    <xf numFmtId="0" fontId="28" fillId="0" borderId="0">
      <alignment vertical="top"/>
    </xf>
    <xf numFmtId="0" fontId="2" fillId="0" borderId="0">
      <alignment vertical="top"/>
    </xf>
    <xf numFmtId="0" fontId="29" fillId="0" borderId="0">
      <alignment vertical="top"/>
    </xf>
    <xf numFmtId="0" fontId="2" fillId="0" borderId="0">
      <alignment vertical="top"/>
    </xf>
    <xf numFmtId="0" fontId="30" fillId="0" borderId="0">
      <alignment vertical="top"/>
    </xf>
    <xf numFmtId="0" fontId="2" fillId="0" borderId="0">
      <alignment vertical="top"/>
    </xf>
    <xf numFmtId="0" fontId="31" fillId="0" borderId="0">
      <alignment vertical="top"/>
    </xf>
    <xf numFmtId="0" fontId="2" fillId="0" borderId="0">
      <alignment vertical="top"/>
    </xf>
    <xf numFmtId="0" fontId="32" fillId="0" borderId="0">
      <alignment vertical="top"/>
    </xf>
    <xf numFmtId="0" fontId="2" fillId="0" borderId="0">
      <alignment vertical="top"/>
    </xf>
    <xf numFmtId="0" fontId="33" fillId="0" borderId="0">
      <alignment vertical="top"/>
    </xf>
    <xf numFmtId="0" fontId="2" fillId="0" borderId="0">
      <alignment vertical="top"/>
    </xf>
    <xf numFmtId="0" fontId="34" fillId="0" borderId="0">
      <alignment vertical="top"/>
    </xf>
    <xf numFmtId="0" fontId="2" fillId="0" borderId="0">
      <alignment vertical="top"/>
    </xf>
    <xf numFmtId="0" fontId="35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7" fillId="0" borderId="0">
      <alignment vertical="top"/>
    </xf>
    <xf numFmtId="0" fontId="2" fillId="0" borderId="0">
      <alignment vertical="top"/>
    </xf>
    <xf numFmtId="0" fontId="38" fillId="0" borderId="0">
      <alignment vertical="top"/>
    </xf>
    <xf numFmtId="0" fontId="2" fillId="0" borderId="0">
      <alignment vertical="top"/>
    </xf>
    <xf numFmtId="0" fontId="39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1" fillId="0" borderId="0">
      <alignment vertical="top"/>
    </xf>
    <xf numFmtId="0" fontId="2" fillId="0" borderId="0">
      <alignment vertical="top"/>
    </xf>
    <xf numFmtId="0" fontId="42" fillId="0" borderId="0">
      <alignment vertical="top"/>
    </xf>
    <xf numFmtId="0" fontId="2" fillId="0" borderId="0">
      <alignment vertical="top"/>
    </xf>
    <xf numFmtId="0" fontId="43" fillId="0" borderId="0">
      <alignment vertical="top"/>
    </xf>
    <xf numFmtId="0" fontId="2" fillId="0" borderId="0">
      <alignment vertical="top"/>
    </xf>
    <xf numFmtId="0" fontId="44" fillId="0" borderId="0">
      <alignment vertical="top"/>
    </xf>
    <xf numFmtId="0" fontId="2" fillId="0" borderId="0">
      <alignment vertical="top"/>
    </xf>
    <xf numFmtId="0" fontId="45" fillId="0" borderId="0">
      <alignment vertical="top"/>
    </xf>
    <xf numFmtId="0" fontId="2" fillId="0" borderId="0">
      <alignment vertical="top"/>
    </xf>
    <xf numFmtId="0" fontId="46" fillId="0" borderId="0">
      <alignment vertical="top"/>
    </xf>
    <xf numFmtId="0" fontId="2" fillId="0" borderId="0">
      <alignment vertical="top"/>
    </xf>
    <xf numFmtId="0" fontId="47" fillId="0" borderId="0">
      <alignment vertical="top"/>
    </xf>
    <xf numFmtId="0" fontId="2" fillId="0" borderId="0">
      <alignment vertical="top"/>
    </xf>
    <xf numFmtId="0" fontId="48" fillId="0" borderId="0">
      <alignment vertical="top"/>
    </xf>
    <xf numFmtId="0" fontId="2" fillId="0" borderId="0">
      <alignment vertical="top"/>
    </xf>
    <xf numFmtId="0" fontId="49" fillId="0" borderId="0">
      <alignment vertical="top"/>
    </xf>
    <xf numFmtId="0" fontId="2" fillId="0" borderId="0">
      <alignment vertical="top"/>
    </xf>
    <xf numFmtId="0" fontId="50" fillId="0" borderId="0">
      <alignment vertical="top"/>
    </xf>
    <xf numFmtId="0" fontId="2" fillId="0" borderId="0">
      <alignment vertical="top"/>
    </xf>
    <xf numFmtId="0" fontId="51" fillId="0" borderId="0">
      <alignment vertical="top"/>
    </xf>
    <xf numFmtId="0" fontId="2" fillId="0" borderId="0">
      <alignment vertical="top"/>
    </xf>
    <xf numFmtId="0" fontId="52" fillId="0" borderId="0">
      <alignment vertical="top"/>
    </xf>
    <xf numFmtId="0" fontId="2" fillId="0" borderId="0">
      <alignment vertical="top"/>
    </xf>
    <xf numFmtId="0" fontId="53" fillId="0" borderId="0">
      <alignment vertical="top"/>
    </xf>
    <xf numFmtId="0" fontId="54" fillId="0" borderId="0">
      <alignment vertical="top"/>
    </xf>
    <xf numFmtId="0" fontId="55" fillId="0" borderId="0">
      <alignment vertical="top"/>
    </xf>
    <xf numFmtId="0" fontId="56" fillId="0" borderId="0">
      <alignment vertical="top"/>
    </xf>
    <xf numFmtId="0" fontId="57" fillId="0" borderId="0">
      <alignment vertical="top"/>
    </xf>
    <xf numFmtId="0" fontId="58" fillId="0" borderId="0">
      <alignment vertical="top"/>
    </xf>
    <xf numFmtId="0" fontId="59" fillId="0" borderId="0">
      <alignment vertical="top"/>
    </xf>
    <xf numFmtId="0" fontId="60" fillId="0" borderId="0">
      <alignment vertical="top"/>
    </xf>
    <xf numFmtId="0" fontId="61" fillId="0" borderId="0">
      <alignment vertical="top"/>
    </xf>
    <xf numFmtId="0" fontId="62" fillId="0" borderId="0">
      <alignment vertical="top"/>
    </xf>
    <xf numFmtId="0" fontId="63" fillId="0" borderId="0">
      <alignment vertical="top"/>
    </xf>
    <xf numFmtId="0" fontId="64" fillId="0" borderId="0">
      <alignment vertical="top"/>
    </xf>
    <xf numFmtId="0" fontId="65" fillId="0" borderId="0">
      <alignment vertical="top"/>
    </xf>
    <xf numFmtId="0" fontId="66" fillId="0" borderId="0">
      <alignment vertical="top"/>
    </xf>
    <xf numFmtId="0" fontId="67" fillId="0" borderId="0">
      <alignment vertical="top"/>
    </xf>
    <xf numFmtId="0" fontId="68" fillId="0" borderId="0">
      <alignment vertical="top"/>
    </xf>
    <xf numFmtId="0" fontId="69" fillId="0" borderId="0">
      <alignment vertical="top"/>
    </xf>
    <xf numFmtId="0" fontId="70" fillId="0" borderId="0">
      <alignment vertical="top"/>
    </xf>
    <xf numFmtId="0" fontId="71" fillId="0" borderId="0">
      <alignment vertical="top"/>
    </xf>
    <xf numFmtId="0" fontId="72" fillId="0" borderId="0">
      <alignment vertical="top"/>
    </xf>
    <xf numFmtId="0" fontId="73" fillId="0" borderId="0">
      <alignment vertical="top"/>
    </xf>
    <xf numFmtId="0" fontId="74" fillId="0" borderId="0">
      <alignment vertical="top"/>
    </xf>
    <xf numFmtId="0" fontId="75" fillId="0" borderId="0">
      <alignment vertical="top"/>
    </xf>
    <xf numFmtId="0" fontId="76" fillId="0" borderId="0">
      <alignment vertical="top"/>
    </xf>
    <xf numFmtId="0" fontId="77" fillId="0" borderId="0">
      <alignment vertical="top"/>
    </xf>
    <xf numFmtId="0" fontId="78" fillId="0" borderId="0">
      <alignment vertical="top"/>
    </xf>
    <xf numFmtId="0" fontId="79" fillId="0" borderId="0">
      <alignment vertical="top"/>
    </xf>
    <xf numFmtId="0" fontId="80" fillId="0" borderId="0">
      <alignment vertical="top"/>
    </xf>
    <xf numFmtId="0" fontId="81" fillId="0" borderId="0">
      <alignment vertical="top"/>
    </xf>
    <xf numFmtId="0" fontId="8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83" fillId="0" borderId="0">
      <alignment vertical="top"/>
    </xf>
    <xf numFmtId="0" fontId="84" fillId="0" borderId="0">
      <alignment vertical="top"/>
    </xf>
    <xf numFmtId="0" fontId="85" fillId="0" borderId="0">
      <alignment vertical="top"/>
    </xf>
    <xf numFmtId="0" fontId="86" fillId="0" borderId="0">
      <alignment vertical="top"/>
    </xf>
    <xf numFmtId="0" fontId="87" fillId="0" borderId="0">
      <alignment vertical="top"/>
    </xf>
    <xf numFmtId="0" fontId="88" fillId="0" borderId="0">
      <alignment vertical="top"/>
    </xf>
    <xf numFmtId="0" fontId="89" fillId="0" borderId="0">
      <alignment vertical="top"/>
    </xf>
    <xf numFmtId="0" fontId="90" fillId="0" borderId="0">
      <alignment vertical="top"/>
    </xf>
    <xf numFmtId="0" fontId="91" fillId="0" borderId="0">
      <alignment vertical="top"/>
    </xf>
    <xf numFmtId="0" fontId="92" fillId="0" borderId="0">
      <alignment vertical="top"/>
    </xf>
    <xf numFmtId="0" fontId="93" fillId="0" borderId="0">
      <alignment vertical="top"/>
    </xf>
    <xf numFmtId="0" fontId="94" fillId="0" borderId="0">
      <alignment vertical="top"/>
    </xf>
    <xf numFmtId="0" fontId="95" fillId="0" borderId="0">
      <alignment vertical="top"/>
    </xf>
    <xf numFmtId="0" fontId="96" fillId="0" borderId="0">
      <alignment vertical="top"/>
    </xf>
    <xf numFmtId="0" fontId="97" fillId="0" borderId="0">
      <alignment vertical="top"/>
    </xf>
    <xf numFmtId="0" fontId="98" fillId="0" borderId="0">
      <alignment vertical="top"/>
    </xf>
    <xf numFmtId="0" fontId="99" fillId="0" borderId="0">
      <alignment vertical="top"/>
    </xf>
    <xf numFmtId="0" fontId="100" fillId="0" borderId="0">
      <alignment vertical="top"/>
    </xf>
    <xf numFmtId="0" fontId="101" fillId="0" borderId="0">
      <alignment vertical="top"/>
    </xf>
    <xf numFmtId="0" fontId="102" fillId="0" borderId="0">
      <alignment vertical="top"/>
    </xf>
    <xf numFmtId="0" fontId="103" fillId="0" borderId="0">
      <alignment vertical="top"/>
    </xf>
    <xf numFmtId="0" fontId="104" fillId="0" borderId="0">
      <alignment vertical="top"/>
    </xf>
    <xf numFmtId="0" fontId="105" fillId="0" borderId="0">
      <alignment vertical="top"/>
    </xf>
    <xf numFmtId="0" fontId="106" fillId="0" borderId="0">
      <alignment vertical="top"/>
    </xf>
    <xf numFmtId="0" fontId="107" fillId="0" borderId="0">
      <alignment vertical="top"/>
    </xf>
    <xf numFmtId="0" fontId="108" fillId="0" borderId="0">
      <alignment vertical="top"/>
    </xf>
    <xf numFmtId="0" fontId="109" fillId="0" borderId="0">
      <alignment vertical="top"/>
    </xf>
    <xf numFmtId="0" fontId="110" fillId="0" borderId="0">
      <alignment vertical="top"/>
    </xf>
    <xf numFmtId="0" fontId="111" fillId="0" borderId="0">
      <alignment vertical="top"/>
    </xf>
    <xf numFmtId="0" fontId="112" fillId="0" borderId="0">
      <alignment vertical="top"/>
    </xf>
    <xf numFmtId="0" fontId="113" fillId="0" borderId="0">
      <alignment vertical="top"/>
    </xf>
    <xf numFmtId="0" fontId="114" fillId="0" borderId="0">
      <alignment vertical="top"/>
    </xf>
    <xf numFmtId="0" fontId="115" fillId="0" borderId="0">
      <alignment vertical="top"/>
    </xf>
    <xf numFmtId="0" fontId="116" fillId="0" borderId="0">
      <alignment vertical="top"/>
    </xf>
    <xf numFmtId="0" fontId="117" fillId="0" borderId="0">
      <alignment vertical="top"/>
    </xf>
    <xf numFmtId="0" fontId="118" fillId="0" borderId="0">
      <alignment vertical="top"/>
    </xf>
    <xf numFmtId="0" fontId="119" fillId="0" borderId="0">
      <alignment vertical="top"/>
    </xf>
    <xf numFmtId="0" fontId="120" fillId="0" borderId="0">
      <alignment vertical="top"/>
    </xf>
    <xf numFmtId="0" fontId="121" fillId="0" borderId="0">
      <alignment vertical="top"/>
    </xf>
    <xf numFmtId="0" fontId="122" fillId="0" borderId="0">
      <alignment vertical="top"/>
    </xf>
    <xf numFmtId="0" fontId="123" fillId="0" borderId="0">
      <alignment vertical="top"/>
    </xf>
    <xf numFmtId="0" fontId="124" fillId="0" borderId="0">
      <alignment vertical="top"/>
    </xf>
    <xf numFmtId="0" fontId="125" fillId="0" borderId="0">
      <alignment vertical="top"/>
    </xf>
    <xf numFmtId="0" fontId="126" fillId="0" borderId="0">
      <alignment vertical="top"/>
    </xf>
    <xf numFmtId="0" fontId="127" fillId="0" borderId="0">
      <alignment vertical="top"/>
    </xf>
    <xf numFmtId="0" fontId="128" fillId="0" borderId="0">
      <alignment vertical="top"/>
    </xf>
    <xf numFmtId="0" fontId="129" fillId="0" borderId="0">
      <alignment vertical="top"/>
    </xf>
    <xf numFmtId="0" fontId="130" fillId="0" borderId="0">
      <alignment vertical="top"/>
    </xf>
    <xf numFmtId="0" fontId="131" fillId="0" borderId="0">
      <alignment vertical="top"/>
    </xf>
    <xf numFmtId="0" fontId="132" fillId="0" borderId="0">
      <alignment vertical="top"/>
    </xf>
    <xf numFmtId="0" fontId="133" fillId="0" borderId="0">
      <alignment vertical="top"/>
    </xf>
    <xf numFmtId="0" fontId="134" fillId="0" borderId="0">
      <alignment vertical="top"/>
    </xf>
    <xf numFmtId="0" fontId="135" fillId="0" borderId="0">
      <alignment vertical="top"/>
    </xf>
    <xf numFmtId="0" fontId="136" fillId="0" borderId="0">
      <alignment vertical="top"/>
    </xf>
    <xf numFmtId="0" fontId="137" fillId="0" borderId="0">
      <alignment vertical="top"/>
    </xf>
    <xf numFmtId="0" fontId="138" fillId="0" borderId="0">
      <alignment vertical="top"/>
    </xf>
    <xf numFmtId="0" fontId="139" fillId="0" borderId="0">
      <alignment vertical="top"/>
    </xf>
    <xf numFmtId="0" fontId="140" fillId="0" borderId="0">
      <alignment vertical="top"/>
    </xf>
    <xf numFmtId="0" fontId="141" fillId="0" borderId="0">
      <alignment vertical="top"/>
    </xf>
    <xf numFmtId="0" fontId="142" fillId="0" borderId="0">
      <alignment vertical="top"/>
    </xf>
    <xf numFmtId="0" fontId="143" fillId="0" borderId="0">
      <alignment vertical="top"/>
    </xf>
    <xf numFmtId="0" fontId="144" fillId="0" borderId="0">
      <alignment vertical="top"/>
    </xf>
    <xf numFmtId="0" fontId="145" fillId="0" borderId="0">
      <alignment vertical="top"/>
    </xf>
    <xf numFmtId="0" fontId="146" fillId="0" borderId="0">
      <alignment vertical="top"/>
    </xf>
    <xf numFmtId="0" fontId="147" fillId="0" borderId="0">
      <alignment vertical="top"/>
    </xf>
    <xf numFmtId="0" fontId="148" fillId="0" borderId="0">
      <alignment vertical="top"/>
    </xf>
    <xf numFmtId="0" fontId="149" fillId="0" borderId="0">
      <alignment vertical="top"/>
    </xf>
    <xf numFmtId="0" fontId="150" fillId="0" borderId="0">
      <alignment vertical="top"/>
    </xf>
    <xf numFmtId="0" fontId="151" fillId="0" borderId="0">
      <alignment vertical="top"/>
    </xf>
    <xf numFmtId="0" fontId="152" fillId="0" borderId="0">
      <alignment vertical="top"/>
    </xf>
    <xf numFmtId="0" fontId="153" fillId="0" borderId="0">
      <alignment vertical="top"/>
    </xf>
    <xf numFmtId="0" fontId="154" fillId="0" borderId="0">
      <alignment vertical="top"/>
    </xf>
    <xf numFmtId="0" fontId="155" fillId="0" borderId="0">
      <alignment vertical="top"/>
    </xf>
    <xf numFmtId="0" fontId="156" fillId="0" borderId="0">
      <alignment vertical="top"/>
    </xf>
    <xf numFmtId="0" fontId="157" fillId="0" borderId="0">
      <alignment vertical="top"/>
    </xf>
    <xf numFmtId="0" fontId="158" fillId="0" borderId="0">
      <alignment vertical="top"/>
    </xf>
    <xf numFmtId="0" fontId="159" fillId="0" borderId="0">
      <alignment vertical="top"/>
    </xf>
    <xf numFmtId="0" fontId="160" fillId="0" borderId="0">
      <alignment vertical="top"/>
    </xf>
    <xf numFmtId="0" fontId="161" fillId="0" borderId="0">
      <alignment vertical="top"/>
    </xf>
    <xf numFmtId="0" fontId="162" fillId="0" borderId="0">
      <alignment vertical="top"/>
    </xf>
    <xf numFmtId="0" fontId="163" fillId="0" borderId="0">
      <alignment vertical="top"/>
    </xf>
    <xf numFmtId="0" fontId="164" fillId="0" borderId="0">
      <alignment vertical="top"/>
    </xf>
    <xf numFmtId="0" fontId="165" fillId="0" borderId="0">
      <alignment vertical="top"/>
    </xf>
    <xf numFmtId="0" fontId="166" fillId="0" borderId="0">
      <alignment vertical="top"/>
    </xf>
    <xf numFmtId="0" fontId="167" fillId="0" borderId="0">
      <alignment vertical="top"/>
    </xf>
    <xf numFmtId="0" fontId="168" fillId="0" borderId="0">
      <alignment vertical="top"/>
    </xf>
    <xf numFmtId="0" fontId="169" fillId="0" borderId="0">
      <alignment vertical="top"/>
    </xf>
    <xf numFmtId="0" fontId="170" fillId="0" borderId="0">
      <alignment vertical="top"/>
    </xf>
    <xf numFmtId="0" fontId="171" fillId="0" borderId="0">
      <alignment vertical="top"/>
    </xf>
    <xf numFmtId="0" fontId="172" fillId="0" borderId="0">
      <alignment vertical="top"/>
    </xf>
    <xf numFmtId="0" fontId="173" fillId="0" borderId="0">
      <alignment vertical="top"/>
    </xf>
    <xf numFmtId="0" fontId="174" fillId="0" borderId="0">
      <alignment vertical="top"/>
    </xf>
    <xf numFmtId="0" fontId="175" fillId="0" borderId="0">
      <alignment vertical="top"/>
    </xf>
    <xf numFmtId="0" fontId="176" fillId="0" borderId="0">
      <alignment vertical="top"/>
    </xf>
    <xf numFmtId="0" fontId="177" fillId="0" borderId="0">
      <alignment vertical="top"/>
    </xf>
    <xf numFmtId="0" fontId="178" fillId="0" borderId="0">
      <alignment vertical="top"/>
    </xf>
    <xf numFmtId="0" fontId="179" fillId="0" borderId="0">
      <alignment vertical="top"/>
    </xf>
    <xf numFmtId="0" fontId="180" fillId="0" borderId="0">
      <alignment vertical="top"/>
    </xf>
    <xf numFmtId="0" fontId="181" fillId="0" borderId="0">
      <alignment vertical="top"/>
    </xf>
    <xf numFmtId="0" fontId="182" fillId="0" borderId="0">
      <alignment vertical="top"/>
    </xf>
    <xf numFmtId="0" fontId="183" fillId="0" borderId="0">
      <alignment vertical="top"/>
    </xf>
    <xf numFmtId="0" fontId="184" fillId="0" borderId="0">
      <alignment vertical="top"/>
    </xf>
    <xf numFmtId="0" fontId="185" fillId="0" borderId="0">
      <alignment vertical="top"/>
    </xf>
    <xf numFmtId="0" fontId="186" fillId="0" borderId="0">
      <alignment vertical="top"/>
    </xf>
    <xf numFmtId="0" fontId="188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>
      <alignment vertical="top"/>
    </xf>
    <xf numFmtId="0" fontId="5" fillId="0" borderId="0">
      <alignment vertical="top"/>
    </xf>
    <xf numFmtId="0" fontId="2" fillId="0" borderId="0">
      <alignment vertical="top"/>
    </xf>
    <xf numFmtId="0" fontId="6" fillId="0" borderId="0">
      <alignment vertical="top"/>
    </xf>
    <xf numFmtId="0" fontId="2" fillId="0" borderId="0">
      <alignment vertical="top"/>
    </xf>
    <xf numFmtId="0" fontId="7" fillId="0" borderId="0">
      <alignment vertical="top"/>
    </xf>
    <xf numFmtId="0" fontId="2" fillId="0" borderId="0">
      <alignment vertical="top"/>
    </xf>
    <xf numFmtId="0" fontId="8" fillId="0" borderId="0">
      <alignment vertical="top"/>
    </xf>
    <xf numFmtId="0" fontId="2" fillId="0" borderId="0">
      <alignment vertical="top"/>
    </xf>
    <xf numFmtId="0" fontId="9" fillId="0" borderId="0">
      <alignment vertical="top"/>
    </xf>
    <xf numFmtId="0" fontId="2" fillId="0" borderId="0">
      <alignment vertical="top"/>
    </xf>
    <xf numFmtId="0" fontId="10" fillId="0" borderId="0">
      <alignment vertical="top"/>
    </xf>
    <xf numFmtId="0" fontId="2" fillId="0" borderId="0">
      <alignment vertical="top"/>
    </xf>
    <xf numFmtId="0" fontId="11" fillId="0" borderId="0">
      <alignment vertical="top"/>
    </xf>
    <xf numFmtId="0" fontId="2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13" fillId="0" borderId="0">
      <alignment vertical="top"/>
    </xf>
    <xf numFmtId="0" fontId="2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0" fontId="15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2" fillId="0" borderId="0">
      <alignment vertical="top"/>
    </xf>
    <xf numFmtId="0" fontId="17" fillId="0" borderId="0">
      <alignment vertical="top"/>
    </xf>
    <xf numFmtId="0" fontId="2" fillId="0" borderId="0">
      <alignment vertical="top"/>
    </xf>
    <xf numFmtId="0" fontId="18" fillId="0" borderId="0">
      <alignment vertical="top"/>
    </xf>
    <xf numFmtId="0" fontId="2" fillId="0" borderId="0">
      <alignment vertical="top"/>
    </xf>
    <xf numFmtId="0" fontId="19" fillId="0" borderId="0">
      <alignment vertical="top"/>
    </xf>
    <xf numFmtId="0" fontId="2" fillId="0" borderId="0">
      <alignment vertical="top"/>
    </xf>
    <xf numFmtId="0" fontId="20" fillId="0" borderId="0">
      <alignment vertical="top"/>
    </xf>
    <xf numFmtId="0" fontId="2" fillId="0" borderId="0">
      <alignment vertical="top"/>
    </xf>
    <xf numFmtId="0" fontId="21" fillId="0" borderId="0">
      <alignment vertical="top"/>
    </xf>
    <xf numFmtId="0" fontId="2" fillId="0" borderId="0">
      <alignment vertical="top"/>
    </xf>
    <xf numFmtId="0" fontId="197" fillId="0" borderId="0">
      <alignment vertical="top"/>
    </xf>
    <xf numFmtId="0" fontId="198" fillId="0" borderId="0">
      <alignment vertical="top"/>
    </xf>
    <xf numFmtId="0" fontId="199" fillId="0" borderId="0">
      <alignment vertical="top"/>
    </xf>
    <xf numFmtId="0" fontId="201" fillId="0" borderId="0">
      <alignment vertical="top"/>
    </xf>
    <xf numFmtId="0" fontId="203" fillId="0" borderId="0">
      <alignment vertical="top"/>
    </xf>
    <xf numFmtId="0" fontId="204" fillId="0" borderId="0">
      <alignment vertical="top"/>
    </xf>
    <xf numFmtId="0" fontId="205" fillId="0" borderId="0">
      <alignment vertical="top"/>
    </xf>
    <xf numFmtId="0" fontId="206" fillId="0" borderId="0">
      <alignment vertical="top"/>
    </xf>
    <xf numFmtId="0" fontId="207" fillId="0" borderId="0">
      <alignment vertical="top"/>
    </xf>
    <xf numFmtId="0" fontId="208" fillId="0" borderId="0">
      <alignment vertical="top"/>
    </xf>
    <xf numFmtId="0" fontId="209" fillId="0" borderId="0">
      <alignment vertical="top"/>
    </xf>
    <xf numFmtId="0" fontId="211" fillId="0" borderId="0">
      <alignment vertical="top"/>
    </xf>
    <xf numFmtId="0" fontId="212" fillId="0" borderId="0">
      <alignment vertical="top"/>
    </xf>
    <xf numFmtId="0" fontId="213" fillId="0" borderId="0">
      <alignment vertical="top"/>
    </xf>
    <xf numFmtId="0" fontId="214" fillId="0" borderId="0">
      <alignment vertical="top"/>
    </xf>
    <xf numFmtId="0" fontId="215" fillId="0" borderId="0">
      <alignment vertical="top"/>
    </xf>
    <xf numFmtId="0" fontId="217" fillId="0" borderId="0">
      <alignment vertical="top"/>
    </xf>
    <xf numFmtId="0" fontId="218" fillId="0" borderId="0">
      <alignment vertical="top"/>
    </xf>
    <xf numFmtId="0" fontId="219" fillId="0" borderId="0">
      <alignment vertical="top"/>
    </xf>
  </cellStyleXfs>
  <cellXfs count="817">
    <xf numFmtId="0" fontId="0" fillId="0" borderId="0" xfId="0"/>
    <xf numFmtId="0" fontId="189" fillId="0" borderId="1" xfId="0" applyFont="1" applyBorder="1" applyAlignment="1">
      <alignment wrapText="1"/>
    </xf>
    <xf numFmtId="166" fontId="0" fillId="0" borderId="0" xfId="0" applyNumberFormat="1"/>
    <xf numFmtId="15" fontId="0" fillId="0" borderId="0" xfId="0" applyNumberFormat="1"/>
    <xf numFmtId="0" fontId="190" fillId="0" borderId="0" xfId="0" applyFont="1" applyAlignment="1">
      <alignment vertical="top"/>
    </xf>
    <xf numFmtId="15" fontId="190" fillId="0" borderId="0" xfId="0" applyNumberFormat="1" applyFont="1"/>
    <xf numFmtId="0" fontId="190" fillId="0" borderId="0" xfId="0" applyFont="1"/>
    <xf numFmtId="0" fontId="191" fillId="0" borderId="0" xfId="0" applyFont="1" applyAlignment="1">
      <alignment vertical="top"/>
    </xf>
    <xf numFmtId="1" fontId="191" fillId="0" borderId="0" xfId="0" applyNumberFormat="1" applyFont="1" applyAlignment="1">
      <alignment vertical="top"/>
    </xf>
    <xf numFmtId="0" fontId="191" fillId="0" borderId="0" xfId="198" applyFont="1">
      <alignment vertical="top"/>
    </xf>
    <xf numFmtId="0" fontId="191" fillId="0" borderId="0" xfId="91" applyFont="1">
      <alignment vertical="top"/>
    </xf>
    <xf numFmtId="165" fontId="190" fillId="0" borderId="0" xfId="0" applyNumberFormat="1" applyFont="1"/>
    <xf numFmtId="168" fontId="191" fillId="0" borderId="0" xfId="0" applyNumberFormat="1" applyFont="1" applyAlignment="1">
      <alignment vertical="top"/>
    </xf>
    <xf numFmtId="167" fontId="191" fillId="0" borderId="0" xfId="0" applyNumberFormat="1" applyFont="1" applyAlignment="1">
      <alignment vertical="top"/>
    </xf>
    <xf numFmtId="1" fontId="191" fillId="0" borderId="0" xfId="202" applyNumberFormat="1" applyFont="1">
      <alignment vertical="top"/>
    </xf>
    <xf numFmtId="164" fontId="190" fillId="0" borderId="0" xfId="0" applyNumberFormat="1" applyFont="1"/>
    <xf numFmtId="0" fontId="191" fillId="0" borderId="0" xfId="0" applyFont="1" applyAlignment="1">
      <alignment horizontal="left" vertical="top"/>
    </xf>
    <xf numFmtId="0" fontId="190" fillId="0" borderId="0" xfId="0" applyFont="1" applyAlignment="1">
      <alignment horizontal="left"/>
    </xf>
    <xf numFmtId="0" fontId="190" fillId="0" borderId="0" xfId="0" applyFont="1" applyAlignment="1">
      <alignment horizontal="left" vertical="top"/>
    </xf>
    <xf numFmtId="0" fontId="189" fillId="0" borderId="3" xfId="0" applyFont="1" applyBorder="1" applyAlignment="1">
      <alignment wrapText="1"/>
    </xf>
    <xf numFmtId="15" fontId="190" fillId="0" borderId="0" xfId="0" applyNumberFormat="1" applyFont="1" applyAlignment="1">
      <alignment horizontal="left"/>
    </xf>
    <xf numFmtId="14" fontId="190" fillId="0" borderId="0" xfId="0" applyNumberFormat="1" applyFont="1"/>
    <xf numFmtId="1" fontId="191" fillId="0" borderId="0" xfId="0" applyNumberFormat="1" applyFont="1" applyAlignment="1">
      <alignment horizontal="left" vertical="top"/>
    </xf>
    <xf numFmtId="167" fontId="191" fillId="0" borderId="0" xfId="0" applyNumberFormat="1" applyFont="1" applyAlignment="1">
      <alignment horizontal="left" vertical="top"/>
    </xf>
    <xf numFmtId="164" fontId="190" fillId="0" borderId="0" xfId="0" applyNumberFormat="1" applyFont="1" applyAlignment="1">
      <alignment horizontal="left"/>
    </xf>
    <xf numFmtId="0" fontId="191" fillId="0" borderId="0" xfId="0" applyFont="1" applyAlignment="1">
      <alignment horizontal="left"/>
    </xf>
    <xf numFmtId="1" fontId="191" fillId="0" borderId="0" xfId="0" applyNumberFormat="1" applyFont="1" applyAlignment="1">
      <alignment horizontal="left"/>
    </xf>
    <xf numFmtId="167" fontId="191" fillId="0" borderId="0" xfId="0" applyNumberFormat="1" applyFont="1" applyAlignment="1">
      <alignment horizontal="left"/>
    </xf>
    <xf numFmtId="15" fontId="190" fillId="0" borderId="0" xfId="0" applyNumberFormat="1" applyFont="1" applyAlignment="1">
      <alignment horizontal="left" vertical="top"/>
    </xf>
    <xf numFmtId="166" fontId="190" fillId="0" borderId="0" xfId="0" applyNumberFormat="1" applyFont="1"/>
    <xf numFmtId="0" fontId="0" fillId="0" borderId="0" xfId="0" applyAlignment="1">
      <alignment horizontal="left"/>
    </xf>
    <xf numFmtId="166" fontId="190" fillId="0" borderId="0" xfId="0" applyNumberFormat="1" applyFont="1" applyAlignment="1">
      <alignment horizontal="left"/>
    </xf>
    <xf numFmtId="0" fontId="191" fillId="0" borderId="0" xfId="0" applyFont="1" applyAlignment="1">
      <alignment horizontal="left" vertical="center"/>
    </xf>
    <xf numFmtId="1" fontId="191" fillId="0" borderId="0" xfId="0" applyNumberFormat="1" applyFont="1" applyAlignment="1">
      <alignment horizontal="left" vertical="center"/>
    </xf>
    <xf numFmtId="168" fontId="190" fillId="0" borderId="0" xfId="0" applyNumberFormat="1" applyFont="1" applyAlignment="1">
      <alignment horizontal="left"/>
    </xf>
    <xf numFmtId="15" fontId="190" fillId="0" borderId="0" xfId="0" applyNumberFormat="1" applyFont="1" applyAlignment="1">
      <alignment horizontal="left" vertical="center"/>
    </xf>
    <xf numFmtId="0" fontId="191" fillId="0" borderId="0" xfId="0" applyFont="1"/>
    <xf numFmtId="166" fontId="190" fillId="0" borderId="0" xfId="0" applyNumberFormat="1" applyFont="1" applyAlignment="1">
      <alignment horizontal="left" vertical="center"/>
    </xf>
    <xf numFmtId="0" fontId="3" fillId="0" borderId="0" xfId="0" applyFont="1"/>
    <xf numFmtId="1" fontId="1" fillId="0" borderId="0" xfId="0" applyNumberFormat="1" applyFont="1" applyAlignment="1">
      <alignment horizontal="left"/>
    </xf>
    <xf numFmtId="0" fontId="190" fillId="0" borderId="0" xfId="0" applyFont="1" applyAlignment="1">
      <alignment horizontal="left" vertical="center"/>
    </xf>
    <xf numFmtId="0" fontId="1" fillId="0" borderId="0" xfId="0" applyFont="1"/>
    <xf numFmtId="1" fontId="192" fillId="0" borderId="0" xfId="0" applyNumberFormat="1" applyFont="1" applyAlignment="1">
      <alignment horizontal="left" vertical="center"/>
    </xf>
    <xf numFmtId="0" fontId="191" fillId="0" borderId="0" xfId="0" applyFont="1" applyAlignment="1">
      <alignment vertical="center"/>
    </xf>
    <xf numFmtId="0" fontId="192" fillId="0" borderId="0" xfId="0" applyFont="1" applyAlignment="1">
      <alignment vertical="center"/>
    </xf>
    <xf numFmtId="0" fontId="191" fillId="0" borderId="0" xfId="91" applyFont="1" applyAlignment="1">
      <alignment horizontal="left" vertical="top"/>
    </xf>
    <xf numFmtId="0" fontId="191" fillId="0" borderId="0" xfId="200" applyFont="1">
      <alignment vertical="top"/>
    </xf>
    <xf numFmtId="0" fontId="191" fillId="0" borderId="0" xfId="200" applyFont="1" applyAlignment="1">
      <alignment horizontal="left" vertical="top"/>
    </xf>
    <xf numFmtId="1" fontId="191" fillId="0" borderId="0" xfId="198" applyNumberFormat="1" applyFont="1" applyAlignment="1">
      <alignment horizontal="left"/>
    </xf>
    <xf numFmtId="1" fontId="191" fillId="0" borderId="0" xfId="202" applyNumberFormat="1" applyFont="1" applyAlignment="1">
      <alignment horizontal="left"/>
    </xf>
    <xf numFmtId="0" fontId="191" fillId="0" borderId="0" xfId="204" applyFont="1">
      <alignment vertical="top"/>
    </xf>
    <xf numFmtId="1" fontId="191" fillId="0" borderId="0" xfId="204" applyNumberFormat="1" applyFont="1" applyAlignment="1">
      <alignment horizontal="left" vertical="top"/>
    </xf>
    <xf numFmtId="167" fontId="191" fillId="0" borderId="0" xfId="204" applyNumberFormat="1" applyFont="1" applyAlignment="1">
      <alignment horizontal="left" vertical="top"/>
    </xf>
    <xf numFmtId="0" fontId="191" fillId="0" borderId="0" xfId="205" applyFont="1" applyAlignment="1">
      <alignment horizontal="left"/>
    </xf>
    <xf numFmtId="167" fontId="191" fillId="0" borderId="0" xfId="204" applyNumberFormat="1" applyFont="1" applyAlignment="1">
      <alignment horizontal="left"/>
    </xf>
    <xf numFmtId="0" fontId="191" fillId="0" borderId="0" xfId="207" applyFont="1">
      <alignment vertical="top"/>
    </xf>
    <xf numFmtId="1" fontId="191" fillId="0" borderId="0" xfId="207" applyNumberFormat="1" applyFont="1" applyAlignment="1">
      <alignment horizontal="left" vertical="top"/>
    </xf>
    <xf numFmtId="0" fontId="191" fillId="0" borderId="0" xfId="209" applyFont="1">
      <alignment vertical="top"/>
    </xf>
    <xf numFmtId="1" fontId="191" fillId="0" borderId="0" xfId="209" applyNumberFormat="1" applyFont="1" applyAlignment="1">
      <alignment horizontal="left" vertical="top"/>
    </xf>
    <xf numFmtId="167" fontId="191" fillId="0" borderId="0" xfId="209" applyNumberFormat="1" applyFont="1" applyAlignment="1">
      <alignment horizontal="left" vertical="top"/>
    </xf>
    <xf numFmtId="0" fontId="191" fillId="0" borderId="0" xfId="211" applyFont="1">
      <alignment vertical="top"/>
    </xf>
    <xf numFmtId="1" fontId="191" fillId="0" borderId="0" xfId="211" applyNumberFormat="1" applyFont="1" applyAlignment="1">
      <alignment horizontal="left" vertical="top"/>
    </xf>
    <xf numFmtId="168" fontId="190" fillId="0" borderId="0" xfId="0" applyNumberFormat="1" applyFont="1"/>
    <xf numFmtId="0" fontId="191" fillId="0" borderId="0" xfId="213" applyFont="1">
      <alignment vertical="top"/>
    </xf>
    <xf numFmtId="1" fontId="191" fillId="0" borderId="0" xfId="213" applyNumberFormat="1" applyFont="1" applyAlignment="1">
      <alignment horizontal="left" vertical="top"/>
    </xf>
    <xf numFmtId="0" fontId="191" fillId="0" borderId="0" xfId="215" applyFont="1">
      <alignment vertical="top"/>
    </xf>
    <xf numFmtId="1" fontId="191" fillId="0" borderId="0" xfId="215" applyNumberFormat="1" applyFont="1" applyAlignment="1">
      <alignment horizontal="left" vertical="top"/>
    </xf>
    <xf numFmtId="0" fontId="191" fillId="0" borderId="0" xfId="217" applyFont="1">
      <alignment vertical="top"/>
    </xf>
    <xf numFmtId="1" fontId="191" fillId="0" borderId="0" xfId="217" applyNumberFormat="1" applyFont="1" applyAlignment="1">
      <alignment horizontal="left" vertical="top"/>
    </xf>
    <xf numFmtId="0" fontId="191" fillId="0" borderId="0" xfId="219" applyFont="1">
      <alignment vertical="top"/>
    </xf>
    <xf numFmtId="1" fontId="191" fillId="0" borderId="0" xfId="219" applyNumberFormat="1" applyFont="1" applyAlignment="1">
      <alignment horizontal="left" vertical="top"/>
    </xf>
    <xf numFmtId="167" fontId="191" fillId="0" borderId="0" xfId="219" applyNumberFormat="1" applyFont="1" applyAlignment="1">
      <alignment horizontal="left" vertical="top"/>
    </xf>
    <xf numFmtId="0" fontId="191" fillId="0" borderId="0" xfId="221" applyFont="1">
      <alignment vertical="top"/>
    </xf>
    <xf numFmtId="1" fontId="191" fillId="0" borderId="0" xfId="221" applyNumberFormat="1" applyFont="1" applyAlignment="1">
      <alignment horizontal="left" vertical="top"/>
    </xf>
    <xf numFmtId="167" fontId="191" fillId="0" borderId="0" xfId="221" applyNumberFormat="1" applyFont="1" applyAlignment="1">
      <alignment horizontal="left" vertical="top"/>
    </xf>
    <xf numFmtId="0" fontId="191" fillId="0" borderId="0" xfId="223" applyFont="1">
      <alignment vertical="top"/>
    </xf>
    <xf numFmtId="1" fontId="191" fillId="0" borderId="0" xfId="223" applyNumberFormat="1" applyFont="1" applyAlignment="1">
      <alignment horizontal="left" vertical="top"/>
    </xf>
    <xf numFmtId="167" fontId="191" fillId="0" borderId="0" xfId="223" applyNumberFormat="1" applyFont="1" applyAlignment="1">
      <alignment horizontal="left" vertical="top"/>
    </xf>
    <xf numFmtId="0" fontId="191" fillId="0" borderId="0" xfId="225" applyFont="1">
      <alignment vertical="top"/>
    </xf>
    <xf numFmtId="1" fontId="191" fillId="0" borderId="0" xfId="225" applyNumberFormat="1" applyFont="1" applyAlignment="1">
      <alignment horizontal="left" vertical="top"/>
    </xf>
    <xf numFmtId="0" fontId="191" fillId="0" borderId="0" xfId="227" applyFont="1">
      <alignment vertical="top"/>
    </xf>
    <xf numFmtId="1" fontId="191" fillId="0" borderId="0" xfId="227" applyNumberFormat="1" applyFont="1" applyAlignment="1">
      <alignment horizontal="left" vertical="top"/>
    </xf>
    <xf numFmtId="167" fontId="191" fillId="0" borderId="0" xfId="227" applyNumberFormat="1" applyFont="1" applyAlignment="1">
      <alignment horizontal="left" vertical="top"/>
    </xf>
    <xf numFmtId="0" fontId="191" fillId="0" borderId="0" xfId="229" applyFont="1">
      <alignment vertical="top"/>
    </xf>
    <xf numFmtId="1" fontId="191" fillId="0" borderId="0" xfId="229" applyNumberFormat="1" applyFont="1" applyAlignment="1">
      <alignment horizontal="left" vertical="top"/>
    </xf>
    <xf numFmtId="167" fontId="191" fillId="0" borderId="0" xfId="229" applyNumberFormat="1" applyFont="1" applyAlignment="1">
      <alignment horizontal="left" vertical="top"/>
    </xf>
    <xf numFmtId="0" fontId="191" fillId="0" borderId="0" xfId="231" applyFont="1">
      <alignment vertical="top"/>
    </xf>
    <xf numFmtId="1" fontId="191" fillId="0" borderId="0" xfId="231" applyNumberFormat="1" applyFont="1" applyAlignment="1">
      <alignment horizontal="left" vertical="top"/>
    </xf>
    <xf numFmtId="167" fontId="191" fillId="0" borderId="0" xfId="231" applyNumberFormat="1" applyFont="1" applyAlignment="1">
      <alignment horizontal="left" vertical="top"/>
    </xf>
    <xf numFmtId="0" fontId="191" fillId="0" borderId="0" xfId="233" applyFont="1">
      <alignment vertical="top"/>
    </xf>
    <xf numFmtId="1" fontId="191" fillId="0" borderId="0" xfId="233" applyNumberFormat="1" applyFont="1" applyAlignment="1">
      <alignment horizontal="left" vertical="top"/>
    </xf>
    <xf numFmtId="167" fontId="191" fillId="0" borderId="0" xfId="233" applyNumberFormat="1" applyFont="1" applyAlignment="1">
      <alignment horizontal="left" vertical="top"/>
    </xf>
    <xf numFmtId="0" fontId="191" fillId="0" borderId="0" xfId="235" applyFont="1">
      <alignment vertical="top"/>
    </xf>
    <xf numFmtId="1" fontId="191" fillId="0" borderId="0" xfId="235" applyNumberFormat="1" applyFont="1" applyAlignment="1">
      <alignment horizontal="left" vertical="top"/>
    </xf>
    <xf numFmtId="167" fontId="191" fillId="0" borderId="0" xfId="235" applyNumberFormat="1" applyFont="1" applyAlignment="1">
      <alignment horizontal="left" vertical="top"/>
    </xf>
    <xf numFmtId="0" fontId="191" fillId="0" borderId="0" xfId="237" applyFont="1">
      <alignment vertical="top"/>
    </xf>
    <xf numFmtId="1" fontId="191" fillId="0" borderId="0" xfId="237" applyNumberFormat="1" applyFont="1" applyAlignment="1">
      <alignment horizontal="left" vertical="top"/>
    </xf>
    <xf numFmtId="0" fontId="191" fillId="0" borderId="0" xfId="239" applyFont="1">
      <alignment vertical="top"/>
    </xf>
    <xf numFmtId="1" fontId="191" fillId="0" borderId="0" xfId="239" applyNumberFormat="1" applyFont="1" applyAlignment="1">
      <alignment horizontal="left" vertical="top"/>
    </xf>
    <xf numFmtId="167" fontId="191" fillId="0" borderId="0" xfId="239" applyNumberFormat="1" applyFont="1" applyAlignment="1">
      <alignment horizontal="left" vertical="top"/>
    </xf>
    <xf numFmtId="1" fontId="23" fillId="0" borderId="0" xfId="1" applyNumberFormat="1" applyFont="1" applyAlignment="1">
      <alignment horizontal="left" vertical="top"/>
    </xf>
    <xf numFmtId="0" fontId="23" fillId="0" borderId="0" xfId="1" applyFont="1">
      <alignment vertical="top"/>
    </xf>
    <xf numFmtId="0" fontId="191" fillId="0" borderId="0" xfId="1" applyFont="1">
      <alignment vertical="top"/>
    </xf>
    <xf numFmtId="1" fontId="191" fillId="0" borderId="0" xfId="1" applyNumberFormat="1" applyFont="1" applyAlignment="1">
      <alignment horizontal="left" vertical="top"/>
    </xf>
    <xf numFmtId="167" fontId="191" fillId="0" borderId="0" xfId="1" applyNumberFormat="1" applyFont="1" applyAlignment="1">
      <alignment horizontal="left" vertical="top"/>
    </xf>
    <xf numFmtId="0" fontId="191" fillId="0" borderId="0" xfId="3" applyFont="1">
      <alignment vertical="top"/>
    </xf>
    <xf numFmtId="1" fontId="191" fillId="0" borderId="0" xfId="3" applyNumberFormat="1" applyFont="1" applyAlignment="1">
      <alignment horizontal="left" vertical="top"/>
    </xf>
    <xf numFmtId="167" fontId="191" fillId="0" borderId="0" xfId="3" applyNumberFormat="1" applyFont="1" applyAlignment="1">
      <alignment horizontal="left" vertical="top"/>
    </xf>
    <xf numFmtId="0" fontId="191" fillId="0" borderId="0" xfId="5" applyFont="1">
      <alignment vertical="top"/>
    </xf>
    <xf numFmtId="1" fontId="191" fillId="0" borderId="0" xfId="5" applyNumberFormat="1" applyFont="1" applyAlignment="1">
      <alignment horizontal="left" vertical="top"/>
    </xf>
    <xf numFmtId="0" fontId="191" fillId="0" borderId="0" xfId="7" applyFont="1">
      <alignment vertical="top"/>
    </xf>
    <xf numFmtId="1" fontId="191" fillId="0" borderId="0" xfId="7" applyNumberFormat="1" applyFont="1" applyAlignment="1">
      <alignment horizontal="left" vertical="top"/>
    </xf>
    <xf numFmtId="167" fontId="191" fillId="0" borderId="0" xfId="7" applyNumberFormat="1" applyFont="1" applyAlignment="1">
      <alignment horizontal="left" vertical="top"/>
    </xf>
    <xf numFmtId="0" fontId="191" fillId="0" borderId="0" xfId="9" applyFont="1">
      <alignment vertical="top"/>
    </xf>
    <xf numFmtId="1" fontId="191" fillId="0" borderId="0" xfId="9" applyNumberFormat="1" applyFont="1" applyAlignment="1">
      <alignment horizontal="left" vertical="top"/>
    </xf>
    <xf numFmtId="167" fontId="191" fillId="0" borderId="0" xfId="9" applyNumberFormat="1" applyFont="1" applyAlignment="1">
      <alignment horizontal="left" vertical="top"/>
    </xf>
    <xf numFmtId="0" fontId="191" fillId="0" borderId="0" xfId="11" applyFont="1">
      <alignment vertical="top"/>
    </xf>
    <xf numFmtId="1" fontId="191" fillId="0" borderId="0" xfId="11" applyNumberFormat="1" applyFont="1" applyAlignment="1">
      <alignment horizontal="left" vertical="top"/>
    </xf>
    <xf numFmtId="167" fontId="191" fillId="0" borderId="0" xfId="11" applyNumberFormat="1" applyFont="1" applyAlignment="1">
      <alignment horizontal="left" vertical="top"/>
    </xf>
    <xf numFmtId="0" fontId="191" fillId="0" borderId="0" xfId="13" applyFont="1">
      <alignment vertical="top"/>
    </xf>
    <xf numFmtId="1" fontId="191" fillId="0" borderId="0" xfId="13" applyNumberFormat="1" applyFont="1" applyAlignment="1">
      <alignment horizontal="left" vertical="top"/>
    </xf>
    <xf numFmtId="167" fontId="191" fillId="0" borderId="0" xfId="13" applyNumberFormat="1" applyFont="1" applyAlignment="1">
      <alignment horizontal="left" vertical="top"/>
    </xf>
    <xf numFmtId="0" fontId="191" fillId="0" borderId="0" xfId="15" applyFont="1">
      <alignment vertical="top"/>
    </xf>
    <xf numFmtId="1" fontId="191" fillId="0" borderId="0" xfId="15" applyNumberFormat="1" applyFont="1" applyAlignment="1">
      <alignment horizontal="left" vertical="top"/>
    </xf>
    <xf numFmtId="0" fontId="191" fillId="0" borderId="0" xfId="17" applyFont="1">
      <alignment vertical="top"/>
    </xf>
    <xf numFmtId="1" fontId="191" fillId="0" borderId="0" xfId="17" applyNumberFormat="1" applyFont="1" applyAlignment="1">
      <alignment horizontal="left" vertical="top"/>
    </xf>
    <xf numFmtId="0" fontId="191" fillId="0" borderId="0" xfId="19" applyFont="1">
      <alignment vertical="top"/>
    </xf>
    <xf numFmtId="1" fontId="191" fillId="0" borderId="0" xfId="19" applyNumberFormat="1" applyFont="1" applyAlignment="1">
      <alignment horizontal="left" vertical="top"/>
    </xf>
    <xf numFmtId="0" fontId="2" fillId="0" borderId="0" xfId="204">
      <alignment vertical="top"/>
    </xf>
    <xf numFmtId="1" fontId="2" fillId="0" borderId="0" xfId="204" applyNumberFormat="1" applyAlignment="1">
      <alignment horizontal="left" vertical="top"/>
    </xf>
    <xf numFmtId="0" fontId="191" fillId="0" borderId="0" xfId="21" applyFont="1">
      <alignment vertical="top"/>
    </xf>
    <xf numFmtId="1" fontId="191" fillId="0" borderId="0" xfId="21" applyNumberFormat="1" applyFont="1" applyAlignment="1">
      <alignment horizontal="left" vertical="top"/>
    </xf>
    <xf numFmtId="0" fontId="191" fillId="0" borderId="0" xfId="23" applyFont="1">
      <alignment vertical="top"/>
    </xf>
    <xf numFmtId="1" fontId="191" fillId="0" borderId="0" xfId="23" applyNumberFormat="1" applyFont="1" applyAlignment="1">
      <alignment horizontal="left" vertical="top"/>
    </xf>
    <xf numFmtId="167" fontId="191" fillId="0" borderId="0" xfId="23" applyNumberFormat="1" applyFont="1" applyAlignment="1">
      <alignment horizontal="left" vertical="top"/>
    </xf>
    <xf numFmtId="0" fontId="191" fillId="0" borderId="0" xfId="25" applyFont="1">
      <alignment vertical="top"/>
    </xf>
    <xf numFmtId="1" fontId="191" fillId="0" borderId="0" xfId="25" applyNumberFormat="1" applyFont="1" applyAlignment="1">
      <alignment horizontal="left" vertical="top"/>
    </xf>
    <xf numFmtId="0" fontId="191" fillId="0" borderId="0" xfId="27" applyFont="1">
      <alignment vertical="top"/>
    </xf>
    <xf numFmtId="1" fontId="191" fillId="0" borderId="0" xfId="27" applyNumberFormat="1" applyFont="1" applyAlignment="1">
      <alignment horizontal="left" vertical="top"/>
    </xf>
    <xf numFmtId="167" fontId="191" fillId="0" borderId="0" xfId="27" applyNumberFormat="1" applyFont="1" applyAlignment="1">
      <alignment horizontal="left" vertical="top"/>
    </xf>
    <xf numFmtId="0" fontId="191" fillId="0" borderId="0" xfId="29" applyFont="1">
      <alignment vertical="top"/>
    </xf>
    <xf numFmtId="1" fontId="191" fillId="0" borderId="0" xfId="29" applyNumberFormat="1" applyFont="1" applyAlignment="1">
      <alignment horizontal="left" vertical="top"/>
    </xf>
    <xf numFmtId="167" fontId="191" fillId="0" borderId="0" xfId="29" applyNumberFormat="1" applyFont="1" applyAlignment="1">
      <alignment horizontal="left" vertical="top"/>
    </xf>
    <xf numFmtId="0" fontId="191" fillId="0" borderId="0" xfId="31" applyFont="1">
      <alignment vertical="top"/>
    </xf>
    <xf numFmtId="1" fontId="191" fillId="0" borderId="0" xfId="31" applyNumberFormat="1" applyFont="1" applyAlignment="1">
      <alignment horizontal="left" vertical="top"/>
    </xf>
    <xf numFmtId="0" fontId="191" fillId="0" borderId="0" xfId="33" applyFont="1">
      <alignment vertical="top"/>
    </xf>
    <xf numFmtId="1" fontId="191" fillId="0" borderId="0" xfId="33" applyNumberFormat="1" applyFont="1" applyAlignment="1">
      <alignment horizontal="left" vertical="top"/>
    </xf>
    <xf numFmtId="167" fontId="191" fillId="0" borderId="0" xfId="33" applyNumberFormat="1" applyFont="1" applyAlignment="1">
      <alignment horizontal="left" vertical="top"/>
    </xf>
    <xf numFmtId="0" fontId="191" fillId="0" borderId="0" xfId="35" applyFont="1">
      <alignment vertical="top"/>
    </xf>
    <xf numFmtId="1" fontId="191" fillId="0" borderId="0" xfId="35" applyNumberFormat="1" applyFont="1" applyAlignment="1">
      <alignment horizontal="left" vertical="top"/>
    </xf>
    <xf numFmtId="167" fontId="191" fillId="0" borderId="0" xfId="35" applyNumberFormat="1" applyFont="1" applyAlignment="1">
      <alignment horizontal="left" vertical="top"/>
    </xf>
    <xf numFmtId="0" fontId="1" fillId="0" borderId="0" xfId="204" applyFont="1">
      <alignment vertical="top"/>
    </xf>
    <xf numFmtId="1" fontId="1" fillId="0" borderId="0" xfId="204" applyNumberFormat="1" applyFont="1" applyAlignment="1">
      <alignment horizontal="left" vertical="top"/>
    </xf>
    <xf numFmtId="0" fontId="191" fillId="0" borderId="0" xfId="37" applyFont="1">
      <alignment vertical="top"/>
    </xf>
    <xf numFmtId="1" fontId="191" fillId="0" borderId="0" xfId="37" applyNumberFormat="1" applyFont="1" applyAlignment="1">
      <alignment horizontal="left" vertical="top"/>
    </xf>
    <xf numFmtId="167" fontId="191" fillId="0" borderId="0" xfId="37" applyNumberFormat="1" applyFont="1" applyAlignment="1">
      <alignment horizontal="left" vertical="top"/>
    </xf>
    <xf numFmtId="0" fontId="191" fillId="0" borderId="0" xfId="39" applyFont="1">
      <alignment vertical="top"/>
    </xf>
    <xf numFmtId="1" fontId="191" fillId="0" borderId="0" xfId="39" applyNumberFormat="1" applyFont="1" applyAlignment="1">
      <alignment horizontal="left" vertical="top"/>
    </xf>
    <xf numFmtId="167" fontId="191" fillId="0" borderId="0" xfId="39" applyNumberFormat="1" applyFont="1" applyAlignment="1">
      <alignment horizontal="left" vertical="top"/>
    </xf>
    <xf numFmtId="0" fontId="191" fillId="0" borderId="0" xfId="41" applyFont="1">
      <alignment vertical="top"/>
    </xf>
    <xf numFmtId="1" fontId="191" fillId="0" borderId="0" xfId="41" applyNumberFormat="1" applyFont="1" applyAlignment="1">
      <alignment horizontal="left" vertical="top"/>
    </xf>
    <xf numFmtId="167" fontId="191" fillId="0" borderId="0" xfId="41" applyNumberFormat="1" applyFont="1" applyAlignment="1">
      <alignment horizontal="left" vertical="top"/>
    </xf>
    <xf numFmtId="0" fontId="191" fillId="0" borderId="0" xfId="43" applyFont="1">
      <alignment vertical="top"/>
    </xf>
    <xf numFmtId="1" fontId="191" fillId="0" borderId="0" xfId="43" applyNumberFormat="1" applyFont="1" applyAlignment="1">
      <alignment horizontal="left" vertical="top"/>
    </xf>
    <xf numFmtId="167" fontId="191" fillId="0" borderId="0" xfId="43" applyNumberFormat="1" applyFont="1" applyAlignment="1">
      <alignment horizontal="left" vertical="top"/>
    </xf>
    <xf numFmtId="0" fontId="192" fillId="0" borderId="0" xfId="43" applyFont="1">
      <alignment vertical="top"/>
    </xf>
    <xf numFmtId="1" fontId="192" fillId="0" borderId="0" xfId="43" applyNumberFormat="1" applyFont="1" applyAlignment="1">
      <alignment horizontal="left" vertical="top"/>
    </xf>
    <xf numFmtId="0" fontId="191" fillId="0" borderId="0" xfId="43" applyFont="1" applyAlignment="1">
      <alignment horizontal="left" vertical="top"/>
    </xf>
    <xf numFmtId="0" fontId="191" fillId="0" borderId="0" xfId="45" applyFont="1">
      <alignment vertical="top"/>
    </xf>
    <xf numFmtId="1" fontId="191" fillId="0" borderId="0" xfId="45" applyNumberFormat="1" applyFont="1" applyAlignment="1">
      <alignment horizontal="left" vertical="top"/>
    </xf>
    <xf numFmtId="0" fontId="191" fillId="0" borderId="0" xfId="47" applyFont="1">
      <alignment vertical="top"/>
    </xf>
    <xf numFmtId="1" fontId="191" fillId="0" borderId="0" xfId="47" applyNumberFormat="1" applyFont="1" applyAlignment="1">
      <alignment horizontal="left" vertical="top"/>
    </xf>
    <xf numFmtId="0" fontId="191" fillId="0" borderId="0" xfId="49" applyFont="1">
      <alignment vertical="top"/>
    </xf>
    <xf numFmtId="1" fontId="191" fillId="0" borderId="0" xfId="49" applyNumberFormat="1" applyFont="1" applyAlignment="1">
      <alignment horizontal="left" vertical="top"/>
    </xf>
    <xf numFmtId="167" fontId="191" fillId="0" borderId="0" xfId="49" applyNumberFormat="1" applyFont="1" applyAlignment="1">
      <alignment horizontal="left" vertical="top"/>
    </xf>
    <xf numFmtId="1" fontId="2" fillId="0" borderId="0" xfId="51" applyNumberFormat="1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191" fillId="0" borderId="0" xfId="53" applyFont="1">
      <alignment vertical="top"/>
    </xf>
    <xf numFmtId="1" fontId="191" fillId="0" borderId="0" xfId="53" applyNumberFormat="1" applyFont="1" applyAlignment="1">
      <alignment horizontal="left" vertical="top"/>
    </xf>
    <xf numFmtId="167" fontId="191" fillId="0" borderId="0" xfId="53" applyNumberFormat="1" applyFont="1" applyAlignment="1">
      <alignment horizontal="left" vertical="top"/>
    </xf>
    <xf numFmtId="0" fontId="191" fillId="0" borderId="0" xfId="55" applyFont="1">
      <alignment vertical="top"/>
    </xf>
    <xf numFmtId="1" fontId="191" fillId="0" borderId="0" xfId="55" applyNumberFormat="1" applyFont="1" applyAlignment="1">
      <alignment horizontal="left" vertical="top"/>
    </xf>
    <xf numFmtId="167" fontId="191" fillId="0" borderId="0" xfId="55" applyNumberFormat="1" applyFont="1" applyAlignment="1">
      <alignment horizontal="left" vertical="top"/>
    </xf>
    <xf numFmtId="0" fontId="191" fillId="0" borderId="0" xfId="57" applyFont="1">
      <alignment vertical="top"/>
    </xf>
    <xf numFmtId="1" fontId="191" fillId="0" borderId="0" xfId="57" applyNumberFormat="1" applyFont="1" applyAlignment="1">
      <alignment horizontal="left" vertical="top"/>
    </xf>
    <xf numFmtId="0" fontId="191" fillId="0" borderId="0" xfId="59" applyFont="1">
      <alignment vertical="top"/>
    </xf>
    <xf numFmtId="1" fontId="191" fillId="0" borderId="0" xfId="59" applyNumberFormat="1" applyFont="1" applyAlignment="1">
      <alignment horizontal="left" vertical="top"/>
    </xf>
    <xf numFmtId="0" fontId="191" fillId="0" borderId="0" xfId="61" applyFont="1">
      <alignment vertical="top"/>
    </xf>
    <xf numFmtId="1" fontId="191" fillId="0" borderId="0" xfId="61" applyNumberFormat="1" applyFont="1" applyAlignment="1">
      <alignment horizontal="left" vertical="top"/>
    </xf>
    <xf numFmtId="1" fontId="191" fillId="0" borderId="0" xfId="2" applyNumberFormat="1" applyFont="1" applyAlignment="1">
      <alignment horizontal="left" vertical="top"/>
    </xf>
    <xf numFmtId="167" fontId="191" fillId="0" borderId="0" xfId="2" applyNumberFormat="1" applyFont="1" applyAlignment="1">
      <alignment horizontal="left" vertical="top"/>
    </xf>
    <xf numFmtId="0" fontId="191" fillId="0" borderId="0" xfId="61" applyFont="1" applyAlignment="1">
      <alignment horizontal="left" vertical="top"/>
    </xf>
    <xf numFmtId="0" fontId="191" fillId="0" borderId="0" xfId="2" applyFont="1" applyAlignment="1">
      <alignment horizontal="left" vertical="top"/>
    </xf>
    <xf numFmtId="0" fontId="191" fillId="0" borderId="0" xfId="62" applyFont="1" applyAlignment="1">
      <alignment horizontal="left" vertical="top"/>
    </xf>
    <xf numFmtId="1" fontId="191" fillId="0" borderId="0" xfId="62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191" fillId="0" borderId="0" xfId="63" applyFont="1">
      <alignment vertical="top"/>
    </xf>
    <xf numFmtId="1" fontId="191" fillId="0" borderId="0" xfId="63" applyNumberFormat="1" applyFont="1" applyAlignment="1">
      <alignment horizontal="left" vertical="top"/>
    </xf>
    <xf numFmtId="167" fontId="191" fillId="0" borderId="0" xfId="63" applyNumberFormat="1" applyFont="1" applyAlignment="1">
      <alignment horizontal="left" vertical="top"/>
    </xf>
    <xf numFmtId="0" fontId="190" fillId="0" borderId="1" xfId="0" applyFont="1" applyBorder="1" applyAlignment="1">
      <alignment wrapText="1"/>
    </xf>
    <xf numFmtId="0" fontId="190" fillId="0" borderId="1" xfId="0" applyFont="1" applyBorder="1" applyAlignment="1">
      <alignment horizontal="left" wrapText="1"/>
    </xf>
    <xf numFmtId="0" fontId="191" fillId="0" borderId="0" xfId="2" applyFont="1">
      <alignment vertical="top"/>
    </xf>
    <xf numFmtId="0" fontId="191" fillId="0" borderId="0" xfId="64" applyFont="1">
      <alignment vertical="top"/>
    </xf>
    <xf numFmtId="1" fontId="191" fillId="0" borderId="0" xfId="64" applyNumberFormat="1" applyFont="1" applyAlignment="1">
      <alignment horizontal="left" vertical="top"/>
    </xf>
    <xf numFmtId="0" fontId="191" fillId="0" borderId="0" xfId="65" applyFont="1">
      <alignment vertical="top"/>
    </xf>
    <xf numFmtId="1" fontId="191" fillId="0" borderId="0" xfId="65" applyNumberFormat="1" applyFont="1" applyAlignment="1">
      <alignment horizontal="left" vertical="top"/>
    </xf>
    <xf numFmtId="167" fontId="191" fillId="0" borderId="0" xfId="65" applyNumberFormat="1" applyFont="1" applyAlignment="1">
      <alignment horizontal="left" vertical="top"/>
    </xf>
    <xf numFmtId="0" fontId="191" fillId="0" borderId="0" xfId="66" applyFont="1">
      <alignment vertical="top"/>
    </xf>
    <xf numFmtId="1" fontId="191" fillId="0" borderId="0" xfId="66" applyNumberFormat="1" applyFont="1" applyAlignment="1">
      <alignment horizontal="left" vertical="top"/>
    </xf>
    <xf numFmtId="167" fontId="191" fillId="0" borderId="0" xfId="66" applyNumberFormat="1" applyFont="1" applyAlignment="1">
      <alignment horizontal="left" vertical="top"/>
    </xf>
    <xf numFmtId="0" fontId="191" fillId="0" borderId="0" xfId="67" applyFont="1">
      <alignment vertical="top"/>
    </xf>
    <xf numFmtId="1" fontId="191" fillId="0" borderId="0" xfId="67" applyNumberFormat="1" applyFont="1" applyAlignment="1">
      <alignment horizontal="left" vertical="top"/>
    </xf>
    <xf numFmtId="0" fontId="191" fillId="0" borderId="0" xfId="68" applyFont="1">
      <alignment vertical="top"/>
    </xf>
    <xf numFmtId="1" fontId="191" fillId="0" borderId="0" xfId="68" applyNumberFormat="1" applyFont="1" applyAlignment="1">
      <alignment horizontal="left" vertical="top"/>
    </xf>
    <xf numFmtId="167" fontId="191" fillId="0" borderId="0" xfId="68" applyNumberFormat="1" applyFont="1" applyAlignment="1">
      <alignment horizontal="left" vertical="top"/>
    </xf>
    <xf numFmtId="0" fontId="191" fillId="0" borderId="0" xfId="69" applyFont="1">
      <alignment vertical="top"/>
    </xf>
    <xf numFmtId="1" fontId="191" fillId="0" borderId="0" xfId="69" applyNumberFormat="1" applyFont="1" applyAlignment="1">
      <alignment horizontal="left" vertical="top"/>
    </xf>
    <xf numFmtId="167" fontId="191" fillId="0" borderId="0" xfId="69" applyNumberFormat="1" applyFont="1" applyAlignment="1">
      <alignment horizontal="left" vertical="top"/>
    </xf>
    <xf numFmtId="0" fontId="191" fillId="0" borderId="0" xfId="70" applyFont="1">
      <alignment vertical="top"/>
    </xf>
    <xf numFmtId="1" fontId="191" fillId="0" borderId="0" xfId="70" applyNumberFormat="1" applyFont="1" applyAlignment="1">
      <alignment horizontal="left" vertical="top"/>
    </xf>
    <xf numFmtId="167" fontId="191" fillId="0" borderId="0" xfId="70" applyNumberFormat="1" applyFont="1" applyAlignment="1">
      <alignment horizontal="left" vertical="top"/>
    </xf>
    <xf numFmtId="1" fontId="2" fillId="0" borderId="0" xfId="2" applyNumberFormat="1" applyAlignment="1">
      <alignment horizontal="left" vertical="top"/>
    </xf>
    <xf numFmtId="0" fontId="2" fillId="0" borderId="0" xfId="2" applyAlignment="1">
      <alignment horizontal="left" vertical="top"/>
    </xf>
    <xf numFmtId="0" fontId="191" fillId="0" borderId="0" xfId="69" applyFont="1" applyAlignment="1">
      <alignment horizontal="left" vertical="top"/>
    </xf>
    <xf numFmtId="0" fontId="191" fillId="0" borderId="0" xfId="70" applyFont="1" applyAlignment="1">
      <alignment horizontal="left" vertical="top"/>
    </xf>
    <xf numFmtId="0" fontId="191" fillId="0" borderId="0" xfId="71" applyFont="1">
      <alignment vertical="top"/>
    </xf>
    <xf numFmtId="1" fontId="191" fillId="0" borderId="0" xfId="71" applyNumberFormat="1" applyFont="1" applyAlignment="1">
      <alignment horizontal="left" vertical="top"/>
    </xf>
    <xf numFmtId="167" fontId="191" fillId="0" borderId="0" xfId="71" applyNumberFormat="1" applyFont="1" applyAlignment="1">
      <alignment horizontal="left" vertical="top"/>
    </xf>
    <xf numFmtId="0" fontId="191" fillId="0" borderId="0" xfId="72" applyFont="1">
      <alignment vertical="top"/>
    </xf>
    <xf numFmtId="1" fontId="191" fillId="0" borderId="0" xfId="72" applyNumberFormat="1" applyFont="1" applyAlignment="1">
      <alignment horizontal="left" vertical="top"/>
    </xf>
    <xf numFmtId="167" fontId="191" fillId="0" borderId="0" xfId="72" applyNumberFormat="1" applyFont="1" applyAlignment="1">
      <alignment horizontal="left" vertical="top"/>
    </xf>
    <xf numFmtId="0" fontId="191" fillId="0" borderId="0" xfId="73" applyFont="1">
      <alignment vertical="top"/>
    </xf>
    <xf numFmtId="1" fontId="191" fillId="0" borderId="0" xfId="73" applyNumberFormat="1" applyFont="1" applyAlignment="1">
      <alignment horizontal="left" vertical="top"/>
    </xf>
    <xf numFmtId="0" fontId="191" fillId="0" borderId="0" xfId="74" applyFont="1">
      <alignment vertical="top"/>
    </xf>
    <xf numFmtId="1" fontId="191" fillId="0" borderId="0" xfId="74" applyNumberFormat="1" applyFont="1" applyAlignment="1">
      <alignment horizontal="left" vertical="top"/>
    </xf>
    <xf numFmtId="167" fontId="191" fillId="0" borderId="0" xfId="74" applyNumberFormat="1" applyFont="1" applyAlignment="1">
      <alignment horizontal="left" vertical="top"/>
    </xf>
    <xf numFmtId="0" fontId="191" fillId="0" borderId="0" xfId="75" applyFont="1" applyAlignment="1">
      <alignment horizontal="left" vertical="top"/>
    </xf>
    <xf numFmtId="1" fontId="191" fillId="0" borderId="0" xfId="75" applyNumberFormat="1" applyFont="1" applyAlignment="1">
      <alignment horizontal="left" vertical="top"/>
    </xf>
    <xf numFmtId="15" fontId="0" fillId="0" borderId="0" xfId="0" applyNumberFormat="1" applyAlignment="1">
      <alignment horizontal="left"/>
    </xf>
    <xf numFmtId="0" fontId="191" fillId="0" borderId="0" xfId="76" applyFont="1">
      <alignment vertical="top"/>
    </xf>
    <xf numFmtId="1" fontId="191" fillId="0" borderId="0" xfId="76" applyNumberFormat="1" applyFont="1" applyAlignment="1">
      <alignment horizontal="left" vertical="top"/>
    </xf>
    <xf numFmtId="167" fontId="191" fillId="0" borderId="0" xfId="76" applyNumberFormat="1" applyFont="1" applyAlignment="1">
      <alignment horizontal="left" vertical="top"/>
    </xf>
    <xf numFmtId="0" fontId="191" fillId="0" borderId="0" xfId="77" applyFont="1">
      <alignment vertical="top"/>
    </xf>
    <xf numFmtId="1" fontId="191" fillId="0" borderId="0" xfId="77" applyNumberFormat="1" applyFont="1" applyAlignment="1">
      <alignment horizontal="left" vertical="top"/>
    </xf>
    <xf numFmtId="0" fontId="191" fillId="0" borderId="0" xfId="78" applyFont="1">
      <alignment vertical="top"/>
    </xf>
    <xf numFmtId="1" fontId="191" fillId="0" borderId="0" xfId="78" applyNumberFormat="1" applyFont="1" applyAlignment="1">
      <alignment horizontal="left" vertical="top"/>
    </xf>
    <xf numFmtId="0" fontId="191" fillId="0" borderId="0" xfId="79" applyFont="1">
      <alignment vertical="top"/>
    </xf>
    <xf numFmtId="1" fontId="191" fillId="0" borderId="0" xfId="79" applyNumberFormat="1" applyFont="1" applyAlignment="1">
      <alignment horizontal="left" vertical="top"/>
    </xf>
    <xf numFmtId="0" fontId="191" fillId="0" borderId="0" xfId="80" applyFont="1">
      <alignment vertical="top"/>
    </xf>
    <xf numFmtId="1" fontId="191" fillId="0" borderId="0" xfId="80" applyNumberFormat="1" applyFont="1" applyAlignment="1">
      <alignment horizontal="left" vertical="top"/>
    </xf>
    <xf numFmtId="0" fontId="191" fillId="0" borderId="0" xfId="81" applyFont="1">
      <alignment vertical="top"/>
    </xf>
    <xf numFmtId="1" fontId="191" fillId="0" borderId="0" xfId="81" applyNumberFormat="1" applyFont="1" applyAlignment="1">
      <alignment horizontal="left" vertical="top"/>
    </xf>
    <xf numFmtId="167" fontId="191" fillId="0" borderId="0" xfId="81" applyNumberFormat="1" applyFont="1" applyAlignment="1">
      <alignment horizontal="left" vertical="top"/>
    </xf>
    <xf numFmtId="0" fontId="192" fillId="0" borderId="0" xfId="81" applyFont="1">
      <alignment vertical="top"/>
    </xf>
    <xf numFmtId="1" fontId="192" fillId="0" borderId="0" xfId="81" applyNumberFormat="1" applyFont="1" applyAlignment="1">
      <alignment horizontal="left" vertical="top"/>
    </xf>
    <xf numFmtId="0" fontId="192" fillId="0" borderId="0" xfId="2" applyFont="1">
      <alignment vertical="top"/>
    </xf>
    <xf numFmtId="1" fontId="192" fillId="0" borderId="0" xfId="2" applyNumberFormat="1" applyFont="1" applyAlignment="1">
      <alignment horizontal="left" vertical="top"/>
    </xf>
    <xf numFmtId="0" fontId="191" fillId="0" borderId="0" xfId="82" applyFont="1">
      <alignment vertical="top"/>
    </xf>
    <xf numFmtId="1" fontId="191" fillId="0" borderId="0" xfId="82" applyNumberFormat="1" applyFont="1" applyAlignment="1">
      <alignment horizontal="left" vertical="top"/>
    </xf>
    <xf numFmtId="167" fontId="191" fillId="0" borderId="0" xfId="82" applyNumberFormat="1" applyFont="1" applyAlignment="1">
      <alignment horizontal="left" vertical="top"/>
    </xf>
    <xf numFmtId="0" fontId="191" fillId="0" borderId="0" xfId="83" applyFont="1">
      <alignment vertical="top"/>
    </xf>
    <xf numFmtId="1" fontId="191" fillId="0" borderId="0" xfId="83" applyNumberFormat="1" applyFont="1" applyAlignment="1">
      <alignment horizontal="left" vertical="top"/>
    </xf>
    <xf numFmtId="0" fontId="191" fillId="0" borderId="0" xfId="84" applyFont="1">
      <alignment vertical="top"/>
    </xf>
    <xf numFmtId="1" fontId="191" fillId="0" borderId="0" xfId="84" applyNumberFormat="1" applyFont="1" applyAlignment="1">
      <alignment horizontal="left" vertical="top"/>
    </xf>
    <xf numFmtId="167" fontId="191" fillId="0" borderId="0" xfId="84" applyNumberFormat="1" applyFont="1" applyAlignment="1">
      <alignment horizontal="left" vertical="top"/>
    </xf>
    <xf numFmtId="0" fontId="191" fillId="0" borderId="0" xfId="85" applyFont="1">
      <alignment vertical="top"/>
    </xf>
    <xf numFmtId="1" fontId="191" fillId="0" borderId="0" xfId="85" applyNumberFormat="1" applyFont="1" applyAlignment="1">
      <alignment horizontal="left" vertical="top"/>
    </xf>
    <xf numFmtId="0" fontId="191" fillId="0" borderId="0" xfId="86" applyFont="1">
      <alignment vertical="top"/>
    </xf>
    <xf numFmtId="1" fontId="191" fillId="0" borderId="0" xfId="86" applyNumberFormat="1" applyFont="1" applyAlignment="1">
      <alignment horizontal="left" vertical="top"/>
    </xf>
    <xf numFmtId="0" fontId="191" fillId="0" borderId="0" xfId="87" applyFont="1">
      <alignment vertical="top"/>
    </xf>
    <xf numFmtId="1" fontId="191" fillId="0" borderId="0" xfId="87" applyNumberFormat="1" applyFont="1" applyAlignment="1">
      <alignment horizontal="left" vertical="top"/>
    </xf>
    <xf numFmtId="0" fontId="191" fillId="0" borderId="0" xfId="88" applyFont="1">
      <alignment vertical="top"/>
    </xf>
    <xf numFmtId="1" fontId="191" fillId="0" borderId="0" xfId="88" applyNumberFormat="1" applyFont="1" applyAlignment="1">
      <alignment horizontal="left" vertical="top"/>
    </xf>
    <xf numFmtId="167" fontId="191" fillId="0" borderId="0" xfId="88" applyNumberFormat="1" applyFont="1" applyAlignment="1">
      <alignment horizontal="left" vertical="top"/>
    </xf>
    <xf numFmtId="0" fontId="191" fillId="0" borderId="0" xfId="89" applyFont="1">
      <alignment vertical="top"/>
    </xf>
    <xf numFmtId="1" fontId="191" fillId="0" borderId="0" xfId="89" applyNumberFormat="1" applyFont="1" applyAlignment="1">
      <alignment horizontal="left" vertical="top"/>
    </xf>
    <xf numFmtId="167" fontId="191" fillId="0" borderId="0" xfId="89" applyNumberFormat="1" applyFont="1" applyAlignment="1">
      <alignment horizontal="left" vertical="top"/>
    </xf>
    <xf numFmtId="0" fontId="191" fillId="0" borderId="0" xfId="90" applyFont="1">
      <alignment vertical="top"/>
    </xf>
    <xf numFmtId="1" fontId="191" fillId="0" borderId="0" xfId="90" applyNumberFormat="1" applyFont="1" applyAlignment="1">
      <alignment horizontal="left" vertical="top"/>
    </xf>
    <xf numFmtId="0" fontId="191" fillId="0" borderId="0" xfId="90" applyFont="1" applyAlignment="1">
      <alignment horizontal="left" vertical="top"/>
    </xf>
    <xf numFmtId="16" fontId="190" fillId="0" borderId="0" xfId="0" applyNumberFormat="1" applyFont="1" applyAlignment="1">
      <alignment horizontal="left"/>
    </xf>
    <xf numFmtId="0" fontId="191" fillId="0" borderId="0" xfId="89" applyFont="1" applyAlignment="1">
      <alignment horizontal="left" vertical="top"/>
    </xf>
    <xf numFmtId="0" fontId="191" fillId="0" borderId="0" xfId="93" applyFont="1">
      <alignment vertical="top"/>
    </xf>
    <xf numFmtId="1" fontId="191" fillId="0" borderId="0" xfId="93" applyNumberFormat="1" applyFont="1" applyAlignment="1">
      <alignment horizontal="left" vertical="top"/>
    </xf>
    <xf numFmtId="167" fontId="191" fillId="0" borderId="0" xfId="93" applyNumberFormat="1" applyFont="1" applyAlignment="1">
      <alignment horizontal="left" vertical="top"/>
    </xf>
    <xf numFmtId="0" fontId="191" fillId="0" borderId="0" xfId="93" applyFont="1" applyAlignment="1">
      <alignment horizontal="left" vertical="top"/>
    </xf>
    <xf numFmtId="0" fontId="191" fillId="0" borderId="0" xfId="94" applyFont="1">
      <alignment vertical="top"/>
    </xf>
    <xf numFmtId="1" fontId="191" fillId="0" borderId="0" xfId="94" applyNumberFormat="1" applyFont="1" applyAlignment="1">
      <alignment horizontal="left" vertical="top"/>
    </xf>
    <xf numFmtId="0" fontId="191" fillId="0" borderId="0" xfId="95" applyFont="1">
      <alignment vertical="top"/>
    </xf>
    <xf numFmtId="1" fontId="191" fillId="0" borderId="0" xfId="95" applyNumberFormat="1" applyFont="1" applyAlignment="1">
      <alignment horizontal="left" vertical="top"/>
    </xf>
    <xf numFmtId="167" fontId="191" fillId="0" borderId="0" xfId="95" applyNumberFormat="1" applyFont="1" applyAlignment="1">
      <alignment horizontal="left" vertical="top"/>
    </xf>
    <xf numFmtId="0" fontId="191" fillId="0" borderId="0" xfId="96" applyFont="1">
      <alignment vertical="top"/>
    </xf>
    <xf numFmtId="1" fontId="191" fillId="0" borderId="0" xfId="96" applyNumberFormat="1" applyFont="1" applyAlignment="1">
      <alignment horizontal="left" vertical="top"/>
    </xf>
    <xf numFmtId="167" fontId="191" fillId="0" borderId="0" xfId="96" applyNumberFormat="1" applyFont="1" applyAlignment="1">
      <alignment horizontal="left" vertical="top"/>
    </xf>
    <xf numFmtId="0" fontId="191" fillId="0" borderId="0" xfId="96" applyFont="1" applyAlignment="1">
      <alignment horizontal="left" vertical="top"/>
    </xf>
    <xf numFmtId="0" fontId="191" fillId="0" borderId="0" xfId="95" applyFont="1" applyAlignment="1">
      <alignment horizontal="left" vertical="top"/>
    </xf>
    <xf numFmtId="0" fontId="191" fillId="0" borderId="0" xfId="97" applyFont="1">
      <alignment vertical="top"/>
    </xf>
    <xf numFmtId="1" fontId="191" fillId="0" borderId="0" xfId="97" applyNumberFormat="1" applyFont="1" applyAlignment="1">
      <alignment horizontal="left" vertical="top"/>
    </xf>
    <xf numFmtId="167" fontId="191" fillId="0" borderId="0" xfId="97" applyNumberFormat="1" applyFont="1" applyAlignment="1">
      <alignment horizontal="left" vertical="top"/>
    </xf>
    <xf numFmtId="0" fontId="191" fillId="0" borderId="0" xfId="2" applyFont="1" applyAlignment="1"/>
    <xf numFmtId="1" fontId="191" fillId="0" borderId="0" xfId="2" applyNumberFormat="1" applyFont="1" applyAlignment="1">
      <alignment horizontal="left"/>
    </xf>
    <xf numFmtId="0" fontId="191" fillId="0" borderId="0" xfId="2" applyFont="1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0" fontId="190" fillId="0" borderId="0" xfId="0" quotePrefix="1" applyFont="1"/>
    <xf numFmtId="0" fontId="190" fillId="0" borderId="0" xfId="0" quotePrefix="1" applyFont="1" applyAlignment="1">
      <alignment horizontal="left"/>
    </xf>
    <xf numFmtId="0" fontId="192" fillId="0" borderId="0" xfId="0" applyFont="1" applyAlignment="1">
      <alignment vertical="top"/>
    </xf>
    <xf numFmtId="1" fontId="192" fillId="0" borderId="0" xfId="0" applyNumberFormat="1" applyFont="1" applyAlignment="1">
      <alignment horizontal="left" vertical="top"/>
    </xf>
    <xf numFmtId="2" fontId="190" fillId="0" borderId="0" xfId="0" applyNumberFormat="1" applyFont="1" applyAlignment="1">
      <alignment horizontal="left"/>
    </xf>
    <xf numFmtId="0" fontId="191" fillId="0" borderId="0" xfId="99" applyFont="1">
      <alignment vertical="top"/>
    </xf>
    <xf numFmtId="1" fontId="191" fillId="0" borderId="0" xfId="99" applyNumberFormat="1" applyFont="1" applyAlignment="1">
      <alignment horizontal="left" vertical="top"/>
    </xf>
    <xf numFmtId="0" fontId="192" fillId="0" borderId="0" xfId="99" applyFont="1">
      <alignment vertical="top"/>
    </xf>
    <xf numFmtId="1" fontId="192" fillId="0" borderId="0" xfId="99" applyNumberFormat="1" applyFont="1" applyAlignment="1">
      <alignment horizontal="left" vertical="top"/>
    </xf>
    <xf numFmtId="0" fontId="191" fillId="0" borderId="0" xfId="100" applyFont="1">
      <alignment vertical="top"/>
    </xf>
    <xf numFmtId="1" fontId="191" fillId="0" borderId="0" xfId="100" applyNumberFormat="1" applyFont="1" applyAlignment="1">
      <alignment horizontal="left" vertical="top"/>
    </xf>
    <xf numFmtId="0" fontId="189" fillId="0" borderId="5" xfId="0" applyFont="1" applyBorder="1" applyAlignment="1">
      <alignment horizontal="left" wrapText="1"/>
    </xf>
    <xf numFmtId="0" fontId="189" fillId="0" borderId="5" xfId="0" applyFont="1" applyBorder="1" applyAlignment="1">
      <alignment wrapText="1"/>
    </xf>
    <xf numFmtId="0" fontId="192" fillId="0" borderId="0" xfId="0" applyFont="1" applyAlignment="1">
      <alignment horizontal="left" vertical="top"/>
    </xf>
    <xf numFmtId="15" fontId="190" fillId="0" borderId="0" xfId="0" quotePrefix="1" applyNumberFormat="1" applyFont="1" applyAlignment="1">
      <alignment horizontal="left"/>
    </xf>
    <xf numFmtId="0" fontId="191" fillId="0" borderId="0" xfId="101" applyFont="1" applyAlignment="1">
      <alignment horizontal="left" vertical="top"/>
    </xf>
    <xf numFmtId="1" fontId="191" fillId="0" borderId="0" xfId="101" applyNumberFormat="1" applyFont="1" applyAlignment="1">
      <alignment horizontal="left" vertical="top"/>
    </xf>
    <xf numFmtId="0" fontId="191" fillId="0" borderId="0" xfId="102" applyFont="1">
      <alignment vertical="top"/>
    </xf>
    <xf numFmtId="1" fontId="191" fillId="0" borderId="0" xfId="102" applyNumberFormat="1" applyFont="1" applyAlignment="1">
      <alignment horizontal="left" vertical="top"/>
    </xf>
    <xf numFmtId="167" fontId="191" fillId="0" borderId="0" xfId="102" applyNumberFormat="1" applyFont="1" applyAlignment="1">
      <alignment horizontal="left" vertical="top"/>
    </xf>
    <xf numFmtId="0" fontId="191" fillId="0" borderId="0" xfId="103" applyFont="1">
      <alignment vertical="top"/>
    </xf>
    <xf numFmtId="1" fontId="191" fillId="0" borderId="0" xfId="103" applyNumberFormat="1" applyFont="1" applyAlignment="1">
      <alignment horizontal="left" vertical="top"/>
    </xf>
    <xf numFmtId="8" fontId="190" fillId="0" borderId="0" xfId="0" applyNumberFormat="1" applyFont="1" applyAlignment="1">
      <alignment horizontal="left"/>
    </xf>
    <xf numFmtId="0" fontId="191" fillId="0" borderId="0" xfId="104" applyFont="1">
      <alignment vertical="top"/>
    </xf>
    <xf numFmtId="1" fontId="191" fillId="0" borderId="0" xfId="104" applyNumberFormat="1" applyFont="1" applyAlignment="1">
      <alignment horizontal="left" vertical="top"/>
    </xf>
    <xf numFmtId="167" fontId="191" fillId="0" borderId="0" xfId="104" applyNumberFormat="1" applyFont="1" applyAlignment="1">
      <alignment horizontal="left" vertical="top"/>
    </xf>
    <xf numFmtId="0" fontId="191" fillId="0" borderId="0" xfId="105" applyFont="1">
      <alignment vertical="top"/>
    </xf>
    <xf numFmtId="1" fontId="191" fillId="0" borderId="0" xfId="105" applyNumberFormat="1" applyFont="1" applyAlignment="1">
      <alignment horizontal="left" vertical="top"/>
    </xf>
    <xf numFmtId="167" fontId="191" fillId="0" borderId="0" xfId="105" applyNumberFormat="1" applyFont="1" applyAlignment="1">
      <alignment horizontal="left" vertical="top"/>
    </xf>
    <xf numFmtId="0" fontId="191" fillId="0" borderId="0" xfId="106" applyFont="1">
      <alignment vertical="top"/>
    </xf>
    <xf numFmtId="1" fontId="191" fillId="0" borderId="0" xfId="106" applyNumberFormat="1" applyFont="1" applyAlignment="1">
      <alignment horizontal="left" vertical="top"/>
    </xf>
    <xf numFmtId="167" fontId="191" fillId="0" borderId="0" xfId="106" applyNumberFormat="1" applyFont="1" applyAlignment="1">
      <alignment horizontal="left" vertical="top"/>
    </xf>
    <xf numFmtId="0" fontId="191" fillId="0" borderId="0" xfId="107" applyFont="1">
      <alignment vertical="top"/>
    </xf>
    <xf numFmtId="1" fontId="191" fillId="0" borderId="0" xfId="107" applyNumberFormat="1" applyFont="1" applyAlignment="1">
      <alignment horizontal="left" vertical="top"/>
    </xf>
    <xf numFmtId="167" fontId="191" fillId="0" borderId="0" xfId="107" applyNumberFormat="1" applyFont="1" applyAlignment="1">
      <alignment horizontal="left" vertical="top"/>
    </xf>
    <xf numFmtId="0" fontId="191" fillId="0" borderId="0" xfId="108" applyFont="1">
      <alignment vertical="top"/>
    </xf>
    <xf numFmtId="1" fontId="191" fillId="0" borderId="0" xfId="108" applyNumberFormat="1" applyFont="1" applyAlignment="1">
      <alignment horizontal="left" vertical="top"/>
    </xf>
    <xf numFmtId="167" fontId="191" fillId="0" borderId="0" xfId="108" applyNumberFormat="1" applyFont="1" applyAlignment="1">
      <alignment horizontal="left" vertical="top"/>
    </xf>
    <xf numFmtId="15" fontId="0" fillId="0" borderId="0" xfId="0" quotePrefix="1" applyNumberFormat="1" applyAlignment="1">
      <alignment horizontal="left"/>
    </xf>
    <xf numFmtId="169" fontId="191" fillId="0" borderId="0" xfId="2" applyNumberFormat="1" applyFont="1" applyAlignment="1">
      <alignment horizontal="left" vertical="top"/>
    </xf>
    <xf numFmtId="0" fontId="191" fillId="0" borderId="0" xfId="109" applyFont="1">
      <alignment vertical="top"/>
    </xf>
    <xf numFmtId="1" fontId="191" fillId="0" borderId="0" xfId="109" applyNumberFormat="1" applyFont="1" applyAlignment="1">
      <alignment horizontal="left" vertical="top"/>
    </xf>
    <xf numFmtId="167" fontId="191" fillId="0" borderId="0" xfId="109" applyNumberFormat="1" applyFont="1" applyAlignment="1">
      <alignment horizontal="left" vertical="top"/>
    </xf>
    <xf numFmtId="170" fontId="190" fillId="0" borderId="0" xfId="0" applyNumberFormat="1" applyFont="1" applyAlignment="1">
      <alignment horizontal="left"/>
    </xf>
    <xf numFmtId="0" fontId="191" fillId="0" borderId="0" xfId="110" applyFont="1">
      <alignment vertical="top"/>
    </xf>
    <xf numFmtId="1" fontId="191" fillId="0" borderId="0" xfId="110" applyNumberFormat="1" applyFont="1" applyAlignment="1">
      <alignment horizontal="left" vertical="top"/>
    </xf>
    <xf numFmtId="167" fontId="191" fillId="0" borderId="0" xfId="110" applyNumberFormat="1" applyFont="1" applyAlignment="1">
      <alignment horizontal="left" vertical="top"/>
    </xf>
    <xf numFmtId="0" fontId="191" fillId="0" borderId="0" xfId="111" applyFont="1">
      <alignment vertical="top"/>
    </xf>
    <xf numFmtId="1" fontId="191" fillId="0" borderId="0" xfId="111" applyNumberFormat="1" applyFont="1" applyAlignment="1">
      <alignment horizontal="left" vertical="top"/>
    </xf>
    <xf numFmtId="169" fontId="191" fillId="0" borderId="0" xfId="111" applyNumberFormat="1" applyFont="1" applyAlignment="1">
      <alignment horizontal="left" vertical="top"/>
    </xf>
    <xf numFmtId="0" fontId="191" fillId="0" borderId="0" xfId="112" applyFont="1">
      <alignment vertical="top"/>
    </xf>
    <xf numFmtId="1" fontId="191" fillId="0" borderId="0" xfId="112" applyNumberFormat="1" applyFont="1" applyAlignment="1">
      <alignment horizontal="left" vertical="top"/>
    </xf>
    <xf numFmtId="167" fontId="191" fillId="0" borderId="0" xfId="112" applyNumberFormat="1" applyFont="1" applyAlignment="1">
      <alignment horizontal="left" vertical="top"/>
    </xf>
    <xf numFmtId="169" fontId="191" fillId="0" borderId="0" xfId="112" applyNumberFormat="1" applyFont="1" applyAlignment="1">
      <alignment horizontal="left" vertical="top"/>
    </xf>
    <xf numFmtId="169" fontId="191" fillId="0" borderId="0" xfId="0" applyNumberFormat="1" applyFont="1" applyAlignment="1">
      <alignment horizontal="left" vertical="top"/>
    </xf>
    <xf numFmtId="0" fontId="191" fillId="0" borderId="0" xfId="113" applyFont="1">
      <alignment vertical="top"/>
    </xf>
    <xf numFmtId="1" fontId="191" fillId="0" borderId="0" xfId="113" applyNumberFormat="1" applyFont="1" applyAlignment="1">
      <alignment horizontal="left" vertical="top"/>
    </xf>
    <xf numFmtId="167" fontId="191" fillId="0" borderId="0" xfId="113" applyNumberFormat="1" applyFont="1" applyAlignment="1">
      <alignment horizontal="left" vertical="top"/>
    </xf>
    <xf numFmtId="0" fontId="191" fillId="0" borderId="0" xfId="114" applyFont="1">
      <alignment vertical="top"/>
    </xf>
    <xf numFmtId="1" fontId="191" fillId="0" borderId="0" xfId="114" applyNumberFormat="1" applyFont="1" applyAlignment="1">
      <alignment horizontal="left" vertical="top"/>
    </xf>
    <xf numFmtId="167" fontId="191" fillId="0" borderId="0" xfId="114" applyNumberFormat="1" applyFont="1" applyAlignment="1">
      <alignment horizontal="left" vertical="top"/>
    </xf>
    <xf numFmtId="0" fontId="191" fillId="0" borderId="0" xfId="115" applyFont="1">
      <alignment vertical="top"/>
    </xf>
    <xf numFmtId="1" fontId="191" fillId="0" borderId="0" xfId="115" applyNumberFormat="1" applyFont="1" applyAlignment="1">
      <alignment horizontal="left" vertical="top"/>
    </xf>
    <xf numFmtId="0" fontId="191" fillId="0" borderId="0" xfId="116" applyFont="1">
      <alignment vertical="top"/>
    </xf>
    <xf numFmtId="1" fontId="191" fillId="0" borderId="0" xfId="116" applyNumberFormat="1" applyFont="1" applyAlignment="1">
      <alignment horizontal="left" vertical="top"/>
    </xf>
    <xf numFmtId="167" fontId="191" fillId="0" borderId="0" xfId="116" applyNumberFormat="1" applyFont="1" applyAlignment="1">
      <alignment horizontal="left" vertical="top"/>
    </xf>
    <xf numFmtId="0" fontId="191" fillId="0" borderId="0" xfId="117" applyFont="1">
      <alignment vertical="top"/>
    </xf>
    <xf numFmtId="1" fontId="191" fillId="0" borderId="0" xfId="117" applyNumberFormat="1" applyFont="1" applyAlignment="1">
      <alignment horizontal="left" vertical="top"/>
    </xf>
    <xf numFmtId="0" fontId="191" fillId="0" borderId="0" xfId="118" applyFont="1">
      <alignment vertical="top"/>
    </xf>
    <xf numFmtId="1" fontId="191" fillId="0" borderId="0" xfId="118" applyNumberFormat="1" applyFont="1" applyAlignment="1">
      <alignment horizontal="left" vertical="top"/>
    </xf>
    <xf numFmtId="167" fontId="191" fillId="0" borderId="0" xfId="118" applyNumberFormat="1" applyFont="1" applyAlignment="1">
      <alignment horizontal="left" vertical="top"/>
    </xf>
    <xf numFmtId="0" fontId="191" fillId="0" borderId="0" xfId="119" applyFont="1">
      <alignment vertical="top"/>
    </xf>
    <xf numFmtId="1" fontId="191" fillId="0" borderId="0" xfId="119" applyNumberFormat="1" applyFont="1" applyAlignment="1">
      <alignment horizontal="left" vertical="top"/>
    </xf>
    <xf numFmtId="0" fontId="191" fillId="0" borderId="0" xfId="119" applyFont="1" applyAlignment="1">
      <alignment horizontal="left" vertical="top"/>
    </xf>
    <xf numFmtId="0" fontId="191" fillId="0" borderId="0" xfId="120" applyFont="1">
      <alignment vertical="top"/>
    </xf>
    <xf numFmtId="1" fontId="191" fillId="0" borderId="0" xfId="120" applyNumberFormat="1" applyFont="1" applyAlignment="1">
      <alignment horizontal="left" vertical="top"/>
    </xf>
    <xf numFmtId="167" fontId="191" fillId="0" borderId="0" xfId="120" applyNumberFormat="1" applyFont="1" applyAlignment="1">
      <alignment horizontal="left" vertical="top"/>
    </xf>
    <xf numFmtId="0" fontId="191" fillId="0" borderId="0" xfId="121" applyFont="1">
      <alignment vertical="top"/>
    </xf>
    <xf numFmtId="1" fontId="191" fillId="0" borderId="0" xfId="121" applyNumberFormat="1" applyFont="1" applyAlignment="1">
      <alignment horizontal="left" vertical="top"/>
    </xf>
    <xf numFmtId="167" fontId="191" fillId="0" borderId="0" xfId="121" applyNumberFormat="1" applyFont="1" applyAlignment="1">
      <alignment horizontal="left" vertical="top"/>
    </xf>
    <xf numFmtId="0" fontId="191" fillId="0" borderId="0" xfId="122" applyFont="1">
      <alignment vertical="top"/>
    </xf>
    <xf numFmtId="1" fontId="191" fillId="0" borderId="0" xfId="122" applyNumberFormat="1" applyFont="1" applyAlignment="1">
      <alignment horizontal="left" vertical="top"/>
    </xf>
    <xf numFmtId="167" fontId="191" fillId="0" borderId="0" xfId="122" applyNumberFormat="1" applyFont="1" applyAlignment="1">
      <alignment horizontal="left" vertical="top"/>
    </xf>
    <xf numFmtId="0" fontId="191" fillId="0" borderId="0" xfId="123" applyFont="1">
      <alignment vertical="top"/>
    </xf>
    <xf numFmtId="1" fontId="191" fillId="0" borderId="0" xfId="123" applyNumberFormat="1" applyFont="1" applyAlignment="1">
      <alignment horizontal="left" vertical="top"/>
    </xf>
    <xf numFmtId="167" fontId="191" fillId="0" borderId="0" xfId="123" applyNumberFormat="1" applyFont="1" applyAlignment="1">
      <alignment horizontal="left" vertical="top"/>
    </xf>
    <xf numFmtId="0" fontId="191" fillId="0" borderId="0" xfId="124" applyFont="1">
      <alignment vertical="top"/>
    </xf>
    <xf numFmtId="1" fontId="191" fillId="0" borderId="0" xfId="124" applyNumberFormat="1" applyFont="1" applyAlignment="1">
      <alignment horizontal="left" vertical="top"/>
    </xf>
    <xf numFmtId="167" fontId="191" fillId="0" borderId="0" xfId="124" applyNumberFormat="1" applyFont="1" applyAlignment="1">
      <alignment horizontal="left" vertical="top"/>
    </xf>
    <xf numFmtId="0" fontId="191" fillId="0" borderId="0" xfId="125" applyFont="1">
      <alignment vertical="top"/>
    </xf>
    <xf numFmtId="1" fontId="191" fillId="0" borderId="0" xfId="125" applyNumberFormat="1" applyFont="1" applyAlignment="1">
      <alignment horizontal="left" vertical="top"/>
    </xf>
    <xf numFmtId="167" fontId="191" fillId="0" borderId="0" xfId="125" applyNumberFormat="1" applyFont="1" applyAlignment="1">
      <alignment horizontal="left" vertical="top"/>
    </xf>
    <xf numFmtId="0" fontId="191" fillId="0" borderId="0" xfId="126" applyFont="1" applyAlignment="1">
      <alignment horizontal="left" vertical="top"/>
    </xf>
    <xf numFmtId="1" fontId="191" fillId="0" borderId="0" xfId="126" applyNumberFormat="1" applyFont="1" applyAlignment="1">
      <alignment horizontal="left" vertical="top"/>
    </xf>
    <xf numFmtId="167" fontId="191" fillId="0" borderId="0" xfId="126" applyNumberFormat="1" applyFont="1" applyAlignment="1">
      <alignment horizontal="left" vertical="top"/>
    </xf>
    <xf numFmtId="0" fontId="191" fillId="0" borderId="0" xfId="127" applyFont="1">
      <alignment vertical="top"/>
    </xf>
    <xf numFmtId="1" fontId="191" fillId="0" borderId="0" xfId="127" applyNumberFormat="1" applyFont="1" applyAlignment="1">
      <alignment horizontal="left" vertical="top"/>
    </xf>
    <xf numFmtId="167" fontId="191" fillId="0" borderId="0" xfId="127" applyNumberFormat="1" applyFont="1" applyAlignment="1">
      <alignment horizontal="left" vertical="top"/>
    </xf>
    <xf numFmtId="0" fontId="191" fillId="0" borderId="0" xfId="128" applyFont="1">
      <alignment vertical="top"/>
    </xf>
    <xf numFmtId="1" fontId="191" fillId="0" borderId="0" xfId="128" applyNumberFormat="1" applyFont="1" applyAlignment="1">
      <alignment horizontal="left" vertical="top"/>
    </xf>
    <xf numFmtId="167" fontId="191" fillId="0" borderId="0" xfId="128" applyNumberFormat="1" applyFont="1" applyAlignment="1">
      <alignment horizontal="left" vertical="top"/>
    </xf>
    <xf numFmtId="0" fontId="191" fillId="0" borderId="0" xfId="129" applyFont="1">
      <alignment vertical="top"/>
    </xf>
    <xf numFmtId="1" fontId="191" fillId="0" borderId="0" xfId="129" applyNumberFormat="1" applyFont="1" applyAlignment="1">
      <alignment horizontal="left" vertical="top"/>
    </xf>
    <xf numFmtId="167" fontId="191" fillId="0" borderId="0" xfId="129" applyNumberFormat="1" applyFont="1" applyAlignment="1">
      <alignment horizontal="left" vertical="top"/>
    </xf>
    <xf numFmtId="0" fontId="191" fillId="0" borderId="0" xfId="130" applyFont="1">
      <alignment vertical="top"/>
    </xf>
    <xf numFmtId="1" fontId="191" fillId="0" borderId="0" xfId="130" applyNumberFormat="1" applyFont="1" applyAlignment="1">
      <alignment horizontal="left" vertical="top"/>
    </xf>
    <xf numFmtId="0" fontId="191" fillId="0" borderId="0" xfId="131" applyFont="1">
      <alignment vertical="top"/>
    </xf>
    <xf numFmtId="1" fontId="191" fillId="0" borderId="0" xfId="131" applyNumberFormat="1" applyFont="1" applyAlignment="1">
      <alignment horizontal="left" vertical="top"/>
    </xf>
    <xf numFmtId="167" fontId="191" fillId="0" borderId="0" xfId="131" applyNumberFormat="1" applyFont="1" applyAlignment="1">
      <alignment horizontal="left" vertical="top"/>
    </xf>
    <xf numFmtId="0" fontId="191" fillId="0" borderId="0" xfId="132" applyFont="1">
      <alignment vertical="top"/>
    </xf>
    <xf numFmtId="1" fontId="191" fillId="0" borderId="0" xfId="132" applyNumberFormat="1" applyFont="1" applyAlignment="1">
      <alignment horizontal="left" vertical="top"/>
    </xf>
    <xf numFmtId="0" fontId="191" fillId="0" borderId="0" xfId="133" applyFont="1">
      <alignment vertical="top"/>
    </xf>
    <xf numFmtId="1" fontId="191" fillId="0" borderId="0" xfId="133" applyNumberFormat="1" applyFont="1" applyAlignment="1">
      <alignment horizontal="left" vertical="top"/>
    </xf>
    <xf numFmtId="167" fontId="191" fillId="0" borderId="0" xfId="133" applyNumberFormat="1" applyFont="1" applyAlignment="1">
      <alignment horizontal="left" vertical="top"/>
    </xf>
    <xf numFmtId="0" fontId="191" fillId="0" borderId="0" xfId="134" applyFont="1">
      <alignment vertical="top"/>
    </xf>
    <xf numFmtId="1" fontId="191" fillId="0" borderId="0" xfId="134" applyNumberFormat="1" applyFont="1" applyAlignment="1">
      <alignment horizontal="left" vertical="top"/>
    </xf>
    <xf numFmtId="167" fontId="191" fillId="0" borderId="0" xfId="134" applyNumberFormat="1" applyFont="1" applyAlignment="1">
      <alignment horizontal="left" vertical="top"/>
    </xf>
    <xf numFmtId="0" fontId="191" fillId="0" borderId="0" xfId="135" applyFont="1">
      <alignment vertical="top"/>
    </xf>
    <xf numFmtId="1" fontId="191" fillId="0" borderId="0" xfId="135" applyNumberFormat="1" applyFont="1" applyAlignment="1">
      <alignment horizontal="left" vertical="top"/>
    </xf>
    <xf numFmtId="167" fontId="191" fillId="0" borderId="0" xfId="135" applyNumberFormat="1" applyFont="1" applyAlignment="1">
      <alignment horizontal="left" vertical="top"/>
    </xf>
    <xf numFmtId="0" fontId="191" fillId="0" borderId="0" xfId="136" applyFont="1">
      <alignment vertical="top"/>
    </xf>
    <xf numFmtId="1" fontId="191" fillId="0" borderId="0" xfId="136" applyNumberFormat="1" applyFont="1" applyAlignment="1">
      <alignment horizontal="left" vertical="top"/>
    </xf>
    <xf numFmtId="167" fontId="191" fillId="0" borderId="0" xfId="136" applyNumberFormat="1" applyFont="1" applyAlignment="1">
      <alignment horizontal="left" vertical="top"/>
    </xf>
    <xf numFmtId="0" fontId="191" fillId="0" borderId="0" xfId="137" applyFont="1">
      <alignment vertical="top"/>
    </xf>
    <xf numFmtId="1" fontId="191" fillId="0" borderId="0" xfId="137" applyNumberFormat="1" applyFont="1" applyAlignment="1">
      <alignment horizontal="left" vertical="top"/>
    </xf>
    <xf numFmtId="167" fontId="191" fillId="0" borderId="0" xfId="137" applyNumberFormat="1" applyFont="1" applyAlignment="1">
      <alignment horizontal="left" vertical="top"/>
    </xf>
    <xf numFmtId="0" fontId="192" fillId="0" borderId="0" xfId="137" applyFont="1">
      <alignment vertical="top"/>
    </xf>
    <xf numFmtId="1" fontId="192" fillId="0" borderId="0" xfId="137" applyNumberFormat="1" applyFont="1" applyAlignment="1">
      <alignment horizontal="left" vertical="top"/>
    </xf>
    <xf numFmtId="0" fontId="191" fillId="0" borderId="0" xfId="138" applyFont="1">
      <alignment vertical="top"/>
    </xf>
    <xf numFmtId="1" fontId="191" fillId="0" borderId="0" xfId="138" applyNumberFormat="1" applyFont="1" applyAlignment="1">
      <alignment horizontal="left" vertical="top"/>
    </xf>
    <xf numFmtId="0" fontId="191" fillId="0" borderId="0" xfId="139" applyFont="1">
      <alignment vertical="top"/>
    </xf>
    <xf numFmtId="1" fontId="191" fillId="0" borderId="0" xfId="139" applyNumberFormat="1" applyFont="1" applyAlignment="1">
      <alignment horizontal="left" vertical="top"/>
    </xf>
    <xf numFmtId="167" fontId="191" fillId="0" borderId="0" xfId="139" applyNumberFormat="1" applyFont="1" applyAlignment="1">
      <alignment horizontal="left" vertical="top"/>
    </xf>
    <xf numFmtId="0" fontId="191" fillId="0" borderId="0" xfId="139" applyFont="1" applyAlignment="1">
      <alignment horizontal="left" vertical="top"/>
    </xf>
    <xf numFmtId="0" fontId="191" fillId="0" borderId="0" xfId="140" applyFont="1">
      <alignment vertical="top"/>
    </xf>
    <xf numFmtId="1" fontId="191" fillId="0" borderId="0" xfId="140" applyNumberFormat="1" applyFont="1" applyAlignment="1">
      <alignment horizontal="left" vertical="top"/>
    </xf>
    <xf numFmtId="167" fontId="191" fillId="0" borderId="0" xfId="140" applyNumberFormat="1" applyFont="1" applyAlignment="1">
      <alignment horizontal="left" vertical="top"/>
    </xf>
    <xf numFmtId="0" fontId="191" fillId="0" borderId="0" xfId="141" applyFont="1">
      <alignment vertical="top"/>
    </xf>
    <xf numFmtId="1" fontId="191" fillId="0" borderId="0" xfId="141" applyNumberFormat="1" applyFont="1" applyAlignment="1">
      <alignment horizontal="left" vertical="top"/>
    </xf>
    <xf numFmtId="167" fontId="191" fillId="0" borderId="0" xfId="141" applyNumberFormat="1" applyFont="1" applyAlignment="1">
      <alignment horizontal="left" vertical="top"/>
    </xf>
    <xf numFmtId="0" fontId="191" fillId="0" borderId="0" xfId="142" applyFont="1">
      <alignment vertical="top"/>
    </xf>
    <xf numFmtId="1" fontId="191" fillId="0" borderId="0" xfId="142" applyNumberFormat="1" applyFont="1" applyAlignment="1">
      <alignment horizontal="left" vertical="top"/>
    </xf>
    <xf numFmtId="0" fontId="191" fillId="0" borderId="0" xfId="143" applyFont="1">
      <alignment vertical="top"/>
    </xf>
    <xf numFmtId="1" fontId="191" fillId="0" borderId="0" xfId="143" applyNumberFormat="1" applyFont="1" applyAlignment="1">
      <alignment horizontal="left" vertical="top"/>
    </xf>
    <xf numFmtId="167" fontId="191" fillId="0" borderId="0" xfId="143" applyNumberFormat="1" applyFont="1" applyAlignment="1">
      <alignment horizontal="left" vertical="top"/>
    </xf>
    <xf numFmtId="0" fontId="191" fillId="0" borderId="0" xfId="144" applyFont="1">
      <alignment vertical="top"/>
    </xf>
    <xf numFmtId="1" fontId="191" fillId="0" borderId="0" xfId="144" applyNumberFormat="1" applyFont="1" applyAlignment="1">
      <alignment horizontal="left" vertical="top"/>
    </xf>
    <xf numFmtId="0" fontId="191" fillId="0" borderId="0" xfId="145" applyFont="1">
      <alignment vertical="top"/>
    </xf>
    <xf numFmtId="1" fontId="191" fillId="0" borderId="0" xfId="145" applyNumberFormat="1" applyFont="1" applyAlignment="1">
      <alignment horizontal="left" vertical="top"/>
    </xf>
    <xf numFmtId="0" fontId="191" fillId="0" borderId="0" xfId="146" applyFont="1">
      <alignment vertical="top"/>
    </xf>
    <xf numFmtId="1" fontId="191" fillId="0" borderId="0" xfId="146" applyNumberFormat="1" applyFont="1" applyAlignment="1">
      <alignment horizontal="left" vertical="top"/>
    </xf>
    <xf numFmtId="167" fontId="191" fillId="0" borderId="0" xfId="146" applyNumberFormat="1" applyFont="1" applyAlignment="1">
      <alignment horizontal="left" vertical="top"/>
    </xf>
    <xf numFmtId="0" fontId="191" fillId="0" borderId="0" xfId="147" applyFont="1">
      <alignment vertical="top"/>
    </xf>
    <xf numFmtId="1" fontId="191" fillId="0" borderId="0" xfId="147" applyNumberFormat="1" applyFont="1" applyAlignment="1">
      <alignment horizontal="left" vertical="top"/>
    </xf>
    <xf numFmtId="167" fontId="191" fillId="0" borderId="0" xfId="147" applyNumberFormat="1" applyFont="1" applyAlignment="1">
      <alignment horizontal="left" vertical="top"/>
    </xf>
    <xf numFmtId="0" fontId="191" fillId="0" borderId="0" xfId="148" applyFont="1">
      <alignment vertical="top"/>
    </xf>
    <xf numFmtId="1" fontId="191" fillId="0" borderId="0" xfId="148" applyNumberFormat="1" applyFont="1" applyAlignment="1">
      <alignment horizontal="left" vertical="top"/>
    </xf>
    <xf numFmtId="167" fontId="191" fillId="0" borderId="0" xfId="148" applyNumberFormat="1" applyFont="1" applyAlignment="1">
      <alignment horizontal="left" vertical="top"/>
    </xf>
    <xf numFmtId="0" fontId="191" fillId="0" borderId="0" xfId="149" applyFont="1">
      <alignment vertical="top"/>
    </xf>
    <xf numFmtId="1" fontId="191" fillId="0" borderId="0" xfId="149" applyNumberFormat="1" applyFont="1" applyAlignment="1">
      <alignment horizontal="left" vertical="top"/>
    </xf>
    <xf numFmtId="167" fontId="191" fillId="0" borderId="0" xfId="149" applyNumberFormat="1" applyFont="1" applyAlignment="1">
      <alignment horizontal="left" vertical="top"/>
    </xf>
    <xf numFmtId="0" fontId="191" fillId="0" borderId="0" xfId="150" applyFont="1">
      <alignment vertical="top"/>
    </xf>
    <xf numFmtId="1" fontId="191" fillId="0" borderId="0" xfId="150" applyNumberFormat="1" applyFont="1" applyAlignment="1">
      <alignment horizontal="left" vertical="top"/>
    </xf>
    <xf numFmtId="0" fontId="191" fillId="0" borderId="0" xfId="151" applyFont="1">
      <alignment vertical="top"/>
    </xf>
    <xf numFmtId="1" fontId="191" fillId="0" borderId="0" xfId="151" applyNumberFormat="1" applyFont="1" applyAlignment="1">
      <alignment horizontal="left" vertical="top"/>
    </xf>
    <xf numFmtId="0" fontId="191" fillId="0" borderId="0" xfId="152" applyFont="1">
      <alignment vertical="top"/>
    </xf>
    <xf numFmtId="1" fontId="191" fillId="0" borderId="0" xfId="152" applyNumberFormat="1" applyFont="1" applyAlignment="1">
      <alignment horizontal="left" vertical="top"/>
    </xf>
    <xf numFmtId="167" fontId="191" fillId="0" borderId="0" xfId="152" applyNumberFormat="1" applyFont="1" applyAlignment="1">
      <alignment horizontal="left" vertical="top"/>
    </xf>
    <xf numFmtId="0" fontId="191" fillId="0" borderId="0" xfId="153" applyFont="1">
      <alignment vertical="top"/>
    </xf>
    <xf numFmtId="1" fontId="191" fillId="0" borderId="0" xfId="153" applyNumberFormat="1" applyFont="1" applyAlignment="1">
      <alignment horizontal="left" vertical="top"/>
    </xf>
    <xf numFmtId="0" fontId="191" fillId="0" borderId="0" xfId="154" applyFont="1">
      <alignment vertical="top"/>
    </xf>
    <xf numFmtId="1" fontId="191" fillId="0" borderId="0" xfId="154" applyNumberFormat="1" applyFont="1" applyAlignment="1">
      <alignment horizontal="left" vertical="top"/>
    </xf>
    <xf numFmtId="167" fontId="191" fillId="0" borderId="0" xfId="154" applyNumberFormat="1" applyFont="1" applyAlignment="1">
      <alignment horizontal="left" vertical="top"/>
    </xf>
    <xf numFmtId="0" fontId="191" fillId="0" borderId="0" xfId="155" applyFont="1">
      <alignment vertical="top"/>
    </xf>
    <xf numFmtId="1" fontId="191" fillId="0" borderId="0" xfId="155" applyNumberFormat="1" applyFont="1" applyAlignment="1">
      <alignment horizontal="left" vertical="top"/>
    </xf>
    <xf numFmtId="167" fontId="191" fillId="0" borderId="0" xfId="155" applyNumberFormat="1" applyFont="1" applyAlignment="1">
      <alignment horizontal="left" vertical="top"/>
    </xf>
    <xf numFmtId="0" fontId="191" fillId="0" borderId="0" xfId="156" applyFont="1">
      <alignment vertical="top"/>
    </xf>
    <xf numFmtId="1" fontId="191" fillId="0" borderId="0" xfId="156" applyNumberFormat="1" applyFont="1" applyAlignment="1">
      <alignment horizontal="left" vertical="top"/>
    </xf>
    <xf numFmtId="0" fontId="191" fillId="0" borderId="0" xfId="157" applyFont="1">
      <alignment vertical="top"/>
    </xf>
    <xf numFmtId="1" fontId="191" fillId="0" borderId="0" xfId="157" applyNumberFormat="1" applyFont="1" applyAlignment="1">
      <alignment horizontal="left" vertical="top"/>
    </xf>
    <xf numFmtId="167" fontId="191" fillId="0" borderId="0" xfId="157" applyNumberFormat="1" applyFont="1" applyAlignment="1">
      <alignment horizontal="left" vertical="top"/>
    </xf>
    <xf numFmtId="0" fontId="191" fillId="0" borderId="0" xfId="158" applyFont="1">
      <alignment vertical="top"/>
    </xf>
    <xf numFmtId="1" fontId="191" fillId="0" borderId="0" xfId="158" applyNumberFormat="1" applyFont="1" applyAlignment="1">
      <alignment horizontal="left" vertical="top"/>
    </xf>
    <xf numFmtId="0" fontId="191" fillId="0" borderId="0" xfId="157" applyFont="1" applyAlignment="1">
      <alignment horizontal="left"/>
    </xf>
    <xf numFmtId="0" fontId="191" fillId="0" borderId="0" xfId="157" applyFont="1" applyAlignment="1">
      <alignment horizontal="left" vertical="top"/>
    </xf>
    <xf numFmtId="1" fontId="191" fillId="0" borderId="0" xfId="157" applyNumberFormat="1" applyFont="1" applyAlignment="1">
      <alignment horizontal="left"/>
    </xf>
    <xf numFmtId="0" fontId="191" fillId="0" borderId="0" xfId="159" applyFont="1">
      <alignment vertical="top"/>
    </xf>
    <xf numFmtId="1" fontId="191" fillId="0" borderId="0" xfId="159" applyNumberFormat="1" applyFont="1" applyAlignment="1">
      <alignment horizontal="left" vertical="top"/>
    </xf>
    <xf numFmtId="167" fontId="191" fillId="0" borderId="0" xfId="159" applyNumberFormat="1" applyFont="1" applyAlignment="1">
      <alignment horizontal="left" vertical="top"/>
    </xf>
    <xf numFmtId="0" fontId="191" fillId="0" borderId="0" xfId="160" applyFont="1">
      <alignment vertical="top"/>
    </xf>
    <xf numFmtId="1" fontId="191" fillId="0" borderId="0" xfId="160" applyNumberFormat="1" applyFont="1" applyAlignment="1">
      <alignment horizontal="left" vertical="top"/>
    </xf>
    <xf numFmtId="167" fontId="191" fillId="0" borderId="0" xfId="160" applyNumberFormat="1" applyFont="1" applyAlignment="1">
      <alignment horizontal="left" vertical="top"/>
    </xf>
    <xf numFmtId="0" fontId="191" fillId="0" borderId="0" xfId="161" applyFont="1">
      <alignment vertical="top"/>
    </xf>
    <xf numFmtId="1" fontId="191" fillId="0" borderId="0" xfId="161" applyNumberFormat="1" applyFont="1" applyAlignment="1">
      <alignment horizontal="left" vertical="top"/>
    </xf>
    <xf numFmtId="167" fontId="191" fillId="0" borderId="0" xfId="161" applyNumberFormat="1" applyFont="1" applyAlignment="1">
      <alignment horizontal="left" vertical="top"/>
    </xf>
    <xf numFmtId="0" fontId="191" fillId="0" borderId="0" xfId="162" applyFont="1">
      <alignment vertical="top"/>
    </xf>
    <xf numFmtId="1" fontId="191" fillId="0" borderId="0" xfId="162" applyNumberFormat="1" applyFont="1" applyAlignment="1">
      <alignment horizontal="left" vertical="top"/>
    </xf>
    <xf numFmtId="0" fontId="191" fillId="0" borderId="0" xfId="163" applyFont="1">
      <alignment vertical="top"/>
    </xf>
    <xf numFmtId="1" fontId="191" fillId="0" borderId="0" xfId="163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193" fillId="0" borderId="0" xfId="0" applyFont="1"/>
    <xf numFmtId="15" fontId="194" fillId="0" borderId="0" xfId="0" applyNumberFormat="1" applyFont="1" applyAlignment="1">
      <alignment horizontal="left"/>
    </xf>
    <xf numFmtId="0" fontId="194" fillId="0" borderId="0" xfId="0" applyFont="1" applyAlignment="1">
      <alignment vertical="top"/>
    </xf>
    <xf numFmtId="0" fontId="194" fillId="0" borderId="0" xfId="2" applyFont="1">
      <alignment vertical="top"/>
    </xf>
    <xf numFmtId="1" fontId="194" fillId="0" borderId="0" xfId="0" applyNumberFormat="1" applyFont="1" applyAlignment="1">
      <alignment horizontal="left" vertical="top"/>
    </xf>
    <xf numFmtId="0" fontId="191" fillId="0" borderId="0" xfId="164" applyFont="1">
      <alignment vertical="top"/>
    </xf>
    <xf numFmtId="1" fontId="191" fillId="0" borderId="0" xfId="164" applyNumberFormat="1" applyFont="1" applyAlignment="1">
      <alignment horizontal="left" vertical="top"/>
    </xf>
    <xf numFmtId="0" fontId="191" fillId="0" borderId="0" xfId="165" applyFont="1">
      <alignment vertical="top"/>
    </xf>
    <xf numFmtId="1" fontId="191" fillId="0" borderId="0" xfId="165" applyNumberFormat="1" applyFont="1" applyAlignment="1">
      <alignment horizontal="left" vertical="top"/>
    </xf>
    <xf numFmtId="0" fontId="191" fillId="0" borderId="0" xfId="166" applyFont="1">
      <alignment vertical="top"/>
    </xf>
    <xf numFmtId="1" fontId="191" fillId="0" borderId="0" xfId="166" applyNumberFormat="1" applyFont="1" applyAlignment="1">
      <alignment horizontal="left" vertical="top"/>
    </xf>
    <xf numFmtId="0" fontId="191" fillId="0" borderId="0" xfId="167" applyFont="1">
      <alignment vertical="top"/>
    </xf>
    <xf numFmtId="1" fontId="191" fillId="0" borderId="0" xfId="167" applyNumberFormat="1" applyFont="1" applyAlignment="1">
      <alignment horizontal="left" vertical="top"/>
    </xf>
    <xf numFmtId="0" fontId="191" fillId="0" borderId="0" xfId="168" applyFont="1">
      <alignment vertical="top"/>
    </xf>
    <xf numFmtId="1" fontId="191" fillId="0" borderId="0" xfId="168" applyNumberFormat="1" applyFont="1" applyAlignment="1">
      <alignment horizontal="left" vertical="top"/>
    </xf>
    <xf numFmtId="0" fontId="191" fillId="0" borderId="0" xfId="169" applyFont="1">
      <alignment vertical="top"/>
    </xf>
    <xf numFmtId="1" fontId="191" fillId="0" borderId="0" xfId="169" applyNumberFormat="1" applyFont="1" applyAlignment="1">
      <alignment horizontal="left" vertical="top"/>
    </xf>
    <xf numFmtId="167" fontId="191" fillId="0" borderId="0" xfId="169" applyNumberFormat="1" applyFont="1" applyAlignment="1">
      <alignment horizontal="left" vertical="top"/>
    </xf>
    <xf numFmtId="0" fontId="191" fillId="0" borderId="0" xfId="170" applyFont="1">
      <alignment vertical="top"/>
    </xf>
    <xf numFmtId="1" fontId="191" fillId="0" borderId="0" xfId="170" applyNumberFormat="1" applyFont="1" applyAlignment="1">
      <alignment horizontal="left" vertical="top"/>
    </xf>
    <xf numFmtId="167" fontId="191" fillId="0" borderId="0" xfId="170" applyNumberFormat="1" applyFont="1" applyAlignment="1">
      <alignment horizontal="left" vertical="top"/>
    </xf>
    <xf numFmtId="0" fontId="191" fillId="0" borderId="0" xfId="171" applyFont="1">
      <alignment vertical="top"/>
    </xf>
    <xf numFmtId="1" fontId="191" fillId="0" borderId="0" xfId="171" applyNumberFormat="1" applyFont="1" applyAlignment="1">
      <alignment horizontal="left" vertical="top"/>
    </xf>
    <xf numFmtId="167" fontId="191" fillId="0" borderId="0" xfId="171" applyNumberFormat="1" applyFont="1" applyAlignment="1">
      <alignment horizontal="left" vertical="top"/>
    </xf>
    <xf numFmtId="0" fontId="191" fillId="0" borderId="0" xfId="172" applyFont="1">
      <alignment vertical="top"/>
    </xf>
    <xf numFmtId="1" fontId="191" fillId="0" borderId="0" xfId="172" applyNumberFormat="1" applyFont="1" applyAlignment="1">
      <alignment horizontal="left" vertical="top"/>
    </xf>
    <xf numFmtId="0" fontId="191" fillId="0" borderId="0" xfId="173" applyFont="1">
      <alignment vertical="top"/>
    </xf>
    <xf numFmtId="1" fontId="191" fillId="0" borderId="0" xfId="173" applyNumberFormat="1" applyFont="1" applyAlignment="1">
      <alignment horizontal="left" vertical="top"/>
    </xf>
    <xf numFmtId="15" fontId="195" fillId="0" borderId="0" xfId="0" applyNumberFormat="1" applyFont="1" applyAlignment="1">
      <alignment horizontal="left"/>
    </xf>
    <xf numFmtId="0" fontId="191" fillId="0" borderId="0" xfId="174" applyFont="1">
      <alignment vertical="top"/>
    </xf>
    <xf numFmtId="1" fontId="191" fillId="0" borderId="0" xfId="174" applyNumberFormat="1" applyFont="1" applyAlignment="1">
      <alignment horizontal="left" vertical="top"/>
    </xf>
    <xf numFmtId="167" fontId="191" fillId="0" borderId="0" xfId="174" applyNumberFormat="1" applyFont="1" applyAlignment="1">
      <alignment horizontal="left" vertical="top"/>
    </xf>
    <xf numFmtId="0" fontId="2" fillId="0" borderId="0" xfId="174" applyFont="1">
      <alignment vertical="top"/>
    </xf>
    <xf numFmtId="1" fontId="2" fillId="0" borderId="0" xfId="174" applyNumberFormat="1" applyFont="1" applyAlignment="1">
      <alignment horizontal="left" vertical="top"/>
    </xf>
    <xf numFmtId="0" fontId="195" fillId="0" borderId="0" xfId="0" applyFont="1"/>
    <xf numFmtId="0" fontId="191" fillId="0" borderId="0" xfId="175" applyFont="1">
      <alignment vertical="top"/>
    </xf>
    <xf numFmtId="1" fontId="191" fillId="0" borderId="0" xfId="175" applyNumberFormat="1" applyFont="1" applyAlignment="1">
      <alignment horizontal="left" vertical="top"/>
    </xf>
    <xf numFmtId="167" fontId="191" fillId="0" borderId="0" xfId="175" applyNumberFormat="1" applyFont="1" applyAlignment="1">
      <alignment horizontal="left" vertical="top"/>
    </xf>
    <xf numFmtId="0" fontId="191" fillId="0" borderId="0" xfId="176" applyFont="1">
      <alignment vertical="top"/>
    </xf>
    <xf numFmtId="1" fontId="191" fillId="0" borderId="0" xfId="176" applyNumberFormat="1" applyFont="1" applyAlignment="1">
      <alignment horizontal="left" vertical="top"/>
    </xf>
    <xf numFmtId="167" fontId="191" fillId="0" borderId="0" xfId="176" applyNumberFormat="1" applyFont="1" applyAlignment="1">
      <alignment horizontal="left" vertical="top"/>
    </xf>
    <xf numFmtId="0" fontId="191" fillId="0" borderId="0" xfId="177" applyFont="1">
      <alignment vertical="top"/>
    </xf>
    <xf numFmtId="1" fontId="191" fillId="0" borderId="0" xfId="177" applyNumberFormat="1" applyFont="1" applyAlignment="1">
      <alignment horizontal="left" vertical="top"/>
    </xf>
    <xf numFmtId="167" fontId="191" fillId="0" borderId="0" xfId="177" applyNumberFormat="1" applyFont="1" applyAlignment="1">
      <alignment horizontal="left" vertical="top"/>
    </xf>
    <xf numFmtId="0" fontId="191" fillId="0" borderId="0" xfId="178" applyFont="1">
      <alignment vertical="top"/>
    </xf>
    <xf numFmtId="1" fontId="191" fillId="0" borderId="0" xfId="178" applyNumberFormat="1" applyFont="1" applyAlignment="1">
      <alignment horizontal="left" vertical="top"/>
    </xf>
    <xf numFmtId="167" fontId="191" fillId="0" borderId="0" xfId="178" applyNumberFormat="1" applyFont="1" applyAlignment="1">
      <alignment horizontal="left" vertical="top"/>
    </xf>
    <xf numFmtId="0" fontId="191" fillId="0" borderId="0" xfId="179" applyFont="1">
      <alignment vertical="top"/>
    </xf>
    <xf numFmtId="1" fontId="191" fillId="0" borderId="0" xfId="179" applyNumberFormat="1" applyFont="1" applyAlignment="1">
      <alignment horizontal="left" vertical="top"/>
    </xf>
    <xf numFmtId="167" fontId="191" fillId="0" borderId="0" xfId="179" applyNumberFormat="1" applyFont="1" applyAlignment="1">
      <alignment horizontal="left" vertical="top"/>
    </xf>
    <xf numFmtId="0" fontId="191" fillId="0" borderId="0" xfId="180" applyFont="1">
      <alignment vertical="top"/>
    </xf>
    <xf numFmtId="1" fontId="191" fillId="0" borderId="0" xfId="180" applyNumberFormat="1" applyFont="1" applyAlignment="1">
      <alignment horizontal="left" vertical="top"/>
    </xf>
    <xf numFmtId="0" fontId="191" fillId="0" borderId="0" xfId="181" applyFont="1">
      <alignment vertical="top"/>
    </xf>
    <xf numFmtId="1" fontId="191" fillId="0" borderId="0" xfId="181" applyNumberFormat="1" applyFont="1" applyAlignment="1">
      <alignment horizontal="left" vertical="top"/>
    </xf>
    <xf numFmtId="167" fontId="191" fillId="0" borderId="0" xfId="181" applyNumberFormat="1" applyFont="1" applyAlignment="1">
      <alignment horizontal="left" vertical="top"/>
    </xf>
    <xf numFmtId="0" fontId="191" fillId="0" borderId="0" xfId="181" applyFont="1" applyAlignment="1">
      <alignment horizontal="left" vertical="top"/>
    </xf>
    <xf numFmtId="0" fontId="191" fillId="0" borderId="0" xfId="182" applyFont="1">
      <alignment vertical="top"/>
    </xf>
    <xf numFmtId="1" fontId="191" fillId="0" borderId="0" xfId="182" applyNumberFormat="1" applyFont="1" applyAlignment="1">
      <alignment horizontal="left" vertical="top"/>
    </xf>
    <xf numFmtId="0" fontId="191" fillId="0" borderId="0" xfId="183" applyFont="1">
      <alignment vertical="top"/>
    </xf>
    <xf numFmtId="1" fontId="191" fillId="0" borderId="0" xfId="183" applyNumberFormat="1" applyFont="1" applyAlignment="1">
      <alignment horizontal="left" vertical="top"/>
    </xf>
    <xf numFmtId="0" fontId="191" fillId="0" borderId="0" xfId="184" applyFont="1">
      <alignment vertical="top"/>
    </xf>
    <xf numFmtId="1" fontId="191" fillId="0" borderId="0" xfId="184" applyNumberFormat="1" applyFont="1" applyAlignment="1">
      <alignment horizontal="left" vertical="top"/>
    </xf>
    <xf numFmtId="167" fontId="191" fillId="0" borderId="0" xfId="184" applyNumberFormat="1" applyFont="1" applyAlignment="1">
      <alignment horizontal="left" vertical="top"/>
    </xf>
    <xf numFmtId="0" fontId="2" fillId="0" borderId="0" xfId="184" applyFont="1">
      <alignment vertical="top"/>
    </xf>
    <xf numFmtId="1" fontId="2" fillId="0" borderId="0" xfId="184" applyNumberFormat="1" applyFont="1" applyAlignment="1">
      <alignment horizontal="left" vertical="top"/>
    </xf>
    <xf numFmtId="0" fontId="191" fillId="0" borderId="0" xfId="185" applyFont="1">
      <alignment vertical="top"/>
    </xf>
    <xf numFmtId="1" fontId="191" fillId="0" borderId="0" xfId="185" applyNumberFormat="1" applyFont="1" applyAlignment="1">
      <alignment horizontal="left" vertical="top"/>
    </xf>
    <xf numFmtId="167" fontId="191" fillId="0" borderId="0" xfId="185" applyNumberFormat="1" applyFont="1" applyAlignment="1">
      <alignment horizontal="left" vertical="top"/>
    </xf>
    <xf numFmtId="0" fontId="191" fillId="0" borderId="0" xfId="186" applyFont="1">
      <alignment vertical="top"/>
    </xf>
    <xf numFmtId="1" fontId="191" fillId="0" borderId="0" xfId="186" applyNumberFormat="1" applyFont="1" applyAlignment="1">
      <alignment horizontal="left" vertical="top"/>
    </xf>
    <xf numFmtId="167" fontId="191" fillId="0" borderId="0" xfId="186" applyNumberFormat="1" applyFont="1" applyAlignment="1">
      <alignment horizontal="left" vertical="top"/>
    </xf>
    <xf numFmtId="0" fontId="191" fillId="0" borderId="0" xfId="187" applyFont="1">
      <alignment vertical="top"/>
    </xf>
    <xf numFmtId="1" fontId="191" fillId="0" borderId="0" xfId="187" applyNumberFormat="1" applyFont="1" applyAlignment="1">
      <alignment horizontal="left" vertical="top"/>
    </xf>
    <xf numFmtId="167" fontId="191" fillId="0" borderId="0" xfId="187" applyNumberFormat="1" applyFont="1" applyAlignment="1">
      <alignment horizontal="left" vertical="top"/>
    </xf>
    <xf numFmtId="0" fontId="191" fillId="0" borderId="0" xfId="188" applyFont="1">
      <alignment vertical="top"/>
    </xf>
    <xf numFmtId="1" fontId="191" fillId="0" borderId="0" xfId="188" applyNumberFormat="1" applyFont="1" applyAlignment="1">
      <alignment horizontal="left" vertical="top"/>
    </xf>
    <xf numFmtId="0" fontId="191" fillId="0" borderId="0" xfId="189" applyFont="1">
      <alignment vertical="top"/>
    </xf>
    <xf numFmtId="1" fontId="191" fillId="0" borderId="0" xfId="189" applyNumberFormat="1" applyFont="1" applyAlignment="1">
      <alignment horizontal="left" vertical="top"/>
    </xf>
    <xf numFmtId="0" fontId="191" fillId="0" borderId="0" xfId="190" applyFont="1">
      <alignment vertical="top"/>
    </xf>
    <xf numFmtId="1" fontId="191" fillId="0" borderId="0" xfId="190" applyNumberFormat="1" applyFont="1" applyAlignment="1">
      <alignment horizontal="left" vertical="top"/>
    </xf>
    <xf numFmtId="0" fontId="191" fillId="0" borderId="0" xfId="191" applyFont="1">
      <alignment vertical="top"/>
    </xf>
    <xf numFmtId="1" fontId="191" fillId="0" borderId="0" xfId="191" applyNumberFormat="1" applyFont="1" applyAlignment="1">
      <alignment horizontal="left" vertical="top"/>
    </xf>
    <xf numFmtId="0" fontId="191" fillId="0" borderId="0" xfId="192" applyFont="1">
      <alignment vertical="top"/>
    </xf>
    <xf numFmtId="1" fontId="191" fillId="0" borderId="0" xfId="192" applyNumberFormat="1" applyFont="1" applyAlignment="1">
      <alignment horizontal="left" vertical="top"/>
    </xf>
    <xf numFmtId="167" fontId="191" fillId="0" borderId="0" xfId="192" applyNumberFormat="1" applyFont="1" applyAlignment="1">
      <alignment horizontal="left" vertical="top"/>
    </xf>
    <xf numFmtId="0" fontId="191" fillId="0" borderId="0" xfId="193" applyFont="1">
      <alignment vertical="top"/>
    </xf>
    <xf numFmtId="1" fontId="191" fillId="0" borderId="0" xfId="193" applyNumberFormat="1" applyFont="1" applyAlignment="1">
      <alignment horizontal="left" vertical="top"/>
    </xf>
    <xf numFmtId="0" fontId="191" fillId="0" borderId="0" xfId="194" applyFont="1">
      <alignment vertical="top"/>
    </xf>
    <xf numFmtId="1" fontId="191" fillId="0" borderId="0" xfId="194" applyNumberFormat="1" applyFont="1" applyAlignment="1">
      <alignment horizontal="left" vertical="top"/>
    </xf>
    <xf numFmtId="0" fontId="191" fillId="0" borderId="0" xfId="195" applyFont="1">
      <alignment vertical="top"/>
    </xf>
    <xf numFmtId="1" fontId="191" fillId="0" borderId="0" xfId="195" applyNumberFormat="1" applyFont="1" applyAlignment="1">
      <alignment horizontal="left" vertical="top"/>
    </xf>
    <xf numFmtId="167" fontId="191" fillId="0" borderId="0" xfId="195" applyNumberFormat="1" applyFont="1" applyAlignment="1">
      <alignment horizontal="left" vertical="top"/>
    </xf>
    <xf numFmtId="0" fontId="191" fillId="0" borderId="0" xfId="196" applyFont="1">
      <alignment vertical="top"/>
    </xf>
    <xf numFmtId="1" fontId="191" fillId="0" borderId="0" xfId="196" applyNumberFormat="1" applyFont="1" applyAlignment="1">
      <alignment horizontal="left" vertical="top"/>
    </xf>
    <xf numFmtId="0" fontId="196" fillId="0" borderId="0" xfId="0" applyFont="1"/>
    <xf numFmtId="0" fontId="191" fillId="0" borderId="0" xfId="76" applyFont="1" applyAlignment="1">
      <alignment horizontal="left" vertical="top"/>
    </xf>
    <xf numFmtId="0" fontId="191" fillId="0" borderId="0" xfId="241" applyFont="1">
      <alignment vertical="top"/>
    </xf>
    <xf numFmtId="1" fontId="191" fillId="0" borderId="0" xfId="241" applyNumberFormat="1" applyFont="1" applyAlignment="1">
      <alignment horizontal="left" vertical="top"/>
    </xf>
    <xf numFmtId="0" fontId="202" fillId="0" borderId="0" xfId="244" applyFont="1">
      <alignment vertical="top"/>
    </xf>
    <xf numFmtId="1" fontId="202" fillId="0" borderId="0" xfId="244" applyNumberFormat="1" applyFont="1" applyAlignment="1">
      <alignment horizontal="left" vertical="top"/>
    </xf>
    <xf numFmtId="0" fontId="191" fillId="0" borderId="0" xfId="244" applyFont="1">
      <alignment vertical="top"/>
    </xf>
    <xf numFmtId="1" fontId="191" fillId="0" borderId="0" xfId="244" applyNumberFormat="1" applyFont="1" applyAlignment="1">
      <alignment horizontal="left" vertical="top"/>
    </xf>
    <xf numFmtId="0" fontId="191" fillId="0" borderId="0" xfId="244" applyFont="1" applyAlignment="1">
      <alignment horizontal="left" vertical="top"/>
    </xf>
    <xf numFmtId="0" fontId="191" fillId="0" borderId="0" xfId="248" applyFont="1">
      <alignment vertical="top"/>
    </xf>
    <xf numFmtId="1" fontId="191" fillId="0" borderId="0" xfId="248" applyNumberFormat="1" applyFont="1" applyAlignment="1">
      <alignment horizontal="left" vertical="top"/>
    </xf>
    <xf numFmtId="0" fontId="210" fillId="0" borderId="0" xfId="244" applyFont="1">
      <alignment vertical="top"/>
    </xf>
    <xf numFmtId="1" fontId="190" fillId="0" borderId="1" xfId="0" applyNumberFormat="1" applyFont="1" applyBorder="1" applyAlignment="1">
      <alignment horizontal="left" wrapText="1"/>
    </xf>
    <xf numFmtId="1" fontId="190" fillId="0" borderId="0" xfId="0" applyNumberFormat="1" applyFont="1" applyAlignment="1">
      <alignment horizontal="left"/>
    </xf>
    <xf numFmtId="1" fontId="190" fillId="0" borderId="4" xfId="0" applyNumberFormat="1" applyFont="1" applyBorder="1" applyAlignment="1">
      <alignment horizontal="left" wrapText="1"/>
    </xf>
    <xf numFmtId="15" fontId="191" fillId="0" borderId="0" xfId="91" applyNumberFormat="1" applyFont="1" applyAlignment="1">
      <alignment horizontal="left" vertical="top"/>
    </xf>
    <xf numFmtId="15" fontId="190" fillId="0" borderId="0" xfId="0" applyNumberFormat="1" applyFont="1" applyAlignment="1">
      <alignment vertical="top"/>
    </xf>
    <xf numFmtId="16" fontId="190" fillId="0" borderId="0" xfId="0" applyNumberFormat="1" applyFont="1"/>
    <xf numFmtId="2" fontId="189" fillId="0" borderId="1" xfId="0" applyNumberFormat="1" applyFont="1" applyBorder="1" applyAlignment="1">
      <alignment wrapText="1"/>
    </xf>
    <xf numFmtId="2" fontId="191" fillId="0" borderId="0" xfId="0" applyNumberFormat="1" applyFont="1" applyAlignment="1">
      <alignment horizontal="left"/>
    </xf>
    <xf numFmtId="2" fontId="191" fillId="0" borderId="0" xfId="0" applyNumberFormat="1" applyFont="1" applyAlignment="1">
      <alignment horizontal="left" vertical="top"/>
    </xf>
    <xf numFmtId="2" fontId="190" fillId="0" borderId="0" xfId="0" applyNumberFormat="1" applyFont="1" applyAlignment="1">
      <alignment horizontal="left" vertical="top"/>
    </xf>
    <xf numFmtId="2" fontId="191" fillId="0" borderId="0" xfId="0" applyNumberFormat="1" applyFont="1" applyAlignment="1">
      <alignment horizontal="left" vertical="center"/>
    </xf>
    <xf numFmtId="2" fontId="191" fillId="0" borderId="0" xfId="204" applyNumberFormat="1" applyFont="1" applyAlignment="1">
      <alignment horizontal="left" vertical="top"/>
    </xf>
    <xf numFmtId="2" fontId="191" fillId="0" borderId="0" xfId="215" applyNumberFormat="1" applyFont="1" applyAlignment="1">
      <alignment horizontal="left" vertical="top"/>
    </xf>
    <xf numFmtId="2" fontId="191" fillId="0" borderId="0" xfId="217" applyNumberFormat="1" applyFont="1" applyAlignment="1">
      <alignment horizontal="left" vertical="top"/>
    </xf>
    <xf numFmtId="2" fontId="191" fillId="0" borderId="0" xfId="221" applyNumberFormat="1" applyFont="1" applyAlignment="1">
      <alignment horizontal="left" vertical="top"/>
    </xf>
    <xf numFmtId="2" fontId="191" fillId="0" borderId="0" xfId="223" applyNumberFormat="1" applyFont="1" applyAlignment="1">
      <alignment horizontal="left" vertical="top"/>
    </xf>
    <xf numFmtId="2" fontId="191" fillId="0" borderId="0" xfId="227" applyNumberFormat="1" applyFont="1" applyAlignment="1">
      <alignment horizontal="left" vertical="top"/>
    </xf>
    <xf numFmtId="2" fontId="191" fillId="0" borderId="0" xfId="229" applyNumberFormat="1" applyFont="1" applyAlignment="1">
      <alignment horizontal="left" vertical="top"/>
    </xf>
    <xf numFmtId="2" fontId="191" fillId="0" borderId="0" xfId="233" applyNumberFormat="1" applyFont="1" applyAlignment="1">
      <alignment horizontal="left" vertical="top"/>
    </xf>
    <xf numFmtId="2" fontId="191" fillId="0" borderId="0" xfId="239" applyNumberFormat="1" applyFont="1" applyAlignment="1">
      <alignment horizontal="left" vertical="top"/>
    </xf>
    <xf numFmtId="2" fontId="23" fillId="0" borderId="0" xfId="1" applyNumberFormat="1" applyFont="1" applyAlignment="1">
      <alignment horizontal="left" vertical="top"/>
    </xf>
    <xf numFmtId="2" fontId="191" fillId="0" borderId="0" xfId="1" applyNumberFormat="1" applyFont="1" applyAlignment="1">
      <alignment horizontal="left" vertical="top"/>
    </xf>
    <xf numFmtId="2" fontId="191" fillId="0" borderId="0" xfId="3" applyNumberFormat="1" applyFont="1" applyAlignment="1">
      <alignment horizontal="left" vertical="top"/>
    </xf>
    <xf numFmtId="2" fontId="191" fillId="0" borderId="0" xfId="5" applyNumberFormat="1" applyFont="1" applyAlignment="1">
      <alignment horizontal="left" vertical="top"/>
    </xf>
    <xf numFmtId="2" fontId="191" fillId="0" borderId="0" xfId="19" applyNumberFormat="1" applyFont="1" applyAlignment="1">
      <alignment horizontal="left" vertical="top"/>
    </xf>
    <xf numFmtId="2" fontId="2" fillId="0" borderId="0" xfId="204" applyNumberFormat="1" applyAlignment="1">
      <alignment horizontal="left" vertical="top"/>
    </xf>
    <xf numFmtId="2" fontId="191" fillId="0" borderId="0" xfId="21" applyNumberFormat="1" applyFont="1" applyAlignment="1">
      <alignment horizontal="left" vertical="top"/>
    </xf>
    <xf numFmtId="2" fontId="191" fillId="0" borderId="0" xfId="23" applyNumberFormat="1" applyFont="1" applyAlignment="1">
      <alignment horizontal="left" vertical="top"/>
    </xf>
    <xf numFmtId="2" fontId="191" fillId="0" borderId="0" xfId="25" applyNumberFormat="1" applyFont="1" applyAlignment="1">
      <alignment horizontal="left" vertical="top"/>
    </xf>
    <xf numFmtId="2" fontId="191" fillId="0" borderId="0" xfId="27" applyNumberFormat="1" applyFont="1" applyAlignment="1">
      <alignment horizontal="left" vertical="top"/>
    </xf>
    <xf numFmtId="2" fontId="191" fillId="0" borderId="0" xfId="33" applyNumberFormat="1" applyFont="1" applyAlignment="1">
      <alignment horizontal="left" vertical="top"/>
    </xf>
    <xf numFmtId="2" fontId="191" fillId="0" borderId="0" xfId="35" applyNumberFormat="1" applyFont="1" applyAlignment="1">
      <alignment horizontal="left" vertical="top"/>
    </xf>
    <xf numFmtId="2" fontId="191" fillId="0" borderId="0" xfId="37" applyNumberFormat="1" applyFont="1" applyAlignment="1">
      <alignment horizontal="left" vertical="top"/>
    </xf>
    <xf numFmtId="2" fontId="191" fillId="0" borderId="0" xfId="41" applyNumberFormat="1" applyFont="1" applyAlignment="1">
      <alignment horizontal="left" vertical="top"/>
    </xf>
    <xf numFmtId="2" fontId="191" fillId="0" borderId="0" xfId="43" applyNumberFormat="1" applyFont="1" applyAlignment="1">
      <alignment horizontal="left" vertical="top"/>
    </xf>
    <xf numFmtId="2" fontId="191" fillId="0" borderId="0" xfId="49" applyNumberFormat="1" applyFont="1" applyAlignment="1">
      <alignment horizontal="left" vertical="top"/>
    </xf>
    <xf numFmtId="2" fontId="2" fillId="0" borderId="0" xfId="51" applyNumberFormat="1" applyFont="1" applyAlignment="1">
      <alignment horizontal="left" vertical="top"/>
    </xf>
    <xf numFmtId="2" fontId="191" fillId="0" borderId="0" xfId="53" applyNumberFormat="1" applyFont="1" applyAlignment="1">
      <alignment horizontal="left" vertical="top"/>
    </xf>
    <xf numFmtId="2" fontId="191" fillId="0" borderId="0" xfId="55" applyNumberFormat="1" applyFont="1" applyAlignment="1">
      <alignment horizontal="left" vertical="top"/>
    </xf>
    <xf numFmtId="2" fontId="191" fillId="0" borderId="0" xfId="57" applyNumberFormat="1" applyFont="1" applyAlignment="1">
      <alignment horizontal="left" vertical="top"/>
    </xf>
    <xf numFmtId="2" fontId="191" fillId="0" borderId="0" xfId="59" applyNumberFormat="1" applyFont="1" applyAlignment="1">
      <alignment horizontal="left" vertical="top"/>
    </xf>
    <xf numFmtId="2" fontId="191" fillId="0" borderId="0" xfId="61" applyNumberFormat="1" applyFont="1" applyAlignment="1">
      <alignment horizontal="left" vertical="top"/>
    </xf>
    <xf numFmtId="2" fontId="191" fillId="0" borderId="0" xfId="2" applyNumberFormat="1" applyFont="1" applyAlignment="1">
      <alignment horizontal="left" vertical="top"/>
    </xf>
    <xf numFmtId="2" fontId="191" fillId="0" borderId="0" xfId="64" applyNumberFormat="1" applyFont="1" applyAlignment="1">
      <alignment horizontal="left" vertical="top"/>
    </xf>
    <xf numFmtId="2" fontId="191" fillId="0" borderId="0" xfId="65" applyNumberFormat="1" applyFont="1" applyAlignment="1">
      <alignment horizontal="left" vertical="top"/>
    </xf>
    <xf numFmtId="2" fontId="191" fillId="0" borderId="0" xfId="66" applyNumberFormat="1" applyFont="1" applyAlignment="1">
      <alignment horizontal="left" vertical="top"/>
    </xf>
    <xf numFmtId="2" fontId="191" fillId="0" borderId="0" xfId="67" applyNumberFormat="1" applyFont="1" applyAlignment="1">
      <alignment horizontal="left" vertical="top"/>
    </xf>
    <xf numFmtId="2" fontId="191" fillId="0" borderId="0" xfId="68" applyNumberFormat="1" applyFont="1" applyAlignment="1">
      <alignment horizontal="left" vertical="top"/>
    </xf>
    <xf numFmtId="2" fontId="191" fillId="0" borderId="0" xfId="69" applyNumberFormat="1" applyFont="1" applyAlignment="1">
      <alignment horizontal="left" vertical="top"/>
    </xf>
    <xf numFmtId="2" fontId="191" fillId="0" borderId="0" xfId="71" applyNumberFormat="1" applyFont="1" applyAlignment="1">
      <alignment horizontal="left" vertical="top"/>
    </xf>
    <xf numFmtId="2" fontId="191" fillId="0" borderId="0" xfId="73" applyNumberFormat="1" applyFont="1" applyAlignment="1">
      <alignment horizontal="left" vertical="top"/>
    </xf>
    <xf numFmtId="2" fontId="191" fillId="0" borderId="0" xfId="74" applyNumberFormat="1" applyFont="1" applyAlignment="1">
      <alignment horizontal="left" vertical="top"/>
    </xf>
    <xf numFmtId="2" fontId="191" fillId="0" borderId="0" xfId="76" applyNumberFormat="1" applyFont="1" applyAlignment="1">
      <alignment horizontal="left" vertical="top"/>
    </xf>
    <xf numFmtId="2" fontId="191" fillId="0" borderId="0" xfId="77" applyNumberFormat="1" applyFont="1" applyAlignment="1">
      <alignment horizontal="left" vertical="top"/>
    </xf>
    <xf numFmtId="2" fontId="191" fillId="0" borderId="0" xfId="78" applyNumberFormat="1" applyFont="1" applyAlignment="1">
      <alignment horizontal="left" vertical="top"/>
    </xf>
    <xf numFmtId="2" fontId="191" fillId="0" borderId="0" xfId="79" applyNumberFormat="1" applyFont="1" applyAlignment="1">
      <alignment horizontal="left" vertical="top"/>
    </xf>
    <xf numFmtId="2" fontId="191" fillId="0" borderId="0" xfId="80" applyNumberFormat="1" applyFont="1" applyAlignment="1">
      <alignment horizontal="left" vertical="top"/>
    </xf>
    <xf numFmtId="2" fontId="192" fillId="0" borderId="0" xfId="81" applyNumberFormat="1" applyFont="1" applyAlignment="1">
      <alignment horizontal="left" vertical="top"/>
    </xf>
    <xf numFmtId="2" fontId="192" fillId="0" borderId="0" xfId="2" applyNumberFormat="1" applyFont="1" applyAlignment="1">
      <alignment horizontal="left" vertical="top"/>
    </xf>
    <xf numFmtId="2" fontId="191" fillId="0" borderId="0" xfId="82" applyNumberFormat="1" applyFont="1" applyAlignment="1">
      <alignment horizontal="left" vertical="top"/>
    </xf>
    <xf numFmtId="2" fontId="191" fillId="0" borderId="0" xfId="83" applyNumberFormat="1" applyFont="1" applyAlignment="1">
      <alignment horizontal="left" vertical="top"/>
    </xf>
    <xf numFmtId="2" fontId="191" fillId="0" borderId="0" xfId="84" applyNumberFormat="1" applyFont="1" applyAlignment="1">
      <alignment horizontal="left" vertical="top"/>
    </xf>
    <xf numFmtId="2" fontId="191" fillId="0" borderId="0" xfId="85" applyNumberFormat="1" applyFont="1" applyAlignment="1">
      <alignment horizontal="left" vertical="top"/>
    </xf>
    <xf numFmtId="2" fontId="191" fillId="0" borderId="0" xfId="86" applyNumberFormat="1" applyFont="1" applyAlignment="1">
      <alignment horizontal="left" vertical="top"/>
    </xf>
    <xf numFmtId="2" fontId="191" fillId="0" borderId="0" xfId="89" applyNumberFormat="1" applyFont="1" applyAlignment="1">
      <alignment horizontal="left" vertical="top"/>
    </xf>
    <xf numFmtId="2" fontId="191" fillId="0" borderId="0" xfId="90" applyNumberFormat="1" applyFont="1" applyAlignment="1">
      <alignment horizontal="left" vertical="top"/>
    </xf>
    <xf numFmtId="2" fontId="191" fillId="0" borderId="0" xfId="93" applyNumberFormat="1" applyFont="1" applyAlignment="1">
      <alignment horizontal="left" vertical="top"/>
    </xf>
    <xf numFmtId="2" fontId="191" fillId="0" borderId="0" xfId="94" applyNumberFormat="1" applyFont="1" applyAlignment="1">
      <alignment horizontal="left" vertical="top"/>
    </xf>
    <xf numFmtId="2" fontId="191" fillId="0" borderId="0" xfId="95" applyNumberFormat="1" applyFont="1" applyAlignment="1">
      <alignment horizontal="left" vertical="top"/>
    </xf>
    <xf numFmtId="2" fontId="191" fillId="0" borderId="0" xfId="96" applyNumberFormat="1" applyFont="1" applyAlignment="1">
      <alignment horizontal="left" vertical="top"/>
    </xf>
    <xf numFmtId="2" fontId="191" fillId="0" borderId="0" xfId="97" applyNumberFormat="1" applyFont="1" applyAlignment="1">
      <alignment horizontal="left" vertical="top"/>
    </xf>
    <xf numFmtId="2" fontId="191" fillId="0" borderId="0" xfId="2" applyNumberFormat="1" applyFont="1" applyAlignment="1">
      <alignment horizontal="left"/>
    </xf>
    <xf numFmtId="2" fontId="191" fillId="0" borderId="0" xfId="99" applyNumberFormat="1" applyFont="1" applyAlignment="1">
      <alignment horizontal="left" vertical="top"/>
    </xf>
    <xf numFmtId="2" fontId="0" fillId="0" borderId="0" xfId="0" applyNumberFormat="1" applyAlignment="1">
      <alignment horizontal="left"/>
    </xf>
    <xf numFmtId="2" fontId="192" fillId="0" borderId="0" xfId="0" applyNumberFormat="1" applyFont="1" applyAlignment="1">
      <alignment horizontal="left" vertical="top"/>
    </xf>
    <xf numFmtId="2" fontId="191" fillId="0" borderId="0" xfId="102" applyNumberFormat="1" applyFont="1" applyAlignment="1">
      <alignment horizontal="left" vertical="top"/>
    </xf>
    <xf numFmtId="2" fontId="191" fillId="0" borderId="0" xfId="104" applyNumberFormat="1" applyFont="1" applyAlignment="1">
      <alignment horizontal="left" vertical="top"/>
    </xf>
    <xf numFmtId="2" fontId="191" fillId="0" borderId="0" xfId="105" applyNumberFormat="1" applyFont="1" applyAlignment="1">
      <alignment horizontal="left" vertical="top"/>
    </xf>
    <xf numFmtId="2" fontId="191" fillId="0" borderId="0" xfId="110" applyNumberFormat="1" applyFont="1" applyAlignment="1">
      <alignment horizontal="left" vertical="top"/>
    </xf>
    <xf numFmtId="2" fontId="191" fillId="0" borderId="0" xfId="111" applyNumberFormat="1" applyFont="1" applyAlignment="1">
      <alignment horizontal="left" vertical="top"/>
    </xf>
    <xf numFmtId="2" fontId="191" fillId="0" borderId="0" xfId="116" applyNumberFormat="1" applyFont="1" applyAlignment="1">
      <alignment horizontal="left" vertical="top"/>
    </xf>
    <xf numFmtId="2" fontId="191" fillId="0" borderId="0" xfId="119" applyNumberFormat="1" applyFont="1" applyAlignment="1">
      <alignment horizontal="left" vertical="top"/>
    </xf>
    <xf numFmtId="2" fontId="191" fillId="0" borderId="0" xfId="121" applyNumberFormat="1" applyFont="1" applyAlignment="1">
      <alignment horizontal="left" vertical="top"/>
    </xf>
    <xf numFmtId="2" fontId="191" fillId="0" borderId="0" xfId="122" applyNumberFormat="1" applyFont="1" applyAlignment="1">
      <alignment horizontal="left" vertical="top"/>
    </xf>
    <xf numFmtId="2" fontId="191" fillId="0" borderId="0" xfId="123" applyNumberFormat="1" applyFont="1" applyAlignment="1">
      <alignment horizontal="left" vertical="top"/>
    </xf>
    <xf numFmtId="2" fontId="191" fillId="0" borderId="0" xfId="124" applyNumberFormat="1" applyFont="1" applyAlignment="1">
      <alignment horizontal="left" vertical="top"/>
    </xf>
    <xf numFmtId="2" fontId="191" fillId="0" borderId="0" xfId="127" applyNumberFormat="1" applyFont="1" applyAlignment="1">
      <alignment horizontal="left" vertical="top"/>
    </xf>
    <xf numFmtId="2" fontId="191" fillId="0" borderId="0" xfId="132" applyNumberFormat="1" applyFont="1" applyAlignment="1">
      <alignment horizontal="left" vertical="top"/>
    </xf>
    <xf numFmtId="2" fontId="191" fillId="0" borderId="0" xfId="133" applyNumberFormat="1" applyFont="1" applyAlignment="1">
      <alignment horizontal="left" vertical="top"/>
    </xf>
    <xf numFmtId="2" fontId="191" fillId="0" borderId="0" xfId="134" applyNumberFormat="1" applyFont="1" applyAlignment="1">
      <alignment horizontal="left" vertical="top"/>
    </xf>
    <xf numFmtId="2" fontId="191" fillId="0" borderId="0" xfId="135" applyNumberFormat="1" applyFont="1" applyAlignment="1">
      <alignment horizontal="left" vertical="top"/>
    </xf>
    <xf numFmtId="2" fontId="192" fillId="0" borderId="0" xfId="137" applyNumberFormat="1" applyFont="1" applyAlignment="1">
      <alignment horizontal="left" vertical="top"/>
    </xf>
    <xf numFmtId="2" fontId="191" fillId="0" borderId="0" xfId="137" applyNumberFormat="1" applyFont="1" applyAlignment="1">
      <alignment horizontal="left" vertical="top"/>
    </xf>
    <xf numFmtId="2" fontId="191" fillId="0" borderId="0" xfId="140" applyNumberFormat="1" applyFont="1" applyAlignment="1">
      <alignment horizontal="left" vertical="top"/>
    </xf>
    <xf numFmtId="2" fontId="191" fillId="0" borderId="0" xfId="141" applyNumberFormat="1" applyFont="1" applyAlignment="1">
      <alignment horizontal="left" vertical="top"/>
    </xf>
    <xf numFmtId="2" fontId="191" fillId="0" borderId="0" xfId="142" applyNumberFormat="1" applyFont="1" applyAlignment="1">
      <alignment horizontal="left" vertical="top"/>
    </xf>
    <xf numFmtId="2" fontId="191" fillId="0" borderId="0" xfId="145" applyNumberFormat="1" applyFont="1" applyAlignment="1">
      <alignment horizontal="left" vertical="top"/>
    </xf>
    <xf numFmtId="2" fontId="191" fillId="0" borderId="0" xfId="147" applyNumberFormat="1" applyFont="1" applyAlignment="1">
      <alignment horizontal="left" vertical="top"/>
    </xf>
    <xf numFmtId="2" fontId="191" fillId="0" borderId="0" xfId="148" applyNumberFormat="1" applyFont="1" applyAlignment="1">
      <alignment horizontal="left" vertical="top"/>
    </xf>
    <xf numFmtId="2" fontId="191" fillId="0" borderId="0" xfId="149" applyNumberFormat="1" applyFont="1" applyAlignment="1">
      <alignment horizontal="left" vertical="top"/>
    </xf>
    <xf numFmtId="2" fontId="191" fillId="0" borderId="0" xfId="153" applyNumberFormat="1" applyFont="1" applyAlignment="1">
      <alignment horizontal="left" vertical="top"/>
    </xf>
    <xf numFmtId="2" fontId="191" fillId="0" borderId="0" xfId="158" applyNumberFormat="1" applyFont="1" applyAlignment="1">
      <alignment horizontal="left" vertical="top"/>
    </xf>
    <xf numFmtId="2" fontId="191" fillId="0" borderId="0" xfId="16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191" fillId="0" borderId="0" xfId="164" applyNumberFormat="1" applyFont="1" applyAlignment="1">
      <alignment horizontal="left" vertical="top"/>
    </xf>
    <xf numFmtId="2" fontId="191" fillId="0" borderId="0" xfId="165" applyNumberFormat="1" applyFont="1" applyAlignment="1">
      <alignment horizontal="left" vertical="top"/>
    </xf>
    <xf numFmtId="2" fontId="191" fillId="0" borderId="0" xfId="168" applyNumberFormat="1" applyFont="1" applyAlignment="1">
      <alignment horizontal="left" vertical="top"/>
    </xf>
    <xf numFmtId="2" fontId="191" fillId="0" borderId="0" xfId="169" applyNumberFormat="1" applyFont="1" applyAlignment="1">
      <alignment horizontal="left" vertical="top"/>
    </xf>
    <xf numFmtId="2" fontId="191" fillId="0" borderId="0" xfId="170" applyNumberFormat="1" applyFont="1" applyAlignment="1">
      <alignment horizontal="left" vertical="top"/>
    </xf>
    <xf numFmtId="2" fontId="191" fillId="0" borderId="0" xfId="171" applyNumberFormat="1" applyFont="1" applyAlignment="1">
      <alignment horizontal="left" vertical="top"/>
    </xf>
    <xf numFmtId="2" fontId="191" fillId="0" borderId="0" xfId="172" applyNumberFormat="1" applyFont="1" applyAlignment="1">
      <alignment horizontal="left" vertical="top"/>
    </xf>
    <xf numFmtId="2" fontId="191" fillId="0" borderId="0" xfId="173" applyNumberFormat="1" applyFont="1" applyAlignment="1">
      <alignment horizontal="left" vertical="top"/>
    </xf>
    <xf numFmtId="2" fontId="2" fillId="0" borderId="0" xfId="174" applyNumberFormat="1" applyFont="1" applyAlignment="1">
      <alignment horizontal="left" vertical="top"/>
    </xf>
    <xf numFmtId="2" fontId="191" fillId="0" borderId="0" xfId="174" applyNumberFormat="1" applyFont="1" applyAlignment="1">
      <alignment horizontal="left" vertical="top"/>
    </xf>
    <xf numFmtId="2" fontId="191" fillId="0" borderId="0" xfId="177" applyNumberFormat="1" applyFont="1" applyAlignment="1">
      <alignment horizontal="left" vertical="top"/>
    </xf>
    <xf numFmtId="2" fontId="191" fillId="0" borderId="0" xfId="180" applyNumberFormat="1" applyFont="1" applyAlignment="1">
      <alignment horizontal="left" vertical="top"/>
    </xf>
    <xf numFmtId="2" fontId="191" fillId="0" borderId="0" xfId="181" applyNumberFormat="1" applyFont="1" applyAlignment="1">
      <alignment horizontal="left" vertical="top"/>
    </xf>
    <xf numFmtId="2" fontId="191" fillId="0" borderId="0" xfId="182" applyNumberFormat="1" applyFont="1" applyAlignment="1">
      <alignment horizontal="left" vertical="top"/>
    </xf>
    <xf numFmtId="2" fontId="191" fillId="0" borderId="0" xfId="184" applyNumberFormat="1" applyFont="1" applyAlignment="1">
      <alignment horizontal="left" vertical="top"/>
    </xf>
    <xf numFmtId="2" fontId="191" fillId="0" borderId="0" xfId="187" applyNumberFormat="1" applyFont="1" applyAlignment="1">
      <alignment horizontal="left" vertical="top"/>
    </xf>
    <xf numFmtId="2" fontId="0" fillId="0" borderId="0" xfId="0" applyNumberFormat="1"/>
    <xf numFmtId="2" fontId="189" fillId="0" borderId="2" xfId="0" applyNumberFormat="1" applyFont="1" applyBorder="1" applyAlignment="1">
      <alignment wrapText="1"/>
    </xf>
    <xf numFmtId="2" fontId="191" fillId="0" borderId="0" xfId="91" applyNumberFormat="1" applyFont="1" applyAlignment="1">
      <alignment horizontal="left" vertical="top"/>
    </xf>
    <xf numFmtId="2" fontId="191" fillId="0" borderId="0" xfId="209" applyNumberFormat="1" applyFont="1" applyAlignment="1">
      <alignment horizontal="left" vertical="top"/>
    </xf>
    <xf numFmtId="2" fontId="191" fillId="0" borderId="0" xfId="211" applyNumberFormat="1" applyFont="1" applyAlignment="1">
      <alignment horizontal="left" vertical="top"/>
    </xf>
    <xf numFmtId="2" fontId="191" fillId="0" borderId="0" xfId="213" applyNumberFormat="1" applyFont="1" applyAlignment="1">
      <alignment horizontal="left" vertical="top"/>
    </xf>
    <xf numFmtId="2" fontId="191" fillId="0" borderId="0" xfId="204" applyNumberFormat="1" applyFont="1" applyAlignment="1">
      <alignment horizontal="left"/>
    </xf>
    <xf numFmtId="2" fontId="191" fillId="0" borderId="0" xfId="219" applyNumberFormat="1" applyFont="1" applyAlignment="1">
      <alignment horizontal="left" vertical="top"/>
    </xf>
    <xf numFmtId="2" fontId="191" fillId="0" borderId="0" xfId="231" applyNumberFormat="1" applyFont="1" applyAlignment="1">
      <alignment horizontal="left" vertical="top"/>
    </xf>
    <xf numFmtId="2" fontId="191" fillId="0" borderId="0" xfId="237" applyNumberFormat="1" applyFont="1" applyAlignment="1">
      <alignment horizontal="left" vertical="top"/>
    </xf>
    <xf numFmtId="2" fontId="191" fillId="0" borderId="0" xfId="9" applyNumberFormat="1" applyFont="1" applyAlignment="1">
      <alignment horizontal="left" vertical="top"/>
    </xf>
    <xf numFmtId="2" fontId="191" fillId="0" borderId="0" xfId="11" applyNumberFormat="1" applyFont="1" applyAlignment="1">
      <alignment horizontal="left" vertical="top"/>
    </xf>
    <xf numFmtId="2" fontId="191" fillId="0" borderId="0" xfId="13" applyNumberFormat="1" applyFont="1" applyAlignment="1">
      <alignment horizontal="left" vertical="top"/>
    </xf>
    <xf numFmtId="2" fontId="191" fillId="0" borderId="0" xfId="15" applyNumberFormat="1" applyFont="1" applyAlignment="1">
      <alignment horizontal="left" vertical="top"/>
    </xf>
    <xf numFmtId="2" fontId="1" fillId="0" borderId="0" xfId="204" applyNumberFormat="1" applyFont="1" applyAlignment="1">
      <alignment horizontal="left" vertical="top"/>
    </xf>
    <xf numFmtId="2" fontId="191" fillId="0" borderId="0" xfId="45" applyNumberFormat="1" applyFont="1" applyAlignment="1">
      <alignment horizontal="left" vertical="top"/>
    </xf>
    <xf numFmtId="2" fontId="191" fillId="0" borderId="0" xfId="70" applyNumberFormat="1" applyFont="1" applyAlignment="1">
      <alignment horizontal="left" vertical="top"/>
    </xf>
    <xf numFmtId="2" fontId="2" fillId="0" borderId="0" xfId="2" applyNumberFormat="1" applyAlignment="1">
      <alignment horizontal="left" vertical="top"/>
    </xf>
    <xf numFmtId="2" fontId="191" fillId="0" borderId="0" xfId="72" applyNumberFormat="1" applyFont="1" applyAlignment="1">
      <alignment horizontal="left" vertical="top"/>
    </xf>
    <xf numFmtId="2" fontId="191" fillId="0" borderId="0" xfId="81" applyNumberFormat="1" applyFont="1" applyAlignment="1">
      <alignment horizontal="left" vertical="top"/>
    </xf>
    <xf numFmtId="2" fontId="191" fillId="0" borderId="0" xfId="87" applyNumberFormat="1" applyFont="1" applyAlignment="1">
      <alignment horizontal="left" vertical="top"/>
    </xf>
    <xf numFmtId="2" fontId="191" fillId="0" borderId="0" xfId="100" applyNumberFormat="1" applyFont="1" applyAlignment="1">
      <alignment horizontal="left" vertical="top"/>
    </xf>
    <xf numFmtId="2" fontId="191" fillId="0" borderId="0" xfId="106" applyNumberFormat="1" applyFont="1" applyAlignment="1">
      <alignment horizontal="left" vertical="top"/>
    </xf>
    <xf numFmtId="2" fontId="191" fillId="0" borderId="0" xfId="107" applyNumberFormat="1" applyFont="1" applyAlignment="1">
      <alignment horizontal="left" vertical="top"/>
    </xf>
    <xf numFmtId="2" fontId="191" fillId="0" borderId="0" xfId="114" applyNumberFormat="1" applyFont="1" applyAlignment="1">
      <alignment horizontal="left" vertical="top"/>
    </xf>
    <xf numFmtId="2" fontId="191" fillId="0" borderId="0" xfId="130" applyNumberFormat="1" applyFont="1" applyAlignment="1">
      <alignment horizontal="left" vertical="top"/>
    </xf>
    <xf numFmtId="2" fontId="191" fillId="0" borderId="0" xfId="138" applyNumberFormat="1" applyFont="1" applyAlignment="1">
      <alignment horizontal="left" vertical="top"/>
    </xf>
    <xf numFmtId="2" fontId="191" fillId="0" borderId="0" xfId="143" applyNumberFormat="1" applyFont="1" applyAlignment="1">
      <alignment horizontal="left" vertical="top"/>
    </xf>
    <xf numFmtId="2" fontId="191" fillId="0" borderId="0" xfId="150" applyNumberFormat="1" applyFont="1" applyAlignment="1">
      <alignment horizontal="left" vertical="top"/>
    </xf>
    <xf numFmtId="2" fontId="191" fillId="0" borderId="0" xfId="151" applyNumberFormat="1" applyFont="1" applyAlignment="1">
      <alignment horizontal="left" vertical="top"/>
    </xf>
    <xf numFmtId="2" fontId="191" fillId="0" borderId="0" xfId="152" applyNumberFormat="1" applyFont="1" applyAlignment="1">
      <alignment horizontal="left" vertical="top"/>
    </xf>
    <xf numFmtId="2" fontId="191" fillId="0" borderId="0" xfId="155" applyNumberFormat="1" applyFont="1" applyAlignment="1">
      <alignment horizontal="left" vertical="top"/>
    </xf>
    <xf numFmtId="2" fontId="191" fillId="0" borderId="0" xfId="157" applyNumberFormat="1" applyFont="1" applyAlignment="1">
      <alignment horizontal="left" vertical="top"/>
    </xf>
    <xf numFmtId="2" fontId="191" fillId="0" borderId="0" xfId="159" applyNumberFormat="1" applyFont="1" applyAlignment="1">
      <alignment horizontal="left" vertical="top"/>
    </xf>
    <xf numFmtId="2" fontId="191" fillId="0" borderId="0" xfId="161" applyNumberFormat="1" applyFont="1" applyAlignment="1">
      <alignment horizontal="left" vertical="top"/>
    </xf>
    <xf numFmtId="2" fontId="191" fillId="0" borderId="0" xfId="167" applyNumberFormat="1" applyFont="1" applyAlignment="1">
      <alignment horizontal="left" vertical="top"/>
    </xf>
    <xf numFmtId="2" fontId="191" fillId="0" borderId="0" xfId="175" applyNumberFormat="1" applyFont="1" applyAlignment="1">
      <alignment horizontal="left" vertical="top"/>
    </xf>
    <xf numFmtId="2" fontId="191" fillId="0" borderId="0" xfId="176" applyNumberFormat="1" applyFont="1" applyAlignment="1">
      <alignment horizontal="left" vertical="top"/>
    </xf>
    <xf numFmtId="2" fontId="191" fillId="0" borderId="0" xfId="178" applyNumberFormat="1" applyFont="1" applyAlignment="1">
      <alignment horizontal="left" vertical="top"/>
    </xf>
    <xf numFmtId="2" fontId="191" fillId="0" borderId="0" xfId="179" applyNumberFormat="1" applyFont="1" applyAlignment="1">
      <alignment horizontal="left" vertical="top"/>
    </xf>
    <xf numFmtId="2" fontId="191" fillId="0" borderId="0" xfId="185" applyNumberFormat="1" applyFont="1" applyAlignment="1">
      <alignment horizontal="left" vertical="top"/>
    </xf>
    <xf numFmtId="2" fontId="191" fillId="0" borderId="0" xfId="186" applyNumberFormat="1" applyFont="1" applyAlignment="1">
      <alignment horizontal="left" vertical="top"/>
    </xf>
    <xf numFmtId="2" fontId="191" fillId="0" borderId="0" xfId="189" applyNumberFormat="1" applyFont="1" applyAlignment="1">
      <alignment horizontal="left" vertical="top"/>
    </xf>
    <xf numFmtId="2" fontId="191" fillId="0" borderId="0" xfId="192" applyNumberFormat="1" applyFont="1" applyAlignment="1">
      <alignment horizontal="left" vertical="top"/>
    </xf>
    <xf numFmtId="2" fontId="191" fillId="0" borderId="0" xfId="241" applyNumberFormat="1" applyFont="1" applyAlignment="1">
      <alignment horizontal="left" vertical="top"/>
    </xf>
    <xf numFmtId="2" fontId="189" fillId="0" borderId="4" xfId="0" applyNumberFormat="1" applyFont="1" applyBorder="1" applyAlignment="1">
      <alignment wrapText="1"/>
    </xf>
    <xf numFmtId="2" fontId="191" fillId="0" borderId="0" xfId="157" applyNumberFormat="1" applyFont="1" applyAlignment="1">
      <alignment horizontal="left"/>
    </xf>
    <xf numFmtId="2" fontId="189" fillId="0" borderId="5" xfId="0" applyNumberFormat="1" applyFont="1" applyBorder="1" applyAlignment="1">
      <alignment wrapText="1"/>
    </xf>
    <xf numFmtId="2" fontId="191" fillId="0" borderId="0" xfId="207" applyNumberFormat="1" applyFont="1" applyAlignment="1">
      <alignment horizontal="left" vertical="top"/>
    </xf>
    <xf numFmtId="2" fontId="191" fillId="0" borderId="0" xfId="17" applyNumberFormat="1" applyFont="1" applyAlignment="1">
      <alignment horizontal="left" vertical="top"/>
    </xf>
    <xf numFmtId="2" fontId="192" fillId="0" borderId="0" xfId="43" applyNumberFormat="1" applyFont="1" applyAlignment="1">
      <alignment horizontal="left" vertical="top"/>
    </xf>
    <xf numFmtId="2" fontId="191" fillId="0" borderId="0" xfId="47" applyNumberFormat="1" applyFont="1" applyAlignment="1">
      <alignment horizontal="left" vertical="top"/>
    </xf>
    <xf numFmtId="2" fontId="191" fillId="0" borderId="0" xfId="63" applyNumberFormat="1" applyFont="1" applyAlignment="1">
      <alignment horizontal="left" vertical="top"/>
    </xf>
    <xf numFmtId="2" fontId="191" fillId="0" borderId="0" xfId="88" applyNumberFormat="1" applyFont="1" applyAlignment="1">
      <alignment horizontal="left" vertical="top"/>
    </xf>
    <xf numFmtId="2" fontId="192" fillId="0" borderId="0" xfId="99" applyNumberFormat="1" applyFont="1" applyAlignment="1">
      <alignment horizontal="left" vertical="top"/>
    </xf>
    <xf numFmtId="2" fontId="191" fillId="0" borderId="0" xfId="103" applyNumberFormat="1" applyFont="1" applyAlignment="1">
      <alignment horizontal="left" vertical="top"/>
    </xf>
    <xf numFmtId="2" fontId="191" fillId="0" borderId="0" xfId="108" applyNumberFormat="1" applyFont="1" applyAlignment="1">
      <alignment horizontal="left" vertical="top"/>
    </xf>
    <xf numFmtId="2" fontId="191" fillId="0" borderId="0" xfId="115" applyNumberFormat="1" applyFont="1" applyAlignment="1">
      <alignment horizontal="left" vertical="top"/>
    </xf>
    <xf numFmtId="2" fontId="191" fillId="0" borderId="0" xfId="118" applyNumberFormat="1" applyFont="1" applyAlignment="1">
      <alignment horizontal="left" vertical="top"/>
    </xf>
    <xf numFmtId="2" fontId="191" fillId="0" borderId="0" xfId="131" applyNumberFormat="1" applyFont="1" applyAlignment="1">
      <alignment horizontal="left" vertical="top"/>
    </xf>
    <xf numFmtId="2" fontId="191" fillId="0" borderId="0" xfId="139" applyNumberFormat="1" applyFont="1" applyAlignment="1">
      <alignment horizontal="left" vertical="top"/>
    </xf>
    <xf numFmtId="2" fontId="191" fillId="0" borderId="0" xfId="146" applyNumberFormat="1" applyFont="1" applyAlignment="1">
      <alignment horizontal="left" vertical="top"/>
    </xf>
    <xf numFmtId="2" fontId="191" fillId="0" borderId="0" xfId="156" applyNumberFormat="1" applyFont="1" applyAlignment="1">
      <alignment horizontal="left" vertical="top"/>
    </xf>
    <xf numFmtId="2" fontId="191" fillId="0" borderId="0" xfId="163" applyNumberFormat="1" applyFont="1" applyAlignment="1">
      <alignment horizontal="left" vertical="top"/>
    </xf>
    <xf numFmtId="2" fontId="194" fillId="0" borderId="0" xfId="0" applyNumberFormat="1" applyFont="1" applyAlignment="1">
      <alignment horizontal="left" vertical="top"/>
    </xf>
    <xf numFmtId="2" fontId="2" fillId="0" borderId="0" xfId="184" applyNumberFormat="1" applyFont="1" applyAlignment="1">
      <alignment horizontal="left" vertical="top"/>
    </xf>
    <xf numFmtId="2" fontId="191" fillId="0" borderId="0" xfId="195" applyNumberFormat="1" applyFont="1" applyAlignment="1">
      <alignment horizontal="left" vertical="top"/>
    </xf>
    <xf numFmtId="2" fontId="191" fillId="0" borderId="0" xfId="248" applyNumberFormat="1" applyFont="1" applyAlignment="1">
      <alignment horizontal="left" vertical="top"/>
    </xf>
    <xf numFmtId="2" fontId="189" fillId="0" borderId="6" xfId="0" applyNumberFormat="1" applyFont="1" applyBorder="1" applyAlignment="1">
      <alignment wrapText="1"/>
    </xf>
    <xf numFmtId="0" fontId="191" fillId="0" borderId="0" xfId="241" applyFont="1" applyAlignment="1">
      <alignment horizontal="left" vertical="top"/>
    </xf>
    <xf numFmtId="0" fontId="1" fillId="0" borderId="0" xfId="244" applyFont="1">
      <alignment vertical="top"/>
    </xf>
    <xf numFmtId="2" fontId="189" fillId="0" borderId="0" xfId="0" applyNumberFormat="1" applyFont="1" applyAlignment="1">
      <alignment wrapText="1"/>
    </xf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1" fontId="1" fillId="0" borderId="0" xfId="0" applyNumberFormat="1" applyFont="1" applyAlignment="1">
      <alignment vertical="top"/>
    </xf>
    <xf numFmtId="1" fontId="190" fillId="0" borderId="0" xfId="0" applyNumberFormat="1" applyFont="1" applyAlignment="1">
      <alignment horizontal="left" wrapText="1"/>
    </xf>
    <xf numFmtId="1" fontId="1" fillId="0" borderId="0" xfId="2" applyNumberFormat="1" applyFont="1">
      <alignment vertical="top"/>
    </xf>
    <xf numFmtId="1" fontId="1" fillId="0" borderId="0" xfId="2" applyNumberFormat="1" applyFont="1" applyAlignment="1">
      <alignment horizontal="left" vertical="top"/>
    </xf>
    <xf numFmtId="0" fontId="1" fillId="0" borderId="0" xfId="2" applyFont="1">
      <alignment vertical="top"/>
    </xf>
    <xf numFmtId="167" fontId="1" fillId="0" borderId="0" xfId="2" applyNumberFormat="1" applyFont="1" applyAlignment="1">
      <alignment horizontal="left" vertical="top"/>
    </xf>
    <xf numFmtId="0" fontId="216" fillId="0" borderId="7" xfId="0" applyFont="1" applyBorder="1" applyAlignment="1">
      <alignment horizontal="center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horizontal="left" vertical="top"/>
    </xf>
    <xf numFmtId="0" fontId="1" fillId="0" borderId="0" xfId="2" applyFont="1">
      <alignment vertical="top"/>
    </xf>
  </cellXfs>
  <cellStyles count="260">
    <cellStyle name="Normal" xfId="0" builtinId="0"/>
    <cellStyle name="Normal 10" xfId="249" xr:uid="{4AEE1D26-5485-474F-BDDC-F6668E89D98B}"/>
    <cellStyle name="Normal 100" xfId="1" xr:uid="{00000000-0005-0000-0000-000002000000}"/>
    <cellStyle name="Normal 100 2" xfId="2" xr:uid="{00000000-0005-0000-0000-000003000000}"/>
    <cellStyle name="Normal 101" xfId="3" xr:uid="{00000000-0005-0000-0000-000004000000}"/>
    <cellStyle name="Normal 101 2" xfId="4" xr:uid="{00000000-0005-0000-0000-000005000000}"/>
    <cellStyle name="Normal 102" xfId="5" xr:uid="{00000000-0005-0000-0000-000006000000}"/>
    <cellStyle name="Normal 102 2" xfId="6" xr:uid="{00000000-0005-0000-0000-000007000000}"/>
    <cellStyle name="Normal 103" xfId="7" xr:uid="{00000000-0005-0000-0000-000008000000}"/>
    <cellStyle name="Normal 103 2" xfId="8" xr:uid="{00000000-0005-0000-0000-000009000000}"/>
    <cellStyle name="Normal 104" xfId="9" xr:uid="{00000000-0005-0000-0000-00000A000000}"/>
    <cellStyle name="Normal 104 2" xfId="10" xr:uid="{00000000-0005-0000-0000-00000B000000}"/>
    <cellStyle name="Normal 105" xfId="11" xr:uid="{00000000-0005-0000-0000-00000C000000}"/>
    <cellStyle name="Normal 105 2" xfId="12" xr:uid="{00000000-0005-0000-0000-00000D000000}"/>
    <cellStyle name="Normal 106" xfId="13" xr:uid="{00000000-0005-0000-0000-00000E000000}"/>
    <cellStyle name="Normal 106 2" xfId="14" xr:uid="{00000000-0005-0000-0000-00000F000000}"/>
    <cellStyle name="Normal 107" xfId="15" xr:uid="{00000000-0005-0000-0000-000010000000}"/>
    <cellStyle name="Normal 107 2" xfId="16" xr:uid="{00000000-0005-0000-0000-000011000000}"/>
    <cellStyle name="Normal 108" xfId="17" xr:uid="{00000000-0005-0000-0000-000012000000}"/>
    <cellStyle name="Normal 108 2" xfId="18" xr:uid="{00000000-0005-0000-0000-000013000000}"/>
    <cellStyle name="Normal 109" xfId="19" xr:uid="{00000000-0005-0000-0000-000014000000}"/>
    <cellStyle name="Normal 109 2" xfId="20" xr:uid="{00000000-0005-0000-0000-000015000000}"/>
    <cellStyle name="Normal 11" xfId="250" xr:uid="{1685107B-14EC-43FD-A3DE-6F80BA193574}"/>
    <cellStyle name="Normal 110" xfId="21" xr:uid="{00000000-0005-0000-0000-000016000000}"/>
    <cellStyle name="Normal 110 2" xfId="22" xr:uid="{00000000-0005-0000-0000-000017000000}"/>
    <cellStyle name="Normal 111" xfId="23" xr:uid="{00000000-0005-0000-0000-000018000000}"/>
    <cellStyle name="Normal 111 2" xfId="24" xr:uid="{00000000-0005-0000-0000-000019000000}"/>
    <cellStyle name="Normal 112" xfId="25" xr:uid="{00000000-0005-0000-0000-00001A000000}"/>
    <cellStyle name="Normal 112 2" xfId="26" xr:uid="{00000000-0005-0000-0000-00001B000000}"/>
    <cellStyle name="Normal 113" xfId="27" xr:uid="{00000000-0005-0000-0000-00001C000000}"/>
    <cellStyle name="Normal 113 2" xfId="28" xr:uid="{00000000-0005-0000-0000-00001D000000}"/>
    <cellStyle name="Normal 114" xfId="29" xr:uid="{00000000-0005-0000-0000-00001E000000}"/>
    <cellStyle name="Normal 114 2" xfId="30" xr:uid="{00000000-0005-0000-0000-00001F000000}"/>
    <cellStyle name="Normal 115" xfId="31" xr:uid="{00000000-0005-0000-0000-000020000000}"/>
    <cellStyle name="Normal 115 2" xfId="32" xr:uid="{00000000-0005-0000-0000-000021000000}"/>
    <cellStyle name="Normal 116" xfId="33" xr:uid="{00000000-0005-0000-0000-000022000000}"/>
    <cellStyle name="Normal 116 2" xfId="34" xr:uid="{00000000-0005-0000-0000-000023000000}"/>
    <cellStyle name="Normal 117" xfId="35" xr:uid="{00000000-0005-0000-0000-000024000000}"/>
    <cellStyle name="Normal 117 2" xfId="36" xr:uid="{00000000-0005-0000-0000-000025000000}"/>
    <cellStyle name="Normal 118" xfId="37" xr:uid="{00000000-0005-0000-0000-000026000000}"/>
    <cellStyle name="Normal 118 2" xfId="38" xr:uid="{00000000-0005-0000-0000-000027000000}"/>
    <cellStyle name="Normal 119" xfId="39" xr:uid="{00000000-0005-0000-0000-000028000000}"/>
    <cellStyle name="Normal 119 2" xfId="40" xr:uid="{00000000-0005-0000-0000-000029000000}"/>
    <cellStyle name="Normal 12" xfId="251" xr:uid="{981EF01A-C95A-4685-AD46-6B6D4F0C3352}"/>
    <cellStyle name="Normal 120" xfId="41" xr:uid="{00000000-0005-0000-0000-00002A000000}"/>
    <cellStyle name="Normal 120 2" xfId="42" xr:uid="{00000000-0005-0000-0000-00002B000000}"/>
    <cellStyle name="Normal 121" xfId="43" xr:uid="{00000000-0005-0000-0000-00002C000000}"/>
    <cellStyle name="Normal 121 2" xfId="44" xr:uid="{00000000-0005-0000-0000-00002D000000}"/>
    <cellStyle name="Normal 122" xfId="45" xr:uid="{00000000-0005-0000-0000-00002E000000}"/>
    <cellStyle name="Normal 122 2" xfId="46" xr:uid="{00000000-0005-0000-0000-00002F000000}"/>
    <cellStyle name="Normal 123" xfId="47" xr:uid="{00000000-0005-0000-0000-000030000000}"/>
    <cellStyle name="Normal 123 2" xfId="48" xr:uid="{00000000-0005-0000-0000-000031000000}"/>
    <cellStyle name="Normal 124" xfId="49" xr:uid="{00000000-0005-0000-0000-000032000000}"/>
    <cellStyle name="Normal 124 2" xfId="50" xr:uid="{00000000-0005-0000-0000-000033000000}"/>
    <cellStyle name="Normal 125" xfId="51" xr:uid="{00000000-0005-0000-0000-000034000000}"/>
    <cellStyle name="Normal 125 2" xfId="52" xr:uid="{00000000-0005-0000-0000-000035000000}"/>
    <cellStyle name="Normal 126" xfId="53" xr:uid="{00000000-0005-0000-0000-000036000000}"/>
    <cellStyle name="Normal 126 2" xfId="54" xr:uid="{00000000-0005-0000-0000-000037000000}"/>
    <cellStyle name="Normal 127" xfId="55" xr:uid="{00000000-0005-0000-0000-000038000000}"/>
    <cellStyle name="Normal 127 2" xfId="56" xr:uid="{00000000-0005-0000-0000-000039000000}"/>
    <cellStyle name="Normal 128" xfId="57" xr:uid="{00000000-0005-0000-0000-00003A000000}"/>
    <cellStyle name="Normal 128 2" xfId="58" xr:uid="{00000000-0005-0000-0000-00003B000000}"/>
    <cellStyle name="Normal 129" xfId="59" xr:uid="{00000000-0005-0000-0000-00003C000000}"/>
    <cellStyle name="Normal 129 2" xfId="60" xr:uid="{00000000-0005-0000-0000-00003D000000}"/>
    <cellStyle name="Normal 13" xfId="252" xr:uid="{8E471865-B38A-42C5-9A1A-6F693428702A}"/>
    <cellStyle name="Normal 130" xfId="61" xr:uid="{00000000-0005-0000-0000-00003E000000}"/>
    <cellStyle name="Normal 131" xfId="62" xr:uid="{00000000-0005-0000-0000-00003F000000}"/>
    <cellStyle name="Normal 132" xfId="63" xr:uid="{00000000-0005-0000-0000-000040000000}"/>
    <cellStyle name="Normal 133" xfId="64" xr:uid="{00000000-0005-0000-0000-000041000000}"/>
    <cellStyle name="Normal 134" xfId="65" xr:uid="{00000000-0005-0000-0000-000042000000}"/>
    <cellStyle name="Normal 135" xfId="66" xr:uid="{00000000-0005-0000-0000-000043000000}"/>
    <cellStyle name="Normal 136" xfId="67" xr:uid="{00000000-0005-0000-0000-000044000000}"/>
    <cellStyle name="Normal 137" xfId="68" xr:uid="{00000000-0005-0000-0000-000045000000}"/>
    <cellStyle name="Normal 138" xfId="69" xr:uid="{00000000-0005-0000-0000-000046000000}"/>
    <cellStyle name="Normal 139" xfId="70" xr:uid="{00000000-0005-0000-0000-000047000000}"/>
    <cellStyle name="Normal 14" xfId="253" xr:uid="{3080743C-42CD-4AAA-9278-8EA16DECFF9B}"/>
    <cellStyle name="Normal 140" xfId="71" xr:uid="{00000000-0005-0000-0000-000048000000}"/>
    <cellStyle name="Normal 141" xfId="72" xr:uid="{00000000-0005-0000-0000-000049000000}"/>
    <cellStyle name="Normal 142" xfId="73" xr:uid="{00000000-0005-0000-0000-00004A000000}"/>
    <cellStyle name="Normal 143" xfId="74" xr:uid="{00000000-0005-0000-0000-00004B000000}"/>
    <cellStyle name="Normal 144" xfId="75" xr:uid="{00000000-0005-0000-0000-00004C000000}"/>
    <cellStyle name="Normal 145" xfId="76" xr:uid="{00000000-0005-0000-0000-00004D000000}"/>
    <cellStyle name="Normal 146" xfId="77" xr:uid="{00000000-0005-0000-0000-00004E000000}"/>
    <cellStyle name="Normal 147" xfId="78" xr:uid="{00000000-0005-0000-0000-00004F000000}"/>
    <cellStyle name="Normal 148" xfId="79" xr:uid="{00000000-0005-0000-0000-000050000000}"/>
    <cellStyle name="Normal 149" xfId="80" xr:uid="{00000000-0005-0000-0000-000051000000}"/>
    <cellStyle name="Normal 15" xfId="254" xr:uid="{73655878-919C-4C79-8A3E-73532F8CDFA5}"/>
    <cellStyle name="Normal 150" xfId="81" xr:uid="{00000000-0005-0000-0000-000052000000}"/>
    <cellStyle name="Normal 151" xfId="82" xr:uid="{00000000-0005-0000-0000-000053000000}"/>
    <cellStyle name="Normal 152" xfId="83" xr:uid="{00000000-0005-0000-0000-000054000000}"/>
    <cellStyle name="Normal 153" xfId="84" xr:uid="{00000000-0005-0000-0000-000055000000}"/>
    <cellStyle name="Normal 154" xfId="85" xr:uid="{00000000-0005-0000-0000-000056000000}"/>
    <cellStyle name="Normal 155" xfId="86" xr:uid="{00000000-0005-0000-0000-000057000000}"/>
    <cellStyle name="Normal 156" xfId="87" xr:uid="{00000000-0005-0000-0000-000058000000}"/>
    <cellStyle name="Normal 157" xfId="88" xr:uid="{00000000-0005-0000-0000-000059000000}"/>
    <cellStyle name="Normal 158" xfId="89" xr:uid="{00000000-0005-0000-0000-00005A000000}"/>
    <cellStyle name="Normal 159" xfId="90" xr:uid="{00000000-0005-0000-0000-00005B000000}"/>
    <cellStyle name="Normal 16" xfId="91" xr:uid="{00000000-0005-0000-0000-00005C000000}"/>
    <cellStyle name="Normal 16 2" xfId="92" xr:uid="{00000000-0005-0000-0000-00005D000000}"/>
    <cellStyle name="Normal 160" xfId="93" xr:uid="{00000000-0005-0000-0000-00005E000000}"/>
    <cellStyle name="Normal 161" xfId="94" xr:uid="{00000000-0005-0000-0000-00005F000000}"/>
    <cellStyle name="Normal 162" xfId="95" xr:uid="{00000000-0005-0000-0000-000060000000}"/>
    <cellStyle name="Normal 163" xfId="96" xr:uid="{00000000-0005-0000-0000-000061000000}"/>
    <cellStyle name="Normal 164" xfId="97" xr:uid="{00000000-0005-0000-0000-000062000000}"/>
    <cellStyle name="Normal 165" xfId="98" xr:uid="{00000000-0005-0000-0000-000063000000}"/>
    <cellStyle name="Normal 166" xfId="99" xr:uid="{00000000-0005-0000-0000-000064000000}"/>
    <cellStyle name="Normal 167" xfId="100" xr:uid="{00000000-0005-0000-0000-000065000000}"/>
    <cellStyle name="Normal 168" xfId="101" xr:uid="{00000000-0005-0000-0000-000066000000}"/>
    <cellStyle name="Normal 169" xfId="102" xr:uid="{00000000-0005-0000-0000-000067000000}"/>
    <cellStyle name="Normal 17" xfId="255" xr:uid="{F2ABB189-8198-43A6-AF66-8C32D30D21AC}"/>
    <cellStyle name="Normal 170" xfId="103" xr:uid="{00000000-0005-0000-0000-000068000000}"/>
    <cellStyle name="Normal 171" xfId="104" xr:uid="{00000000-0005-0000-0000-000069000000}"/>
    <cellStyle name="Normal 172" xfId="105" xr:uid="{00000000-0005-0000-0000-00006A000000}"/>
    <cellStyle name="Normal 173" xfId="106" xr:uid="{00000000-0005-0000-0000-00006B000000}"/>
    <cellStyle name="Normal 174" xfId="107" xr:uid="{00000000-0005-0000-0000-00006C000000}"/>
    <cellStyle name="Normal 175" xfId="108" xr:uid="{00000000-0005-0000-0000-00006D000000}"/>
    <cellStyle name="Normal 176" xfId="109" xr:uid="{00000000-0005-0000-0000-00006E000000}"/>
    <cellStyle name="Normal 177" xfId="110" xr:uid="{00000000-0005-0000-0000-00006F000000}"/>
    <cellStyle name="Normal 178" xfId="111" xr:uid="{00000000-0005-0000-0000-000070000000}"/>
    <cellStyle name="Normal 179" xfId="112" xr:uid="{00000000-0005-0000-0000-000071000000}"/>
    <cellStyle name="Normal 18" xfId="256" xr:uid="{FE0CE8B4-6DC3-4C2F-93DD-08FC9DD10646}"/>
    <cellStyle name="Normal 180" xfId="113" xr:uid="{00000000-0005-0000-0000-000072000000}"/>
    <cellStyle name="Normal 181" xfId="114" xr:uid="{00000000-0005-0000-0000-000073000000}"/>
    <cellStyle name="Normal 182" xfId="115" xr:uid="{00000000-0005-0000-0000-000074000000}"/>
    <cellStyle name="Normal 183" xfId="116" xr:uid="{00000000-0005-0000-0000-000075000000}"/>
    <cellStyle name="Normal 184" xfId="117" xr:uid="{00000000-0005-0000-0000-000076000000}"/>
    <cellStyle name="Normal 185" xfId="118" xr:uid="{00000000-0005-0000-0000-000077000000}"/>
    <cellStyle name="Normal 186" xfId="119" xr:uid="{00000000-0005-0000-0000-000078000000}"/>
    <cellStyle name="Normal 187" xfId="120" xr:uid="{00000000-0005-0000-0000-000079000000}"/>
    <cellStyle name="Normal 188" xfId="121" xr:uid="{00000000-0005-0000-0000-00007A000000}"/>
    <cellStyle name="Normal 189" xfId="122" xr:uid="{00000000-0005-0000-0000-00007B000000}"/>
    <cellStyle name="Normal 19" xfId="257" xr:uid="{ED9370D9-EE89-49DE-8BDD-63569148AAEE}"/>
    <cellStyle name="Normal 190" xfId="123" xr:uid="{00000000-0005-0000-0000-00007C000000}"/>
    <cellStyle name="Normal 191" xfId="124" xr:uid="{00000000-0005-0000-0000-00007D000000}"/>
    <cellStyle name="Normal 192" xfId="125" xr:uid="{00000000-0005-0000-0000-00007E000000}"/>
    <cellStyle name="Normal 193" xfId="126" xr:uid="{00000000-0005-0000-0000-00007F000000}"/>
    <cellStyle name="Normal 194" xfId="127" xr:uid="{00000000-0005-0000-0000-000080000000}"/>
    <cellStyle name="Normal 195" xfId="128" xr:uid="{00000000-0005-0000-0000-000081000000}"/>
    <cellStyle name="Normal 196" xfId="129" xr:uid="{00000000-0005-0000-0000-000082000000}"/>
    <cellStyle name="Normal 197" xfId="130" xr:uid="{00000000-0005-0000-0000-000083000000}"/>
    <cellStyle name="Normal 198" xfId="131" xr:uid="{00000000-0005-0000-0000-000084000000}"/>
    <cellStyle name="Normal 199" xfId="132" xr:uid="{00000000-0005-0000-0000-000085000000}"/>
    <cellStyle name="Normal 2" xfId="241" xr:uid="{361085BE-B79E-40FC-B4C3-E1D45DE720F0}"/>
    <cellStyle name="Normal 20" xfId="258" xr:uid="{CECB0080-2E5A-4162-AB11-3B7F177C54FA}"/>
    <cellStyle name="Normal 200" xfId="133" xr:uid="{00000000-0005-0000-0000-000086000000}"/>
    <cellStyle name="Normal 201" xfId="134" xr:uid="{00000000-0005-0000-0000-000087000000}"/>
    <cellStyle name="Normal 202" xfId="135" xr:uid="{00000000-0005-0000-0000-000088000000}"/>
    <cellStyle name="Normal 203" xfId="136" xr:uid="{00000000-0005-0000-0000-000089000000}"/>
    <cellStyle name="Normal 204" xfId="137" xr:uid="{00000000-0005-0000-0000-00008A000000}"/>
    <cellStyle name="Normal 205" xfId="138" xr:uid="{00000000-0005-0000-0000-00008B000000}"/>
    <cellStyle name="Normal 206" xfId="139" xr:uid="{00000000-0005-0000-0000-00008C000000}"/>
    <cellStyle name="Normal 207" xfId="140" xr:uid="{00000000-0005-0000-0000-00008D000000}"/>
    <cellStyle name="Normal 208" xfId="141" xr:uid="{00000000-0005-0000-0000-00008E000000}"/>
    <cellStyle name="Normal 209" xfId="142" xr:uid="{00000000-0005-0000-0000-00008F000000}"/>
    <cellStyle name="Normal 21" xfId="259" xr:uid="{0F796274-FB77-4A8C-9D2B-0AC34FA247B1}"/>
    <cellStyle name="Normal 210" xfId="143" xr:uid="{00000000-0005-0000-0000-000090000000}"/>
    <cellStyle name="Normal 211" xfId="144" xr:uid="{00000000-0005-0000-0000-000091000000}"/>
    <cellStyle name="Normal 212" xfId="145" xr:uid="{00000000-0005-0000-0000-000092000000}"/>
    <cellStyle name="Normal 213" xfId="146" xr:uid="{00000000-0005-0000-0000-000093000000}"/>
    <cellStyle name="Normal 214" xfId="147" xr:uid="{00000000-0005-0000-0000-000094000000}"/>
    <cellStyle name="Normal 215" xfId="148" xr:uid="{00000000-0005-0000-0000-000095000000}"/>
    <cellStyle name="Normal 216" xfId="149" xr:uid="{00000000-0005-0000-0000-000096000000}"/>
    <cellStyle name="Normal 217" xfId="150" xr:uid="{00000000-0005-0000-0000-000097000000}"/>
    <cellStyle name="Normal 218" xfId="151" xr:uid="{00000000-0005-0000-0000-000098000000}"/>
    <cellStyle name="Normal 219" xfId="152" xr:uid="{00000000-0005-0000-0000-000099000000}"/>
    <cellStyle name="Normal 220" xfId="153" xr:uid="{00000000-0005-0000-0000-00009A000000}"/>
    <cellStyle name="Normal 221" xfId="154" xr:uid="{00000000-0005-0000-0000-00009B000000}"/>
    <cellStyle name="Normal 222" xfId="155" xr:uid="{00000000-0005-0000-0000-00009C000000}"/>
    <cellStyle name="Normal 223" xfId="156" xr:uid="{00000000-0005-0000-0000-00009D000000}"/>
    <cellStyle name="Normal 224" xfId="157" xr:uid="{00000000-0005-0000-0000-00009E000000}"/>
    <cellStyle name="Normal 225" xfId="158" xr:uid="{00000000-0005-0000-0000-00009F000000}"/>
    <cellStyle name="Normal 226" xfId="159" xr:uid="{00000000-0005-0000-0000-0000A0000000}"/>
    <cellStyle name="Normal 227" xfId="160" xr:uid="{00000000-0005-0000-0000-0000A1000000}"/>
    <cellStyle name="Normal 228" xfId="161" xr:uid="{00000000-0005-0000-0000-0000A2000000}"/>
    <cellStyle name="Normal 229" xfId="162" xr:uid="{00000000-0005-0000-0000-0000A3000000}"/>
    <cellStyle name="Normal 230" xfId="163" xr:uid="{00000000-0005-0000-0000-0000A4000000}"/>
    <cellStyle name="Normal 231" xfId="164" xr:uid="{00000000-0005-0000-0000-0000A5000000}"/>
    <cellStyle name="Normal 232" xfId="165" xr:uid="{00000000-0005-0000-0000-0000A6000000}"/>
    <cellStyle name="Normal 233" xfId="166" xr:uid="{00000000-0005-0000-0000-0000A7000000}"/>
    <cellStyle name="Normal 234" xfId="167" xr:uid="{00000000-0005-0000-0000-0000A8000000}"/>
    <cellStyle name="Normal 235" xfId="168" xr:uid="{00000000-0005-0000-0000-0000A9000000}"/>
    <cellStyle name="Normal 236" xfId="169" xr:uid="{00000000-0005-0000-0000-0000AA000000}"/>
    <cellStyle name="Normal 237" xfId="170" xr:uid="{00000000-0005-0000-0000-0000AB000000}"/>
    <cellStyle name="Normal 238" xfId="171" xr:uid="{00000000-0005-0000-0000-0000AC000000}"/>
    <cellStyle name="Normal 239" xfId="172" xr:uid="{00000000-0005-0000-0000-0000AD000000}"/>
    <cellStyle name="Normal 240" xfId="173" xr:uid="{00000000-0005-0000-0000-0000AE000000}"/>
    <cellStyle name="Normal 241" xfId="174" xr:uid="{00000000-0005-0000-0000-0000AF000000}"/>
    <cellStyle name="Normal 242" xfId="175" xr:uid="{00000000-0005-0000-0000-0000B0000000}"/>
    <cellStyle name="Normal 243" xfId="176" xr:uid="{00000000-0005-0000-0000-0000B1000000}"/>
    <cellStyle name="Normal 244" xfId="177" xr:uid="{00000000-0005-0000-0000-0000B2000000}"/>
    <cellStyle name="Normal 245" xfId="178" xr:uid="{00000000-0005-0000-0000-0000B3000000}"/>
    <cellStyle name="Normal 246" xfId="179" xr:uid="{00000000-0005-0000-0000-0000B4000000}"/>
    <cellStyle name="Normal 247" xfId="180" xr:uid="{00000000-0005-0000-0000-0000B5000000}"/>
    <cellStyle name="Normal 248" xfId="181" xr:uid="{00000000-0005-0000-0000-0000B6000000}"/>
    <cellStyle name="Normal 249" xfId="182" xr:uid="{00000000-0005-0000-0000-0000B7000000}"/>
    <cellStyle name="Normal 250" xfId="183" xr:uid="{00000000-0005-0000-0000-0000B8000000}"/>
    <cellStyle name="Normal 251" xfId="184" xr:uid="{00000000-0005-0000-0000-0000B9000000}"/>
    <cellStyle name="Normal 252" xfId="185" xr:uid="{00000000-0005-0000-0000-0000BA000000}"/>
    <cellStyle name="Normal 253" xfId="186" xr:uid="{00000000-0005-0000-0000-0000BB000000}"/>
    <cellStyle name="Normal 254" xfId="187" xr:uid="{00000000-0005-0000-0000-0000BC000000}"/>
    <cellStyle name="Normal 255" xfId="188" xr:uid="{00000000-0005-0000-0000-0000BD000000}"/>
    <cellStyle name="Normal 256" xfId="189" xr:uid="{00000000-0005-0000-0000-0000BE000000}"/>
    <cellStyle name="Normal 257" xfId="190" xr:uid="{00000000-0005-0000-0000-0000BF000000}"/>
    <cellStyle name="Normal 258" xfId="191" xr:uid="{00000000-0005-0000-0000-0000C0000000}"/>
    <cellStyle name="Normal 259" xfId="192" xr:uid="{00000000-0005-0000-0000-0000C1000000}"/>
    <cellStyle name="Normal 260" xfId="193" xr:uid="{00000000-0005-0000-0000-0000C2000000}"/>
    <cellStyle name="Normal 261" xfId="194" xr:uid="{00000000-0005-0000-0000-0000C3000000}"/>
    <cellStyle name="Normal 262" xfId="195" xr:uid="{00000000-0005-0000-0000-0000C4000000}"/>
    <cellStyle name="Normal 263" xfId="196" xr:uid="{00000000-0005-0000-0000-0000C5000000}"/>
    <cellStyle name="Normal 264" xfId="197" xr:uid="{00000000-0005-0000-0000-0000C6000000}"/>
    <cellStyle name="Normal 3" xfId="242" xr:uid="{B05C4503-A663-49B8-8086-E433C034C205}"/>
    <cellStyle name="Normal 4" xfId="243" xr:uid="{33D69987-A678-4A56-A78F-28F23602B054}"/>
    <cellStyle name="Normal 45" xfId="198" xr:uid="{00000000-0005-0000-0000-0000C7000000}"/>
    <cellStyle name="Normal 45 2" xfId="199" xr:uid="{00000000-0005-0000-0000-0000C8000000}"/>
    <cellStyle name="Normal 46" xfId="200" xr:uid="{00000000-0005-0000-0000-0000C9000000}"/>
    <cellStyle name="Normal 46 2" xfId="201" xr:uid="{00000000-0005-0000-0000-0000CA000000}"/>
    <cellStyle name="Normal 5" xfId="244" xr:uid="{807E1031-9FF5-4D99-B0B4-DAF9FE8D01BC}"/>
    <cellStyle name="Normal 6" xfId="245" xr:uid="{1A8F79C0-C218-4525-963D-F42F8E20A928}"/>
    <cellStyle name="Normal 65" xfId="202" xr:uid="{00000000-0005-0000-0000-0000CB000000}"/>
    <cellStyle name="Normal 65 2" xfId="203" xr:uid="{00000000-0005-0000-0000-0000CC000000}"/>
    <cellStyle name="Normal 7" xfId="246" xr:uid="{FFD13979-D2BB-49E1-997E-58C92FF95C91}"/>
    <cellStyle name="Normal 8" xfId="247" xr:uid="{DC86BCF8-BE3E-43A8-8523-D4F522766BDB}"/>
    <cellStyle name="Normal 81" xfId="204" xr:uid="{00000000-0005-0000-0000-0000CD000000}"/>
    <cellStyle name="Normal 82" xfId="205" xr:uid="{00000000-0005-0000-0000-0000CE000000}"/>
    <cellStyle name="Normal 82 2" xfId="206" xr:uid="{00000000-0005-0000-0000-0000CF000000}"/>
    <cellStyle name="Normal 83" xfId="207" xr:uid="{00000000-0005-0000-0000-0000D0000000}"/>
    <cellStyle name="Normal 83 2" xfId="208" xr:uid="{00000000-0005-0000-0000-0000D1000000}"/>
    <cellStyle name="Normal 84" xfId="209" xr:uid="{00000000-0005-0000-0000-0000D2000000}"/>
    <cellStyle name="Normal 84 2" xfId="210" xr:uid="{00000000-0005-0000-0000-0000D3000000}"/>
    <cellStyle name="Normal 85" xfId="211" xr:uid="{00000000-0005-0000-0000-0000D4000000}"/>
    <cellStyle name="Normal 85 2" xfId="212" xr:uid="{00000000-0005-0000-0000-0000D5000000}"/>
    <cellStyle name="Normal 86" xfId="213" xr:uid="{00000000-0005-0000-0000-0000D6000000}"/>
    <cellStyle name="Normal 86 2" xfId="214" xr:uid="{00000000-0005-0000-0000-0000D7000000}"/>
    <cellStyle name="Normal 87" xfId="215" xr:uid="{00000000-0005-0000-0000-0000D8000000}"/>
    <cellStyle name="Normal 87 2" xfId="216" xr:uid="{00000000-0005-0000-0000-0000D9000000}"/>
    <cellStyle name="Normal 88" xfId="217" xr:uid="{00000000-0005-0000-0000-0000DA000000}"/>
    <cellStyle name="Normal 88 2" xfId="218" xr:uid="{00000000-0005-0000-0000-0000DB000000}"/>
    <cellStyle name="Normal 89" xfId="219" xr:uid="{00000000-0005-0000-0000-0000DC000000}"/>
    <cellStyle name="Normal 89 2" xfId="220" xr:uid="{00000000-0005-0000-0000-0000DD000000}"/>
    <cellStyle name="Normal 9" xfId="248" xr:uid="{228023F3-E673-4959-97FA-6C96F80E5D46}"/>
    <cellStyle name="Normal 90" xfId="221" xr:uid="{00000000-0005-0000-0000-0000DE000000}"/>
    <cellStyle name="Normal 90 2" xfId="222" xr:uid="{00000000-0005-0000-0000-0000DF000000}"/>
    <cellStyle name="Normal 91" xfId="223" xr:uid="{00000000-0005-0000-0000-0000E0000000}"/>
    <cellStyle name="Normal 91 2" xfId="224" xr:uid="{00000000-0005-0000-0000-0000E1000000}"/>
    <cellStyle name="Normal 92" xfId="225" xr:uid="{00000000-0005-0000-0000-0000E2000000}"/>
    <cellStyle name="Normal 92 2" xfId="226" xr:uid="{00000000-0005-0000-0000-0000E3000000}"/>
    <cellStyle name="Normal 93" xfId="227" xr:uid="{00000000-0005-0000-0000-0000E4000000}"/>
    <cellStyle name="Normal 93 2" xfId="228" xr:uid="{00000000-0005-0000-0000-0000E5000000}"/>
    <cellStyle name="Normal 94" xfId="229" xr:uid="{00000000-0005-0000-0000-0000E6000000}"/>
    <cellStyle name="Normal 94 2" xfId="230" xr:uid="{00000000-0005-0000-0000-0000E7000000}"/>
    <cellStyle name="Normal 95" xfId="231" xr:uid="{00000000-0005-0000-0000-0000E8000000}"/>
    <cellStyle name="Normal 95 2" xfId="232" xr:uid="{00000000-0005-0000-0000-0000E9000000}"/>
    <cellStyle name="Normal 96" xfId="233" xr:uid="{00000000-0005-0000-0000-0000EA000000}"/>
    <cellStyle name="Normal 96 2" xfId="234" xr:uid="{00000000-0005-0000-0000-0000EB000000}"/>
    <cellStyle name="Normal 97" xfId="235" xr:uid="{00000000-0005-0000-0000-0000EC000000}"/>
    <cellStyle name="Normal 97 2" xfId="236" xr:uid="{00000000-0005-0000-0000-0000ED000000}"/>
    <cellStyle name="Normal 98" xfId="237" xr:uid="{00000000-0005-0000-0000-0000EE000000}"/>
    <cellStyle name="Normal 98 2" xfId="238" xr:uid="{00000000-0005-0000-0000-0000EF000000}"/>
    <cellStyle name="Normal 99" xfId="239" xr:uid="{00000000-0005-0000-0000-0000F0000000}"/>
    <cellStyle name="Normal 99 2" xfId="240" xr:uid="{00000000-0005-0000-0000-0000F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insa2019.sharepoint.com/Users/Ikageng/Downloads/Del06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insa2019.sharepoint.com/Users/Ikageng/Downloads/Del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0">
          <cell r="A50" t="str">
            <v>Hoopstad</v>
          </cell>
          <cell r="D50" t="str">
            <v>SB</v>
          </cell>
        </row>
        <row r="51">
          <cell r="A51" t="str">
            <v>Koppies</v>
          </cell>
          <cell r="D51" t="str">
            <v>SB</v>
          </cell>
        </row>
        <row r="54">
          <cell r="A54" t="str">
            <v>Bergville</v>
          </cell>
          <cell r="D54" t="str">
            <v>YM1</v>
          </cell>
          <cell r="E54" t="str">
            <v>AFG</v>
          </cell>
          <cell r="H54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8">
          <cell r="A48" t="str">
            <v>Gottenburg</v>
          </cell>
          <cell r="D48" t="str">
            <v>FH</v>
          </cell>
          <cell r="E48" t="str">
            <v>SWK</v>
          </cell>
        </row>
        <row r="49">
          <cell r="A49" t="str">
            <v>Wolwehoek</v>
          </cell>
          <cell r="D49" t="str">
            <v>FH</v>
          </cell>
          <cell r="E49" t="str">
            <v>SWK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31"/>
  <sheetViews>
    <sheetView tabSelected="1" zoomScaleNormal="100" workbookViewId="0">
      <pane ySplit="1" topLeftCell="A2920" activePane="bottomLeft" state="frozen"/>
      <selection activeCell="I648" sqref="I648"/>
      <selection pane="bottomLeft" activeCell="F2933" sqref="F2933"/>
    </sheetView>
  </sheetViews>
  <sheetFormatPr defaultRowHeight="15" x14ac:dyDescent="0.25"/>
  <cols>
    <col min="1" max="1" width="12.140625" style="30" bestFit="1" customWidth="1"/>
    <col min="2" max="2" width="19.28515625" customWidth="1"/>
    <col min="3" max="3" width="10.140625" customWidth="1"/>
    <col min="4" max="4" width="10.7109375" bestFit="1" customWidth="1"/>
    <col min="5" max="5" width="12.7109375" customWidth="1"/>
    <col min="6" max="6" width="14.140625" style="731" customWidth="1"/>
    <col min="7" max="9" width="12" style="731" customWidth="1"/>
  </cols>
  <sheetData>
    <row r="1" spans="1:9" ht="55.5" customHeight="1" x14ac:dyDescent="0.3">
      <c r="A1" s="316"/>
      <c r="B1" s="317" t="s">
        <v>0</v>
      </c>
      <c r="C1" s="317" t="s">
        <v>2</v>
      </c>
      <c r="D1" s="317" t="s">
        <v>3</v>
      </c>
      <c r="E1" s="317" t="s">
        <v>4</v>
      </c>
      <c r="F1" s="778" t="s">
        <v>41</v>
      </c>
      <c r="G1" s="799" t="s">
        <v>42</v>
      </c>
      <c r="H1" s="799" t="s">
        <v>43</v>
      </c>
      <c r="I1" s="802"/>
    </row>
    <row r="2" spans="1:9" x14ac:dyDescent="0.25">
      <c r="A2" s="28" t="s">
        <v>40</v>
      </c>
      <c r="B2" s="18" t="s">
        <v>15</v>
      </c>
      <c r="C2" s="18" t="s">
        <v>10</v>
      </c>
      <c r="D2" s="18" t="s">
        <v>6</v>
      </c>
      <c r="E2" s="18">
        <v>200</v>
      </c>
      <c r="F2" s="620">
        <v>20</v>
      </c>
      <c r="G2" s="620">
        <v>20</v>
      </c>
      <c r="H2" s="620">
        <v>20</v>
      </c>
      <c r="I2" s="620"/>
    </row>
    <row r="3" spans="1:9" x14ac:dyDescent="0.25">
      <c r="A3" s="28" t="str">
        <f>A2</f>
        <v>15-Oct-2012</v>
      </c>
      <c r="B3" s="18" t="s">
        <v>22</v>
      </c>
      <c r="C3" s="18" t="s">
        <v>10</v>
      </c>
      <c r="D3" s="18" t="s">
        <v>6</v>
      </c>
      <c r="E3" s="18">
        <v>200</v>
      </c>
      <c r="F3" s="620">
        <v>20</v>
      </c>
      <c r="G3" s="620">
        <v>20</v>
      </c>
      <c r="H3" s="620">
        <v>20</v>
      </c>
      <c r="I3" s="620"/>
    </row>
    <row r="4" spans="1:9" x14ac:dyDescent="0.25">
      <c r="A4" s="28" t="s">
        <v>48</v>
      </c>
      <c r="B4" s="18" t="s">
        <v>30</v>
      </c>
      <c r="C4" s="18" t="s">
        <v>10</v>
      </c>
      <c r="D4" s="18" t="s">
        <v>9</v>
      </c>
      <c r="E4" s="18">
        <v>100</v>
      </c>
      <c r="F4" s="620">
        <v>15</v>
      </c>
      <c r="G4" s="620">
        <v>15</v>
      </c>
      <c r="H4" s="620">
        <v>15</v>
      </c>
      <c r="I4" s="620"/>
    </row>
    <row r="5" spans="1:9" x14ac:dyDescent="0.25">
      <c r="A5" s="28" t="str">
        <f>A4</f>
        <v>22-Oct-2012</v>
      </c>
      <c r="B5" s="18" t="s">
        <v>24</v>
      </c>
      <c r="C5" s="18" t="s">
        <v>10</v>
      </c>
      <c r="D5" s="18" t="s">
        <v>23</v>
      </c>
      <c r="E5" s="18">
        <v>1000</v>
      </c>
      <c r="F5" s="620">
        <v>35</v>
      </c>
      <c r="G5" s="620">
        <v>35</v>
      </c>
      <c r="H5" s="620">
        <v>35</v>
      </c>
      <c r="I5" s="620"/>
    </row>
    <row r="6" spans="1:9" x14ac:dyDescent="0.25">
      <c r="A6" s="28" t="s">
        <v>49</v>
      </c>
      <c r="B6" s="18" t="s">
        <v>19</v>
      </c>
      <c r="C6" s="18" t="s">
        <v>10</v>
      </c>
      <c r="D6" s="18" t="s">
        <v>35</v>
      </c>
      <c r="E6" s="18">
        <v>200</v>
      </c>
      <c r="F6" s="620">
        <v>50</v>
      </c>
      <c r="G6" s="620">
        <v>50</v>
      </c>
      <c r="H6" s="620">
        <v>50</v>
      </c>
      <c r="I6" s="620"/>
    </row>
    <row r="7" spans="1:9" x14ac:dyDescent="0.25">
      <c r="A7" s="28" t="s">
        <v>50</v>
      </c>
      <c r="B7" s="18" t="s">
        <v>28</v>
      </c>
      <c r="C7" s="18" t="s">
        <v>10</v>
      </c>
      <c r="D7" s="18" t="s">
        <v>9</v>
      </c>
      <c r="E7" s="18">
        <v>200</v>
      </c>
      <c r="F7" s="620">
        <v>5</v>
      </c>
      <c r="G7" s="620">
        <v>5</v>
      </c>
      <c r="H7" s="620">
        <v>5</v>
      </c>
      <c r="I7" s="620"/>
    </row>
    <row r="8" spans="1:9" x14ac:dyDescent="0.25">
      <c r="A8" s="28" t="str">
        <f>A7</f>
        <v>24-Oct-2012</v>
      </c>
      <c r="B8" s="18" t="s">
        <v>36</v>
      </c>
      <c r="C8" s="18" t="s">
        <v>10</v>
      </c>
      <c r="D8" s="18" t="s">
        <v>35</v>
      </c>
      <c r="E8" s="18">
        <v>100</v>
      </c>
      <c r="F8" s="620">
        <v>20</v>
      </c>
      <c r="G8" s="620">
        <v>20</v>
      </c>
      <c r="H8" s="620">
        <v>20</v>
      </c>
      <c r="I8" s="620"/>
    </row>
    <row r="9" spans="1:9" x14ac:dyDescent="0.25">
      <c r="A9" s="28" t="s">
        <v>51</v>
      </c>
      <c r="B9" s="18" t="s">
        <v>36</v>
      </c>
      <c r="C9" s="18" t="s">
        <v>10</v>
      </c>
      <c r="D9" s="18" t="s">
        <v>35</v>
      </c>
      <c r="E9" s="18">
        <v>100</v>
      </c>
      <c r="F9" s="620">
        <v>20</v>
      </c>
      <c r="G9" s="620">
        <v>20</v>
      </c>
      <c r="H9" s="620">
        <v>20</v>
      </c>
      <c r="I9" s="620"/>
    </row>
    <row r="10" spans="1:9" x14ac:dyDescent="0.25">
      <c r="A10" s="28">
        <v>41215</v>
      </c>
      <c r="B10" s="16" t="s">
        <v>57</v>
      </c>
      <c r="C10" s="16" t="s">
        <v>10</v>
      </c>
      <c r="D10" s="16" t="s">
        <v>35</v>
      </c>
      <c r="E10" s="22">
        <v>100</v>
      </c>
      <c r="F10" s="619">
        <v>10</v>
      </c>
      <c r="G10" s="619">
        <v>10</v>
      </c>
      <c r="H10" s="619">
        <v>10</v>
      </c>
      <c r="I10" s="619"/>
    </row>
    <row r="11" spans="1:9" x14ac:dyDescent="0.25">
      <c r="A11" s="28">
        <v>41218</v>
      </c>
      <c r="B11" s="16" t="s">
        <v>60</v>
      </c>
      <c r="C11" s="16" t="s">
        <v>10</v>
      </c>
      <c r="D11" s="16" t="s">
        <v>6</v>
      </c>
      <c r="E11" s="22">
        <v>500</v>
      </c>
      <c r="F11" s="619">
        <v>20</v>
      </c>
      <c r="G11" s="619">
        <v>20</v>
      </c>
      <c r="H11" s="619">
        <v>20</v>
      </c>
      <c r="I11" s="619"/>
    </row>
    <row r="12" spans="1:9" x14ac:dyDescent="0.25">
      <c r="A12" s="28">
        <v>41225</v>
      </c>
      <c r="B12" s="16" t="s">
        <v>15</v>
      </c>
      <c r="C12" s="16" t="s">
        <v>10</v>
      </c>
      <c r="D12" s="16" t="s">
        <v>6</v>
      </c>
      <c r="E12" s="22">
        <v>300</v>
      </c>
      <c r="F12" s="619">
        <v>10</v>
      </c>
      <c r="G12" s="619">
        <v>10</v>
      </c>
      <c r="H12" s="619">
        <v>10</v>
      </c>
      <c r="I12" s="619"/>
    </row>
    <row r="13" spans="1:9" x14ac:dyDescent="0.25">
      <c r="A13" s="20">
        <v>41227</v>
      </c>
      <c r="B13" s="16" t="s">
        <v>63</v>
      </c>
      <c r="C13" s="16" t="s">
        <v>10</v>
      </c>
      <c r="D13" s="16" t="s">
        <v>35</v>
      </c>
      <c r="E13" s="22">
        <v>200</v>
      </c>
      <c r="F13" s="619">
        <v>120</v>
      </c>
      <c r="G13" s="619">
        <v>120</v>
      </c>
      <c r="H13" s="619">
        <v>120</v>
      </c>
      <c r="I13" s="619"/>
    </row>
    <row r="14" spans="1:9" s="6" customFormat="1" ht="12.75" x14ac:dyDescent="0.2">
      <c r="A14" s="20">
        <v>41229</v>
      </c>
      <c r="B14" s="7" t="s">
        <v>53</v>
      </c>
      <c r="C14" s="7" t="s">
        <v>10</v>
      </c>
      <c r="D14" s="7" t="s">
        <v>35</v>
      </c>
      <c r="E14" s="22">
        <v>100</v>
      </c>
      <c r="F14" s="619">
        <v>65</v>
      </c>
      <c r="G14" s="619">
        <v>65</v>
      </c>
      <c r="H14" s="619">
        <v>65</v>
      </c>
      <c r="I14" s="619"/>
    </row>
    <row r="15" spans="1:9" s="6" customFormat="1" ht="12.75" x14ac:dyDescent="0.2">
      <c r="A15" s="20">
        <v>41234</v>
      </c>
      <c r="B15" s="7" t="s">
        <v>69</v>
      </c>
      <c r="C15" s="7" t="s">
        <v>10</v>
      </c>
      <c r="D15" s="7" t="s">
        <v>35</v>
      </c>
      <c r="E15" s="22">
        <v>300</v>
      </c>
      <c r="F15" s="619">
        <v>5</v>
      </c>
      <c r="G15" s="619">
        <v>5</v>
      </c>
      <c r="H15" s="619">
        <v>5</v>
      </c>
      <c r="I15" s="619"/>
    </row>
    <row r="16" spans="1:9" s="6" customFormat="1" ht="12.75" x14ac:dyDescent="0.2">
      <c r="A16" s="20">
        <v>41248</v>
      </c>
      <c r="B16" s="7" t="s">
        <v>94</v>
      </c>
      <c r="C16" s="7" t="s">
        <v>10</v>
      </c>
      <c r="D16" s="7" t="s">
        <v>35</v>
      </c>
      <c r="E16" s="22">
        <v>200</v>
      </c>
      <c r="F16" s="619">
        <v>1</v>
      </c>
      <c r="G16" s="619">
        <v>1</v>
      </c>
      <c r="H16" s="619">
        <v>1</v>
      </c>
      <c r="I16" s="619"/>
    </row>
    <row r="17" spans="1:9" s="6" customFormat="1" ht="12.75" x14ac:dyDescent="0.2">
      <c r="A17" s="20">
        <f>A16</f>
        <v>41248</v>
      </c>
      <c r="B17" s="7" t="s">
        <v>95</v>
      </c>
      <c r="C17" s="7" t="s">
        <v>10</v>
      </c>
      <c r="D17" s="7" t="s">
        <v>74</v>
      </c>
      <c r="E17" s="22">
        <v>100</v>
      </c>
      <c r="F17" s="619">
        <v>650</v>
      </c>
      <c r="G17" s="619">
        <v>650</v>
      </c>
      <c r="H17" s="619">
        <v>650</v>
      </c>
      <c r="I17" s="619"/>
    </row>
    <row r="18" spans="1:9" s="6" customFormat="1" ht="12.75" x14ac:dyDescent="0.2">
      <c r="A18" s="20">
        <v>41249</v>
      </c>
      <c r="B18" s="7" t="s">
        <v>95</v>
      </c>
      <c r="C18" s="7" t="s">
        <v>10</v>
      </c>
      <c r="D18" s="7" t="s">
        <v>74</v>
      </c>
      <c r="E18" s="22">
        <v>500</v>
      </c>
      <c r="F18" s="619">
        <v>650</v>
      </c>
      <c r="G18" s="619">
        <v>650</v>
      </c>
      <c r="H18" s="619">
        <v>650</v>
      </c>
      <c r="I18" s="619"/>
    </row>
    <row r="19" spans="1:9" s="6" customFormat="1" ht="12.75" x14ac:dyDescent="0.2">
      <c r="A19" s="20">
        <v>41250</v>
      </c>
      <c r="B19" s="7" t="s">
        <v>24</v>
      </c>
      <c r="C19" s="7" t="s">
        <v>10</v>
      </c>
      <c r="D19" s="7" t="s">
        <v>23</v>
      </c>
      <c r="E19" s="22">
        <v>100</v>
      </c>
      <c r="F19" s="619">
        <v>1</v>
      </c>
      <c r="G19" s="619">
        <v>1</v>
      </c>
      <c r="H19" s="619">
        <v>1</v>
      </c>
      <c r="I19" s="619"/>
    </row>
    <row r="20" spans="1:9" s="6" customFormat="1" ht="12.75" x14ac:dyDescent="0.2">
      <c r="A20" s="20">
        <f>A19</f>
        <v>41250</v>
      </c>
      <c r="B20" s="7" t="s">
        <v>95</v>
      </c>
      <c r="C20" s="7" t="s">
        <v>10</v>
      </c>
      <c r="D20" s="7" t="s">
        <v>74</v>
      </c>
      <c r="E20" s="22">
        <v>300</v>
      </c>
      <c r="F20" s="619">
        <v>650</v>
      </c>
      <c r="G20" s="619">
        <v>650</v>
      </c>
      <c r="H20" s="619">
        <v>650</v>
      </c>
      <c r="I20" s="619"/>
    </row>
    <row r="21" spans="1:9" s="6" customFormat="1" ht="12.75" x14ac:dyDescent="0.2">
      <c r="A21" s="20">
        <v>41255</v>
      </c>
      <c r="B21" s="7" t="s">
        <v>102</v>
      </c>
      <c r="C21" s="7" t="s">
        <v>10</v>
      </c>
      <c r="D21" s="7" t="s">
        <v>23</v>
      </c>
      <c r="E21" s="22">
        <v>100</v>
      </c>
      <c r="F21" s="619">
        <v>60</v>
      </c>
      <c r="G21" s="619">
        <v>60</v>
      </c>
      <c r="H21" s="619">
        <v>60</v>
      </c>
      <c r="I21" s="619"/>
    </row>
    <row r="22" spans="1:9" x14ac:dyDescent="0.25">
      <c r="A22" s="20">
        <v>41262</v>
      </c>
      <c r="B22" s="7" t="s">
        <v>87</v>
      </c>
      <c r="C22" s="7" t="s">
        <v>10</v>
      </c>
      <c r="D22" s="7" t="s">
        <v>35</v>
      </c>
      <c r="E22" s="22">
        <v>100</v>
      </c>
      <c r="F22" s="309">
        <v>30</v>
      </c>
      <c r="G22" s="309">
        <v>30</v>
      </c>
      <c r="H22" s="309">
        <v>30</v>
      </c>
      <c r="I22" s="309"/>
    </row>
    <row r="23" spans="1:9" s="6" customFormat="1" ht="12.75" x14ac:dyDescent="0.2">
      <c r="A23" s="20">
        <v>41278</v>
      </c>
      <c r="B23" s="7" t="s">
        <v>95</v>
      </c>
      <c r="C23" s="7" t="s">
        <v>10</v>
      </c>
      <c r="D23" s="7" t="s">
        <v>74</v>
      </c>
      <c r="E23" s="22">
        <v>100</v>
      </c>
      <c r="F23" s="619">
        <v>700</v>
      </c>
      <c r="G23" s="619">
        <v>700</v>
      </c>
      <c r="H23" s="619">
        <v>700</v>
      </c>
      <c r="I23" s="619"/>
    </row>
    <row r="24" spans="1:9" s="6" customFormat="1" ht="12.75" x14ac:dyDescent="0.2">
      <c r="A24" s="20">
        <v>41281</v>
      </c>
      <c r="B24" s="7" t="s">
        <v>111</v>
      </c>
      <c r="C24" s="7" t="s">
        <v>10</v>
      </c>
      <c r="D24" s="7" t="s">
        <v>35</v>
      </c>
      <c r="E24" s="22">
        <v>200</v>
      </c>
      <c r="F24" s="619">
        <v>75</v>
      </c>
      <c r="G24" s="619">
        <v>75</v>
      </c>
      <c r="H24" s="619">
        <v>75</v>
      </c>
      <c r="I24" s="619"/>
    </row>
    <row r="25" spans="1:9" s="6" customFormat="1" ht="12.75" x14ac:dyDescent="0.2">
      <c r="A25" s="20">
        <f>A24</f>
        <v>41281</v>
      </c>
      <c r="B25" s="7" t="s">
        <v>87</v>
      </c>
      <c r="C25" s="7" t="s">
        <v>10</v>
      </c>
      <c r="D25" s="7" t="s">
        <v>35</v>
      </c>
      <c r="E25" s="22">
        <v>200</v>
      </c>
      <c r="F25" s="619">
        <v>70</v>
      </c>
      <c r="G25" s="619">
        <v>70</v>
      </c>
      <c r="H25" s="619">
        <v>70</v>
      </c>
      <c r="I25" s="619"/>
    </row>
    <row r="26" spans="1:9" s="6" customFormat="1" ht="12.75" x14ac:dyDescent="0.2">
      <c r="A26" s="20">
        <v>41283</v>
      </c>
      <c r="B26" s="7" t="s">
        <v>95</v>
      </c>
      <c r="C26" s="7" t="s">
        <v>10</v>
      </c>
      <c r="D26" s="7" t="s">
        <v>74</v>
      </c>
      <c r="E26" s="22">
        <v>100</v>
      </c>
      <c r="F26" s="619">
        <v>700</v>
      </c>
      <c r="G26" s="619">
        <v>700</v>
      </c>
      <c r="H26" s="619">
        <v>700</v>
      </c>
      <c r="I26" s="619"/>
    </row>
    <row r="27" spans="1:9" s="6" customFormat="1" ht="12.75" x14ac:dyDescent="0.2">
      <c r="A27" s="20">
        <v>41284</v>
      </c>
      <c r="B27" s="7" t="s">
        <v>53</v>
      </c>
      <c r="C27" s="7" t="s">
        <v>10</v>
      </c>
      <c r="D27" s="7" t="s">
        <v>35</v>
      </c>
      <c r="E27" s="22">
        <v>100</v>
      </c>
      <c r="F27" s="619">
        <v>45</v>
      </c>
      <c r="G27" s="619">
        <v>45</v>
      </c>
      <c r="H27" s="619">
        <v>45</v>
      </c>
      <c r="I27" s="619"/>
    </row>
    <row r="28" spans="1:9" s="6" customFormat="1" ht="12.75" x14ac:dyDescent="0.2">
      <c r="A28" s="20">
        <v>41285</v>
      </c>
      <c r="B28" s="7" t="s">
        <v>114</v>
      </c>
      <c r="C28" s="7" t="s">
        <v>10</v>
      </c>
      <c r="D28" s="7" t="s">
        <v>9</v>
      </c>
      <c r="E28" s="22">
        <v>500</v>
      </c>
      <c r="F28" s="619">
        <v>1</v>
      </c>
      <c r="G28" s="619">
        <v>1</v>
      </c>
      <c r="H28" s="619">
        <v>1</v>
      </c>
      <c r="I28" s="619"/>
    </row>
    <row r="29" spans="1:9" s="6" customFormat="1" ht="12.75" x14ac:dyDescent="0.2">
      <c r="A29" s="20">
        <v>41288</v>
      </c>
      <c r="B29" s="7" t="s">
        <v>114</v>
      </c>
      <c r="C29" s="7" t="s">
        <v>10</v>
      </c>
      <c r="D29" s="7" t="s">
        <v>9</v>
      </c>
      <c r="E29" s="22">
        <v>500</v>
      </c>
      <c r="F29" s="619">
        <v>1</v>
      </c>
      <c r="G29" s="619">
        <v>1</v>
      </c>
      <c r="H29" s="619">
        <v>1</v>
      </c>
      <c r="I29" s="619"/>
    </row>
    <row r="30" spans="1:9" s="6" customFormat="1" ht="12.75" x14ac:dyDescent="0.2">
      <c r="A30" s="20">
        <v>41289</v>
      </c>
      <c r="B30" s="7" t="s">
        <v>115</v>
      </c>
      <c r="C30" s="7" t="s">
        <v>10</v>
      </c>
      <c r="D30" s="7" t="s">
        <v>35</v>
      </c>
      <c r="E30" s="22">
        <v>100</v>
      </c>
      <c r="F30" s="619">
        <v>105</v>
      </c>
      <c r="G30" s="619">
        <v>105</v>
      </c>
      <c r="H30" s="619">
        <v>105</v>
      </c>
      <c r="I30" s="619"/>
    </row>
    <row r="31" spans="1:9" s="6" customFormat="1" ht="12.75" x14ac:dyDescent="0.2">
      <c r="A31" s="20">
        <v>41295</v>
      </c>
      <c r="B31" s="7" t="s">
        <v>118</v>
      </c>
      <c r="C31" s="7" t="s">
        <v>10</v>
      </c>
      <c r="D31" s="7" t="s">
        <v>35</v>
      </c>
      <c r="E31" s="22">
        <v>200</v>
      </c>
      <c r="F31" s="619">
        <v>140</v>
      </c>
      <c r="G31" s="619">
        <v>140</v>
      </c>
      <c r="H31" s="619">
        <v>140</v>
      </c>
      <c r="I31" s="619"/>
    </row>
    <row r="32" spans="1:9" s="6" customFormat="1" ht="12.75" x14ac:dyDescent="0.2">
      <c r="A32" s="20">
        <f>A31</f>
        <v>41295</v>
      </c>
      <c r="B32" s="7" t="s">
        <v>119</v>
      </c>
      <c r="C32" s="7" t="s">
        <v>10</v>
      </c>
      <c r="D32" s="7" t="s">
        <v>35</v>
      </c>
      <c r="E32" s="22">
        <v>200</v>
      </c>
      <c r="F32" s="619">
        <v>280</v>
      </c>
      <c r="G32" s="619">
        <v>280</v>
      </c>
      <c r="H32" s="619">
        <v>280</v>
      </c>
      <c r="I32" s="619"/>
    </row>
    <row r="33" spans="1:9" s="6" customFormat="1" ht="12.75" x14ac:dyDescent="0.2">
      <c r="A33" s="20">
        <f>A32</f>
        <v>41295</v>
      </c>
      <c r="B33" s="7" t="s">
        <v>120</v>
      </c>
      <c r="C33" s="7" t="s">
        <v>10</v>
      </c>
      <c r="D33" s="7" t="s">
        <v>35</v>
      </c>
      <c r="E33" s="22">
        <v>200</v>
      </c>
      <c r="F33" s="619">
        <v>130</v>
      </c>
      <c r="G33" s="619">
        <v>130</v>
      </c>
      <c r="H33" s="619">
        <v>130</v>
      </c>
      <c r="I33" s="619"/>
    </row>
    <row r="34" spans="1:9" s="6" customFormat="1" ht="12.75" x14ac:dyDescent="0.2">
      <c r="A34" s="20">
        <f>A33</f>
        <v>41295</v>
      </c>
      <c r="B34" s="7" t="s">
        <v>121</v>
      </c>
      <c r="C34" s="7" t="s">
        <v>10</v>
      </c>
      <c r="D34" s="7" t="s">
        <v>35</v>
      </c>
      <c r="E34" s="22">
        <v>200</v>
      </c>
      <c r="F34" s="619">
        <v>125</v>
      </c>
      <c r="G34" s="619">
        <v>125</v>
      </c>
      <c r="H34" s="619">
        <v>125</v>
      </c>
      <c r="I34" s="619"/>
    </row>
    <row r="35" spans="1:9" s="6" customFormat="1" ht="12.75" x14ac:dyDescent="0.2">
      <c r="A35" s="20">
        <f>A34</f>
        <v>41295</v>
      </c>
      <c r="B35" s="7" t="s">
        <v>122</v>
      </c>
      <c r="C35" s="7" t="s">
        <v>10</v>
      </c>
      <c r="D35" s="7" t="s">
        <v>23</v>
      </c>
      <c r="E35" s="22">
        <v>200</v>
      </c>
      <c r="F35" s="619">
        <v>150</v>
      </c>
      <c r="G35" s="619">
        <v>150</v>
      </c>
      <c r="H35" s="619">
        <v>150</v>
      </c>
      <c r="I35" s="619"/>
    </row>
    <row r="36" spans="1:9" s="6" customFormat="1" ht="12.75" x14ac:dyDescent="0.2">
      <c r="A36" s="20">
        <v>41296</v>
      </c>
      <c r="B36" s="7" t="s">
        <v>122</v>
      </c>
      <c r="C36" s="7" t="s">
        <v>10</v>
      </c>
      <c r="D36" s="7" t="s">
        <v>23</v>
      </c>
      <c r="E36" s="22">
        <v>200</v>
      </c>
      <c r="F36" s="619">
        <v>200</v>
      </c>
      <c r="G36" s="619">
        <v>200</v>
      </c>
      <c r="H36" s="619">
        <v>200</v>
      </c>
      <c r="I36" s="619"/>
    </row>
    <row r="37" spans="1:9" s="6" customFormat="1" ht="12.75" x14ac:dyDescent="0.2">
      <c r="A37" s="20">
        <v>41297</v>
      </c>
      <c r="B37" s="7" t="s">
        <v>127</v>
      </c>
      <c r="C37" s="7" t="s">
        <v>10</v>
      </c>
      <c r="D37" s="7" t="s">
        <v>81</v>
      </c>
      <c r="E37" s="22">
        <v>100</v>
      </c>
      <c r="F37" s="619">
        <v>5</v>
      </c>
      <c r="G37" s="619">
        <v>5</v>
      </c>
      <c r="H37" s="619">
        <v>5</v>
      </c>
      <c r="I37" s="619"/>
    </row>
    <row r="38" spans="1:9" s="6" customFormat="1" ht="12.75" x14ac:dyDescent="0.2">
      <c r="A38" s="20">
        <v>41298</v>
      </c>
      <c r="B38" s="7" t="s">
        <v>122</v>
      </c>
      <c r="C38" s="7" t="s">
        <v>10</v>
      </c>
      <c r="D38" s="7" t="s">
        <v>23</v>
      </c>
      <c r="E38" s="22">
        <v>100</v>
      </c>
      <c r="F38" s="619">
        <v>190</v>
      </c>
      <c r="G38" s="619">
        <v>190</v>
      </c>
      <c r="H38" s="619">
        <v>190</v>
      </c>
      <c r="I38" s="619"/>
    </row>
    <row r="39" spans="1:9" s="6" customFormat="1" ht="12.75" x14ac:dyDescent="0.2">
      <c r="A39" s="20">
        <v>41299</v>
      </c>
      <c r="B39" s="7" t="s">
        <v>57</v>
      </c>
      <c r="C39" s="7" t="s">
        <v>10</v>
      </c>
      <c r="D39" s="7" t="s">
        <v>35</v>
      </c>
      <c r="E39" s="22">
        <v>100</v>
      </c>
      <c r="F39" s="619">
        <v>30</v>
      </c>
      <c r="G39" s="619">
        <v>30</v>
      </c>
      <c r="H39" s="619">
        <v>30</v>
      </c>
      <c r="I39" s="619"/>
    </row>
    <row r="40" spans="1:9" s="6" customFormat="1" ht="12.75" x14ac:dyDescent="0.2">
      <c r="A40" s="20">
        <f>A39</f>
        <v>41299</v>
      </c>
      <c r="B40" s="7" t="s">
        <v>128</v>
      </c>
      <c r="C40" s="7" t="s">
        <v>10</v>
      </c>
      <c r="D40" s="7" t="s">
        <v>23</v>
      </c>
      <c r="E40" s="22">
        <v>100</v>
      </c>
      <c r="F40" s="619">
        <v>40</v>
      </c>
      <c r="G40" s="619">
        <v>40</v>
      </c>
      <c r="H40" s="619">
        <v>40</v>
      </c>
      <c r="I40" s="619"/>
    </row>
    <row r="41" spans="1:9" s="6" customFormat="1" ht="12.75" x14ac:dyDescent="0.2">
      <c r="A41" s="20">
        <v>41306</v>
      </c>
      <c r="B41" s="16" t="s">
        <v>132</v>
      </c>
      <c r="C41" s="16" t="s">
        <v>10</v>
      </c>
      <c r="D41" s="16" t="s">
        <v>35</v>
      </c>
      <c r="E41" s="22">
        <v>200</v>
      </c>
      <c r="F41" s="619">
        <v>5</v>
      </c>
      <c r="G41" s="619">
        <v>5</v>
      </c>
      <c r="H41" s="619">
        <v>5</v>
      </c>
      <c r="I41" s="619"/>
    </row>
    <row r="42" spans="1:9" x14ac:dyDescent="0.25">
      <c r="A42" s="20">
        <v>41309</v>
      </c>
      <c r="B42" s="16" t="s">
        <v>89</v>
      </c>
      <c r="C42" s="16" t="s">
        <v>10</v>
      </c>
      <c r="D42" s="16" t="s">
        <v>23</v>
      </c>
      <c r="E42" s="22">
        <v>1800</v>
      </c>
      <c r="F42" s="619">
        <v>20</v>
      </c>
      <c r="G42" s="619">
        <v>20</v>
      </c>
      <c r="H42" s="619">
        <v>80</v>
      </c>
      <c r="I42" s="619"/>
    </row>
    <row r="43" spans="1:9" s="6" customFormat="1" ht="12.75" x14ac:dyDescent="0.2">
      <c r="A43" s="20">
        <v>41316</v>
      </c>
      <c r="B43" s="7" t="s">
        <v>134</v>
      </c>
      <c r="C43" s="7" t="s">
        <v>10</v>
      </c>
      <c r="D43" s="7" t="s">
        <v>6</v>
      </c>
      <c r="E43" s="22">
        <v>100</v>
      </c>
      <c r="F43" s="619">
        <v>30</v>
      </c>
      <c r="G43" s="619">
        <v>30</v>
      </c>
      <c r="H43" s="619">
        <v>30</v>
      </c>
      <c r="I43" s="619"/>
    </row>
    <row r="44" spans="1:9" s="6" customFormat="1" ht="12.75" x14ac:dyDescent="0.2">
      <c r="A44" s="20">
        <f>A43</f>
        <v>41316</v>
      </c>
      <c r="B44" s="7" t="s">
        <v>127</v>
      </c>
      <c r="C44" s="7" t="s">
        <v>10</v>
      </c>
      <c r="D44" s="7" t="s">
        <v>81</v>
      </c>
      <c r="E44" s="22">
        <v>200</v>
      </c>
      <c r="F44" s="619">
        <v>5</v>
      </c>
      <c r="G44" s="619">
        <v>5</v>
      </c>
      <c r="H44" s="619">
        <v>5</v>
      </c>
      <c r="I44" s="619"/>
    </row>
    <row r="45" spans="1:9" s="6" customFormat="1" ht="12.75" x14ac:dyDescent="0.2">
      <c r="A45" s="20">
        <v>41318</v>
      </c>
      <c r="B45" s="7" t="s">
        <v>19</v>
      </c>
      <c r="C45" s="7" t="s">
        <v>10</v>
      </c>
      <c r="D45" s="7" t="s">
        <v>35</v>
      </c>
      <c r="E45" s="22">
        <v>200</v>
      </c>
      <c r="F45" s="619">
        <v>70</v>
      </c>
      <c r="G45" s="619">
        <v>70</v>
      </c>
      <c r="H45" s="619">
        <v>70</v>
      </c>
      <c r="I45" s="619"/>
    </row>
    <row r="46" spans="1:9" s="6" customFormat="1" ht="12.75" x14ac:dyDescent="0.2">
      <c r="A46" s="20">
        <v>41324</v>
      </c>
      <c r="B46" s="7" t="s">
        <v>122</v>
      </c>
      <c r="C46" s="7" t="s">
        <v>10</v>
      </c>
      <c r="D46" s="7" t="s">
        <v>23</v>
      </c>
      <c r="E46" s="22">
        <v>500</v>
      </c>
      <c r="F46" s="619">
        <v>150</v>
      </c>
      <c r="G46" s="619">
        <v>150</v>
      </c>
      <c r="H46" s="619">
        <v>150</v>
      </c>
      <c r="I46" s="619"/>
    </row>
    <row r="47" spans="1:9" s="6" customFormat="1" ht="12.75" x14ac:dyDescent="0.2">
      <c r="A47" s="20">
        <v>41325</v>
      </c>
      <c r="B47" s="7" t="s">
        <v>139</v>
      </c>
      <c r="C47" s="7" t="s">
        <v>10</v>
      </c>
      <c r="D47" s="7" t="s">
        <v>35</v>
      </c>
      <c r="E47" s="22">
        <v>600</v>
      </c>
      <c r="F47" s="619">
        <v>60</v>
      </c>
      <c r="G47" s="619">
        <v>60</v>
      </c>
      <c r="H47" s="619">
        <v>60</v>
      </c>
      <c r="I47" s="619"/>
    </row>
    <row r="48" spans="1:9" s="6" customFormat="1" ht="12.75" x14ac:dyDescent="0.2">
      <c r="A48" s="20">
        <f>A47</f>
        <v>41325</v>
      </c>
      <c r="B48" s="7" t="s">
        <v>122</v>
      </c>
      <c r="C48" s="7" t="s">
        <v>10</v>
      </c>
      <c r="D48" s="7" t="s">
        <v>23</v>
      </c>
      <c r="E48" s="22">
        <v>500</v>
      </c>
      <c r="F48" s="619">
        <v>160</v>
      </c>
      <c r="G48" s="619">
        <v>160</v>
      </c>
      <c r="H48" s="619">
        <v>160</v>
      </c>
      <c r="I48" s="619"/>
    </row>
    <row r="49" spans="1:9" x14ac:dyDescent="0.25">
      <c r="A49" s="20">
        <v>41333</v>
      </c>
      <c r="B49" s="7" t="s">
        <v>30</v>
      </c>
      <c r="C49" s="7" t="s">
        <v>10</v>
      </c>
      <c r="D49" s="7" t="s">
        <v>9</v>
      </c>
      <c r="E49" s="22">
        <v>400</v>
      </c>
      <c r="F49" s="619">
        <v>1</v>
      </c>
      <c r="G49" s="619">
        <v>1</v>
      </c>
      <c r="H49" s="619">
        <v>2</v>
      </c>
      <c r="I49" s="619"/>
    </row>
    <row r="50" spans="1:9" s="6" customFormat="1" ht="12.75" x14ac:dyDescent="0.2">
      <c r="A50" s="20">
        <v>41334</v>
      </c>
      <c r="B50" s="7" t="s">
        <v>114</v>
      </c>
      <c r="C50" s="7" t="s">
        <v>10</v>
      </c>
      <c r="D50" s="7" t="s">
        <v>9</v>
      </c>
      <c r="E50" s="22">
        <v>200</v>
      </c>
      <c r="F50" s="619">
        <v>5</v>
      </c>
      <c r="G50" s="619">
        <v>5</v>
      </c>
      <c r="H50" s="619">
        <v>5</v>
      </c>
      <c r="I50" s="619"/>
    </row>
    <row r="51" spans="1:9" s="6" customFormat="1" ht="12.75" x14ac:dyDescent="0.2">
      <c r="A51" s="20">
        <f>A50</f>
        <v>41334</v>
      </c>
      <c r="B51" s="7" t="s">
        <v>149</v>
      </c>
      <c r="C51" s="7" t="s">
        <v>10</v>
      </c>
      <c r="D51" s="7" t="s">
        <v>9</v>
      </c>
      <c r="E51" s="22">
        <v>1000</v>
      </c>
      <c r="F51" s="619">
        <v>5</v>
      </c>
      <c r="G51" s="619">
        <v>5</v>
      </c>
      <c r="H51" s="619">
        <v>5</v>
      </c>
      <c r="I51" s="619"/>
    </row>
    <row r="52" spans="1:9" s="6" customFormat="1" ht="12.75" x14ac:dyDescent="0.2">
      <c r="A52" s="20">
        <f>A51</f>
        <v>41334</v>
      </c>
      <c r="B52" s="7" t="s">
        <v>146</v>
      </c>
      <c r="C52" s="7" t="s">
        <v>10</v>
      </c>
      <c r="D52" s="7" t="s">
        <v>9</v>
      </c>
      <c r="E52" s="22">
        <v>200</v>
      </c>
      <c r="F52" s="619">
        <v>5</v>
      </c>
      <c r="G52" s="619">
        <v>5</v>
      </c>
      <c r="H52" s="619">
        <v>5</v>
      </c>
      <c r="I52" s="619"/>
    </row>
    <row r="53" spans="1:9" s="6" customFormat="1" ht="12.75" x14ac:dyDescent="0.2">
      <c r="A53" s="20">
        <v>41337</v>
      </c>
      <c r="B53" s="7" t="s">
        <v>152</v>
      </c>
      <c r="C53" s="7" t="s">
        <v>10</v>
      </c>
      <c r="D53" s="7" t="s">
        <v>35</v>
      </c>
      <c r="E53" s="22">
        <v>200</v>
      </c>
      <c r="F53" s="619">
        <v>10</v>
      </c>
      <c r="G53" s="619">
        <v>10</v>
      </c>
      <c r="H53" s="619">
        <v>10</v>
      </c>
      <c r="I53" s="619"/>
    </row>
    <row r="54" spans="1:9" s="6" customFormat="1" ht="12.75" x14ac:dyDescent="0.2">
      <c r="A54" s="20">
        <v>41338</v>
      </c>
      <c r="B54" s="7" t="s">
        <v>56</v>
      </c>
      <c r="C54" s="7" t="s">
        <v>10</v>
      </c>
      <c r="D54" s="7" t="s">
        <v>35</v>
      </c>
      <c r="E54" s="22">
        <v>100</v>
      </c>
      <c r="F54" s="619">
        <v>50</v>
      </c>
      <c r="G54" s="619">
        <v>50</v>
      </c>
      <c r="H54" s="619">
        <v>50</v>
      </c>
      <c r="I54" s="619"/>
    </row>
    <row r="55" spans="1:9" s="6" customFormat="1" ht="12.75" x14ac:dyDescent="0.2">
      <c r="A55" s="20">
        <f>A54</f>
        <v>41338</v>
      </c>
      <c r="B55" s="7" t="s">
        <v>143</v>
      </c>
      <c r="C55" s="7" t="s">
        <v>10</v>
      </c>
      <c r="D55" s="7" t="s">
        <v>6</v>
      </c>
      <c r="E55" s="22">
        <v>1100</v>
      </c>
      <c r="F55" s="619">
        <v>10</v>
      </c>
      <c r="G55" s="619">
        <v>10</v>
      </c>
      <c r="H55" s="619">
        <v>20</v>
      </c>
      <c r="I55" s="619"/>
    </row>
    <row r="56" spans="1:9" s="6" customFormat="1" ht="12.75" x14ac:dyDescent="0.2">
      <c r="A56" s="20">
        <f>A55</f>
        <v>41338</v>
      </c>
      <c r="B56" s="7" t="s">
        <v>155</v>
      </c>
      <c r="C56" s="7" t="s">
        <v>10</v>
      </c>
      <c r="D56" s="7" t="s">
        <v>92</v>
      </c>
      <c r="E56" s="22">
        <v>200</v>
      </c>
      <c r="F56" s="619">
        <v>1</v>
      </c>
      <c r="G56" s="619">
        <v>1</v>
      </c>
      <c r="H56" s="619">
        <v>2</v>
      </c>
      <c r="I56" s="619"/>
    </row>
    <row r="57" spans="1:9" s="6" customFormat="1" ht="12.75" x14ac:dyDescent="0.2">
      <c r="A57" s="20">
        <v>41339</v>
      </c>
      <c r="B57" s="7" t="s">
        <v>80</v>
      </c>
      <c r="C57" s="7" t="s">
        <v>10</v>
      </c>
      <c r="D57" s="7" t="s">
        <v>81</v>
      </c>
      <c r="E57" s="22">
        <v>200</v>
      </c>
      <c r="F57" s="619">
        <v>1</v>
      </c>
      <c r="G57" s="619">
        <v>1</v>
      </c>
      <c r="H57" s="619">
        <v>1</v>
      </c>
      <c r="I57" s="619"/>
    </row>
    <row r="58" spans="1:9" s="6" customFormat="1" ht="12.75" x14ac:dyDescent="0.2">
      <c r="A58" s="20">
        <f>A57</f>
        <v>41339</v>
      </c>
      <c r="B58" s="7" t="s">
        <v>152</v>
      </c>
      <c r="C58" s="7" t="s">
        <v>10</v>
      </c>
      <c r="D58" s="7" t="s">
        <v>35</v>
      </c>
      <c r="E58" s="22">
        <v>200</v>
      </c>
      <c r="F58" s="619">
        <v>10</v>
      </c>
      <c r="G58" s="619">
        <v>10</v>
      </c>
      <c r="H58" s="619">
        <v>20</v>
      </c>
      <c r="I58" s="619"/>
    </row>
    <row r="59" spans="1:9" s="6" customFormat="1" ht="12.75" x14ac:dyDescent="0.2">
      <c r="A59" s="20">
        <f>A57</f>
        <v>41339</v>
      </c>
      <c r="B59" s="7" t="s">
        <v>155</v>
      </c>
      <c r="C59" s="7" t="s">
        <v>10</v>
      </c>
      <c r="D59" s="7" t="s">
        <v>92</v>
      </c>
      <c r="E59" s="22">
        <v>100</v>
      </c>
      <c r="F59" s="619">
        <v>10</v>
      </c>
      <c r="G59" s="619">
        <v>10</v>
      </c>
      <c r="H59" s="619">
        <v>10</v>
      </c>
      <c r="I59" s="619"/>
    </row>
    <row r="60" spans="1:9" s="6" customFormat="1" ht="12.75" x14ac:dyDescent="0.2">
      <c r="A60" s="20">
        <v>41341</v>
      </c>
      <c r="B60" s="7" t="s">
        <v>155</v>
      </c>
      <c r="C60" s="7" t="s">
        <v>10</v>
      </c>
      <c r="D60" s="7" t="s">
        <v>92</v>
      </c>
      <c r="E60" s="22">
        <v>100</v>
      </c>
      <c r="F60" s="619">
        <v>10</v>
      </c>
      <c r="G60" s="619">
        <v>10</v>
      </c>
      <c r="H60" s="619">
        <v>10</v>
      </c>
      <c r="I60" s="619"/>
    </row>
    <row r="61" spans="1:9" s="6" customFormat="1" ht="12.75" x14ac:dyDescent="0.2">
      <c r="A61" s="20">
        <v>41344</v>
      </c>
      <c r="B61" s="7" t="s">
        <v>80</v>
      </c>
      <c r="C61" s="7" t="s">
        <v>10</v>
      </c>
      <c r="D61" s="7" t="s">
        <v>81</v>
      </c>
      <c r="E61" s="22">
        <v>200</v>
      </c>
      <c r="F61" s="619">
        <v>1</v>
      </c>
      <c r="G61" s="619">
        <v>1</v>
      </c>
      <c r="H61" s="619">
        <v>1</v>
      </c>
      <c r="I61" s="619"/>
    </row>
    <row r="62" spans="1:9" s="6" customFormat="1" ht="12.75" x14ac:dyDescent="0.2">
      <c r="A62" s="20">
        <v>41345</v>
      </c>
      <c r="B62" s="7" t="s">
        <v>144</v>
      </c>
      <c r="C62" s="7" t="s">
        <v>10</v>
      </c>
      <c r="D62" s="7" t="s">
        <v>106</v>
      </c>
      <c r="E62" s="22">
        <v>100</v>
      </c>
      <c r="F62" s="619">
        <v>35</v>
      </c>
      <c r="G62" s="619">
        <v>35</v>
      </c>
      <c r="H62" s="619">
        <v>35</v>
      </c>
      <c r="I62" s="619"/>
    </row>
    <row r="63" spans="1:9" s="6" customFormat="1" ht="12.75" x14ac:dyDescent="0.2">
      <c r="A63" s="20">
        <f>A62</f>
        <v>41345</v>
      </c>
      <c r="B63" s="7" t="s">
        <v>105</v>
      </c>
      <c r="C63" s="7" t="s">
        <v>10</v>
      </c>
      <c r="D63" s="7" t="s">
        <v>106</v>
      </c>
      <c r="E63" s="22">
        <v>400</v>
      </c>
      <c r="F63" s="619">
        <v>25</v>
      </c>
      <c r="G63" s="619">
        <v>25</v>
      </c>
      <c r="H63" s="619">
        <v>25</v>
      </c>
      <c r="I63" s="619"/>
    </row>
    <row r="64" spans="1:9" s="6" customFormat="1" ht="12.75" x14ac:dyDescent="0.2">
      <c r="A64" s="20">
        <f>A63</f>
        <v>41345</v>
      </c>
      <c r="B64" s="7" t="s">
        <v>167</v>
      </c>
      <c r="C64" s="7" t="s">
        <v>10</v>
      </c>
      <c r="D64" s="7" t="s">
        <v>35</v>
      </c>
      <c r="E64" s="22">
        <v>100</v>
      </c>
      <c r="F64" s="619">
        <v>12</v>
      </c>
      <c r="G64" s="619">
        <v>12</v>
      </c>
      <c r="H64" s="619">
        <v>12</v>
      </c>
      <c r="I64" s="619"/>
    </row>
    <row r="65" spans="1:9" s="6" customFormat="1" ht="12.75" x14ac:dyDescent="0.2">
      <c r="A65" s="20">
        <f>A64</f>
        <v>41345</v>
      </c>
      <c r="B65" s="7" t="s">
        <v>155</v>
      </c>
      <c r="C65" s="7" t="s">
        <v>10</v>
      </c>
      <c r="D65" s="7" t="s">
        <v>92</v>
      </c>
      <c r="E65" s="22">
        <v>100</v>
      </c>
      <c r="F65" s="619">
        <v>1</v>
      </c>
      <c r="G65" s="619">
        <v>1</v>
      </c>
      <c r="H65" s="619">
        <v>1</v>
      </c>
      <c r="I65" s="619"/>
    </row>
    <row r="66" spans="1:9" s="6" customFormat="1" ht="12.75" x14ac:dyDescent="0.2">
      <c r="A66" s="20">
        <v>41346</v>
      </c>
      <c r="B66" s="7" t="s">
        <v>80</v>
      </c>
      <c r="C66" s="7" t="s">
        <v>10</v>
      </c>
      <c r="D66" s="7" t="s">
        <v>81</v>
      </c>
      <c r="E66" s="22">
        <v>100</v>
      </c>
      <c r="F66" s="619">
        <v>1</v>
      </c>
      <c r="G66" s="619">
        <v>1</v>
      </c>
      <c r="H66" s="619">
        <v>1</v>
      </c>
      <c r="I66" s="619"/>
    </row>
    <row r="67" spans="1:9" s="6" customFormat="1" ht="12.75" x14ac:dyDescent="0.2">
      <c r="A67" s="20">
        <f>A66</f>
        <v>41346</v>
      </c>
      <c r="B67" s="7" t="s">
        <v>28</v>
      </c>
      <c r="C67" s="7" t="s">
        <v>10</v>
      </c>
      <c r="D67" s="7" t="s">
        <v>9</v>
      </c>
      <c r="E67" s="22">
        <v>500</v>
      </c>
      <c r="F67" s="619">
        <v>1</v>
      </c>
      <c r="G67" s="619">
        <v>1</v>
      </c>
      <c r="H67" s="619">
        <v>1</v>
      </c>
      <c r="I67" s="619"/>
    </row>
    <row r="68" spans="1:9" s="6" customFormat="1" ht="12.75" x14ac:dyDescent="0.2">
      <c r="A68" s="20">
        <f>A67</f>
        <v>41346</v>
      </c>
      <c r="B68" s="7" t="s">
        <v>173</v>
      </c>
      <c r="C68" s="7" t="s">
        <v>10</v>
      </c>
      <c r="D68" s="7" t="s">
        <v>35</v>
      </c>
      <c r="E68" s="22">
        <v>500</v>
      </c>
      <c r="F68" s="619">
        <v>45</v>
      </c>
      <c r="G68" s="619">
        <v>45</v>
      </c>
      <c r="H68" s="619">
        <v>45</v>
      </c>
      <c r="I68" s="619"/>
    </row>
    <row r="69" spans="1:9" s="6" customFormat="1" ht="12.75" x14ac:dyDescent="0.2">
      <c r="A69" s="20">
        <f>A68</f>
        <v>41346</v>
      </c>
      <c r="B69" s="7" t="s">
        <v>127</v>
      </c>
      <c r="C69" s="7" t="s">
        <v>10</v>
      </c>
      <c r="D69" s="7" t="s">
        <v>81</v>
      </c>
      <c r="E69" s="22">
        <v>200</v>
      </c>
      <c r="F69" s="619">
        <v>5</v>
      </c>
      <c r="G69" s="619">
        <v>5</v>
      </c>
      <c r="H69" s="619">
        <v>5</v>
      </c>
      <c r="I69" s="619"/>
    </row>
    <row r="70" spans="1:9" s="6" customFormat="1" ht="12.75" x14ac:dyDescent="0.2">
      <c r="A70" s="20">
        <v>41348</v>
      </c>
      <c r="B70" s="7" t="s">
        <v>127</v>
      </c>
      <c r="C70" s="7" t="s">
        <v>10</v>
      </c>
      <c r="D70" s="7" t="s">
        <v>81</v>
      </c>
      <c r="E70" s="22">
        <v>100</v>
      </c>
      <c r="F70" s="619">
        <v>1</v>
      </c>
      <c r="G70" s="619">
        <v>1</v>
      </c>
      <c r="H70" s="619">
        <v>1</v>
      </c>
      <c r="I70" s="619"/>
    </row>
    <row r="71" spans="1:9" s="6" customFormat="1" ht="12.75" x14ac:dyDescent="0.2">
      <c r="A71" s="20">
        <v>41352</v>
      </c>
      <c r="B71" s="7" t="s">
        <v>155</v>
      </c>
      <c r="C71" s="7" t="s">
        <v>10</v>
      </c>
      <c r="D71" s="7" t="s">
        <v>92</v>
      </c>
      <c r="E71" s="22">
        <v>200</v>
      </c>
      <c r="F71" s="619">
        <v>1</v>
      </c>
      <c r="G71" s="619">
        <v>1</v>
      </c>
      <c r="H71" s="619">
        <v>2</v>
      </c>
      <c r="I71" s="619"/>
    </row>
    <row r="72" spans="1:9" s="6" customFormat="1" ht="12.75" x14ac:dyDescent="0.2">
      <c r="A72" s="20">
        <v>41353</v>
      </c>
      <c r="B72" s="7" t="s">
        <v>53</v>
      </c>
      <c r="C72" s="7" t="s">
        <v>10</v>
      </c>
      <c r="D72" s="16" t="s">
        <v>35</v>
      </c>
      <c r="E72" s="22">
        <v>100</v>
      </c>
      <c r="F72" s="619">
        <v>10</v>
      </c>
      <c r="G72" s="619">
        <v>10</v>
      </c>
      <c r="H72" s="619">
        <v>10</v>
      </c>
      <c r="I72" s="619"/>
    </row>
    <row r="73" spans="1:9" s="6" customFormat="1" ht="12.75" x14ac:dyDescent="0.2">
      <c r="A73" s="20">
        <v>41358</v>
      </c>
      <c r="B73" s="7" t="s">
        <v>94</v>
      </c>
      <c r="C73" s="7" t="s">
        <v>10</v>
      </c>
      <c r="D73" s="7" t="s">
        <v>35</v>
      </c>
      <c r="E73" s="22">
        <v>200</v>
      </c>
      <c r="F73" s="619">
        <v>20</v>
      </c>
      <c r="G73" s="619">
        <v>20</v>
      </c>
      <c r="H73" s="619">
        <v>20</v>
      </c>
      <c r="I73" s="619"/>
    </row>
    <row r="74" spans="1:9" s="6" customFormat="1" ht="12.75" x14ac:dyDescent="0.2">
      <c r="A74" s="20">
        <v>41361</v>
      </c>
      <c r="B74" s="7" t="s">
        <v>94</v>
      </c>
      <c r="C74" s="7" t="s">
        <v>10</v>
      </c>
      <c r="D74" s="7" t="s">
        <v>35</v>
      </c>
      <c r="E74" s="22">
        <v>100</v>
      </c>
      <c r="F74" s="619">
        <v>20</v>
      </c>
      <c r="G74" s="619">
        <v>20</v>
      </c>
      <c r="H74" s="619">
        <v>20</v>
      </c>
      <c r="I74" s="619"/>
    </row>
    <row r="75" spans="1:9" s="6" customFormat="1" ht="12.75" x14ac:dyDescent="0.2">
      <c r="A75" s="20">
        <f>A74</f>
        <v>41361</v>
      </c>
      <c r="B75" s="7" t="s">
        <v>176</v>
      </c>
      <c r="C75" s="7" t="s">
        <v>10</v>
      </c>
      <c r="D75" s="7" t="s">
        <v>6</v>
      </c>
      <c r="E75" s="22">
        <v>100</v>
      </c>
      <c r="F75" s="619">
        <v>10</v>
      </c>
      <c r="G75" s="619">
        <v>10</v>
      </c>
      <c r="H75" s="619">
        <v>10</v>
      </c>
      <c r="I75" s="619"/>
    </row>
    <row r="76" spans="1:9" s="6" customFormat="1" ht="12.75" x14ac:dyDescent="0.2">
      <c r="A76" s="20">
        <v>41368</v>
      </c>
      <c r="B76" s="7" t="s">
        <v>56</v>
      </c>
      <c r="C76" s="7" t="s">
        <v>10</v>
      </c>
      <c r="D76" s="7" t="s">
        <v>35</v>
      </c>
      <c r="E76" s="22">
        <v>100</v>
      </c>
      <c r="F76" s="619">
        <v>50</v>
      </c>
      <c r="G76" s="619">
        <v>50</v>
      </c>
      <c r="H76" s="619">
        <v>50</v>
      </c>
      <c r="I76" s="619"/>
    </row>
    <row r="77" spans="1:9" s="6" customFormat="1" ht="12.75" x14ac:dyDescent="0.2">
      <c r="A77" s="20">
        <v>41369</v>
      </c>
      <c r="B77" s="7" t="s">
        <v>80</v>
      </c>
      <c r="C77" s="8" t="s">
        <v>10</v>
      </c>
      <c r="D77" s="8" t="s">
        <v>81</v>
      </c>
      <c r="E77" s="17">
        <v>400</v>
      </c>
      <c r="F77" s="309">
        <v>8</v>
      </c>
      <c r="G77" s="309">
        <v>1</v>
      </c>
      <c r="H77" s="309">
        <v>1</v>
      </c>
      <c r="I77" s="309"/>
    </row>
    <row r="78" spans="1:9" s="6" customFormat="1" ht="12.75" x14ac:dyDescent="0.2">
      <c r="A78" s="20">
        <f>A77</f>
        <v>41369</v>
      </c>
      <c r="B78" s="7" t="s">
        <v>105</v>
      </c>
      <c r="C78" s="8" t="s">
        <v>10</v>
      </c>
      <c r="D78" s="8" t="s">
        <v>106</v>
      </c>
      <c r="E78" s="17">
        <v>600</v>
      </c>
      <c r="F78" s="309">
        <v>25</v>
      </c>
      <c r="G78" s="309">
        <v>25</v>
      </c>
      <c r="H78" s="309">
        <v>25</v>
      </c>
      <c r="I78" s="309"/>
    </row>
    <row r="79" spans="1:9" s="6" customFormat="1" ht="12.75" x14ac:dyDescent="0.2">
      <c r="A79" s="20">
        <f>A78</f>
        <v>41369</v>
      </c>
      <c r="B79" s="7" t="s">
        <v>100</v>
      </c>
      <c r="C79" s="8" t="s">
        <v>10</v>
      </c>
      <c r="D79" s="8" t="s">
        <v>6</v>
      </c>
      <c r="E79" s="17">
        <v>100</v>
      </c>
      <c r="F79" s="309">
        <v>15</v>
      </c>
      <c r="G79" s="309">
        <v>15</v>
      </c>
      <c r="H79" s="309">
        <v>15</v>
      </c>
      <c r="I79" s="309"/>
    </row>
    <row r="80" spans="1:9" s="6" customFormat="1" ht="12.75" x14ac:dyDescent="0.2">
      <c r="A80" s="20">
        <f>A79</f>
        <v>41369</v>
      </c>
      <c r="B80" s="7" t="s">
        <v>154</v>
      </c>
      <c r="C80" s="8" t="s">
        <v>10</v>
      </c>
      <c r="D80" s="8" t="s">
        <v>6</v>
      </c>
      <c r="E80" s="17">
        <v>200</v>
      </c>
      <c r="F80" s="309">
        <v>15</v>
      </c>
      <c r="G80" s="309">
        <v>15</v>
      </c>
      <c r="H80" s="309">
        <v>15</v>
      </c>
      <c r="I80" s="309"/>
    </row>
    <row r="81" spans="1:9" s="6" customFormat="1" ht="12.75" x14ac:dyDescent="0.2">
      <c r="A81" s="37">
        <v>41374</v>
      </c>
      <c r="B81" s="7" t="s">
        <v>80</v>
      </c>
      <c r="C81" s="7" t="s">
        <v>10</v>
      </c>
      <c r="D81" s="7" t="s">
        <v>81</v>
      </c>
      <c r="E81" s="22">
        <v>200</v>
      </c>
      <c r="F81" s="619">
        <v>1</v>
      </c>
      <c r="G81" s="619">
        <v>1</v>
      </c>
      <c r="H81" s="619">
        <v>2</v>
      </c>
      <c r="I81" s="619"/>
    </row>
    <row r="82" spans="1:9" s="6" customFormat="1" ht="12.75" x14ac:dyDescent="0.2">
      <c r="A82" s="37">
        <v>41375</v>
      </c>
      <c r="B82" s="7" t="s">
        <v>155</v>
      </c>
      <c r="C82" s="7" t="s">
        <v>10</v>
      </c>
      <c r="D82" s="7" t="s">
        <v>92</v>
      </c>
      <c r="E82" s="22">
        <v>100</v>
      </c>
      <c r="F82" s="619">
        <v>10</v>
      </c>
      <c r="G82" s="619">
        <v>10</v>
      </c>
      <c r="H82" s="619">
        <v>10</v>
      </c>
      <c r="I82" s="619"/>
    </row>
    <row r="83" spans="1:9" s="6" customFormat="1" ht="12.75" x14ac:dyDescent="0.2">
      <c r="A83" s="31">
        <f>A82</f>
        <v>41375</v>
      </c>
      <c r="B83" s="7" t="s">
        <v>100</v>
      </c>
      <c r="C83" s="7" t="s">
        <v>10</v>
      </c>
      <c r="D83" s="7" t="s">
        <v>6</v>
      </c>
      <c r="E83" s="22">
        <v>100</v>
      </c>
      <c r="F83" s="619">
        <v>20</v>
      </c>
      <c r="G83" s="619">
        <v>20</v>
      </c>
      <c r="H83" s="619">
        <v>20</v>
      </c>
      <c r="I83" s="619"/>
    </row>
    <row r="84" spans="1:9" x14ac:dyDescent="0.25">
      <c r="A84" s="20">
        <v>41376</v>
      </c>
      <c r="B84" s="25" t="s">
        <v>155</v>
      </c>
      <c r="C84" s="25" t="s">
        <v>10</v>
      </c>
      <c r="D84" s="25" t="s">
        <v>92</v>
      </c>
      <c r="E84" s="26">
        <v>100</v>
      </c>
      <c r="F84" s="618">
        <v>20</v>
      </c>
      <c r="G84" s="618">
        <v>20</v>
      </c>
      <c r="H84" s="618">
        <v>20</v>
      </c>
      <c r="I84" s="618"/>
    </row>
    <row r="85" spans="1:9" x14ac:dyDescent="0.25">
      <c r="A85" s="20">
        <v>41379</v>
      </c>
      <c r="B85" s="25" t="s">
        <v>87</v>
      </c>
      <c r="C85" s="25" t="s">
        <v>10</v>
      </c>
      <c r="D85" s="25" t="s">
        <v>35</v>
      </c>
      <c r="E85" s="26">
        <v>100</v>
      </c>
      <c r="F85" s="618">
        <v>120</v>
      </c>
      <c r="G85" s="618">
        <v>120</v>
      </c>
      <c r="H85" s="618">
        <v>120</v>
      </c>
      <c r="I85" s="618"/>
    </row>
    <row r="86" spans="1:9" x14ac:dyDescent="0.25">
      <c r="A86" s="20">
        <v>41380</v>
      </c>
      <c r="B86" s="25" t="s">
        <v>30</v>
      </c>
      <c r="C86" s="25" t="s">
        <v>10</v>
      </c>
      <c r="D86" s="25" t="s">
        <v>9</v>
      </c>
      <c r="E86" s="26">
        <v>200</v>
      </c>
      <c r="F86" s="618">
        <v>10</v>
      </c>
      <c r="G86" s="618">
        <v>10</v>
      </c>
      <c r="H86" s="618">
        <v>10</v>
      </c>
      <c r="I86" s="618"/>
    </row>
    <row r="87" spans="1:9" x14ac:dyDescent="0.25">
      <c r="A87" s="20">
        <v>41381</v>
      </c>
      <c r="B87" s="25" t="s">
        <v>30</v>
      </c>
      <c r="C87" s="25" t="s">
        <v>10</v>
      </c>
      <c r="D87" s="25" t="s">
        <v>9</v>
      </c>
      <c r="E87" s="26">
        <v>100</v>
      </c>
      <c r="F87" s="618">
        <v>10</v>
      </c>
      <c r="G87" s="618">
        <v>10</v>
      </c>
      <c r="H87" s="618">
        <v>10</v>
      </c>
      <c r="I87" s="618"/>
    </row>
    <row r="88" spans="1:9" x14ac:dyDescent="0.25">
      <c r="A88" s="20">
        <v>41382</v>
      </c>
      <c r="B88" s="25" t="s">
        <v>94</v>
      </c>
      <c r="C88" s="25" t="s">
        <v>10</v>
      </c>
      <c r="D88" s="25" t="s">
        <v>35</v>
      </c>
      <c r="E88" s="26">
        <v>100</v>
      </c>
      <c r="F88" s="618">
        <v>25</v>
      </c>
      <c r="G88" s="618">
        <v>25</v>
      </c>
      <c r="H88" s="618">
        <v>25</v>
      </c>
      <c r="I88" s="618"/>
    </row>
    <row r="89" spans="1:9" x14ac:dyDescent="0.25">
      <c r="A89" s="239">
        <f>A88</f>
        <v>41382</v>
      </c>
      <c r="B89" s="25" t="s">
        <v>176</v>
      </c>
      <c r="C89" s="25" t="s">
        <v>10</v>
      </c>
      <c r="D89" s="25" t="s">
        <v>6</v>
      </c>
      <c r="E89" s="26">
        <v>200</v>
      </c>
      <c r="F89" s="618">
        <v>10</v>
      </c>
      <c r="G89" s="618">
        <v>10</v>
      </c>
      <c r="H89" s="618">
        <v>10</v>
      </c>
      <c r="I89" s="618"/>
    </row>
    <row r="90" spans="1:9" x14ac:dyDescent="0.25">
      <c r="A90" s="20">
        <v>41383</v>
      </c>
      <c r="B90" s="25" t="s">
        <v>28</v>
      </c>
      <c r="C90" s="25" t="s">
        <v>10</v>
      </c>
      <c r="D90" s="25" t="s">
        <v>9</v>
      </c>
      <c r="E90" s="26">
        <v>100</v>
      </c>
      <c r="F90" s="618">
        <v>1</v>
      </c>
      <c r="G90" s="618">
        <v>1</v>
      </c>
      <c r="H90" s="618">
        <v>1</v>
      </c>
      <c r="I90" s="618"/>
    </row>
    <row r="91" spans="1:9" s="6" customFormat="1" ht="12.75" x14ac:dyDescent="0.2">
      <c r="A91" s="20">
        <v>41386</v>
      </c>
      <c r="B91" s="7" t="s">
        <v>141</v>
      </c>
      <c r="C91" s="7" t="s">
        <v>10</v>
      </c>
      <c r="D91" s="7" t="s">
        <v>6</v>
      </c>
      <c r="E91" s="22">
        <v>100</v>
      </c>
      <c r="F91" s="619">
        <v>20</v>
      </c>
      <c r="G91" s="619">
        <v>20</v>
      </c>
      <c r="H91" s="619">
        <v>20</v>
      </c>
      <c r="I91" s="619"/>
    </row>
    <row r="92" spans="1:9" s="6" customFormat="1" ht="12.75" x14ac:dyDescent="0.2">
      <c r="A92" s="20">
        <f>A91</f>
        <v>41386</v>
      </c>
      <c r="B92" s="7" t="s">
        <v>87</v>
      </c>
      <c r="C92" s="7" t="s">
        <v>10</v>
      </c>
      <c r="D92" s="7" t="s">
        <v>35</v>
      </c>
      <c r="E92" s="22">
        <v>100</v>
      </c>
      <c r="F92" s="619">
        <v>70</v>
      </c>
      <c r="G92" s="619">
        <v>70</v>
      </c>
      <c r="H92" s="619">
        <v>70</v>
      </c>
      <c r="I92" s="619"/>
    </row>
    <row r="93" spans="1:9" s="6" customFormat="1" ht="12.75" x14ac:dyDescent="0.2">
      <c r="A93" s="20">
        <v>41387</v>
      </c>
      <c r="B93" s="7" t="s">
        <v>94</v>
      </c>
      <c r="C93" s="7" t="s">
        <v>10</v>
      </c>
      <c r="D93" s="7" t="s">
        <v>35</v>
      </c>
      <c r="E93" s="22">
        <v>300</v>
      </c>
      <c r="F93" s="619">
        <v>1</v>
      </c>
      <c r="G93" s="619">
        <v>1</v>
      </c>
      <c r="H93" s="619">
        <v>1</v>
      </c>
      <c r="I93" s="619"/>
    </row>
    <row r="94" spans="1:9" s="6" customFormat="1" ht="12.75" x14ac:dyDescent="0.2">
      <c r="A94" s="20">
        <f>A93</f>
        <v>41387</v>
      </c>
      <c r="B94" s="7" t="s">
        <v>15</v>
      </c>
      <c r="C94" s="7" t="s">
        <v>10</v>
      </c>
      <c r="D94" s="7" t="s">
        <v>6</v>
      </c>
      <c r="E94" s="22">
        <v>200</v>
      </c>
      <c r="F94" s="619">
        <v>1</v>
      </c>
      <c r="G94" s="619">
        <v>1</v>
      </c>
      <c r="H94" s="619">
        <v>1</v>
      </c>
      <c r="I94" s="619"/>
    </row>
    <row r="95" spans="1:9" s="6" customFormat="1" ht="12.75" x14ac:dyDescent="0.2">
      <c r="A95" s="20">
        <v>41393</v>
      </c>
      <c r="B95" s="7" t="s">
        <v>155</v>
      </c>
      <c r="C95" s="8" t="s">
        <v>10</v>
      </c>
      <c r="D95" s="8" t="s">
        <v>92</v>
      </c>
      <c r="E95" s="17">
        <v>100</v>
      </c>
      <c r="F95" s="309">
        <v>65</v>
      </c>
      <c r="G95" s="309">
        <v>65</v>
      </c>
      <c r="H95" s="309">
        <v>65</v>
      </c>
      <c r="I95" s="309"/>
    </row>
    <row r="96" spans="1:9" s="6" customFormat="1" ht="12.75" x14ac:dyDescent="0.2">
      <c r="A96" s="20">
        <v>41400</v>
      </c>
      <c r="B96" s="7" t="s">
        <v>171</v>
      </c>
      <c r="C96" s="22" t="s">
        <v>10</v>
      </c>
      <c r="D96" s="22" t="s">
        <v>6</v>
      </c>
      <c r="E96" s="17">
        <v>300</v>
      </c>
      <c r="F96" s="309">
        <v>10</v>
      </c>
      <c r="G96" s="309">
        <v>10</v>
      </c>
      <c r="H96" s="309">
        <v>10</v>
      </c>
      <c r="I96" s="309"/>
    </row>
    <row r="97" spans="1:9" s="6" customFormat="1" ht="12.75" x14ac:dyDescent="0.2">
      <c r="A97" s="20">
        <v>41402</v>
      </c>
      <c r="B97" s="7" t="s">
        <v>173</v>
      </c>
      <c r="C97" s="7" t="s">
        <v>10</v>
      </c>
      <c r="D97" s="7" t="s">
        <v>35</v>
      </c>
      <c r="E97" s="22">
        <v>500</v>
      </c>
      <c r="F97" s="619">
        <v>30</v>
      </c>
      <c r="G97" s="619">
        <v>30</v>
      </c>
      <c r="H97" s="619">
        <v>30</v>
      </c>
      <c r="I97" s="619"/>
    </row>
    <row r="98" spans="1:9" s="6" customFormat="1" ht="12.75" x14ac:dyDescent="0.2">
      <c r="A98" s="20">
        <v>41404</v>
      </c>
      <c r="B98" s="7" t="s">
        <v>169</v>
      </c>
      <c r="C98" s="8" t="s">
        <v>10</v>
      </c>
      <c r="D98" s="8" t="s">
        <v>6</v>
      </c>
      <c r="E98" s="17">
        <v>100</v>
      </c>
      <c r="F98" s="309">
        <v>155</v>
      </c>
      <c r="G98" s="309">
        <v>155</v>
      </c>
      <c r="H98" s="309">
        <v>155</v>
      </c>
      <c r="I98" s="309"/>
    </row>
    <row r="99" spans="1:9" s="6" customFormat="1" ht="12.75" x14ac:dyDescent="0.2">
      <c r="A99" s="20">
        <v>41411</v>
      </c>
      <c r="B99" s="7" t="s">
        <v>53</v>
      </c>
      <c r="C99" s="7" t="s">
        <v>10</v>
      </c>
      <c r="D99" s="7" t="s">
        <v>35</v>
      </c>
      <c r="E99" s="22">
        <v>100</v>
      </c>
      <c r="F99" s="619">
        <v>25</v>
      </c>
      <c r="G99" s="619">
        <v>25</v>
      </c>
      <c r="H99" s="619">
        <v>25</v>
      </c>
      <c r="I99" s="619"/>
    </row>
    <row r="100" spans="1:9" s="6" customFormat="1" ht="12.75" x14ac:dyDescent="0.2">
      <c r="A100" s="20">
        <v>41414</v>
      </c>
      <c r="B100" s="7" t="s">
        <v>169</v>
      </c>
      <c r="C100" s="7" t="s">
        <v>10</v>
      </c>
      <c r="D100" s="7" t="s">
        <v>6</v>
      </c>
      <c r="E100" s="22">
        <v>200</v>
      </c>
      <c r="F100" s="619">
        <v>110</v>
      </c>
      <c r="G100" s="619">
        <v>110</v>
      </c>
      <c r="H100" s="619">
        <v>220</v>
      </c>
      <c r="I100" s="619"/>
    </row>
    <row r="101" spans="1:9" s="6" customFormat="1" ht="12.75" x14ac:dyDescent="0.2">
      <c r="A101" s="20">
        <v>41418</v>
      </c>
      <c r="B101" s="7" t="s">
        <v>87</v>
      </c>
      <c r="C101" s="7" t="s">
        <v>10</v>
      </c>
      <c r="D101" s="7" t="s">
        <v>35</v>
      </c>
      <c r="E101" s="22">
        <v>100</v>
      </c>
      <c r="F101" s="619">
        <v>50</v>
      </c>
      <c r="G101" s="619">
        <v>50</v>
      </c>
      <c r="H101" s="619">
        <v>50</v>
      </c>
      <c r="I101" s="619"/>
    </row>
    <row r="102" spans="1:9" s="6" customFormat="1" ht="12.75" x14ac:dyDescent="0.2">
      <c r="A102" s="20">
        <f>A101</f>
        <v>41418</v>
      </c>
      <c r="B102" s="7" t="s">
        <v>173</v>
      </c>
      <c r="C102" s="7" t="s">
        <v>10</v>
      </c>
      <c r="D102" s="7" t="s">
        <v>35</v>
      </c>
      <c r="E102" s="22">
        <v>800</v>
      </c>
      <c r="F102" s="619">
        <v>10</v>
      </c>
      <c r="G102" s="619">
        <v>10</v>
      </c>
      <c r="H102" s="619">
        <v>10</v>
      </c>
      <c r="I102" s="619"/>
    </row>
    <row r="103" spans="1:9" s="6" customFormat="1" ht="12.75" x14ac:dyDescent="0.2">
      <c r="A103" s="20">
        <f>A102</f>
        <v>41418</v>
      </c>
      <c r="B103" s="7" t="s">
        <v>192</v>
      </c>
      <c r="C103" s="7" t="s">
        <v>10</v>
      </c>
      <c r="D103" s="7" t="s">
        <v>35</v>
      </c>
      <c r="E103" s="22">
        <v>100</v>
      </c>
      <c r="F103" s="619">
        <v>5</v>
      </c>
      <c r="G103" s="619">
        <v>5</v>
      </c>
      <c r="H103" s="619">
        <v>5</v>
      </c>
      <c r="I103" s="619"/>
    </row>
    <row r="104" spans="1:9" s="6" customFormat="1" ht="12.75" x14ac:dyDescent="0.2">
      <c r="A104" s="20">
        <v>41423</v>
      </c>
      <c r="B104" s="7" t="s">
        <v>53</v>
      </c>
      <c r="C104" s="7" t="s">
        <v>10</v>
      </c>
      <c r="D104" s="7" t="s">
        <v>35</v>
      </c>
      <c r="E104" s="22">
        <v>100</v>
      </c>
      <c r="F104" s="619">
        <v>20</v>
      </c>
      <c r="G104" s="619">
        <v>20</v>
      </c>
      <c r="H104" s="619">
        <v>20</v>
      </c>
      <c r="I104" s="619"/>
    </row>
    <row r="105" spans="1:9" s="6" customFormat="1" ht="12.75" x14ac:dyDescent="0.2">
      <c r="A105" s="20">
        <v>41425</v>
      </c>
      <c r="B105" s="7" t="s">
        <v>105</v>
      </c>
      <c r="C105" s="22" t="s">
        <v>10</v>
      </c>
      <c r="D105" s="22" t="s">
        <v>106</v>
      </c>
      <c r="E105" s="17">
        <v>300</v>
      </c>
      <c r="F105" s="309">
        <v>1</v>
      </c>
      <c r="G105" s="309">
        <v>1</v>
      </c>
      <c r="H105" s="309">
        <v>1</v>
      </c>
      <c r="I105" s="309"/>
    </row>
    <row r="106" spans="1:9" s="6" customFormat="1" ht="12.75" x14ac:dyDescent="0.2">
      <c r="A106" s="20">
        <f>A105</f>
        <v>41425</v>
      </c>
      <c r="B106" s="7" t="s">
        <v>28</v>
      </c>
      <c r="C106" s="8" t="s">
        <v>10</v>
      </c>
      <c r="D106" s="8" t="s">
        <v>9</v>
      </c>
      <c r="E106" s="17">
        <v>200</v>
      </c>
      <c r="F106" s="309">
        <v>5</v>
      </c>
      <c r="G106" s="309">
        <v>5</v>
      </c>
      <c r="H106" s="309">
        <v>5</v>
      </c>
      <c r="I106" s="309"/>
    </row>
    <row r="107" spans="1:9" x14ac:dyDescent="0.25">
      <c r="A107" s="20">
        <v>41428</v>
      </c>
      <c r="B107" s="41" t="s">
        <v>193</v>
      </c>
      <c r="C107" s="41" t="s">
        <v>10</v>
      </c>
      <c r="D107" s="41" t="s">
        <v>35</v>
      </c>
      <c r="E107" s="39">
        <v>600</v>
      </c>
      <c r="F107" s="619">
        <v>25</v>
      </c>
      <c r="G107" s="619">
        <v>25</v>
      </c>
      <c r="H107" s="619">
        <v>25</v>
      </c>
      <c r="I107" s="619"/>
    </row>
    <row r="108" spans="1:9" x14ac:dyDescent="0.25">
      <c r="A108" s="20">
        <v>41429</v>
      </c>
      <c r="B108" s="36" t="s">
        <v>53</v>
      </c>
      <c r="C108" s="36" t="s">
        <v>10</v>
      </c>
      <c r="D108" s="36" t="s">
        <v>35</v>
      </c>
      <c r="E108" s="26">
        <v>100</v>
      </c>
      <c r="F108" s="618">
        <v>5</v>
      </c>
      <c r="G108" s="618">
        <v>5</v>
      </c>
      <c r="H108" s="618">
        <v>5</v>
      </c>
      <c r="I108" s="618"/>
    </row>
    <row r="109" spans="1:9" x14ac:dyDescent="0.25">
      <c r="A109" s="20">
        <f>A108</f>
        <v>41429</v>
      </c>
      <c r="B109" s="36" t="s">
        <v>24</v>
      </c>
      <c r="C109" s="36" t="s">
        <v>10</v>
      </c>
      <c r="D109" s="36" t="s">
        <v>23</v>
      </c>
      <c r="E109" s="26">
        <v>100</v>
      </c>
      <c r="F109" s="618">
        <v>15</v>
      </c>
      <c r="G109" s="618">
        <v>15</v>
      </c>
      <c r="H109" s="618">
        <v>15</v>
      </c>
      <c r="I109" s="618"/>
    </row>
    <row r="110" spans="1:9" s="6" customFormat="1" ht="12.75" x14ac:dyDescent="0.2">
      <c r="A110" s="20">
        <v>41432</v>
      </c>
      <c r="B110" s="7" t="s">
        <v>152</v>
      </c>
      <c r="C110" s="7" t="s">
        <v>10</v>
      </c>
      <c r="D110" s="7" t="s">
        <v>35</v>
      </c>
      <c r="E110" s="22">
        <v>100</v>
      </c>
      <c r="F110" s="619">
        <v>1</v>
      </c>
      <c r="G110" s="619">
        <v>1</v>
      </c>
      <c r="H110" s="619">
        <v>1</v>
      </c>
      <c r="I110" s="619"/>
    </row>
    <row r="111" spans="1:9" s="6" customFormat="1" ht="12.75" x14ac:dyDescent="0.2">
      <c r="A111" s="20">
        <v>41435</v>
      </c>
      <c r="B111" s="7" t="s">
        <v>152</v>
      </c>
      <c r="C111" s="7" t="s">
        <v>10</v>
      </c>
      <c r="D111" s="7" t="s">
        <v>35</v>
      </c>
      <c r="E111" s="22">
        <v>100</v>
      </c>
      <c r="F111" s="619">
        <v>40</v>
      </c>
      <c r="G111" s="619">
        <v>40</v>
      </c>
      <c r="H111" s="619">
        <v>40</v>
      </c>
      <c r="I111" s="619"/>
    </row>
    <row r="112" spans="1:9" s="6" customFormat="1" ht="12.75" x14ac:dyDescent="0.2">
      <c r="A112" s="20">
        <v>41437</v>
      </c>
      <c r="B112" s="7" t="s">
        <v>179</v>
      </c>
      <c r="C112" s="7" t="s">
        <v>10</v>
      </c>
      <c r="D112" s="7" t="s">
        <v>23</v>
      </c>
      <c r="E112" s="22">
        <v>400</v>
      </c>
      <c r="F112" s="619">
        <v>100</v>
      </c>
      <c r="G112" s="619">
        <v>100</v>
      </c>
      <c r="H112" s="619">
        <v>300</v>
      </c>
      <c r="I112" s="619"/>
    </row>
    <row r="113" spans="1:9" s="6" customFormat="1" ht="12.75" x14ac:dyDescent="0.2">
      <c r="A113" s="20">
        <f>A112</f>
        <v>41437</v>
      </c>
      <c r="B113" s="7" t="s">
        <v>64</v>
      </c>
      <c r="C113" s="7" t="s">
        <v>10</v>
      </c>
      <c r="D113" s="7" t="s">
        <v>6</v>
      </c>
      <c r="E113" s="22">
        <v>200</v>
      </c>
      <c r="F113" s="619">
        <v>10</v>
      </c>
      <c r="G113" s="619">
        <v>10</v>
      </c>
      <c r="H113" s="619">
        <v>10</v>
      </c>
      <c r="I113" s="619"/>
    </row>
    <row r="114" spans="1:9" x14ac:dyDescent="0.25">
      <c r="A114" s="20">
        <v>41438</v>
      </c>
      <c r="B114" s="16" t="s">
        <v>198</v>
      </c>
      <c r="C114" s="16" t="s">
        <v>10</v>
      </c>
      <c r="D114" s="16" t="s">
        <v>6</v>
      </c>
      <c r="E114" s="22">
        <v>100</v>
      </c>
      <c r="F114" s="619">
        <v>10</v>
      </c>
      <c r="G114" s="619">
        <v>10</v>
      </c>
      <c r="H114" s="619">
        <v>10</v>
      </c>
      <c r="I114" s="619"/>
    </row>
    <row r="115" spans="1:9" s="6" customFormat="1" ht="12.75" x14ac:dyDescent="0.2">
      <c r="A115" s="20">
        <v>41439</v>
      </c>
      <c r="B115" s="7" t="s">
        <v>117</v>
      </c>
      <c r="C115" s="7" t="s">
        <v>10</v>
      </c>
      <c r="D115" s="7" t="s">
        <v>35</v>
      </c>
      <c r="E115" s="22">
        <v>700</v>
      </c>
      <c r="F115" s="619">
        <v>5</v>
      </c>
      <c r="G115" s="619">
        <v>5</v>
      </c>
      <c r="H115" s="619">
        <v>10</v>
      </c>
      <c r="I115" s="619"/>
    </row>
    <row r="116" spans="1:9" s="6" customFormat="1" ht="12.75" x14ac:dyDescent="0.2">
      <c r="A116" s="20">
        <f>A115</f>
        <v>41439</v>
      </c>
      <c r="B116" s="7" t="s">
        <v>127</v>
      </c>
      <c r="C116" s="7" t="s">
        <v>10</v>
      </c>
      <c r="D116" s="7" t="s">
        <v>81</v>
      </c>
      <c r="E116" s="22">
        <v>300</v>
      </c>
      <c r="F116" s="619">
        <v>20</v>
      </c>
      <c r="G116" s="619">
        <v>20</v>
      </c>
      <c r="H116" s="619">
        <v>60</v>
      </c>
      <c r="I116" s="619"/>
    </row>
    <row r="117" spans="1:9" x14ac:dyDescent="0.25">
      <c r="A117" s="20">
        <v>41444</v>
      </c>
      <c r="B117" s="25" t="s">
        <v>202</v>
      </c>
      <c r="C117" s="25" t="s">
        <v>10</v>
      </c>
      <c r="D117" s="25" t="s">
        <v>35</v>
      </c>
      <c r="E117" s="26">
        <v>100</v>
      </c>
      <c r="F117" s="618">
        <v>1</v>
      </c>
      <c r="G117" s="618">
        <v>1</v>
      </c>
      <c r="H117" s="618">
        <v>1</v>
      </c>
      <c r="I117" s="618"/>
    </row>
    <row r="118" spans="1:9" s="6" customFormat="1" ht="12.75" x14ac:dyDescent="0.2">
      <c r="A118" s="20">
        <v>41446</v>
      </c>
      <c r="B118" s="7" t="s">
        <v>127</v>
      </c>
      <c r="C118" s="7" t="s">
        <v>10</v>
      </c>
      <c r="D118" s="7" t="s">
        <v>81</v>
      </c>
      <c r="E118" s="22">
        <v>300</v>
      </c>
      <c r="F118" s="619">
        <v>15</v>
      </c>
      <c r="G118" s="619">
        <v>5</v>
      </c>
      <c r="H118" s="619">
        <v>20</v>
      </c>
      <c r="I118" s="619"/>
    </row>
    <row r="119" spans="1:9" s="6" customFormat="1" ht="12.75" x14ac:dyDescent="0.2">
      <c r="A119" s="20">
        <v>41453</v>
      </c>
      <c r="B119" s="7" t="s">
        <v>133</v>
      </c>
      <c r="C119" s="7" t="s">
        <v>10</v>
      </c>
      <c r="D119" s="7" t="s">
        <v>6</v>
      </c>
      <c r="E119" s="22">
        <v>200</v>
      </c>
      <c r="F119" s="619">
        <v>1</v>
      </c>
      <c r="G119" s="619">
        <v>1</v>
      </c>
      <c r="H119" s="619">
        <v>1</v>
      </c>
      <c r="I119" s="619"/>
    </row>
    <row r="120" spans="1:9" s="6" customFormat="1" ht="12.75" x14ac:dyDescent="0.2">
      <c r="A120" s="20">
        <v>41456</v>
      </c>
      <c r="B120" s="7" t="s">
        <v>105</v>
      </c>
      <c r="C120" s="7" t="s">
        <v>10</v>
      </c>
      <c r="D120" s="7" t="s">
        <v>106</v>
      </c>
      <c r="E120" s="22">
        <v>100</v>
      </c>
      <c r="F120" s="619">
        <v>10</v>
      </c>
      <c r="G120" s="619">
        <v>10</v>
      </c>
      <c r="H120" s="619">
        <v>10</v>
      </c>
      <c r="I120" s="619"/>
    </row>
    <row r="121" spans="1:9" s="6" customFormat="1" ht="12.75" x14ac:dyDescent="0.2">
      <c r="A121" s="20">
        <v>41457</v>
      </c>
      <c r="B121" s="7" t="s">
        <v>144</v>
      </c>
      <c r="C121" s="7" t="s">
        <v>10</v>
      </c>
      <c r="D121" s="7" t="s">
        <v>106</v>
      </c>
      <c r="E121" s="22">
        <v>1900</v>
      </c>
      <c r="F121" s="619">
        <v>1</v>
      </c>
      <c r="G121" s="619">
        <v>1</v>
      </c>
      <c r="H121" s="619">
        <v>1</v>
      </c>
      <c r="I121" s="619"/>
    </row>
    <row r="122" spans="1:9" s="6" customFormat="1" ht="12.75" x14ac:dyDescent="0.2">
      <c r="A122" s="20">
        <f>A121</f>
        <v>41457</v>
      </c>
      <c r="B122" s="7" t="s">
        <v>206</v>
      </c>
      <c r="C122" s="7" t="s">
        <v>10</v>
      </c>
      <c r="D122" s="7" t="s">
        <v>81</v>
      </c>
      <c r="E122" s="22">
        <v>100</v>
      </c>
      <c r="F122" s="619">
        <v>135</v>
      </c>
      <c r="G122" s="619">
        <v>135</v>
      </c>
      <c r="H122" s="619">
        <v>135</v>
      </c>
      <c r="I122" s="619"/>
    </row>
    <row r="123" spans="1:9" s="6" customFormat="1" ht="12.75" x14ac:dyDescent="0.2">
      <c r="A123" s="20">
        <f>A122</f>
        <v>41457</v>
      </c>
      <c r="B123" s="7" t="s">
        <v>133</v>
      </c>
      <c r="C123" s="7" t="s">
        <v>10</v>
      </c>
      <c r="D123" s="7" t="s">
        <v>6</v>
      </c>
      <c r="E123" s="22">
        <v>100</v>
      </c>
      <c r="F123" s="619">
        <v>1</v>
      </c>
      <c r="G123" s="619">
        <v>1</v>
      </c>
      <c r="H123" s="619">
        <v>1</v>
      </c>
      <c r="I123" s="619"/>
    </row>
    <row r="124" spans="1:9" s="6" customFormat="1" ht="12.75" x14ac:dyDescent="0.2">
      <c r="A124" s="20">
        <v>41458</v>
      </c>
      <c r="B124" s="7" t="s">
        <v>206</v>
      </c>
      <c r="C124" s="7" t="s">
        <v>10</v>
      </c>
      <c r="D124" s="7" t="s">
        <v>81</v>
      </c>
      <c r="E124" s="22">
        <v>100</v>
      </c>
      <c r="F124" s="619">
        <v>180</v>
      </c>
      <c r="G124" s="619">
        <v>180</v>
      </c>
      <c r="H124" s="619">
        <v>180</v>
      </c>
      <c r="I124" s="619"/>
    </row>
    <row r="125" spans="1:9" s="6" customFormat="1" ht="12.75" x14ac:dyDescent="0.2">
      <c r="A125" s="20">
        <v>41463</v>
      </c>
      <c r="B125" s="7" t="s">
        <v>87</v>
      </c>
      <c r="C125" s="7" t="s">
        <v>10</v>
      </c>
      <c r="D125" s="7" t="s">
        <v>35</v>
      </c>
      <c r="E125" s="22">
        <v>100</v>
      </c>
      <c r="F125" s="619">
        <v>30</v>
      </c>
      <c r="G125" s="619">
        <v>30</v>
      </c>
      <c r="H125" s="619">
        <v>30</v>
      </c>
      <c r="I125" s="619"/>
    </row>
    <row r="126" spans="1:9" s="6" customFormat="1" ht="12.75" x14ac:dyDescent="0.2">
      <c r="A126" s="20">
        <v>41465</v>
      </c>
      <c r="B126" s="7" t="s">
        <v>94</v>
      </c>
      <c r="C126" s="7" t="s">
        <v>10</v>
      </c>
      <c r="D126" s="7" t="s">
        <v>35</v>
      </c>
      <c r="E126" s="22">
        <v>200</v>
      </c>
      <c r="F126" s="619">
        <v>1</v>
      </c>
      <c r="G126" s="619">
        <v>1</v>
      </c>
      <c r="H126" s="619">
        <v>1</v>
      </c>
      <c r="I126" s="619"/>
    </row>
    <row r="127" spans="1:9" s="6" customFormat="1" ht="12.75" x14ac:dyDescent="0.2">
      <c r="A127" s="20">
        <f>A126</f>
        <v>41465</v>
      </c>
      <c r="B127" s="7" t="s">
        <v>159</v>
      </c>
      <c r="C127" s="7" t="s">
        <v>10</v>
      </c>
      <c r="D127" s="7" t="s">
        <v>6</v>
      </c>
      <c r="E127" s="22">
        <v>200</v>
      </c>
      <c r="F127" s="619">
        <v>20</v>
      </c>
      <c r="G127" s="619">
        <v>20</v>
      </c>
      <c r="H127" s="619">
        <v>20</v>
      </c>
      <c r="I127" s="619"/>
    </row>
    <row r="128" spans="1:9" s="6" customFormat="1" ht="12.75" x14ac:dyDescent="0.2">
      <c r="A128" s="20">
        <f>A127</f>
        <v>41465</v>
      </c>
      <c r="B128" s="7" t="s">
        <v>67</v>
      </c>
      <c r="C128" s="7" t="s">
        <v>10</v>
      </c>
      <c r="D128" s="7" t="s">
        <v>6</v>
      </c>
      <c r="E128" s="22">
        <v>200</v>
      </c>
      <c r="F128" s="619">
        <v>1</v>
      </c>
      <c r="G128" s="619">
        <v>1</v>
      </c>
      <c r="H128" s="619">
        <v>1</v>
      </c>
      <c r="I128" s="619"/>
    </row>
    <row r="129" spans="1:9" s="6" customFormat="1" ht="12.75" x14ac:dyDescent="0.2">
      <c r="A129" s="20">
        <f>A128</f>
        <v>41465</v>
      </c>
      <c r="B129" s="7" t="s">
        <v>176</v>
      </c>
      <c r="C129" s="7" t="s">
        <v>10</v>
      </c>
      <c r="D129" s="7" t="s">
        <v>6</v>
      </c>
      <c r="E129" s="22">
        <v>1000</v>
      </c>
      <c r="F129" s="619">
        <v>1</v>
      </c>
      <c r="G129" s="619">
        <v>1</v>
      </c>
      <c r="H129" s="619">
        <v>1</v>
      </c>
      <c r="I129" s="619"/>
    </row>
    <row r="130" spans="1:9" s="6" customFormat="1" ht="12.75" x14ac:dyDescent="0.2">
      <c r="A130" s="20">
        <v>41466</v>
      </c>
      <c r="B130" s="7" t="s">
        <v>105</v>
      </c>
      <c r="C130" s="7" t="s">
        <v>10</v>
      </c>
      <c r="D130" s="7" t="s">
        <v>106</v>
      </c>
      <c r="E130" s="22">
        <v>300</v>
      </c>
      <c r="F130" s="619">
        <v>10</v>
      </c>
      <c r="G130" s="619">
        <v>10</v>
      </c>
      <c r="H130" s="619">
        <v>10</v>
      </c>
      <c r="I130" s="619"/>
    </row>
    <row r="131" spans="1:9" s="6" customFormat="1" ht="12.75" x14ac:dyDescent="0.2">
      <c r="A131" s="20">
        <v>41467</v>
      </c>
      <c r="B131" s="7" t="s">
        <v>69</v>
      </c>
      <c r="C131" s="7" t="s">
        <v>10</v>
      </c>
      <c r="D131" s="7" t="s">
        <v>35</v>
      </c>
      <c r="E131" s="22">
        <v>400</v>
      </c>
      <c r="F131" s="619">
        <v>1</v>
      </c>
      <c r="G131" s="619">
        <v>1</v>
      </c>
      <c r="H131" s="619">
        <v>1</v>
      </c>
      <c r="I131" s="619"/>
    </row>
    <row r="132" spans="1:9" s="6" customFormat="1" ht="12.75" x14ac:dyDescent="0.2">
      <c r="A132" s="20">
        <f>A131</f>
        <v>41467</v>
      </c>
      <c r="B132" s="7" t="s">
        <v>105</v>
      </c>
      <c r="C132" s="7" t="s">
        <v>10</v>
      </c>
      <c r="D132" s="7" t="s">
        <v>106</v>
      </c>
      <c r="E132" s="22">
        <v>1000</v>
      </c>
      <c r="F132" s="619">
        <v>10</v>
      </c>
      <c r="G132" s="619">
        <v>4</v>
      </c>
      <c r="H132" s="619">
        <v>14</v>
      </c>
      <c r="I132" s="619"/>
    </row>
    <row r="133" spans="1:9" s="6" customFormat="1" ht="12.75" x14ac:dyDescent="0.2">
      <c r="A133" s="20">
        <f>A132</f>
        <v>41467</v>
      </c>
      <c r="B133" s="7" t="s">
        <v>204</v>
      </c>
      <c r="C133" s="7" t="s">
        <v>10</v>
      </c>
      <c r="D133" s="7" t="s">
        <v>6</v>
      </c>
      <c r="E133" s="22">
        <v>1000</v>
      </c>
      <c r="F133" s="619">
        <v>1</v>
      </c>
      <c r="G133" s="619">
        <v>1</v>
      </c>
      <c r="H133" s="619">
        <v>1</v>
      </c>
      <c r="I133" s="619"/>
    </row>
    <row r="134" spans="1:9" s="6" customFormat="1" ht="12.75" x14ac:dyDescent="0.2">
      <c r="A134" s="20">
        <v>41470</v>
      </c>
      <c r="B134" s="7" t="s">
        <v>152</v>
      </c>
      <c r="C134" s="7" t="s">
        <v>10</v>
      </c>
      <c r="D134" s="7" t="s">
        <v>35</v>
      </c>
      <c r="E134" s="22">
        <v>100</v>
      </c>
      <c r="F134" s="619">
        <v>25</v>
      </c>
      <c r="G134" s="619">
        <v>25</v>
      </c>
      <c r="H134" s="619">
        <v>25</v>
      </c>
      <c r="I134" s="619"/>
    </row>
    <row r="135" spans="1:9" s="6" customFormat="1" ht="12.75" x14ac:dyDescent="0.2">
      <c r="A135" s="20">
        <v>41471</v>
      </c>
      <c r="B135" s="7" t="s">
        <v>94</v>
      </c>
      <c r="C135" s="7" t="s">
        <v>10</v>
      </c>
      <c r="D135" s="7" t="s">
        <v>35</v>
      </c>
      <c r="E135" s="22">
        <v>600</v>
      </c>
      <c r="F135" s="619">
        <v>1</v>
      </c>
      <c r="G135" s="619">
        <v>1</v>
      </c>
      <c r="H135" s="619">
        <v>1</v>
      </c>
      <c r="I135" s="619"/>
    </row>
    <row r="136" spans="1:9" s="6" customFormat="1" ht="12.75" x14ac:dyDescent="0.2">
      <c r="A136" s="20">
        <f>A135</f>
        <v>41471</v>
      </c>
      <c r="B136" s="7" t="s">
        <v>167</v>
      </c>
      <c r="C136" s="7" t="s">
        <v>10</v>
      </c>
      <c r="D136" s="7" t="s">
        <v>35</v>
      </c>
      <c r="E136" s="22">
        <v>800</v>
      </c>
      <c r="F136" s="619">
        <v>1</v>
      </c>
      <c r="G136" s="619">
        <v>1</v>
      </c>
      <c r="H136" s="619">
        <v>1</v>
      </c>
      <c r="I136" s="619"/>
    </row>
    <row r="137" spans="1:9" s="6" customFormat="1" ht="12.75" x14ac:dyDescent="0.2">
      <c r="A137" s="20">
        <v>41473</v>
      </c>
      <c r="B137" s="7" t="s">
        <v>152</v>
      </c>
      <c r="C137" s="7" t="s">
        <v>10</v>
      </c>
      <c r="D137" s="7" t="s">
        <v>35</v>
      </c>
      <c r="E137" s="22">
        <v>100</v>
      </c>
      <c r="F137" s="619">
        <v>25</v>
      </c>
      <c r="G137" s="619">
        <v>25</v>
      </c>
      <c r="H137" s="619">
        <v>25</v>
      </c>
      <c r="I137" s="619"/>
    </row>
    <row r="138" spans="1:9" s="6" customFormat="1" ht="12.75" x14ac:dyDescent="0.2">
      <c r="A138" s="20">
        <f>A137</f>
        <v>41473</v>
      </c>
      <c r="B138" s="7" t="s">
        <v>36</v>
      </c>
      <c r="C138" s="7" t="s">
        <v>10</v>
      </c>
      <c r="D138" s="7" t="s">
        <v>35</v>
      </c>
      <c r="E138" s="22">
        <v>1000</v>
      </c>
      <c r="F138" s="619">
        <v>1</v>
      </c>
      <c r="G138" s="619">
        <v>1</v>
      </c>
      <c r="H138" s="619">
        <v>1</v>
      </c>
      <c r="I138" s="619"/>
    </row>
    <row r="139" spans="1:9" s="6" customFormat="1" ht="12.75" x14ac:dyDescent="0.2">
      <c r="A139" s="20">
        <f>A138</f>
        <v>41473</v>
      </c>
      <c r="B139" s="7" t="s">
        <v>133</v>
      </c>
      <c r="C139" s="7" t="s">
        <v>10</v>
      </c>
      <c r="D139" s="7" t="s">
        <v>6</v>
      </c>
      <c r="E139" s="22">
        <v>300</v>
      </c>
      <c r="F139" s="619">
        <v>10</v>
      </c>
      <c r="G139" s="619">
        <v>5</v>
      </c>
      <c r="H139" s="619">
        <v>10</v>
      </c>
      <c r="I139" s="619"/>
    </row>
    <row r="140" spans="1:9" s="6" customFormat="1" ht="12.75" x14ac:dyDescent="0.2">
      <c r="A140" s="20">
        <v>41477</v>
      </c>
      <c r="B140" s="7" t="s">
        <v>132</v>
      </c>
      <c r="C140" s="7" t="s">
        <v>10</v>
      </c>
      <c r="D140" s="7" t="s">
        <v>35</v>
      </c>
      <c r="E140" s="22">
        <v>1600</v>
      </c>
      <c r="F140" s="619">
        <v>5</v>
      </c>
      <c r="G140" s="619">
        <v>5</v>
      </c>
      <c r="H140" s="619">
        <v>5</v>
      </c>
      <c r="I140" s="619"/>
    </row>
    <row r="141" spans="1:9" s="6" customFormat="1" ht="12.75" x14ac:dyDescent="0.2">
      <c r="A141" s="20">
        <v>41478</v>
      </c>
      <c r="B141" s="7" t="s">
        <v>216</v>
      </c>
      <c r="C141" s="7" t="s">
        <v>10</v>
      </c>
      <c r="D141" s="7" t="s">
        <v>35</v>
      </c>
      <c r="E141" s="22">
        <v>200</v>
      </c>
      <c r="F141" s="619">
        <v>5</v>
      </c>
      <c r="G141" s="619">
        <v>5</v>
      </c>
      <c r="H141" s="619">
        <v>5</v>
      </c>
      <c r="I141" s="619"/>
    </row>
    <row r="142" spans="1:9" s="6" customFormat="1" ht="12.75" x14ac:dyDescent="0.2">
      <c r="A142" s="20">
        <f>A141</f>
        <v>41478</v>
      </c>
      <c r="B142" s="7" t="s">
        <v>152</v>
      </c>
      <c r="C142" s="7" t="s">
        <v>10</v>
      </c>
      <c r="D142" s="7" t="s">
        <v>35</v>
      </c>
      <c r="E142" s="22">
        <v>100</v>
      </c>
      <c r="F142" s="619">
        <v>30</v>
      </c>
      <c r="G142" s="619">
        <v>30</v>
      </c>
      <c r="H142" s="619">
        <v>30</v>
      </c>
      <c r="I142" s="619"/>
    </row>
    <row r="143" spans="1:9" s="6" customFormat="1" ht="12.75" x14ac:dyDescent="0.2">
      <c r="A143" s="20">
        <f>A142</f>
        <v>41478</v>
      </c>
      <c r="B143" s="7" t="s">
        <v>149</v>
      </c>
      <c r="C143" s="7" t="s">
        <v>10</v>
      </c>
      <c r="D143" s="7" t="s">
        <v>9</v>
      </c>
      <c r="E143" s="22">
        <v>300</v>
      </c>
      <c r="F143" s="619">
        <v>30</v>
      </c>
      <c r="G143" s="619">
        <v>30</v>
      </c>
      <c r="H143" s="619">
        <v>30</v>
      </c>
      <c r="I143" s="619"/>
    </row>
    <row r="144" spans="1:9" s="6" customFormat="1" ht="12.75" x14ac:dyDescent="0.2">
      <c r="A144" s="20">
        <f>A143</f>
        <v>41478</v>
      </c>
      <c r="B144" s="7" t="s">
        <v>127</v>
      </c>
      <c r="C144" s="7" t="s">
        <v>10</v>
      </c>
      <c r="D144" s="7" t="s">
        <v>81</v>
      </c>
      <c r="E144" s="22">
        <v>400</v>
      </c>
      <c r="F144" s="619">
        <v>5</v>
      </c>
      <c r="G144" s="619">
        <v>5</v>
      </c>
      <c r="H144" s="619">
        <v>5</v>
      </c>
      <c r="I144" s="619"/>
    </row>
    <row r="145" spans="1:9" s="6" customFormat="1" ht="12.75" x14ac:dyDescent="0.2">
      <c r="A145" s="20">
        <f>A144</f>
        <v>41478</v>
      </c>
      <c r="B145" s="7" t="s">
        <v>217</v>
      </c>
      <c r="C145" s="7" t="s">
        <v>10</v>
      </c>
      <c r="D145" s="7" t="s">
        <v>23</v>
      </c>
      <c r="E145" s="22">
        <v>200</v>
      </c>
      <c r="F145" s="619">
        <v>5</v>
      </c>
      <c r="G145" s="619">
        <v>5</v>
      </c>
      <c r="H145" s="619">
        <v>5</v>
      </c>
      <c r="I145" s="619"/>
    </row>
    <row r="146" spans="1:9" s="6" customFormat="1" ht="12.75" x14ac:dyDescent="0.2">
      <c r="A146" s="20">
        <v>41479</v>
      </c>
      <c r="B146" s="7" t="s">
        <v>80</v>
      </c>
      <c r="C146" s="7" t="s">
        <v>10</v>
      </c>
      <c r="D146" s="7" t="s">
        <v>81</v>
      </c>
      <c r="E146" s="22">
        <v>100</v>
      </c>
      <c r="F146" s="619">
        <v>20</v>
      </c>
      <c r="G146" s="619">
        <v>20</v>
      </c>
      <c r="H146" s="619">
        <v>20</v>
      </c>
      <c r="I146" s="619"/>
    </row>
    <row r="147" spans="1:9" s="6" customFormat="1" ht="12.75" x14ac:dyDescent="0.2">
      <c r="A147" s="20">
        <f t="shared" ref="A147:A153" si="0">A146</f>
        <v>41479</v>
      </c>
      <c r="B147" s="7" t="s">
        <v>206</v>
      </c>
      <c r="C147" s="7" t="s">
        <v>10</v>
      </c>
      <c r="D147" s="7" t="s">
        <v>81</v>
      </c>
      <c r="E147" s="22">
        <v>100</v>
      </c>
      <c r="F147" s="619">
        <v>180</v>
      </c>
      <c r="G147" s="619">
        <v>180</v>
      </c>
      <c r="H147" s="619">
        <v>180</v>
      </c>
      <c r="I147" s="619"/>
    </row>
    <row r="148" spans="1:9" s="6" customFormat="1" ht="12.75" x14ac:dyDescent="0.2">
      <c r="A148" s="20">
        <f t="shared" si="0"/>
        <v>41479</v>
      </c>
      <c r="B148" s="7" t="s">
        <v>72</v>
      </c>
      <c r="C148" s="7" t="s">
        <v>10</v>
      </c>
      <c r="D148" s="7" t="s">
        <v>35</v>
      </c>
      <c r="E148" s="22">
        <v>500</v>
      </c>
      <c r="F148" s="619">
        <v>2</v>
      </c>
      <c r="G148" s="619">
        <v>1</v>
      </c>
      <c r="H148" s="619">
        <v>1</v>
      </c>
      <c r="I148" s="619"/>
    </row>
    <row r="149" spans="1:9" s="6" customFormat="1" ht="12.75" x14ac:dyDescent="0.2">
      <c r="A149" s="20">
        <f t="shared" si="0"/>
        <v>41479</v>
      </c>
      <c r="B149" s="7" t="s">
        <v>94</v>
      </c>
      <c r="C149" s="7" t="s">
        <v>10</v>
      </c>
      <c r="D149" s="7" t="s">
        <v>35</v>
      </c>
      <c r="E149" s="22">
        <v>200</v>
      </c>
      <c r="F149" s="619">
        <v>1</v>
      </c>
      <c r="G149" s="619">
        <v>1</v>
      </c>
      <c r="H149" s="619">
        <v>1</v>
      </c>
      <c r="I149" s="619"/>
    </row>
    <row r="150" spans="1:9" s="6" customFormat="1" ht="12.75" x14ac:dyDescent="0.2">
      <c r="A150" s="20">
        <f t="shared" si="0"/>
        <v>41479</v>
      </c>
      <c r="B150" s="7" t="s">
        <v>167</v>
      </c>
      <c r="C150" s="7" t="s">
        <v>10</v>
      </c>
      <c r="D150" s="7" t="s">
        <v>35</v>
      </c>
      <c r="E150" s="22">
        <v>100</v>
      </c>
      <c r="F150" s="619">
        <v>1</v>
      </c>
      <c r="G150" s="619">
        <v>1</v>
      </c>
      <c r="H150" s="619">
        <v>1</v>
      </c>
      <c r="I150" s="619"/>
    </row>
    <row r="151" spans="1:9" s="6" customFormat="1" ht="12.75" x14ac:dyDescent="0.2">
      <c r="A151" s="20">
        <f t="shared" si="0"/>
        <v>41479</v>
      </c>
      <c r="B151" s="7" t="s">
        <v>127</v>
      </c>
      <c r="C151" s="7" t="s">
        <v>10</v>
      </c>
      <c r="D151" s="7" t="s">
        <v>81</v>
      </c>
      <c r="E151" s="22">
        <v>1000</v>
      </c>
      <c r="F151" s="619">
        <v>5</v>
      </c>
      <c r="G151" s="619">
        <v>5</v>
      </c>
      <c r="H151" s="619">
        <v>5</v>
      </c>
      <c r="I151" s="619"/>
    </row>
    <row r="152" spans="1:9" s="6" customFormat="1" ht="12.75" x14ac:dyDescent="0.2">
      <c r="A152" s="20">
        <f t="shared" si="0"/>
        <v>41479</v>
      </c>
      <c r="B152" s="7" t="s">
        <v>132</v>
      </c>
      <c r="C152" s="7" t="s">
        <v>10</v>
      </c>
      <c r="D152" s="7" t="s">
        <v>35</v>
      </c>
      <c r="E152" s="22">
        <v>200</v>
      </c>
      <c r="F152" s="619">
        <v>2</v>
      </c>
      <c r="G152" s="619">
        <v>2</v>
      </c>
      <c r="H152" s="619">
        <v>2</v>
      </c>
      <c r="I152" s="619"/>
    </row>
    <row r="153" spans="1:9" s="6" customFormat="1" ht="12.75" x14ac:dyDescent="0.2">
      <c r="A153" s="20">
        <f t="shared" si="0"/>
        <v>41479</v>
      </c>
      <c r="B153" s="7" t="s">
        <v>171</v>
      </c>
      <c r="C153" s="7" t="s">
        <v>10</v>
      </c>
      <c r="D153" s="7" t="s">
        <v>6</v>
      </c>
      <c r="E153" s="22">
        <v>500</v>
      </c>
      <c r="F153" s="619">
        <v>1</v>
      </c>
      <c r="G153" s="619">
        <v>1</v>
      </c>
      <c r="H153" s="619">
        <v>1</v>
      </c>
      <c r="I153" s="619"/>
    </row>
    <row r="154" spans="1:9" s="6" customFormat="1" ht="12.75" x14ac:dyDescent="0.2">
      <c r="A154" s="20">
        <v>41486</v>
      </c>
      <c r="B154" s="7" t="s">
        <v>144</v>
      </c>
      <c r="C154" s="7" t="s">
        <v>10</v>
      </c>
      <c r="D154" s="7" t="s">
        <v>106</v>
      </c>
      <c r="E154" s="22">
        <v>200</v>
      </c>
      <c r="F154" s="619">
        <v>1</v>
      </c>
      <c r="G154" s="619">
        <v>1</v>
      </c>
      <c r="H154" s="619">
        <v>1</v>
      </c>
      <c r="I154" s="619"/>
    </row>
    <row r="155" spans="1:9" s="6" customFormat="1" ht="12.75" x14ac:dyDescent="0.2">
      <c r="A155" s="20">
        <f>A154</f>
        <v>41486</v>
      </c>
      <c r="B155" s="7" t="s">
        <v>176</v>
      </c>
      <c r="C155" s="7" t="s">
        <v>10</v>
      </c>
      <c r="D155" s="7" t="s">
        <v>6</v>
      </c>
      <c r="E155" s="22">
        <v>800</v>
      </c>
      <c r="F155" s="619">
        <v>1</v>
      </c>
      <c r="G155" s="619">
        <v>1</v>
      </c>
      <c r="H155" s="619">
        <v>1</v>
      </c>
      <c r="I155" s="619"/>
    </row>
    <row r="156" spans="1:9" s="6" customFormat="1" ht="12.75" x14ac:dyDescent="0.2">
      <c r="A156" s="20">
        <v>41488</v>
      </c>
      <c r="B156" s="7" t="s">
        <v>152</v>
      </c>
      <c r="C156" s="7" t="s">
        <v>10</v>
      </c>
      <c r="D156" s="7" t="s">
        <v>35</v>
      </c>
      <c r="E156" s="22">
        <v>100</v>
      </c>
      <c r="F156" s="619">
        <v>25</v>
      </c>
      <c r="G156" s="619">
        <v>25</v>
      </c>
      <c r="H156" s="619">
        <v>25</v>
      </c>
      <c r="I156" s="619"/>
    </row>
    <row r="157" spans="1:9" s="6" customFormat="1" ht="12.75" x14ac:dyDescent="0.2">
      <c r="A157" s="20">
        <f>A156</f>
        <v>41488</v>
      </c>
      <c r="B157" s="7" t="s">
        <v>24</v>
      </c>
      <c r="C157" s="7" t="s">
        <v>10</v>
      </c>
      <c r="D157" s="7" t="s">
        <v>23</v>
      </c>
      <c r="E157" s="22">
        <v>100</v>
      </c>
      <c r="F157" s="619">
        <v>5</v>
      </c>
      <c r="G157" s="619">
        <v>5</v>
      </c>
      <c r="H157" s="619">
        <v>5</v>
      </c>
      <c r="I157" s="619"/>
    </row>
    <row r="158" spans="1:9" s="6" customFormat="1" ht="12.75" x14ac:dyDescent="0.2">
      <c r="A158" s="20">
        <v>41491</v>
      </c>
      <c r="B158" s="7" t="s">
        <v>67</v>
      </c>
      <c r="C158" s="7" t="s">
        <v>10</v>
      </c>
      <c r="D158" s="7" t="s">
        <v>6</v>
      </c>
      <c r="E158" s="22">
        <v>200</v>
      </c>
      <c r="F158" s="619">
        <v>1</v>
      </c>
      <c r="G158" s="619">
        <v>1</v>
      </c>
      <c r="H158" s="619">
        <v>1</v>
      </c>
      <c r="I158" s="619"/>
    </row>
    <row r="159" spans="1:9" s="6" customFormat="1" ht="12.75" x14ac:dyDescent="0.2">
      <c r="A159" s="20">
        <v>41492</v>
      </c>
      <c r="B159" s="7" t="s">
        <v>209</v>
      </c>
      <c r="C159" s="7" t="s">
        <v>10</v>
      </c>
      <c r="D159" s="16" t="s">
        <v>35</v>
      </c>
      <c r="E159" s="22">
        <v>500</v>
      </c>
      <c r="F159" s="619">
        <v>15</v>
      </c>
      <c r="G159" s="619">
        <v>15</v>
      </c>
      <c r="H159" s="619">
        <v>15</v>
      </c>
      <c r="I159" s="619"/>
    </row>
    <row r="160" spans="1:9" s="6" customFormat="1" ht="12.75" x14ac:dyDescent="0.2">
      <c r="A160" s="20">
        <v>41498</v>
      </c>
      <c r="B160" s="7" t="s">
        <v>94</v>
      </c>
      <c r="C160" s="7" t="s">
        <v>10</v>
      </c>
      <c r="D160" s="7" t="s">
        <v>35</v>
      </c>
      <c r="E160" s="22">
        <v>200</v>
      </c>
      <c r="F160" s="619">
        <v>15</v>
      </c>
      <c r="G160" s="619">
        <v>15</v>
      </c>
      <c r="H160" s="619">
        <v>15</v>
      </c>
      <c r="I160" s="619"/>
    </row>
    <row r="161" spans="1:9" s="6" customFormat="1" ht="12.75" x14ac:dyDescent="0.2">
      <c r="A161" s="20">
        <v>41499</v>
      </c>
      <c r="B161" s="7" t="s">
        <v>194</v>
      </c>
      <c r="C161" s="7" t="s">
        <v>10</v>
      </c>
      <c r="D161" s="7" t="s">
        <v>6</v>
      </c>
      <c r="E161" s="22">
        <v>200</v>
      </c>
      <c r="F161" s="619">
        <v>75</v>
      </c>
      <c r="G161" s="619">
        <v>75</v>
      </c>
      <c r="H161" s="619">
        <v>75</v>
      </c>
      <c r="I161" s="619"/>
    </row>
    <row r="162" spans="1:9" s="4" customFormat="1" ht="11.45" customHeight="1" x14ac:dyDescent="0.2">
      <c r="A162" s="20">
        <v>41500</v>
      </c>
      <c r="B162" s="7" t="s">
        <v>124</v>
      </c>
      <c r="C162" s="7" t="s">
        <v>10</v>
      </c>
      <c r="D162" s="7" t="s">
        <v>6</v>
      </c>
      <c r="E162" s="22">
        <v>1000</v>
      </c>
      <c r="F162" s="619">
        <v>5</v>
      </c>
      <c r="G162" s="619">
        <v>5</v>
      </c>
      <c r="H162" s="619">
        <v>5</v>
      </c>
      <c r="I162" s="619"/>
    </row>
    <row r="163" spans="1:9" s="4" customFormat="1" ht="11.45" customHeight="1" x14ac:dyDescent="0.25">
      <c r="A163" s="28">
        <f>A162</f>
        <v>41500</v>
      </c>
      <c r="B163" s="7" t="s">
        <v>67</v>
      </c>
      <c r="C163" s="7" t="s">
        <v>10</v>
      </c>
      <c r="D163" s="7" t="s">
        <v>6</v>
      </c>
      <c r="E163" s="22">
        <v>200</v>
      </c>
      <c r="F163" s="619">
        <v>1</v>
      </c>
      <c r="G163" s="619">
        <v>1</v>
      </c>
      <c r="H163" s="619">
        <v>1</v>
      </c>
      <c r="I163" s="619"/>
    </row>
    <row r="164" spans="1:9" s="4" customFormat="1" ht="11.45" customHeight="1" x14ac:dyDescent="0.25">
      <c r="A164" s="28">
        <f>A163</f>
        <v>41500</v>
      </c>
      <c r="B164" s="7" t="s">
        <v>176</v>
      </c>
      <c r="C164" s="7" t="s">
        <v>10</v>
      </c>
      <c r="D164" s="7" t="s">
        <v>6</v>
      </c>
      <c r="E164" s="22">
        <v>1300</v>
      </c>
      <c r="F164" s="619">
        <v>1</v>
      </c>
      <c r="G164" s="619">
        <v>1</v>
      </c>
      <c r="H164" s="619">
        <v>1</v>
      </c>
      <c r="I164" s="619"/>
    </row>
    <row r="165" spans="1:9" s="6" customFormat="1" ht="12.75" x14ac:dyDescent="0.2">
      <c r="A165" s="20">
        <v>41501</v>
      </c>
      <c r="B165" s="7" t="s">
        <v>144</v>
      </c>
      <c r="C165" s="7" t="s">
        <v>10</v>
      </c>
      <c r="D165" s="7" t="s">
        <v>106</v>
      </c>
      <c r="E165" s="22">
        <v>900</v>
      </c>
      <c r="F165" s="619">
        <v>1</v>
      </c>
      <c r="G165" s="619">
        <v>1</v>
      </c>
      <c r="H165" s="619">
        <v>1</v>
      </c>
      <c r="I165" s="619"/>
    </row>
    <row r="166" spans="1:9" s="6" customFormat="1" ht="12.75" x14ac:dyDescent="0.2">
      <c r="A166" s="20">
        <f>A165</f>
        <v>41501</v>
      </c>
      <c r="B166" s="7" t="s">
        <v>220</v>
      </c>
      <c r="C166" s="7" t="s">
        <v>10</v>
      </c>
      <c r="D166" s="7" t="s">
        <v>35</v>
      </c>
      <c r="E166" s="22">
        <v>400</v>
      </c>
      <c r="F166" s="619">
        <v>15</v>
      </c>
      <c r="G166" s="619">
        <v>15</v>
      </c>
      <c r="H166" s="619">
        <v>15</v>
      </c>
      <c r="I166" s="619"/>
    </row>
    <row r="167" spans="1:9" s="6" customFormat="1" ht="12.75" x14ac:dyDescent="0.2">
      <c r="A167" s="20">
        <f>A166</f>
        <v>41501</v>
      </c>
      <c r="B167" s="7" t="s">
        <v>210</v>
      </c>
      <c r="C167" s="7" t="s">
        <v>10</v>
      </c>
      <c r="D167" s="7" t="s">
        <v>35</v>
      </c>
      <c r="E167" s="22">
        <v>100</v>
      </c>
      <c r="F167" s="619">
        <v>10</v>
      </c>
      <c r="G167" s="619">
        <v>10</v>
      </c>
      <c r="H167" s="619">
        <v>10</v>
      </c>
      <c r="I167" s="619"/>
    </row>
    <row r="168" spans="1:9" s="6" customFormat="1" ht="12.75" x14ac:dyDescent="0.2">
      <c r="A168" s="20">
        <v>41502</v>
      </c>
      <c r="B168" s="7" t="s">
        <v>105</v>
      </c>
      <c r="C168" s="7" t="s">
        <v>10</v>
      </c>
      <c r="D168" s="7" t="s">
        <v>106</v>
      </c>
      <c r="E168" s="22">
        <v>500</v>
      </c>
      <c r="F168" s="619">
        <v>5</v>
      </c>
      <c r="G168" s="619">
        <v>5</v>
      </c>
      <c r="H168" s="619">
        <v>5</v>
      </c>
      <c r="I168" s="619"/>
    </row>
    <row r="169" spans="1:9" s="6" customFormat="1" ht="12.75" x14ac:dyDescent="0.2">
      <c r="A169" s="20">
        <f>A168</f>
        <v>41502</v>
      </c>
      <c r="B169" s="7" t="s">
        <v>219</v>
      </c>
      <c r="C169" s="7" t="s">
        <v>10</v>
      </c>
      <c r="D169" s="7" t="s">
        <v>35</v>
      </c>
      <c r="E169" s="22">
        <v>500</v>
      </c>
      <c r="F169" s="619">
        <v>1</v>
      </c>
      <c r="G169" s="619">
        <v>1</v>
      </c>
      <c r="H169" s="619">
        <v>1</v>
      </c>
      <c r="I169" s="619"/>
    </row>
    <row r="170" spans="1:9" s="6" customFormat="1" ht="12.75" x14ac:dyDescent="0.2">
      <c r="A170" s="20">
        <v>41505</v>
      </c>
      <c r="B170" s="7" t="s">
        <v>67</v>
      </c>
      <c r="C170" s="7" t="s">
        <v>10</v>
      </c>
      <c r="D170" s="7" t="s">
        <v>6</v>
      </c>
      <c r="E170" s="22">
        <v>200</v>
      </c>
      <c r="F170" s="619">
        <v>1</v>
      </c>
      <c r="G170" s="619">
        <v>1</v>
      </c>
      <c r="H170" s="619">
        <v>1</v>
      </c>
      <c r="I170" s="619"/>
    </row>
    <row r="171" spans="1:9" s="6" customFormat="1" ht="12.75" x14ac:dyDescent="0.2">
      <c r="A171" s="20">
        <v>41509</v>
      </c>
      <c r="B171" s="7" t="s">
        <v>209</v>
      </c>
      <c r="C171" s="7" t="s">
        <v>10</v>
      </c>
      <c r="D171" s="7" t="s">
        <v>35</v>
      </c>
      <c r="E171" s="22">
        <v>300</v>
      </c>
      <c r="F171" s="619">
        <v>1</v>
      </c>
      <c r="G171" s="619">
        <v>1</v>
      </c>
      <c r="H171" s="619">
        <v>1</v>
      </c>
      <c r="I171" s="619"/>
    </row>
    <row r="172" spans="1:9" s="6" customFormat="1" ht="12.75" x14ac:dyDescent="0.2">
      <c r="A172" s="20">
        <f>A171</f>
        <v>41509</v>
      </c>
      <c r="B172" s="7" t="s">
        <v>72</v>
      </c>
      <c r="C172" s="7" t="s">
        <v>10</v>
      </c>
      <c r="D172" s="7" t="s">
        <v>35</v>
      </c>
      <c r="E172" s="22">
        <v>500</v>
      </c>
      <c r="F172" s="619">
        <v>1</v>
      </c>
      <c r="G172" s="619">
        <v>1</v>
      </c>
      <c r="H172" s="619">
        <v>1</v>
      </c>
      <c r="I172" s="619"/>
    </row>
    <row r="173" spans="1:9" s="6" customFormat="1" ht="12.75" x14ac:dyDescent="0.2">
      <c r="A173" s="20">
        <f>A172</f>
        <v>41509</v>
      </c>
      <c r="B173" s="7" t="s">
        <v>68</v>
      </c>
      <c r="C173" s="7" t="s">
        <v>10</v>
      </c>
      <c r="D173" s="7" t="s">
        <v>35</v>
      </c>
      <c r="E173" s="22">
        <v>500</v>
      </c>
      <c r="F173" s="619">
        <v>2</v>
      </c>
      <c r="G173" s="619">
        <v>2</v>
      </c>
      <c r="H173" s="619">
        <v>2</v>
      </c>
      <c r="I173" s="619"/>
    </row>
    <row r="174" spans="1:9" s="6" customFormat="1" ht="12.75" x14ac:dyDescent="0.2">
      <c r="A174" s="20">
        <f>A173</f>
        <v>41509</v>
      </c>
      <c r="B174" s="7" t="s">
        <v>67</v>
      </c>
      <c r="C174" s="7" t="s">
        <v>10</v>
      </c>
      <c r="D174" s="7" t="s">
        <v>6</v>
      </c>
      <c r="E174" s="22">
        <v>300</v>
      </c>
      <c r="F174" s="619">
        <v>2</v>
      </c>
      <c r="G174" s="619">
        <v>2</v>
      </c>
      <c r="H174" s="619">
        <v>2</v>
      </c>
      <c r="I174" s="619"/>
    </row>
    <row r="175" spans="1:9" s="6" customFormat="1" ht="12.75" x14ac:dyDescent="0.2">
      <c r="A175" s="20">
        <f>A174</f>
        <v>41509</v>
      </c>
      <c r="B175" s="7" t="s">
        <v>117</v>
      </c>
      <c r="C175" s="7" t="s">
        <v>10</v>
      </c>
      <c r="D175" s="7" t="s">
        <v>35</v>
      </c>
      <c r="E175" s="22">
        <v>700</v>
      </c>
      <c r="F175" s="619">
        <v>5</v>
      </c>
      <c r="G175" s="619">
        <v>5</v>
      </c>
      <c r="H175" s="619">
        <v>5</v>
      </c>
      <c r="I175" s="619"/>
    </row>
    <row r="176" spans="1:9" s="6" customFormat="1" ht="12.75" x14ac:dyDescent="0.2">
      <c r="A176" s="20">
        <f>A175</f>
        <v>41509</v>
      </c>
      <c r="B176" s="7" t="s">
        <v>170</v>
      </c>
      <c r="C176" s="7" t="s">
        <v>10</v>
      </c>
      <c r="D176" s="7" t="s">
        <v>6</v>
      </c>
      <c r="E176" s="22">
        <v>1000</v>
      </c>
      <c r="F176" s="619">
        <v>1</v>
      </c>
      <c r="G176" s="619">
        <v>1</v>
      </c>
      <c r="H176" s="619">
        <v>1</v>
      </c>
      <c r="I176" s="619"/>
    </row>
    <row r="177" spans="1:9" s="6" customFormat="1" ht="12.75" x14ac:dyDescent="0.2">
      <c r="A177" s="20">
        <v>41516</v>
      </c>
      <c r="B177" s="7" t="s">
        <v>204</v>
      </c>
      <c r="C177" s="7" t="s">
        <v>10</v>
      </c>
      <c r="D177" s="7" t="s">
        <v>6</v>
      </c>
      <c r="E177" s="22">
        <v>1000</v>
      </c>
      <c r="F177" s="619">
        <v>1</v>
      </c>
      <c r="G177" s="619">
        <v>1</v>
      </c>
      <c r="H177" s="619">
        <v>1</v>
      </c>
      <c r="I177" s="619"/>
    </row>
    <row r="178" spans="1:9" s="6" customFormat="1" ht="12.75" x14ac:dyDescent="0.2">
      <c r="A178" s="20">
        <f>A177</f>
        <v>41516</v>
      </c>
      <c r="B178" s="7" t="s">
        <v>171</v>
      </c>
      <c r="C178" s="7" t="s">
        <v>10</v>
      </c>
      <c r="D178" s="7" t="s">
        <v>6</v>
      </c>
      <c r="E178" s="22">
        <v>1800</v>
      </c>
      <c r="F178" s="619">
        <v>1</v>
      </c>
      <c r="G178" s="619">
        <v>1</v>
      </c>
      <c r="H178" s="619">
        <v>1</v>
      </c>
      <c r="I178" s="619"/>
    </row>
    <row r="179" spans="1:9" s="6" customFormat="1" ht="12.75" x14ac:dyDescent="0.2">
      <c r="A179" s="20">
        <v>41520</v>
      </c>
      <c r="B179" s="7" t="s">
        <v>94</v>
      </c>
      <c r="C179" s="7" t="s">
        <v>10</v>
      </c>
      <c r="D179" s="7" t="s">
        <v>35</v>
      </c>
      <c r="E179" s="22">
        <v>100</v>
      </c>
      <c r="F179" s="619">
        <v>5</v>
      </c>
      <c r="G179" s="619">
        <v>5</v>
      </c>
      <c r="H179" s="619">
        <v>5</v>
      </c>
      <c r="I179" s="619"/>
    </row>
    <row r="180" spans="1:9" x14ac:dyDescent="0.25">
      <c r="A180" s="35">
        <v>41521</v>
      </c>
      <c r="B180" s="43" t="s">
        <v>204</v>
      </c>
      <c r="C180" s="44" t="s">
        <v>10</v>
      </c>
      <c r="D180" s="43" t="s">
        <v>6</v>
      </c>
      <c r="E180" s="42">
        <v>600</v>
      </c>
      <c r="F180" s="621">
        <v>1</v>
      </c>
      <c r="G180" s="621">
        <v>1</v>
      </c>
      <c r="H180" s="619">
        <v>1</v>
      </c>
      <c r="I180" s="619"/>
    </row>
    <row r="181" spans="1:9" s="6" customFormat="1" ht="12.75" x14ac:dyDescent="0.2">
      <c r="A181" s="35">
        <v>41522</v>
      </c>
      <c r="B181" s="7" t="s">
        <v>102</v>
      </c>
      <c r="C181" s="7" t="s">
        <v>10</v>
      </c>
      <c r="D181" s="7" t="s">
        <v>23</v>
      </c>
      <c r="E181" s="22">
        <v>400</v>
      </c>
      <c r="F181" s="619">
        <v>30</v>
      </c>
      <c r="G181" s="619">
        <v>30</v>
      </c>
      <c r="H181" s="619">
        <v>30</v>
      </c>
      <c r="I181" s="619"/>
    </row>
    <row r="182" spans="1:9" s="6" customFormat="1" ht="12.75" x14ac:dyDescent="0.2">
      <c r="A182" s="20">
        <f>A181</f>
        <v>41522</v>
      </c>
      <c r="B182" s="7" t="s">
        <v>100</v>
      </c>
      <c r="C182" s="7" t="s">
        <v>10</v>
      </c>
      <c r="D182" s="7" t="s">
        <v>6</v>
      </c>
      <c r="E182" s="22">
        <v>300</v>
      </c>
      <c r="F182" s="619">
        <v>1</v>
      </c>
      <c r="G182" s="619">
        <v>1</v>
      </c>
      <c r="H182" s="619">
        <v>1</v>
      </c>
      <c r="I182" s="619"/>
    </row>
    <row r="183" spans="1:9" s="6" customFormat="1" ht="12.75" x14ac:dyDescent="0.2">
      <c r="A183" s="20">
        <f>A182</f>
        <v>41522</v>
      </c>
      <c r="B183" s="7" t="s">
        <v>171</v>
      </c>
      <c r="C183" s="7" t="s">
        <v>10</v>
      </c>
      <c r="D183" s="7" t="s">
        <v>6</v>
      </c>
      <c r="E183" s="22">
        <v>300</v>
      </c>
      <c r="F183" s="619">
        <v>1</v>
      </c>
      <c r="G183" s="619">
        <v>1</v>
      </c>
      <c r="H183" s="619">
        <v>1</v>
      </c>
      <c r="I183" s="619"/>
    </row>
    <row r="184" spans="1:9" s="6" customFormat="1" ht="12.75" x14ac:dyDescent="0.2">
      <c r="A184" s="35">
        <v>41526</v>
      </c>
      <c r="B184" s="7" t="s">
        <v>53</v>
      </c>
      <c r="C184" s="7" t="s">
        <v>10</v>
      </c>
      <c r="D184" s="7" t="s">
        <v>35</v>
      </c>
      <c r="E184" s="22">
        <v>100</v>
      </c>
      <c r="F184" s="619">
        <v>1</v>
      </c>
      <c r="G184" s="619">
        <v>1</v>
      </c>
      <c r="H184" s="619">
        <v>1</v>
      </c>
      <c r="I184" s="619"/>
    </row>
    <row r="185" spans="1:9" s="6" customFormat="1" ht="12.75" x14ac:dyDescent="0.2">
      <c r="A185" s="20">
        <f>A184</f>
        <v>41526</v>
      </c>
      <c r="B185" s="7" t="s">
        <v>198</v>
      </c>
      <c r="C185" s="7" t="s">
        <v>10</v>
      </c>
      <c r="D185" s="7" t="s">
        <v>6</v>
      </c>
      <c r="E185" s="22">
        <v>100</v>
      </c>
      <c r="F185" s="619">
        <v>20</v>
      </c>
      <c r="G185" s="619">
        <v>20</v>
      </c>
      <c r="H185" s="619">
        <v>20</v>
      </c>
      <c r="I185" s="619"/>
    </row>
    <row r="186" spans="1:9" s="6" customFormat="1" ht="12.75" x14ac:dyDescent="0.2">
      <c r="A186" s="35">
        <v>41527</v>
      </c>
      <c r="B186" s="7" t="s">
        <v>53</v>
      </c>
      <c r="C186" s="7" t="s">
        <v>10</v>
      </c>
      <c r="D186" s="7" t="s">
        <v>35</v>
      </c>
      <c r="E186" s="22">
        <v>100</v>
      </c>
      <c r="F186" s="619">
        <v>1</v>
      </c>
      <c r="G186" s="619">
        <v>1</v>
      </c>
      <c r="H186" s="619">
        <v>1</v>
      </c>
      <c r="I186" s="619"/>
    </row>
    <row r="187" spans="1:9" s="6" customFormat="1" ht="12.75" x14ac:dyDescent="0.2">
      <c r="A187" s="20">
        <f>A186</f>
        <v>41527</v>
      </c>
      <c r="B187" s="7" t="s">
        <v>171</v>
      </c>
      <c r="C187" s="7" t="s">
        <v>10</v>
      </c>
      <c r="D187" s="7" t="s">
        <v>6</v>
      </c>
      <c r="E187" s="22">
        <v>500</v>
      </c>
      <c r="F187" s="619">
        <v>5</v>
      </c>
      <c r="G187" s="619">
        <v>5</v>
      </c>
      <c r="H187" s="619">
        <v>5</v>
      </c>
      <c r="I187" s="619"/>
    </row>
    <row r="188" spans="1:9" s="6" customFormat="1" ht="12.75" x14ac:dyDescent="0.2">
      <c r="A188" s="35">
        <v>41528</v>
      </c>
      <c r="B188" s="7" t="s">
        <v>225</v>
      </c>
      <c r="C188" s="7" t="s">
        <v>10</v>
      </c>
      <c r="D188" s="7" t="s">
        <v>35</v>
      </c>
      <c r="E188" s="22">
        <v>100</v>
      </c>
      <c r="F188" s="619">
        <v>20</v>
      </c>
      <c r="G188" s="619">
        <v>20</v>
      </c>
      <c r="H188" s="619">
        <v>20</v>
      </c>
      <c r="I188" s="619"/>
    </row>
    <row r="189" spans="1:9" s="6" customFormat="1" ht="12.75" x14ac:dyDescent="0.2">
      <c r="A189" s="35">
        <v>41529</v>
      </c>
      <c r="B189" s="7" t="s">
        <v>125</v>
      </c>
      <c r="C189" s="7" t="s">
        <v>10</v>
      </c>
      <c r="D189" s="7" t="s">
        <v>35</v>
      </c>
      <c r="E189" s="22">
        <v>1000</v>
      </c>
      <c r="F189" s="619">
        <v>8</v>
      </c>
      <c r="G189" s="619">
        <v>8</v>
      </c>
      <c r="H189" s="619">
        <v>8</v>
      </c>
      <c r="I189" s="619"/>
    </row>
    <row r="190" spans="1:9" s="6" customFormat="1" ht="12.75" x14ac:dyDescent="0.2">
      <c r="A190" s="20">
        <f>A189</f>
        <v>41529</v>
      </c>
      <c r="B190" s="7" t="s">
        <v>204</v>
      </c>
      <c r="C190" s="7" t="s">
        <v>10</v>
      </c>
      <c r="D190" s="7" t="s">
        <v>6</v>
      </c>
      <c r="E190" s="22">
        <v>200</v>
      </c>
      <c r="F190" s="619">
        <v>1</v>
      </c>
      <c r="G190" s="619">
        <v>1</v>
      </c>
      <c r="H190" s="619">
        <v>1</v>
      </c>
      <c r="I190" s="619"/>
    </row>
    <row r="191" spans="1:9" s="6" customFormat="1" ht="12.75" x14ac:dyDescent="0.2">
      <c r="A191" s="20">
        <f>A190</f>
        <v>41529</v>
      </c>
      <c r="B191" s="7" t="s">
        <v>68</v>
      </c>
      <c r="C191" s="7" t="s">
        <v>10</v>
      </c>
      <c r="D191" s="7" t="s">
        <v>35</v>
      </c>
      <c r="E191" s="22">
        <v>500</v>
      </c>
      <c r="F191" s="619">
        <v>1</v>
      </c>
      <c r="G191" s="619">
        <v>1</v>
      </c>
      <c r="H191" s="619">
        <v>1</v>
      </c>
      <c r="I191" s="619"/>
    </row>
    <row r="192" spans="1:9" s="6" customFormat="1" ht="12.75" x14ac:dyDescent="0.2">
      <c r="A192" s="20">
        <f>A191</f>
        <v>41529</v>
      </c>
      <c r="B192" s="7" t="s">
        <v>170</v>
      </c>
      <c r="C192" s="7" t="s">
        <v>10</v>
      </c>
      <c r="D192" s="7" t="s">
        <v>6</v>
      </c>
      <c r="E192" s="22">
        <v>200</v>
      </c>
      <c r="F192" s="619">
        <v>1</v>
      </c>
      <c r="G192" s="619">
        <v>1</v>
      </c>
      <c r="H192" s="619">
        <v>1</v>
      </c>
      <c r="I192" s="619"/>
    </row>
    <row r="193" spans="1:9" s="6" customFormat="1" ht="12.75" x14ac:dyDescent="0.2">
      <c r="A193" s="35">
        <v>41530</v>
      </c>
      <c r="B193" s="7" t="s">
        <v>94</v>
      </c>
      <c r="C193" s="7" t="s">
        <v>10</v>
      </c>
      <c r="D193" s="7" t="s">
        <v>35</v>
      </c>
      <c r="E193" s="22">
        <v>100</v>
      </c>
      <c r="F193" s="619">
        <v>3</v>
      </c>
      <c r="G193" s="619">
        <v>3</v>
      </c>
      <c r="H193" s="619">
        <v>3</v>
      </c>
      <c r="I193" s="619"/>
    </row>
    <row r="194" spans="1:9" s="6" customFormat="1" ht="12.75" x14ac:dyDescent="0.2">
      <c r="A194" s="20">
        <f>A193</f>
        <v>41530</v>
      </c>
      <c r="B194" s="7" t="s">
        <v>204</v>
      </c>
      <c r="C194" s="7" t="s">
        <v>10</v>
      </c>
      <c r="D194" s="7" t="s">
        <v>6</v>
      </c>
      <c r="E194" s="22">
        <v>300</v>
      </c>
      <c r="F194" s="619">
        <v>1</v>
      </c>
      <c r="G194" s="619">
        <v>1</v>
      </c>
      <c r="H194" s="619">
        <v>1</v>
      </c>
      <c r="I194" s="619"/>
    </row>
    <row r="195" spans="1:9" s="6" customFormat="1" ht="12.75" x14ac:dyDescent="0.2">
      <c r="A195" s="614">
        <f>A194</f>
        <v>41530</v>
      </c>
      <c r="B195" s="7" t="s">
        <v>219</v>
      </c>
      <c r="C195" s="7" t="s">
        <v>10</v>
      </c>
      <c r="D195" s="7" t="s">
        <v>35</v>
      </c>
      <c r="E195" s="22">
        <v>500</v>
      </c>
      <c r="F195" s="619">
        <v>1</v>
      </c>
      <c r="G195" s="619">
        <v>1</v>
      </c>
      <c r="H195" s="619">
        <v>1</v>
      </c>
      <c r="I195" s="619"/>
    </row>
    <row r="196" spans="1:9" x14ac:dyDescent="0.25">
      <c r="A196" s="35">
        <v>41533</v>
      </c>
      <c r="B196" s="16" t="s">
        <v>204</v>
      </c>
      <c r="C196" s="16" t="s">
        <v>10</v>
      </c>
      <c r="D196" s="16" t="s">
        <v>6</v>
      </c>
      <c r="E196" s="22">
        <v>700</v>
      </c>
      <c r="F196" s="619">
        <v>1</v>
      </c>
      <c r="G196" s="619">
        <v>1</v>
      </c>
      <c r="H196" s="619">
        <v>1</v>
      </c>
      <c r="I196" s="619"/>
    </row>
    <row r="197" spans="1:9" s="6" customFormat="1" ht="12.75" x14ac:dyDescent="0.2">
      <c r="A197" s="35">
        <v>41534</v>
      </c>
      <c r="B197" s="7" t="s">
        <v>24</v>
      </c>
      <c r="C197" s="7" t="s">
        <v>10</v>
      </c>
      <c r="D197" s="7" t="s">
        <v>23</v>
      </c>
      <c r="E197" s="22">
        <v>100</v>
      </c>
      <c r="F197" s="619">
        <v>1</v>
      </c>
      <c r="G197" s="619">
        <v>1</v>
      </c>
      <c r="H197" s="619">
        <v>1</v>
      </c>
      <c r="I197" s="619"/>
    </row>
    <row r="198" spans="1:9" s="6" customFormat="1" ht="12.75" x14ac:dyDescent="0.2">
      <c r="A198" s="35">
        <v>41535</v>
      </c>
      <c r="B198" s="7" t="s">
        <v>209</v>
      </c>
      <c r="C198" s="7" t="s">
        <v>10</v>
      </c>
      <c r="D198" s="7" t="s">
        <v>35</v>
      </c>
      <c r="E198" s="22">
        <v>1000</v>
      </c>
      <c r="F198" s="619">
        <v>1</v>
      </c>
      <c r="G198" s="619">
        <v>1</v>
      </c>
      <c r="H198" s="619">
        <v>1</v>
      </c>
      <c r="I198" s="619"/>
    </row>
    <row r="199" spans="1:9" s="6" customFormat="1" ht="12.75" x14ac:dyDescent="0.2">
      <c r="A199" s="20">
        <f>A198</f>
        <v>41535</v>
      </c>
      <c r="B199" s="7" t="s">
        <v>229</v>
      </c>
      <c r="C199" s="7" t="s">
        <v>10</v>
      </c>
      <c r="D199" s="7" t="s">
        <v>23</v>
      </c>
      <c r="E199" s="22">
        <v>200</v>
      </c>
      <c r="F199" s="619">
        <v>1</v>
      </c>
      <c r="G199" s="619">
        <v>1</v>
      </c>
      <c r="H199" s="619">
        <v>1</v>
      </c>
      <c r="I199" s="619"/>
    </row>
    <row r="200" spans="1:9" s="6" customFormat="1" ht="12.75" x14ac:dyDescent="0.2">
      <c r="A200" s="20">
        <f>A199</f>
        <v>41535</v>
      </c>
      <c r="B200" s="7" t="s">
        <v>219</v>
      </c>
      <c r="C200" s="7" t="s">
        <v>10</v>
      </c>
      <c r="D200" s="7" t="s">
        <v>35</v>
      </c>
      <c r="E200" s="22">
        <v>600</v>
      </c>
      <c r="F200" s="619">
        <v>1</v>
      </c>
      <c r="G200" s="619">
        <v>1</v>
      </c>
      <c r="H200" s="619">
        <v>1</v>
      </c>
      <c r="I200" s="619"/>
    </row>
    <row r="201" spans="1:9" s="6" customFormat="1" ht="12.75" x14ac:dyDescent="0.2">
      <c r="A201" s="20">
        <f>A200</f>
        <v>41535</v>
      </c>
      <c r="B201" s="7" t="s">
        <v>217</v>
      </c>
      <c r="C201" s="7" t="s">
        <v>10</v>
      </c>
      <c r="D201" s="7" t="s">
        <v>23</v>
      </c>
      <c r="E201" s="22">
        <v>500</v>
      </c>
      <c r="F201" s="619">
        <v>1</v>
      </c>
      <c r="G201" s="619">
        <v>1</v>
      </c>
      <c r="H201" s="619">
        <v>1</v>
      </c>
      <c r="I201" s="619"/>
    </row>
    <row r="202" spans="1:9" s="6" customFormat="1" ht="12.75" x14ac:dyDescent="0.2">
      <c r="A202" s="35">
        <v>41536</v>
      </c>
      <c r="B202" s="7" t="s">
        <v>53</v>
      </c>
      <c r="C202" s="7" t="s">
        <v>10</v>
      </c>
      <c r="D202" s="7" t="s">
        <v>35</v>
      </c>
      <c r="E202" s="22">
        <v>1200</v>
      </c>
      <c r="F202" s="619">
        <v>5</v>
      </c>
      <c r="G202" s="619">
        <v>1</v>
      </c>
      <c r="H202" s="619">
        <v>1</v>
      </c>
      <c r="I202" s="619"/>
    </row>
    <row r="203" spans="1:9" s="6" customFormat="1" ht="12.75" x14ac:dyDescent="0.2">
      <c r="A203" s="20">
        <f>A202</f>
        <v>41536</v>
      </c>
      <c r="B203" s="7" t="s">
        <v>204</v>
      </c>
      <c r="C203" s="7" t="s">
        <v>10</v>
      </c>
      <c r="D203" s="7" t="s">
        <v>6</v>
      </c>
      <c r="E203" s="22">
        <v>1000</v>
      </c>
      <c r="F203" s="619">
        <v>1</v>
      </c>
      <c r="G203" s="619">
        <v>1</v>
      </c>
      <c r="H203" s="619">
        <v>1</v>
      </c>
      <c r="I203" s="619"/>
    </row>
    <row r="204" spans="1:9" s="6" customFormat="1" ht="12.75" x14ac:dyDescent="0.2">
      <c r="A204" s="20">
        <f>A203</f>
        <v>41536</v>
      </c>
      <c r="B204" s="7" t="s">
        <v>229</v>
      </c>
      <c r="C204" s="7" t="s">
        <v>10</v>
      </c>
      <c r="D204" s="7" t="s">
        <v>23</v>
      </c>
      <c r="E204" s="22">
        <v>100</v>
      </c>
      <c r="F204" s="619">
        <v>1</v>
      </c>
      <c r="G204" s="619">
        <v>1</v>
      </c>
      <c r="H204" s="619">
        <v>1</v>
      </c>
      <c r="I204" s="619"/>
    </row>
    <row r="205" spans="1:9" s="6" customFormat="1" ht="12.75" x14ac:dyDescent="0.2">
      <c r="A205" s="20">
        <f>A204</f>
        <v>41536</v>
      </c>
      <c r="B205" s="7" t="s">
        <v>68</v>
      </c>
      <c r="C205" s="7" t="s">
        <v>10</v>
      </c>
      <c r="D205" s="7" t="s">
        <v>35</v>
      </c>
      <c r="E205" s="22">
        <v>400</v>
      </c>
      <c r="F205" s="619">
        <v>20</v>
      </c>
      <c r="G205" s="619">
        <v>20</v>
      </c>
      <c r="H205" s="619">
        <v>20</v>
      </c>
      <c r="I205" s="619"/>
    </row>
    <row r="206" spans="1:9" s="6" customFormat="1" ht="12.75" x14ac:dyDescent="0.2">
      <c r="A206" s="35">
        <v>41537</v>
      </c>
      <c r="B206" s="7" t="s">
        <v>53</v>
      </c>
      <c r="C206" s="7" t="s">
        <v>10</v>
      </c>
      <c r="D206" s="7" t="s">
        <v>35</v>
      </c>
      <c r="E206" s="22">
        <v>100</v>
      </c>
      <c r="F206" s="619">
        <v>1</v>
      </c>
      <c r="G206" s="619">
        <v>1</v>
      </c>
      <c r="H206" s="619">
        <v>1</v>
      </c>
      <c r="I206" s="619"/>
    </row>
    <row r="207" spans="1:9" s="6" customFormat="1" ht="12.75" x14ac:dyDescent="0.2">
      <c r="A207" s="20">
        <f>A206</f>
        <v>41537</v>
      </c>
      <c r="B207" s="7" t="s">
        <v>94</v>
      </c>
      <c r="C207" s="7" t="s">
        <v>10</v>
      </c>
      <c r="D207" s="7" t="s">
        <v>35</v>
      </c>
      <c r="E207" s="22">
        <v>500</v>
      </c>
      <c r="F207" s="619">
        <v>5</v>
      </c>
      <c r="G207" s="619">
        <v>5</v>
      </c>
      <c r="H207" s="619">
        <v>15</v>
      </c>
      <c r="I207" s="619"/>
    </row>
    <row r="208" spans="1:9" s="6" customFormat="1" ht="12.75" x14ac:dyDescent="0.2">
      <c r="A208" s="20">
        <f>A207</f>
        <v>41537</v>
      </c>
      <c r="B208" s="7" t="s">
        <v>68</v>
      </c>
      <c r="C208" s="7" t="s">
        <v>10</v>
      </c>
      <c r="D208" s="7" t="s">
        <v>35</v>
      </c>
      <c r="E208" s="22">
        <v>100</v>
      </c>
      <c r="F208" s="619">
        <v>40</v>
      </c>
      <c r="G208" s="619">
        <v>40</v>
      </c>
      <c r="H208" s="619">
        <v>40</v>
      </c>
      <c r="I208" s="619"/>
    </row>
    <row r="209" spans="1:9" s="6" customFormat="1" ht="12.75" x14ac:dyDescent="0.2">
      <c r="A209" s="20">
        <f>A208</f>
        <v>41537</v>
      </c>
      <c r="B209" s="7" t="s">
        <v>194</v>
      </c>
      <c r="C209" s="7" t="s">
        <v>10</v>
      </c>
      <c r="D209" s="7" t="s">
        <v>6</v>
      </c>
      <c r="E209" s="22">
        <v>300</v>
      </c>
      <c r="F209" s="619">
        <v>100</v>
      </c>
      <c r="G209" s="619">
        <v>100</v>
      </c>
      <c r="H209" s="619">
        <v>100</v>
      </c>
      <c r="I209" s="619"/>
    </row>
    <row r="210" spans="1:9" s="6" customFormat="1" ht="12.75" x14ac:dyDescent="0.2">
      <c r="A210" s="20">
        <v>41549</v>
      </c>
      <c r="B210" s="7" t="s">
        <v>69</v>
      </c>
      <c r="C210" s="7" t="s">
        <v>10</v>
      </c>
      <c r="D210" s="7" t="s">
        <v>35</v>
      </c>
      <c r="E210" s="22">
        <v>200</v>
      </c>
      <c r="F210" s="619">
        <v>10</v>
      </c>
      <c r="G210" s="619">
        <v>10</v>
      </c>
      <c r="H210" s="619">
        <v>10</v>
      </c>
      <c r="I210" s="619"/>
    </row>
    <row r="211" spans="1:9" s="6" customFormat="1" ht="12.75" x14ac:dyDescent="0.2">
      <c r="A211" s="20">
        <f>A210</f>
        <v>41549</v>
      </c>
      <c r="B211" s="7" t="s">
        <v>229</v>
      </c>
      <c r="C211" s="7" t="s">
        <v>10</v>
      </c>
      <c r="D211" s="7" t="s">
        <v>23</v>
      </c>
      <c r="E211" s="22">
        <v>1000</v>
      </c>
      <c r="F211" s="619">
        <v>5</v>
      </c>
      <c r="G211" s="619">
        <v>5</v>
      </c>
      <c r="H211" s="619">
        <v>5</v>
      </c>
      <c r="I211" s="619"/>
    </row>
    <row r="212" spans="1:9" s="6" customFormat="1" ht="12.75" x14ac:dyDescent="0.2">
      <c r="A212" s="20">
        <f>A211</f>
        <v>41549</v>
      </c>
      <c r="B212" s="7" t="s">
        <v>176</v>
      </c>
      <c r="C212" s="7" t="s">
        <v>10</v>
      </c>
      <c r="D212" s="7" t="s">
        <v>6</v>
      </c>
      <c r="E212" s="22">
        <v>200</v>
      </c>
      <c r="F212" s="619">
        <v>1</v>
      </c>
      <c r="G212" s="619">
        <v>1</v>
      </c>
      <c r="H212" s="619">
        <v>1</v>
      </c>
      <c r="I212" s="619"/>
    </row>
    <row r="213" spans="1:9" s="6" customFormat="1" ht="12.75" x14ac:dyDescent="0.2">
      <c r="A213" s="20">
        <v>41550</v>
      </c>
      <c r="B213" s="7" t="s">
        <v>183</v>
      </c>
      <c r="C213" s="8" t="s">
        <v>10</v>
      </c>
      <c r="D213" s="10" t="s">
        <v>35</v>
      </c>
      <c r="E213" s="17">
        <v>1000</v>
      </c>
      <c r="F213" s="309">
        <v>10</v>
      </c>
      <c r="G213" s="309">
        <v>2</v>
      </c>
      <c r="H213" s="309">
        <v>2</v>
      </c>
      <c r="I213" s="309"/>
    </row>
    <row r="214" spans="1:9" s="6" customFormat="1" ht="12.75" x14ac:dyDescent="0.2">
      <c r="A214" s="20">
        <f>A213</f>
        <v>41550</v>
      </c>
      <c r="B214" s="7" t="s">
        <v>24</v>
      </c>
      <c r="C214" s="8" t="s">
        <v>10</v>
      </c>
      <c r="D214" s="10" t="s">
        <v>23</v>
      </c>
      <c r="E214" s="17">
        <v>100</v>
      </c>
      <c r="F214" s="309">
        <v>1</v>
      </c>
      <c r="G214" s="309">
        <v>1</v>
      </c>
      <c r="H214" s="309">
        <v>1</v>
      </c>
      <c r="I214" s="309"/>
    </row>
    <row r="215" spans="1:9" s="6" customFormat="1" ht="12.75" x14ac:dyDescent="0.2">
      <c r="A215" s="20">
        <f>A214</f>
        <v>41550</v>
      </c>
      <c r="B215" s="7" t="s">
        <v>68</v>
      </c>
      <c r="C215" s="8" t="s">
        <v>10</v>
      </c>
      <c r="D215" s="10" t="s">
        <v>35</v>
      </c>
      <c r="E215" s="17">
        <v>400</v>
      </c>
      <c r="F215" s="309">
        <v>10</v>
      </c>
      <c r="G215" s="309">
        <v>10</v>
      </c>
      <c r="H215" s="309">
        <v>10</v>
      </c>
      <c r="I215" s="309"/>
    </row>
    <row r="216" spans="1:9" s="6" customFormat="1" ht="12.75" x14ac:dyDescent="0.2">
      <c r="A216" s="20">
        <v>41561</v>
      </c>
      <c r="B216" s="7" t="s">
        <v>229</v>
      </c>
      <c r="C216" s="7" t="s">
        <v>10</v>
      </c>
      <c r="D216" s="7" t="s">
        <v>23</v>
      </c>
      <c r="E216" s="22">
        <v>200</v>
      </c>
      <c r="F216" s="619">
        <v>1</v>
      </c>
      <c r="G216" s="619">
        <v>1</v>
      </c>
      <c r="H216" s="619">
        <v>1</v>
      </c>
      <c r="I216" s="619"/>
    </row>
    <row r="217" spans="1:9" s="6" customFormat="1" ht="12.75" x14ac:dyDescent="0.2">
      <c r="A217" s="20">
        <v>41562</v>
      </c>
      <c r="B217" s="7" t="s">
        <v>191</v>
      </c>
      <c r="C217" s="7" t="s">
        <v>10</v>
      </c>
      <c r="D217" s="7" t="s">
        <v>35</v>
      </c>
      <c r="E217" s="22">
        <v>1000</v>
      </c>
      <c r="F217" s="619">
        <v>20</v>
      </c>
      <c r="G217" s="619">
        <v>20</v>
      </c>
      <c r="H217" s="619">
        <v>20</v>
      </c>
      <c r="I217" s="619"/>
    </row>
    <row r="218" spans="1:9" s="6" customFormat="1" ht="12.75" x14ac:dyDescent="0.2">
      <c r="A218" s="20">
        <v>41563</v>
      </c>
      <c r="B218" s="7" t="s">
        <v>204</v>
      </c>
      <c r="C218" s="7" t="s">
        <v>10</v>
      </c>
      <c r="D218" s="7" t="s">
        <v>6</v>
      </c>
      <c r="E218" s="22">
        <v>1000</v>
      </c>
      <c r="F218" s="619">
        <v>5</v>
      </c>
      <c r="G218" s="619">
        <v>5</v>
      </c>
      <c r="H218" s="619">
        <v>5</v>
      </c>
      <c r="I218" s="619"/>
    </row>
    <row r="219" spans="1:9" s="6" customFormat="1" ht="12.75" x14ac:dyDescent="0.2">
      <c r="A219" s="20">
        <v>41568</v>
      </c>
      <c r="B219" s="7" t="s">
        <v>183</v>
      </c>
      <c r="C219" s="7" t="s">
        <v>10</v>
      </c>
      <c r="D219" s="7" t="s">
        <v>35</v>
      </c>
      <c r="E219" s="22">
        <v>400</v>
      </c>
      <c r="F219" s="619">
        <v>20</v>
      </c>
      <c r="G219" s="619">
        <v>20</v>
      </c>
      <c r="H219" s="619">
        <v>20</v>
      </c>
      <c r="I219" s="619"/>
    </row>
    <row r="220" spans="1:9" s="6" customFormat="1" ht="12.75" x14ac:dyDescent="0.2">
      <c r="A220" s="20">
        <f>A219</f>
        <v>41568</v>
      </c>
      <c r="B220" s="7" t="s">
        <v>192</v>
      </c>
      <c r="C220" s="7" t="s">
        <v>10</v>
      </c>
      <c r="D220" s="7" t="s">
        <v>35</v>
      </c>
      <c r="E220" s="22">
        <v>3000</v>
      </c>
      <c r="F220" s="619">
        <v>35</v>
      </c>
      <c r="G220" s="619">
        <v>35</v>
      </c>
      <c r="H220" s="619">
        <v>35</v>
      </c>
      <c r="I220" s="619"/>
    </row>
    <row r="221" spans="1:9" s="6" customFormat="1" ht="12.75" x14ac:dyDescent="0.2">
      <c r="A221" s="20">
        <v>41569</v>
      </c>
      <c r="B221" s="7" t="s">
        <v>53</v>
      </c>
      <c r="C221" s="7" t="s">
        <v>10</v>
      </c>
      <c r="D221" s="7" t="s">
        <v>35</v>
      </c>
      <c r="E221" s="22">
        <v>100</v>
      </c>
      <c r="F221" s="619">
        <v>15</v>
      </c>
      <c r="G221" s="619">
        <v>15</v>
      </c>
      <c r="H221" s="619">
        <v>15</v>
      </c>
      <c r="I221" s="619"/>
    </row>
    <row r="222" spans="1:9" s="6" customFormat="1" ht="12.75" x14ac:dyDescent="0.2">
      <c r="A222" s="20">
        <v>41571</v>
      </c>
      <c r="B222" s="7" t="s">
        <v>86</v>
      </c>
      <c r="C222" s="7" t="s">
        <v>10</v>
      </c>
      <c r="D222" s="7" t="s">
        <v>35</v>
      </c>
      <c r="E222" s="22">
        <v>500</v>
      </c>
      <c r="F222" s="619">
        <v>40</v>
      </c>
      <c r="G222" s="619">
        <v>40</v>
      </c>
      <c r="H222" s="619">
        <v>40</v>
      </c>
      <c r="I222" s="619"/>
    </row>
    <row r="223" spans="1:9" s="6" customFormat="1" ht="12.75" x14ac:dyDescent="0.2">
      <c r="A223" s="20">
        <f>A222</f>
        <v>41571</v>
      </c>
      <c r="B223" s="7" t="s">
        <v>192</v>
      </c>
      <c r="C223" s="7" t="s">
        <v>10</v>
      </c>
      <c r="D223" s="7" t="s">
        <v>35</v>
      </c>
      <c r="E223" s="22">
        <v>100</v>
      </c>
      <c r="F223" s="619">
        <v>45</v>
      </c>
      <c r="G223" s="619">
        <v>45</v>
      </c>
      <c r="H223" s="619">
        <v>45</v>
      </c>
      <c r="I223" s="619"/>
    </row>
    <row r="224" spans="1:9" s="6" customFormat="1" ht="12.75" x14ac:dyDescent="0.2">
      <c r="A224" s="20">
        <v>41579</v>
      </c>
      <c r="B224" s="7" t="s">
        <v>167</v>
      </c>
      <c r="C224" s="7" t="s">
        <v>10</v>
      </c>
      <c r="D224" s="7" t="s">
        <v>35</v>
      </c>
      <c r="E224" s="22">
        <v>300</v>
      </c>
      <c r="F224" s="619">
        <v>5</v>
      </c>
      <c r="G224" s="619">
        <v>5</v>
      </c>
      <c r="H224" s="619">
        <v>5</v>
      </c>
      <c r="I224" s="619"/>
    </row>
    <row r="225" spans="1:9" s="6" customFormat="1" ht="12.75" x14ac:dyDescent="0.2">
      <c r="A225" s="20">
        <f>A224</f>
        <v>41579</v>
      </c>
      <c r="B225" s="7" t="s">
        <v>127</v>
      </c>
      <c r="C225" s="7" t="s">
        <v>10</v>
      </c>
      <c r="D225" s="7" t="s">
        <v>81</v>
      </c>
      <c r="E225" s="22">
        <v>600</v>
      </c>
      <c r="F225" s="619">
        <v>10</v>
      </c>
      <c r="G225" s="619">
        <v>10</v>
      </c>
      <c r="H225" s="619">
        <v>10</v>
      </c>
      <c r="I225" s="619"/>
    </row>
    <row r="226" spans="1:9" s="6" customFormat="1" ht="12.75" x14ac:dyDescent="0.2">
      <c r="A226" s="20">
        <f>A225</f>
        <v>41579</v>
      </c>
      <c r="B226" s="7" t="s">
        <v>233</v>
      </c>
      <c r="C226" s="7" t="s">
        <v>10</v>
      </c>
      <c r="D226" s="7" t="s">
        <v>23</v>
      </c>
      <c r="E226" s="22">
        <v>1000</v>
      </c>
      <c r="F226" s="619">
        <v>5</v>
      </c>
      <c r="G226" s="619">
        <v>5</v>
      </c>
      <c r="H226" s="619">
        <v>5</v>
      </c>
      <c r="I226" s="619"/>
    </row>
    <row r="227" spans="1:9" s="6" customFormat="1" ht="12.75" x14ac:dyDescent="0.2">
      <c r="A227" s="20">
        <v>41582</v>
      </c>
      <c r="B227" s="7" t="s">
        <v>36</v>
      </c>
      <c r="C227" s="7" t="s">
        <v>10</v>
      </c>
      <c r="D227" s="7" t="s">
        <v>35</v>
      </c>
      <c r="E227" s="22">
        <v>200</v>
      </c>
      <c r="F227" s="619">
        <v>20</v>
      </c>
      <c r="G227" s="619">
        <v>20</v>
      </c>
      <c r="H227" s="619">
        <v>20</v>
      </c>
      <c r="I227" s="619"/>
    </row>
    <row r="228" spans="1:9" s="6" customFormat="1" ht="12.75" x14ac:dyDescent="0.2">
      <c r="A228" s="20">
        <f>A227</f>
        <v>41582</v>
      </c>
      <c r="B228" s="7" t="s">
        <v>229</v>
      </c>
      <c r="C228" s="7" t="s">
        <v>10</v>
      </c>
      <c r="D228" s="7" t="s">
        <v>23</v>
      </c>
      <c r="E228" s="22">
        <v>500</v>
      </c>
      <c r="F228" s="619">
        <v>1</v>
      </c>
      <c r="G228" s="619">
        <v>1</v>
      </c>
      <c r="H228" s="619">
        <v>1</v>
      </c>
      <c r="I228" s="619"/>
    </row>
    <row r="229" spans="1:9" s="6" customFormat="1" ht="12.75" x14ac:dyDescent="0.2">
      <c r="A229" s="20">
        <f>A228</f>
        <v>41582</v>
      </c>
      <c r="B229" s="7" t="s">
        <v>217</v>
      </c>
      <c r="C229" s="7" t="s">
        <v>10</v>
      </c>
      <c r="D229" s="7" t="s">
        <v>23</v>
      </c>
      <c r="E229" s="22">
        <v>900</v>
      </c>
      <c r="F229" s="619">
        <v>1</v>
      </c>
      <c r="G229" s="619">
        <v>1</v>
      </c>
      <c r="H229" s="619">
        <v>1</v>
      </c>
      <c r="I229" s="619"/>
    </row>
    <row r="230" spans="1:9" s="6" customFormat="1" ht="12.75" x14ac:dyDescent="0.2">
      <c r="A230" s="20">
        <v>41583</v>
      </c>
      <c r="B230" s="4" t="s">
        <v>36</v>
      </c>
      <c r="C230" s="6" t="s">
        <v>10</v>
      </c>
      <c r="D230" s="6" t="s">
        <v>35</v>
      </c>
      <c r="E230" s="17">
        <v>500</v>
      </c>
      <c r="F230" s="309">
        <v>1</v>
      </c>
      <c r="G230" s="309">
        <v>1</v>
      </c>
      <c r="H230" s="309">
        <v>1</v>
      </c>
      <c r="I230" s="309"/>
    </row>
    <row r="231" spans="1:9" s="6" customFormat="1" ht="12.75" x14ac:dyDescent="0.2">
      <c r="A231" s="20">
        <f>A230</f>
        <v>41583</v>
      </c>
      <c r="B231" s="46" t="s">
        <v>202</v>
      </c>
      <c r="C231" s="6" t="s">
        <v>10</v>
      </c>
      <c r="D231" s="46" t="s">
        <v>35</v>
      </c>
      <c r="E231" s="47">
        <v>700</v>
      </c>
      <c r="F231" s="309">
        <v>20</v>
      </c>
      <c r="G231" s="309">
        <v>20</v>
      </c>
      <c r="H231" s="309">
        <v>20</v>
      </c>
      <c r="I231" s="309"/>
    </row>
    <row r="232" spans="1:9" s="6" customFormat="1" ht="12.75" x14ac:dyDescent="0.2">
      <c r="A232" s="20">
        <v>41584</v>
      </c>
      <c r="B232" s="7" t="s">
        <v>183</v>
      </c>
      <c r="C232" s="7" t="s">
        <v>10</v>
      </c>
      <c r="D232" s="7" t="s">
        <v>35</v>
      </c>
      <c r="E232" s="22">
        <v>400</v>
      </c>
      <c r="F232" s="619">
        <v>40</v>
      </c>
      <c r="G232" s="619">
        <v>40</v>
      </c>
      <c r="H232" s="619">
        <v>40</v>
      </c>
      <c r="I232" s="619"/>
    </row>
    <row r="233" spans="1:9" s="6" customFormat="1" ht="12.75" x14ac:dyDescent="0.2">
      <c r="A233" s="20">
        <f>A232</f>
        <v>41584</v>
      </c>
      <c r="B233" s="7" t="s">
        <v>94</v>
      </c>
      <c r="C233" s="7" t="s">
        <v>10</v>
      </c>
      <c r="D233" s="7" t="s">
        <v>35</v>
      </c>
      <c r="E233" s="22">
        <v>100</v>
      </c>
      <c r="F233" s="619">
        <v>5</v>
      </c>
      <c r="G233" s="619">
        <v>5</v>
      </c>
      <c r="H233" s="619">
        <v>5</v>
      </c>
      <c r="I233" s="619"/>
    </row>
    <row r="234" spans="1:9" s="6" customFormat="1" ht="12.75" x14ac:dyDescent="0.2">
      <c r="A234" s="20">
        <f>A233</f>
        <v>41584</v>
      </c>
      <c r="B234" s="7" t="s">
        <v>217</v>
      </c>
      <c r="C234" s="7" t="s">
        <v>10</v>
      </c>
      <c r="D234" s="7" t="s">
        <v>23</v>
      </c>
      <c r="E234" s="22">
        <v>100</v>
      </c>
      <c r="F234" s="619">
        <v>20</v>
      </c>
      <c r="G234" s="619">
        <v>20</v>
      </c>
      <c r="H234" s="619">
        <v>20</v>
      </c>
      <c r="I234" s="619"/>
    </row>
    <row r="235" spans="1:9" s="6" customFormat="1" ht="12.75" x14ac:dyDescent="0.2">
      <c r="A235" s="20">
        <v>41585</v>
      </c>
      <c r="B235" s="7" t="s">
        <v>24</v>
      </c>
      <c r="C235" s="7" t="s">
        <v>10</v>
      </c>
      <c r="D235" s="7" t="s">
        <v>23</v>
      </c>
      <c r="E235" s="22">
        <v>1000</v>
      </c>
      <c r="F235" s="619">
        <v>2</v>
      </c>
      <c r="G235" s="619">
        <v>2</v>
      </c>
      <c r="H235" s="619">
        <v>2</v>
      </c>
      <c r="I235" s="619"/>
    </row>
    <row r="236" spans="1:9" s="6" customFormat="1" ht="12.75" x14ac:dyDescent="0.2">
      <c r="A236" s="20">
        <f>A235</f>
        <v>41585</v>
      </c>
      <c r="B236" s="7" t="s">
        <v>131</v>
      </c>
      <c r="C236" s="7" t="s">
        <v>10</v>
      </c>
      <c r="D236" s="7" t="s">
        <v>9</v>
      </c>
      <c r="E236" s="22">
        <v>200</v>
      </c>
      <c r="F236" s="619">
        <v>110</v>
      </c>
      <c r="G236" s="619">
        <v>110</v>
      </c>
      <c r="H236" s="619">
        <v>110</v>
      </c>
      <c r="I236" s="619"/>
    </row>
    <row r="237" spans="1:9" s="6" customFormat="1" ht="12.75" x14ac:dyDescent="0.2">
      <c r="A237" s="20">
        <f>A236</f>
        <v>41585</v>
      </c>
      <c r="B237" s="7" t="s">
        <v>202</v>
      </c>
      <c r="C237" s="7" t="s">
        <v>10</v>
      </c>
      <c r="D237" s="7" t="s">
        <v>35</v>
      </c>
      <c r="E237" s="22">
        <v>100</v>
      </c>
      <c r="F237" s="619">
        <v>30</v>
      </c>
      <c r="G237" s="619">
        <v>30</v>
      </c>
      <c r="H237" s="619">
        <v>30</v>
      </c>
      <c r="I237" s="619"/>
    </row>
    <row r="238" spans="1:9" s="6" customFormat="1" ht="12.75" x14ac:dyDescent="0.2">
      <c r="A238" s="20">
        <v>41586</v>
      </c>
      <c r="B238" s="7" t="s">
        <v>53</v>
      </c>
      <c r="C238" s="7" t="s">
        <v>10</v>
      </c>
      <c r="D238" s="7" t="s">
        <v>35</v>
      </c>
      <c r="E238" s="22">
        <v>100</v>
      </c>
      <c r="F238" s="619">
        <v>10</v>
      </c>
      <c r="G238" s="619">
        <v>10</v>
      </c>
      <c r="H238" s="619">
        <v>10</v>
      </c>
      <c r="I238" s="619"/>
    </row>
    <row r="239" spans="1:9" s="6" customFormat="1" ht="12.75" x14ac:dyDescent="0.2">
      <c r="A239" s="20">
        <f>A238</f>
        <v>41586</v>
      </c>
      <c r="B239" s="7" t="s">
        <v>202</v>
      </c>
      <c r="C239" s="7" t="s">
        <v>10</v>
      </c>
      <c r="D239" s="7" t="s">
        <v>35</v>
      </c>
      <c r="E239" s="22">
        <v>2000</v>
      </c>
      <c r="F239" s="619">
        <v>30</v>
      </c>
      <c r="G239" s="619">
        <v>30</v>
      </c>
      <c r="H239" s="619">
        <v>30</v>
      </c>
      <c r="I239" s="619"/>
    </row>
    <row r="240" spans="1:9" s="6" customFormat="1" ht="12.75" x14ac:dyDescent="0.2">
      <c r="A240" s="20">
        <f>A239</f>
        <v>41586</v>
      </c>
      <c r="B240" s="7" t="s">
        <v>233</v>
      </c>
      <c r="C240" s="7" t="s">
        <v>10</v>
      </c>
      <c r="D240" s="7" t="s">
        <v>23</v>
      </c>
      <c r="E240" s="22">
        <v>1000</v>
      </c>
      <c r="F240" s="619">
        <v>10</v>
      </c>
      <c r="G240" s="619">
        <v>10</v>
      </c>
      <c r="H240" s="619">
        <v>10</v>
      </c>
      <c r="I240" s="619"/>
    </row>
    <row r="241" spans="1:9" s="6" customFormat="1" ht="12.75" x14ac:dyDescent="0.2">
      <c r="A241" s="20">
        <v>41599</v>
      </c>
      <c r="B241" s="7" t="s">
        <v>94</v>
      </c>
      <c r="C241" s="7" t="s">
        <v>10</v>
      </c>
      <c r="D241" s="7" t="s">
        <v>35</v>
      </c>
      <c r="E241" s="22">
        <v>200</v>
      </c>
      <c r="F241" s="619">
        <v>10</v>
      </c>
      <c r="G241" s="619">
        <v>10</v>
      </c>
      <c r="H241" s="619">
        <v>10</v>
      </c>
      <c r="I241" s="619"/>
    </row>
    <row r="242" spans="1:9" s="6" customFormat="1" ht="12.75" x14ac:dyDescent="0.2">
      <c r="A242" s="20">
        <f>A241</f>
        <v>41599</v>
      </c>
      <c r="B242" s="7" t="s">
        <v>36</v>
      </c>
      <c r="C242" s="7" t="s">
        <v>10</v>
      </c>
      <c r="D242" s="7" t="s">
        <v>35</v>
      </c>
      <c r="E242" s="22">
        <v>100</v>
      </c>
      <c r="F242" s="619">
        <v>15</v>
      </c>
      <c r="G242" s="619">
        <v>15</v>
      </c>
      <c r="H242" s="619">
        <v>15</v>
      </c>
      <c r="I242" s="619"/>
    </row>
    <row r="243" spans="1:9" s="6" customFormat="1" ht="12.75" x14ac:dyDescent="0.2">
      <c r="A243" s="20">
        <f>A242</f>
        <v>41599</v>
      </c>
      <c r="B243" s="7" t="s">
        <v>167</v>
      </c>
      <c r="C243" s="7" t="s">
        <v>10</v>
      </c>
      <c r="D243" s="7" t="s">
        <v>35</v>
      </c>
      <c r="E243" s="22">
        <v>200</v>
      </c>
      <c r="F243" s="619">
        <v>10</v>
      </c>
      <c r="G243" s="619">
        <v>10</v>
      </c>
      <c r="H243" s="619">
        <v>10</v>
      </c>
      <c r="I243" s="619"/>
    </row>
    <row r="244" spans="1:9" s="6" customFormat="1" ht="12.75" x14ac:dyDescent="0.2">
      <c r="A244" s="20">
        <f>A243</f>
        <v>41599</v>
      </c>
      <c r="B244" s="7" t="s">
        <v>229</v>
      </c>
      <c r="C244" s="7" t="s">
        <v>10</v>
      </c>
      <c r="D244" s="7" t="s">
        <v>23</v>
      </c>
      <c r="E244" s="22">
        <v>500</v>
      </c>
      <c r="F244" s="619">
        <v>6</v>
      </c>
      <c r="G244" s="619">
        <v>6</v>
      </c>
      <c r="H244" s="619">
        <v>6</v>
      </c>
      <c r="I244" s="619"/>
    </row>
    <row r="245" spans="1:9" s="6" customFormat="1" ht="12.75" x14ac:dyDescent="0.2">
      <c r="A245" s="20">
        <f>A244</f>
        <v>41599</v>
      </c>
      <c r="B245" s="7" t="s">
        <v>217</v>
      </c>
      <c r="C245" s="7" t="s">
        <v>10</v>
      </c>
      <c r="D245" s="7" t="s">
        <v>23</v>
      </c>
      <c r="E245" s="22">
        <v>100</v>
      </c>
      <c r="F245" s="619">
        <v>15</v>
      </c>
      <c r="G245" s="619">
        <v>15</v>
      </c>
      <c r="H245" s="619">
        <v>15</v>
      </c>
      <c r="I245" s="619"/>
    </row>
    <row r="246" spans="1:9" s="6" customFormat="1" ht="12.75" x14ac:dyDescent="0.2">
      <c r="A246" s="20">
        <v>41600</v>
      </c>
      <c r="B246" s="7" t="s">
        <v>19</v>
      </c>
      <c r="C246" s="7" t="s">
        <v>10</v>
      </c>
      <c r="D246" s="7" t="s">
        <v>35</v>
      </c>
      <c r="E246" s="22">
        <v>100</v>
      </c>
      <c r="F246" s="619">
        <v>20</v>
      </c>
      <c r="G246" s="619">
        <v>20</v>
      </c>
      <c r="H246" s="619">
        <v>20</v>
      </c>
      <c r="I246" s="619"/>
    </row>
    <row r="247" spans="1:9" s="6" customFormat="1" ht="12.75" x14ac:dyDescent="0.2">
      <c r="A247" s="20">
        <f>A246</f>
        <v>41600</v>
      </c>
      <c r="B247" s="7" t="s">
        <v>24</v>
      </c>
      <c r="C247" s="7" t="s">
        <v>10</v>
      </c>
      <c r="D247" s="7" t="s">
        <v>23</v>
      </c>
      <c r="E247" s="22">
        <v>500</v>
      </c>
      <c r="F247" s="619">
        <v>1</v>
      </c>
      <c r="G247" s="619">
        <v>1</v>
      </c>
      <c r="H247" s="619">
        <v>1</v>
      </c>
      <c r="I247" s="619"/>
    </row>
    <row r="248" spans="1:9" s="6" customFormat="1" ht="12.75" x14ac:dyDescent="0.2">
      <c r="A248" s="20">
        <f>A247</f>
        <v>41600</v>
      </c>
      <c r="B248" s="7" t="s">
        <v>229</v>
      </c>
      <c r="C248" s="7" t="s">
        <v>10</v>
      </c>
      <c r="D248" s="7" t="s">
        <v>23</v>
      </c>
      <c r="E248" s="22">
        <v>700</v>
      </c>
      <c r="F248" s="619">
        <v>5</v>
      </c>
      <c r="G248" s="619">
        <v>1</v>
      </c>
      <c r="H248" s="619">
        <v>5</v>
      </c>
      <c r="I248" s="619"/>
    </row>
    <row r="249" spans="1:9" s="6" customFormat="1" ht="12.75" x14ac:dyDescent="0.2">
      <c r="A249" s="20">
        <f>A248</f>
        <v>41600</v>
      </c>
      <c r="B249" s="7" t="s">
        <v>132</v>
      </c>
      <c r="C249" s="7" t="s">
        <v>10</v>
      </c>
      <c r="D249" s="7" t="s">
        <v>35</v>
      </c>
      <c r="E249" s="22">
        <v>100</v>
      </c>
      <c r="F249" s="619">
        <v>1</v>
      </c>
      <c r="G249" s="619">
        <v>1</v>
      </c>
      <c r="H249" s="619">
        <v>1</v>
      </c>
      <c r="I249" s="619"/>
    </row>
    <row r="250" spans="1:9" s="6" customFormat="1" ht="12.75" x14ac:dyDescent="0.2">
      <c r="A250" s="20">
        <f>A249</f>
        <v>41600</v>
      </c>
      <c r="B250" s="7" t="s">
        <v>217</v>
      </c>
      <c r="C250" s="7" t="s">
        <v>10</v>
      </c>
      <c r="D250" s="7" t="s">
        <v>23</v>
      </c>
      <c r="E250" s="22">
        <v>200</v>
      </c>
      <c r="F250" s="619">
        <v>1</v>
      </c>
      <c r="G250" s="619">
        <v>1</v>
      </c>
      <c r="H250" s="619">
        <v>1</v>
      </c>
      <c r="I250" s="619"/>
    </row>
    <row r="251" spans="1:9" s="6" customFormat="1" ht="12.75" x14ac:dyDescent="0.2">
      <c r="A251" s="20">
        <f>A250</f>
        <v>41600</v>
      </c>
      <c r="B251" s="7" t="s">
        <v>233</v>
      </c>
      <c r="C251" s="7" t="s">
        <v>10</v>
      </c>
      <c r="D251" s="7" t="s">
        <v>23</v>
      </c>
      <c r="E251" s="22">
        <v>200</v>
      </c>
      <c r="F251" s="619">
        <v>1</v>
      </c>
      <c r="G251" s="619">
        <v>1</v>
      </c>
      <c r="H251" s="619">
        <v>1</v>
      </c>
      <c r="I251" s="619"/>
    </row>
    <row r="252" spans="1:9" x14ac:dyDescent="0.25">
      <c r="A252" s="20">
        <v>41621</v>
      </c>
      <c r="B252" s="25" t="s">
        <v>87</v>
      </c>
      <c r="C252" s="25" t="s">
        <v>10</v>
      </c>
      <c r="D252" s="25" t="s">
        <v>35</v>
      </c>
      <c r="E252" s="26">
        <v>100</v>
      </c>
      <c r="F252" s="618">
        <v>25</v>
      </c>
      <c r="G252" s="618">
        <v>25</v>
      </c>
      <c r="H252" s="618">
        <v>25</v>
      </c>
      <c r="I252" s="618"/>
    </row>
    <row r="253" spans="1:9" x14ac:dyDescent="0.25">
      <c r="A253" s="20">
        <v>41626</v>
      </c>
      <c r="B253" s="25" t="s">
        <v>72</v>
      </c>
      <c r="C253" s="25" t="s">
        <v>10</v>
      </c>
      <c r="D253" s="25" t="s">
        <v>35</v>
      </c>
      <c r="E253" s="26">
        <v>200</v>
      </c>
      <c r="F253" s="618">
        <v>7</v>
      </c>
      <c r="G253" s="618">
        <v>7</v>
      </c>
      <c r="H253" s="618">
        <v>7</v>
      </c>
      <c r="I253" s="618"/>
    </row>
    <row r="254" spans="1:9" x14ac:dyDescent="0.25">
      <c r="A254" s="20">
        <v>41627</v>
      </c>
      <c r="B254" s="25" t="s">
        <v>36</v>
      </c>
      <c r="C254" s="25" t="s">
        <v>10</v>
      </c>
      <c r="D254" s="25" t="s">
        <v>35</v>
      </c>
      <c r="E254" s="26">
        <v>900</v>
      </c>
      <c r="F254" s="618">
        <v>3</v>
      </c>
      <c r="G254" s="618">
        <v>3</v>
      </c>
      <c r="H254" s="618">
        <v>3</v>
      </c>
      <c r="I254" s="618"/>
    </row>
    <row r="255" spans="1:9" x14ac:dyDescent="0.25">
      <c r="A255" s="20">
        <f>A254</f>
        <v>41627</v>
      </c>
      <c r="B255" s="25" t="s">
        <v>57</v>
      </c>
      <c r="C255" s="25" t="s">
        <v>10</v>
      </c>
      <c r="D255" s="25" t="s">
        <v>35</v>
      </c>
      <c r="E255" s="26">
        <v>1000</v>
      </c>
      <c r="F255" s="618">
        <v>1</v>
      </c>
      <c r="G255" s="618">
        <v>1</v>
      </c>
      <c r="H255" s="618">
        <v>1</v>
      </c>
      <c r="I255" s="618"/>
    </row>
    <row r="256" spans="1:9" x14ac:dyDescent="0.25">
      <c r="A256" s="20">
        <f>A255</f>
        <v>41627</v>
      </c>
      <c r="B256" s="25" t="s">
        <v>127</v>
      </c>
      <c r="C256" s="25" t="s">
        <v>10</v>
      </c>
      <c r="D256" s="25" t="s">
        <v>81</v>
      </c>
      <c r="E256" s="26">
        <v>100</v>
      </c>
      <c r="F256" s="618">
        <v>5</v>
      </c>
      <c r="G256" s="618">
        <v>5</v>
      </c>
      <c r="H256" s="618">
        <v>5</v>
      </c>
      <c r="I256" s="618"/>
    </row>
    <row r="257" spans="1:9" x14ac:dyDescent="0.25">
      <c r="A257" s="20">
        <f>A256</f>
        <v>41627</v>
      </c>
      <c r="B257" s="25" t="s">
        <v>202</v>
      </c>
      <c r="C257" s="25" t="s">
        <v>10</v>
      </c>
      <c r="D257" s="25" t="s">
        <v>35</v>
      </c>
      <c r="E257" s="26">
        <v>300</v>
      </c>
      <c r="F257" s="618">
        <v>3</v>
      </c>
      <c r="G257" s="618">
        <v>3</v>
      </c>
      <c r="H257" s="618">
        <v>3</v>
      </c>
      <c r="I257" s="618"/>
    </row>
    <row r="258" spans="1:9" s="6" customFormat="1" ht="12.75" x14ac:dyDescent="0.2">
      <c r="A258" s="20">
        <v>41628</v>
      </c>
      <c r="B258" s="7" t="s">
        <v>179</v>
      </c>
      <c r="C258" s="7" t="s">
        <v>10</v>
      </c>
      <c r="D258" s="7" t="s">
        <v>23</v>
      </c>
      <c r="E258" s="22">
        <v>100</v>
      </c>
      <c r="F258" s="619">
        <v>1</v>
      </c>
      <c r="G258" s="619">
        <v>1</v>
      </c>
      <c r="H258" s="619">
        <v>1</v>
      </c>
      <c r="I258" s="619"/>
    </row>
    <row r="259" spans="1:9" s="6" customFormat="1" ht="12.75" x14ac:dyDescent="0.2">
      <c r="A259" s="20">
        <f t="shared" ref="A259:A269" si="1">A258</f>
        <v>41628</v>
      </c>
      <c r="B259" s="7" t="s">
        <v>72</v>
      </c>
      <c r="C259" s="7" t="s">
        <v>10</v>
      </c>
      <c r="D259" s="7" t="s">
        <v>35</v>
      </c>
      <c r="E259" s="22">
        <v>400</v>
      </c>
      <c r="F259" s="619">
        <v>2</v>
      </c>
      <c r="G259" s="619">
        <v>2</v>
      </c>
      <c r="H259" s="619">
        <v>2</v>
      </c>
      <c r="I259" s="619"/>
    </row>
    <row r="260" spans="1:9" s="6" customFormat="1" ht="12.75" x14ac:dyDescent="0.2">
      <c r="A260" s="20">
        <f t="shared" si="1"/>
        <v>41628</v>
      </c>
      <c r="B260" s="7" t="s">
        <v>36</v>
      </c>
      <c r="C260" s="7" t="s">
        <v>10</v>
      </c>
      <c r="D260" s="7" t="s">
        <v>35</v>
      </c>
      <c r="E260" s="22">
        <v>500</v>
      </c>
      <c r="F260" s="619">
        <v>2</v>
      </c>
      <c r="G260" s="619">
        <v>2</v>
      </c>
      <c r="H260" s="619">
        <v>2</v>
      </c>
      <c r="I260" s="619"/>
    </row>
    <row r="261" spans="1:9" s="6" customFormat="1" ht="12.75" x14ac:dyDescent="0.2">
      <c r="A261" s="20">
        <f t="shared" si="1"/>
        <v>41628</v>
      </c>
      <c r="B261" s="7" t="s">
        <v>167</v>
      </c>
      <c r="C261" s="7" t="s">
        <v>10</v>
      </c>
      <c r="D261" s="7" t="s">
        <v>35</v>
      </c>
      <c r="E261" s="22">
        <v>100</v>
      </c>
      <c r="F261" s="619">
        <v>1</v>
      </c>
      <c r="G261" s="619">
        <v>1</v>
      </c>
      <c r="H261" s="619">
        <v>1</v>
      </c>
      <c r="I261" s="619"/>
    </row>
    <row r="262" spans="1:9" s="6" customFormat="1" ht="12.75" x14ac:dyDescent="0.2">
      <c r="A262" s="20">
        <f t="shared" si="1"/>
        <v>41628</v>
      </c>
      <c r="B262" s="7" t="s">
        <v>175</v>
      </c>
      <c r="C262" s="7" t="s">
        <v>10</v>
      </c>
      <c r="D262" s="7" t="s">
        <v>35</v>
      </c>
      <c r="E262" s="22">
        <v>200</v>
      </c>
      <c r="F262" s="619">
        <v>1</v>
      </c>
      <c r="G262" s="619">
        <v>1</v>
      </c>
      <c r="H262" s="619">
        <v>1</v>
      </c>
      <c r="I262" s="619"/>
    </row>
    <row r="263" spans="1:9" s="6" customFormat="1" ht="12.75" x14ac:dyDescent="0.2">
      <c r="A263" s="20">
        <f t="shared" si="1"/>
        <v>41628</v>
      </c>
      <c r="B263" s="7" t="s">
        <v>247</v>
      </c>
      <c r="C263" s="7" t="s">
        <v>10</v>
      </c>
      <c r="D263" s="7" t="s">
        <v>35</v>
      </c>
      <c r="E263" s="22">
        <v>300</v>
      </c>
      <c r="F263" s="619">
        <v>1</v>
      </c>
      <c r="G263" s="619">
        <v>1</v>
      </c>
      <c r="H263" s="619">
        <v>1</v>
      </c>
      <c r="I263" s="619"/>
    </row>
    <row r="264" spans="1:9" s="6" customFormat="1" ht="12.75" x14ac:dyDescent="0.2">
      <c r="A264" s="20">
        <f t="shared" si="1"/>
        <v>41628</v>
      </c>
      <c r="B264" s="7" t="s">
        <v>229</v>
      </c>
      <c r="C264" s="7" t="s">
        <v>10</v>
      </c>
      <c r="D264" s="7" t="s">
        <v>23</v>
      </c>
      <c r="E264" s="22">
        <v>200</v>
      </c>
      <c r="F264" s="619">
        <v>1</v>
      </c>
      <c r="G264" s="619">
        <v>1</v>
      </c>
      <c r="H264" s="619">
        <v>1</v>
      </c>
      <c r="I264" s="619"/>
    </row>
    <row r="265" spans="1:9" s="6" customFormat="1" ht="12.75" x14ac:dyDescent="0.2">
      <c r="A265" s="20">
        <f t="shared" si="1"/>
        <v>41628</v>
      </c>
      <c r="B265" s="7" t="s">
        <v>191</v>
      </c>
      <c r="C265" s="7" t="s">
        <v>10</v>
      </c>
      <c r="D265" s="7" t="s">
        <v>35</v>
      </c>
      <c r="E265" s="22">
        <v>100</v>
      </c>
      <c r="F265" s="619">
        <v>1</v>
      </c>
      <c r="G265" s="619">
        <v>1</v>
      </c>
      <c r="H265" s="619">
        <v>1</v>
      </c>
      <c r="I265" s="619"/>
    </row>
    <row r="266" spans="1:9" s="6" customFormat="1" ht="12.75" x14ac:dyDescent="0.2">
      <c r="A266" s="20">
        <f t="shared" si="1"/>
        <v>41628</v>
      </c>
      <c r="B266" s="7" t="s">
        <v>238</v>
      </c>
      <c r="C266" s="7" t="s">
        <v>10</v>
      </c>
      <c r="D266" s="7" t="s">
        <v>23</v>
      </c>
      <c r="E266" s="22">
        <v>1000</v>
      </c>
      <c r="F266" s="619">
        <v>1</v>
      </c>
      <c r="G266" s="619">
        <v>1</v>
      </c>
      <c r="H266" s="619">
        <v>1</v>
      </c>
      <c r="I266" s="619"/>
    </row>
    <row r="267" spans="1:9" s="6" customFormat="1" ht="12.75" x14ac:dyDescent="0.2">
      <c r="A267" s="20">
        <f t="shared" si="1"/>
        <v>41628</v>
      </c>
      <c r="B267" s="7" t="s">
        <v>57</v>
      </c>
      <c r="C267" s="7" t="s">
        <v>10</v>
      </c>
      <c r="D267" s="7" t="s">
        <v>35</v>
      </c>
      <c r="E267" s="22">
        <v>800</v>
      </c>
      <c r="F267" s="619">
        <v>5</v>
      </c>
      <c r="G267" s="619">
        <v>1</v>
      </c>
      <c r="H267" s="619">
        <v>1</v>
      </c>
      <c r="I267" s="619"/>
    </row>
    <row r="268" spans="1:9" s="6" customFormat="1" ht="12.75" x14ac:dyDescent="0.2">
      <c r="A268" s="20">
        <f t="shared" si="1"/>
        <v>41628</v>
      </c>
      <c r="B268" s="7" t="s">
        <v>210</v>
      </c>
      <c r="C268" s="7" t="s">
        <v>10</v>
      </c>
      <c r="D268" s="7" t="s">
        <v>35</v>
      </c>
      <c r="E268" s="22">
        <v>700</v>
      </c>
      <c r="F268" s="619">
        <v>1</v>
      </c>
      <c r="G268" s="619">
        <v>1</v>
      </c>
      <c r="H268" s="619">
        <v>1</v>
      </c>
      <c r="I268" s="619"/>
    </row>
    <row r="269" spans="1:9" s="6" customFormat="1" ht="12.75" x14ac:dyDescent="0.2">
      <c r="A269" s="20">
        <f t="shared" si="1"/>
        <v>41628</v>
      </c>
      <c r="B269" s="7" t="s">
        <v>217</v>
      </c>
      <c r="C269" s="7" t="s">
        <v>10</v>
      </c>
      <c r="D269" s="7" t="s">
        <v>23</v>
      </c>
      <c r="E269" s="22">
        <v>600</v>
      </c>
      <c r="F269" s="619">
        <v>5</v>
      </c>
      <c r="G269" s="619">
        <v>5</v>
      </c>
      <c r="H269" s="619">
        <v>5</v>
      </c>
      <c r="I269" s="619"/>
    </row>
    <row r="270" spans="1:9" s="6" customFormat="1" ht="12.75" x14ac:dyDescent="0.2">
      <c r="A270" s="20">
        <v>41656</v>
      </c>
      <c r="B270" s="7" t="s">
        <v>247</v>
      </c>
      <c r="C270" s="7" t="s">
        <v>10</v>
      </c>
      <c r="D270" s="7" t="s">
        <v>35</v>
      </c>
      <c r="E270" s="22">
        <v>100</v>
      </c>
      <c r="F270" s="619">
        <v>10</v>
      </c>
      <c r="G270" s="619">
        <v>10</v>
      </c>
      <c r="H270" s="619">
        <v>10</v>
      </c>
      <c r="I270" s="619"/>
    </row>
    <row r="271" spans="1:9" x14ac:dyDescent="0.25">
      <c r="A271" s="20">
        <v>41659</v>
      </c>
      <c r="B271" s="25" t="s">
        <v>69</v>
      </c>
      <c r="C271" s="25" t="s">
        <v>10</v>
      </c>
      <c r="D271" s="25" t="s">
        <v>35</v>
      </c>
      <c r="E271" s="26">
        <v>100</v>
      </c>
      <c r="F271" s="618">
        <v>60</v>
      </c>
      <c r="G271" s="618">
        <v>60</v>
      </c>
      <c r="H271" s="618">
        <v>60</v>
      </c>
      <c r="I271" s="618"/>
    </row>
    <row r="272" spans="1:9" s="6" customFormat="1" ht="12.75" x14ac:dyDescent="0.2">
      <c r="A272" s="20">
        <v>41662</v>
      </c>
      <c r="B272" s="7" t="s">
        <v>69</v>
      </c>
      <c r="C272" s="7" t="s">
        <v>10</v>
      </c>
      <c r="D272" s="7" t="s">
        <v>35</v>
      </c>
      <c r="E272" s="22">
        <v>200</v>
      </c>
      <c r="F272" s="619">
        <v>2</v>
      </c>
      <c r="G272" s="619">
        <v>2</v>
      </c>
      <c r="H272" s="619">
        <v>2</v>
      </c>
      <c r="I272" s="619"/>
    </row>
    <row r="273" spans="1:9" s="6" customFormat="1" ht="12.75" x14ac:dyDescent="0.2">
      <c r="A273" s="20">
        <f>A272</f>
        <v>41662</v>
      </c>
      <c r="B273" s="7" t="s">
        <v>57</v>
      </c>
      <c r="C273" s="7" t="s">
        <v>10</v>
      </c>
      <c r="D273" s="7" t="s">
        <v>35</v>
      </c>
      <c r="E273" s="22">
        <v>500</v>
      </c>
      <c r="F273" s="619">
        <v>1</v>
      </c>
      <c r="G273" s="619">
        <v>1</v>
      </c>
      <c r="H273" s="619">
        <v>1</v>
      </c>
      <c r="I273" s="619"/>
    </row>
    <row r="274" spans="1:9" s="6" customFormat="1" ht="12.75" x14ac:dyDescent="0.2">
      <c r="A274" s="20">
        <v>41663</v>
      </c>
      <c r="B274" s="7" t="s">
        <v>134</v>
      </c>
      <c r="C274" s="7" t="s">
        <v>10</v>
      </c>
      <c r="D274" s="7" t="s">
        <v>6</v>
      </c>
      <c r="E274" s="22">
        <v>100</v>
      </c>
      <c r="F274" s="619">
        <v>110</v>
      </c>
      <c r="G274" s="619">
        <v>110</v>
      </c>
      <c r="H274" s="619">
        <v>110</v>
      </c>
      <c r="I274" s="619"/>
    </row>
    <row r="275" spans="1:9" x14ac:dyDescent="0.25">
      <c r="A275" s="20">
        <v>41670</v>
      </c>
      <c r="B275" s="25" t="s">
        <v>205</v>
      </c>
      <c r="C275" s="25" t="s">
        <v>10</v>
      </c>
      <c r="D275" s="25" t="s">
        <v>35</v>
      </c>
      <c r="E275" s="26">
        <v>100</v>
      </c>
      <c r="F275" s="618">
        <v>50</v>
      </c>
      <c r="G275" s="618">
        <v>50</v>
      </c>
      <c r="H275" s="618">
        <v>50</v>
      </c>
      <c r="I275" s="618"/>
    </row>
    <row r="276" spans="1:9" s="6" customFormat="1" ht="12.75" x14ac:dyDescent="0.2">
      <c r="A276" s="20">
        <v>41683</v>
      </c>
      <c r="B276" s="7" t="s">
        <v>192</v>
      </c>
      <c r="C276" s="8" t="s">
        <v>10</v>
      </c>
      <c r="D276" s="13" t="s">
        <v>35</v>
      </c>
      <c r="E276" s="17">
        <v>200</v>
      </c>
      <c r="F276" s="309">
        <v>30</v>
      </c>
      <c r="G276" s="309">
        <v>30</v>
      </c>
      <c r="H276" s="309">
        <v>30</v>
      </c>
      <c r="I276" s="309"/>
    </row>
    <row r="277" spans="1:9" s="6" customFormat="1" ht="12.75" x14ac:dyDescent="0.2">
      <c r="A277" s="20">
        <v>41684</v>
      </c>
      <c r="B277" s="7" t="s">
        <v>152</v>
      </c>
      <c r="C277" s="7" t="s">
        <v>10</v>
      </c>
      <c r="D277" s="7" t="s">
        <v>35</v>
      </c>
      <c r="E277" s="22">
        <v>200</v>
      </c>
      <c r="F277" s="619">
        <v>20</v>
      </c>
      <c r="G277" s="619">
        <v>20</v>
      </c>
      <c r="H277" s="619">
        <v>20</v>
      </c>
      <c r="I277" s="619"/>
    </row>
    <row r="278" spans="1:9" s="6" customFormat="1" ht="12.75" x14ac:dyDescent="0.2">
      <c r="A278" s="20">
        <v>41687</v>
      </c>
      <c r="B278" s="7" t="s">
        <v>132</v>
      </c>
      <c r="C278" s="7" t="s">
        <v>10</v>
      </c>
      <c r="D278" s="7" t="s">
        <v>35</v>
      </c>
      <c r="E278" s="22">
        <v>500</v>
      </c>
      <c r="F278" s="619">
        <v>25</v>
      </c>
      <c r="G278" s="619">
        <v>25</v>
      </c>
      <c r="H278" s="619">
        <v>25</v>
      </c>
      <c r="I278" s="619"/>
    </row>
    <row r="279" spans="1:9" s="6" customFormat="1" ht="12.75" x14ac:dyDescent="0.2">
      <c r="A279" s="20">
        <f>A278</f>
        <v>41687</v>
      </c>
      <c r="B279" s="7" t="s">
        <v>192</v>
      </c>
      <c r="C279" s="7" t="s">
        <v>10</v>
      </c>
      <c r="D279" s="7" t="s">
        <v>35</v>
      </c>
      <c r="E279" s="22">
        <v>200</v>
      </c>
      <c r="F279" s="619">
        <v>50</v>
      </c>
      <c r="G279" s="619">
        <v>50</v>
      </c>
      <c r="H279" s="619">
        <v>50</v>
      </c>
      <c r="I279" s="619"/>
    </row>
    <row r="280" spans="1:9" x14ac:dyDescent="0.25">
      <c r="A280" s="20">
        <v>41688</v>
      </c>
      <c r="B280" s="25" t="s">
        <v>68</v>
      </c>
      <c r="C280" s="25" t="s">
        <v>10</v>
      </c>
      <c r="D280" s="25" t="s">
        <v>35</v>
      </c>
      <c r="E280" s="26">
        <v>200</v>
      </c>
      <c r="F280" s="618">
        <v>10</v>
      </c>
      <c r="G280" s="618">
        <v>10</v>
      </c>
      <c r="H280" s="618">
        <v>10</v>
      </c>
      <c r="I280" s="618"/>
    </row>
    <row r="281" spans="1:9" x14ac:dyDescent="0.25">
      <c r="A281" s="239">
        <f>A280</f>
        <v>41688</v>
      </c>
      <c r="B281" s="25" t="s">
        <v>164</v>
      </c>
      <c r="C281" s="25" t="s">
        <v>10</v>
      </c>
      <c r="D281" s="25" t="s">
        <v>151</v>
      </c>
      <c r="E281" s="26">
        <v>200</v>
      </c>
      <c r="F281" s="618">
        <v>10</v>
      </c>
      <c r="G281" s="618">
        <v>10</v>
      </c>
      <c r="H281" s="618">
        <v>10</v>
      </c>
      <c r="I281" s="618"/>
    </row>
    <row r="282" spans="1:9" x14ac:dyDescent="0.25">
      <c r="A282" s="20">
        <f>A281</f>
        <v>41688</v>
      </c>
      <c r="B282" s="25" t="s">
        <v>132</v>
      </c>
      <c r="C282" s="25" t="s">
        <v>10</v>
      </c>
      <c r="D282" s="25" t="s">
        <v>35</v>
      </c>
      <c r="E282" s="26">
        <v>100</v>
      </c>
      <c r="F282" s="618">
        <v>30</v>
      </c>
      <c r="G282" s="618">
        <v>30</v>
      </c>
      <c r="H282" s="618">
        <v>30</v>
      </c>
      <c r="I282" s="618"/>
    </row>
    <row r="283" spans="1:9" s="6" customFormat="1" ht="12.75" x14ac:dyDescent="0.2">
      <c r="A283" s="20">
        <v>41689</v>
      </c>
      <c r="B283" s="7" t="s">
        <v>56</v>
      </c>
      <c r="C283" s="7" t="s">
        <v>10</v>
      </c>
      <c r="D283" s="7" t="s">
        <v>35</v>
      </c>
      <c r="E283" s="22">
        <v>300</v>
      </c>
      <c r="F283" s="619">
        <v>40</v>
      </c>
      <c r="G283" s="619">
        <v>40</v>
      </c>
      <c r="H283" s="619">
        <v>40</v>
      </c>
      <c r="I283" s="619"/>
    </row>
    <row r="284" spans="1:9" s="6" customFormat="1" ht="12.75" x14ac:dyDescent="0.2">
      <c r="A284" s="20">
        <f>A283</f>
        <v>41689</v>
      </c>
      <c r="B284" s="7" t="s">
        <v>193</v>
      </c>
      <c r="C284" s="7" t="s">
        <v>10</v>
      </c>
      <c r="D284" s="7" t="s">
        <v>35</v>
      </c>
      <c r="E284" s="22">
        <v>200</v>
      </c>
      <c r="F284" s="619">
        <v>10</v>
      </c>
      <c r="G284" s="619">
        <v>10</v>
      </c>
      <c r="H284" s="619">
        <v>10</v>
      </c>
      <c r="I284" s="619"/>
    </row>
    <row r="285" spans="1:9" s="6" customFormat="1" ht="12.75" x14ac:dyDescent="0.2">
      <c r="A285" s="20">
        <f>A284</f>
        <v>41689</v>
      </c>
      <c r="B285" s="7" t="s">
        <v>164</v>
      </c>
      <c r="C285" s="7" t="s">
        <v>10</v>
      </c>
      <c r="D285" s="7" t="s">
        <v>151</v>
      </c>
      <c r="E285" s="22">
        <v>800</v>
      </c>
      <c r="F285" s="619">
        <v>10</v>
      </c>
      <c r="G285" s="619">
        <v>10</v>
      </c>
      <c r="H285" s="619">
        <v>10</v>
      </c>
      <c r="I285" s="619"/>
    </row>
    <row r="286" spans="1:9" s="6" customFormat="1" ht="12.75" x14ac:dyDescent="0.2">
      <c r="A286" s="20">
        <f>A285</f>
        <v>41689</v>
      </c>
      <c r="B286" s="7" t="s">
        <v>132</v>
      </c>
      <c r="C286" s="7" t="s">
        <v>10</v>
      </c>
      <c r="D286" s="7" t="s">
        <v>35</v>
      </c>
      <c r="E286" s="22">
        <v>400</v>
      </c>
      <c r="F286" s="619">
        <v>30</v>
      </c>
      <c r="G286" s="619">
        <v>30</v>
      </c>
      <c r="H286" s="619">
        <v>30</v>
      </c>
      <c r="I286" s="619"/>
    </row>
    <row r="287" spans="1:9" s="6" customFormat="1" ht="12.75" x14ac:dyDescent="0.2">
      <c r="A287" s="20">
        <v>41690</v>
      </c>
      <c r="B287" s="7" t="s">
        <v>86</v>
      </c>
      <c r="C287" s="7" t="s">
        <v>10</v>
      </c>
      <c r="D287" s="7" t="s">
        <v>35</v>
      </c>
      <c r="E287" s="22">
        <v>200</v>
      </c>
      <c r="F287" s="619">
        <v>15</v>
      </c>
      <c r="G287" s="619">
        <v>15</v>
      </c>
      <c r="H287" s="619">
        <v>15</v>
      </c>
      <c r="I287" s="619"/>
    </row>
    <row r="288" spans="1:9" s="6" customFormat="1" ht="12.75" x14ac:dyDescent="0.2">
      <c r="A288" s="20">
        <f>A287</f>
        <v>41690</v>
      </c>
      <c r="B288" s="7" t="s">
        <v>132</v>
      </c>
      <c r="C288" s="7" t="s">
        <v>10</v>
      </c>
      <c r="D288" s="7" t="s">
        <v>35</v>
      </c>
      <c r="E288" s="22">
        <v>300</v>
      </c>
      <c r="F288" s="619">
        <v>30</v>
      </c>
      <c r="G288" s="619">
        <v>30</v>
      </c>
      <c r="H288" s="619">
        <v>30</v>
      </c>
      <c r="I288" s="619"/>
    </row>
    <row r="289" spans="1:9" s="6" customFormat="1" ht="12.75" x14ac:dyDescent="0.2">
      <c r="A289" s="20">
        <v>41691</v>
      </c>
      <c r="B289" s="7" t="s">
        <v>86</v>
      </c>
      <c r="C289" s="7" t="s">
        <v>10</v>
      </c>
      <c r="D289" s="7" t="s">
        <v>35</v>
      </c>
      <c r="E289" s="22">
        <v>100</v>
      </c>
      <c r="F289" s="619">
        <v>25</v>
      </c>
      <c r="G289" s="619">
        <v>25</v>
      </c>
      <c r="H289" s="619">
        <v>25</v>
      </c>
      <c r="I289" s="619"/>
    </row>
    <row r="290" spans="1:9" s="6" customFormat="1" ht="12.75" x14ac:dyDescent="0.2">
      <c r="A290" s="20">
        <f t="shared" ref="A290:A296" si="2">A289</f>
        <v>41691</v>
      </c>
      <c r="B290" s="7" t="s">
        <v>209</v>
      </c>
      <c r="C290" s="7" t="s">
        <v>10</v>
      </c>
      <c r="D290" s="7" t="s">
        <v>35</v>
      </c>
      <c r="E290" s="22">
        <v>200</v>
      </c>
      <c r="F290" s="619">
        <v>15</v>
      </c>
      <c r="G290" s="619">
        <v>15</v>
      </c>
      <c r="H290" s="619">
        <v>15</v>
      </c>
      <c r="I290" s="619"/>
    </row>
    <row r="291" spans="1:9" s="6" customFormat="1" ht="12.75" x14ac:dyDescent="0.2">
      <c r="A291" s="20">
        <f t="shared" si="2"/>
        <v>41691</v>
      </c>
      <c r="B291" s="7" t="s">
        <v>69</v>
      </c>
      <c r="C291" s="7" t="s">
        <v>10</v>
      </c>
      <c r="D291" s="7" t="s">
        <v>35</v>
      </c>
      <c r="E291" s="22">
        <v>300</v>
      </c>
      <c r="F291" s="619">
        <v>15</v>
      </c>
      <c r="G291" s="619">
        <v>15</v>
      </c>
      <c r="H291" s="619">
        <v>15</v>
      </c>
      <c r="I291" s="619"/>
    </row>
    <row r="292" spans="1:9" s="6" customFormat="1" ht="12.75" x14ac:dyDescent="0.2">
      <c r="A292" s="20">
        <f t="shared" si="2"/>
        <v>41691</v>
      </c>
      <c r="B292" s="7" t="s">
        <v>183</v>
      </c>
      <c r="C292" s="7" t="s">
        <v>10</v>
      </c>
      <c r="D292" s="7" t="s">
        <v>35</v>
      </c>
      <c r="E292" s="22">
        <v>500</v>
      </c>
      <c r="F292" s="619">
        <v>2</v>
      </c>
      <c r="G292" s="619">
        <v>2</v>
      </c>
      <c r="H292" s="619">
        <v>2</v>
      </c>
      <c r="I292" s="619"/>
    </row>
    <row r="293" spans="1:9" s="6" customFormat="1" ht="12.75" x14ac:dyDescent="0.2">
      <c r="A293" s="20">
        <f t="shared" si="2"/>
        <v>41691</v>
      </c>
      <c r="B293" s="7" t="s">
        <v>55</v>
      </c>
      <c r="C293" s="7" t="s">
        <v>10</v>
      </c>
      <c r="D293" s="7" t="s">
        <v>35</v>
      </c>
      <c r="E293" s="22">
        <v>400</v>
      </c>
      <c r="F293" s="619">
        <v>5</v>
      </c>
      <c r="G293" s="619">
        <v>5</v>
      </c>
      <c r="H293" s="619">
        <v>5</v>
      </c>
      <c r="I293" s="619"/>
    </row>
    <row r="294" spans="1:9" s="6" customFormat="1" ht="12.75" x14ac:dyDescent="0.2">
      <c r="A294" s="20">
        <f t="shared" si="2"/>
        <v>41691</v>
      </c>
      <c r="B294" s="7" t="s">
        <v>176</v>
      </c>
      <c r="C294" s="7" t="s">
        <v>10</v>
      </c>
      <c r="D294" s="7" t="s">
        <v>6</v>
      </c>
      <c r="E294" s="22">
        <v>300</v>
      </c>
      <c r="F294" s="619">
        <v>3</v>
      </c>
      <c r="G294" s="619">
        <v>3</v>
      </c>
      <c r="H294" s="619">
        <v>3</v>
      </c>
      <c r="I294" s="619"/>
    </row>
    <row r="295" spans="1:9" s="6" customFormat="1" ht="12.75" x14ac:dyDescent="0.2">
      <c r="A295" s="20">
        <f t="shared" si="2"/>
        <v>41691</v>
      </c>
      <c r="B295" s="7" t="s">
        <v>233</v>
      </c>
      <c r="C295" s="7" t="s">
        <v>10</v>
      </c>
      <c r="D295" s="7" t="s">
        <v>23</v>
      </c>
      <c r="E295" s="22">
        <v>200</v>
      </c>
      <c r="F295" s="619">
        <v>5</v>
      </c>
      <c r="G295" s="619">
        <v>5</v>
      </c>
      <c r="H295" s="619">
        <v>5</v>
      </c>
      <c r="I295" s="619"/>
    </row>
    <row r="296" spans="1:9" s="6" customFormat="1" ht="12.75" x14ac:dyDescent="0.2">
      <c r="A296" s="20">
        <f t="shared" si="2"/>
        <v>41691</v>
      </c>
      <c r="B296" s="7" t="s">
        <v>192</v>
      </c>
      <c r="C296" s="7" t="s">
        <v>10</v>
      </c>
      <c r="D296" s="7" t="s">
        <v>35</v>
      </c>
      <c r="E296" s="22">
        <v>300</v>
      </c>
      <c r="F296" s="619">
        <v>15</v>
      </c>
      <c r="G296" s="619">
        <v>15</v>
      </c>
      <c r="H296" s="619">
        <v>15</v>
      </c>
      <c r="I296" s="619"/>
    </row>
    <row r="297" spans="1:9" x14ac:dyDescent="0.25">
      <c r="A297" s="20">
        <v>41702</v>
      </c>
      <c r="B297" s="25" t="s">
        <v>87</v>
      </c>
      <c r="C297" s="25" t="s">
        <v>10</v>
      </c>
      <c r="D297" s="25" t="s">
        <v>35</v>
      </c>
      <c r="E297" s="26">
        <v>300</v>
      </c>
      <c r="F297" s="618">
        <v>50</v>
      </c>
      <c r="G297" s="618">
        <v>50</v>
      </c>
      <c r="H297" s="618">
        <v>50</v>
      </c>
      <c r="I297" s="618"/>
    </row>
    <row r="298" spans="1:9" x14ac:dyDescent="0.25">
      <c r="A298" s="20">
        <v>41703</v>
      </c>
      <c r="B298" s="25" t="s">
        <v>225</v>
      </c>
      <c r="C298" s="25" t="s">
        <v>10</v>
      </c>
      <c r="D298" s="25" t="s">
        <v>35</v>
      </c>
      <c r="E298" s="26">
        <v>300</v>
      </c>
      <c r="F298" s="618">
        <v>40</v>
      </c>
      <c r="G298" s="618">
        <v>40</v>
      </c>
      <c r="H298" s="618">
        <v>40</v>
      </c>
      <c r="I298" s="618"/>
    </row>
    <row r="299" spans="1:9" s="6" customFormat="1" ht="12.75" x14ac:dyDescent="0.2">
      <c r="A299" s="20">
        <v>41717</v>
      </c>
      <c r="B299" s="7" t="s">
        <v>105</v>
      </c>
      <c r="C299" s="7" t="s">
        <v>10</v>
      </c>
      <c r="D299" s="7" t="s">
        <v>35</v>
      </c>
      <c r="E299" s="22">
        <v>200</v>
      </c>
      <c r="F299" s="619">
        <v>50</v>
      </c>
      <c r="G299" s="619">
        <v>50</v>
      </c>
      <c r="H299" s="619">
        <v>50</v>
      </c>
      <c r="I299" s="619"/>
    </row>
    <row r="300" spans="1:9" s="6" customFormat="1" ht="12.75" x14ac:dyDescent="0.2">
      <c r="A300" s="20">
        <f>A299</f>
        <v>41717</v>
      </c>
      <c r="B300" s="7" t="s">
        <v>124</v>
      </c>
      <c r="C300" s="7" t="s">
        <v>10</v>
      </c>
      <c r="D300" s="7" t="s">
        <v>6</v>
      </c>
      <c r="E300" s="22">
        <v>100</v>
      </c>
      <c r="F300" s="619">
        <v>20</v>
      </c>
      <c r="G300" s="619">
        <v>20</v>
      </c>
      <c r="H300" s="619">
        <v>20</v>
      </c>
      <c r="I300" s="619"/>
    </row>
    <row r="301" spans="1:9" s="6" customFormat="1" ht="12.75" x14ac:dyDescent="0.2">
      <c r="A301" s="20">
        <f>A300</f>
        <v>41717</v>
      </c>
      <c r="B301" s="7" t="s">
        <v>133</v>
      </c>
      <c r="C301" s="7" t="s">
        <v>10</v>
      </c>
      <c r="D301" s="7" t="s">
        <v>6</v>
      </c>
      <c r="E301" s="22">
        <v>200</v>
      </c>
      <c r="F301" s="619">
        <v>10</v>
      </c>
      <c r="G301" s="619">
        <v>10</v>
      </c>
      <c r="H301" s="619">
        <v>10</v>
      </c>
      <c r="I301" s="619"/>
    </row>
    <row r="302" spans="1:9" s="6" customFormat="1" ht="12.75" x14ac:dyDescent="0.2">
      <c r="A302" s="20">
        <v>41722</v>
      </c>
      <c r="B302" s="7" t="s">
        <v>245</v>
      </c>
      <c r="C302" s="7" t="s">
        <v>10</v>
      </c>
      <c r="D302" s="7" t="s">
        <v>92</v>
      </c>
      <c r="E302" s="22">
        <v>200</v>
      </c>
      <c r="F302" s="619">
        <v>1</v>
      </c>
      <c r="G302" s="619">
        <v>1</v>
      </c>
      <c r="H302" s="619">
        <v>1</v>
      </c>
      <c r="I302" s="619"/>
    </row>
    <row r="303" spans="1:9" s="6" customFormat="1" ht="12.75" x14ac:dyDescent="0.2">
      <c r="A303" s="20">
        <f>A302</f>
        <v>41722</v>
      </c>
      <c r="B303" s="7" t="s">
        <v>67</v>
      </c>
      <c r="C303" s="7" t="s">
        <v>10</v>
      </c>
      <c r="D303" s="7" t="s">
        <v>6</v>
      </c>
      <c r="E303" s="22">
        <v>100</v>
      </c>
      <c r="F303" s="619">
        <v>20</v>
      </c>
      <c r="G303" s="619">
        <v>20</v>
      </c>
      <c r="H303" s="619">
        <v>20</v>
      </c>
      <c r="I303" s="619"/>
    </row>
    <row r="304" spans="1:9" s="6" customFormat="1" ht="12.75" x14ac:dyDescent="0.2">
      <c r="A304" s="20">
        <v>41744</v>
      </c>
      <c r="B304" s="7" t="s">
        <v>64</v>
      </c>
      <c r="C304" s="7" t="s">
        <v>10</v>
      </c>
      <c r="D304" s="7" t="s">
        <v>6</v>
      </c>
      <c r="E304" s="22">
        <v>200</v>
      </c>
      <c r="F304" s="619">
        <v>75</v>
      </c>
      <c r="G304" s="619">
        <v>75</v>
      </c>
      <c r="H304" s="619">
        <v>75</v>
      </c>
      <c r="I304" s="619"/>
    </row>
    <row r="305" spans="1:9" s="6" customFormat="1" ht="12.75" x14ac:dyDescent="0.2">
      <c r="A305" s="20">
        <f>A304</f>
        <v>41744</v>
      </c>
      <c r="B305" s="7" t="s">
        <v>176</v>
      </c>
      <c r="C305" s="7" t="s">
        <v>10</v>
      </c>
      <c r="D305" s="7" t="s">
        <v>6</v>
      </c>
      <c r="E305" s="22">
        <v>1000</v>
      </c>
      <c r="F305" s="619">
        <v>75</v>
      </c>
      <c r="G305" s="619">
        <v>75</v>
      </c>
      <c r="H305" s="619">
        <v>75</v>
      </c>
      <c r="I305" s="619"/>
    </row>
    <row r="306" spans="1:9" s="6" customFormat="1" ht="12.75" x14ac:dyDescent="0.2">
      <c r="A306" s="20">
        <v>41751</v>
      </c>
      <c r="B306" s="7" t="s">
        <v>118</v>
      </c>
      <c r="C306" s="7" t="s">
        <v>10</v>
      </c>
      <c r="D306" s="7" t="s">
        <v>35</v>
      </c>
      <c r="E306" s="22">
        <v>400</v>
      </c>
      <c r="F306" s="619">
        <v>110</v>
      </c>
      <c r="G306" s="619">
        <v>110</v>
      </c>
      <c r="H306" s="619">
        <v>110</v>
      </c>
      <c r="I306" s="619"/>
    </row>
    <row r="307" spans="1:9" s="6" customFormat="1" ht="12.75" x14ac:dyDescent="0.2">
      <c r="A307" s="20">
        <f>A306</f>
        <v>41751</v>
      </c>
      <c r="B307" s="7" t="s">
        <v>228</v>
      </c>
      <c r="C307" s="7" t="s">
        <v>10</v>
      </c>
      <c r="D307" s="7" t="s">
        <v>35</v>
      </c>
      <c r="E307" s="22">
        <v>200</v>
      </c>
      <c r="F307" s="619">
        <v>150</v>
      </c>
      <c r="G307" s="619">
        <v>150</v>
      </c>
      <c r="H307" s="619">
        <v>150</v>
      </c>
      <c r="I307" s="619"/>
    </row>
    <row r="308" spans="1:9" s="6" customFormat="1" ht="12.75" x14ac:dyDescent="0.2">
      <c r="A308" s="20">
        <f>A307</f>
        <v>41751</v>
      </c>
      <c r="B308" s="7" t="s">
        <v>25</v>
      </c>
      <c r="C308" s="7" t="s">
        <v>10</v>
      </c>
      <c r="D308" s="7" t="s">
        <v>7</v>
      </c>
      <c r="E308" s="22">
        <v>200</v>
      </c>
      <c r="F308" s="619">
        <v>10</v>
      </c>
      <c r="G308" s="619">
        <v>10</v>
      </c>
      <c r="H308" s="619">
        <v>10</v>
      </c>
      <c r="I308" s="619"/>
    </row>
    <row r="309" spans="1:9" s="6" customFormat="1" ht="12.75" x14ac:dyDescent="0.2">
      <c r="A309" s="20">
        <f>A308</f>
        <v>41751</v>
      </c>
      <c r="B309" s="7" t="s">
        <v>59</v>
      </c>
      <c r="C309" s="7" t="s">
        <v>10</v>
      </c>
      <c r="D309" s="7" t="s">
        <v>7</v>
      </c>
      <c r="E309" s="22">
        <v>100</v>
      </c>
      <c r="F309" s="619">
        <v>10</v>
      </c>
      <c r="G309" s="619">
        <v>10</v>
      </c>
      <c r="H309" s="619">
        <v>10</v>
      </c>
      <c r="I309" s="619"/>
    </row>
    <row r="310" spans="1:9" s="6" customFormat="1" ht="12.75" x14ac:dyDescent="0.2">
      <c r="A310" s="20">
        <f>A309</f>
        <v>41751</v>
      </c>
      <c r="B310" s="7" t="s">
        <v>17</v>
      </c>
      <c r="C310" s="7" t="s">
        <v>10</v>
      </c>
      <c r="D310" s="7" t="s">
        <v>7</v>
      </c>
      <c r="E310" s="22">
        <v>300</v>
      </c>
      <c r="F310" s="619">
        <v>10</v>
      </c>
      <c r="G310" s="619">
        <v>10</v>
      </c>
      <c r="H310" s="619">
        <v>10</v>
      </c>
      <c r="I310" s="619"/>
    </row>
    <row r="311" spans="1:9" s="6" customFormat="1" ht="12.75" x14ac:dyDescent="0.2">
      <c r="A311" s="20">
        <v>41758</v>
      </c>
      <c r="B311" s="7" t="s">
        <v>219</v>
      </c>
      <c r="C311" s="7" t="s">
        <v>10</v>
      </c>
      <c r="D311" s="7" t="s">
        <v>35</v>
      </c>
      <c r="E311" s="22">
        <v>200</v>
      </c>
      <c r="F311" s="619">
        <v>10</v>
      </c>
      <c r="G311" s="619">
        <v>10</v>
      </c>
      <c r="H311" s="619">
        <v>10</v>
      </c>
      <c r="I311" s="619"/>
    </row>
    <row r="312" spans="1:9" s="6" customFormat="1" ht="12.75" x14ac:dyDescent="0.2">
      <c r="A312" s="20">
        <v>41778</v>
      </c>
      <c r="B312" s="7" t="s">
        <v>102</v>
      </c>
      <c r="C312" s="7" t="s">
        <v>10</v>
      </c>
      <c r="D312" s="7" t="s">
        <v>23</v>
      </c>
      <c r="E312" s="22">
        <v>300</v>
      </c>
      <c r="F312" s="619">
        <v>110</v>
      </c>
      <c r="G312" s="619">
        <v>110</v>
      </c>
      <c r="H312" s="619">
        <v>110</v>
      </c>
      <c r="I312" s="619"/>
    </row>
    <row r="313" spans="1:9" s="6" customFormat="1" ht="12.75" x14ac:dyDescent="0.2">
      <c r="A313" s="20">
        <v>41780</v>
      </c>
      <c r="B313" s="7" t="s">
        <v>202</v>
      </c>
      <c r="C313" s="7" t="s">
        <v>10</v>
      </c>
      <c r="D313" s="7" t="s">
        <v>35</v>
      </c>
      <c r="E313" s="22">
        <v>800</v>
      </c>
      <c r="F313" s="619">
        <v>10</v>
      </c>
      <c r="G313" s="619">
        <v>10</v>
      </c>
      <c r="H313" s="619">
        <v>10</v>
      </c>
      <c r="I313" s="619"/>
    </row>
    <row r="314" spans="1:9" s="6" customFormat="1" ht="12.75" x14ac:dyDescent="0.2">
      <c r="A314" s="20">
        <v>41782</v>
      </c>
      <c r="B314" s="7" t="s">
        <v>108</v>
      </c>
      <c r="C314" s="7" t="s">
        <v>10</v>
      </c>
      <c r="D314" s="7" t="s">
        <v>35</v>
      </c>
      <c r="E314" s="22">
        <v>100</v>
      </c>
      <c r="F314" s="619">
        <v>10</v>
      </c>
      <c r="G314" s="619">
        <v>10</v>
      </c>
      <c r="H314" s="619">
        <v>10</v>
      </c>
      <c r="I314" s="619"/>
    </row>
    <row r="315" spans="1:9" s="6" customFormat="1" ht="12.75" x14ac:dyDescent="0.2">
      <c r="A315" s="20">
        <f>A314</f>
        <v>41782</v>
      </c>
      <c r="B315" s="7" t="s">
        <v>117</v>
      </c>
      <c r="C315" s="7" t="s">
        <v>10</v>
      </c>
      <c r="D315" s="7" t="s">
        <v>35</v>
      </c>
      <c r="E315" s="22">
        <v>500</v>
      </c>
      <c r="F315" s="619">
        <v>10</v>
      </c>
      <c r="G315" s="619">
        <v>10</v>
      </c>
      <c r="H315" s="619">
        <v>10</v>
      </c>
      <c r="I315" s="619"/>
    </row>
    <row r="316" spans="1:9" s="6" customFormat="1" ht="12.75" x14ac:dyDescent="0.2">
      <c r="A316" s="20">
        <v>41788</v>
      </c>
      <c r="B316" s="7" t="s">
        <v>75</v>
      </c>
      <c r="C316" s="7" t="s">
        <v>10</v>
      </c>
      <c r="D316" s="7" t="s">
        <v>7</v>
      </c>
      <c r="E316" s="16">
        <v>100</v>
      </c>
      <c r="F316" s="619">
        <v>95</v>
      </c>
      <c r="G316" s="619">
        <v>95</v>
      </c>
      <c r="H316" s="619">
        <v>95</v>
      </c>
      <c r="I316" s="619"/>
    </row>
    <row r="317" spans="1:9" s="6" customFormat="1" ht="12.75" x14ac:dyDescent="0.2">
      <c r="A317" s="20">
        <v>41792</v>
      </c>
      <c r="B317" s="25" t="s">
        <v>72</v>
      </c>
      <c r="C317" s="25" t="s">
        <v>10</v>
      </c>
      <c r="D317" s="25" t="s">
        <v>35</v>
      </c>
      <c r="E317" s="26">
        <v>700</v>
      </c>
      <c r="F317" s="618">
        <v>20</v>
      </c>
      <c r="G317" s="618">
        <v>20</v>
      </c>
      <c r="H317" s="618">
        <v>20</v>
      </c>
      <c r="I317" s="618"/>
    </row>
    <row r="318" spans="1:9" s="6" customFormat="1" ht="12.75" x14ac:dyDescent="0.2">
      <c r="A318" s="20">
        <v>41793</v>
      </c>
      <c r="B318" s="7" t="s">
        <v>132</v>
      </c>
      <c r="C318" s="7" t="s">
        <v>10</v>
      </c>
      <c r="D318" s="7" t="s">
        <v>35</v>
      </c>
      <c r="E318" s="22">
        <v>100</v>
      </c>
      <c r="F318" s="619">
        <v>20</v>
      </c>
      <c r="G318" s="619">
        <v>20</v>
      </c>
      <c r="H318" s="619">
        <v>20</v>
      </c>
      <c r="I318" s="619"/>
    </row>
    <row r="319" spans="1:9" s="6" customFormat="1" ht="12.75" x14ac:dyDescent="0.2">
      <c r="A319" s="20">
        <v>41794</v>
      </c>
      <c r="B319" s="25" t="s">
        <v>75</v>
      </c>
      <c r="C319" s="25" t="s">
        <v>10</v>
      </c>
      <c r="D319" s="25" t="s">
        <v>7</v>
      </c>
      <c r="E319" s="26">
        <v>100</v>
      </c>
      <c r="F319" s="618">
        <v>10</v>
      </c>
      <c r="G319" s="618">
        <v>10</v>
      </c>
      <c r="H319" s="618">
        <v>10</v>
      </c>
      <c r="I319" s="618"/>
    </row>
    <row r="320" spans="1:9" s="6" customFormat="1" ht="12.75" x14ac:dyDescent="0.2">
      <c r="A320" s="20">
        <v>41801</v>
      </c>
      <c r="B320" s="7" t="s">
        <v>72</v>
      </c>
      <c r="C320" s="7" t="s">
        <v>10</v>
      </c>
      <c r="D320" s="7" t="s">
        <v>35</v>
      </c>
      <c r="E320" s="22">
        <v>100</v>
      </c>
      <c r="F320" s="619">
        <v>10</v>
      </c>
      <c r="G320" s="619">
        <v>10</v>
      </c>
      <c r="H320" s="619">
        <v>10</v>
      </c>
      <c r="I320" s="619"/>
    </row>
    <row r="321" spans="1:9" s="6" customFormat="1" ht="12.75" x14ac:dyDescent="0.2">
      <c r="A321" s="20">
        <f>A320</f>
        <v>41801</v>
      </c>
      <c r="B321" s="7" t="s">
        <v>220</v>
      </c>
      <c r="C321" s="7" t="s">
        <v>10</v>
      </c>
      <c r="D321" s="7" t="s">
        <v>35</v>
      </c>
      <c r="E321" s="22">
        <v>300</v>
      </c>
      <c r="F321" s="619">
        <v>15</v>
      </c>
      <c r="G321" s="619">
        <v>15</v>
      </c>
      <c r="H321" s="619">
        <v>15</v>
      </c>
      <c r="I321" s="619"/>
    </row>
    <row r="322" spans="1:9" s="6" customFormat="1" ht="12.75" x14ac:dyDescent="0.2">
      <c r="A322" s="20">
        <f>A321</f>
        <v>41801</v>
      </c>
      <c r="B322" s="7" t="s">
        <v>210</v>
      </c>
      <c r="C322" s="7" t="s">
        <v>10</v>
      </c>
      <c r="D322" s="7" t="s">
        <v>35</v>
      </c>
      <c r="E322" s="22">
        <v>500</v>
      </c>
      <c r="F322" s="619">
        <v>50</v>
      </c>
      <c r="G322" s="619">
        <v>50</v>
      </c>
      <c r="H322" s="619">
        <v>50</v>
      </c>
      <c r="I322" s="619"/>
    </row>
    <row r="323" spans="1:9" s="6" customFormat="1" ht="12.75" x14ac:dyDescent="0.2">
      <c r="A323" s="20">
        <v>41803</v>
      </c>
      <c r="B323" s="7" t="s">
        <v>62</v>
      </c>
      <c r="C323" s="7" t="s">
        <v>10</v>
      </c>
      <c r="D323" s="7" t="s">
        <v>9</v>
      </c>
      <c r="E323" s="22">
        <v>100</v>
      </c>
      <c r="F323" s="619">
        <v>10</v>
      </c>
      <c r="G323" s="619">
        <v>10</v>
      </c>
      <c r="H323" s="619">
        <v>10</v>
      </c>
      <c r="I323" s="619"/>
    </row>
    <row r="324" spans="1:9" s="6" customFormat="1" ht="12.75" x14ac:dyDescent="0.2">
      <c r="A324" s="20">
        <v>41808</v>
      </c>
      <c r="B324" s="7" t="s">
        <v>69</v>
      </c>
      <c r="C324" s="7" t="s">
        <v>10</v>
      </c>
      <c r="D324" s="7" t="s">
        <v>35</v>
      </c>
      <c r="E324" s="22">
        <v>1800</v>
      </c>
      <c r="F324" s="619">
        <v>5</v>
      </c>
      <c r="G324" s="619">
        <v>5</v>
      </c>
      <c r="H324" s="619">
        <v>5</v>
      </c>
      <c r="I324" s="619"/>
    </row>
    <row r="325" spans="1:9" s="6" customFormat="1" ht="12.75" x14ac:dyDescent="0.2">
      <c r="A325" s="20">
        <f>A324</f>
        <v>41808</v>
      </c>
      <c r="B325" s="7" t="s">
        <v>14</v>
      </c>
      <c r="C325" s="7" t="s">
        <v>10</v>
      </c>
      <c r="D325" s="7" t="s">
        <v>9</v>
      </c>
      <c r="E325" s="22">
        <v>200</v>
      </c>
      <c r="F325" s="619">
        <v>10</v>
      </c>
      <c r="G325" s="619">
        <v>10</v>
      </c>
      <c r="H325" s="619">
        <v>10</v>
      </c>
      <c r="I325" s="619"/>
    </row>
    <row r="326" spans="1:9" s="6" customFormat="1" ht="12.75" x14ac:dyDescent="0.2">
      <c r="A326" s="20">
        <f>A325</f>
        <v>41808</v>
      </c>
      <c r="B326" s="7" t="s">
        <v>167</v>
      </c>
      <c r="C326" s="7" t="s">
        <v>10</v>
      </c>
      <c r="D326" s="7" t="s">
        <v>35</v>
      </c>
      <c r="E326" s="22">
        <v>600</v>
      </c>
      <c r="F326" s="619">
        <v>5</v>
      </c>
      <c r="G326" s="619">
        <v>5</v>
      </c>
      <c r="H326" s="619">
        <v>5</v>
      </c>
      <c r="I326" s="619"/>
    </row>
    <row r="327" spans="1:9" s="6" customFormat="1" ht="12.75" x14ac:dyDescent="0.2">
      <c r="A327" s="20">
        <v>41809</v>
      </c>
      <c r="B327" s="7" t="s">
        <v>130</v>
      </c>
      <c r="C327" s="7" t="s">
        <v>10</v>
      </c>
      <c r="D327" s="7" t="s">
        <v>9</v>
      </c>
      <c r="E327" s="22">
        <v>100</v>
      </c>
      <c r="F327" s="619">
        <v>10</v>
      </c>
      <c r="G327" s="619">
        <v>10</v>
      </c>
      <c r="H327" s="619">
        <v>10</v>
      </c>
      <c r="I327" s="619"/>
    </row>
    <row r="328" spans="1:9" s="6" customFormat="1" ht="12.75" x14ac:dyDescent="0.2">
      <c r="A328" s="20">
        <f>A327</f>
        <v>41809</v>
      </c>
      <c r="B328" s="7" t="s">
        <v>14</v>
      </c>
      <c r="C328" s="7" t="s">
        <v>10</v>
      </c>
      <c r="D328" s="7" t="s">
        <v>9</v>
      </c>
      <c r="E328" s="22">
        <v>500</v>
      </c>
      <c r="F328" s="619">
        <v>10</v>
      </c>
      <c r="G328" s="619">
        <v>10</v>
      </c>
      <c r="H328" s="619">
        <v>10</v>
      </c>
      <c r="I328" s="619"/>
    </row>
    <row r="329" spans="1:9" s="6" customFormat="1" ht="12.75" x14ac:dyDescent="0.2">
      <c r="A329" s="20">
        <f>A328</f>
        <v>41809</v>
      </c>
      <c r="B329" s="7" t="s">
        <v>220</v>
      </c>
      <c r="C329" s="7" t="s">
        <v>10</v>
      </c>
      <c r="D329" s="7" t="s">
        <v>35</v>
      </c>
      <c r="E329" s="22">
        <v>1000</v>
      </c>
      <c r="F329" s="619">
        <v>10</v>
      </c>
      <c r="G329" s="619">
        <v>10</v>
      </c>
      <c r="H329" s="619">
        <v>10</v>
      </c>
      <c r="I329" s="619"/>
    </row>
    <row r="330" spans="1:9" s="6" customFormat="1" ht="12.75" x14ac:dyDescent="0.2">
      <c r="A330" s="20">
        <f>A329</f>
        <v>41809</v>
      </c>
      <c r="B330" s="7" t="s">
        <v>62</v>
      </c>
      <c r="C330" s="7" t="s">
        <v>10</v>
      </c>
      <c r="D330" s="7" t="s">
        <v>9</v>
      </c>
      <c r="E330" s="22">
        <v>300</v>
      </c>
      <c r="F330" s="619">
        <v>10</v>
      </c>
      <c r="G330" s="619">
        <v>10</v>
      </c>
      <c r="H330" s="619">
        <v>10</v>
      </c>
      <c r="I330" s="619"/>
    </row>
    <row r="331" spans="1:9" s="6" customFormat="1" ht="12.75" x14ac:dyDescent="0.2">
      <c r="A331" s="20">
        <v>41810</v>
      </c>
      <c r="B331" s="7" t="s">
        <v>105</v>
      </c>
      <c r="C331" s="7" t="s">
        <v>10</v>
      </c>
      <c r="D331" s="7" t="s">
        <v>35</v>
      </c>
      <c r="E331" s="22">
        <v>100</v>
      </c>
      <c r="F331" s="619">
        <v>10</v>
      </c>
      <c r="G331" s="619">
        <v>10</v>
      </c>
      <c r="H331" s="619">
        <v>10</v>
      </c>
      <c r="I331" s="619"/>
    </row>
    <row r="332" spans="1:9" s="6" customFormat="1" ht="12.75" x14ac:dyDescent="0.2">
      <c r="A332" s="20">
        <f>A331</f>
        <v>41810</v>
      </c>
      <c r="B332" s="7" t="s">
        <v>62</v>
      </c>
      <c r="C332" s="7" t="s">
        <v>10</v>
      </c>
      <c r="D332" s="7" t="s">
        <v>9</v>
      </c>
      <c r="E332" s="22">
        <v>300</v>
      </c>
      <c r="F332" s="619">
        <v>20</v>
      </c>
      <c r="G332" s="619">
        <v>20</v>
      </c>
      <c r="H332" s="619">
        <v>20</v>
      </c>
      <c r="I332" s="619"/>
    </row>
    <row r="333" spans="1:9" s="6" customFormat="1" ht="12.75" x14ac:dyDescent="0.2">
      <c r="A333" s="20">
        <v>41813</v>
      </c>
      <c r="B333" s="25" t="s">
        <v>14</v>
      </c>
      <c r="C333" s="25" t="s">
        <v>10</v>
      </c>
      <c r="D333" s="25" t="s">
        <v>9</v>
      </c>
      <c r="E333" s="26">
        <v>1100</v>
      </c>
      <c r="F333" s="618">
        <v>30</v>
      </c>
      <c r="G333" s="618">
        <v>25</v>
      </c>
      <c r="H333" s="618">
        <v>25</v>
      </c>
      <c r="I333" s="618"/>
    </row>
    <row r="334" spans="1:9" s="6" customFormat="1" ht="12.75" x14ac:dyDescent="0.2">
      <c r="A334" s="20">
        <f>A333</f>
        <v>41813</v>
      </c>
      <c r="B334" s="25" t="s">
        <v>220</v>
      </c>
      <c r="C334" s="25" t="s">
        <v>10</v>
      </c>
      <c r="D334" s="25" t="s">
        <v>35</v>
      </c>
      <c r="E334" s="26">
        <v>400</v>
      </c>
      <c r="F334" s="618">
        <v>50</v>
      </c>
      <c r="G334" s="618">
        <v>50</v>
      </c>
      <c r="H334" s="618">
        <v>50</v>
      </c>
      <c r="I334" s="618"/>
    </row>
    <row r="335" spans="1:9" s="6" customFormat="1" ht="12.75" x14ac:dyDescent="0.2">
      <c r="A335" s="20">
        <f>A334</f>
        <v>41813</v>
      </c>
      <c r="B335" s="25" t="s">
        <v>117</v>
      </c>
      <c r="C335" s="25" t="s">
        <v>10</v>
      </c>
      <c r="D335" s="25" t="s">
        <v>35</v>
      </c>
      <c r="E335" s="26">
        <v>400</v>
      </c>
      <c r="F335" s="618">
        <v>10</v>
      </c>
      <c r="G335" s="618">
        <v>10</v>
      </c>
      <c r="H335" s="618">
        <v>10</v>
      </c>
      <c r="I335" s="618"/>
    </row>
    <row r="336" spans="1:9" s="6" customFormat="1" ht="12.75" x14ac:dyDescent="0.2">
      <c r="A336" s="20">
        <f>A335</f>
        <v>41813</v>
      </c>
      <c r="B336" s="25" t="s">
        <v>98</v>
      </c>
      <c r="C336" s="25" t="s">
        <v>10</v>
      </c>
      <c r="D336" s="25" t="s">
        <v>9</v>
      </c>
      <c r="E336" s="26">
        <v>300</v>
      </c>
      <c r="F336" s="618">
        <v>30</v>
      </c>
      <c r="G336" s="618">
        <v>30</v>
      </c>
      <c r="H336" s="618">
        <v>30</v>
      </c>
      <c r="I336" s="618"/>
    </row>
    <row r="337" spans="1:9" s="6" customFormat="1" ht="12.75" x14ac:dyDescent="0.2">
      <c r="A337" s="20">
        <f>A336</f>
        <v>41813</v>
      </c>
      <c r="B337" s="25" t="s">
        <v>20</v>
      </c>
      <c r="C337" s="25" t="s">
        <v>10</v>
      </c>
      <c r="D337" s="25" t="s">
        <v>7</v>
      </c>
      <c r="E337" s="26">
        <v>200</v>
      </c>
      <c r="F337" s="618">
        <v>30</v>
      </c>
      <c r="G337" s="618">
        <v>30</v>
      </c>
      <c r="H337" s="618">
        <v>30</v>
      </c>
      <c r="I337" s="618"/>
    </row>
    <row r="338" spans="1:9" s="6" customFormat="1" ht="12.75" x14ac:dyDescent="0.2">
      <c r="A338" s="20">
        <v>41815</v>
      </c>
      <c r="B338" s="50" t="s">
        <v>94</v>
      </c>
      <c r="C338" s="50" t="s">
        <v>10</v>
      </c>
      <c r="D338" s="50" t="s">
        <v>35</v>
      </c>
      <c r="E338" s="51">
        <v>200</v>
      </c>
      <c r="F338" s="622">
        <v>20</v>
      </c>
      <c r="G338" s="622">
        <v>20</v>
      </c>
      <c r="H338" s="622">
        <v>20</v>
      </c>
      <c r="I338" s="622"/>
    </row>
    <row r="339" spans="1:9" s="6" customFormat="1" ht="12.75" x14ac:dyDescent="0.2">
      <c r="A339" s="20">
        <v>41816</v>
      </c>
      <c r="B339" s="7" t="s">
        <v>94</v>
      </c>
      <c r="C339" s="7" t="s">
        <v>10</v>
      </c>
      <c r="D339" s="7" t="s">
        <v>35</v>
      </c>
      <c r="E339" s="22">
        <v>800</v>
      </c>
      <c r="F339" s="619">
        <v>45</v>
      </c>
      <c r="G339" s="619">
        <v>40</v>
      </c>
      <c r="H339" s="619">
        <v>45</v>
      </c>
      <c r="I339" s="619"/>
    </row>
    <row r="340" spans="1:9" s="6" customFormat="1" ht="12.75" x14ac:dyDescent="0.2">
      <c r="A340" s="20">
        <v>41820</v>
      </c>
      <c r="B340" s="7" t="s">
        <v>180</v>
      </c>
      <c r="C340" s="7" t="s">
        <v>10</v>
      </c>
      <c r="D340" s="7" t="s">
        <v>6</v>
      </c>
      <c r="E340" s="22">
        <v>100</v>
      </c>
      <c r="F340" s="619">
        <v>20</v>
      </c>
      <c r="G340" s="619">
        <v>20</v>
      </c>
      <c r="H340" s="619">
        <v>20</v>
      </c>
      <c r="I340" s="619"/>
    </row>
    <row r="341" spans="1:9" s="6" customFormat="1" ht="12.75" x14ac:dyDescent="0.2">
      <c r="A341" s="20">
        <f>A340</f>
        <v>41820</v>
      </c>
      <c r="B341" s="7" t="s">
        <v>14</v>
      </c>
      <c r="C341" s="7" t="s">
        <v>10</v>
      </c>
      <c r="D341" s="7" t="s">
        <v>9</v>
      </c>
      <c r="E341" s="22">
        <v>100</v>
      </c>
      <c r="F341" s="619">
        <v>25</v>
      </c>
      <c r="G341" s="619">
        <v>25</v>
      </c>
      <c r="H341" s="619">
        <v>25</v>
      </c>
      <c r="I341" s="619"/>
    </row>
    <row r="342" spans="1:9" s="6" customFormat="1" ht="12.75" x14ac:dyDescent="0.2">
      <c r="A342" s="20">
        <v>41821</v>
      </c>
      <c r="B342" s="7" t="s">
        <v>144</v>
      </c>
      <c r="C342" s="7" t="s">
        <v>10</v>
      </c>
      <c r="D342" s="7" t="s">
        <v>35</v>
      </c>
      <c r="E342" s="22">
        <v>200</v>
      </c>
      <c r="F342" s="619">
        <v>1</v>
      </c>
      <c r="G342" s="619">
        <v>1</v>
      </c>
      <c r="H342" s="619">
        <v>1</v>
      </c>
      <c r="I342" s="619"/>
    </row>
    <row r="343" spans="1:9" s="6" customFormat="1" ht="12.75" x14ac:dyDescent="0.2">
      <c r="A343" s="20">
        <f>A342</f>
        <v>41821</v>
      </c>
      <c r="B343" s="7" t="s">
        <v>173</v>
      </c>
      <c r="C343" s="7" t="s">
        <v>10</v>
      </c>
      <c r="D343" s="7" t="s">
        <v>35</v>
      </c>
      <c r="E343" s="22">
        <v>200</v>
      </c>
      <c r="F343" s="619">
        <v>35</v>
      </c>
      <c r="G343" s="619">
        <v>35</v>
      </c>
      <c r="H343" s="619">
        <v>35</v>
      </c>
      <c r="I343" s="619"/>
    </row>
    <row r="344" spans="1:9" s="6" customFormat="1" ht="12.75" x14ac:dyDescent="0.2">
      <c r="A344" s="20">
        <f>A343</f>
        <v>41821</v>
      </c>
      <c r="B344" s="7" t="s">
        <v>108</v>
      </c>
      <c r="C344" s="7" t="s">
        <v>10</v>
      </c>
      <c r="D344" s="7" t="s">
        <v>35</v>
      </c>
      <c r="E344" s="22">
        <v>100</v>
      </c>
      <c r="F344" s="619">
        <v>10</v>
      </c>
      <c r="G344" s="619">
        <v>10</v>
      </c>
      <c r="H344" s="619">
        <v>10</v>
      </c>
      <c r="I344" s="619"/>
    </row>
    <row r="345" spans="1:9" s="6" customFormat="1" ht="12.75" x14ac:dyDescent="0.2">
      <c r="A345" s="20">
        <f>A344</f>
        <v>41821</v>
      </c>
      <c r="B345" s="7" t="s">
        <v>135</v>
      </c>
      <c r="C345" s="7" t="s">
        <v>10</v>
      </c>
      <c r="D345" s="7" t="s">
        <v>6</v>
      </c>
      <c r="E345" s="22">
        <v>100</v>
      </c>
      <c r="F345" s="619">
        <v>15</v>
      </c>
      <c r="G345" s="619">
        <v>15</v>
      </c>
      <c r="H345" s="619">
        <v>15</v>
      </c>
      <c r="I345" s="619"/>
    </row>
    <row r="346" spans="1:9" s="6" customFormat="1" ht="12.75" x14ac:dyDescent="0.2">
      <c r="A346" s="20">
        <f>A345</f>
        <v>41821</v>
      </c>
      <c r="B346" s="7" t="s">
        <v>219</v>
      </c>
      <c r="C346" s="7" t="s">
        <v>10</v>
      </c>
      <c r="D346" s="7" t="s">
        <v>35</v>
      </c>
      <c r="E346" s="22">
        <v>400</v>
      </c>
      <c r="F346" s="619">
        <v>15</v>
      </c>
      <c r="G346" s="619">
        <v>15</v>
      </c>
      <c r="H346" s="619">
        <v>15</v>
      </c>
      <c r="I346" s="619"/>
    </row>
    <row r="347" spans="1:9" s="6" customFormat="1" ht="12.75" x14ac:dyDescent="0.2">
      <c r="A347" s="20">
        <v>41822</v>
      </c>
      <c r="B347" s="7" t="s">
        <v>55</v>
      </c>
      <c r="C347" s="7" t="s">
        <v>10</v>
      </c>
      <c r="D347" s="7" t="s">
        <v>35</v>
      </c>
      <c r="E347" s="22">
        <v>100</v>
      </c>
      <c r="F347" s="619">
        <v>30</v>
      </c>
      <c r="G347" s="619">
        <v>30</v>
      </c>
      <c r="H347" s="619">
        <v>30</v>
      </c>
      <c r="I347" s="619"/>
    </row>
    <row r="348" spans="1:9" s="6" customFormat="1" ht="12.75" x14ac:dyDescent="0.2">
      <c r="A348" s="20">
        <f>A347</f>
        <v>41822</v>
      </c>
      <c r="B348" s="7" t="s">
        <v>146</v>
      </c>
      <c r="C348" s="7" t="s">
        <v>10</v>
      </c>
      <c r="D348" s="7" t="s">
        <v>9</v>
      </c>
      <c r="E348" s="22">
        <v>300</v>
      </c>
      <c r="F348" s="619">
        <v>20</v>
      </c>
      <c r="G348" s="619">
        <v>10</v>
      </c>
      <c r="H348" s="619">
        <v>10</v>
      </c>
      <c r="I348" s="619"/>
    </row>
    <row r="349" spans="1:9" s="6" customFormat="1" ht="12.75" x14ac:dyDescent="0.2">
      <c r="A349" s="20">
        <f>A348</f>
        <v>41822</v>
      </c>
      <c r="B349" s="7" t="s">
        <v>98</v>
      </c>
      <c r="C349" s="7" t="s">
        <v>10</v>
      </c>
      <c r="D349" s="7" t="s">
        <v>9</v>
      </c>
      <c r="E349" s="22">
        <v>100</v>
      </c>
      <c r="F349" s="619">
        <v>15</v>
      </c>
      <c r="G349" s="619">
        <v>15</v>
      </c>
      <c r="H349" s="619">
        <v>15</v>
      </c>
      <c r="I349" s="619"/>
    </row>
    <row r="350" spans="1:9" s="6" customFormat="1" ht="12.75" x14ac:dyDescent="0.2">
      <c r="A350" s="20">
        <f>A349</f>
        <v>41822</v>
      </c>
      <c r="B350" s="7" t="s">
        <v>132</v>
      </c>
      <c r="C350" s="7" t="s">
        <v>10</v>
      </c>
      <c r="D350" s="7" t="s">
        <v>35</v>
      </c>
      <c r="E350" s="22">
        <v>100</v>
      </c>
      <c r="F350" s="619">
        <v>45</v>
      </c>
      <c r="G350" s="619">
        <v>45</v>
      </c>
      <c r="H350" s="619">
        <v>45</v>
      </c>
      <c r="I350" s="619"/>
    </row>
    <row r="351" spans="1:9" s="6" customFormat="1" ht="12.75" x14ac:dyDescent="0.2">
      <c r="A351" s="20">
        <v>41823</v>
      </c>
      <c r="B351" s="7" t="s">
        <v>144</v>
      </c>
      <c r="C351" s="7" t="s">
        <v>10</v>
      </c>
      <c r="D351" s="7" t="s">
        <v>35</v>
      </c>
      <c r="E351" s="22">
        <v>1000</v>
      </c>
      <c r="F351" s="619">
        <v>1</v>
      </c>
      <c r="G351" s="619">
        <v>1</v>
      </c>
      <c r="H351" s="619">
        <v>1</v>
      </c>
      <c r="I351" s="619"/>
    </row>
    <row r="352" spans="1:9" s="6" customFormat="1" ht="12.75" x14ac:dyDescent="0.2">
      <c r="A352" s="20">
        <f>A351</f>
        <v>41823</v>
      </c>
      <c r="B352" s="7" t="s">
        <v>14</v>
      </c>
      <c r="C352" s="7" t="s">
        <v>10</v>
      </c>
      <c r="D352" s="7" t="s">
        <v>9</v>
      </c>
      <c r="E352" s="22">
        <v>400</v>
      </c>
      <c r="F352" s="619">
        <v>10</v>
      </c>
      <c r="G352" s="619">
        <v>10</v>
      </c>
      <c r="H352" s="619">
        <v>10</v>
      </c>
      <c r="I352" s="619"/>
    </row>
    <row r="353" spans="1:9" s="6" customFormat="1" ht="12.75" x14ac:dyDescent="0.2">
      <c r="A353" s="20">
        <v>41824</v>
      </c>
      <c r="B353" s="7" t="s">
        <v>130</v>
      </c>
      <c r="C353" s="7" t="s">
        <v>10</v>
      </c>
      <c r="D353" s="7" t="s">
        <v>9</v>
      </c>
      <c r="E353" s="22">
        <v>300</v>
      </c>
      <c r="F353" s="619">
        <v>30</v>
      </c>
      <c r="G353" s="619">
        <v>30</v>
      </c>
      <c r="H353" s="619">
        <v>30</v>
      </c>
      <c r="I353" s="619"/>
    </row>
    <row r="354" spans="1:9" s="6" customFormat="1" ht="12.75" x14ac:dyDescent="0.2">
      <c r="A354" s="20">
        <f>A353</f>
        <v>41824</v>
      </c>
      <c r="B354" s="7" t="s">
        <v>14</v>
      </c>
      <c r="C354" s="7" t="s">
        <v>10</v>
      </c>
      <c r="D354" s="7" t="s">
        <v>9</v>
      </c>
      <c r="E354" s="22">
        <v>200</v>
      </c>
      <c r="F354" s="619">
        <v>20</v>
      </c>
      <c r="G354" s="619">
        <v>20</v>
      </c>
      <c r="H354" s="619">
        <v>20</v>
      </c>
      <c r="I354" s="619"/>
    </row>
    <row r="355" spans="1:9" s="6" customFormat="1" ht="12.75" x14ac:dyDescent="0.2">
      <c r="A355" s="20">
        <f>A354</f>
        <v>41824</v>
      </c>
      <c r="B355" s="7" t="s">
        <v>108</v>
      </c>
      <c r="C355" s="7" t="s">
        <v>10</v>
      </c>
      <c r="D355" s="7" t="s">
        <v>35</v>
      </c>
      <c r="E355" s="22">
        <v>1400</v>
      </c>
      <c r="F355" s="619">
        <v>8</v>
      </c>
      <c r="G355" s="619">
        <v>8</v>
      </c>
      <c r="H355" s="619">
        <v>8</v>
      </c>
      <c r="I355" s="619"/>
    </row>
    <row r="356" spans="1:9" s="6" customFormat="1" ht="12.75" x14ac:dyDescent="0.2">
      <c r="A356" s="20">
        <f>A355</f>
        <v>41824</v>
      </c>
      <c r="B356" s="7" t="s">
        <v>55</v>
      </c>
      <c r="C356" s="7" t="s">
        <v>10</v>
      </c>
      <c r="D356" s="7" t="s">
        <v>35</v>
      </c>
      <c r="E356" s="22">
        <v>200</v>
      </c>
      <c r="F356" s="619">
        <v>35</v>
      </c>
      <c r="G356" s="619">
        <v>35</v>
      </c>
      <c r="H356" s="619">
        <v>35</v>
      </c>
      <c r="I356" s="619"/>
    </row>
    <row r="357" spans="1:9" s="6" customFormat="1" ht="12.75" x14ac:dyDescent="0.2">
      <c r="A357" s="20">
        <f>A356</f>
        <v>41824</v>
      </c>
      <c r="B357" s="7" t="s">
        <v>146</v>
      </c>
      <c r="C357" s="7" t="s">
        <v>10</v>
      </c>
      <c r="D357" s="7" t="s">
        <v>9</v>
      </c>
      <c r="E357" s="22">
        <v>100</v>
      </c>
      <c r="F357" s="619">
        <v>4</v>
      </c>
      <c r="G357" s="619">
        <v>4</v>
      </c>
      <c r="H357" s="619">
        <v>4</v>
      </c>
      <c r="I357" s="619"/>
    </row>
    <row r="358" spans="1:9" s="6" customFormat="1" ht="12.75" x14ac:dyDescent="0.2">
      <c r="A358" s="20">
        <f>A357</f>
        <v>41824</v>
      </c>
      <c r="B358" s="7" t="s">
        <v>201</v>
      </c>
      <c r="C358" s="7" t="s">
        <v>10</v>
      </c>
      <c r="D358" s="7" t="s">
        <v>9</v>
      </c>
      <c r="E358" s="22">
        <v>100</v>
      </c>
      <c r="F358" s="619">
        <v>25</v>
      </c>
      <c r="G358" s="619">
        <v>25</v>
      </c>
      <c r="H358" s="619">
        <v>25</v>
      </c>
      <c r="I358" s="619"/>
    </row>
    <row r="359" spans="1:9" s="6" customFormat="1" ht="12.75" x14ac:dyDescent="0.2">
      <c r="A359" s="20">
        <v>41827</v>
      </c>
      <c r="B359" s="7" t="s">
        <v>130</v>
      </c>
      <c r="C359" s="7" t="s">
        <v>10</v>
      </c>
      <c r="D359" s="7" t="s">
        <v>9</v>
      </c>
      <c r="E359" s="22">
        <v>600</v>
      </c>
      <c r="F359" s="619">
        <v>30</v>
      </c>
      <c r="G359" s="619">
        <v>30</v>
      </c>
      <c r="H359" s="619">
        <v>30</v>
      </c>
      <c r="I359" s="619"/>
    </row>
    <row r="360" spans="1:9" s="6" customFormat="1" ht="12.75" x14ac:dyDescent="0.2">
      <c r="A360" s="20">
        <f>A359</f>
        <v>41827</v>
      </c>
      <c r="B360" s="7" t="s">
        <v>14</v>
      </c>
      <c r="C360" s="7" t="s">
        <v>10</v>
      </c>
      <c r="D360" s="7" t="s">
        <v>9</v>
      </c>
      <c r="E360" s="22">
        <v>300</v>
      </c>
      <c r="F360" s="619">
        <v>15</v>
      </c>
      <c r="G360" s="619">
        <v>15</v>
      </c>
      <c r="H360" s="619">
        <v>15</v>
      </c>
      <c r="I360" s="619"/>
    </row>
    <row r="361" spans="1:9" s="6" customFormat="1" ht="12.75" x14ac:dyDescent="0.2">
      <c r="A361" s="20">
        <f>A360</f>
        <v>41827</v>
      </c>
      <c r="B361" s="7" t="s">
        <v>152</v>
      </c>
      <c r="C361" s="7" t="s">
        <v>10</v>
      </c>
      <c r="D361" s="7" t="s">
        <v>35</v>
      </c>
      <c r="E361" s="22">
        <v>100</v>
      </c>
      <c r="F361" s="619">
        <v>20</v>
      </c>
      <c r="G361" s="619">
        <v>20</v>
      </c>
      <c r="H361" s="619">
        <v>20</v>
      </c>
      <c r="I361" s="619"/>
    </row>
    <row r="362" spans="1:9" s="6" customFormat="1" ht="12.75" x14ac:dyDescent="0.2">
      <c r="A362" s="20">
        <f>A361</f>
        <v>41827</v>
      </c>
      <c r="B362" s="7" t="s">
        <v>108</v>
      </c>
      <c r="C362" s="7" t="s">
        <v>10</v>
      </c>
      <c r="D362" s="7" t="s">
        <v>35</v>
      </c>
      <c r="E362" s="22">
        <v>100</v>
      </c>
      <c r="F362" s="619">
        <v>10</v>
      </c>
      <c r="G362" s="619">
        <v>10</v>
      </c>
      <c r="H362" s="619">
        <v>10</v>
      </c>
      <c r="I362" s="619"/>
    </row>
    <row r="363" spans="1:9" s="6" customFormat="1" ht="12.75" x14ac:dyDescent="0.2">
      <c r="A363" s="20">
        <f>A362</f>
        <v>41827</v>
      </c>
      <c r="B363" s="7" t="s">
        <v>54</v>
      </c>
      <c r="C363" s="7" t="s">
        <v>10</v>
      </c>
      <c r="D363" s="7" t="s">
        <v>35</v>
      </c>
      <c r="E363" s="22">
        <v>800</v>
      </c>
      <c r="F363" s="619">
        <v>10</v>
      </c>
      <c r="G363" s="619">
        <v>10</v>
      </c>
      <c r="H363" s="619">
        <v>10</v>
      </c>
      <c r="I363" s="619"/>
    </row>
    <row r="364" spans="1:9" s="6" customFormat="1" ht="12.75" x14ac:dyDescent="0.2">
      <c r="A364" s="20">
        <v>41828</v>
      </c>
      <c r="B364" s="7" t="s">
        <v>209</v>
      </c>
      <c r="C364" s="7" t="s">
        <v>10</v>
      </c>
      <c r="D364" s="7" t="s">
        <v>35</v>
      </c>
      <c r="E364" s="22">
        <v>100</v>
      </c>
      <c r="F364" s="619">
        <v>1</v>
      </c>
      <c r="G364" s="619">
        <v>1</v>
      </c>
      <c r="H364" s="619">
        <v>1</v>
      </c>
      <c r="I364" s="619"/>
    </row>
    <row r="365" spans="1:9" s="6" customFormat="1" ht="12.75" x14ac:dyDescent="0.2">
      <c r="A365" s="20">
        <f>A364</f>
        <v>41828</v>
      </c>
      <c r="B365" s="7" t="s">
        <v>108</v>
      </c>
      <c r="C365" s="7" t="s">
        <v>10</v>
      </c>
      <c r="D365" s="7" t="s">
        <v>35</v>
      </c>
      <c r="E365" s="22">
        <v>100</v>
      </c>
      <c r="F365" s="619">
        <v>10</v>
      </c>
      <c r="G365" s="619">
        <v>10</v>
      </c>
      <c r="H365" s="619">
        <v>10</v>
      </c>
      <c r="I365" s="619"/>
    </row>
    <row r="366" spans="1:9" s="6" customFormat="1" ht="12.75" x14ac:dyDescent="0.2">
      <c r="A366" s="20">
        <f>A365</f>
        <v>41828</v>
      </c>
      <c r="B366" s="7" t="s">
        <v>101</v>
      </c>
      <c r="C366" s="7" t="s">
        <v>10</v>
      </c>
      <c r="D366" s="7" t="s">
        <v>35</v>
      </c>
      <c r="E366" s="22">
        <v>300</v>
      </c>
      <c r="F366" s="619">
        <v>10</v>
      </c>
      <c r="G366" s="619">
        <v>10</v>
      </c>
      <c r="H366" s="619">
        <v>10</v>
      </c>
      <c r="I366" s="619"/>
    </row>
    <row r="367" spans="1:9" s="6" customFormat="1" ht="12.75" x14ac:dyDescent="0.2">
      <c r="A367" s="20">
        <f>A366</f>
        <v>41828</v>
      </c>
      <c r="B367" s="7" t="s">
        <v>219</v>
      </c>
      <c r="C367" s="7" t="s">
        <v>10</v>
      </c>
      <c r="D367" s="7" t="s">
        <v>35</v>
      </c>
      <c r="E367" s="22">
        <v>300</v>
      </c>
      <c r="F367" s="619">
        <v>7</v>
      </c>
      <c r="G367" s="619">
        <v>7</v>
      </c>
      <c r="H367" s="619">
        <v>7</v>
      </c>
      <c r="I367" s="619"/>
    </row>
    <row r="368" spans="1:9" s="6" customFormat="1" ht="12.75" x14ac:dyDescent="0.2">
      <c r="A368" s="20">
        <f>A367</f>
        <v>41828</v>
      </c>
      <c r="B368" s="7" t="s">
        <v>210</v>
      </c>
      <c r="C368" s="7" t="s">
        <v>10</v>
      </c>
      <c r="D368" s="7" t="s">
        <v>35</v>
      </c>
      <c r="E368" s="22">
        <v>300</v>
      </c>
      <c r="F368" s="619">
        <v>45</v>
      </c>
      <c r="G368" s="619">
        <v>45</v>
      </c>
      <c r="H368" s="619">
        <v>45</v>
      </c>
      <c r="I368" s="619"/>
    </row>
    <row r="369" spans="1:9" s="6" customFormat="1" ht="12.75" x14ac:dyDescent="0.2">
      <c r="A369" s="20">
        <v>41829</v>
      </c>
      <c r="B369" s="7" t="s">
        <v>130</v>
      </c>
      <c r="C369" s="7" t="s">
        <v>10</v>
      </c>
      <c r="D369" s="7" t="s">
        <v>9</v>
      </c>
      <c r="E369" s="22">
        <v>300</v>
      </c>
      <c r="F369" s="619">
        <v>15</v>
      </c>
      <c r="G369" s="619">
        <v>15</v>
      </c>
      <c r="H369" s="619">
        <v>15</v>
      </c>
      <c r="I369" s="619"/>
    </row>
    <row r="370" spans="1:9" s="6" customFormat="1" ht="12.75" x14ac:dyDescent="0.2">
      <c r="A370" s="20">
        <f t="shared" ref="A370:A377" si="3">A369</f>
        <v>41829</v>
      </c>
      <c r="B370" s="7" t="s">
        <v>69</v>
      </c>
      <c r="C370" s="7" t="s">
        <v>10</v>
      </c>
      <c r="D370" s="7" t="s">
        <v>35</v>
      </c>
      <c r="E370" s="22">
        <v>300</v>
      </c>
      <c r="F370" s="619">
        <v>1</v>
      </c>
      <c r="G370" s="619">
        <v>1</v>
      </c>
      <c r="H370" s="619">
        <v>1</v>
      </c>
      <c r="I370" s="619"/>
    </row>
    <row r="371" spans="1:9" s="6" customFormat="1" ht="12.75" x14ac:dyDescent="0.2">
      <c r="A371" s="20">
        <f t="shared" si="3"/>
        <v>41829</v>
      </c>
      <c r="B371" s="7" t="s">
        <v>14</v>
      </c>
      <c r="C371" s="7" t="s">
        <v>10</v>
      </c>
      <c r="D371" s="7" t="s">
        <v>9</v>
      </c>
      <c r="E371" s="22">
        <v>100</v>
      </c>
      <c r="F371" s="619">
        <v>15</v>
      </c>
      <c r="G371" s="619">
        <v>15</v>
      </c>
      <c r="H371" s="619">
        <v>15</v>
      </c>
      <c r="I371" s="619"/>
    </row>
    <row r="372" spans="1:9" s="6" customFormat="1" ht="12.75" x14ac:dyDescent="0.2">
      <c r="A372" s="20">
        <f t="shared" si="3"/>
        <v>41829</v>
      </c>
      <c r="B372" s="7" t="s">
        <v>167</v>
      </c>
      <c r="C372" s="7" t="s">
        <v>10</v>
      </c>
      <c r="D372" s="7" t="s">
        <v>35</v>
      </c>
      <c r="E372" s="22">
        <v>500</v>
      </c>
      <c r="F372" s="619">
        <v>1</v>
      </c>
      <c r="G372" s="619">
        <v>1</v>
      </c>
      <c r="H372" s="619">
        <v>1</v>
      </c>
      <c r="I372" s="619"/>
    </row>
    <row r="373" spans="1:9" s="6" customFormat="1" ht="12.75" x14ac:dyDescent="0.2">
      <c r="A373" s="20">
        <f t="shared" si="3"/>
        <v>41829</v>
      </c>
      <c r="B373" s="7" t="s">
        <v>101</v>
      </c>
      <c r="C373" s="7" t="s">
        <v>10</v>
      </c>
      <c r="D373" s="7" t="s">
        <v>35</v>
      </c>
      <c r="E373" s="22">
        <v>400</v>
      </c>
      <c r="F373" s="619">
        <v>1</v>
      </c>
      <c r="G373" s="619">
        <v>1</v>
      </c>
      <c r="H373" s="619">
        <v>1</v>
      </c>
      <c r="I373" s="619"/>
    </row>
    <row r="374" spans="1:9" s="6" customFormat="1" ht="12.75" x14ac:dyDescent="0.2">
      <c r="A374" s="20">
        <f t="shared" si="3"/>
        <v>41829</v>
      </c>
      <c r="B374" s="7" t="s">
        <v>219</v>
      </c>
      <c r="C374" s="7" t="s">
        <v>10</v>
      </c>
      <c r="D374" s="7" t="s">
        <v>35</v>
      </c>
      <c r="E374" s="22">
        <v>100</v>
      </c>
      <c r="F374" s="619">
        <v>10</v>
      </c>
      <c r="G374" s="619">
        <v>10</v>
      </c>
      <c r="H374" s="619">
        <v>10</v>
      </c>
      <c r="I374" s="619"/>
    </row>
    <row r="375" spans="1:9" s="6" customFormat="1" ht="12.75" x14ac:dyDescent="0.2">
      <c r="A375" s="20">
        <f t="shared" si="3"/>
        <v>41829</v>
      </c>
      <c r="B375" s="7" t="s">
        <v>146</v>
      </c>
      <c r="C375" s="7" t="s">
        <v>10</v>
      </c>
      <c r="D375" s="7" t="s">
        <v>9</v>
      </c>
      <c r="E375" s="22">
        <v>200</v>
      </c>
      <c r="F375" s="619">
        <v>1</v>
      </c>
      <c r="G375" s="619">
        <v>1</v>
      </c>
      <c r="H375" s="619">
        <v>1</v>
      </c>
      <c r="I375" s="619"/>
    </row>
    <row r="376" spans="1:9" s="6" customFormat="1" ht="12.75" x14ac:dyDescent="0.2">
      <c r="A376" s="20">
        <f t="shared" si="3"/>
        <v>41829</v>
      </c>
      <c r="B376" s="7" t="s">
        <v>262</v>
      </c>
      <c r="C376" s="7" t="s">
        <v>10</v>
      </c>
      <c r="D376" s="7" t="s">
        <v>35</v>
      </c>
      <c r="E376" s="22">
        <v>800</v>
      </c>
      <c r="F376" s="619">
        <v>1</v>
      </c>
      <c r="G376" s="619">
        <v>1</v>
      </c>
      <c r="H376" s="619">
        <v>1</v>
      </c>
      <c r="I376" s="619"/>
    </row>
    <row r="377" spans="1:9" s="6" customFormat="1" ht="12.75" x14ac:dyDescent="0.2">
      <c r="A377" s="20">
        <f t="shared" si="3"/>
        <v>41829</v>
      </c>
      <c r="B377" s="7" t="s">
        <v>77</v>
      </c>
      <c r="C377" s="7" t="s">
        <v>10</v>
      </c>
      <c r="D377" s="7" t="s">
        <v>9</v>
      </c>
      <c r="E377" s="22">
        <v>300</v>
      </c>
      <c r="F377" s="619">
        <v>1</v>
      </c>
      <c r="G377" s="619">
        <v>1</v>
      </c>
      <c r="H377" s="619">
        <v>1</v>
      </c>
      <c r="I377" s="619"/>
    </row>
    <row r="378" spans="1:9" s="6" customFormat="1" ht="12.75" x14ac:dyDescent="0.2">
      <c r="A378" s="20">
        <v>41830</v>
      </c>
      <c r="B378" s="7" t="s">
        <v>69</v>
      </c>
      <c r="C378" s="7" t="s">
        <v>10</v>
      </c>
      <c r="D378" s="7" t="s">
        <v>35</v>
      </c>
      <c r="E378" s="22">
        <v>600</v>
      </c>
      <c r="F378" s="619">
        <v>2</v>
      </c>
      <c r="G378" s="619">
        <v>1</v>
      </c>
      <c r="H378" s="619">
        <v>1</v>
      </c>
      <c r="I378" s="619"/>
    </row>
    <row r="379" spans="1:9" s="6" customFormat="1" ht="12.75" x14ac:dyDescent="0.2">
      <c r="A379" s="20">
        <f t="shared" ref="A379:A389" si="4">A378</f>
        <v>41830</v>
      </c>
      <c r="B379" s="7" t="s">
        <v>255</v>
      </c>
      <c r="C379" s="7" t="s">
        <v>10</v>
      </c>
      <c r="D379" s="7" t="s">
        <v>35</v>
      </c>
      <c r="E379" s="22">
        <v>200</v>
      </c>
      <c r="F379" s="619">
        <v>5</v>
      </c>
      <c r="G379" s="619">
        <v>5</v>
      </c>
      <c r="H379" s="619">
        <v>5</v>
      </c>
      <c r="I379" s="619"/>
    </row>
    <row r="380" spans="1:9" s="6" customFormat="1" ht="12.75" x14ac:dyDescent="0.2">
      <c r="A380" s="20">
        <f t="shared" si="4"/>
        <v>41830</v>
      </c>
      <c r="B380" s="7" t="s">
        <v>54</v>
      </c>
      <c r="C380" s="7" t="s">
        <v>10</v>
      </c>
      <c r="D380" s="7" t="s">
        <v>35</v>
      </c>
      <c r="E380" s="22">
        <v>800</v>
      </c>
      <c r="F380" s="619">
        <v>10</v>
      </c>
      <c r="G380" s="619">
        <v>10</v>
      </c>
      <c r="H380" s="619">
        <v>10</v>
      </c>
      <c r="I380" s="619"/>
    </row>
    <row r="381" spans="1:9" s="6" customFormat="1" ht="12.75" x14ac:dyDescent="0.2">
      <c r="A381" s="20">
        <f t="shared" si="4"/>
        <v>41830</v>
      </c>
      <c r="B381" s="7" t="s">
        <v>167</v>
      </c>
      <c r="C381" s="7" t="s">
        <v>10</v>
      </c>
      <c r="D381" s="7" t="s">
        <v>35</v>
      </c>
      <c r="E381" s="22">
        <v>500</v>
      </c>
      <c r="F381" s="619">
        <v>1</v>
      </c>
      <c r="G381" s="619">
        <v>1</v>
      </c>
      <c r="H381" s="619">
        <v>1</v>
      </c>
      <c r="I381" s="619"/>
    </row>
    <row r="382" spans="1:9" s="6" customFormat="1" ht="12.75" x14ac:dyDescent="0.2">
      <c r="A382" s="20">
        <f t="shared" si="4"/>
        <v>41830</v>
      </c>
      <c r="B382" s="7" t="s">
        <v>254</v>
      </c>
      <c r="C382" s="7" t="s">
        <v>10</v>
      </c>
      <c r="D382" s="7" t="s">
        <v>35</v>
      </c>
      <c r="E382" s="22">
        <v>100</v>
      </c>
      <c r="F382" s="619">
        <v>10</v>
      </c>
      <c r="G382" s="619">
        <v>10</v>
      </c>
      <c r="H382" s="619">
        <v>10</v>
      </c>
      <c r="I382" s="619"/>
    </row>
    <row r="383" spans="1:9" s="6" customFormat="1" ht="12.75" x14ac:dyDescent="0.2">
      <c r="A383" s="20">
        <f t="shared" si="4"/>
        <v>41830</v>
      </c>
      <c r="B383" s="7" t="s">
        <v>247</v>
      </c>
      <c r="C383" s="7" t="s">
        <v>10</v>
      </c>
      <c r="D383" s="7" t="s">
        <v>35</v>
      </c>
      <c r="E383" s="22">
        <v>200</v>
      </c>
      <c r="F383" s="619">
        <v>1</v>
      </c>
      <c r="G383" s="619">
        <v>1</v>
      </c>
      <c r="H383" s="619">
        <v>1</v>
      </c>
      <c r="I383" s="619"/>
    </row>
    <row r="384" spans="1:9" s="6" customFormat="1" ht="12.75" x14ac:dyDescent="0.2">
      <c r="A384" s="20">
        <f t="shared" si="4"/>
        <v>41830</v>
      </c>
      <c r="B384" s="7" t="s">
        <v>101</v>
      </c>
      <c r="C384" s="7" t="s">
        <v>10</v>
      </c>
      <c r="D384" s="7" t="s">
        <v>35</v>
      </c>
      <c r="E384" s="22">
        <v>400</v>
      </c>
      <c r="F384" s="619">
        <v>2</v>
      </c>
      <c r="G384" s="619">
        <v>1</v>
      </c>
      <c r="H384" s="619">
        <v>2</v>
      </c>
      <c r="I384" s="619"/>
    </row>
    <row r="385" spans="1:9" s="6" customFormat="1" ht="12.75" x14ac:dyDescent="0.2">
      <c r="A385" s="20">
        <f t="shared" si="4"/>
        <v>41830</v>
      </c>
      <c r="B385" s="7" t="s">
        <v>219</v>
      </c>
      <c r="C385" s="7" t="s">
        <v>10</v>
      </c>
      <c r="D385" s="7" t="s">
        <v>35</v>
      </c>
      <c r="E385" s="22">
        <v>300</v>
      </c>
      <c r="F385" s="619">
        <v>1</v>
      </c>
      <c r="G385" s="619">
        <v>1</v>
      </c>
      <c r="H385" s="619">
        <v>1</v>
      </c>
      <c r="I385" s="619"/>
    </row>
    <row r="386" spans="1:9" s="6" customFormat="1" ht="12.75" x14ac:dyDescent="0.2">
      <c r="A386" s="20">
        <f t="shared" si="4"/>
        <v>41830</v>
      </c>
      <c r="B386" s="7" t="s">
        <v>117</v>
      </c>
      <c r="C386" s="7" t="s">
        <v>10</v>
      </c>
      <c r="D386" s="7" t="s">
        <v>35</v>
      </c>
      <c r="E386" s="22">
        <v>200</v>
      </c>
      <c r="F386" s="619">
        <v>5</v>
      </c>
      <c r="G386" s="619">
        <v>5</v>
      </c>
      <c r="H386" s="619">
        <v>5</v>
      </c>
      <c r="I386" s="619"/>
    </row>
    <row r="387" spans="1:9" s="6" customFormat="1" ht="12.75" x14ac:dyDescent="0.2">
      <c r="A387" s="20">
        <f t="shared" si="4"/>
        <v>41830</v>
      </c>
      <c r="B387" s="7" t="s">
        <v>146</v>
      </c>
      <c r="C387" s="7" t="s">
        <v>10</v>
      </c>
      <c r="D387" s="7" t="s">
        <v>9</v>
      </c>
      <c r="E387" s="22">
        <v>200</v>
      </c>
      <c r="F387" s="619">
        <v>1</v>
      </c>
      <c r="G387" s="619">
        <v>1</v>
      </c>
      <c r="H387" s="619">
        <v>1</v>
      </c>
      <c r="I387" s="619"/>
    </row>
    <row r="388" spans="1:9" s="6" customFormat="1" ht="12.75" x14ac:dyDescent="0.2">
      <c r="A388" s="20">
        <f t="shared" si="4"/>
        <v>41830</v>
      </c>
      <c r="B388" s="7" t="s">
        <v>202</v>
      </c>
      <c r="C388" s="7" t="s">
        <v>10</v>
      </c>
      <c r="D388" s="7" t="s">
        <v>35</v>
      </c>
      <c r="E388" s="22">
        <v>100</v>
      </c>
      <c r="F388" s="619">
        <v>1</v>
      </c>
      <c r="G388" s="619">
        <v>1</v>
      </c>
      <c r="H388" s="619">
        <v>1</v>
      </c>
      <c r="I388" s="619"/>
    </row>
    <row r="389" spans="1:9" s="6" customFormat="1" ht="12.75" x14ac:dyDescent="0.2">
      <c r="A389" s="20">
        <f t="shared" si="4"/>
        <v>41830</v>
      </c>
      <c r="B389" s="7" t="s">
        <v>132</v>
      </c>
      <c r="C389" s="7" t="s">
        <v>10</v>
      </c>
      <c r="D389" s="7" t="s">
        <v>35</v>
      </c>
      <c r="E389" s="22">
        <v>2000</v>
      </c>
      <c r="F389" s="619">
        <v>3</v>
      </c>
      <c r="G389" s="619">
        <v>1</v>
      </c>
      <c r="H389" s="619">
        <v>3</v>
      </c>
      <c r="I389" s="619"/>
    </row>
    <row r="390" spans="1:9" s="6" customFormat="1" ht="12.75" x14ac:dyDescent="0.2">
      <c r="A390" s="20">
        <v>41831</v>
      </c>
      <c r="B390" s="7" t="s">
        <v>130</v>
      </c>
      <c r="C390" s="7" t="s">
        <v>10</v>
      </c>
      <c r="D390" s="7" t="s">
        <v>9</v>
      </c>
      <c r="E390" s="22">
        <v>100</v>
      </c>
      <c r="F390" s="619">
        <v>15</v>
      </c>
      <c r="G390" s="619">
        <v>15</v>
      </c>
      <c r="H390" s="619">
        <v>15</v>
      </c>
      <c r="I390" s="619"/>
    </row>
    <row r="391" spans="1:9" s="6" customFormat="1" ht="12.75" x14ac:dyDescent="0.2">
      <c r="A391" s="20">
        <f>A390</f>
        <v>41831</v>
      </c>
      <c r="B391" s="7" t="s">
        <v>14</v>
      </c>
      <c r="C391" s="7" t="s">
        <v>10</v>
      </c>
      <c r="D391" s="7" t="s">
        <v>9</v>
      </c>
      <c r="E391" s="22">
        <v>100</v>
      </c>
      <c r="F391" s="619">
        <v>15</v>
      </c>
      <c r="G391" s="619">
        <v>15</v>
      </c>
      <c r="H391" s="619">
        <v>15</v>
      </c>
      <c r="I391" s="619"/>
    </row>
    <row r="392" spans="1:9" s="6" customFormat="1" ht="12.75" x14ac:dyDescent="0.2">
      <c r="A392" s="20">
        <f>A391</f>
        <v>41831</v>
      </c>
      <c r="B392" s="7" t="s">
        <v>131</v>
      </c>
      <c r="C392" s="7" t="s">
        <v>10</v>
      </c>
      <c r="D392" s="7" t="s">
        <v>9</v>
      </c>
      <c r="E392" s="22">
        <v>200</v>
      </c>
      <c r="F392" s="619">
        <v>1</v>
      </c>
      <c r="G392" s="619">
        <v>1</v>
      </c>
      <c r="H392" s="619">
        <v>1</v>
      </c>
      <c r="I392" s="619"/>
    </row>
    <row r="393" spans="1:9" s="6" customFormat="1" ht="12.75" x14ac:dyDescent="0.2">
      <c r="A393" s="20">
        <f>A392</f>
        <v>41831</v>
      </c>
      <c r="B393" s="7" t="s">
        <v>219</v>
      </c>
      <c r="C393" s="7" t="s">
        <v>10</v>
      </c>
      <c r="D393" s="7" t="s">
        <v>35</v>
      </c>
      <c r="E393" s="22">
        <v>900</v>
      </c>
      <c r="F393" s="619">
        <v>1</v>
      </c>
      <c r="G393" s="619">
        <v>1</v>
      </c>
      <c r="H393" s="619">
        <v>1</v>
      </c>
      <c r="I393" s="619"/>
    </row>
    <row r="394" spans="1:9" s="6" customFormat="1" ht="12.75" x14ac:dyDescent="0.2">
      <c r="A394" s="20">
        <f>A393</f>
        <v>41831</v>
      </c>
      <c r="B394" s="7" t="s">
        <v>201</v>
      </c>
      <c r="C394" s="7" t="s">
        <v>10</v>
      </c>
      <c r="D394" s="7" t="s">
        <v>9</v>
      </c>
      <c r="E394" s="22">
        <v>100</v>
      </c>
      <c r="F394" s="619">
        <v>1</v>
      </c>
      <c r="G394" s="619">
        <v>1</v>
      </c>
      <c r="H394" s="619">
        <v>1</v>
      </c>
      <c r="I394" s="619"/>
    </row>
    <row r="395" spans="1:9" s="6" customFormat="1" ht="12.75" x14ac:dyDescent="0.2">
      <c r="A395" s="20">
        <v>41835</v>
      </c>
      <c r="B395" s="7" t="s">
        <v>209</v>
      </c>
      <c r="C395" s="7" t="s">
        <v>10</v>
      </c>
      <c r="D395" s="7" t="s">
        <v>35</v>
      </c>
      <c r="E395" s="22">
        <v>1100</v>
      </c>
      <c r="F395" s="619">
        <v>1</v>
      </c>
      <c r="G395" s="619">
        <v>1</v>
      </c>
      <c r="H395" s="619">
        <v>1</v>
      </c>
      <c r="I395" s="619"/>
    </row>
    <row r="396" spans="1:9" s="6" customFormat="1" ht="12.75" x14ac:dyDescent="0.2">
      <c r="A396" s="20">
        <f>A395</f>
        <v>41835</v>
      </c>
      <c r="B396" s="7" t="s">
        <v>108</v>
      </c>
      <c r="C396" s="7" t="s">
        <v>10</v>
      </c>
      <c r="D396" s="7" t="s">
        <v>35</v>
      </c>
      <c r="E396" s="22">
        <v>400</v>
      </c>
      <c r="F396" s="619">
        <v>5</v>
      </c>
      <c r="G396" s="619">
        <v>5</v>
      </c>
      <c r="H396" s="619">
        <v>5</v>
      </c>
      <c r="I396" s="619"/>
    </row>
    <row r="397" spans="1:9" s="6" customFormat="1" ht="12.75" x14ac:dyDescent="0.2">
      <c r="A397" s="20">
        <f>A396</f>
        <v>41835</v>
      </c>
      <c r="B397" s="7" t="s">
        <v>72</v>
      </c>
      <c r="C397" s="7" t="s">
        <v>10</v>
      </c>
      <c r="D397" s="7" t="s">
        <v>35</v>
      </c>
      <c r="E397" s="22">
        <v>1500</v>
      </c>
      <c r="F397" s="619">
        <v>5</v>
      </c>
      <c r="G397" s="619">
        <v>5</v>
      </c>
      <c r="H397" s="619">
        <v>5</v>
      </c>
      <c r="I397" s="619"/>
    </row>
    <row r="398" spans="1:9" s="6" customFormat="1" ht="12.75" x14ac:dyDescent="0.2">
      <c r="A398" s="20">
        <f>A397</f>
        <v>41835</v>
      </c>
      <c r="B398" s="7" t="s">
        <v>167</v>
      </c>
      <c r="C398" s="7" t="s">
        <v>10</v>
      </c>
      <c r="D398" s="7" t="s">
        <v>35</v>
      </c>
      <c r="E398" s="22">
        <v>100</v>
      </c>
      <c r="F398" s="619">
        <v>1</v>
      </c>
      <c r="G398" s="619">
        <v>1</v>
      </c>
      <c r="H398" s="619">
        <v>1</v>
      </c>
      <c r="I398" s="619"/>
    </row>
    <row r="399" spans="1:9" s="6" customFormat="1" ht="12.75" x14ac:dyDescent="0.2">
      <c r="A399" s="20">
        <f>A398</f>
        <v>41835</v>
      </c>
      <c r="B399" s="7" t="s">
        <v>219</v>
      </c>
      <c r="C399" s="7" t="s">
        <v>10</v>
      </c>
      <c r="D399" s="7" t="s">
        <v>35</v>
      </c>
      <c r="E399" s="22">
        <v>200</v>
      </c>
      <c r="F399" s="619">
        <v>1</v>
      </c>
      <c r="G399" s="619">
        <v>1</v>
      </c>
      <c r="H399" s="619">
        <v>1</v>
      </c>
      <c r="I399" s="619"/>
    </row>
    <row r="400" spans="1:9" s="6" customFormat="1" ht="12.75" x14ac:dyDescent="0.2">
      <c r="A400" s="20">
        <f>A399</f>
        <v>41835</v>
      </c>
      <c r="B400" s="7" t="s">
        <v>262</v>
      </c>
      <c r="C400" s="7" t="s">
        <v>10</v>
      </c>
      <c r="D400" s="7" t="s">
        <v>35</v>
      </c>
      <c r="E400" s="22">
        <v>500</v>
      </c>
      <c r="F400" s="619">
        <v>1</v>
      </c>
      <c r="G400" s="619">
        <v>1</v>
      </c>
      <c r="H400" s="619">
        <v>1</v>
      </c>
      <c r="I400" s="619"/>
    </row>
    <row r="401" spans="1:9" s="6" customFormat="1" ht="12.75" x14ac:dyDescent="0.2">
      <c r="A401" s="20">
        <v>41836</v>
      </c>
      <c r="B401" s="7" t="s">
        <v>69</v>
      </c>
      <c r="C401" s="7" t="s">
        <v>10</v>
      </c>
      <c r="D401" s="7" t="s">
        <v>35</v>
      </c>
      <c r="E401" s="22">
        <v>100</v>
      </c>
      <c r="F401" s="619">
        <v>1</v>
      </c>
      <c r="G401" s="619">
        <v>1</v>
      </c>
      <c r="H401" s="619">
        <v>1</v>
      </c>
      <c r="I401" s="619"/>
    </row>
    <row r="402" spans="1:9" s="6" customFormat="1" ht="12.75" x14ac:dyDescent="0.2">
      <c r="A402" s="20">
        <f>A401</f>
        <v>41836</v>
      </c>
      <c r="B402" s="7" t="s">
        <v>30</v>
      </c>
      <c r="C402" s="7" t="s">
        <v>10</v>
      </c>
      <c r="D402" s="7" t="s">
        <v>9</v>
      </c>
      <c r="E402" s="22">
        <v>100</v>
      </c>
      <c r="F402" s="619">
        <v>1</v>
      </c>
      <c r="G402" s="619">
        <v>1</v>
      </c>
      <c r="H402" s="619">
        <v>1</v>
      </c>
      <c r="I402" s="619"/>
    </row>
    <row r="403" spans="1:9" s="6" customFormat="1" ht="12.75" x14ac:dyDescent="0.2">
      <c r="A403" s="20">
        <f>A402</f>
        <v>41836</v>
      </c>
      <c r="B403" s="7" t="s">
        <v>229</v>
      </c>
      <c r="C403" s="7" t="s">
        <v>10</v>
      </c>
      <c r="D403" s="7" t="s">
        <v>23</v>
      </c>
      <c r="E403" s="22">
        <v>100</v>
      </c>
      <c r="F403" s="619">
        <v>5</v>
      </c>
      <c r="G403" s="619">
        <v>5</v>
      </c>
      <c r="H403" s="619">
        <v>5</v>
      </c>
      <c r="I403" s="619"/>
    </row>
    <row r="404" spans="1:9" s="6" customFormat="1" ht="12.75" x14ac:dyDescent="0.2">
      <c r="A404" s="20">
        <v>41837</v>
      </c>
      <c r="B404" s="7" t="s">
        <v>130</v>
      </c>
      <c r="C404" s="7" t="s">
        <v>10</v>
      </c>
      <c r="D404" s="7" t="s">
        <v>9</v>
      </c>
      <c r="E404" s="22">
        <v>700</v>
      </c>
      <c r="F404" s="619">
        <v>15</v>
      </c>
      <c r="G404" s="619">
        <v>10</v>
      </c>
      <c r="H404" s="619">
        <v>15</v>
      </c>
      <c r="I404" s="619"/>
    </row>
    <row r="405" spans="1:9" s="6" customFormat="1" ht="12.75" x14ac:dyDescent="0.2">
      <c r="A405" s="20">
        <f>A404</f>
        <v>41837</v>
      </c>
      <c r="B405" s="7" t="s">
        <v>144</v>
      </c>
      <c r="C405" s="7" t="s">
        <v>10</v>
      </c>
      <c r="D405" s="7" t="s">
        <v>35</v>
      </c>
      <c r="E405" s="22">
        <v>1000</v>
      </c>
      <c r="F405" s="619">
        <v>1</v>
      </c>
      <c r="G405" s="619">
        <v>1</v>
      </c>
      <c r="H405" s="619">
        <v>1</v>
      </c>
      <c r="I405" s="619"/>
    </row>
    <row r="406" spans="1:9" s="6" customFormat="1" ht="12.75" x14ac:dyDescent="0.2">
      <c r="A406" s="20">
        <f>A405</f>
        <v>41837</v>
      </c>
      <c r="B406" s="7" t="s">
        <v>14</v>
      </c>
      <c r="C406" s="7" t="s">
        <v>10</v>
      </c>
      <c r="D406" s="7" t="s">
        <v>9</v>
      </c>
      <c r="E406" s="22">
        <v>200</v>
      </c>
      <c r="F406" s="619">
        <v>10</v>
      </c>
      <c r="G406" s="619">
        <v>10</v>
      </c>
      <c r="H406" s="619">
        <v>10</v>
      </c>
      <c r="I406" s="619"/>
    </row>
    <row r="407" spans="1:9" s="6" customFormat="1" ht="12.75" x14ac:dyDescent="0.2">
      <c r="A407" s="20">
        <f>A406</f>
        <v>41837</v>
      </c>
      <c r="B407" s="7" t="s">
        <v>140</v>
      </c>
      <c r="C407" s="7" t="s">
        <v>10</v>
      </c>
      <c r="D407" s="7" t="s">
        <v>9</v>
      </c>
      <c r="E407" s="22">
        <v>100</v>
      </c>
      <c r="F407" s="619">
        <v>10</v>
      </c>
      <c r="G407" s="619">
        <v>10</v>
      </c>
      <c r="H407" s="619">
        <v>10</v>
      </c>
      <c r="I407" s="619"/>
    </row>
    <row r="408" spans="1:9" s="6" customFormat="1" ht="12.75" x14ac:dyDescent="0.2">
      <c r="A408" s="20">
        <v>41838</v>
      </c>
      <c r="B408" s="50" t="s">
        <v>72</v>
      </c>
      <c r="C408" s="50" t="s">
        <v>10</v>
      </c>
      <c r="D408" s="50" t="s">
        <v>35</v>
      </c>
      <c r="E408" s="51">
        <v>200</v>
      </c>
      <c r="F408" s="622">
        <v>15</v>
      </c>
      <c r="G408" s="622">
        <v>15</v>
      </c>
      <c r="H408" s="622">
        <v>15</v>
      </c>
      <c r="I408" s="622"/>
    </row>
    <row r="409" spans="1:9" s="6" customFormat="1" ht="12.75" x14ac:dyDescent="0.2">
      <c r="A409" s="20">
        <v>41841</v>
      </c>
      <c r="B409" s="7" t="s">
        <v>36</v>
      </c>
      <c r="C409" s="7" t="s">
        <v>10</v>
      </c>
      <c r="D409" s="7" t="s">
        <v>35</v>
      </c>
      <c r="E409" s="22">
        <v>100</v>
      </c>
      <c r="F409" s="619">
        <v>5</v>
      </c>
      <c r="G409" s="619">
        <v>5</v>
      </c>
      <c r="H409" s="619">
        <v>5</v>
      </c>
      <c r="I409" s="619"/>
    </row>
    <row r="410" spans="1:9" s="6" customFormat="1" ht="12.75" x14ac:dyDescent="0.2">
      <c r="A410" s="20">
        <f>A409</f>
        <v>41841</v>
      </c>
      <c r="B410" s="7" t="s">
        <v>167</v>
      </c>
      <c r="C410" s="7" t="s">
        <v>10</v>
      </c>
      <c r="D410" s="7" t="s">
        <v>35</v>
      </c>
      <c r="E410" s="22">
        <v>100</v>
      </c>
      <c r="F410" s="619">
        <v>1</v>
      </c>
      <c r="G410" s="619">
        <v>1</v>
      </c>
      <c r="H410" s="619">
        <v>1</v>
      </c>
      <c r="I410" s="619"/>
    </row>
    <row r="411" spans="1:9" s="6" customFormat="1" ht="12.75" x14ac:dyDescent="0.2">
      <c r="A411" s="20">
        <f>A410</f>
        <v>41841</v>
      </c>
      <c r="B411" s="7" t="s">
        <v>219</v>
      </c>
      <c r="C411" s="7" t="s">
        <v>10</v>
      </c>
      <c r="D411" s="7" t="s">
        <v>35</v>
      </c>
      <c r="E411" s="22">
        <v>300</v>
      </c>
      <c r="F411" s="619">
        <v>1</v>
      </c>
      <c r="G411" s="619">
        <v>1</v>
      </c>
      <c r="H411" s="619">
        <v>1</v>
      </c>
      <c r="I411" s="619"/>
    </row>
    <row r="412" spans="1:9" s="6" customFormat="1" ht="12.75" x14ac:dyDescent="0.2">
      <c r="A412" s="20">
        <f>A411</f>
        <v>41841</v>
      </c>
      <c r="B412" s="7" t="s">
        <v>133</v>
      </c>
      <c r="C412" s="7" t="s">
        <v>10</v>
      </c>
      <c r="D412" s="7" t="s">
        <v>6</v>
      </c>
      <c r="E412" s="22">
        <v>500</v>
      </c>
      <c r="F412" s="619">
        <v>1</v>
      </c>
      <c r="G412" s="619">
        <v>1</v>
      </c>
      <c r="H412" s="619">
        <v>1</v>
      </c>
      <c r="I412" s="619"/>
    </row>
    <row r="413" spans="1:9" s="6" customFormat="1" ht="12.75" x14ac:dyDescent="0.2">
      <c r="A413" s="20">
        <f>A412</f>
        <v>41841</v>
      </c>
      <c r="B413" s="7" t="s">
        <v>262</v>
      </c>
      <c r="C413" s="7" t="s">
        <v>10</v>
      </c>
      <c r="D413" s="7" t="s">
        <v>35</v>
      </c>
      <c r="E413" s="22">
        <v>200</v>
      </c>
      <c r="F413" s="619">
        <v>1</v>
      </c>
      <c r="G413" s="619">
        <v>1</v>
      </c>
      <c r="H413" s="619">
        <v>1</v>
      </c>
      <c r="I413" s="619"/>
    </row>
    <row r="414" spans="1:9" s="6" customFormat="1" ht="12.75" x14ac:dyDescent="0.2">
      <c r="A414" s="20">
        <f>A413</f>
        <v>41841</v>
      </c>
      <c r="B414" s="7" t="s">
        <v>201</v>
      </c>
      <c r="C414" s="7" t="s">
        <v>10</v>
      </c>
      <c r="D414" s="7" t="s">
        <v>9</v>
      </c>
      <c r="E414" s="22">
        <v>700</v>
      </c>
      <c r="F414" s="619">
        <v>1</v>
      </c>
      <c r="G414" s="619">
        <v>1</v>
      </c>
      <c r="H414" s="619">
        <v>1</v>
      </c>
      <c r="I414" s="619"/>
    </row>
    <row r="415" spans="1:9" x14ac:dyDescent="0.25">
      <c r="A415" s="20">
        <v>41843</v>
      </c>
      <c r="B415" s="25" t="s">
        <v>14</v>
      </c>
      <c r="C415" s="25" t="s">
        <v>10</v>
      </c>
      <c r="D415" s="25" t="s">
        <v>9</v>
      </c>
      <c r="E415" s="26">
        <v>100</v>
      </c>
      <c r="F415" s="618">
        <v>10</v>
      </c>
      <c r="G415" s="618">
        <v>10</v>
      </c>
      <c r="H415" s="618">
        <v>10</v>
      </c>
      <c r="I415" s="618"/>
    </row>
    <row r="416" spans="1:9" x14ac:dyDescent="0.25">
      <c r="A416" s="239">
        <f>A415</f>
        <v>41843</v>
      </c>
      <c r="B416" s="25" t="s">
        <v>131</v>
      </c>
      <c r="C416" s="25" t="s">
        <v>10</v>
      </c>
      <c r="D416" s="25" t="s">
        <v>9</v>
      </c>
      <c r="E416" s="26">
        <v>700</v>
      </c>
      <c r="F416" s="618">
        <v>2</v>
      </c>
      <c r="G416" s="618">
        <v>2</v>
      </c>
      <c r="H416" s="618">
        <v>2</v>
      </c>
      <c r="I416" s="618"/>
    </row>
    <row r="417" spans="1:9" x14ac:dyDescent="0.25">
      <c r="A417" s="239">
        <f>A416</f>
        <v>41843</v>
      </c>
      <c r="B417" s="25" t="s">
        <v>101</v>
      </c>
      <c r="C417" s="25" t="s">
        <v>10</v>
      </c>
      <c r="D417" s="25" t="s">
        <v>35</v>
      </c>
      <c r="E417" s="26">
        <v>100</v>
      </c>
      <c r="F417" s="618">
        <v>6</v>
      </c>
      <c r="G417" s="618">
        <v>6</v>
      </c>
      <c r="H417" s="618">
        <v>6</v>
      </c>
      <c r="I417" s="618"/>
    </row>
    <row r="418" spans="1:9" x14ac:dyDescent="0.25">
      <c r="A418" s="239">
        <f>A417</f>
        <v>41843</v>
      </c>
      <c r="B418" s="25" t="s">
        <v>219</v>
      </c>
      <c r="C418" s="25" t="s">
        <v>10</v>
      </c>
      <c r="D418" s="25" t="s">
        <v>35</v>
      </c>
      <c r="E418" s="26">
        <v>100</v>
      </c>
      <c r="F418" s="618">
        <v>1</v>
      </c>
      <c r="G418" s="618">
        <v>1</v>
      </c>
      <c r="H418" s="618">
        <v>1</v>
      </c>
      <c r="I418" s="618"/>
    </row>
    <row r="419" spans="1:9" x14ac:dyDescent="0.25">
      <c r="A419" s="239">
        <f>A418</f>
        <v>41843</v>
      </c>
      <c r="B419" s="25" t="s">
        <v>133</v>
      </c>
      <c r="C419" s="25" t="s">
        <v>10</v>
      </c>
      <c r="D419" s="25" t="s">
        <v>6</v>
      </c>
      <c r="E419" s="26">
        <v>1700</v>
      </c>
      <c r="F419" s="618">
        <v>1</v>
      </c>
      <c r="G419" s="618">
        <v>1</v>
      </c>
      <c r="H419" s="618">
        <v>1</v>
      </c>
      <c r="I419" s="618"/>
    </row>
    <row r="420" spans="1:9" x14ac:dyDescent="0.25">
      <c r="A420" s="239">
        <f>A419</f>
        <v>41843</v>
      </c>
      <c r="B420" s="25" t="s">
        <v>161</v>
      </c>
      <c r="C420" s="25" t="s">
        <v>10</v>
      </c>
      <c r="D420" s="25" t="s">
        <v>6</v>
      </c>
      <c r="E420" s="26">
        <v>500</v>
      </c>
      <c r="F420" s="618">
        <v>15</v>
      </c>
      <c r="G420" s="618">
        <v>15</v>
      </c>
      <c r="H420" s="618">
        <v>15</v>
      </c>
      <c r="I420" s="618"/>
    </row>
    <row r="421" spans="1:9" s="6" customFormat="1" ht="12.75" x14ac:dyDescent="0.2">
      <c r="A421" s="20">
        <v>41844</v>
      </c>
      <c r="B421" s="7" t="s">
        <v>69</v>
      </c>
      <c r="C421" s="7" t="s">
        <v>10</v>
      </c>
      <c r="D421" s="7" t="s">
        <v>35</v>
      </c>
      <c r="E421" s="22">
        <v>100</v>
      </c>
      <c r="F421" s="619">
        <v>1</v>
      </c>
      <c r="G421" s="619">
        <v>1</v>
      </c>
      <c r="H421" s="619">
        <v>1</v>
      </c>
      <c r="I421" s="619"/>
    </row>
    <row r="422" spans="1:9" s="6" customFormat="1" ht="12.75" x14ac:dyDescent="0.2">
      <c r="A422" s="20">
        <f t="shared" ref="A422:A428" si="5">A421</f>
        <v>41844</v>
      </c>
      <c r="B422" s="7" t="s">
        <v>72</v>
      </c>
      <c r="C422" s="7" t="s">
        <v>10</v>
      </c>
      <c r="D422" s="7" t="s">
        <v>35</v>
      </c>
      <c r="E422" s="22">
        <v>700</v>
      </c>
      <c r="F422" s="619">
        <v>1</v>
      </c>
      <c r="G422" s="619">
        <v>1</v>
      </c>
      <c r="H422" s="619">
        <v>1</v>
      </c>
      <c r="I422" s="619"/>
    </row>
    <row r="423" spans="1:9" s="6" customFormat="1" ht="12.75" x14ac:dyDescent="0.2">
      <c r="A423" s="20">
        <f t="shared" si="5"/>
        <v>41844</v>
      </c>
      <c r="B423" s="7" t="s">
        <v>131</v>
      </c>
      <c r="C423" s="7" t="s">
        <v>10</v>
      </c>
      <c r="D423" s="7" t="s">
        <v>9</v>
      </c>
      <c r="E423" s="22">
        <v>300</v>
      </c>
      <c r="F423" s="619">
        <v>2</v>
      </c>
      <c r="G423" s="619">
        <v>2</v>
      </c>
      <c r="H423" s="619">
        <v>2</v>
      </c>
      <c r="I423" s="619"/>
    </row>
    <row r="424" spans="1:9" s="6" customFormat="1" ht="12.75" x14ac:dyDescent="0.2">
      <c r="A424" s="20">
        <f t="shared" si="5"/>
        <v>41844</v>
      </c>
      <c r="B424" s="7" t="s">
        <v>204</v>
      </c>
      <c r="C424" s="7" t="s">
        <v>10</v>
      </c>
      <c r="D424" s="7" t="s">
        <v>6</v>
      </c>
      <c r="E424" s="22">
        <v>200</v>
      </c>
      <c r="F424" s="619">
        <v>1</v>
      </c>
      <c r="G424" s="619">
        <v>1</v>
      </c>
      <c r="H424" s="619">
        <v>1</v>
      </c>
      <c r="I424" s="619"/>
    </row>
    <row r="425" spans="1:9" s="6" customFormat="1" ht="12.75" x14ac:dyDescent="0.2">
      <c r="A425" s="20">
        <f t="shared" si="5"/>
        <v>41844</v>
      </c>
      <c r="B425" s="7" t="s">
        <v>167</v>
      </c>
      <c r="C425" s="7" t="s">
        <v>10</v>
      </c>
      <c r="D425" s="7" t="s">
        <v>35</v>
      </c>
      <c r="E425" s="22">
        <v>200</v>
      </c>
      <c r="F425" s="619">
        <v>2</v>
      </c>
      <c r="G425" s="619">
        <v>2</v>
      </c>
      <c r="H425" s="619">
        <v>2</v>
      </c>
      <c r="I425" s="619"/>
    </row>
    <row r="426" spans="1:9" s="6" customFormat="1" ht="12.75" x14ac:dyDescent="0.2">
      <c r="A426" s="20">
        <f t="shared" si="5"/>
        <v>41844</v>
      </c>
      <c r="B426" s="7" t="s">
        <v>60</v>
      </c>
      <c r="C426" s="7" t="s">
        <v>10</v>
      </c>
      <c r="D426" s="7" t="s">
        <v>6</v>
      </c>
      <c r="E426" s="22">
        <v>1300</v>
      </c>
      <c r="F426" s="619">
        <v>2</v>
      </c>
      <c r="G426" s="619">
        <v>2</v>
      </c>
      <c r="H426" s="619">
        <v>2</v>
      </c>
      <c r="I426" s="619"/>
    </row>
    <row r="427" spans="1:9" s="6" customFormat="1" ht="12.75" x14ac:dyDescent="0.2">
      <c r="A427" s="20">
        <f t="shared" si="5"/>
        <v>41844</v>
      </c>
      <c r="B427" s="7" t="s">
        <v>159</v>
      </c>
      <c r="C427" s="7" t="s">
        <v>10</v>
      </c>
      <c r="D427" s="7" t="s">
        <v>6</v>
      </c>
      <c r="E427" s="22">
        <v>1000</v>
      </c>
      <c r="F427" s="619">
        <v>2</v>
      </c>
      <c r="G427" s="619">
        <v>2</v>
      </c>
      <c r="H427" s="619">
        <v>2</v>
      </c>
      <c r="I427" s="619"/>
    </row>
    <row r="428" spans="1:9" s="6" customFormat="1" ht="12.75" x14ac:dyDescent="0.2">
      <c r="A428" s="20">
        <f t="shared" si="5"/>
        <v>41844</v>
      </c>
      <c r="B428" s="7" t="s">
        <v>191</v>
      </c>
      <c r="C428" s="7" t="s">
        <v>10</v>
      </c>
      <c r="D428" s="7" t="s">
        <v>35</v>
      </c>
      <c r="E428" s="22">
        <v>100</v>
      </c>
      <c r="F428" s="619">
        <v>1</v>
      </c>
      <c r="G428" s="619">
        <v>1</v>
      </c>
      <c r="H428" s="619">
        <v>1</v>
      </c>
      <c r="I428" s="619"/>
    </row>
    <row r="429" spans="1:9" s="6" customFormat="1" ht="12.75" x14ac:dyDescent="0.2">
      <c r="A429" s="20">
        <v>41848</v>
      </c>
      <c r="B429" s="7" t="s">
        <v>36</v>
      </c>
      <c r="C429" s="7" t="s">
        <v>10</v>
      </c>
      <c r="D429" s="7" t="s">
        <v>35</v>
      </c>
      <c r="E429" s="22">
        <v>100</v>
      </c>
      <c r="F429" s="619">
        <v>15</v>
      </c>
      <c r="G429" s="619">
        <v>15</v>
      </c>
      <c r="H429" s="619">
        <v>15</v>
      </c>
      <c r="I429" s="619"/>
    </row>
    <row r="430" spans="1:9" s="6" customFormat="1" ht="12.75" x14ac:dyDescent="0.2">
      <c r="A430" s="20">
        <f>A429</f>
        <v>41848</v>
      </c>
      <c r="B430" s="7" t="s">
        <v>175</v>
      </c>
      <c r="C430" s="7" t="s">
        <v>10</v>
      </c>
      <c r="D430" s="7" t="s">
        <v>35</v>
      </c>
      <c r="E430" s="22">
        <v>100</v>
      </c>
      <c r="F430" s="619">
        <v>60</v>
      </c>
      <c r="G430" s="619">
        <v>60</v>
      </c>
      <c r="H430" s="619">
        <v>60</v>
      </c>
      <c r="I430" s="619"/>
    </row>
    <row r="431" spans="1:9" s="6" customFormat="1" ht="12.75" x14ac:dyDescent="0.2">
      <c r="A431" s="20">
        <f>A430</f>
        <v>41848</v>
      </c>
      <c r="B431" s="7" t="s">
        <v>146</v>
      </c>
      <c r="C431" s="7" t="s">
        <v>10</v>
      </c>
      <c r="D431" s="7" t="s">
        <v>9</v>
      </c>
      <c r="E431" s="22">
        <v>100</v>
      </c>
      <c r="F431" s="619">
        <v>10</v>
      </c>
      <c r="G431" s="619">
        <v>10</v>
      </c>
      <c r="H431" s="619">
        <v>10</v>
      </c>
      <c r="I431" s="619"/>
    </row>
    <row r="432" spans="1:9" s="6" customFormat="1" ht="12.75" x14ac:dyDescent="0.2">
      <c r="A432" s="20">
        <f>A431</f>
        <v>41848</v>
      </c>
      <c r="B432" s="7" t="s">
        <v>210</v>
      </c>
      <c r="C432" s="7" t="s">
        <v>10</v>
      </c>
      <c r="D432" s="7" t="s">
        <v>35</v>
      </c>
      <c r="E432" s="22">
        <v>600</v>
      </c>
      <c r="F432" s="619">
        <v>50</v>
      </c>
      <c r="G432" s="619">
        <v>50</v>
      </c>
      <c r="H432" s="619">
        <v>50</v>
      </c>
      <c r="I432" s="619"/>
    </row>
    <row r="433" spans="1:9" s="6" customFormat="1" ht="12.75" x14ac:dyDescent="0.2">
      <c r="A433" s="20">
        <v>41849</v>
      </c>
      <c r="B433" s="7" t="s">
        <v>86</v>
      </c>
      <c r="C433" s="7" t="s">
        <v>10</v>
      </c>
      <c r="D433" s="7" t="s">
        <v>35</v>
      </c>
      <c r="E433" s="22">
        <v>700</v>
      </c>
      <c r="F433" s="619">
        <v>110</v>
      </c>
      <c r="G433" s="619">
        <v>110</v>
      </c>
      <c r="H433" s="619">
        <v>110</v>
      </c>
      <c r="I433" s="619"/>
    </row>
    <row r="434" spans="1:9" s="6" customFormat="1" ht="12.75" x14ac:dyDescent="0.2">
      <c r="A434" s="20">
        <v>41850</v>
      </c>
      <c r="B434" s="6" t="s">
        <v>146</v>
      </c>
      <c r="C434" s="6" t="s">
        <v>10</v>
      </c>
      <c r="D434" s="6" t="s">
        <v>9</v>
      </c>
      <c r="E434" s="17">
        <v>200</v>
      </c>
      <c r="F434" s="309">
        <v>15</v>
      </c>
      <c r="G434" s="309">
        <v>15</v>
      </c>
      <c r="H434" s="309">
        <v>15</v>
      </c>
      <c r="I434" s="309"/>
    </row>
    <row r="435" spans="1:9" s="6" customFormat="1" ht="12.75" x14ac:dyDescent="0.2">
      <c r="A435" s="20">
        <f>A434</f>
        <v>41850</v>
      </c>
      <c r="B435" s="6" t="s">
        <v>132</v>
      </c>
      <c r="C435" s="6" t="s">
        <v>10</v>
      </c>
      <c r="D435" s="6" t="s">
        <v>35</v>
      </c>
      <c r="E435" s="17">
        <v>1000</v>
      </c>
      <c r="F435" s="309">
        <v>45</v>
      </c>
      <c r="G435" s="309">
        <v>45</v>
      </c>
      <c r="H435" s="309">
        <v>45</v>
      </c>
      <c r="I435" s="309"/>
    </row>
    <row r="436" spans="1:9" x14ac:dyDescent="0.25">
      <c r="A436" s="20">
        <v>41855</v>
      </c>
      <c r="B436" s="25" t="s">
        <v>87</v>
      </c>
      <c r="C436" s="25" t="s">
        <v>10</v>
      </c>
      <c r="D436" s="25" t="s">
        <v>35</v>
      </c>
      <c r="E436" s="26">
        <v>500</v>
      </c>
      <c r="F436" s="618">
        <v>95</v>
      </c>
      <c r="G436" s="618">
        <v>95</v>
      </c>
      <c r="H436" s="618">
        <v>95</v>
      </c>
      <c r="I436" s="618"/>
    </row>
    <row r="437" spans="1:9" x14ac:dyDescent="0.25">
      <c r="A437" s="20">
        <v>41856</v>
      </c>
      <c r="B437" s="25" t="s">
        <v>28</v>
      </c>
      <c r="C437" s="25" t="s">
        <v>10</v>
      </c>
      <c r="D437" s="25" t="s">
        <v>9</v>
      </c>
      <c r="E437" s="26">
        <v>300</v>
      </c>
      <c r="F437" s="618">
        <v>1</v>
      </c>
      <c r="G437" s="618">
        <v>1</v>
      </c>
      <c r="H437" s="618">
        <v>1</v>
      </c>
      <c r="I437" s="618"/>
    </row>
    <row r="438" spans="1:9" x14ac:dyDescent="0.25">
      <c r="A438" s="239">
        <f>A437</f>
        <v>41856</v>
      </c>
      <c r="B438" s="25" t="s">
        <v>192</v>
      </c>
      <c r="C438" s="25" t="s">
        <v>10</v>
      </c>
      <c r="D438" s="25" t="s">
        <v>35</v>
      </c>
      <c r="E438" s="26">
        <v>500</v>
      </c>
      <c r="F438" s="618">
        <v>80</v>
      </c>
      <c r="G438" s="618">
        <v>80</v>
      </c>
      <c r="H438" s="618">
        <v>80</v>
      </c>
      <c r="I438" s="618"/>
    </row>
    <row r="439" spans="1:9" s="6" customFormat="1" ht="12.75" x14ac:dyDescent="0.2">
      <c r="A439" s="20">
        <v>41862</v>
      </c>
      <c r="B439" s="7" t="s">
        <v>210</v>
      </c>
      <c r="C439" s="7" t="s">
        <v>10</v>
      </c>
      <c r="D439" s="7" t="s">
        <v>35</v>
      </c>
      <c r="E439" s="22">
        <v>500</v>
      </c>
      <c r="F439" s="619">
        <v>40</v>
      </c>
      <c r="G439" s="619">
        <v>40</v>
      </c>
      <c r="H439" s="619">
        <v>40</v>
      </c>
      <c r="I439" s="619"/>
    </row>
    <row r="440" spans="1:9" s="6" customFormat="1" ht="12.75" x14ac:dyDescent="0.2">
      <c r="A440" s="20">
        <v>41865</v>
      </c>
      <c r="B440" s="7" t="s">
        <v>68</v>
      </c>
      <c r="C440" s="7" t="s">
        <v>10</v>
      </c>
      <c r="D440" s="7" t="s">
        <v>35</v>
      </c>
      <c r="E440" s="22">
        <v>200</v>
      </c>
      <c r="F440" s="619">
        <v>1</v>
      </c>
      <c r="G440" s="619">
        <v>1</v>
      </c>
      <c r="H440" s="619">
        <v>1</v>
      </c>
      <c r="I440" s="619"/>
    </row>
    <row r="441" spans="1:9" x14ac:dyDescent="0.25">
      <c r="A441" s="20">
        <v>41869</v>
      </c>
      <c r="B441" s="25" t="s">
        <v>15</v>
      </c>
      <c r="C441" s="25" t="s">
        <v>10</v>
      </c>
      <c r="D441" s="25" t="s">
        <v>6</v>
      </c>
      <c r="E441" s="26">
        <v>400</v>
      </c>
      <c r="F441" s="618">
        <v>10</v>
      </c>
      <c r="G441" s="618">
        <v>10</v>
      </c>
      <c r="H441" s="618">
        <v>10</v>
      </c>
      <c r="I441" s="618"/>
    </row>
    <row r="442" spans="1:9" s="6" customFormat="1" ht="12.75" x14ac:dyDescent="0.2">
      <c r="A442" s="20">
        <v>41870</v>
      </c>
      <c r="B442" s="50" t="s">
        <v>53</v>
      </c>
      <c r="C442" s="50" t="s">
        <v>10</v>
      </c>
      <c r="D442" s="50" t="s">
        <v>35</v>
      </c>
      <c r="E442" s="51">
        <v>200</v>
      </c>
      <c r="F442" s="622">
        <v>15</v>
      </c>
      <c r="G442" s="622">
        <v>15</v>
      </c>
      <c r="H442" s="622">
        <v>15</v>
      </c>
      <c r="I442" s="622"/>
    </row>
    <row r="443" spans="1:9" s="6" customFormat="1" ht="12.75" x14ac:dyDescent="0.2">
      <c r="A443" s="20">
        <f>A442</f>
        <v>41870</v>
      </c>
      <c r="B443" s="50" t="s">
        <v>72</v>
      </c>
      <c r="C443" s="50" t="s">
        <v>10</v>
      </c>
      <c r="D443" s="50" t="s">
        <v>35</v>
      </c>
      <c r="E443" s="51">
        <v>100</v>
      </c>
      <c r="F443" s="622">
        <v>15</v>
      </c>
      <c r="G443" s="622">
        <v>15</v>
      </c>
      <c r="H443" s="622">
        <v>15</v>
      </c>
      <c r="I443" s="622"/>
    </row>
    <row r="444" spans="1:9" x14ac:dyDescent="0.25">
      <c r="A444" s="20">
        <v>41871</v>
      </c>
      <c r="B444" s="25" t="s">
        <v>175</v>
      </c>
      <c r="C444" s="25" t="s">
        <v>10</v>
      </c>
      <c r="D444" s="25" t="s">
        <v>35</v>
      </c>
      <c r="E444" s="26">
        <v>100</v>
      </c>
      <c r="F444" s="618">
        <v>55</v>
      </c>
      <c r="G444" s="618">
        <v>55</v>
      </c>
      <c r="H444" s="618">
        <v>55</v>
      </c>
      <c r="I444" s="618"/>
    </row>
    <row r="445" spans="1:9" x14ac:dyDescent="0.25">
      <c r="A445" s="239">
        <f>A444</f>
        <v>41871</v>
      </c>
      <c r="B445" s="25" t="s">
        <v>68</v>
      </c>
      <c r="C445" s="25" t="s">
        <v>10</v>
      </c>
      <c r="D445" s="25" t="s">
        <v>35</v>
      </c>
      <c r="E445" s="26">
        <v>200</v>
      </c>
      <c r="F445" s="618">
        <v>15</v>
      </c>
      <c r="G445" s="618">
        <v>15</v>
      </c>
      <c r="H445" s="618">
        <v>15</v>
      </c>
      <c r="I445" s="618"/>
    </row>
    <row r="446" spans="1:9" s="6" customFormat="1" ht="12.75" x14ac:dyDescent="0.2">
      <c r="A446" s="20">
        <v>41872</v>
      </c>
      <c r="B446" s="7" t="s">
        <v>36</v>
      </c>
      <c r="C446" s="7" t="s">
        <v>10</v>
      </c>
      <c r="D446" s="7" t="s">
        <v>35</v>
      </c>
      <c r="E446" s="22">
        <v>100</v>
      </c>
      <c r="F446" s="619">
        <v>5</v>
      </c>
      <c r="G446" s="619">
        <v>5</v>
      </c>
      <c r="H446" s="619">
        <v>5</v>
      </c>
      <c r="I446" s="619"/>
    </row>
    <row r="447" spans="1:9" s="6" customFormat="1" ht="12.75" x14ac:dyDescent="0.2">
      <c r="A447" s="20">
        <f>A446</f>
        <v>41872</v>
      </c>
      <c r="B447" s="7" t="s">
        <v>149</v>
      </c>
      <c r="C447" s="7" t="s">
        <v>10</v>
      </c>
      <c r="D447" s="7" t="s">
        <v>9</v>
      </c>
      <c r="E447" s="22">
        <v>900</v>
      </c>
      <c r="F447" s="619">
        <v>20</v>
      </c>
      <c r="G447" s="619">
        <v>15</v>
      </c>
      <c r="H447" s="619">
        <v>20</v>
      </c>
      <c r="I447" s="619"/>
    </row>
    <row r="448" spans="1:9" s="6" customFormat="1" ht="12.75" x14ac:dyDescent="0.2">
      <c r="A448" s="20">
        <v>41873</v>
      </c>
      <c r="B448" s="7" t="s">
        <v>69</v>
      </c>
      <c r="C448" s="7" t="s">
        <v>10</v>
      </c>
      <c r="D448" s="7" t="s">
        <v>35</v>
      </c>
      <c r="E448" s="22">
        <v>100</v>
      </c>
      <c r="F448" s="619">
        <v>5</v>
      </c>
      <c r="G448" s="619">
        <v>5</v>
      </c>
      <c r="H448" s="619">
        <v>5</v>
      </c>
      <c r="I448" s="619"/>
    </row>
    <row r="449" spans="1:9" s="6" customFormat="1" ht="12.75" x14ac:dyDescent="0.2">
      <c r="A449" s="20">
        <v>41877</v>
      </c>
      <c r="B449" s="6" t="s">
        <v>209</v>
      </c>
      <c r="C449" s="6" t="s">
        <v>10</v>
      </c>
      <c r="D449" s="6" t="s">
        <v>35</v>
      </c>
      <c r="E449" s="17">
        <v>500</v>
      </c>
      <c r="F449" s="309">
        <v>15</v>
      </c>
      <c r="G449" s="309">
        <v>15</v>
      </c>
      <c r="H449" s="309">
        <v>15</v>
      </c>
      <c r="I449" s="309"/>
    </row>
    <row r="450" spans="1:9" s="6" customFormat="1" ht="12.75" x14ac:dyDescent="0.2">
      <c r="A450" s="20">
        <f>A449</f>
        <v>41877</v>
      </c>
      <c r="B450" s="6" t="s">
        <v>15</v>
      </c>
      <c r="C450" s="6" t="s">
        <v>10</v>
      </c>
      <c r="D450" s="6" t="s">
        <v>6</v>
      </c>
      <c r="E450" s="17">
        <v>200</v>
      </c>
      <c r="F450" s="309">
        <v>15</v>
      </c>
      <c r="G450" s="309">
        <v>15</v>
      </c>
      <c r="H450" s="309">
        <v>15</v>
      </c>
      <c r="I450" s="309"/>
    </row>
    <row r="451" spans="1:9" s="6" customFormat="1" ht="12.75" x14ac:dyDescent="0.2">
      <c r="A451" s="20">
        <f>A450</f>
        <v>41877</v>
      </c>
      <c r="B451" s="6" t="s">
        <v>176</v>
      </c>
      <c r="C451" s="6" t="s">
        <v>10</v>
      </c>
      <c r="D451" s="6" t="s">
        <v>6</v>
      </c>
      <c r="E451" s="17">
        <v>400</v>
      </c>
      <c r="F451" s="309">
        <v>5</v>
      </c>
      <c r="G451" s="309">
        <v>5</v>
      </c>
      <c r="H451" s="309">
        <v>5</v>
      </c>
      <c r="I451" s="309"/>
    </row>
    <row r="452" spans="1:9" x14ac:dyDescent="0.25">
      <c r="A452" s="20">
        <v>41878</v>
      </c>
      <c r="B452" s="25" t="s">
        <v>36</v>
      </c>
      <c r="C452" s="25" t="s">
        <v>10</v>
      </c>
      <c r="D452" s="25" t="s">
        <v>35</v>
      </c>
      <c r="E452" s="26">
        <v>100</v>
      </c>
      <c r="F452" s="618">
        <v>5</v>
      </c>
      <c r="G452" s="618">
        <v>5</v>
      </c>
      <c r="H452" s="618">
        <v>5</v>
      </c>
      <c r="I452" s="618"/>
    </row>
    <row r="453" spans="1:9" x14ac:dyDescent="0.25">
      <c r="A453" s="239">
        <f>A452</f>
        <v>41878</v>
      </c>
      <c r="B453" s="25" t="s">
        <v>68</v>
      </c>
      <c r="C453" s="25" t="s">
        <v>10</v>
      </c>
      <c r="D453" s="25" t="s">
        <v>35</v>
      </c>
      <c r="E453" s="26">
        <v>100</v>
      </c>
      <c r="F453" s="618">
        <v>15</v>
      </c>
      <c r="G453" s="618">
        <v>15</v>
      </c>
      <c r="H453" s="618">
        <v>15</v>
      </c>
      <c r="I453" s="618"/>
    </row>
    <row r="454" spans="1:9" s="6" customFormat="1" ht="12.75" x14ac:dyDescent="0.2">
      <c r="A454" s="20">
        <v>41879</v>
      </c>
      <c r="B454" s="6" t="s">
        <v>149</v>
      </c>
      <c r="C454" s="6" t="s">
        <v>10</v>
      </c>
      <c r="D454" s="6" t="s">
        <v>9</v>
      </c>
      <c r="E454" s="17">
        <v>500</v>
      </c>
      <c r="F454" s="309">
        <v>20</v>
      </c>
      <c r="G454" s="309">
        <v>20</v>
      </c>
      <c r="H454" s="309">
        <v>20</v>
      </c>
      <c r="I454" s="309"/>
    </row>
    <row r="455" spans="1:9" s="6" customFormat="1" ht="12.75" x14ac:dyDescent="0.2">
      <c r="A455" s="20">
        <v>41880</v>
      </c>
      <c r="B455" s="7" t="s">
        <v>53</v>
      </c>
      <c r="C455" s="7" t="s">
        <v>10</v>
      </c>
      <c r="D455" s="7" t="s">
        <v>35</v>
      </c>
      <c r="E455" s="22">
        <v>100</v>
      </c>
      <c r="F455" s="619">
        <v>1</v>
      </c>
      <c r="G455" s="619">
        <v>1</v>
      </c>
      <c r="H455" s="619">
        <v>1</v>
      </c>
      <c r="I455" s="619"/>
    </row>
    <row r="456" spans="1:9" s="6" customFormat="1" ht="12.75" x14ac:dyDescent="0.2">
      <c r="A456" s="20">
        <v>41883</v>
      </c>
      <c r="B456" s="7" t="s">
        <v>114</v>
      </c>
      <c r="C456" s="7" t="s">
        <v>10</v>
      </c>
      <c r="D456" s="7" t="s">
        <v>9</v>
      </c>
      <c r="E456" s="22">
        <v>10000</v>
      </c>
      <c r="F456" s="619">
        <v>5</v>
      </c>
      <c r="G456" s="619">
        <v>5</v>
      </c>
      <c r="H456" s="619">
        <v>5</v>
      </c>
      <c r="I456" s="619"/>
    </row>
    <row r="457" spans="1:9" s="6" customFormat="1" ht="12.75" x14ac:dyDescent="0.2">
      <c r="A457" s="20">
        <f t="shared" ref="A457:A463" si="6">A456</f>
        <v>41883</v>
      </c>
      <c r="B457" s="7" t="s">
        <v>30</v>
      </c>
      <c r="C457" s="7" t="s">
        <v>10</v>
      </c>
      <c r="D457" s="7" t="s">
        <v>9</v>
      </c>
      <c r="E457" s="22">
        <v>100</v>
      </c>
      <c r="F457" s="619">
        <v>1</v>
      </c>
      <c r="G457" s="619">
        <v>1</v>
      </c>
      <c r="H457" s="619">
        <v>1</v>
      </c>
      <c r="I457" s="619"/>
    </row>
    <row r="458" spans="1:9" s="6" customFormat="1" ht="12.75" x14ac:dyDescent="0.2">
      <c r="A458" s="20">
        <f t="shared" si="6"/>
        <v>41883</v>
      </c>
      <c r="B458" s="7" t="s">
        <v>53</v>
      </c>
      <c r="C458" s="7" t="s">
        <v>10</v>
      </c>
      <c r="D458" s="7" t="s">
        <v>35</v>
      </c>
      <c r="E458" s="22">
        <v>100</v>
      </c>
      <c r="F458" s="619">
        <v>1</v>
      </c>
      <c r="G458" s="619">
        <v>1</v>
      </c>
      <c r="H458" s="619">
        <v>1</v>
      </c>
      <c r="I458" s="619"/>
    </row>
    <row r="459" spans="1:9" s="6" customFormat="1" ht="12.75" x14ac:dyDescent="0.2">
      <c r="A459" s="20">
        <f t="shared" si="6"/>
        <v>41883</v>
      </c>
      <c r="B459" s="7" t="s">
        <v>36</v>
      </c>
      <c r="C459" s="7" t="s">
        <v>10</v>
      </c>
      <c r="D459" s="7" t="s">
        <v>35</v>
      </c>
      <c r="E459" s="22">
        <v>100</v>
      </c>
      <c r="F459" s="619">
        <v>10</v>
      </c>
      <c r="G459" s="619">
        <v>10</v>
      </c>
      <c r="H459" s="619">
        <v>10</v>
      </c>
      <c r="I459" s="619"/>
    </row>
    <row r="460" spans="1:9" s="6" customFormat="1" ht="12.75" x14ac:dyDescent="0.2">
      <c r="A460" s="20">
        <f t="shared" si="6"/>
        <v>41883</v>
      </c>
      <c r="B460" s="7" t="s">
        <v>182</v>
      </c>
      <c r="C460" s="7" t="s">
        <v>10</v>
      </c>
      <c r="D460" s="7" t="s">
        <v>6</v>
      </c>
      <c r="E460" s="22">
        <v>100</v>
      </c>
      <c r="F460" s="619">
        <v>10</v>
      </c>
      <c r="G460" s="619">
        <v>10</v>
      </c>
      <c r="H460" s="619">
        <v>10</v>
      </c>
      <c r="I460" s="619"/>
    </row>
    <row r="461" spans="1:9" s="6" customFormat="1" ht="12.75" x14ac:dyDescent="0.2">
      <c r="A461" s="20">
        <f t="shared" si="6"/>
        <v>41883</v>
      </c>
      <c r="B461" s="7" t="s">
        <v>220</v>
      </c>
      <c r="C461" s="7" t="s">
        <v>10</v>
      </c>
      <c r="D461" s="7" t="s">
        <v>35</v>
      </c>
      <c r="E461" s="22">
        <v>400</v>
      </c>
      <c r="F461" s="619">
        <v>15</v>
      </c>
      <c r="G461" s="619">
        <v>15</v>
      </c>
      <c r="H461" s="619">
        <v>15</v>
      </c>
      <c r="I461" s="619"/>
    </row>
    <row r="462" spans="1:9" s="6" customFormat="1" ht="12.75" x14ac:dyDescent="0.2">
      <c r="A462" s="20">
        <f t="shared" si="6"/>
        <v>41883</v>
      </c>
      <c r="B462" s="7" t="s">
        <v>146</v>
      </c>
      <c r="C462" s="7" t="s">
        <v>10</v>
      </c>
      <c r="D462" s="7" t="s">
        <v>9</v>
      </c>
      <c r="E462" s="22">
        <v>500</v>
      </c>
      <c r="F462" s="619">
        <v>1</v>
      </c>
      <c r="G462" s="619">
        <v>1</v>
      </c>
      <c r="H462" s="619">
        <v>1</v>
      </c>
      <c r="I462" s="619"/>
    </row>
    <row r="463" spans="1:9" s="6" customFormat="1" ht="12.75" x14ac:dyDescent="0.2">
      <c r="A463" s="20">
        <f t="shared" si="6"/>
        <v>41883</v>
      </c>
      <c r="B463" s="7" t="s">
        <v>171</v>
      </c>
      <c r="C463" s="7" t="s">
        <v>10</v>
      </c>
      <c r="D463" s="7" t="s">
        <v>6</v>
      </c>
      <c r="E463" s="22">
        <v>200</v>
      </c>
      <c r="F463" s="619">
        <v>5</v>
      </c>
      <c r="G463" s="619">
        <v>5</v>
      </c>
      <c r="H463" s="619">
        <v>5</v>
      </c>
      <c r="I463" s="619"/>
    </row>
    <row r="464" spans="1:9" s="6" customFormat="1" ht="12.75" x14ac:dyDescent="0.2">
      <c r="A464" s="20">
        <v>41884</v>
      </c>
      <c r="B464" s="7" t="s">
        <v>69</v>
      </c>
      <c r="C464" s="7" t="s">
        <v>10</v>
      </c>
      <c r="D464" s="7" t="s">
        <v>35</v>
      </c>
      <c r="E464" s="22">
        <v>100</v>
      </c>
      <c r="F464" s="619">
        <v>5</v>
      </c>
      <c r="G464" s="619">
        <v>5</v>
      </c>
      <c r="H464" s="619">
        <v>5</v>
      </c>
      <c r="I464" s="619"/>
    </row>
    <row r="465" spans="1:9" s="6" customFormat="1" ht="12.75" x14ac:dyDescent="0.2">
      <c r="A465" s="20">
        <f>A464</f>
        <v>41884</v>
      </c>
      <c r="B465" s="7" t="s">
        <v>14</v>
      </c>
      <c r="C465" s="7" t="s">
        <v>10</v>
      </c>
      <c r="D465" s="7" t="s">
        <v>9</v>
      </c>
      <c r="E465" s="22">
        <v>400</v>
      </c>
      <c r="F465" s="619">
        <v>20</v>
      </c>
      <c r="G465" s="619">
        <v>20</v>
      </c>
      <c r="H465" s="619">
        <v>20</v>
      </c>
      <c r="I465" s="619"/>
    </row>
    <row r="466" spans="1:9" s="6" customFormat="1" ht="12.75" x14ac:dyDescent="0.2">
      <c r="A466" s="20">
        <f>A465</f>
        <v>41884</v>
      </c>
      <c r="B466" s="7" t="s">
        <v>28</v>
      </c>
      <c r="C466" s="7" t="s">
        <v>10</v>
      </c>
      <c r="D466" s="7" t="s">
        <v>9</v>
      </c>
      <c r="E466" s="22">
        <v>200</v>
      </c>
      <c r="F466" s="619">
        <v>15</v>
      </c>
      <c r="G466" s="619">
        <v>15</v>
      </c>
      <c r="H466" s="619">
        <v>15</v>
      </c>
      <c r="I466" s="619"/>
    </row>
    <row r="467" spans="1:9" s="6" customFormat="1" ht="12.75" x14ac:dyDescent="0.2">
      <c r="A467" s="20">
        <f>A466</f>
        <v>41884</v>
      </c>
      <c r="B467" s="7" t="s">
        <v>204</v>
      </c>
      <c r="C467" s="7" t="s">
        <v>10</v>
      </c>
      <c r="D467" s="7" t="s">
        <v>6</v>
      </c>
      <c r="E467" s="22">
        <v>1000</v>
      </c>
      <c r="F467" s="619">
        <v>2</v>
      </c>
      <c r="G467" s="619">
        <v>2</v>
      </c>
      <c r="H467" s="619">
        <v>2</v>
      </c>
      <c r="I467" s="619"/>
    </row>
    <row r="468" spans="1:9" s="6" customFormat="1" ht="12.75" x14ac:dyDescent="0.2">
      <c r="A468" s="20">
        <v>41885</v>
      </c>
      <c r="B468" s="7" t="s">
        <v>36</v>
      </c>
      <c r="C468" s="7" t="s">
        <v>10</v>
      </c>
      <c r="D468" s="7" t="s">
        <v>35</v>
      </c>
      <c r="E468" s="22">
        <v>100</v>
      </c>
      <c r="F468" s="619">
        <v>8</v>
      </c>
      <c r="G468" s="619">
        <v>8</v>
      </c>
      <c r="H468" s="619">
        <v>8</v>
      </c>
      <c r="I468" s="619"/>
    </row>
    <row r="469" spans="1:9" s="6" customFormat="1" ht="12.75" x14ac:dyDescent="0.2">
      <c r="A469" s="20">
        <v>41887</v>
      </c>
      <c r="B469" s="7" t="s">
        <v>204</v>
      </c>
      <c r="C469" s="7" t="s">
        <v>10</v>
      </c>
      <c r="D469" s="7" t="s">
        <v>6</v>
      </c>
      <c r="E469" s="22">
        <v>800</v>
      </c>
      <c r="F469" s="619">
        <v>2</v>
      </c>
      <c r="G469" s="619">
        <v>2</v>
      </c>
      <c r="H469" s="619">
        <v>2</v>
      </c>
      <c r="I469" s="619"/>
    </row>
    <row r="470" spans="1:9" s="6" customFormat="1" ht="12.75" x14ac:dyDescent="0.2">
      <c r="A470" s="20">
        <f>A469</f>
        <v>41887</v>
      </c>
      <c r="B470" s="7" t="s">
        <v>88</v>
      </c>
      <c r="C470" s="7" t="s">
        <v>10</v>
      </c>
      <c r="D470" s="7" t="s">
        <v>6</v>
      </c>
      <c r="E470" s="22">
        <v>600</v>
      </c>
      <c r="F470" s="619">
        <v>1</v>
      </c>
      <c r="G470" s="619">
        <v>1</v>
      </c>
      <c r="H470" s="619">
        <v>1</v>
      </c>
      <c r="I470" s="619"/>
    </row>
    <row r="471" spans="1:9" s="6" customFormat="1" ht="12.75" x14ac:dyDescent="0.2">
      <c r="A471" s="20">
        <v>41890</v>
      </c>
      <c r="B471" s="55" t="s">
        <v>144</v>
      </c>
      <c r="C471" s="55" t="s">
        <v>10</v>
      </c>
      <c r="D471" s="55" t="s">
        <v>35</v>
      </c>
      <c r="E471" s="56">
        <v>200</v>
      </c>
      <c r="F471" s="779">
        <v>1</v>
      </c>
      <c r="G471" s="779">
        <v>1</v>
      </c>
      <c r="H471" s="779">
        <v>1</v>
      </c>
      <c r="I471" s="779"/>
    </row>
    <row r="472" spans="1:9" s="6" customFormat="1" ht="12.75" x14ac:dyDescent="0.2">
      <c r="A472" s="20">
        <f>A471</f>
        <v>41890</v>
      </c>
      <c r="B472" s="55" t="s">
        <v>28</v>
      </c>
      <c r="C472" s="55" t="s">
        <v>10</v>
      </c>
      <c r="D472" s="55" t="s">
        <v>9</v>
      </c>
      <c r="E472" s="56">
        <v>1000</v>
      </c>
      <c r="F472" s="779">
        <v>15</v>
      </c>
      <c r="G472" s="779">
        <v>15</v>
      </c>
      <c r="H472" s="779">
        <v>15</v>
      </c>
      <c r="I472" s="779"/>
    </row>
    <row r="473" spans="1:9" s="6" customFormat="1" ht="12.75" x14ac:dyDescent="0.2">
      <c r="A473" s="20">
        <f>A472</f>
        <v>41890</v>
      </c>
      <c r="B473" s="55" t="s">
        <v>94</v>
      </c>
      <c r="C473" s="55" t="s">
        <v>10</v>
      </c>
      <c r="D473" s="55" t="s">
        <v>35</v>
      </c>
      <c r="E473" s="56">
        <v>100</v>
      </c>
      <c r="F473" s="779">
        <v>5</v>
      </c>
      <c r="G473" s="779">
        <v>5</v>
      </c>
      <c r="H473" s="779">
        <v>5</v>
      </c>
      <c r="I473" s="779"/>
    </row>
    <row r="474" spans="1:9" s="6" customFormat="1" ht="12.75" x14ac:dyDescent="0.2">
      <c r="A474" s="20">
        <f>A473</f>
        <v>41890</v>
      </c>
      <c r="B474" s="55" t="s">
        <v>204</v>
      </c>
      <c r="C474" s="55" t="s">
        <v>10</v>
      </c>
      <c r="D474" s="55" t="s">
        <v>6</v>
      </c>
      <c r="E474" s="56">
        <v>200</v>
      </c>
      <c r="F474" s="779">
        <v>2</v>
      </c>
      <c r="G474" s="779">
        <v>2</v>
      </c>
      <c r="H474" s="779">
        <v>2</v>
      </c>
      <c r="I474" s="779"/>
    </row>
    <row r="475" spans="1:9" s="6" customFormat="1" ht="12.75" x14ac:dyDescent="0.2">
      <c r="A475" s="20">
        <v>41892</v>
      </c>
      <c r="B475" s="7" t="s">
        <v>28</v>
      </c>
      <c r="C475" s="7" t="s">
        <v>10</v>
      </c>
      <c r="D475" s="7" t="s">
        <v>9</v>
      </c>
      <c r="E475" s="22">
        <v>100</v>
      </c>
      <c r="F475" s="619">
        <v>15</v>
      </c>
      <c r="G475" s="619">
        <v>15</v>
      </c>
      <c r="H475" s="619">
        <v>15</v>
      </c>
      <c r="I475" s="619"/>
    </row>
    <row r="476" spans="1:9" s="6" customFormat="1" ht="12.75" x14ac:dyDescent="0.2">
      <c r="A476" s="20">
        <f>A475</f>
        <v>41892</v>
      </c>
      <c r="B476" s="7" t="s">
        <v>220</v>
      </c>
      <c r="C476" s="7" t="s">
        <v>10</v>
      </c>
      <c r="D476" s="7" t="s">
        <v>35</v>
      </c>
      <c r="E476" s="22">
        <v>200</v>
      </c>
      <c r="F476" s="619">
        <v>15</v>
      </c>
      <c r="G476" s="619">
        <v>15</v>
      </c>
      <c r="H476" s="619">
        <v>15</v>
      </c>
      <c r="I476" s="619"/>
    </row>
    <row r="477" spans="1:9" s="6" customFormat="1" ht="12.75" x14ac:dyDescent="0.2">
      <c r="A477" s="20">
        <v>41894</v>
      </c>
      <c r="B477" s="7" t="s">
        <v>88</v>
      </c>
      <c r="C477" s="7" t="s">
        <v>10</v>
      </c>
      <c r="D477" s="7" t="s">
        <v>6</v>
      </c>
      <c r="E477" s="22">
        <v>100</v>
      </c>
      <c r="F477" s="619">
        <v>15</v>
      </c>
      <c r="G477" s="619">
        <v>15</v>
      </c>
      <c r="H477" s="619">
        <v>15</v>
      </c>
      <c r="I477" s="619"/>
    </row>
    <row r="478" spans="1:9" s="6" customFormat="1" ht="12.75" x14ac:dyDescent="0.2">
      <c r="A478" s="20">
        <v>41897</v>
      </c>
      <c r="B478" s="7" t="s">
        <v>28</v>
      </c>
      <c r="C478" s="7" t="s">
        <v>10</v>
      </c>
      <c r="D478" s="7" t="s">
        <v>9</v>
      </c>
      <c r="E478" s="22">
        <v>100</v>
      </c>
      <c r="F478" s="619">
        <v>1</v>
      </c>
      <c r="G478" s="619">
        <v>1</v>
      </c>
      <c r="H478" s="619">
        <v>1</v>
      </c>
      <c r="I478" s="619"/>
    </row>
    <row r="479" spans="1:9" s="6" customFormat="1" ht="12.75" x14ac:dyDescent="0.2">
      <c r="A479" s="20">
        <v>41898</v>
      </c>
      <c r="B479" s="7" t="s">
        <v>88</v>
      </c>
      <c r="C479" s="7" t="s">
        <v>10</v>
      </c>
      <c r="D479" s="7" t="s">
        <v>6</v>
      </c>
      <c r="E479" s="22">
        <v>300</v>
      </c>
      <c r="F479" s="619">
        <v>2</v>
      </c>
      <c r="G479" s="619">
        <v>2</v>
      </c>
      <c r="H479" s="619">
        <v>2</v>
      </c>
      <c r="I479" s="619"/>
    </row>
    <row r="480" spans="1:9" s="6" customFormat="1" ht="12.75" x14ac:dyDescent="0.2">
      <c r="A480" s="20">
        <f>A479</f>
        <v>41898</v>
      </c>
      <c r="B480" s="7" t="s">
        <v>217</v>
      </c>
      <c r="C480" s="7" t="s">
        <v>10</v>
      </c>
      <c r="D480" s="7" t="s">
        <v>23</v>
      </c>
      <c r="E480" s="22">
        <v>1600</v>
      </c>
      <c r="F480" s="619">
        <v>40</v>
      </c>
      <c r="G480" s="619">
        <v>40</v>
      </c>
      <c r="H480" s="619">
        <v>40</v>
      </c>
      <c r="I480" s="619"/>
    </row>
    <row r="481" spans="1:9" s="6" customFormat="1" ht="12.75" x14ac:dyDescent="0.2">
      <c r="A481" s="20">
        <f>A480</f>
        <v>41898</v>
      </c>
      <c r="B481" s="7" t="s">
        <v>171</v>
      </c>
      <c r="C481" s="7" t="s">
        <v>10</v>
      </c>
      <c r="D481" s="7" t="s">
        <v>6</v>
      </c>
      <c r="E481" s="22">
        <v>300</v>
      </c>
      <c r="F481" s="619">
        <v>1</v>
      </c>
      <c r="G481" s="619">
        <v>1</v>
      </c>
      <c r="H481" s="619">
        <v>1</v>
      </c>
      <c r="I481" s="619"/>
    </row>
    <row r="482" spans="1:9" s="6" customFormat="1" ht="12.75" x14ac:dyDescent="0.2">
      <c r="A482" s="20">
        <v>41899</v>
      </c>
      <c r="B482" s="57" t="s">
        <v>28</v>
      </c>
      <c r="C482" s="57" t="s">
        <v>10</v>
      </c>
      <c r="D482" s="57" t="s">
        <v>9</v>
      </c>
      <c r="E482" s="58">
        <v>200</v>
      </c>
      <c r="F482" s="734">
        <v>10</v>
      </c>
      <c r="G482" s="734">
        <v>10</v>
      </c>
      <c r="H482" s="734">
        <v>10</v>
      </c>
      <c r="I482" s="734"/>
    </row>
    <row r="483" spans="1:9" s="6" customFormat="1" ht="12.75" x14ac:dyDescent="0.2">
      <c r="A483" s="20">
        <f>A482</f>
        <v>41899</v>
      </c>
      <c r="B483" s="57" t="s">
        <v>131</v>
      </c>
      <c r="C483" s="57" t="s">
        <v>10</v>
      </c>
      <c r="D483" s="57" t="s">
        <v>9</v>
      </c>
      <c r="E483" s="58">
        <v>200</v>
      </c>
      <c r="F483" s="734">
        <v>5</v>
      </c>
      <c r="G483" s="734">
        <v>5</v>
      </c>
      <c r="H483" s="734">
        <v>5</v>
      </c>
      <c r="I483" s="734"/>
    </row>
    <row r="484" spans="1:9" s="6" customFormat="1" ht="12.75" x14ac:dyDescent="0.2">
      <c r="A484" s="20">
        <f>A483</f>
        <v>41899</v>
      </c>
      <c r="B484" s="57" t="s">
        <v>36</v>
      </c>
      <c r="C484" s="57" t="s">
        <v>10</v>
      </c>
      <c r="D484" s="57" t="s">
        <v>35</v>
      </c>
      <c r="E484" s="58">
        <v>1000</v>
      </c>
      <c r="F484" s="734">
        <v>5</v>
      </c>
      <c r="G484" s="734">
        <v>5</v>
      </c>
      <c r="H484" s="734">
        <v>5</v>
      </c>
      <c r="I484" s="734"/>
    </row>
    <row r="485" spans="1:9" s="6" customFormat="1" ht="12.75" x14ac:dyDescent="0.2">
      <c r="A485" s="20">
        <f>A484</f>
        <v>41899</v>
      </c>
      <c r="B485" s="57" t="s">
        <v>204</v>
      </c>
      <c r="C485" s="57" t="s">
        <v>10</v>
      </c>
      <c r="D485" s="57" t="s">
        <v>6</v>
      </c>
      <c r="E485" s="58">
        <v>1000</v>
      </c>
      <c r="F485" s="734">
        <v>1</v>
      </c>
      <c r="G485" s="734">
        <v>1</v>
      </c>
      <c r="H485" s="734">
        <v>1</v>
      </c>
      <c r="I485" s="734"/>
    </row>
    <row r="486" spans="1:9" s="6" customFormat="1" ht="12.75" x14ac:dyDescent="0.2">
      <c r="A486" s="20">
        <v>41900</v>
      </c>
      <c r="B486" s="57" t="s">
        <v>70</v>
      </c>
      <c r="C486" s="57" t="s">
        <v>10</v>
      </c>
      <c r="D486" s="57" t="s">
        <v>71</v>
      </c>
      <c r="E486" s="58">
        <v>1000</v>
      </c>
      <c r="F486" s="734">
        <v>100</v>
      </c>
      <c r="G486" s="734">
        <v>100</v>
      </c>
      <c r="H486" s="734">
        <v>100</v>
      </c>
      <c r="I486" s="734"/>
    </row>
    <row r="487" spans="1:9" s="6" customFormat="1" ht="12.75" x14ac:dyDescent="0.2">
      <c r="A487" s="20">
        <f t="shared" ref="A487:A494" si="7">A486</f>
        <v>41900</v>
      </c>
      <c r="B487" s="57" t="s">
        <v>79</v>
      </c>
      <c r="C487" s="57" t="s">
        <v>10</v>
      </c>
      <c r="D487" s="57" t="s">
        <v>71</v>
      </c>
      <c r="E487" s="58">
        <v>1000</v>
      </c>
      <c r="F487" s="734">
        <v>100</v>
      </c>
      <c r="G487" s="734">
        <v>100</v>
      </c>
      <c r="H487" s="734">
        <v>100</v>
      </c>
      <c r="I487" s="734"/>
    </row>
    <row r="488" spans="1:9" s="6" customFormat="1" ht="12.75" x14ac:dyDescent="0.2">
      <c r="A488" s="20">
        <f t="shared" si="7"/>
        <v>41900</v>
      </c>
      <c r="B488" s="57" t="s">
        <v>204</v>
      </c>
      <c r="C488" s="57" t="s">
        <v>10</v>
      </c>
      <c r="D488" s="57" t="s">
        <v>6</v>
      </c>
      <c r="E488" s="58">
        <v>1000</v>
      </c>
      <c r="F488" s="734">
        <v>1</v>
      </c>
      <c r="G488" s="734">
        <v>1</v>
      </c>
      <c r="H488" s="734">
        <v>1</v>
      </c>
      <c r="I488" s="734"/>
    </row>
    <row r="489" spans="1:9" s="6" customFormat="1" ht="12.75" x14ac:dyDescent="0.2">
      <c r="A489" s="20">
        <f t="shared" si="7"/>
        <v>41900</v>
      </c>
      <c r="B489" s="57" t="s">
        <v>228</v>
      </c>
      <c r="C489" s="57" t="s">
        <v>10</v>
      </c>
      <c r="D489" s="57" t="s">
        <v>35</v>
      </c>
      <c r="E489" s="58">
        <v>1000</v>
      </c>
      <c r="F489" s="734">
        <v>220</v>
      </c>
      <c r="G489" s="734">
        <v>220</v>
      </c>
      <c r="H489" s="734">
        <v>220</v>
      </c>
      <c r="I489" s="734"/>
    </row>
    <row r="490" spans="1:9" s="6" customFormat="1" ht="12.75" x14ac:dyDescent="0.2">
      <c r="A490" s="20">
        <f t="shared" si="7"/>
        <v>41900</v>
      </c>
      <c r="B490" s="57" t="s">
        <v>247</v>
      </c>
      <c r="C490" s="57" t="s">
        <v>10</v>
      </c>
      <c r="D490" s="57" t="s">
        <v>35</v>
      </c>
      <c r="E490" s="58">
        <v>4000</v>
      </c>
      <c r="F490" s="734">
        <v>50</v>
      </c>
      <c r="G490" s="734">
        <v>40</v>
      </c>
      <c r="H490" s="734">
        <v>50</v>
      </c>
      <c r="I490" s="734"/>
    </row>
    <row r="491" spans="1:9" s="6" customFormat="1" ht="12.75" x14ac:dyDescent="0.2">
      <c r="A491" s="20">
        <f t="shared" si="7"/>
        <v>41900</v>
      </c>
      <c r="B491" s="57" t="s">
        <v>205</v>
      </c>
      <c r="C491" s="57" t="s">
        <v>10</v>
      </c>
      <c r="D491" s="57" t="s">
        <v>35</v>
      </c>
      <c r="E491" s="58">
        <v>600</v>
      </c>
      <c r="F491" s="734">
        <v>200</v>
      </c>
      <c r="G491" s="734">
        <v>200</v>
      </c>
      <c r="H491" s="734">
        <v>200</v>
      </c>
      <c r="I491" s="734"/>
    </row>
    <row r="492" spans="1:9" s="6" customFormat="1" ht="12.75" x14ac:dyDescent="0.2">
      <c r="A492" s="20">
        <f t="shared" si="7"/>
        <v>41900</v>
      </c>
      <c r="B492" s="57" t="s">
        <v>57</v>
      </c>
      <c r="C492" s="57" t="s">
        <v>10</v>
      </c>
      <c r="D492" s="57" t="s">
        <v>35</v>
      </c>
      <c r="E492" s="58">
        <v>200</v>
      </c>
      <c r="F492" s="734">
        <v>80</v>
      </c>
      <c r="G492" s="734">
        <v>80</v>
      </c>
      <c r="H492" s="734">
        <v>80</v>
      </c>
      <c r="I492" s="734"/>
    </row>
    <row r="493" spans="1:9" s="6" customFormat="1" ht="12.75" x14ac:dyDescent="0.2">
      <c r="A493" s="20">
        <f t="shared" si="7"/>
        <v>41900</v>
      </c>
      <c r="B493" s="57" t="s">
        <v>132</v>
      </c>
      <c r="C493" s="57" t="s">
        <v>10</v>
      </c>
      <c r="D493" s="57" t="s">
        <v>35</v>
      </c>
      <c r="E493" s="58">
        <v>1500</v>
      </c>
      <c r="F493" s="734">
        <v>40</v>
      </c>
      <c r="G493" s="734">
        <v>40</v>
      </c>
      <c r="H493" s="734">
        <v>40</v>
      </c>
      <c r="I493" s="734"/>
    </row>
    <row r="494" spans="1:9" s="6" customFormat="1" ht="12.75" x14ac:dyDescent="0.2">
      <c r="A494" s="20">
        <f t="shared" si="7"/>
        <v>41900</v>
      </c>
      <c r="B494" s="57" t="s">
        <v>267</v>
      </c>
      <c r="C494" s="57" t="s">
        <v>10</v>
      </c>
      <c r="D494" s="57" t="s">
        <v>35</v>
      </c>
      <c r="E494" s="58">
        <v>1000</v>
      </c>
      <c r="F494" s="734">
        <v>55</v>
      </c>
      <c r="G494" s="734">
        <v>55</v>
      </c>
      <c r="H494" s="734">
        <v>55</v>
      </c>
      <c r="I494" s="734"/>
    </row>
    <row r="495" spans="1:9" s="6" customFormat="1" ht="12.75" x14ac:dyDescent="0.2">
      <c r="A495" s="20">
        <v>41904</v>
      </c>
      <c r="B495" s="7" t="s">
        <v>175</v>
      </c>
      <c r="C495" s="7" t="s">
        <v>10</v>
      </c>
      <c r="D495" s="7" t="s">
        <v>35</v>
      </c>
      <c r="E495" s="22">
        <v>100</v>
      </c>
      <c r="F495" s="619">
        <v>20</v>
      </c>
      <c r="G495" s="619">
        <v>20</v>
      </c>
      <c r="H495" s="619">
        <v>20</v>
      </c>
      <c r="I495" s="619"/>
    </row>
    <row r="496" spans="1:9" s="6" customFormat="1" ht="12.75" x14ac:dyDescent="0.2">
      <c r="A496" s="20">
        <f>A495</f>
        <v>41904</v>
      </c>
      <c r="B496" s="7" t="s">
        <v>88</v>
      </c>
      <c r="C496" s="7" t="s">
        <v>10</v>
      </c>
      <c r="D496" s="7" t="s">
        <v>6</v>
      </c>
      <c r="E496" s="22">
        <v>200</v>
      </c>
      <c r="F496" s="619">
        <v>1</v>
      </c>
      <c r="G496" s="619">
        <v>1</v>
      </c>
      <c r="H496" s="619">
        <v>1</v>
      </c>
      <c r="I496" s="619"/>
    </row>
    <row r="497" spans="1:9" s="6" customFormat="1" ht="12.75" x14ac:dyDescent="0.2">
      <c r="A497" s="20">
        <v>41911</v>
      </c>
      <c r="B497" s="7" t="s">
        <v>171</v>
      </c>
      <c r="C497" s="7" t="s">
        <v>10</v>
      </c>
      <c r="D497" s="7" t="s">
        <v>6</v>
      </c>
      <c r="E497" s="22">
        <v>100</v>
      </c>
      <c r="F497" s="619">
        <v>10</v>
      </c>
      <c r="G497" s="619">
        <v>10</v>
      </c>
      <c r="H497" s="619">
        <v>10</v>
      </c>
      <c r="I497" s="619"/>
    </row>
    <row r="498" spans="1:9" s="6" customFormat="1" ht="12.75" x14ac:dyDescent="0.2">
      <c r="A498" s="20">
        <v>41912</v>
      </c>
      <c r="B498" s="7" t="s">
        <v>124</v>
      </c>
      <c r="C498" s="7" t="s">
        <v>10</v>
      </c>
      <c r="D498" s="7" t="s">
        <v>6</v>
      </c>
      <c r="E498" s="22">
        <v>500</v>
      </c>
      <c r="F498" s="619">
        <v>1</v>
      </c>
      <c r="G498" s="619">
        <v>1</v>
      </c>
      <c r="H498" s="619">
        <v>1</v>
      </c>
      <c r="I498" s="619"/>
    </row>
    <row r="499" spans="1:9" s="6" customFormat="1" ht="12.75" x14ac:dyDescent="0.2">
      <c r="A499" s="20">
        <f>A498</f>
        <v>41912</v>
      </c>
      <c r="B499" s="7" t="s">
        <v>131</v>
      </c>
      <c r="C499" s="7" t="s">
        <v>10</v>
      </c>
      <c r="D499" s="7" t="s">
        <v>9</v>
      </c>
      <c r="E499" s="22">
        <v>100</v>
      </c>
      <c r="F499" s="619">
        <v>1</v>
      </c>
      <c r="G499" s="619">
        <v>1</v>
      </c>
      <c r="H499" s="619">
        <v>1</v>
      </c>
      <c r="I499" s="619"/>
    </row>
    <row r="500" spans="1:9" s="6" customFormat="1" ht="12.75" x14ac:dyDescent="0.2">
      <c r="A500" s="20">
        <f>A499</f>
        <v>41912</v>
      </c>
      <c r="B500" s="7" t="s">
        <v>159</v>
      </c>
      <c r="C500" s="7" t="s">
        <v>10</v>
      </c>
      <c r="D500" s="7" t="s">
        <v>6</v>
      </c>
      <c r="E500" s="22">
        <v>400</v>
      </c>
      <c r="F500" s="619">
        <v>15</v>
      </c>
      <c r="G500" s="619">
        <v>15</v>
      </c>
      <c r="H500" s="619">
        <v>15</v>
      </c>
      <c r="I500" s="619"/>
    </row>
    <row r="501" spans="1:9" s="6" customFormat="1" ht="12.75" x14ac:dyDescent="0.2">
      <c r="A501" s="20">
        <f>A500</f>
        <v>41912</v>
      </c>
      <c r="B501" s="7" t="s">
        <v>133</v>
      </c>
      <c r="C501" s="7" t="s">
        <v>10</v>
      </c>
      <c r="D501" s="7" t="s">
        <v>6</v>
      </c>
      <c r="E501" s="22">
        <v>100</v>
      </c>
      <c r="F501" s="619">
        <v>1</v>
      </c>
      <c r="G501" s="619">
        <v>1</v>
      </c>
      <c r="H501" s="619">
        <v>1</v>
      </c>
      <c r="I501" s="619"/>
    </row>
    <row r="502" spans="1:9" s="6" customFormat="1" ht="12.75" x14ac:dyDescent="0.2">
      <c r="A502" s="20">
        <f>A501</f>
        <v>41912</v>
      </c>
      <c r="B502" s="7" t="s">
        <v>146</v>
      </c>
      <c r="C502" s="7" t="s">
        <v>10</v>
      </c>
      <c r="D502" s="7" t="s">
        <v>9</v>
      </c>
      <c r="E502" s="22">
        <v>1700</v>
      </c>
      <c r="F502" s="619">
        <v>5</v>
      </c>
      <c r="G502" s="619">
        <v>3</v>
      </c>
      <c r="H502" s="619">
        <v>3</v>
      </c>
      <c r="I502" s="619"/>
    </row>
    <row r="503" spans="1:9" s="6" customFormat="1" ht="12.75" x14ac:dyDescent="0.2">
      <c r="A503" s="20">
        <f>A502</f>
        <v>41912</v>
      </c>
      <c r="B503" s="7" t="s">
        <v>154</v>
      </c>
      <c r="C503" s="7" t="s">
        <v>10</v>
      </c>
      <c r="D503" s="7" t="s">
        <v>6</v>
      </c>
      <c r="E503" s="22">
        <v>2500</v>
      </c>
      <c r="F503" s="619">
        <v>5</v>
      </c>
      <c r="G503" s="619">
        <v>1</v>
      </c>
      <c r="H503" s="619">
        <v>1</v>
      </c>
      <c r="I503" s="619"/>
    </row>
    <row r="504" spans="1:9" s="6" customFormat="1" ht="12.75" x14ac:dyDescent="0.2">
      <c r="A504" s="20">
        <v>41915</v>
      </c>
      <c r="B504" s="7" t="s">
        <v>124</v>
      </c>
      <c r="C504" s="7" t="s">
        <v>10</v>
      </c>
      <c r="D504" s="7" t="s">
        <v>6</v>
      </c>
      <c r="E504" s="22">
        <v>200</v>
      </c>
      <c r="F504" s="619">
        <v>1</v>
      </c>
      <c r="G504" s="619">
        <v>1</v>
      </c>
      <c r="H504" s="619">
        <v>1</v>
      </c>
      <c r="I504" s="619"/>
    </row>
    <row r="505" spans="1:9" s="6" customFormat="1" ht="12.75" x14ac:dyDescent="0.2">
      <c r="A505" s="20">
        <f>A504</f>
        <v>41915</v>
      </c>
      <c r="B505" s="7" t="s">
        <v>64</v>
      </c>
      <c r="C505" s="7" t="s">
        <v>10</v>
      </c>
      <c r="D505" s="7" t="s">
        <v>6</v>
      </c>
      <c r="E505" s="22">
        <v>1200</v>
      </c>
      <c r="F505" s="619">
        <v>1</v>
      </c>
      <c r="G505" s="619">
        <v>1</v>
      </c>
      <c r="H505" s="619">
        <v>1</v>
      </c>
      <c r="I505" s="619"/>
    </row>
    <row r="506" spans="1:9" s="6" customFormat="1" ht="12.75" x14ac:dyDescent="0.2">
      <c r="A506" s="20">
        <f>A505</f>
        <v>41915</v>
      </c>
      <c r="B506" s="7" t="s">
        <v>154</v>
      </c>
      <c r="C506" s="7" t="s">
        <v>10</v>
      </c>
      <c r="D506" s="7" t="s">
        <v>6</v>
      </c>
      <c r="E506" s="22">
        <v>200</v>
      </c>
      <c r="F506" s="619">
        <v>1</v>
      </c>
      <c r="G506" s="619">
        <v>1</v>
      </c>
      <c r="H506" s="619">
        <v>1</v>
      </c>
      <c r="I506" s="619"/>
    </row>
    <row r="507" spans="1:9" s="6" customFormat="1" ht="12.75" x14ac:dyDescent="0.2">
      <c r="A507" s="20">
        <v>41919</v>
      </c>
      <c r="B507" s="6" t="s">
        <v>199</v>
      </c>
      <c r="C507" s="6" t="s">
        <v>10</v>
      </c>
      <c r="D507" s="6" t="s">
        <v>6</v>
      </c>
      <c r="E507" s="17">
        <v>100</v>
      </c>
      <c r="F507" s="309">
        <v>10</v>
      </c>
      <c r="G507" s="309">
        <v>10</v>
      </c>
      <c r="H507" s="309">
        <v>10</v>
      </c>
      <c r="I507" s="309"/>
    </row>
    <row r="508" spans="1:9" s="6" customFormat="1" ht="12.75" x14ac:dyDescent="0.2">
      <c r="A508" s="20">
        <v>41921</v>
      </c>
      <c r="B508" s="7" t="s">
        <v>133</v>
      </c>
      <c r="C508" s="7" t="s">
        <v>10</v>
      </c>
      <c r="D508" s="7" t="s">
        <v>6</v>
      </c>
      <c r="E508" s="22">
        <v>100</v>
      </c>
      <c r="F508" s="619">
        <v>1</v>
      </c>
      <c r="G508" s="619">
        <v>1</v>
      </c>
      <c r="H508" s="619">
        <v>1</v>
      </c>
      <c r="I508" s="619"/>
    </row>
    <row r="509" spans="1:9" s="6" customFormat="1" ht="12.75" x14ac:dyDescent="0.2">
      <c r="A509" s="20">
        <v>41922</v>
      </c>
      <c r="B509" s="7" t="s">
        <v>86</v>
      </c>
      <c r="C509" s="7" t="s">
        <v>10</v>
      </c>
      <c r="D509" s="7" t="s">
        <v>35</v>
      </c>
      <c r="E509" s="22">
        <v>500</v>
      </c>
      <c r="F509" s="619">
        <v>135</v>
      </c>
      <c r="G509" s="619">
        <v>135</v>
      </c>
      <c r="H509" s="619">
        <v>135</v>
      </c>
      <c r="I509" s="619"/>
    </row>
    <row r="510" spans="1:9" s="6" customFormat="1" ht="12.75" x14ac:dyDescent="0.2">
      <c r="A510" s="20">
        <f>A509</f>
        <v>41922</v>
      </c>
      <c r="B510" s="7" t="s">
        <v>144</v>
      </c>
      <c r="C510" s="7" t="s">
        <v>10</v>
      </c>
      <c r="D510" s="7" t="s">
        <v>35</v>
      </c>
      <c r="E510" s="22">
        <v>200</v>
      </c>
      <c r="F510" s="619">
        <v>1</v>
      </c>
      <c r="G510" s="619">
        <v>1</v>
      </c>
      <c r="H510" s="619">
        <v>1</v>
      </c>
      <c r="I510" s="619"/>
    </row>
    <row r="511" spans="1:9" s="6" customFormat="1" ht="12.75" x14ac:dyDescent="0.2">
      <c r="A511" s="20">
        <f>A510</f>
        <v>41922</v>
      </c>
      <c r="B511" s="7" t="s">
        <v>30</v>
      </c>
      <c r="C511" s="7" t="s">
        <v>10</v>
      </c>
      <c r="D511" s="7" t="s">
        <v>9</v>
      </c>
      <c r="E511" s="22">
        <v>800</v>
      </c>
      <c r="F511" s="619">
        <v>1</v>
      </c>
      <c r="G511" s="619">
        <v>1</v>
      </c>
      <c r="H511" s="619">
        <v>1</v>
      </c>
      <c r="I511" s="619"/>
    </row>
    <row r="512" spans="1:9" s="6" customFormat="1" ht="12.75" x14ac:dyDescent="0.2">
      <c r="A512" s="20">
        <f>A511</f>
        <v>41922</v>
      </c>
      <c r="B512" s="7" t="s">
        <v>204</v>
      </c>
      <c r="C512" s="7" t="s">
        <v>10</v>
      </c>
      <c r="D512" s="7" t="s">
        <v>6</v>
      </c>
      <c r="E512" s="22">
        <v>200</v>
      </c>
      <c r="F512" s="619">
        <v>1</v>
      </c>
      <c r="G512" s="619">
        <v>1</v>
      </c>
      <c r="H512" s="619">
        <v>1</v>
      </c>
      <c r="I512" s="619"/>
    </row>
    <row r="513" spans="1:9" s="6" customFormat="1" ht="12.75" x14ac:dyDescent="0.2">
      <c r="A513" s="20">
        <f>A512</f>
        <v>41922</v>
      </c>
      <c r="B513" s="7" t="s">
        <v>57</v>
      </c>
      <c r="C513" s="7" t="s">
        <v>10</v>
      </c>
      <c r="D513" s="7" t="s">
        <v>35</v>
      </c>
      <c r="E513" s="22">
        <v>500</v>
      </c>
      <c r="F513" s="619">
        <v>100</v>
      </c>
      <c r="G513" s="619">
        <v>100</v>
      </c>
      <c r="H513" s="619">
        <v>100</v>
      </c>
      <c r="I513" s="619"/>
    </row>
    <row r="514" spans="1:9" s="6" customFormat="1" ht="12.75" x14ac:dyDescent="0.2">
      <c r="A514" s="20">
        <v>41925</v>
      </c>
      <c r="B514" s="7" t="s">
        <v>114</v>
      </c>
      <c r="C514" s="7" t="s">
        <v>10</v>
      </c>
      <c r="D514" s="7" t="s">
        <v>9</v>
      </c>
      <c r="E514" s="22">
        <v>1000</v>
      </c>
      <c r="F514" s="619">
        <v>1</v>
      </c>
      <c r="G514" s="619">
        <v>1</v>
      </c>
      <c r="H514" s="619">
        <v>1</v>
      </c>
      <c r="I514" s="619"/>
    </row>
    <row r="515" spans="1:9" s="6" customFormat="1" ht="12.75" x14ac:dyDescent="0.2">
      <c r="A515" s="20">
        <f>A514</f>
        <v>41925</v>
      </c>
      <c r="B515" s="7" t="s">
        <v>204</v>
      </c>
      <c r="C515" s="7" t="s">
        <v>10</v>
      </c>
      <c r="D515" s="7" t="s">
        <v>6</v>
      </c>
      <c r="E515" s="22">
        <v>800</v>
      </c>
      <c r="F515" s="619">
        <v>1</v>
      </c>
      <c r="G515" s="619">
        <v>1</v>
      </c>
      <c r="H515" s="619">
        <v>1</v>
      </c>
      <c r="I515" s="619"/>
    </row>
    <row r="516" spans="1:9" s="6" customFormat="1" ht="12.75" x14ac:dyDescent="0.2">
      <c r="A516" s="20">
        <f>A515</f>
        <v>41925</v>
      </c>
      <c r="B516" s="7" t="s">
        <v>171</v>
      </c>
      <c r="C516" s="7" t="s">
        <v>10</v>
      </c>
      <c r="D516" s="7" t="s">
        <v>6</v>
      </c>
      <c r="E516" s="22">
        <v>1000</v>
      </c>
      <c r="F516" s="619">
        <v>20</v>
      </c>
      <c r="G516" s="619">
        <v>20</v>
      </c>
      <c r="H516" s="619">
        <v>20</v>
      </c>
      <c r="I516" s="619"/>
    </row>
    <row r="517" spans="1:9" s="6" customFormat="1" ht="12.75" x14ac:dyDescent="0.2">
      <c r="A517" s="20">
        <v>41932</v>
      </c>
      <c r="B517" s="7" t="s">
        <v>124</v>
      </c>
      <c r="C517" s="7" t="s">
        <v>10</v>
      </c>
      <c r="D517" s="7" t="s">
        <v>6</v>
      </c>
      <c r="E517" s="22">
        <v>100</v>
      </c>
      <c r="F517" s="619">
        <v>4</v>
      </c>
      <c r="G517" s="619">
        <v>4</v>
      </c>
      <c r="H517" s="619">
        <v>4</v>
      </c>
      <c r="I517" s="619"/>
    </row>
    <row r="518" spans="1:9" s="6" customFormat="1" ht="12.75" x14ac:dyDescent="0.2">
      <c r="A518" s="20">
        <f>A517</f>
        <v>41932</v>
      </c>
      <c r="B518" s="7" t="s">
        <v>28</v>
      </c>
      <c r="C518" s="7" t="s">
        <v>10</v>
      </c>
      <c r="D518" s="7" t="s">
        <v>9</v>
      </c>
      <c r="E518" s="22">
        <v>1000</v>
      </c>
      <c r="F518" s="619">
        <v>3</v>
      </c>
      <c r="G518" s="619">
        <v>3</v>
      </c>
      <c r="H518" s="619">
        <v>3</v>
      </c>
      <c r="I518" s="619"/>
    </row>
    <row r="519" spans="1:9" s="6" customFormat="1" ht="12.75" x14ac:dyDescent="0.2">
      <c r="A519" s="20">
        <f>A518</f>
        <v>41932</v>
      </c>
      <c r="B519" s="7" t="s">
        <v>76</v>
      </c>
      <c r="C519" s="7" t="s">
        <v>10</v>
      </c>
      <c r="D519" s="7" t="s">
        <v>9</v>
      </c>
      <c r="E519" s="22">
        <v>1000</v>
      </c>
      <c r="F519" s="619">
        <v>1</v>
      </c>
      <c r="G519" s="619">
        <v>1</v>
      </c>
      <c r="H519" s="619">
        <v>1</v>
      </c>
      <c r="I519" s="619"/>
    </row>
    <row r="520" spans="1:9" s="6" customFormat="1" ht="12.75" x14ac:dyDescent="0.2">
      <c r="A520" s="20">
        <v>41933</v>
      </c>
      <c r="B520" s="7" t="s">
        <v>77</v>
      </c>
      <c r="C520" s="7" t="s">
        <v>10</v>
      </c>
      <c r="D520" s="7" t="s">
        <v>9</v>
      </c>
      <c r="E520" s="22">
        <v>200</v>
      </c>
      <c r="F520" s="619">
        <v>12</v>
      </c>
      <c r="G520" s="619">
        <v>12</v>
      </c>
      <c r="H520" s="619">
        <v>12</v>
      </c>
      <c r="I520" s="619"/>
    </row>
    <row r="521" spans="1:9" s="6" customFormat="1" ht="12.75" x14ac:dyDescent="0.2">
      <c r="A521" s="20">
        <v>41934</v>
      </c>
      <c r="B521" s="7" t="s">
        <v>30</v>
      </c>
      <c r="C521" s="7" t="s">
        <v>10</v>
      </c>
      <c r="D521" s="7" t="s">
        <v>9</v>
      </c>
      <c r="E521" s="22">
        <v>1000</v>
      </c>
      <c r="F521" s="619">
        <v>1</v>
      </c>
      <c r="G521" s="619">
        <v>1</v>
      </c>
      <c r="H521" s="619">
        <v>1</v>
      </c>
      <c r="I521" s="619"/>
    </row>
    <row r="522" spans="1:9" s="6" customFormat="1" ht="12.75" x14ac:dyDescent="0.2">
      <c r="A522" s="20">
        <f>A521</f>
        <v>41934</v>
      </c>
      <c r="B522" s="7" t="s">
        <v>143</v>
      </c>
      <c r="C522" s="7" t="s">
        <v>10</v>
      </c>
      <c r="D522" s="7" t="s">
        <v>6</v>
      </c>
      <c r="E522" s="22">
        <v>200</v>
      </c>
      <c r="F522" s="619">
        <v>20</v>
      </c>
      <c r="G522" s="619">
        <v>20</v>
      </c>
      <c r="H522" s="619">
        <v>20</v>
      </c>
      <c r="I522" s="619"/>
    </row>
    <row r="523" spans="1:9" s="6" customFormat="1" ht="12.75" x14ac:dyDescent="0.2">
      <c r="A523" s="20">
        <f>A522</f>
        <v>41934</v>
      </c>
      <c r="B523" s="7" t="s">
        <v>98</v>
      </c>
      <c r="C523" s="7" t="s">
        <v>10</v>
      </c>
      <c r="D523" s="7" t="s">
        <v>9</v>
      </c>
      <c r="E523" s="22">
        <v>100</v>
      </c>
      <c r="F523" s="619">
        <v>25</v>
      </c>
      <c r="G523" s="619">
        <v>25</v>
      </c>
      <c r="H523" s="619">
        <v>25</v>
      </c>
      <c r="I523" s="619"/>
    </row>
    <row r="524" spans="1:9" s="6" customFormat="1" ht="12.75" x14ac:dyDescent="0.2">
      <c r="A524" s="20">
        <f>A523</f>
        <v>41934</v>
      </c>
      <c r="B524" s="7" t="s">
        <v>178</v>
      </c>
      <c r="C524" s="7" t="s">
        <v>10</v>
      </c>
      <c r="D524" s="7" t="s">
        <v>6</v>
      </c>
      <c r="E524" s="22">
        <v>200</v>
      </c>
      <c r="F524" s="619">
        <v>30</v>
      </c>
      <c r="G524" s="619">
        <v>30</v>
      </c>
      <c r="H524" s="619">
        <v>30</v>
      </c>
      <c r="I524" s="619"/>
    </row>
    <row r="525" spans="1:9" s="6" customFormat="1" ht="12.75" x14ac:dyDescent="0.2">
      <c r="A525" s="20">
        <f>A524</f>
        <v>41934</v>
      </c>
      <c r="B525" s="7" t="s">
        <v>171</v>
      </c>
      <c r="C525" s="7" t="s">
        <v>10</v>
      </c>
      <c r="D525" s="7" t="s">
        <v>6</v>
      </c>
      <c r="E525" s="22">
        <v>200</v>
      </c>
      <c r="F525" s="619">
        <v>5</v>
      </c>
      <c r="G525" s="619">
        <v>5</v>
      </c>
      <c r="H525" s="619">
        <v>5</v>
      </c>
      <c r="I525" s="619"/>
    </row>
    <row r="526" spans="1:9" s="6" customFormat="1" ht="12.75" x14ac:dyDescent="0.2">
      <c r="A526" s="20">
        <v>41935</v>
      </c>
      <c r="B526" s="7" t="s">
        <v>30</v>
      </c>
      <c r="C526" s="7" t="s">
        <v>10</v>
      </c>
      <c r="D526" s="7" t="s">
        <v>9</v>
      </c>
      <c r="E526" s="22">
        <v>100</v>
      </c>
      <c r="F526" s="619">
        <v>1</v>
      </c>
      <c r="G526" s="619">
        <v>1</v>
      </c>
      <c r="H526" s="619">
        <v>1</v>
      </c>
      <c r="I526" s="619"/>
    </row>
    <row r="527" spans="1:9" s="6" customFormat="1" ht="12.75" x14ac:dyDescent="0.2">
      <c r="A527" s="20">
        <f>A526</f>
        <v>41935</v>
      </c>
      <c r="B527" s="7" t="s">
        <v>146</v>
      </c>
      <c r="C527" s="7" t="s">
        <v>10</v>
      </c>
      <c r="D527" s="7" t="s">
        <v>9</v>
      </c>
      <c r="E527" s="22">
        <v>500</v>
      </c>
      <c r="F527" s="619">
        <v>1</v>
      </c>
      <c r="G527" s="619">
        <v>1</v>
      </c>
      <c r="H527" s="619">
        <v>1</v>
      </c>
      <c r="I527" s="619"/>
    </row>
    <row r="528" spans="1:9" s="6" customFormat="1" ht="12.75" x14ac:dyDescent="0.2">
      <c r="A528" s="20">
        <f>A527</f>
        <v>41935</v>
      </c>
      <c r="B528" s="7" t="s">
        <v>98</v>
      </c>
      <c r="C528" s="7" t="s">
        <v>10</v>
      </c>
      <c r="D528" s="7" t="s">
        <v>9</v>
      </c>
      <c r="E528" s="22">
        <v>100</v>
      </c>
      <c r="F528" s="619">
        <v>5</v>
      </c>
      <c r="G528" s="619">
        <v>5</v>
      </c>
      <c r="H528" s="619">
        <v>5</v>
      </c>
      <c r="I528" s="619"/>
    </row>
    <row r="529" spans="1:9" x14ac:dyDescent="0.25">
      <c r="A529" s="20">
        <v>41936</v>
      </c>
      <c r="B529" s="25" t="s">
        <v>204</v>
      </c>
      <c r="C529" s="25" t="s">
        <v>10</v>
      </c>
      <c r="D529" s="25" t="s">
        <v>6</v>
      </c>
      <c r="E529" s="26">
        <v>500</v>
      </c>
      <c r="F529" s="618">
        <v>2</v>
      </c>
      <c r="G529" s="618">
        <v>2</v>
      </c>
      <c r="H529" s="618">
        <v>2</v>
      </c>
      <c r="I529" s="618"/>
    </row>
    <row r="530" spans="1:9" x14ac:dyDescent="0.25">
      <c r="A530" s="239">
        <f>A529</f>
        <v>41936</v>
      </c>
      <c r="B530" s="25" t="s">
        <v>171</v>
      </c>
      <c r="C530" s="25" t="s">
        <v>10</v>
      </c>
      <c r="D530" s="25" t="s">
        <v>6</v>
      </c>
      <c r="E530" s="26">
        <v>200</v>
      </c>
      <c r="F530" s="618">
        <v>5</v>
      </c>
      <c r="G530" s="618">
        <v>5</v>
      </c>
      <c r="H530" s="618">
        <v>5</v>
      </c>
      <c r="I530" s="618"/>
    </row>
    <row r="531" spans="1:9" x14ac:dyDescent="0.25">
      <c r="A531" s="20">
        <v>41941</v>
      </c>
      <c r="B531" s="25" t="s">
        <v>133</v>
      </c>
      <c r="C531" s="25" t="s">
        <v>10</v>
      </c>
      <c r="D531" s="25" t="s">
        <v>6</v>
      </c>
      <c r="E531" s="26">
        <v>200</v>
      </c>
      <c r="F531" s="618">
        <v>8</v>
      </c>
      <c r="G531" s="618">
        <v>8</v>
      </c>
      <c r="H531" s="618">
        <v>8</v>
      </c>
      <c r="I531" s="618"/>
    </row>
    <row r="532" spans="1:9" s="6" customFormat="1" ht="12.75" x14ac:dyDescent="0.2">
      <c r="A532" s="20">
        <v>41943</v>
      </c>
      <c r="B532" s="50" t="s">
        <v>16</v>
      </c>
      <c r="C532" s="50" t="s">
        <v>10</v>
      </c>
      <c r="D532" s="50" t="s">
        <v>9</v>
      </c>
      <c r="E532" s="51">
        <v>300</v>
      </c>
      <c r="F532" s="622">
        <v>1</v>
      </c>
      <c r="G532" s="622">
        <v>1</v>
      </c>
      <c r="H532" s="622">
        <v>1</v>
      </c>
      <c r="I532" s="622"/>
    </row>
    <row r="533" spans="1:9" s="6" customFormat="1" ht="12.75" x14ac:dyDescent="0.2">
      <c r="A533" s="20">
        <f>A532</f>
        <v>41943</v>
      </c>
      <c r="B533" s="50" t="s">
        <v>204</v>
      </c>
      <c r="C533" s="50" t="s">
        <v>10</v>
      </c>
      <c r="D533" s="50" t="s">
        <v>6</v>
      </c>
      <c r="E533" s="51">
        <v>100</v>
      </c>
      <c r="F533" s="622">
        <v>1</v>
      </c>
      <c r="G533" s="622">
        <v>1</v>
      </c>
      <c r="H533" s="622">
        <v>1</v>
      </c>
      <c r="I533" s="622"/>
    </row>
    <row r="534" spans="1:9" s="6" customFormat="1" ht="12.75" x14ac:dyDescent="0.2">
      <c r="A534" s="20">
        <f>A533</f>
        <v>41943</v>
      </c>
      <c r="B534" s="50" t="s">
        <v>132</v>
      </c>
      <c r="C534" s="50" t="s">
        <v>10</v>
      </c>
      <c r="D534" s="50" t="s">
        <v>35</v>
      </c>
      <c r="E534" s="51">
        <v>900</v>
      </c>
      <c r="F534" s="622">
        <v>50</v>
      </c>
      <c r="G534" s="622">
        <v>50</v>
      </c>
      <c r="H534" s="622">
        <v>50</v>
      </c>
      <c r="I534" s="622"/>
    </row>
    <row r="535" spans="1:9" s="6" customFormat="1" ht="12.75" x14ac:dyDescent="0.2">
      <c r="A535" s="20">
        <v>41946</v>
      </c>
      <c r="B535" s="6" t="s">
        <v>204</v>
      </c>
      <c r="C535" s="6" t="s">
        <v>10</v>
      </c>
      <c r="D535" s="6" t="s">
        <v>6</v>
      </c>
      <c r="E535" s="17">
        <v>200</v>
      </c>
      <c r="F535" s="309">
        <v>5</v>
      </c>
      <c r="G535" s="309">
        <v>5</v>
      </c>
      <c r="H535" s="309">
        <v>5</v>
      </c>
      <c r="I535" s="309"/>
    </row>
    <row r="536" spans="1:9" s="6" customFormat="1" ht="12.75" x14ac:dyDescent="0.2">
      <c r="A536" s="20">
        <v>41949</v>
      </c>
      <c r="B536" s="50" t="s">
        <v>88</v>
      </c>
      <c r="C536" s="50" t="s">
        <v>10</v>
      </c>
      <c r="D536" s="50" t="s">
        <v>6</v>
      </c>
      <c r="E536" s="51">
        <v>100</v>
      </c>
      <c r="F536" s="622">
        <v>1</v>
      </c>
      <c r="G536" s="622">
        <v>1</v>
      </c>
      <c r="H536" s="622">
        <v>1</v>
      </c>
      <c r="I536" s="622"/>
    </row>
    <row r="537" spans="1:9" s="6" customFormat="1" ht="12.75" x14ac:dyDescent="0.2">
      <c r="A537" s="20">
        <v>41950</v>
      </c>
      <c r="B537" s="60" t="s">
        <v>146</v>
      </c>
      <c r="C537" s="60" t="s">
        <v>10</v>
      </c>
      <c r="D537" s="60" t="s">
        <v>9</v>
      </c>
      <c r="E537" s="61">
        <v>100</v>
      </c>
      <c r="F537" s="735">
        <v>1</v>
      </c>
      <c r="G537" s="735">
        <v>1</v>
      </c>
      <c r="H537" s="735">
        <v>1</v>
      </c>
      <c r="I537" s="735"/>
    </row>
    <row r="538" spans="1:9" s="6" customFormat="1" ht="12.75" x14ac:dyDescent="0.2">
      <c r="A538" s="20">
        <v>41953</v>
      </c>
      <c r="B538" s="60" t="s">
        <v>146</v>
      </c>
      <c r="C538" s="60" t="s">
        <v>10</v>
      </c>
      <c r="D538" s="60" t="s">
        <v>9</v>
      </c>
      <c r="E538" s="61">
        <v>100</v>
      </c>
      <c r="F538" s="735">
        <v>1</v>
      </c>
      <c r="G538" s="735">
        <v>1</v>
      </c>
      <c r="H538" s="735">
        <v>1</v>
      </c>
      <c r="I538" s="735"/>
    </row>
    <row r="539" spans="1:9" s="6" customFormat="1" ht="12.75" x14ac:dyDescent="0.2">
      <c r="A539" s="20">
        <f>A538</f>
        <v>41953</v>
      </c>
      <c r="B539" s="60" t="s">
        <v>170</v>
      </c>
      <c r="C539" s="60" t="s">
        <v>10</v>
      </c>
      <c r="D539" s="60" t="s">
        <v>6</v>
      </c>
      <c r="E539" s="61">
        <v>200</v>
      </c>
      <c r="F539" s="735">
        <v>1</v>
      </c>
      <c r="G539" s="735">
        <v>1</v>
      </c>
      <c r="H539" s="735">
        <v>1</v>
      </c>
      <c r="I539" s="735"/>
    </row>
    <row r="540" spans="1:9" s="6" customFormat="1" ht="12.75" x14ac:dyDescent="0.2">
      <c r="A540" s="20">
        <v>41955</v>
      </c>
      <c r="B540" s="50" t="s">
        <v>144</v>
      </c>
      <c r="C540" s="50" t="s">
        <v>10</v>
      </c>
      <c r="D540" s="50" t="s">
        <v>35</v>
      </c>
      <c r="E540" s="51">
        <v>100</v>
      </c>
      <c r="F540" s="622">
        <v>5</v>
      </c>
      <c r="G540" s="622">
        <v>5</v>
      </c>
      <c r="H540" s="622">
        <v>5</v>
      </c>
      <c r="I540" s="622"/>
    </row>
    <row r="541" spans="1:9" s="6" customFormat="1" ht="12.75" x14ac:dyDescent="0.2">
      <c r="A541" s="20">
        <f>A540</f>
        <v>41955</v>
      </c>
      <c r="B541" s="50" t="s">
        <v>176</v>
      </c>
      <c r="C541" s="50" t="s">
        <v>10</v>
      </c>
      <c r="D541" s="50" t="s">
        <v>6</v>
      </c>
      <c r="E541" s="51">
        <v>100</v>
      </c>
      <c r="F541" s="622">
        <v>10</v>
      </c>
      <c r="G541" s="622">
        <v>10</v>
      </c>
      <c r="H541" s="622">
        <v>10</v>
      </c>
      <c r="I541" s="622"/>
    </row>
    <row r="542" spans="1:9" s="6" customFormat="1" ht="12.75" x14ac:dyDescent="0.2">
      <c r="A542" s="20">
        <v>41956</v>
      </c>
      <c r="B542" s="50" t="s">
        <v>16</v>
      </c>
      <c r="C542" s="50" t="s">
        <v>10</v>
      </c>
      <c r="D542" s="50" t="s">
        <v>9</v>
      </c>
      <c r="E542" s="51">
        <v>100</v>
      </c>
      <c r="F542" s="622">
        <v>5</v>
      </c>
      <c r="G542" s="622">
        <v>5</v>
      </c>
      <c r="H542" s="622">
        <v>5</v>
      </c>
      <c r="I542" s="622"/>
    </row>
    <row r="543" spans="1:9" s="6" customFormat="1" ht="12.75" x14ac:dyDescent="0.2">
      <c r="A543" s="20">
        <f>A542</f>
        <v>41956</v>
      </c>
      <c r="B543" s="50" t="s">
        <v>64</v>
      </c>
      <c r="C543" s="50" t="s">
        <v>10</v>
      </c>
      <c r="D543" s="50" t="s">
        <v>6</v>
      </c>
      <c r="E543" s="51">
        <v>300</v>
      </c>
      <c r="F543" s="622">
        <v>5</v>
      </c>
      <c r="G543" s="622">
        <v>5</v>
      </c>
      <c r="H543" s="622">
        <v>5</v>
      </c>
      <c r="I543" s="622"/>
    </row>
    <row r="544" spans="1:9" s="6" customFormat="1" ht="12.75" x14ac:dyDescent="0.2">
      <c r="A544" s="20">
        <f>A543</f>
        <v>41956</v>
      </c>
      <c r="B544" s="50" t="s">
        <v>154</v>
      </c>
      <c r="C544" s="50" t="s">
        <v>10</v>
      </c>
      <c r="D544" s="50" t="s">
        <v>6</v>
      </c>
      <c r="E544" s="51">
        <v>200</v>
      </c>
      <c r="F544" s="622">
        <v>1</v>
      </c>
      <c r="G544" s="622">
        <v>1</v>
      </c>
      <c r="H544" s="622">
        <v>1</v>
      </c>
      <c r="I544" s="622"/>
    </row>
    <row r="545" spans="1:9" s="6" customFormat="1" ht="12.75" x14ac:dyDescent="0.2">
      <c r="A545" s="20">
        <v>41961</v>
      </c>
      <c r="B545" s="7" t="s">
        <v>144</v>
      </c>
      <c r="C545" s="7" t="s">
        <v>10</v>
      </c>
      <c r="D545" s="7" t="s">
        <v>35</v>
      </c>
      <c r="E545" s="22">
        <v>100</v>
      </c>
      <c r="F545" s="619">
        <v>10</v>
      </c>
      <c r="G545" s="619">
        <v>10</v>
      </c>
      <c r="H545" s="619">
        <v>10</v>
      </c>
      <c r="I545" s="619"/>
    </row>
    <row r="546" spans="1:9" s="6" customFormat="1" ht="12.75" x14ac:dyDescent="0.2">
      <c r="A546" s="20">
        <v>41964</v>
      </c>
      <c r="B546" s="7" t="s">
        <v>21</v>
      </c>
      <c r="C546" s="7" t="s">
        <v>10</v>
      </c>
      <c r="D546" s="7" t="s">
        <v>7</v>
      </c>
      <c r="E546" s="22">
        <v>500</v>
      </c>
      <c r="F546" s="619">
        <v>10</v>
      </c>
      <c r="G546" s="619">
        <v>10</v>
      </c>
      <c r="H546" s="619">
        <v>10</v>
      </c>
      <c r="I546" s="619"/>
    </row>
    <row r="547" spans="1:9" x14ac:dyDescent="0.25">
      <c r="A547" s="20">
        <v>41969</v>
      </c>
      <c r="B547" s="25" t="s">
        <v>165</v>
      </c>
      <c r="C547" s="25" t="s">
        <v>10</v>
      </c>
      <c r="D547" s="25" t="s">
        <v>6</v>
      </c>
      <c r="E547" s="26">
        <v>500</v>
      </c>
      <c r="F547" s="618">
        <v>10</v>
      </c>
      <c r="G547" s="618">
        <v>10</v>
      </c>
      <c r="H547" s="618">
        <v>10</v>
      </c>
      <c r="I547" s="618"/>
    </row>
    <row r="548" spans="1:9" s="6" customFormat="1" ht="12.75" x14ac:dyDescent="0.2">
      <c r="A548" s="20">
        <v>41970</v>
      </c>
      <c r="B548" s="50" t="s">
        <v>144</v>
      </c>
      <c r="C548" s="50" t="s">
        <v>10</v>
      </c>
      <c r="D548" s="50" t="s">
        <v>35</v>
      </c>
      <c r="E548" s="51">
        <v>200</v>
      </c>
      <c r="F548" s="622">
        <v>10</v>
      </c>
      <c r="G548" s="622">
        <v>10</v>
      </c>
      <c r="H548" s="622">
        <v>10</v>
      </c>
      <c r="I548" s="622"/>
    </row>
    <row r="549" spans="1:9" s="6" customFormat="1" ht="12.75" x14ac:dyDescent="0.2">
      <c r="A549" s="20">
        <f>A548</f>
        <v>41970</v>
      </c>
      <c r="B549" s="50" t="s">
        <v>67</v>
      </c>
      <c r="C549" s="50" t="s">
        <v>10</v>
      </c>
      <c r="D549" s="50" t="s">
        <v>6</v>
      </c>
      <c r="E549" s="51">
        <v>100</v>
      </c>
      <c r="F549" s="622">
        <v>10</v>
      </c>
      <c r="G549" s="622">
        <v>10</v>
      </c>
      <c r="H549" s="622">
        <v>10</v>
      </c>
      <c r="I549" s="622"/>
    </row>
    <row r="550" spans="1:9" s="6" customFormat="1" ht="12.75" x14ac:dyDescent="0.2">
      <c r="A550" s="20">
        <v>41971</v>
      </c>
      <c r="B550" s="50" t="s">
        <v>19</v>
      </c>
      <c r="C550" s="50" t="s">
        <v>10</v>
      </c>
      <c r="D550" s="50" t="s">
        <v>35</v>
      </c>
      <c r="E550" s="51">
        <v>500</v>
      </c>
      <c r="F550" s="622">
        <v>239</v>
      </c>
      <c r="G550" s="622">
        <v>239</v>
      </c>
      <c r="H550" s="622">
        <v>239</v>
      </c>
      <c r="I550" s="622"/>
    </row>
    <row r="551" spans="1:9" x14ac:dyDescent="0.25">
      <c r="A551" s="20">
        <v>41974</v>
      </c>
      <c r="B551" s="25" t="s">
        <v>199</v>
      </c>
      <c r="C551" s="25" t="s">
        <v>10</v>
      </c>
      <c r="D551" s="25" t="s">
        <v>6</v>
      </c>
      <c r="E551" s="26">
        <v>300</v>
      </c>
      <c r="F551" s="618">
        <v>10</v>
      </c>
      <c r="G551" s="618">
        <v>10</v>
      </c>
      <c r="H551" s="618">
        <v>10</v>
      </c>
      <c r="I551" s="618"/>
    </row>
    <row r="552" spans="1:9" x14ac:dyDescent="0.25">
      <c r="A552" s="20">
        <v>41975</v>
      </c>
      <c r="B552" s="25" t="s">
        <v>144</v>
      </c>
      <c r="C552" s="25" t="s">
        <v>10</v>
      </c>
      <c r="D552" s="25" t="s">
        <v>35</v>
      </c>
      <c r="E552" s="26">
        <v>500</v>
      </c>
      <c r="F552" s="618">
        <v>10</v>
      </c>
      <c r="G552" s="618">
        <v>10</v>
      </c>
      <c r="H552" s="618">
        <v>10</v>
      </c>
      <c r="I552" s="618"/>
    </row>
    <row r="553" spans="1:9" x14ac:dyDescent="0.25">
      <c r="A553" s="20">
        <v>41976</v>
      </c>
      <c r="B553" s="25" t="s">
        <v>98</v>
      </c>
      <c r="C553" s="25" t="s">
        <v>10</v>
      </c>
      <c r="D553" s="25" t="s">
        <v>9</v>
      </c>
      <c r="E553" s="26">
        <v>100</v>
      </c>
      <c r="F553" s="618">
        <v>25</v>
      </c>
      <c r="G553" s="618">
        <v>25</v>
      </c>
      <c r="H553" s="618">
        <v>25</v>
      </c>
      <c r="I553" s="618"/>
    </row>
    <row r="554" spans="1:9" x14ac:dyDescent="0.25">
      <c r="A554" s="20">
        <v>41977</v>
      </c>
      <c r="B554" s="25" t="s">
        <v>144</v>
      </c>
      <c r="C554" s="25" t="s">
        <v>10</v>
      </c>
      <c r="D554" s="25" t="s">
        <v>35</v>
      </c>
      <c r="E554" s="26">
        <v>100</v>
      </c>
      <c r="F554" s="618">
        <v>10</v>
      </c>
      <c r="G554" s="618">
        <v>10</v>
      </c>
      <c r="H554" s="618">
        <v>10</v>
      </c>
      <c r="I554" s="618"/>
    </row>
    <row r="555" spans="1:9" x14ac:dyDescent="0.25">
      <c r="A555" s="20">
        <v>41981</v>
      </c>
      <c r="B555" s="25" t="s">
        <v>144</v>
      </c>
      <c r="C555" s="25" t="s">
        <v>10</v>
      </c>
      <c r="D555" s="25" t="s">
        <v>35</v>
      </c>
      <c r="E555" s="26">
        <v>1200</v>
      </c>
      <c r="F555" s="618">
        <v>10</v>
      </c>
      <c r="G555" s="618">
        <v>10</v>
      </c>
      <c r="H555" s="618">
        <v>10</v>
      </c>
      <c r="I555" s="618"/>
    </row>
    <row r="556" spans="1:9" x14ac:dyDescent="0.25">
      <c r="A556" s="239">
        <f>A555</f>
        <v>41981</v>
      </c>
      <c r="B556" s="25" t="s">
        <v>170</v>
      </c>
      <c r="C556" s="25" t="s">
        <v>10</v>
      </c>
      <c r="D556" s="25" t="s">
        <v>6</v>
      </c>
      <c r="E556" s="26">
        <v>200</v>
      </c>
      <c r="F556" s="618">
        <v>5</v>
      </c>
      <c r="G556" s="618">
        <v>5</v>
      </c>
      <c r="H556" s="618">
        <v>5</v>
      </c>
      <c r="I556" s="618"/>
    </row>
    <row r="557" spans="1:9" x14ac:dyDescent="0.25">
      <c r="A557" s="20">
        <v>41983</v>
      </c>
      <c r="B557" s="25" t="s">
        <v>19</v>
      </c>
      <c r="C557" s="25" t="s">
        <v>10</v>
      </c>
      <c r="D557" s="25" t="s">
        <v>35</v>
      </c>
      <c r="E557" s="26">
        <v>200</v>
      </c>
      <c r="F557" s="618">
        <v>239</v>
      </c>
      <c r="G557" s="618">
        <v>239</v>
      </c>
      <c r="H557" s="618">
        <v>239</v>
      </c>
      <c r="I557" s="618"/>
    </row>
    <row r="558" spans="1:9" x14ac:dyDescent="0.25">
      <c r="A558" s="20">
        <v>41988</v>
      </c>
      <c r="B558" s="25" t="s">
        <v>257</v>
      </c>
      <c r="C558" s="25" t="s">
        <v>10</v>
      </c>
      <c r="D558" s="25" t="s">
        <v>6</v>
      </c>
      <c r="E558" s="26">
        <v>200</v>
      </c>
      <c r="F558" s="618">
        <v>10</v>
      </c>
      <c r="G558" s="618">
        <v>10</v>
      </c>
      <c r="H558" s="618">
        <v>10</v>
      </c>
      <c r="I558" s="618"/>
    </row>
    <row r="559" spans="1:9" x14ac:dyDescent="0.25">
      <c r="A559" s="20">
        <v>41990</v>
      </c>
      <c r="B559" s="25" t="s">
        <v>88</v>
      </c>
      <c r="C559" s="25" t="s">
        <v>10</v>
      </c>
      <c r="D559" s="25" t="s">
        <v>6</v>
      </c>
      <c r="E559" s="26">
        <v>1000</v>
      </c>
      <c r="F559" s="618">
        <v>5</v>
      </c>
      <c r="G559" s="618">
        <v>5</v>
      </c>
      <c r="H559" s="618">
        <v>5</v>
      </c>
      <c r="I559" s="618"/>
    </row>
    <row r="560" spans="1:9" x14ac:dyDescent="0.25">
      <c r="A560" s="20">
        <v>41991</v>
      </c>
      <c r="B560" s="25" t="s">
        <v>144</v>
      </c>
      <c r="C560" s="25" t="s">
        <v>10</v>
      </c>
      <c r="D560" s="25" t="s">
        <v>35</v>
      </c>
      <c r="E560" s="26">
        <v>100</v>
      </c>
      <c r="F560" s="618">
        <v>1</v>
      </c>
      <c r="G560" s="618">
        <v>1</v>
      </c>
      <c r="H560" s="618">
        <v>1</v>
      </c>
      <c r="I560" s="618"/>
    </row>
    <row r="561" spans="1:9" x14ac:dyDescent="0.25">
      <c r="A561" s="239">
        <f>A560</f>
        <v>41991</v>
      </c>
      <c r="B561" s="25" t="s">
        <v>257</v>
      </c>
      <c r="C561" s="25" t="s">
        <v>10</v>
      </c>
      <c r="D561" s="25" t="s">
        <v>6</v>
      </c>
      <c r="E561" s="26">
        <v>100</v>
      </c>
      <c r="F561" s="618">
        <v>20</v>
      </c>
      <c r="G561" s="618">
        <v>20</v>
      </c>
      <c r="H561" s="618">
        <v>20</v>
      </c>
      <c r="I561" s="618"/>
    </row>
    <row r="562" spans="1:9" x14ac:dyDescent="0.25">
      <c r="A562" s="239">
        <f>A561</f>
        <v>41991</v>
      </c>
      <c r="B562" s="25" t="s">
        <v>129</v>
      </c>
      <c r="C562" s="25" t="s">
        <v>10</v>
      </c>
      <c r="D562" s="25" t="s">
        <v>7</v>
      </c>
      <c r="E562" s="26">
        <v>100</v>
      </c>
      <c r="F562" s="618">
        <v>50</v>
      </c>
      <c r="G562" s="618">
        <v>50</v>
      </c>
      <c r="H562" s="618">
        <v>50</v>
      </c>
      <c r="I562" s="618"/>
    </row>
    <row r="563" spans="1:9" x14ac:dyDescent="0.25">
      <c r="A563" s="20">
        <v>42012</v>
      </c>
      <c r="B563" s="25" t="s">
        <v>133</v>
      </c>
      <c r="C563" s="25" t="s">
        <v>10</v>
      </c>
      <c r="D563" s="25" t="s">
        <v>6</v>
      </c>
      <c r="E563" s="26">
        <v>900</v>
      </c>
      <c r="F563" s="618">
        <v>10</v>
      </c>
      <c r="G563" s="618">
        <v>10</v>
      </c>
      <c r="H563" s="618">
        <v>10</v>
      </c>
      <c r="I563" s="618"/>
    </row>
    <row r="564" spans="1:9" s="6" customFormat="1" ht="12.75" x14ac:dyDescent="0.2">
      <c r="A564" s="20">
        <v>42013</v>
      </c>
      <c r="B564" s="7" t="s">
        <v>144</v>
      </c>
      <c r="C564" s="7" t="s">
        <v>10</v>
      </c>
      <c r="D564" s="7" t="s">
        <v>35</v>
      </c>
      <c r="E564" s="22">
        <v>100</v>
      </c>
      <c r="F564" s="619">
        <v>1</v>
      </c>
      <c r="G564" s="619">
        <v>1</v>
      </c>
      <c r="H564" s="619">
        <v>1</v>
      </c>
      <c r="I564" s="619"/>
    </row>
    <row r="565" spans="1:9" s="6" customFormat="1" ht="12.75" x14ac:dyDescent="0.2">
      <c r="A565" s="20">
        <v>42016</v>
      </c>
      <c r="B565" s="7" t="s">
        <v>114</v>
      </c>
      <c r="C565" s="7" t="s">
        <v>10</v>
      </c>
      <c r="D565" s="7" t="s">
        <v>9</v>
      </c>
      <c r="E565" s="22">
        <v>100</v>
      </c>
      <c r="F565" s="619">
        <v>1</v>
      </c>
      <c r="G565" s="619">
        <v>1</v>
      </c>
      <c r="H565" s="619">
        <v>1</v>
      </c>
      <c r="I565" s="619"/>
    </row>
    <row r="566" spans="1:9" s="6" customFormat="1" ht="12.75" x14ac:dyDescent="0.2">
      <c r="A566" s="20">
        <f>A565</f>
        <v>42016</v>
      </c>
      <c r="B566" s="7" t="s">
        <v>62</v>
      </c>
      <c r="C566" s="7" t="s">
        <v>10</v>
      </c>
      <c r="D566" s="7" t="s">
        <v>9</v>
      </c>
      <c r="E566" s="22">
        <v>100</v>
      </c>
      <c r="F566" s="619">
        <v>50</v>
      </c>
      <c r="G566" s="619">
        <v>50</v>
      </c>
      <c r="H566" s="619">
        <v>50</v>
      </c>
      <c r="I566" s="619"/>
    </row>
    <row r="567" spans="1:9" s="6" customFormat="1" ht="12.75" x14ac:dyDescent="0.2">
      <c r="A567" s="20">
        <v>42017</v>
      </c>
      <c r="B567" s="7" t="s">
        <v>114</v>
      </c>
      <c r="C567" s="7" t="s">
        <v>10</v>
      </c>
      <c r="D567" s="7" t="s">
        <v>9</v>
      </c>
      <c r="E567" s="22">
        <v>900</v>
      </c>
      <c r="F567" s="619">
        <v>5</v>
      </c>
      <c r="G567" s="619">
        <v>5</v>
      </c>
      <c r="H567" s="619">
        <v>5</v>
      </c>
      <c r="I567" s="619"/>
    </row>
    <row r="568" spans="1:9" s="6" customFormat="1" ht="12.75" x14ac:dyDescent="0.2">
      <c r="A568" s="20">
        <v>42018</v>
      </c>
      <c r="B568" s="7" t="s">
        <v>114</v>
      </c>
      <c r="C568" s="7" t="s">
        <v>10</v>
      </c>
      <c r="D568" s="7" t="s">
        <v>9</v>
      </c>
      <c r="E568" s="22">
        <v>1100</v>
      </c>
      <c r="F568" s="619">
        <v>1</v>
      </c>
      <c r="G568" s="619">
        <v>1</v>
      </c>
      <c r="H568" s="619">
        <v>1</v>
      </c>
      <c r="I568" s="619"/>
    </row>
    <row r="569" spans="1:9" s="6" customFormat="1" ht="12.75" x14ac:dyDescent="0.2">
      <c r="A569" s="20">
        <f>A568</f>
        <v>42018</v>
      </c>
      <c r="B569" s="7" t="s">
        <v>133</v>
      </c>
      <c r="C569" s="7" t="s">
        <v>10</v>
      </c>
      <c r="D569" s="7" t="s">
        <v>6</v>
      </c>
      <c r="E569" s="22">
        <v>100</v>
      </c>
      <c r="F569" s="619">
        <v>1</v>
      </c>
      <c r="G569" s="619">
        <v>1</v>
      </c>
      <c r="H569" s="619">
        <v>1</v>
      </c>
      <c r="I569" s="619"/>
    </row>
    <row r="570" spans="1:9" s="6" customFormat="1" ht="12.75" x14ac:dyDescent="0.2">
      <c r="A570" s="20">
        <v>42019</v>
      </c>
      <c r="B570" s="7" t="s">
        <v>114</v>
      </c>
      <c r="C570" s="7" t="s">
        <v>10</v>
      </c>
      <c r="D570" s="7" t="s">
        <v>9</v>
      </c>
      <c r="E570" s="22">
        <v>1000</v>
      </c>
      <c r="F570" s="619">
        <v>1</v>
      </c>
      <c r="G570" s="619">
        <v>1</v>
      </c>
      <c r="H570" s="619">
        <v>1</v>
      </c>
      <c r="I570" s="619"/>
    </row>
    <row r="571" spans="1:9" s="6" customFormat="1" ht="12.75" x14ac:dyDescent="0.2">
      <c r="A571" s="20">
        <v>42020</v>
      </c>
      <c r="B571" s="7" t="s">
        <v>212</v>
      </c>
      <c r="C571" s="7" t="s">
        <v>10</v>
      </c>
      <c r="D571" s="7" t="s">
        <v>9</v>
      </c>
      <c r="E571" s="17">
        <v>200</v>
      </c>
      <c r="F571" s="619">
        <v>70</v>
      </c>
      <c r="G571" s="619">
        <v>70</v>
      </c>
      <c r="H571" s="619">
        <v>70</v>
      </c>
      <c r="I571" s="619"/>
    </row>
    <row r="572" spans="1:9" s="6" customFormat="1" ht="12.75" x14ac:dyDescent="0.2">
      <c r="A572" s="20">
        <v>42024</v>
      </c>
      <c r="B572" s="7" t="s">
        <v>114</v>
      </c>
      <c r="C572" s="7" t="s">
        <v>10</v>
      </c>
      <c r="D572" s="7" t="s">
        <v>9</v>
      </c>
      <c r="E572" s="22">
        <v>400</v>
      </c>
      <c r="F572" s="619">
        <v>1</v>
      </c>
      <c r="G572" s="619">
        <v>1</v>
      </c>
      <c r="H572" s="619">
        <v>1</v>
      </c>
      <c r="I572" s="619"/>
    </row>
    <row r="573" spans="1:9" s="6" customFormat="1" ht="12.75" x14ac:dyDescent="0.2">
      <c r="A573" s="20">
        <v>42025</v>
      </c>
      <c r="B573" s="50" t="s">
        <v>143</v>
      </c>
      <c r="C573" s="50" t="s">
        <v>10</v>
      </c>
      <c r="D573" s="50" t="s">
        <v>6</v>
      </c>
      <c r="E573" s="17"/>
      <c r="F573" s="309"/>
      <c r="G573" s="309"/>
      <c r="H573" s="309"/>
      <c r="I573" s="309"/>
    </row>
    <row r="574" spans="1:9" s="6" customFormat="1" ht="12.75" x14ac:dyDescent="0.2">
      <c r="A574" s="20">
        <f>A573</f>
        <v>42025</v>
      </c>
      <c r="B574" s="50" t="s">
        <v>207</v>
      </c>
      <c r="C574" s="50" t="s">
        <v>10</v>
      </c>
      <c r="D574" s="50" t="s">
        <v>6</v>
      </c>
      <c r="E574" s="17"/>
      <c r="F574" s="309"/>
      <c r="G574" s="309"/>
      <c r="H574" s="309"/>
      <c r="I574" s="309"/>
    </row>
    <row r="575" spans="1:9" s="6" customFormat="1" ht="12.75" x14ac:dyDescent="0.2">
      <c r="A575" s="20">
        <v>42026</v>
      </c>
      <c r="B575" s="7" t="s">
        <v>16</v>
      </c>
      <c r="C575" s="7" t="s">
        <v>10</v>
      </c>
      <c r="D575" s="7" t="s">
        <v>9</v>
      </c>
      <c r="E575" s="17"/>
      <c r="F575" s="309"/>
      <c r="G575" s="309"/>
      <c r="H575" s="309"/>
      <c r="I575" s="309"/>
    </row>
    <row r="576" spans="1:9" s="6" customFormat="1" ht="12.75" x14ac:dyDescent="0.2">
      <c r="A576" s="20">
        <v>42038</v>
      </c>
      <c r="B576" s="25" t="s">
        <v>144</v>
      </c>
      <c r="C576" s="25" t="s">
        <v>10</v>
      </c>
      <c r="D576" s="25" t="s">
        <v>35</v>
      </c>
      <c r="E576" s="17"/>
      <c r="F576" s="309"/>
      <c r="G576" s="309"/>
      <c r="H576" s="309"/>
      <c r="I576" s="309"/>
    </row>
    <row r="577" spans="1:9" s="6" customFormat="1" ht="12.75" x14ac:dyDescent="0.2">
      <c r="A577" s="20">
        <v>42040</v>
      </c>
      <c r="B577" s="50" t="s">
        <v>176</v>
      </c>
      <c r="C577" s="50" t="s">
        <v>10</v>
      </c>
      <c r="D577" s="50" t="s">
        <v>6</v>
      </c>
      <c r="E577" s="17"/>
      <c r="F577" s="309"/>
      <c r="G577" s="309"/>
      <c r="H577" s="309"/>
      <c r="I577" s="309"/>
    </row>
    <row r="578" spans="1:9" s="6" customFormat="1" ht="12.75" x14ac:dyDescent="0.2">
      <c r="A578" s="20">
        <v>42041</v>
      </c>
      <c r="B578" s="63" t="s">
        <v>133</v>
      </c>
      <c r="C578" s="63" t="s">
        <v>10</v>
      </c>
      <c r="D578" s="63" t="s">
        <v>6</v>
      </c>
      <c r="E578" s="17"/>
      <c r="F578" s="309"/>
      <c r="G578" s="309"/>
      <c r="H578" s="309"/>
      <c r="I578" s="309"/>
    </row>
    <row r="579" spans="1:9" s="6" customFormat="1" ht="12.75" x14ac:dyDescent="0.2">
      <c r="A579" s="20">
        <f>A578</f>
        <v>42041</v>
      </c>
      <c r="B579" s="63" t="s">
        <v>154</v>
      </c>
      <c r="C579" s="63" t="s">
        <v>10</v>
      </c>
      <c r="D579" s="63" t="s">
        <v>6</v>
      </c>
      <c r="E579" s="64">
        <v>200</v>
      </c>
      <c r="F579" s="736">
        <v>1</v>
      </c>
      <c r="G579" s="736">
        <v>1</v>
      </c>
      <c r="H579" s="736">
        <v>1</v>
      </c>
      <c r="I579" s="736"/>
    </row>
    <row r="580" spans="1:9" s="6" customFormat="1" ht="12.75" x14ac:dyDescent="0.2">
      <c r="A580" s="20">
        <v>42044</v>
      </c>
      <c r="B580" s="50" t="s">
        <v>133</v>
      </c>
      <c r="C580" s="50" t="s">
        <v>10</v>
      </c>
      <c r="D580" s="50" t="s">
        <v>6</v>
      </c>
      <c r="E580" s="51">
        <v>300</v>
      </c>
      <c r="F580" s="622">
        <v>1</v>
      </c>
      <c r="G580" s="622">
        <v>1</v>
      </c>
      <c r="H580" s="622">
        <v>1</v>
      </c>
      <c r="I580" s="622"/>
    </row>
    <row r="581" spans="1:9" s="6" customFormat="1" ht="12.75" x14ac:dyDescent="0.2">
      <c r="A581" s="20">
        <f>A580</f>
        <v>42044</v>
      </c>
      <c r="B581" s="50" t="s">
        <v>207</v>
      </c>
      <c r="C581" s="50" t="s">
        <v>10</v>
      </c>
      <c r="D581" s="50" t="s">
        <v>6</v>
      </c>
      <c r="E581" s="51">
        <v>1000</v>
      </c>
      <c r="F581" s="622">
        <v>1</v>
      </c>
      <c r="G581" s="622">
        <v>1</v>
      </c>
      <c r="H581" s="622">
        <v>1</v>
      </c>
      <c r="I581" s="622"/>
    </row>
    <row r="582" spans="1:9" s="6" customFormat="1" ht="12.75" x14ac:dyDescent="0.2">
      <c r="A582" s="20">
        <v>42053</v>
      </c>
      <c r="B582" s="50" t="s">
        <v>133</v>
      </c>
      <c r="C582" s="50" t="s">
        <v>10</v>
      </c>
      <c r="D582" s="50" t="s">
        <v>6</v>
      </c>
      <c r="E582" s="51">
        <v>900</v>
      </c>
      <c r="F582" s="622">
        <v>1</v>
      </c>
      <c r="G582" s="622">
        <v>1</v>
      </c>
      <c r="H582" s="622">
        <v>1</v>
      </c>
      <c r="I582" s="622"/>
    </row>
    <row r="583" spans="1:9" s="6" customFormat="1" ht="12.75" x14ac:dyDescent="0.2">
      <c r="A583" s="20">
        <f>A582</f>
        <v>42053</v>
      </c>
      <c r="B583" s="50" t="s">
        <v>201</v>
      </c>
      <c r="C583" s="50" t="s">
        <v>10</v>
      </c>
      <c r="D583" s="50" t="s">
        <v>9</v>
      </c>
      <c r="E583" s="51">
        <v>1000</v>
      </c>
      <c r="F583" s="622">
        <v>1</v>
      </c>
      <c r="G583" s="622">
        <v>1</v>
      </c>
      <c r="H583" s="622">
        <v>1</v>
      </c>
      <c r="I583" s="622"/>
    </row>
    <row r="584" spans="1:9" s="6" customFormat="1" ht="12.75" x14ac:dyDescent="0.2">
      <c r="A584" s="20">
        <f>A583</f>
        <v>42053</v>
      </c>
      <c r="B584" s="50" t="s">
        <v>207</v>
      </c>
      <c r="C584" s="50" t="s">
        <v>10</v>
      </c>
      <c r="D584" s="50" t="s">
        <v>6</v>
      </c>
      <c r="E584" s="51">
        <v>100</v>
      </c>
      <c r="F584" s="622">
        <v>1</v>
      </c>
      <c r="G584" s="622">
        <v>1</v>
      </c>
      <c r="H584" s="622">
        <v>1</v>
      </c>
      <c r="I584" s="622"/>
    </row>
    <row r="585" spans="1:9" s="6" customFormat="1" ht="12.75" x14ac:dyDescent="0.2">
      <c r="A585" s="20">
        <v>42055</v>
      </c>
      <c r="B585" s="50" t="s">
        <v>79</v>
      </c>
      <c r="C585" s="50" t="s">
        <v>10</v>
      </c>
      <c r="D585" s="50" t="s">
        <v>71</v>
      </c>
      <c r="E585" s="51">
        <v>200</v>
      </c>
      <c r="F585" s="622">
        <v>50</v>
      </c>
      <c r="G585" s="622">
        <v>50</v>
      </c>
      <c r="H585" s="622">
        <v>50</v>
      </c>
      <c r="I585" s="622"/>
    </row>
    <row r="586" spans="1:9" s="6" customFormat="1" ht="12.75" x14ac:dyDescent="0.2">
      <c r="A586" s="20">
        <f>A585</f>
        <v>42055</v>
      </c>
      <c r="B586" s="50" t="s">
        <v>63</v>
      </c>
      <c r="C586" s="50" t="s">
        <v>10</v>
      </c>
      <c r="D586" s="50" t="s">
        <v>35</v>
      </c>
      <c r="E586" s="51">
        <v>100</v>
      </c>
      <c r="F586" s="622">
        <v>75</v>
      </c>
      <c r="G586" s="622">
        <v>75</v>
      </c>
      <c r="H586" s="622">
        <v>75</v>
      </c>
      <c r="I586" s="622"/>
    </row>
    <row r="587" spans="1:9" s="6" customFormat="1" ht="12.75" x14ac:dyDescent="0.2">
      <c r="A587" s="20">
        <v>42065</v>
      </c>
      <c r="B587" s="6" t="s">
        <v>16</v>
      </c>
      <c r="C587" s="6" t="s">
        <v>10</v>
      </c>
      <c r="D587" s="6" t="s">
        <v>9</v>
      </c>
      <c r="E587" s="17">
        <v>500</v>
      </c>
      <c r="F587" s="309">
        <v>1</v>
      </c>
      <c r="G587" s="309">
        <v>1</v>
      </c>
      <c r="H587" s="309">
        <v>1</v>
      </c>
      <c r="I587" s="309"/>
    </row>
    <row r="588" spans="1:9" x14ac:dyDescent="0.25">
      <c r="A588" s="239">
        <f>A587</f>
        <v>42065</v>
      </c>
      <c r="B588" t="s">
        <v>131</v>
      </c>
      <c r="C588" t="s">
        <v>10</v>
      </c>
      <c r="D588" t="s">
        <v>9</v>
      </c>
      <c r="E588" s="30">
        <v>500</v>
      </c>
      <c r="F588" s="684">
        <v>2</v>
      </c>
      <c r="G588" s="684">
        <v>2</v>
      </c>
      <c r="H588" s="684">
        <v>2</v>
      </c>
      <c r="I588" s="684"/>
    </row>
    <row r="589" spans="1:9" x14ac:dyDescent="0.25">
      <c r="A589" s="239">
        <f>A588</f>
        <v>42065</v>
      </c>
      <c r="B589" t="s">
        <v>207</v>
      </c>
      <c r="C589" t="s">
        <v>10</v>
      </c>
      <c r="D589" t="s">
        <v>6</v>
      </c>
      <c r="E589" s="30">
        <v>100</v>
      </c>
      <c r="F589" s="684">
        <v>5</v>
      </c>
      <c r="G589" s="684">
        <v>5</v>
      </c>
      <c r="H589" s="684">
        <v>5</v>
      </c>
      <c r="I589" s="684"/>
    </row>
    <row r="590" spans="1:9" s="6" customFormat="1" ht="12.75" x14ac:dyDescent="0.2">
      <c r="A590" s="20">
        <v>42066</v>
      </c>
      <c r="B590" s="50" t="s">
        <v>114</v>
      </c>
      <c r="C590" s="50" t="s">
        <v>10</v>
      </c>
      <c r="D590" s="50" t="s">
        <v>9</v>
      </c>
      <c r="E590" s="51">
        <v>400</v>
      </c>
      <c r="F590" s="622">
        <v>1</v>
      </c>
      <c r="G590" s="622">
        <v>1</v>
      </c>
      <c r="H590" s="622">
        <v>1</v>
      </c>
      <c r="I590" s="622"/>
    </row>
    <row r="591" spans="1:9" s="6" customFormat="1" ht="12.75" x14ac:dyDescent="0.2">
      <c r="A591" s="20">
        <f>A590</f>
        <v>42066</v>
      </c>
      <c r="B591" s="50" t="s">
        <v>110</v>
      </c>
      <c r="C591" s="50" t="s">
        <v>10</v>
      </c>
      <c r="D591" s="50" t="s">
        <v>7</v>
      </c>
      <c r="E591" s="51">
        <v>100</v>
      </c>
      <c r="F591" s="622">
        <v>10</v>
      </c>
      <c r="G591" s="622">
        <v>10</v>
      </c>
      <c r="H591" s="622">
        <v>10</v>
      </c>
      <c r="I591" s="622"/>
    </row>
    <row r="592" spans="1:9" s="6" customFormat="1" ht="12.75" x14ac:dyDescent="0.2">
      <c r="A592" s="20">
        <f>A591</f>
        <v>42066</v>
      </c>
      <c r="B592" s="50" t="s">
        <v>176</v>
      </c>
      <c r="C592" s="50" t="s">
        <v>10</v>
      </c>
      <c r="D592" s="50" t="s">
        <v>6</v>
      </c>
      <c r="E592" s="51">
        <v>2000</v>
      </c>
      <c r="F592" s="622">
        <v>1</v>
      </c>
      <c r="G592" s="622">
        <v>1</v>
      </c>
      <c r="H592" s="622">
        <v>1</v>
      </c>
      <c r="I592" s="622"/>
    </row>
    <row r="593" spans="1:9" s="6" customFormat="1" ht="12.75" x14ac:dyDescent="0.2">
      <c r="A593" s="20">
        <v>42067</v>
      </c>
      <c r="B593" s="50" t="s">
        <v>100</v>
      </c>
      <c r="C593" s="50" t="s">
        <v>10</v>
      </c>
      <c r="D593" s="50" t="s">
        <v>6</v>
      </c>
      <c r="E593" s="51">
        <v>500</v>
      </c>
      <c r="F593" s="622">
        <v>1</v>
      </c>
      <c r="G593" s="622">
        <v>1</v>
      </c>
      <c r="H593" s="622">
        <v>1</v>
      </c>
      <c r="I593" s="622"/>
    </row>
    <row r="594" spans="1:9" s="6" customFormat="1" ht="12.75" x14ac:dyDescent="0.2">
      <c r="A594" s="20">
        <v>42069</v>
      </c>
      <c r="B594" s="7" t="s">
        <v>207</v>
      </c>
      <c r="C594" s="7" t="s">
        <v>10</v>
      </c>
      <c r="D594" s="7" t="s">
        <v>6</v>
      </c>
      <c r="E594" s="22">
        <v>300</v>
      </c>
      <c r="F594" s="619">
        <v>15</v>
      </c>
      <c r="G594" s="619">
        <v>15</v>
      </c>
      <c r="H594" s="619">
        <v>15</v>
      </c>
      <c r="I594" s="619"/>
    </row>
    <row r="595" spans="1:9" s="6" customFormat="1" ht="12.75" x14ac:dyDescent="0.2">
      <c r="A595" s="20">
        <v>42072</v>
      </c>
      <c r="B595" s="50" t="s">
        <v>124</v>
      </c>
      <c r="C595" s="50" t="s">
        <v>10</v>
      </c>
      <c r="D595" s="50" t="s">
        <v>6</v>
      </c>
      <c r="E595" s="51">
        <v>1500</v>
      </c>
      <c r="F595" s="622">
        <v>1</v>
      </c>
      <c r="G595" s="622">
        <v>1</v>
      </c>
      <c r="H595" s="622">
        <v>1</v>
      </c>
      <c r="I595" s="622"/>
    </row>
    <row r="596" spans="1:9" s="6" customFormat="1" ht="12.75" x14ac:dyDescent="0.2">
      <c r="A596" s="20">
        <v>42074</v>
      </c>
      <c r="B596" s="6" t="s">
        <v>124</v>
      </c>
      <c r="C596" s="6" t="s">
        <v>10</v>
      </c>
      <c r="D596" s="6" t="s">
        <v>6</v>
      </c>
      <c r="E596" s="17">
        <v>500</v>
      </c>
      <c r="F596" s="309">
        <v>1</v>
      </c>
      <c r="G596" s="309">
        <v>1</v>
      </c>
      <c r="H596" s="309">
        <v>1</v>
      </c>
      <c r="I596" s="309"/>
    </row>
    <row r="597" spans="1:9" s="6" customFormat="1" ht="12.75" x14ac:dyDescent="0.2">
      <c r="A597" s="20">
        <f>A596</f>
        <v>42074</v>
      </c>
      <c r="B597" s="6" t="s">
        <v>88</v>
      </c>
      <c r="C597" s="6" t="s">
        <v>10</v>
      </c>
      <c r="D597" s="6" t="s">
        <v>6</v>
      </c>
      <c r="E597" s="17">
        <v>100</v>
      </c>
      <c r="F597" s="309">
        <v>10</v>
      </c>
      <c r="G597" s="309">
        <v>10</v>
      </c>
      <c r="H597" s="309">
        <v>10</v>
      </c>
      <c r="I597" s="309"/>
    </row>
    <row r="598" spans="1:9" s="6" customFormat="1" ht="12.75" x14ac:dyDescent="0.2">
      <c r="A598" s="20">
        <v>42076</v>
      </c>
      <c r="B598" s="50" t="s">
        <v>114</v>
      </c>
      <c r="C598" s="50" t="s">
        <v>10</v>
      </c>
      <c r="D598" s="50" t="s">
        <v>9</v>
      </c>
      <c r="E598" s="51">
        <v>400</v>
      </c>
      <c r="F598" s="622">
        <v>1</v>
      </c>
      <c r="G598" s="622">
        <v>1</v>
      </c>
      <c r="H598" s="622">
        <v>1</v>
      </c>
      <c r="I598" s="622"/>
    </row>
    <row r="599" spans="1:9" s="6" customFormat="1" ht="12.75" x14ac:dyDescent="0.2">
      <c r="A599" s="20">
        <f>A598</f>
        <v>42076</v>
      </c>
      <c r="B599" s="50" t="s">
        <v>30</v>
      </c>
      <c r="C599" s="50" t="s">
        <v>10</v>
      </c>
      <c r="D599" s="50" t="s">
        <v>9</v>
      </c>
      <c r="E599" s="51">
        <v>200</v>
      </c>
      <c r="F599" s="622">
        <v>1</v>
      </c>
      <c r="G599" s="622">
        <v>1</v>
      </c>
      <c r="H599" s="622">
        <v>1</v>
      </c>
      <c r="I599" s="622"/>
    </row>
    <row r="600" spans="1:9" s="6" customFormat="1" ht="12.75" x14ac:dyDescent="0.2">
      <c r="A600" s="20">
        <f>A599</f>
        <v>42076</v>
      </c>
      <c r="B600" s="50" t="s">
        <v>16</v>
      </c>
      <c r="C600" s="50" t="s">
        <v>10</v>
      </c>
      <c r="D600" s="50" t="s">
        <v>9</v>
      </c>
      <c r="E600" s="51">
        <v>400</v>
      </c>
      <c r="F600" s="622">
        <v>1</v>
      </c>
      <c r="G600" s="622">
        <v>1</v>
      </c>
      <c r="H600" s="622">
        <v>1</v>
      </c>
      <c r="I600" s="622"/>
    </row>
    <row r="601" spans="1:9" s="6" customFormat="1" ht="12.75" x14ac:dyDescent="0.2">
      <c r="A601" s="20">
        <f>A600</f>
        <v>42076</v>
      </c>
      <c r="B601" s="50" t="s">
        <v>131</v>
      </c>
      <c r="C601" s="50" t="s">
        <v>10</v>
      </c>
      <c r="D601" s="50" t="s">
        <v>9</v>
      </c>
      <c r="E601" s="51">
        <v>100</v>
      </c>
      <c r="F601" s="622">
        <v>1</v>
      </c>
      <c r="G601" s="622">
        <v>1</v>
      </c>
      <c r="H601" s="622">
        <v>1</v>
      </c>
      <c r="I601" s="622"/>
    </row>
    <row r="602" spans="1:9" s="6" customFormat="1" ht="12.75" x14ac:dyDescent="0.2">
      <c r="A602" s="20">
        <v>42080</v>
      </c>
      <c r="B602" s="65" t="s">
        <v>16</v>
      </c>
      <c r="C602" s="65" t="s">
        <v>10</v>
      </c>
      <c r="D602" s="65" t="s">
        <v>9</v>
      </c>
      <c r="E602" s="66">
        <v>400</v>
      </c>
      <c r="F602" s="623">
        <v>5</v>
      </c>
      <c r="G602" s="623">
        <v>5</v>
      </c>
      <c r="H602" s="623">
        <v>5</v>
      </c>
      <c r="I602" s="623"/>
    </row>
    <row r="603" spans="1:9" s="6" customFormat="1" ht="12.75" x14ac:dyDescent="0.2">
      <c r="A603" s="20">
        <f>A602</f>
        <v>42080</v>
      </c>
      <c r="B603" s="65" t="s">
        <v>271</v>
      </c>
      <c r="C603" s="65" t="s">
        <v>10</v>
      </c>
      <c r="D603" s="65" t="s">
        <v>6</v>
      </c>
      <c r="E603" s="66">
        <v>100</v>
      </c>
      <c r="F603" s="623">
        <v>5</v>
      </c>
      <c r="G603" s="623">
        <v>5</v>
      </c>
      <c r="H603" s="623">
        <v>5</v>
      </c>
      <c r="I603" s="623"/>
    </row>
    <row r="604" spans="1:9" x14ac:dyDescent="0.25">
      <c r="A604" s="20">
        <v>42082</v>
      </c>
      <c r="B604" s="65" t="s">
        <v>149</v>
      </c>
      <c r="C604" s="65" t="s">
        <v>10</v>
      </c>
      <c r="D604" s="65" t="s">
        <v>9</v>
      </c>
      <c r="E604" s="66">
        <v>100</v>
      </c>
      <c r="F604" s="623">
        <v>10</v>
      </c>
      <c r="G604" s="623">
        <v>10</v>
      </c>
      <c r="H604" s="623">
        <v>10</v>
      </c>
      <c r="I604" s="623"/>
    </row>
    <row r="605" spans="1:9" x14ac:dyDescent="0.25">
      <c r="A605" s="20">
        <v>42083</v>
      </c>
      <c r="B605" s="65" t="s">
        <v>165</v>
      </c>
      <c r="C605" s="65" t="s">
        <v>10</v>
      </c>
      <c r="D605" s="65" t="s">
        <v>6</v>
      </c>
      <c r="E605" s="66">
        <v>200</v>
      </c>
      <c r="F605" s="623">
        <v>10</v>
      </c>
      <c r="G605" s="623">
        <v>10</v>
      </c>
      <c r="H605" s="623">
        <v>10</v>
      </c>
      <c r="I605" s="623"/>
    </row>
    <row r="606" spans="1:9" s="6" customFormat="1" ht="12.75" x14ac:dyDescent="0.2">
      <c r="A606" s="20">
        <v>42086</v>
      </c>
      <c r="B606" s="50" t="s">
        <v>238</v>
      </c>
      <c r="C606" s="50" t="s">
        <v>10</v>
      </c>
      <c r="D606" s="50" t="s">
        <v>23</v>
      </c>
      <c r="E606" s="51">
        <v>500</v>
      </c>
      <c r="F606" s="622">
        <v>10</v>
      </c>
      <c r="G606" s="622">
        <v>10</v>
      </c>
      <c r="H606" s="622">
        <v>10</v>
      </c>
      <c r="I606" s="622"/>
    </row>
    <row r="607" spans="1:9" s="6" customFormat="1" ht="12.75" x14ac:dyDescent="0.2">
      <c r="A607" s="20">
        <v>42087</v>
      </c>
      <c r="B607" s="67" t="s">
        <v>69</v>
      </c>
      <c r="C607" s="67" t="s">
        <v>10</v>
      </c>
      <c r="D607" s="67" t="s">
        <v>35</v>
      </c>
      <c r="E607" s="68">
        <v>100</v>
      </c>
      <c r="F607" s="624">
        <v>1</v>
      </c>
      <c r="G607" s="624">
        <v>1</v>
      </c>
      <c r="H607" s="624">
        <v>1</v>
      </c>
      <c r="I607" s="624"/>
    </row>
    <row r="608" spans="1:9" s="6" customFormat="1" ht="12.75" x14ac:dyDescent="0.2">
      <c r="A608" s="20">
        <f>A607</f>
        <v>42087</v>
      </c>
      <c r="B608" s="67" t="s">
        <v>229</v>
      </c>
      <c r="C608" s="67" t="s">
        <v>10</v>
      </c>
      <c r="D608" s="67" t="s">
        <v>23</v>
      </c>
      <c r="E608" s="68">
        <v>100</v>
      </c>
      <c r="F608" s="624">
        <v>1</v>
      </c>
      <c r="G608" s="624">
        <v>1</v>
      </c>
      <c r="H608" s="624">
        <v>1</v>
      </c>
      <c r="I608" s="624"/>
    </row>
    <row r="609" spans="1:9" s="6" customFormat="1" ht="12.75" x14ac:dyDescent="0.2">
      <c r="A609" s="20">
        <f>A608</f>
        <v>42087</v>
      </c>
      <c r="B609" s="67" t="s">
        <v>207</v>
      </c>
      <c r="C609" s="67" t="s">
        <v>10</v>
      </c>
      <c r="D609" s="67" t="s">
        <v>6</v>
      </c>
      <c r="E609" s="68">
        <v>100</v>
      </c>
      <c r="F609" s="624">
        <v>5</v>
      </c>
      <c r="G609" s="624">
        <v>5</v>
      </c>
      <c r="H609" s="624">
        <v>5</v>
      </c>
      <c r="I609" s="624"/>
    </row>
    <row r="610" spans="1:9" s="6" customFormat="1" ht="12.75" x14ac:dyDescent="0.2">
      <c r="A610" s="20">
        <v>42094</v>
      </c>
      <c r="B610" s="69" t="s">
        <v>115</v>
      </c>
      <c r="C610" s="69" t="s">
        <v>10</v>
      </c>
      <c r="D610" s="69" t="s">
        <v>35</v>
      </c>
      <c r="E610" s="70">
        <v>100</v>
      </c>
      <c r="F610" s="738">
        <v>50</v>
      </c>
      <c r="G610" s="738">
        <v>50</v>
      </c>
      <c r="H610" s="738">
        <v>50</v>
      </c>
      <c r="I610" s="738"/>
    </row>
    <row r="611" spans="1:9" s="6" customFormat="1" ht="12.75" x14ac:dyDescent="0.2">
      <c r="A611" s="20">
        <v>42096</v>
      </c>
      <c r="B611" s="7" t="s">
        <v>271</v>
      </c>
      <c r="C611" s="7" t="s">
        <v>10</v>
      </c>
      <c r="D611" s="7" t="s">
        <v>6</v>
      </c>
      <c r="E611" s="22">
        <v>100</v>
      </c>
      <c r="F611" s="619">
        <v>1</v>
      </c>
      <c r="G611" s="619">
        <v>1</v>
      </c>
      <c r="H611" s="619">
        <v>1</v>
      </c>
      <c r="I611" s="619"/>
    </row>
    <row r="612" spans="1:9" s="6" customFormat="1" ht="12.75" x14ac:dyDescent="0.2">
      <c r="A612" s="20">
        <f>A611</f>
        <v>42096</v>
      </c>
      <c r="B612" s="7" t="s">
        <v>146</v>
      </c>
      <c r="C612" s="7" t="s">
        <v>10</v>
      </c>
      <c r="D612" s="7" t="s">
        <v>9</v>
      </c>
      <c r="E612" s="22">
        <v>100</v>
      </c>
      <c r="F612" s="619">
        <v>10</v>
      </c>
      <c r="G612" s="619">
        <v>10</v>
      </c>
      <c r="H612" s="619">
        <v>10</v>
      </c>
      <c r="I612" s="619"/>
    </row>
    <row r="613" spans="1:9" s="6" customFormat="1" ht="12.75" x14ac:dyDescent="0.2">
      <c r="A613" s="20">
        <f>A612</f>
        <v>42096</v>
      </c>
      <c r="B613" s="7" t="s">
        <v>100</v>
      </c>
      <c r="C613" s="7" t="s">
        <v>10</v>
      </c>
      <c r="D613" s="7" t="s">
        <v>6</v>
      </c>
      <c r="E613" s="22">
        <v>200</v>
      </c>
      <c r="F613" s="619">
        <v>2</v>
      </c>
      <c r="G613" s="619">
        <v>1</v>
      </c>
      <c r="H613" s="619">
        <v>2</v>
      </c>
      <c r="I613" s="619"/>
    </row>
    <row r="614" spans="1:9" s="6" customFormat="1" ht="12.75" x14ac:dyDescent="0.2">
      <c r="A614" s="20">
        <v>42103</v>
      </c>
      <c r="B614" s="50" t="s">
        <v>124</v>
      </c>
      <c r="C614" s="50" t="s">
        <v>10</v>
      </c>
      <c r="D614" s="50" t="s">
        <v>6</v>
      </c>
      <c r="E614" s="51">
        <v>100</v>
      </c>
      <c r="F614" s="622">
        <v>5</v>
      </c>
      <c r="G614" s="622">
        <v>5</v>
      </c>
      <c r="H614" s="622">
        <v>5</v>
      </c>
      <c r="I614" s="622"/>
    </row>
    <row r="615" spans="1:9" s="6" customFormat="1" ht="12.75" x14ac:dyDescent="0.2">
      <c r="A615" s="20">
        <v>42110</v>
      </c>
      <c r="B615" s="72" t="s">
        <v>176</v>
      </c>
      <c r="C615" s="72" t="s">
        <v>10</v>
      </c>
      <c r="D615" s="72" t="s">
        <v>6</v>
      </c>
      <c r="E615" s="73">
        <v>100</v>
      </c>
      <c r="F615" s="625">
        <v>5</v>
      </c>
      <c r="G615" s="625">
        <v>5</v>
      </c>
      <c r="H615" s="625">
        <v>5</v>
      </c>
      <c r="I615" s="625"/>
    </row>
    <row r="616" spans="1:9" s="6" customFormat="1" ht="12.75" x14ac:dyDescent="0.2">
      <c r="A616" s="20">
        <v>42116</v>
      </c>
      <c r="B616" s="50" t="s">
        <v>114</v>
      </c>
      <c r="C616" s="50" t="s">
        <v>10</v>
      </c>
      <c r="D616" s="50" t="s">
        <v>9</v>
      </c>
      <c r="E616" s="51">
        <v>100</v>
      </c>
      <c r="F616" s="622">
        <v>1</v>
      </c>
      <c r="G616" s="622">
        <v>1</v>
      </c>
      <c r="H616" s="622">
        <v>1</v>
      </c>
      <c r="I616" s="622"/>
    </row>
    <row r="617" spans="1:9" s="6" customFormat="1" ht="12.75" x14ac:dyDescent="0.2">
      <c r="A617" s="20">
        <f>A616</f>
        <v>42116</v>
      </c>
      <c r="B617" s="50" t="s">
        <v>30</v>
      </c>
      <c r="C617" s="50" t="s">
        <v>10</v>
      </c>
      <c r="D617" s="50" t="s">
        <v>9</v>
      </c>
      <c r="E617" s="51">
        <v>1000</v>
      </c>
      <c r="F617" s="622">
        <v>5</v>
      </c>
      <c r="G617" s="622">
        <v>5</v>
      </c>
      <c r="H617" s="622">
        <v>5</v>
      </c>
      <c r="I617" s="622"/>
    </row>
    <row r="618" spans="1:9" s="6" customFormat="1" ht="12.75" x14ac:dyDescent="0.2">
      <c r="A618" s="20">
        <f>A617</f>
        <v>42116</v>
      </c>
      <c r="B618" s="50" t="s">
        <v>229</v>
      </c>
      <c r="C618" s="50" t="s">
        <v>10</v>
      </c>
      <c r="D618" s="50" t="s">
        <v>23</v>
      </c>
      <c r="E618" s="51">
        <v>100</v>
      </c>
      <c r="F618" s="622">
        <v>2</v>
      </c>
      <c r="G618" s="622">
        <v>2</v>
      </c>
      <c r="H618" s="622">
        <v>2</v>
      </c>
      <c r="I618" s="622"/>
    </row>
    <row r="619" spans="1:9" x14ac:dyDescent="0.25">
      <c r="A619" s="20">
        <v>42128</v>
      </c>
      <c r="B619" s="25" t="s">
        <v>100</v>
      </c>
      <c r="C619" s="25" t="s">
        <v>10</v>
      </c>
      <c r="D619" s="25" t="s">
        <v>6</v>
      </c>
      <c r="E619" s="26">
        <v>100</v>
      </c>
      <c r="F619" s="618">
        <v>5</v>
      </c>
      <c r="G619" s="618">
        <v>5</v>
      </c>
      <c r="H619" s="618">
        <v>5</v>
      </c>
      <c r="I619" s="618"/>
    </row>
    <row r="620" spans="1:9" s="6" customFormat="1" ht="12.75" x14ac:dyDescent="0.2">
      <c r="A620" s="20">
        <v>42129</v>
      </c>
      <c r="B620" s="75" t="s">
        <v>100</v>
      </c>
      <c r="C620" s="75" t="s">
        <v>10</v>
      </c>
      <c r="D620" s="75" t="s">
        <v>6</v>
      </c>
      <c r="E620" s="76">
        <v>400</v>
      </c>
      <c r="F620" s="626">
        <v>1</v>
      </c>
      <c r="G620" s="626">
        <v>1</v>
      </c>
      <c r="H620" s="626">
        <v>1</v>
      </c>
      <c r="I620" s="626"/>
    </row>
    <row r="621" spans="1:9" s="6" customFormat="1" ht="12.75" x14ac:dyDescent="0.2">
      <c r="A621" s="20">
        <v>42131</v>
      </c>
      <c r="B621" s="50" t="s">
        <v>16</v>
      </c>
      <c r="C621" s="50" t="s">
        <v>10</v>
      </c>
      <c r="D621" s="50" t="s">
        <v>9</v>
      </c>
      <c r="E621" s="51">
        <v>400</v>
      </c>
      <c r="F621" s="622">
        <v>1</v>
      </c>
      <c r="G621" s="622">
        <v>1</v>
      </c>
      <c r="H621" s="622">
        <v>1</v>
      </c>
      <c r="I621" s="622"/>
    </row>
    <row r="622" spans="1:9" s="6" customFormat="1" ht="12.75" x14ac:dyDescent="0.2">
      <c r="A622" s="20">
        <v>42142</v>
      </c>
      <c r="B622" s="50" t="s">
        <v>114</v>
      </c>
      <c r="C622" s="50" t="s">
        <v>10</v>
      </c>
      <c r="D622" s="50" t="s">
        <v>9</v>
      </c>
      <c r="E622" s="51">
        <v>500</v>
      </c>
      <c r="F622" s="622">
        <v>1</v>
      </c>
      <c r="G622" s="622">
        <v>1</v>
      </c>
      <c r="H622" s="622">
        <v>1</v>
      </c>
      <c r="I622" s="622"/>
    </row>
    <row r="623" spans="1:9" s="6" customFormat="1" ht="12.75" x14ac:dyDescent="0.2">
      <c r="A623" s="20">
        <f>A622</f>
        <v>42142</v>
      </c>
      <c r="B623" s="50" t="s">
        <v>14</v>
      </c>
      <c r="C623" s="50" t="s">
        <v>10</v>
      </c>
      <c r="D623" s="50" t="s">
        <v>9</v>
      </c>
      <c r="E623" s="51">
        <v>100</v>
      </c>
      <c r="F623" s="622">
        <v>15</v>
      </c>
      <c r="G623" s="622">
        <v>15</v>
      </c>
      <c r="H623" s="622">
        <v>15</v>
      </c>
      <c r="I623" s="622"/>
    </row>
    <row r="624" spans="1:9" s="6" customFormat="1" ht="12.75" x14ac:dyDescent="0.2">
      <c r="A624" s="20">
        <f>A623</f>
        <v>42142</v>
      </c>
      <c r="B624" s="50" t="s">
        <v>24</v>
      </c>
      <c r="C624" s="50" t="s">
        <v>10</v>
      </c>
      <c r="D624" s="50" t="s">
        <v>23</v>
      </c>
      <c r="E624" s="51">
        <v>100</v>
      </c>
      <c r="F624" s="622">
        <v>1</v>
      </c>
      <c r="G624" s="622">
        <v>1</v>
      </c>
      <c r="H624" s="622">
        <v>1</v>
      </c>
      <c r="I624" s="622"/>
    </row>
    <row r="625" spans="1:9" s="6" customFormat="1" ht="12.75" x14ac:dyDescent="0.2">
      <c r="A625" s="20">
        <v>42143</v>
      </c>
      <c r="B625" s="50" t="s">
        <v>229</v>
      </c>
      <c r="C625" s="50" t="s">
        <v>10</v>
      </c>
      <c r="D625" s="50" t="s">
        <v>23</v>
      </c>
      <c r="E625" s="51">
        <v>200</v>
      </c>
      <c r="F625" s="622">
        <v>1</v>
      </c>
      <c r="G625" s="622">
        <v>1</v>
      </c>
      <c r="H625" s="622">
        <v>1</v>
      </c>
      <c r="I625" s="622"/>
    </row>
    <row r="626" spans="1:9" s="6" customFormat="1" ht="12.75" x14ac:dyDescent="0.2">
      <c r="A626" s="20">
        <v>42145</v>
      </c>
      <c r="B626" s="7" t="s">
        <v>24</v>
      </c>
      <c r="C626" s="7" t="s">
        <v>10</v>
      </c>
      <c r="D626" s="7" t="s">
        <v>23</v>
      </c>
      <c r="E626" s="22">
        <v>100</v>
      </c>
      <c r="F626" s="619">
        <v>15</v>
      </c>
      <c r="G626" s="619">
        <v>15</v>
      </c>
      <c r="H626" s="619">
        <v>15</v>
      </c>
      <c r="I626" s="619"/>
    </row>
    <row r="627" spans="1:9" s="6" customFormat="1" ht="12.75" x14ac:dyDescent="0.2">
      <c r="A627" s="20">
        <f>A626</f>
        <v>42145</v>
      </c>
      <c r="B627" s="7" t="s">
        <v>217</v>
      </c>
      <c r="C627" s="7" t="s">
        <v>10</v>
      </c>
      <c r="D627" s="7" t="s">
        <v>23</v>
      </c>
      <c r="E627" s="22">
        <v>300</v>
      </c>
      <c r="F627" s="619">
        <v>1</v>
      </c>
      <c r="G627" s="619">
        <v>1</v>
      </c>
      <c r="H627" s="619">
        <v>1</v>
      </c>
      <c r="I627" s="619"/>
    </row>
    <row r="628" spans="1:9" s="6" customFormat="1" ht="12.75" x14ac:dyDescent="0.2">
      <c r="A628" s="20">
        <f>A627</f>
        <v>42145</v>
      </c>
      <c r="B628" s="7" t="s">
        <v>233</v>
      </c>
      <c r="C628" s="7" t="s">
        <v>10</v>
      </c>
      <c r="D628" s="7" t="s">
        <v>23</v>
      </c>
      <c r="E628" s="22">
        <v>1400</v>
      </c>
      <c r="F628" s="619">
        <v>2</v>
      </c>
      <c r="G628" s="619">
        <v>1</v>
      </c>
      <c r="H628" s="619">
        <v>1</v>
      </c>
      <c r="I628" s="619"/>
    </row>
    <row r="629" spans="1:9" s="6" customFormat="1" ht="12.75" x14ac:dyDescent="0.2">
      <c r="A629" s="20">
        <v>42146</v>
      </c>
      <c r="B629" s="83" t="s">
        <v>36</v>
      </c>
      <c r="C629" s="83" t="s">
        <v>10</v>
      </c>
      <c r="D629" s="83" t="s">
        <v>35</v>
      </c>
      <c r="E629" s="84">
        <v>100</v>
      </c>
      <c r="F629" s="628">
        <v>1</v>
      </c>
      <c r="G629" s="628">
        <v>1</v>
      </c>
      <c r="H629" s="628">
        <v>1</v>
      </c>
      <c r="I629" s="628"/>
    </row>
    <row r="630" spans="1:9" s="6" customFormat="1" ht="12.75" x14ac:dyDescent="0.2">
      <c r="A630" s="20">
        <v>42158</v>
      </c>
      <c r="B630" s="50" t="s">
        <v>24</v>
      </c>
      <c r="C630" s="50" t="s">
        <v>10</v>
      </c>
      <c r="D630" s="50" t="s">
        <v>23</v>
      </c>
      <c r="E630" s="51">
        <v>100</v>
      </c>
      <c r="F630" s="622">
        <v>1</v>
      </c>
      <c r="G630" s="622">
        <v>1</v>
      </c>
      <c r="H630" s="622">
        <v>1</v>
      </c>
      <c r="I630" s="622"/>
    </row>
    <row r="631" spans="1:9" s="6" customFormat="1" ht="12.75" x14ac:dyDescent="0.2">
      <c r="A631" s="20">
        <v>42165</v>
      </c>
      <c r="B631" s="89" t="s">
        <v>114</v>
      </c>
      <c r="C631" s="89" t="s">
        <v>10</v>
      </c>
      <c r="D631" s="89" t="s">
        <v>9</v>
      </c>
      <c r="E631" s="90">
        <v>100</v>
      </c>
      <c r="F631" s="629">
        <v>5</v>
      </c>
      <c r="G631" s="629">
        <v>5</v>
      </c>
      <c r="H631" s="629">
        <v>5</v>
      </c>
      <c r="I631" s="629"/>
    </row>
    <row r="632" spans="1:9" s="6" customFormat="1" ht="12.75" x14ac:dyDescent="0.2">
      <c r="A632" s="20">
        <v>42172</v>
      </c>
      <c r="B632" s="50" t="s">
        <v>69</v>
      </c>
      <c r="C632" s="50" t="s">
        <v>10</v>
      </c>
      <c r="D632" s="50" t="s">
        <v>35</v>
      </c>
      <c r="E632" s="51">
        <v>2300</v>
      </c>
      <c r="F632" s="622">
        <v>10</v>
      </c>
      <c r="G632" s="622">
        <v>10</v>
      </c>
      <c r="H632" s="622">
        <v>10</v>
      </c>
      <c r="I632" s="622"/>
    </row>
    <row r="633" spans="1:9" s="6" customFormat="1" ht="12.75" x14ac:dyDescent="0.2">
      <c r="A633" s="20">
        <f>A632</f>
        <v>42172</v>
      </c>
      <c r="B633" s="50" t="s">
        <v>262</v>
      </c>
      <c r="C633" s="50" t="s">
        <v>10</v>
      </c>
      <c r="D633" s="50" t="s">
        <v>35</v>
      </c>
      <c r="E633" s="51">
        <v>3000</v>
      </c>
      <c r="F633" s="622">
        <v>7</v>
      </c>
      <c r="G633" s="622">
        <v>7</v>
      </c>
      <c r="H633" s="622">
        <v>7</v>
      </c>
      <c r="I633" s="622"/>
    </row>
    <row r="634" spans="1:9" s="6" customFormat="1" ht="12.75" x14ac:dyDescent="0.2">
      <c r="A634" s="20">
        <v>42173</v>
      </c>
      <c r="B634" s="50" t="s">
        <v>204</v>
      </c>
      <c r="C634" s="50" t="s">
        <v>10</v>
      </c>
      <c r="D634" s="50" t="s">
        <v>6</v>
      </c>
      <c r="E634" s="51">
        <v>100</v>
      </c>
      <c r="F634" s="622">
        <v>1</v>
      </c>
      <c r="G634" s="622">
        <v>1</v>
      </c>
      <c r="H634" s="622">
        <v>1</v>
      </c>
      <c r="I634" s="622"/>
    </row>
    <row r="635" spans="1:9" s="6" customFormat="1" ht="12.75" x14ac:dyDescent="0.2">
      <c r="A635" s="20">
        <v>42177</v>
      </c>
      <c r="B635" s="50" t="s">
        <v>174</v>
      </c>
      <c r="C635" s="50" t="s">
        <v>10</v>
      </c>
      <c r="D635" s="50" t="s">
        <v>35</v>
      </c>
      <c r="E635" s="51">
        <v>100</v>
      </c>
      <c r="F635" s="622">
        <v>30</v>
      </c>
      <c r="G635" s="622">
        <v>30</v>
      </c>
      <c r="H635" s="622">
        <v>30</v>
      </c>
      <c r="I635" s="622"/>
    </row>
    <row r="636" spans="1:9" s="6" customFormat="1" ht="12.75" x14ac:dyDescent="0.2">
      <c r="A636" s="20">
        <v>42178</v>
      </c>
      <c r="B636" s="50" t="s">
        <v>24</v>
      </c>
      <c r="C636" s="50" t="s">
        <v>10</v>
      </c>
      <c r="D636" s="50" t="s">
        <v>23</v>
      </c>
      <c r="E636" s="51">
        <v>300</v>
      </c>
      <c r="F636" s="622">
        <v>1</v>
      </c>
      <c r="G636" s="622">
        <v>1</v>
      </c>
      <c r="H636" s="622">
        <v>1</v>
      </c>
      <c r="I636" s="622"/>
    </row>
    <row r="637" spans="1:9" s="6" customFormat="1" ht="12.75" x14ac:dyDescent="0.2">
      <c r="A637" s="20">
        <v>42184</v>
      </c>
      <c r="B637" s="50" t="s">
        <v>86</v>
      </c>
      <c r="C637" s="50" t="s">
        <v>10</v>
      </c>
      <c r="D637" s="50" t="s">
        <v>35</v>
      </c>
      <c r="E637" s="51">
        <v>400</v>
      </c>
      <c r="F637" s="622">
        <v>80</v>
      </c>
      <c r="G637" s="622">
        <v>80</v>
      </c>
      <c r="H637" s="622">
        <v>80</v>
      </c>
      <c r="I637" s="622"/>
    </row>
    <row r="638" spans="1:9" s="6" customFormat="1" ht="12.75" x14ac:dyDescent="0.2">
      <c r="A638" s="20">
        <f>A637</f>
        <v>42184</v>
      </c>
      <c r="B638" s="50" t="s">
        <v>162</v>
      </c>
      <c r="C638" s="50" t="s">
        <v>10</v>
      </c>
      <c r="D638" s="50" t="s">
        <v>35</v>
      </c>
      <c r="E638" s="51">
        <v>800</v>
      </c>
      <c r="F638" s="622">
        <v>80</v>
      </c>
      <c r="G638" s="622">
        <v>80</v>
      </c>
      <c r="H638" s="622">
        <v>80</v>
      </c>
      <c r="I638" s="622"/>
    </row>
    <row r="639" spans="1:9" s="6" customFormat="1" ht="12.75" x14ac:dyDescent="0.2">
      <c r="A639" s="20">
        <f>A638</f>
        <v>42184</v>
      </c>
      <c r="B639" s="50" t="s">
        <v>225</v>
      </c>
      <c r="C639" s="50" t="s">
        <v>10</v>
      </c>
      <c r="D639" s="50" t="s">
        <v>35</v>
      </c>
      <c r="E639" s="51">
        <v>100</v>
      </c>
      <c r="F639" s="622">
        <v>80</v>
      </c>
      <c r="G639" s="622">
        <v>80</v>
      </c>
      <c r="H639" s="622">
        <v>80</v>
      </c>
      <c r="I639" s="622"/>
    </row>
    <row r="640" spans="1:9" s="6" customFormat="1" ht="12.75" x14ac:dyDescent="0.2">
      <c r="A640" s="20">
        <v>42186</v>
      </c>
      <c r="B640" s="50" t="s">
        <v>24</v>
      </c>
      <c r="C640" s="50" t="s">
        <v>10</v>
      </c>
      <c r="D640" s="50" t="s">
        <v>23</v>
      </c>
      <c r="E640" s="51">
        <v>200</v>
      </c>
      <c r="F640" s="622">
        <v>5</v>
      </c>
      <c r="G640" s="622">
        <v>5</v>
      </c>
      <c r="H640" s="622">
        <v>5</v>
      </c>
      <c r="I640" s="622"/>
    </row>
    <row r="641" spans="1:9" s="6" customFormat="1" ht="12.75" x14ac:dyDescent="0.2">
      <c r="A641" s="20">
        <f>A640</f>
        <v>42186</v>
      </c>
      <c r="B641" s="50" t="s">
        <v>233</v>
      </c>
      <c r="C641" s="50" t="s">
        <v>10</v>
      </c>
      <c r="D641" s="50" t="s">
        <v>23</v>
      </c>
      <c r="E641" s="51">
        <v>100</v>
      </c>
      <c r="F641" s="622">
        <v>1</v>
      </c>
      <c r="G641" s="622">
        <v>1</v>
      </c>
      <c r="H641" s="622">
        <v>1</v>
      </c>
      <c r="I641" s="622"/>
    </row>
    <row r="642" spans="1:9" s="6" customFormat="1" ht="12.75" x14ac:dyDescent="0.2">
      <c r="A642" s="20">
        <v>42187</v>
      </c>
      <c r="B642" s="97" t="s">
        <v>162</v>
      </c>
      <c r="C642" s="97" t="s">
        <v>10</v>
      </c>
      <c r="D642" s="97" t="s">
        <v>35</v>
      </c>
      <c r="E642" s="98">
        <v>200</v>
      </c>
      <c r="F642" s="630">
        <v>65</v>
      </c>
      <c r="G642" s="630">
        <v>65</v>
      </c>
      <c r="H642" s="630">
        <v>65</v>
      </c>
      <c r="I642" s="630"/>
    </row>
    <row r="643" spans="1:9" s="6" customFormat="1" ht="12.75" x14ac:dyDescent="0.2">
      <c r="A643" s="20">
        <v>42192</v>
      </c>
      <c r="B643" s="97" t="s">
        <v>67</v>
      </c>
      <c r="C643" s="97" t="s">
        <v>10</v>
      </c>
      <c r="D643" s="97" t="s">
        <v>6</v>
      </c>
      <c r="E643" s="98">
        <v>100</v>
      </c>
      <c r="F643" s="630">
        <v>1</v>
      </c>
      <c r="G643" s="630">
        <v>1</v>
      </c>
      <c r="H643" s="630">
        <v>1</v>
      </c>
      <c r="I643" s="630"/>
    </row>
    <row r="644" spans="1:9" s="6" customFormat="1" ht="12.75" x14ac:dyDescent="0.2">
      <c r="A644" s="20">
        <f>A643</f>
        <v>42192</v>
      </c>
      <c r="B644" s="97" t="s">
        <v>100</v>
      </c>
      <c r="C644" s="97" t="s">
        <v>10</v>
      </c>
      <c r="D644" s="97" t="s">
        <v>6</v>
      </c>
      <c r="E644" s="98">
        <v>500</v>
      </c>
      <c r="F644" s="630">
        <v>5</v>
      </c>
      <c r="G644" s="630">
        <v>5</v>
      </c>
      <c r="H644" s="630">
        <v>5</v>
      </c>
      <c r="I644" s="630"/>
    </row>
    <row r="645" spans="1:9" s="6" customFormat="1" ht="12.75" x14ac:dyDescent="0.2">
      <c r="A645" s="20">
        <v>42193</v>
      </c>
      <c r="B645" s="97" t="s">
        <v>100</v>
      </c>
      <c r="C645" s="97" t="s">
        <v>10</v>
      </c>
      <c r="D645" s="97" t="s">
        <v>6</v>
      </c>
      <c r="E645" s="98">
        <v>100</v>
      </c>
      <c r="F645" s="630">
        <v>10</v>
      </c>
      <c r="G645" s="630">
        <v>10</v>
      </c>
      <c r="H645" s="630">
        <v>10</v>
      </c>
      <c r="I645" s="630"/>
    </row>
    <row r="646" spans="1:9" s="6" customFormat="1" ht="12.75" x14ac:dyDescent="0.2">
      <c r="A646" s="20">
        <f>A645</f>
        <v>42193</v>
      </c>
      <c r="B646" s="97" t="s">
        <v>203</v>
      </c>
      <c r="C646" s="97" t="s">
        <v>10</v>
      </c>
      <c r="D646" s="97" t="s">
        <v>6</v>
      </c>
      <c r="E646" s="98">
        <v>100</v>
      </c>
      <c r="F646" s="630">
        <v>25</v>
      </c>
      <c r="G646" s="630">
        <v>25</v>
      </c>
      <c r="H646" s="630">
        <v>25</v>
      </c>
      <c r="I646" s="630"/>
    </row>
    <row r="647" spans="1:9" s="6" customFormat="1" ht="12.75" x14ac:dyDescent="0.2">
      <c r="A647" s="20">
        <v>42194</v>
      </c>
      <c r="B647" s="50" t="s">
        <v>118</v>
      </c>
      <c r="C647" s="50" t="s">
        <v>10</v>
      </c>
      <c r="D647" s="50" t="s">
        <v>35</v>
      </c>
      <c r="E647" s="51">
        <v>100</v>
      </c>
      <c r="F647" s="622">
        <v>120</v>
      </c>
      <c r="G647" s="622">
        <v>120</v>
      </c>
      <c r="H647" s="622">
        <v>120</v>
      </c>
      <c r="I647" s="622"/>
    </row>
    <row r="648" spans="1:9" s="6" customFormat="1" ht="12.75" x14ac:dyDescent="0.2">
      <c r="A648" s="20">
        <v>42195</v>
      </c>
      <c r="B648" s="50" t="s">
        <v>58</v>
      </c>
      <c r="C648" s="50" t="s">
        <v>10</v>
      </c>
      <c r="D648" s="50" t="s">
        <v>35</v>
      </c>
      <c r="E648" s="51">
        <v>100</v>
      </c>
      <c r="F648" s="622">
        <v>50</v>
      </c>
      <c r="G648" s="622">
        <v>50</v>
      </c>
      <c r="H648" s="622">
        <v>50</v>
      </c>
      <c r="I648" s="622"/>
    </row>
    <row r="649" spans="1:9" x14ac:dyDescent="0.25">
      <c r="A649" s="20">
        <v>42199</v>
      </c>
      <c r="B649" s="101" t="s">
        <v>24</v>
      </c>
      <c r="C649" s="101" t="s">
        <v>10</v>
      </c>
      <c r="D649" s="101" t="s">
        <v>23</v>
      </c>
      <c r="E649" s="100">
        <v>2200</v>
      </c>
      <c r="F649" s="631">
        <v>1</v>
      </c>
      <c r="G649" s="631">
        <v>1</v>
      </c>
      <c r="H649" s="631">
        <v>1</v>
      </c>
      <c r="I649" s="631"/>
    </row>
    <row r="650" spans="1:9" x14ac:dyDescent="0.25">
      <c r="A650" s="239">
        <f>A649</f>
        <v>42199</v>
      </c>
      <c r="B650" s="101" t="s">
        <v>217</v>
      </c>
      <c r="C650" s="101" t="s">
        <v>10</v>
      </c>
      <c r="D650" s="101" t="s">
        <v>23</v>
      </c>
      <c r="E650" s="100">
        <v>1000</v>
      </c>
      <c r="F650" s="631">
        <v>1</v>
      </c>
      <c r="G650" s="631">
        <v>1</v>
      </c>
      <c r="H650" s="631">
        <v>1</v>
      </c>
      <c r="I650" s="631"/>
    </row>
    <row r="651" spans="1:9" s="6" customFormat="1" ht="12.75" x14ac:dyDescent="0.2">
      <c r="A651" s="20">
        <v>42200</v>
      </c>
      <c r="B651" s="102" t="s">
        <v>276</v>
      </c>
      <c r="C651" s="102" t="s">
        <v>10</v>
      </c>
      <c r="D651" s="102" t="s">
        <v>35</v>
      </c>
      <c r="E651" s="103">
        <v>2000</v>
      </c>
      <c r="F651" s="632">
        <v>1</v>
      </c>
      <c r="G651" s="632">
        <v>1</v>
      </c>
      <c r="H651" s="632">
        <v>1</v>
      </c>
      <c r="I651" s="632"/>
    </row>
    <row r="652" spans="1:9" s="6" customFormat="1" ht="12.75" x14ac:dyDescent="0.2">
      <c r="A652" s="20">
        <v>42201</v>
      </c>
      <c r="B652" s="50" t="s">
        <v>179</v>
      </c>
      <c r="C652" s="50" t="s">
        <v>10</v>
      </c>
      <c r="D652" s="50" t="s">
        <v>23</v>
      </c>
      <c r="E652" s="51">
        <v>500</v>
      </c>
      <c r="F652" s="622">
        <v>21</v>
      </c>
      <c r="G652" s="622">
        <v>21</v>
      </c>
      <c r="H652" s="622">
        <v>21</v>
      </c>
      <c r="I652" s="622"/>
    </row>
    <row r="653" spans="1:9" s="6" customFormat="1" ht="12.75" x14ac:dyDescent="0.2">
      <c r="A653" s="20">
        <f>A652</f>
        <v>42201</v>
      </c>
      <c r="B653" s="50" t="s">
        <v>276</v>
      </c>
      <c r="C653" s="50" t="s">
        <v>10</v>
      </c>
      <c r="D653" s="50" t="s">
        <v>35</v>
      </c>
      <c r="E653" s="51">
        <v>2000</v>
      </c>
      <c r="F653" s="622">
        <v>5</v>
      </c>
      <c r="G653" s="622">
        <v>5</v>
      </c>
      <c r="H653" s="622">
        <v>5</v>
      </c>
      <c r="I653" s="622"/>
    </row>
    <row r="654" spans="1:9" s="6" customFormat="1" ht="12.75" x14ac:dyDescent="0.2">
      <c r="A654" s="20">
        <f>A653</f>
        <v>42201</v>
      </c>
      <c r="B654" s="50" t="s">
        <v>139</v>
      </c>
      <c r="C654" s="50" t="s">
        <v>10</v>
      </c>
      <c r="D654" s="50" t="s">
        <v>35</v>
      </c>
      <c r="E654" s="51">
        <v>400</v>
      </c>
      <c r="F654" s="622">
        <v>60</v>
      </c>
      <c r="G654" s="622">
        <v>60</v>
      </c>
      <c r="H654" s="622">
        <v>60</v>
      </c>
      <c r="I654" s="622"/>
    </row>
    <row r="655" spans="1:9" s="6" customFormat="1" ht="12.75" x14ac:dyDescent="0.2">
      <c r="A655" s="20">
        <v>42202</v>
      </c>
      <c r="B655" s="105" t="s">
        <v>64</v>
      </c>
      <c r="C655" s="105" t="s">
        <v>10</v>
      </c>
      <c r="D655" s="105" t="s">
        <v>6</v>
      </c>
      <c r="E655" s="106">
        <v>100</v>
      </c>
      <c r="F655" s="633">
        <v>1</v>
      </c>
      <c r="G655" s="633">
        <v>1</v>
      </c>
      <c r="H655" s="633">
        <v>1</v>
      </c>
      <c r="I655" s="633"/>
    </row>
    <row r="656" spans="1:9" s="6" customFormat="1" ht="12.75" x14ac:dyDescent="0.2">
      <c r="A656" s="20">
        <v>42205</v>
      </c>
      <c r="B656" s="105" t="s">
        <v>64</v>
      </c>
      <c r="C656" s="105" t="s">
        <v>10</v>
      </c>
      <c r="D656" s="105" t="s">
        <v>6</v>
      </c>
      <c r="E656" s="106">
        <v>100</v>
      </c>
      <c r="F656" s="633">
        <v>1</v>
      </c>
      <c r="G656" s="633">
        <v>1</v>
      </c>
      <c r="H656" s="633">
        <v>1</v>
      </c>
      <c r="I656" s="633"/>
    </row>
    <row r="657" spans="1:9" s="6" customFormat="1" ht="12.75" x14ac:dyDescent="0.2">
      <c r="A657" s="20">
        <f>A656</f>
        <v>42205</v>
      </c>
      <c r="B657" s="105" t="s">
        <v>128</v>
      </c>
      <c r="C657" s="105" t="s">
        <v>10</v>
      </c>
      <c r="D657" s="105" t="s">
        <v>23</v>
      </c>
      <c r="E657" s="106">
        <v>2000</v>
      </c>
      <c r="F657" s="633">
        <v>1</v>
      </c>
      <c r="G657" s="633">
        <v>1</v>
      </c>
      <c r="H657" s="633">
        <v>1</v>
      </c>
      <c r="I657" s="633"/>
    </row>
    <row r="658" spans="1:9" s="6" customFormat="1" ht="12.75" x14ac:dyDescent="0.2">
      <c r="A658" s="20">
        <v>42206</v>
      </c>
      <c r="B658" s="50" t="s">
        <v>64</v>
      </c>
      <c r="C658" s="50" t="s">
        <v>10</v>
      </c>
      <c r="D658" s="50" t="s">
        <v>6</v>
      </c>
      <c r="E658" s="51">
        <v>200</v>
      </c>
      <c r="F658" s="622">
        <v>5</v>
      </c>
      <c r="G658" s="622">
        <v>1</v>
      </c>
      <c r="H658" s="622">
        <v>5</v>
      </c>
      <c r="I658" s="622"/>
    </row>
    <row r="659" spans="1:9" s="6" customFormat="1" ht="12.75" x14ac:dyDescent="0.2">
      <c r="A659" s="20">
        <v>42207</v>
      </c>
      <c r="B659" s="50" t="s">
        <v>94</v>
      </c>
      <c r="C659" s="50" t="s">
        <v>10</v>
      </c>
      <c r="D659" s="50" t="s">
        <v>35</v>
      </c>
      <c r="E659" s="51">
        <v>1200</v>
      </c>
      <c r="F659" s="622">
        <v>1</v>
      </c>
      <c r="G659" s="622">
        <v>1</v>
      </c>
      <c r="H659" s="622">
        <v>1</v>
      </c>
      <c r="I659" s="622"/>
    </row>
    <row r="660" spans="1:9" s="6" customFormat="1" ht="12.75" x14ac:dyDescent="0.2">
      <c r="A660" s="20">
        <f>A659</f>
        <v>42207</v>
      </c>
      <c r="B660" s="50" t="s">
        <v>238</v>
      </c>
      <c r="C660" s="50" t="s">
        <v>10</v>
      </c>
      <c r="D660" s="50" t="s">
        <v>23</v>
      </c>
      <c r="E660" s="51">
        <v>800</v>
      </c>
      <c r="F660" s="622">
        <v>4</v>
      </c>
      <c r="G660" s="622">
        <v>1</v>
      </c>
      <c r="H660" s="622">
        <v>1</v>
      </c>
      <c r="I660" s="622"/>
    </row>
    <row r="661" spans="1:9" x14ac:dyDescent="0.25">
      <c r="A661" s="20">
        <v>42208</v>
      </c>
      <c r="B661" s="25" t="s">
        <v>133</v>
      </c>
      <c r="C661" s="25" t="s">
        <v>10</v>
      </c>
      <c r="D661" s="25" t="s">
        <v>6</v>
      </c>
      <c r="E661" s="26">
        <v>500</v>
      </c>
      <c r="F661" s="618">
        <v>5</v>
      </c>
      <c r="G661" s="618">
        <v>5</v>
      </c>
      <c r="H661" s="618">
        <v>5</v>
      </c>
      <c r="I661" s="618"/>
    </row>
    <row r="662" spans="1:9" x14ac:dyDescent="0.25">
      <c r="A662" s="239">
        <f>A661</f>
        <v>42208</v>
      </c>
      <c r="B662" s="25" t="s">
        <v>67</v>
      </c>
      <c r="C662" s="25" t="s">
        <v>10</v>
      </c>
      <c r="D662" s="25" t="s">
        <v>6</v>
      </c>
      <c r="E662" s="26">
        <v>100</v>
      </c>
      <c r="F662" s="618">
        <v>10</v>
      </c>
      <c r="G662" s="618">
        <v>10</v>
      </c>
      <c r="H662" s="618">
        <v>10</v>
      </c>
      <c r="I662" s="618"/>
    </row>
    <row r="663" spans="1:9" s="6" customFormat="1" ht="12.75" x14ac:dyDescent="0.2">
      <c r="A663" s="20">
        <v>42209</v>
      </c>
      <c r="B663" s="7" t="s">
        <v>181</v>
      </c>
      <c r="C663" s="7" t="s">
        <v>8</v>
      </c>
      <c r="D663" s="7" t="s">
        <v>6</v>
      </c>
      <c r="E663" s="22">
        <v>600</v>
      </c>
      <c r="F663" s="619">
        <v>10</v>
      </c>
      <c r="G663" s="619">
        <v>10</v>
      </c>
      <c r="H663" s="619">
        <v>10</v>
      </c>
      <c r="I663" s="619"/>
    </row>
    <row r="664" spans="1:9" s="6" customFormat="1" ht="12.75" x14ac:dyDescent="0.2">
      <c r="A664" s="20">
        <f>A663</f>
        <v>42209</v>
      </c>
      <c r="B664" s="7" t="s">
        <v>157</v>
      </c>
      <c r="C664" s="7" t="s">
        <v>8</v>
      </c>
      <c r="D664" s="7" t="s">
        <v>6</v>
      </c>
      <c r="E664" s="22">
        <v>200</v>
      </c>
      <c r="F664" s="619">
        <v>10</v>
      </c>
      <c r="G664" s="619">
        <v>9</v>
      </c>
      <c r="H664" s="619">
        <v>9</v>
      </c>
      <c r="I664" s="619"/>
    </row>
    <row r="665" spans="1:9" s="6" customFormat="1" ht="12.75" x14ac:dyDescent="0.2">
      <c r="A665" s="20">
        <f>A664</f>
        <v>42209</v>
      </c>
      <c r="B665" s="7" t="s">
        <v>207</v>
      </c>
      <c r="C665" s="7" t="s">
        <v>8</v>
      </c>
      <c r="D665" s="7" t="s">
        <v>6</v>
      </c>
      <c r="E665" s="22">
        <v>300</v>
      </c>
      <c r="F665" s="619">
        <v>3</v>
      </c>
      <c r="G665" s="619">
        <v>3</v>
      </c>
      <c r="H665" s="619">
        <v>3</v>
      </c>
      <c r="I665" s="619"/>
    </row>
    <row r="666" spans="1:9" s="6" customFormat="1" ht="12.75" x14ac:dyDescent="0.2">
      <c r="A666" s="20">
        <f>A665</f>
        <v>42209</v>
      </c>
      <c r="B666" s="7" t="s">
        <v>171</v>
      </c>
      <c r="C666" s="7" t="s">
        <v>8</v>
      </c>
      <c r="D666" s="7" t="s">
        <v>6</v>
      </c>
      <c r="E666" s="22">
        <v>500</v>
      </c>
      <c r="F666" s="619">
        <v>1</v>
      </c>
      <c r="G666" s="619">
        <v>1</v>
      </c>
      <c r="H666" s="619">
        <v>1</v>
      </c>
      <c r="I666" s="619"/>
    </row>
    <row r="667" spans="1:9" s="6" customFormat="1" ht="12.75" x14ac:dyDescent="0.2">
      <c r="A667" s="20">
        <v>42212</v>
      </c>
      <c r="B667" s="7" t="s">
        <v>124</v>
      </c>
      <c r="C667" s="7" t="s">
        <v>10</v>
      </c>
      <c r="D667" s="7" t="s">
        <v>6</v>
      </c>
      <c r="E667" s="22">
        <v>100</v>
      </c>
      <c r="F667" s="619">
        <v>5</v>
      </c>
      <c r="G667" s="619">
        <v>5</v>
      </c>
      <c r="H667" s="619">
        <v>5</v>
      </c>
      <c r="I667" s="619"/>
    </row>
    <row r="668" spans="1:9" s="6" customFormat="1" ht="12.75" x14ac:dyDescent="0.2">
      <c r="A668" s="20">
        <v>42216</v>
      </c>
      <c r="B668" s="7" t="s">
        <v>220</v>
      </c>
      <c r="C668" s="7" t="s">
        <v>10</v>
      </c>
      <c r="D668" s="7" t="s">
        <v>35</v>
      </c>
      <c r="E668" s="22">
        <v>100</v>
      </c>
      <c r="F668" s="619">
        <v>10</v>
      </c>
      <c r="G668" s="619">
        <v>10</v>
      </c>
      <c r="H668" s="619">
        <v>10</v>
      </c>
      <c r="I668" s="619"/>
    </row>
    <row r="669" spans="1:9" s="6" customFormat="1" ht="12.75" x14ac:dyDescent="0.2">
      <c r="A669" s="20">
        <v>42219</v>
      </c>
      <c r="B669" s="50" t="s">
        <v>36</v>
      </c>
      <c r="C669" s="50" t="s">
        <v>10</v>
      </c>
      <c r="D669" s="50" t="s">
        <v>35</v>
      </c>
      <c r="E669" s="51">
        <v>100</v>
      </c>
      <c r="F669" s="622">
        <v>1</v>
      </c>
      <c r="G669" s="622">
        <v>1</v>
      </c>
      <c r="H669" s="622">
        <v>1</v>
      </c>
      <c r="I669" s="622"/>
    </row>
    <row r="670" spans="1:9" s="6" customFormat="1" ht="12.75" x14ac:dyDescent="0.2">
      <c r="A670" s="20">
        <f>A669</f>
        <v>42219</v>
      </c>
      <c r="B670" s="50" t="s">
        <v>63</v>
      </c>
      <c r="C670" s="50" t="s">
        <v>10</v>
      </c>
      <c r="D670" s="50" t="s">
        <v>35</v>
      </c>
      <c r="E670" s="51">
        <v>500</v>
      </c>
      <c r="F670" s="622">
        <v>35</v>
      </c>
      <c r="G670" s="622">
        <v>35</v>
      </c>
      <c r="H670" s="622">
        <v>35</v>
      </c>
      <c r="I670" s="622"/>
    </row>
    <row r="671" spans="1:9" s="6" customFormat="1" ht="12.75" x14ac:dyDescent="0.2">
      <c r="A671" s="20">
        <v>42220</v>
      </c>
      <c r="B671" s="50" t="s">
        <v>36</v>
      </c>
      <c r="C671" s="50" t="s">
        <v>10</v>
      </c>
      <c r="D671" s="50" t="s">
        <v>35</v>
      </c>
      <c r="E671" s="51">
        <v>100</v>
      </c>
      <c r="F671" s="622">
        <v>1</v>
      </c>
      <c r="G671" s="622">
        <v>1</v>
      </c>
      <c r="H671" s="622">
        <v>1</v>
      </c>
      <c r="I671" s="622"/>
    </row>
    <row r="672" spans="1:9" s="6" customFormat="1" ht="12.75" x14ac:dyDescent="0.2">
      <c r="A672" s="20">
        <f>A671</f>
        <v>42220</v>
      </c>
      <c r="B672" s="50" t="s">
        <v>63</v>
      </c>
      <c r="C672" s="50" t="s">
        <v>10</v>
      </c>
      <c r="D672" s="50" t="s">
        <v>35</v>
      </c>
      <c r="E672" s="51">
        <v>500</v>
      </c>
      <c r="F672" s="622">
        <v>35</v>
      </c>
      <c r="G672" s="622">
        <v>35</v>
      </c>
      <c r="H672" s="622">
        <v>35</v>
      </c>
      <c r="I672" s="622"/>
    </row>
    <row r="673" spans="1:9" x14ac:dyDescent="0.25">
      <c r="A673" s="20">
        <v>42222</v>
      </c>
      <c r="B673" s="25" t="s">
        <v>179</v>
      </c>
      <c r="C673" s="25" t="s">
        <v>10</v>
      </c>
      <c r="D673" s="25" t="s">
        <v>23</v>
      </c>
      <c r="E673" s="26">
        <v>300</v>
      </c>
      <c r="F673" s="618">
        <v>5</v>
      </c>
      <c r="G673" s="618">
        <v>5</v>
      </c>
      <c r="H673" s="618">
        <v>5</v>
      </c>
      <c r="I673" s="618"/>
    </row>
    <row r="674" spans="1:9" s="6" customFormat="1" ht="12.75" x14ac:dyDescent="0.2">
      <c r="A674" s="20">
        <v>42223</v>
      </c>
      <c r="B674" s="6" t="s">
        <v>128</v>
      </c>
      <c r="C674" s="6" t="s">
        <v>10</v>
      </c>
      <c r="D674" s="6" t="s">
        <v>23</v>
      </c>
      <c r="E674" s="17">
        <v>200</v>
      </c>
      <c r="F674" s="309">
        <v>1</v>
      </c>
      <c r="G674" s="309">
        <v>1</v>
      </c>
      <c r="H674" s="309">
        <v>1</v>
      </c>
      <c r="I674" s="309"/>
    </row>
    <row r="675" spans="1:9" s="6" customFormat="1" ht="12.75" x14ac:dyDescent="0.2">
      <c r="A675" s="20">
        <v>42229</v>
      </c>
      <c r="B675" s="50" t="s">
        <v>144</v>
      </c>
      <c r="C675" s="50" t="s">
        <v>10</v>
      </c>
      <c r="D675" s="50" t="s">
        <v>35</v>
      </c>
      <c r="E675" s="51">
        <v>100</v>
      </c>
      <c r="F675" s="622">
        <v>1</v>
      </c>
      <c r="G675" s="622">
        <v>1</v>
      </c>
      <c r="H675" s="622">
        <v>1</v>
      </c>
      <c r="I675" s="622"/>
    </row>
    <row r="676" spans="1:9" s="6" customFormat="1" ht="12.75" x14ac:dyDescent="0.2">
      <c r="A676" s="20">
        <v>42230</v>
      </c>
      <c r="B676" s="6" t="s">
        <v>135</v>
      </c>
      <c r="C676" s="6" t="s">
        <v>10</v>
      </c>
      <c r="D676" s="6" t="s">
        <v>6</v>
      </c>
      <c r="E676" s="17">
        <v>100</v>
      </c>
      <c r="F676" s="309">
        <v>30</v>
      </c>
      <c r="G676" s="309">
        <v>30</v>
      </c>
      <c r="H676" s="309">
        <v>30</v>
      </c>
      <c r="I676" s="309"/>
    </row>
    <row r="677" spans="1:9" s="6" customFormat="1" ht="12.75" x14ac:dyDescent="0.2">
      <c r="A677" s="20">
        <f>A676</f>
        <v>42230</v>
      </c>
      <c r="B677" s="6" t="s">
        <v>157</v>
      </c>
      <c r="C677" s="6" t="s">
        <v>10</v>
      </c>
      <c r="D677" s="6" t="s">
        <v>6</v>
      </c>
      <c r="E677" s="17">
        <v>200</v>
      </c>
      <c r="F677" s="309">
        <v>80</v>
      </c>
      <c r="G677" s="309">
        <v>80</v>
      </c>
      <c r="H677" s="309">
        <v>80</v>
      </c>
      <c r="I677" s="309"/>
    </row>
    <row r="678" spans="1:9" x14ac:dyDescent="0.25">
      <c r="A678" s="20">
        <v>42240</v>
      </c>
      <c r="B678" s="25" t="s">
        <v>100</v>
      </c>
      <c r="C678" s="25" t="s">
        <v>10</v>
      </c>
      <c r="D678" s="25" t="s">
        <v>6</v>
      </c>
      <c r="E678" s="26">
        <v>200</v>
      </c>
      <c r="F678" s="618">
        <v>5</v>
      </c>
      <c r="G678" s="618">
        <v>5</v>
      </c>
      <c r="H678" s="618">
        <v>5</v>
      </c>
      <c r="I678" s="618"/>
    </row>
    <row r="679" spans="1:9" x14ac:dyDescent="0.25">
      <c r="A679" s="239">
        <f>A678</f>
        <v>42240</v>
      </c>
      <c r="B679" s="25" t="s">
        <v>176</v>
      </c>
      <c r="C679" s="25" t="s">
        <v>10</v>
      </c>
      <c r="D679" s="25" t="s">
        <v>6</v>
      </c>
      <c r="E679" s="26">
        <v>300</v>
      </c>
      <c r="F679" s="618">
        <v>1</v>
      </c>
      <c r="G679" s="618">
        <v>1</v>
      </c>
      <c r="H679" s="618">
        <v>1</v>
      </c>
      <c r="I679" s="618"/>
    </row>
    <row r="680" spans="1:9" x14ac:dyDescent="0.25">
      <c r="A680" s="239">
        <f>A679</f>
        <v>42240</v>
      </c>
      <c r="B680" s="25" t="s">
        <v>217</v>
      </c>
      <c r="C680" s="25" t="s">
        <v>10</v>
      </c>
      <c r="D680" s="25" t="s">
        <v>23</v>
      </c>
      <c r="E680" s="26">
        <v>1000</v>
      </c>
      <c r="F680" s="618">
        <v>5</v>
      </c>
      <c r="G680" s="618">
        <v>5</v>
      </c>
      <c r="H680" s="618">
        <v>5</v>
      </c>
      <c r="I680" s="618"/>
    </row>
    <row r="681" spans="1:9" x14ac:dyDescent="0.25">
      <c r="A681" s="239">
        <f>A680</f>
        <v>42240</v>
      </c>
      <c r="B681" s="25" t="s">
        <v>233</v>
      </c>
      <c r="C681" s="25" t="s">
        <v>10</v>
      </c>
      <c r="D681" s="25" t="s">
        <v>23</v>
      </c>
      <c r="E681" s="26">
        <v>200</v>
      </c>
      <c r="F681" s="618">
        <v>1</v>
      </c>
      <c r="G681" s="618">
        <v>1</v>
      </c>
      <c r="H681" s="618">
        <v>1</v>
      </c>
      <c r="I681" s="618"/>
    </row>
    <row r="682" spans="1:9" x14ac:dyDescent="0.25">
      <c r="A682" s="20">
        <v>42242</v>
      </c>
      <c r="B682" s="25" t="s">
        <v>162</v>
      </c>
      <c r="C682" s="25" t="s">
        <v>10</v>
      </c>
      <c r="D682" s="25" t="s">
        <v>35</v>
      </c>
      <c r="E682" s="26">
        <v>200</v>
      </c>
      <c r="F682" s="618">
        <v>60</v>
      </c>
      <c r="G682" s="618">
        <v>60</v>
      </c>
      <c r="H682" s="618">
        <v>60</v>
      </c>
      <c r="I682" s="618"/>
    </row>
    <row r="683" spans="1:9" s="6" customFormat="1" ht="12.75" x14ac:dyDescent="0.2">
      <c r="A683" s="20">
        <v>42243</v>
      </c>
      <c r="B683" s="7" t="s">
        <v>98</v>
      </c>
      <c r="C683" s="7" t="s">
        <v>10</v>
      </c>
      <c r="D683" s="7" t="s">
        <v>9</v>
      </c>
      <c r="E683" s="22">
        <v>100</v>
      </c>
      <c r="F683" s="619">
        <v>100</v>
      </c>
      <c r="G683" s="619">
        <v>100</v>
      </c>
      <c r="H683" s="619">
        <v>100</v>
      </c>
      <c r="I683" s="619"/>
    </row>
    <row r="684" spans="1:9" s="6" customFormat="1" ht="12.75" x14ac:dyDescent="0.2">
      <c r="A684" s="20">
        <v>42248</v>
      </c>
      <c r="B684" s="6" t="s">
        <v>144</v>
      </c>
      <c r="C684" s="6" t="s">
        <v>10</v>
      </c>
      <c r="D684" s="6" t="s">
        <v>35</v>
      </c>
      <c r="E684" s="17">
        <v>100</v>
      </c>
      <c r="F684" s="309">
        <v>10</v>
      </c>
      <c r="G684" s="309">
        <v>10</v>
      </c>
      <c r="H684" s="309">
        <v>10</v>
      </c>
      <c r="I684" s="309"/>
    </row>
    <row r="685" spans="1:9" s="6" customFormat="1" ht="12.75" x14ac:dyDescent="0.2">
      <c r="A685" s="20">
        <v>42249</v>
      </c>
      <c r="B685" s="50" t="s">
        <v>276</v>
      </c>
      <c r="C685" s="50" t="s">
        <v>10</v>
      </c>
      <c r="D685" s="50" t="s">
        <v>35</v>
      </c>
      <c r="E685" s="51">
        <v>800</v>
      </c>
      <c r="F685" s="622">
        <v>10</v>
      </c>
      <c r="G685" s="622">
        <v>10</v>
      </c>
      <c r="H685" s="622">
        <v>10</v>
      </c>
      <c r="I685" s="622"/>
    </row>
    <row r="686" spans="1:9" s="6" customFormat="1" ht="12.75" x14ac:dyDescent="0.2">
      <c r="A686" s="20">
        <f>A685</f>
        <v>42249</v>
      </c>
      <c r="B686" s="50" t="s">
        <v>171</v>
      </c>
      <c r="C686" s="50" t="s">
        <v>10</v>
      </c>
      <c r="D686" s="50" t="s">
        <v>6</v>
      </c>
      <c r="E686" s="51">
        <v>200</v>
      </c>
      <c r="F686" s="622">
        <v>1</v>
      </c>
      <c r="G686" s="622">
        <v>1</v>
      </c>
      <c r="H686" s="622">
        <v>1</v>
      </c>
      <c r="I686" s="622"/>
    </row>
    <row r="687" spans="1:9" s="6" customFormat="1" ht="12.75" x14ac:dyDescent="0.2">
      <c r="A687" s="20">
        <v>42251</v>
      </c>
      <c r="B687" s="25" t="s">
        <v>217</v>
      </c>
      <c r="C687" s="25" t="s">
        <v>10</v>
      </c>
      <c r="D687" s="25" t="s">
        <v>23</v>
      </c>
      <c r="E687" s="26">
        <v>1000</v>
      </c>
      <c r="F687" s="618">
        <v>10</v>
      </c>
      <c r="G687" s="618">
        <v>10</v>
      </c>
      <c r="H687" s="618">
        <v>10</v>
      </c>
      <c r="I687" s="618"/>
    </row>
    <row r="688" spans="1:9" x14ac:dyDescent="0.25">
      <c r="A688" s="20">
        <v>42254</v>
      </c>
      <c r="B688" s="25" t="s">
        <v>165</v>
      </c>
      <c r="C688" s="25" t="s">
        <v>10</v>
      </c>
      <c r="D688" s="25" t="s">
        <v>6</v>
      </c>
      <c r="E688" s="26">
        <v>600</v>
      </c>
      <c r="F688" s="618">
        <v>1</v>
      </c>
      <c r="G688" s="618">
        <v>1</v>
      </c>
      <c r="H688" s="618">
        <v>1</v>
      </c>
      <c r="I688" s="618"/>
    </row>
    <row r="689" spans="1:9" x14ac:dyDescent="0.25">
      <c r="A689" s="20">
        <v>42256</v>
      </c>
      <c r="B689" s="25" t="s">
        <v>159</v>
      </c>
      <c r="C689" s="25" t="s">
        <v>10</v>
      </c>
      <c r="D689" s="25" t="s">
        <v>6</v>
      </c>
      <c r="E689" s="26">
        <v>1000</v>
      </c>
      <c r="F689" s="618">
        <v>1</v>
      </c>
      <c r="G689" s="618">
        <v>1</v>
      </c>
      <c r="H689" s="618">
        <v>1</v>
      </c>
      <c r="I689" s="618"/>
    </row>
    <row r="690" spans="1:9" x14ac:dyDescent="0.25">
      <c r="A690" s="20">
        <f>A689</f>
        <v>42256</v>
      </c>
      <c r="B690" s="25" t="s">
        <v>268</v>
      </c>
      <c r="C690" s="25" t="s">
        <v>10</v>
      </c>
      <c r="D690" s="25" t="s">
        <v>35</v>
      </c>
      <c r="E690" s="26">
        <v>300</v>
      </c>
      <c r="F690" s="618">
        <v>40</v>
      </c>
      <c r="G690" s="618">
        <v>40</v>
      </c>
      <c r="H690" s="618">
        <v>40</v>
      </c>
      <c r="I690" s="618"/>
    </row>
    <row r="691" spans="1:9" x14ac:dyDescent="0.25">
      <c r="A691" s="20">
        <f>A690</f>
        <v>42256</v>
      </c>
      <c r="B691" s="25" t="s">
        <v>176</v>
      </c>
      <c r="C691" s="25" t="s">
        <v>10</v>
      </c>
      <c r="D691" s="25" t="s">
        <v>6</v>
      </c>
      <c r="E691" s="26">
        <v>200</v>
      </c>
      <c r="F691" s="618">
        <v>1</v>
      </c>
      <c r="G691" s="618">
        <v>1</v>
      </c>
      <c r="H691" s="618">
        <v>1</v>
      </c>
      <c r="I691" s="618"/>
    </row>
    <row r="692" spans="1:9" s="6" customFormat="1" ht="12.75" x14ac:dyDescent="0.2">
      <c r="A692" s="20">
        <v>42261</v>
      </c>
      <c r="B692" s="7" t="s">
        <v>276</v>
      </c>
      <c r="C692" s="7" t="s">
        <v>10</v>
      </c>
      <c r="D692" s="7" t="s">
        <v>35</v>
      </c>
      <c r="E692" s="22">
        <v>1000</v>
      </c>
      <c r="F692" s="619">
        <v>3</v>
      </c>
      <c r="G692" s="619">
        <v>3</v>
      </c>
      <c r="H692" s="619">
        <v>3</v>
      </c>
      <c r="I692" s="619"/>
    </row>
    <row r="693" spans="1:9" s="6" customFormat="1" ht="12.75" x14ac:dyDescent="0.2">
      <c r="A693" s="20">
        <v>42262</v>
      </c>
      <c r="B693" s="50" t="s">
        <v>159</v>
      </c>
      <c r="C693" s="50" t="s">
        <v>10</v>
      </c>
      <c r="D693" s="50" t="s">
        <v>6</v>
      </c>
      <c r="E693" s="51">
        <v>500</v>
      </c>
      <c r="F693" s="622">
        <v>1</v>
      </c>
      <c r="G693" s="622">
        <v>1</v>
      </c>
      <c r="H693" s="622">
        <v>1</v>
      </c>
      <c r="I693" s="622"/>
    </row>
    <row r="694" spans="1:9" s="6" customFormat="1" ht="12.75" x14ac:dyDescent="0.2">
      <c r="A694" s="20">
        <f>A693</f>
        <v>42262</v>
      </c>
      <c r="B694" s="50" t="s">
        <v>176</v>
      </c>
      <c r="C694" s="50" t="s">
        <v>10</v>
      </c>
      <c r="D694" s="50" t="s">
        <v>6</v>
      </c>
      <c r="E694" s="51">
        <v>700</v>
      </c>
      <c r="F694" s="622">
        <v>4</v>
      </c>
      <c r="G694" s="622">
        <v>1</v>
      </c>
      <c r="H694" s="622">
        <v>1</v>
      </c>
      <c r="I694" s="622"/>
    </row>
    <row r="695" spans="1:9" s="6" customFormat="1" ht="12.75" x14ac:dyDescent="0.2">
      <c r="A695" s="20">
        <f>A694</f>
        <v>42262</v>
      </c>
      <c r="B695" s="50" t="s">
        <v>89</v>
      </c>
      <c r="C695" s="50" t="s">
        <v>10</v>
      </c>
      <c r="D695" s="50" t="s">
        <v>23</v>
      </c>
      <c r="E695" s="51">
        <v>1000</v>
      </c>
      <c r="F695" s="622">
        <v>15</v>
      </c>
      <c r="G695" s="622">
        <v>15</v>
      </c>
      <c r="H695" s="622">
        <v>15</v>
      </c>
      <c r="I695" s="622"/>
    </row>
    <row r="696" spans="1:9" s="6" customFormat="1" ht="12.75" x14ac:dyDescent="0.2">
      <c r="A696" s="20">
        <v>42263</v>
      </c>
      <c r="B696" s="50" t="s">
        <v>24</v>
      </c>
      <c r="C696" s="50" t="s">
        <v>10</v>
      </c>
      <c r="D696" s="50" t="s">
        <v>23</v>
      </c>
      <c r="E696" s="51">
        <v>100</v>
      </c>
      <c r="F696" s="622">
        <v>1</v>
      </c>
      <c r="G696" s="622">
        <v>1</v>
      </c>
      <c r="H696" s="622">
        <v>1</v>
      </c>
      <c r="I696" s="622"/>
    </row>
    <row r="697" spans="1:9" s="6" customFormat="1" ht="12.75" x14ac:dyDescent="0.2">
      <c r="A697" s="20">
        <f>A696</f>
        <v>42263</v>
      </c>
      <c r="B697" s="50" t="s">
        <v>159</v>
      </c>
      <c r="C697" s="50" t="s">
        <v>10</v>
      </c>
      <c r="D697" s="50" t="s">
        <v>6</v>
      </c>
      <c r="E697" s="51">
        <v>1000</v>
      </c>
      <c r="F697" s="622">
        <v>5</v>
      </c>
      <c r="G697" s="622">
        <v>5</v>
      </c>
      <c r="H697" s="622">
        <v>5</v>
      </c>
      <c r="I697" s="622"/>
    </row>
    <row r="698" spans="1:9" s="6" customFormat="1" ht="12.75" x14ac:dyDescent="0.2">
      <c r="A698" s="20">
        <f>A697</f>
        <v>42263</v>
      </c>
      <c r="B698" s="50" t="s">
        <v>229</v>
      </c>
      <c r="C698" s="50" t="s">
        <v>10</v>
      </c>
      <c r="D698" s="50" t="s">
        <v>23</v>
      </c>
      <c r="E698" s="51">
        <v>1000</v>
      </c>
      <c r="F698" s="622">
        <v>1</v>
      </c>
      <c r="G698" s="622">
        <v>1</v>
      </c>
      <c r="H698" s="622">
        <v>1</v>
      </c>
      <c r="I698" s="622"/>
    </row>
    <row r="699" spans="1:9" s="6" customFormat="1" ht="12.75" x14ac:dyDescent="0.2">
      <c r="A699" s="20">
        <f>A698</f>
        <v>42263</v>
      </c>
      <c r="B699" s="50" t="s">
        <v>89</v>
      </c>
      <c r="C699" s="50" t="s">
        <v>10</v>
      </c>
      <c r="D699" s="50" t="s">
        <v>23</v>
      </c>
      <c r="E699" s="51">
        <v>4000</v>
      </c>
      <c r="F699" s="622">
        <v>15</v>
      </c>
      <c r="G699" s="622">
        <v>15</v>
      </c>
      <c r="H699" s="622">
        <v>15</v>
      </c>
      <c r="I699" s="622"/>
    </row>
    <row r="700" spans="1:9" s="6" customFormat="1" ht="12.75" x14ac:dyDescent="0.2">
      <c r="A700" s="20">
        <f>A699</f>
        <v>42263</v>
      </c>
      <c r="B700" s="50" t="s">
        <v>233</v>
      </c>
      <c r="C700" s="50" t="s">
        <v>10</v>
      </c>
      <c r="D700" s="50" t="s">
        <v>23</v>
      </c>
      <c r="E700" s="51">
        <v>100</v>
      </c>
      <c r="F700" s="622">
        <v>1</v>
      </c>
      <c r="G700" s="622">
        <v>1</v>
      </c>
      <c r="H700" s="622">
        <v>1</v>
      </c>
      <c r="I700" s="622"/>
    </row>
    <row r="701" spans="1:9" s="6" customFormat="1" ht="12.75" x14ac:dyDescent="0.2">
      <c r="A701" s="20">
        <v>42268</v>
      </c>
      <c r="B701" s="25" t="s">
        <v>217</v>
      </c>
      <c r="C701" s="25" t="s">
        <v>10</v>
      </c>
      <c r="D701" s="25" t="s">
        <v>23</v>
      </c>
      <c r="E701" s="26">
        <v>1000</v>
      </c>
      <c r="F701" s="618">
        <v>1</v>
      </c>
      <c r="G701" s="618">
        <v>1</v>
      </c>
      <c r="H701" s="618">
        <v>1</v>
      </c>
      <c r="I701" s="618"/>
    </row>
    <row r="702" spans="1:9" s="6" customFormat="1" ht="12.75" x14ac:dyDescent="0.2">
      <c r="A702" s="20">
        <v>42269</v>
      </c>
      <c r="B702" s="108" t="s">
        <v>144</v>
      </c>
      <c r="C702" s="108" t="s">
        <v>10</v>
      </c>
      <c r="D702" s="108" t="s">
        <v>35</v>
      </c>
      <c r="E702" s="109">
        <v>600</v>
      </c>
      <c r="F702" s="634">
        <v>1</v>
      </c>
      <c r="G702" s="634">
        <v>1</v>
      </c>
      <c r="H702" s="634">
        <v>1</v>
      </c>
      <c r="I702" s="634"/>
    </row>
    <row r="703" spans="1:9" s="6" customFormat="1" ht="12.75" x14ac:dyDescent="0.2">
      <c r="A703" s="20">
        <f t="shared" ref="A703:A708" si="8">A702</f>
        <v>42269</v>
      </c>
      <c r="B703" s="108" t="s">
        <v>24</v>
      </c>
      <c r="C703" s="108" t="s">
        <v>10</v>
      </c>
      <c r="D703" s="108" t="s">
        <v>23</v>
      </c>
      <c r="E703" s="109">
        <v>1000</v>
      </c>
      <c r="F703" s="634">
        <v>10</v>
      </c>
      <c r="G703" s="634">
        <v>10</v>
      </c>
      <c r="H703" s="634">
        <v>10</v>
      </c>
      <c r="I703" s="634"/>
    </row>
    <row r="704" spans="1:9" s="6" customFormat="1" ht="12.75" x14ac:dyDescent="0.2">
      <c r="A704" s="20">
        <f t="shared" si="8"/>
        <v>42269</v>
      </c>
      <c r="B704" s="108" t="s">
        <v>229</v>
      </c>
      <c r="C704" s="108" t="s">
        <v>10</v>
      </c>
      <c r="D704" s="108" t="s">
        <v>23</v>
      </c>
      <c r="E704" s="109">
        <v>500</v>
      </c>
      <c r="F704" s="634">
        <v>1</v>
      </c>
      <c r="G704" s="634">
        <v>1</v>
      </c>
      <c r="H704" s="634">
        <v>1</v>
      </c>
      <c r="I704" s="634"/>
    </row>
    <row r="705" spans="1:9" s="6" customFormat="1" ht="12.75" x14ac:dyDescent="0.2">
      <c r="A705" s="20">
        <f t="shared" si="8"/>
        <v>42269</v>
      </c>
      <c r="B705" s="108" t="s">
        <v>176</v>
      </c>
      <c r="C705" s="108" t="s">
        <v>10</v>
      </c>
      <c r="D705" s="108" t="s">
        <v>6</v>
      </c>
      <c r="E705" s="109">
        <v>1500</v>
      </c>
      <c r="F705" s="634">
        <v>1</v>
      </c>
      <c r="G705" s="634">
        <v>1</v>
      </c>
      <c r="H705" s="634">
        <v>1</v>
      </c>
      <c r="I705" s="634"/>
    </row>
    <row r="706" spans="1:9" s="6" customFormat="1" ht="12.75" x14ac:dyDescent="0.2">
      <c r="A706" s="20">
        <f t="shared" si="8"/>
        <v>42269</v>
      </c>
      <c r="B706" s="108" t="s">
        <v>89</v>
      </c>
      <c r="C706" s="108" t="s">
        <v>10</v>
      </c>
      <c r="D706" s="108" t="s">
        <v>23</v>
      </c>
      <c r="E706" s="109">
        <v>1500</v>
      </c>
      <c r="F706" s="634">
        <v>15</v>
      </c>
      <c r="G706" s="634">
        <v>10</v>
      </c>
      <c r="H706" s="634">
        <v>15</v>
      </c>
      <c r="I706" s="634"/>
    </row>
    <row r="707" spans="1:9" s="6" customFormat="1" ht="12.75" x14ac:dyDescent="0.2">
      <c r="A707" s="20">
        <f t="shared" si="8"/>
        <v>42269</v>
      </c>
      <c r="B707" s="108" t="s">
        <v>98</v>
      </c>
      <c r="C707" s="108" t="s">
        <v>10</v>
      </c>
      <c r="D707" s="108" t="s">
        <v>9</v>
      </c>
      <c r="E707" s="109">
        <v>200</v>
      </c>
      <c r="F707" s="634">
        <v>25</v>
      </c>
      <c r="G707" s="634">
        <v>25</v>
      </c>
      <c r="H707" s="634">
        <v>25</v>
      </c>
      <c r="I707" s="634"/>
    </row>
    <row r="708" spans="1:9" s="6" customFormat="1" ht="12.75" x14ac:dyDescent="0.2">
      <c r="A708" s="20">
        <f t="shared" si="8"/>
        <v>42269</v>
      </c>
      <c r="B708" s="108" t="s">
        <v>170</v>
      </c>
      <c r="C708" s="108" t="s">
        <v>10</v>
      </c>
      <c r="D708" s="108" t="s">
        <v>6</v>
      </c>
      <c r="E708" s="109">
        <v>200</v>
      </c>
      <c r="F708" s="634">
        <v>1</v>
      </c>
      <c r="G708" s="634">
        <v>1</v>
      </c>
      <c r="H708" s="634">
        <v>1</v>
      </c>
      <c r="I708" s="634"/>
    </row>
    <row r="709" spans="1:9" x14ac:dyDescent="0.25">
      <c r="A709" s="20">
        <v>42283</v>
      </c>
      <c r="B709" s="25" t="s">
        <v>98</v>
      </c>
      <c r="C709" s="25" t="s">
        <v>10</v>
      </c>
      <c r="D709" s="25" t="s">
        <v>9</v>
      </c>
      <c r="E709" s="26">
        <v>300</v>
      </c>
      <c r="F709" s="618">
        <v>15</v>
      </c>
      <c r="G709" s="618">
        <v>15</v>
      </c>
      <c r="H709" s="618">
        <v>15</v>
      </c>
      <c r="I709" s="618"/>
    </row>
    <row r="710" spans="1:9" s="6" customFormat="1" ht="12.75" x14ac:dyDescent="0.2">
      <c r="A710" s="20">
        <v>42286</v>
      </c>
      <c r="B710" s="50" t="s">
        <v>98</v>
      </c>
      <c r="C710" s="50" t="s">
        <v>10</v>
      </c>
      <c r="D710" s="50" t="s">
        <v>9</v>
      </c>
      <c r="E710" s="51">
        <v>300</v>
      </c>
      <c r="F710" s="622">
        <v>100</v>
      </c>
      <c r="G710" s="622">
        <v>100</v>
      </c>
      <c r="H710" s="622">
        <v>100</v>
      </c>
      <c r="I710" s="622"/>
    </row>
    <row r="711" spans="1:9" s="6" customFormat="1" ht="12.75" x14ac:dyDescent="0.2">
      <c r="A711" s="20">
        <v>42290</v>
      </c>
      <c r="B711" s="116" t="s">
        <v>209</v>
      </c>
      <c r="C711" s="116" t="s">
        <v>10</v>
      </c>
      <c r="D711" s="116" t="s">
        <v>35</v>
      </c>
      <c r="E711" s="117">
        <v>500</v>
      </c>
      <c r="F711" s="742">
        <v>1</v>
      </c>
      <c r="G711" s="742">
        <v>1</v>
      </c>
      <c r="H711" s="742">
        <v>1</v>
      </c>
      <c r="I711" s="742"/>
    </row>
    <row r="712" spans="1:9" s="6" customFormat="1" ht="12.75" x14ac:dyDescent="0.2">
      <c r="A712" s="20">
        <f>A711</f>
        <v>42290</v>
      </c>
      <c r="B712" s="116" t="s">
        <v>176</v>
      </c>
      <c r="C712" s="116" t="s">
        <v>10</v>
      </c>
      <c r="D712" s="116" t="s">
        <v>6</v>
      </c>
      <c r="E712" s="117">
        <v>1100</v>
      </c>
      <c r="F712" s="742">
        <v>1</v>
      </c>
      <c r="G712" s="742">
        <v>1</v>
      </c>
      <c r="H712" s="742">
        <v>1</v>
      </c>
      <c r="I712" s="742"/>
    </row>
    <row r="713" spans="1:9" s="6" customFormat="1" ht="12.75" x14ac:dyDescent="0.2">
      <c r="A713" s="20">
        <v>42291</v>
      </c>
      <c r="B713" s="50" t="s">
        <v>131</v>
      </c>
      <c r="C713" s="50" t="s">
        <v>10</v>
      </c>
      <c r="D713" s="50" t="s">
        <v>9</v>
      </c>
      <c r="E713" s="51">
        <v>200</v>
      </c>
      <c r="F713" s="622">
        <v>75</v>
      </c>
      <c r="G713" s="622">
        <v>75</v>
      </c>
      <c r="H713" s="622">
        <v>75</v>
      </c>
      <c r="I713" s="622"/>
    </row>
    <row r="714" spans="1:9" s="6" customFormat="1" ht="12.75" x14ac:dyDescent="0.2">
      <c r="A714" s="20">
        <f>A713</f>
        <v>42291</v>
      </c>
      <c r="B714" s="50" t="s">
        <v>176</v>
      </c>
      <c r="C714" s="50" t="s">
        <v>10</v>
      </c>
      <c r="D714" s="50" t="s">
        <v>6</v>
      </c>
      <c r="E714" s="51">
        <v>100</v>
      </c>
      <c r="F714" s="622">
        <v>15</v>
      </c>
      <c r="G714" s="622">
        <v>15</v>
      </c>
      <c r="H714" s="622">
        <v>15</v>
      </c>
      <c r="I714" s="622"/>
    </row>
    <row r="715" spans="1:9" s="6" customFormat="1" ht="12.75" x14ac:dyDescent="0.2">
      <c r="A715" s="20">
        <v>42293</v>
      </c>
      <c r="B715" s="50" t="s">
        <v>94</v>
      </c>
      <c r="C715" s="50" t="s">
        <v>10</v>
      </c>
      <c r="D715" s="50" t="s">
        <v>35</v>
      </c>
      <c r="E715" s="51">
        <v>200</v>
      </c>
      <c r="F715" s="622">
        <v>5</v>
      </c>
      <c r="G715" s="622">
        <v>5</v>
      </c>
      <c r="H715" s="622">
        <v>5</v>
      </c>
      <c r="I715" s="622"/>
    </row>
    <row r="716" spans="1:9" s="6" customFormat="1" ht="12.75" x14ac:dyDescent="0.2">
      <c r="A716" s="20">
        <f>A715</f>
        <v>42293</v>
      </c>
      <c r="B716" s="50" t="s">
        <v>133</v>
      </c>
      <c r="C716" s="50" t="s">
        <v>10</v>
      </c>
      <c r="D716" s="50" t="s">
        <v>6</v>
      </c>
      <c r="E716" s="51">
        <v>600</v>
      </c>
      <c r="F716" s="622">
        <v>5</v>
      </c>
      <c r="G716" s="622">
        <v>5</v>
      </c>
      <c r="H716" s="622">
        <v>5</v>
      </c>
      <c r="I716" s="622"/>
    </row>
    <row r="717" spans="1:9" s="6" customFormat="1" ht="12.75" x14ac:dyDescent="0.2">
      <c r="A717" s="20">
        <f>A716</f>
        <v>42293</v>
      </c>
      <c r="B717" s="50" t="s">
        <v>176</v>
      </c>
      <c r="C717" s="50" t="s">
        <v>10</v>
      </c>
      <c r="D717" s="50" t="s">
        <v>6</v>
      </c>
      <c r="E717" s="51">
        <v>100</v>
      </c>
      <c r="F717" s="622">
        <v>1</v>
      </c>
      <c r="G717" s="622">
        <v>1</v>
      </c>
      <c r="H717" s="622">
        <v>1</v>
      </c>
      <c r="I717" s="622"/>
    </row>
    <row r="718" spans="1:9" s="6" customFormat="1" ht="12.75" x14ac:dyDescent="0.2">
      <c r="A718" s="20">
        <f>A717</f>
        <v>42293</v>
      </c>
      <c r="B718" s="50" t="s">
        <v>127</v>
      </c>
      <c r="C718" s="50" t="s">
        <v>10</v>
      </c>
      <c r="D718" s="50" t="s">
        <v>81</v>
      </c>
      <c r="E718" s="51">
        <v>500</v>
      </c>
      <c r="F718" s="622">
        <v>10</v>
      </c>
      <c r="G718" s="622">
        <v>10</v>
      </c>
      <c r="H718" s="622">
        <v>10</v>
      </c>
      <c r="I718" s="622"/>
    </row>
    <row r="719" spans="1:9" s="6" customFormat="1" ht="12.75" x14ac:dyDescent="0.2">
      <c r="A719" s="20">
        <v>42296</v>
      </c>
      <c r="B719" s="119" t="s">
        <v>276</v>
      </c>
      <c r="C719" s="119" t="s">
        <v>10</v>
      </c>
      <c r="D719" s="119" t="s">
        <v>35</v>
      </c>
      <c r="E719" s="120">
        <v>200</v>
      </c>
      <c r="F719" s="743">
        <v>1</v>
      </c>
      <c r="G719" s="743">
        <v>1</v>
      </c>
      <c r="H719" s="743">
        <v>1</v>
      </c>
      <c r="I719" s="743"/>
    </row>
    <row r="720" spans="1:9" s="6" customFormat="1" ht="12.75" x14ac:dyDescent="0.2">
      <c r="A720" s="20">
        <f>A719</f>
        <v>42296</v>
      </c>
      <c r="B720" s="119" t="s">
        <v>220</v>
      </c>
      <c r="C720" s="119" t="s">
        <v>10</v>
      </c>
      <c r="D720" s="119" t="s">
        <v>35</v>
      </c>
      <c r="E720" s="120">
        <v>200</v>
      </c>
      <c r="F720" s="743">
        <v>25</v>
      </c>
      <c r="G720" s="743">
        <v>25</v>
      </c>
      <c r="H720" s="743">
        <v>25</v>
      </c>
      <c r="I720" s="743"/>
    </row>
    <row r="721" spans="1:9" s="6" customFormat="1" ht="12.75" x14ac:dyDescent="0.2">
      <c r="A721" s="20">
        <f>A720</f>
        <v>42296</v>
      </c>
      <c r="B721" s="119" t="s">
        <v>201</v>
      </c>
      <c r="C721" s="119" t="s">
        <v>10</v>
      </c>
      <c r="D721" s="119" t="s">
        <v>9</v>
      </c>
      <c r="E721" s="120">
        <v>200</v>
      </c>
      <c r="F721" s="743">
        <v>85</v>
      </c>
      <c r="G721" s="743">
        <v>85</v>
      </c>
      <c r="H721" s="743">
        <v>85</v>
      </c>
      <c r="I721" s="743"/>
    </row>
    <row r="722" spans="1:9" s="6" customFormat="1" ht="12.75" x14ac:dyDescent="0.2">
      <c r="A722" s="20">
        <v>42297</v>
      </c>
      <c r="B722" s="119" t="s">
        <v>217</v>
      </c>
      <c r="C722" s="119" t="s">
        <v>10</v>
      </c>
      <c r="D722" s="119" t="s">
        <v>23</v>
      </c>
      <c r="E722" s="120">
        <v>700</v>
      </c>
      <c r="F722" s="743">
        <v>10</v>
      </c>
      <c r="G722" s="743">
        <v>10</v>
      </c>
      <c r="H722" s="743">
        <v>10</v>
      </c>
      <c r="I722" s="743"/>
    </row>
    <row r="723" spans="1:9" s="6" customFormat="1" ht="12.75" x14ac:dyDescent="0.2">
      <c r="A723" s="20">
        <v>42298</v>
      </c>
      <c r="B723" s="50" t="s">
        <v>154</v>
      </c>
      <c r="C723" s="50" t="s">
        <v>10</v>
      </c>
      <c r="D723" s="50" t="s">
        <v>6</v>
      </c>
      <c r="E723" s="51">
        <v>100</v>
      </c>
      <c r="F723" s="622">
        <v>10</v>
      </c>
      <c r="G723" s="622">
        <v>10</v>
      </c>
      <c r="H723" s="622">
        <v>10</v>
      </c>
      <c r="I723" s="622"/>
    </row>
    <row r="724" spans="1:9" s="6" customFormat="1" ht="12.75" x14ac:dyDescent="0.2">
      <c r="A724" s="20">
        <v>42300</v>
      </c>
      <c r="B724" s="122" t="s">
        <v>154</v>
      </c>
      <c r="C724" s="122" t="s">
        <v>10</v>
      </c>
      <c r="D724" s="122" t="s">
        <v>6</v>
      </c>
      <c r="E724" s="123">
        <v>100</v>
      </c>
      <c r="F724" s="744">
        <v>10</v>
      </c>
      <c r="G724" s="744">
        <v>10</v>
      </c>
      <c r="H724" s="744">
        <v>10</v>
      </c>
      <c r="I724" s="744"/>
    </row>
    <row r="725" spans="1:9" s="6" customFormat="1" ht="12.75" x14ac:dyDescent="0.2">
      <c r="A725" s="20">
        <v>42303</v>
      </c>
      <c r="B725" s="7" t="s">
        <v>209</v>
      </c>
      <c r="C725" s="7" t="s">
        <v>10</v>
      </c>
      <c r="D725" s="7" t="s">
        <v>35</v>
      </c>
      <c r="E725" s="22">
        <v>400</v>
      </c>
      <c r="F725" s="619">
        <v>12</v>
      </c>
      <c r="G725" s="619">
        <v>1</v>
      </c>
      <c r="H725" s="619">
        <v>1</v>
      </c>
      <c r="I725" s="619"/>
    </row>
    <row r="726" spans="1:9" s="6" customFormat="1" ht="12.75" x14ac:dyDescent="0.2">
      <c r="A726" s="20">
        <f>A725</f>
        <v>42303</v>
      </c>
      <c r="B726" s="7" t="s">
        <v>204</v>
      </c>
      <c r="C726" s="7" t="s">
        <v>10</v>
      </c>
      <c r="D726" s="7" t="s">
        <v>6</v>
      </c>
      <c r="E726" s="22">
        <v>100</v>
      </c>
      <c r="F726" s="619">
        <v>1</v>
      </c>
      <c r="G726" s="619">
        <v>1</v>
      </c>
      <c r="H726" s="619">
        <v>1</v>
      </c>
      <c r="I726" s="619"/>
    </row>
    <row r="727" spans="1:9" s="6" customFormat="1" ht="12.75" x14ac:dyDescent="0.2">
      <c r="A727" s="20">
        <f>A726</f>
        <v>42303</v>
      </c>
      <c r="B727" s="7" t="s">
        <v>217</v>
      </c>
      <c r="C727" s="7" t="s">
        <v>10</v>
      </c>
      <c r="D727" s="7" t="s">
        <v>23</v>
      </c>
      <c r="E727" s="22">
        <v>1200</v>
      </c>
      <c r="F727" s="619">
        <v>1</v>
      </c>
      <c r="G727" s="619">
        <v>1</v>
      </c>
      <c r="H727" s="619">
        <v>1</v>
      </c>
      <c r="I727" s="619"/>
    </row>
    <row r="728" spans="1:9" s="6" customFormat="1" ht="12.75" x14ac:dyDescent="0.2">
      <c r="A728" s="20">
        <f>A727</f>
        <v>42303</v>
      </c>
      <c r="B728" s="7" t="s">
        <v>170</v>
      </c>
      <c r="C728" s="7" t="s">
        <v>10</v>
      </c>
      <c r="D728" s="7" t="s">
        <v>6</v>
      </c>
      <c r="E728" s="22">
        <v>100</v>
      </c>
      <c r="F728" s="619">
        <v>1</v>
      </c>
      <c r="G728" s="619">
        <v>1</v>
      </c>
      <c r="H728" s="619">
        <v>1</v>
      </c>
      <c r="I728" s="619"/>
    </row>
    <row r="729" spans="1:9" s="6" customFormat="1" ht="12.75" x14ac:dyDescent="0.2">
      <c r="A729" s="20">
        <f>A728</f>
        <v>42303</v>
      </c>
      <c r="B729" s="7" t="s">
        <v>171</v>
      </c>
      <c r="C729" s="7" t="s">
        <v>10</v>
      </c>
      <c r="D729" s="7" t="s">
        <v>6</v>
      </c>
      <c r="E729" s="22">
        <v>1200</v>
      </c>
      <c r="F729" s="619">
        <v>1</v>
      </c>
      <c r="G729" s="619">
        <v>1</v>
      </c>
      <c r="H729" s="619">
        <v>1</v>
      </c>
      <c r="I729" s="619"/>
    </row>
    <row r="730" spans="1:9" s="6" customFormat="1" ht="12.75" x14ac:dyDescent="0.2">
      <c r="A730" s="20">
        <v>42305</v>
      </c>
      <c r="B730" s="124" t="s">
        <v>262</v>
      </c>
      <c r="C730" s="124" t="s">
        <v>10</v>
      </c>
      <c r="D730" s="124" t="s">
        <v>35</v>
      </c>
      <c r="E730" s="125">
        <v>100</v>
      </c>
      <c r="F730" s="780">
        <v>10</v>
      </c>
      <c r="G730" s="780">
        <v>10</v>
      </c>
      <c r="H730" s="780">
        <v>10</v>
      </c>
      <c r="I730" s="780"/>
    </row>
    <row r="731" spans="1:9" s="6" customFormat="1" ht="12.75" x14ac:dyDescent="0.2">
      <c r="A731" s="20">
        <v>42312</v>
      </c>
      <c r="B731" s="126" t="s">
        <v>176</v>
      </c>
      <c r="C731" s="126" t="s">
        <v>10</v>
      </c>
      <c r="D731" s="126" t="s">
        <v>6</v>
      </c>
      <c r="E731" s="127">
        <v>200</v>
      </c>
      <c r="F731" s="635">
        <v>1</v>
      </c>
      <c r="G731" s="635">
        <v>1</v>
      </c>
      <c r="H731" s="635">
        <v>1</v>
      </c>
      <c r="I731" s="635"/>
    </row>
    <row r="732" spans="1:9" s="6" customFormat="1" ht="12.75" x14ac:dyDescent="0.2">
      <c r="A732" s="20">
        <v>42313</v>
      </c>
      <c r="B732" s="50" t="s">
        <v>171</v>
      </c>
      <c r="C732" s="50" t="s">
        <v>10</v>
      </c>
      <c r="D732" s="50" t="s">
        <v>6</v>
      </c>
      <c r="E732" s="51">
        <v>400</v>
      </c>
      <c r="F732" s="622">
        <v>1</v>
      </c>
      <c r="G732" s="622">
        <v>1</v>
      </c>
      <c r="H732" s="622">
        <v>1</v>
      </c>
      <c r="I732" s="622"/>
    </row>
    <row r="733" spans="1:9" s="6" customFormat="1" ht="12.75" x14ac:dyDescent="0.2">
      <c r="A733" s="20">
        <v>42319</v>
      </c>
      <c r="B733" s="130" t="s">
        <v>176</v>
      </c>
      <c r="C733" s="130" t="s">
        <v>10</v>
      </c>
      <c r="D733" s="130" t="s">
        <v>6</v>
      </c>
      <c r="E733" s="131">
        <v>100</v>
      </c>
      <c r="F733" s="637">
        <v>1</v>
      </c>
      <c r="G733" s="637">
        <v>1</v>
      </c>
      <c r="H733" s="637">
        <v>1</v>
      </c>
      <c r="I733" s="637"/>
    </row>
    <row r="734" spans="1:9" s="6" customFormat="1" ht="12.75" x14ac:dyDescent="0.2">
      <c r="A734" s="20">
        <v>42326</v>
      </c>
      <c r="B734" s="50" t="s">
        <v>24</v>
      </c>
      <c r="C734" s="50" t="s">
        <v>10</v>
      </c>
      <c r="D734" s="50" t="s">
        <v>23</v>
      </c>
      <c r="E734" s="51">
        <v>200</v>
      </c>
      <c r="F734" s="622">
        <v>1</v>
      </c>
      <c r="G734" s="622">
        <v>1</v>
      </c>
      <c r="H734" s="622">
        <v>1</v>
      </c>
      <c r="I734" s="622"/>
    </row>
    <row r="735" spans="1:9" s="6" customFormat="1" ht="12.75" x14ac:dyDescent="0.2">
      <c r="A735" s="20">
        <f>A734</f>
        <v>42326</v>
      </c>
      <c r="B735" s="50" t="s">
        <v>204</v>
      </c>
      <c r="C735" s="50" t="s">
        <v>10</v>
      </c>
      <c r="D735" s="50" t="s">
        <v>6</v>
      </c>
      <c r="E735" s="51">
        <v>200</v>
      </c>
      <c r="F735" s="622">
        <v>15</v>
      </c>
      <c r="G735" s="622">
        <v>15</v>
      </c>
      <c r="H735" s="622">
        <v>15</v>
      </c>
      <c r="I735" s="622"/>
    </row>
    <row r="736" spans="1:9" s="6" customFormat="1" ht="12.75" x14ac:dyDescent="0.2">
      <c r="A736" s="20">
        <f>A735</f>
        <v>42326</v>
      </c>
      <c r="B736" s="50" t="s">
        <v>182</v>
      </c>
      <c r="C736" s="50" t="s">
        <v>10</v>
      </c>
      <c r="D736" s="50" t="s">
        <v>6</v>
      </c>
      <c r="E736" s="51">
        <v>100</v>
      </c>
      <c r="F736" s="622">
        <v>50</v>
      </c>
      <c r="G736" s="622">
        <v>50</v>
      </c>
      <c r="H736" s="622">
        <v>50</v>
      </c>
      <c r="I736" s="622"/>
    </row>
    <row r="737" spans="1:9" s="6" customFormat="1" ht="12.75" x14ac:dyDescent="0.2">
      <c r="A737" s="20">
        <f>A736</f>
        <v>42326</v>
      </c>
      <c r="B737" s="50" t="s">
        <v>89</v>
      </c>
      <c r="C737" s="50" t="s">
        <v>10</v>
      </c>
      <c r="D737" s="50" t="s">
        <v>23</v>
      </c>
      <c r="E737" s="51">
        <v>200</v>
      </c>
      <c r="F737" s="622">
        <v>1</v>
      </c>
      <c r="G737" s="622">
        <v>1</v>
      </c>
      <c r="H737" s="622">
        <v>1</v>
      </c>
      <c r="I737" s="622"/>
    </row>
    <row r="738" spans="1:9" s="6" customFormat="1" ht="12.75" x14ac:dyDescent="0.2">
      <c r="A738" s="20">
        <f>A737</f>
        <v>42326</v>
      </c>
      <c r="B738" s="50" t="s">
        <v>217</v>
      </c>
      <c r="C738" s="50" t="s">
        <v>10</v>
      </c>
      <c r="D738" s="50" t="s">
        <v>23</v>
      </c>
      <c r="E738" s="51">
        <v>300</v>
      </c>
      <c r="F738" s="622">
        <v>25</v>
      </c>
      <c r="G738" s="622">
        <v>25</v>
      </c>
      <c r="H738" s="622">
        <v>25</v>
      </c>
      <c r="I738" s="622"/>
    </row>
    <row r="739" spans="1:9" s="6" customFormat="1" ht="12.75" x14ac:dyDescent="0.2">
      <c r="A739" s="20">
        <v>42328</v>
      </c>
      <c r="B739" s="132" t="s">
        <v>204</v>
      </c>
      <c r="C739" s="132" t="s">
        <v>10</v>
      </c>
      <c r="D739" s="132" t="s">
        <v>6</v>
      </c>
      <c r="E739" s="133">
        <v>2100</v>
      </c>
      <c r="F739" s="638">
        <v>10</v>
      </c>
      <c r="G739" s="638">
        <v>10</v>
      </c>
      <c r="H739" s="638">
        <v>10</v>
      </c>
      <c r="I739" s="638"/>
    </row>
    <row r="740" spans="1:9" s="6" customFormat="1" ht="12.75" x14ac:dyDescent="0.2">
      <c r="A740" s="20">
        <f>A739</f>
        <v>42328</v>
      </c>
      <c r="B740" s="132" t="s">
        <v>159</v>
      </c>
      <c r="C740" s="132" t="s">
        <v>10</v>
      </c>
      <c r="D740" s="132" t="s">
        <v>6</v>
      </c>
      <c r="E740" s="133">
        <v>200</v>
      </c>
      <c r="F740" s="638">
        <v>1</v>
      </c>
      <c r="G740" s="638">
        <v>1</v>
      </c>
      <c r="H740" s="638">
        <v>1</v>
      </c>
      <c r="I740" s="638"/>
    </row>
    <row r="741" spans="1:9" s="6" customFormat="1" ht="12.75" x14ac:dyDescent="0.2">
      <c r="A741" s="20">
        <v>42331</v>
      </c>
      <c r="B741" s="50" t="s">
        <v>204</v>
      </c>
      <c r="C741" s="50" t="s">
        <v>10</v>
      </c>
      <c r="D741" s="50" t="s">
        <v>6</v>
      </c>
      <c r="E741" s="51">
        <v>500</v>
      </c>
      <c r="F741" s="622">
        <v>2</v>
      </c>
      <c r="G741" s="622">
        <v>2</v>
      </c>
      <c r="H741" s="622">
        <v>2</v>
      </c>
      <c r="I741" s="622"/>
    </row>
    <row r="742" spans="1:9" s="6" customFormat="1" ht="12.75" x14ac:dyDescent="0.2">
      <c r="A742" s="20">
        <f t="shared" ref="A742:A747" si="9">A741</f>
        <v>42331</v>
      </c>
      <c r="B742" s="50" t="s">
        <v>268</v>
      </c>
      <c r="C742" s="50" t="s">
        <v>10</v>
      </c>
      <c r="D742" s="50" t="s">
        <v>35</v>
      </c>
      <c r="E742" s="51">
        <v>200</v>
      </c>
      <c r="F742" s="622">
        <v>25</v>
      </c>
      <c r="G742" s="622">
        <v>25</v>
      </c>
      <c r="H742" s="622">
        <v>25</v>
      </c>
      <c r="I742" s="622"/>
    </row>
    <row r="743" spans="1:9" s="6" customFormat="1" ht="12.75" x14ac:dyDescent="0.2">
      <c r="A743" s="20">
        <f t="shared" si="9"/>
        <v>42331</v>
      </c>
      <c r="B743" s="50" t="s">
        <v>88</v>
      </c>
      <c r="C743" s="50" t="s">
        <v>10</v>
      </c>
      <c r="D743" s="50" t="s">
        <v>6</v>
      </c>
      <c r="E743" s="51">
        <v>300</v>
      </c>
      <c r="F743" s="622">
        <v>1</v>
      </c>
      <c r="G743" s="622">
        <v>1</v>
      </c>
      <c r="H743" s="622">
        <v>1</v>
      </c>
      <c r="I743" s="622"/>
    </row>
    <row r="744" spans="1:9" s="6" customFormat="1" ht="12.75" x14ac:dyDescent="0.2">
      <c r="A744" s="20">
        <f t="shared" si="9"/>
        <v>42331</v>
      </c>
      <c r="B744" s="50" t="s">
        <v>67</v>
      </c>
      <c r="C744" s="50" t="s">
        <v>10</v>
      </c>
      <c r="D744" s="50" t="s">
        <v>6</v>
      </c>
      <c r="E744" s="51">
        <v>200</v>
      </c>
      <c r="F744" s="622">
        <v>3</v>
      </c>
      <c r="G744" s="622">
        <v>3</v>
      </c>
      <c r="H744" s="622">
        <v>3</v>
      </c>
      <c r="I744" s="622"/>
    </row>
    <row r="745" spans="1:9" s="6" customFormat="1" ht="12.75" x14ac:dyDescent="0.2">
      <c r="A745" s="20">
        <f t="shared" si="9"/>
        <v>42331</v>
      </c>
      <c r="B745" s="50" t="s">
        <v>262</v>
      </c>
      <c r="C745" s="50" t="s">
        <v>10</v>
      </c>
      <c r="D745" s="50" t="s">
        <v>35</v>
      </c>
      <c r="E745" s="51">
        <v>500</v>
      </c>
      <c r="F745" s="622">
        <v>1</v>
      </c>
      <c r="G745" s="622">
        <v>1</v>
      </c>
      <c r="H745" s="622">
        <v>1</v>
      </c>
      <c r="I745" s="622"/>
    </row>
    <row r="746" spans="1:9" s="6" customFormat="1" ht="12.75" x14ac:dyDescent="0.2">
      <c r="A746" s="20">
        <f t="shared" si="9"/>
        <v>42331</v>
      </c>
      <c r="B746" s="50" t="s">
        <v>176</v>
      </c>
      <c r="C746" s="50" t="s">
        <v>10</v>
      </c>
      <c r="D746" s="50" t="s">
        <v>6</v>
      </c>
      <c r="E746" s="51">
        <v>100</v>
      </c>
      <c r="F746" s="622">
        <v>1</v>
      </c>
      <c r="G746" s="622">
        <v>1</v>
      </c>
      <c r="H746" s="622">
        <v>1</v>
      </c>
      <c r="I746" s="622"/>
    </row>
    <row r="747" spans="1:9" s="6" customFormat="1" ht="12.75" x14ac:dyDescent="0.2">
      <c r="A747" s="20">
        <f t="shared" si="9"/>
        <v>42331</v>
      </c>
      <c r="B747" s="50" t="s">
        <v>199</v>
      </c>
      <c r="C747" s="50" t="s">
        <v>10</v>
      </c>
      <c r="D747" s="50" t="s">
        <v>6</v>
      </c>
      <c r="E747" s="51">
        <v>300</v>
      </c>
      <c r="F747" s="622">
        <v>1</v>
      </c>
      <c r="G747" s="622">
        <v>1</v>
      </c>
      <c r="H747" s="622">
        <v>1</v>
      </c>
      <c r="I747" s="622"/>
    </row>
    <row r="748" spans="1:9" s="6" customFormat="1" ht="12.75" x14ac:dyDescent="0.2">
      <c r="A748" s="20">
        <v>42333</v>
      </c>
      <c r="B748" s="50" t="s">
        <v>36</v>
      </c>
      <c r="C748" s="50" t="s">
        <v>10</v>
      </c>
      <c r="D748" s="50" t="s">
        <v>35</v>
      </c>
      <c r="E748" s="51">
        <v>100</v>
      </c>
      <c r="F748" s="622">
        <v>1</v>
      </c>
      <c r="G748" s="622">
        <v>1</v>
      </c>
      <c r="H748" s="622">
        <v>1</v>
      </c>
      <c r="I748" s="622"/>
    </row>
    <row r="749" spans="1:9" s="6" customFormat="1" ht="12.75" x14ac:dyDescent="0.2">
      <c r="A749" s="20">
        <v>42334</v>
      </c>
      <c r="B749" s="50" t="s">
        <v>182</v>
      </c>
      <c r="C749" s="50" t="s">
        <v>10</v>
      </c>
      <c r="D749" s="50" t="s">
        <v>6</v>
      </c>
      <c r="E749" s="51">
        <v>100</v>
      </c>
      <c r="F749" s="622">
        <v>10</v>
      </c>
      <c r="G749" s="622">
        <v>10</v>
      </c>
      <c r="H749" s="622">
        <v>10</v>
      </c>
      <c r="I749" s="622"/>
    </row>
    <row r="750" spans="1:9" s="6" customFormat="1" ht="12.75" x14ac:dyDescent="0.2">
      <c r="A750" s="20">
        <f>A749</f>
        <v>42334</v>
      </c>
      <c r="B750" s="50" t="s">
        <v>238</v>
      </c>
      <c r="C750" s="50" t="s">
        <v>10</v>
      </c>
      <c r="D750" s="50" t="s">
        <v>23</v>
      </c>
      <c r="E750" s="51">
        <v>400</v>
      </c>
      <c r="F750" s="622">
        <v>10</v>
      </c>
      <c r="G750" s="622">
        <v>10</v>
      </c>
      <c r="H750" s="622">
        <v>10</v>
      </c>
      <c r="I750" s="622"/>
    </row>
    <row r="751" spans="1:9" s="6" customFormat="1" ht="12.75" x14ac:dyDescent="0.2">
      <c r="A751" s="20">
        <f>A750</f>
        <v>42334</v>
      </c>
      <c r="B751" s="50" t="s">
        <v>89</v>
      </c>
      <c r="C751" s="50" t="s">
        <v>10</v>
      </c>
      <c r="D751" s="50" t="s">
        <v>23</v>
      </c>
      <c r="E751" s="51">
        <v>600</v>
      </c>
      <c r="F751" s="622">
        <v>10</v>
      </c>
      <c r="G751" s="622">
        <v>10</v>
      </c>
      <c r="H751" s="622">
        <v>10</v>
      </c>
      <c r="I751" s="622"/>
    </row>
    <row r="752" spans="1:9" s="6" customFormat="1" ht="12.75" x14ac:dyDescent="0.2">
      <c r="A752" s="20">
        <v>42339</v>
      </c>
      <c r="B752" s="50" t="s">
        <v>118</v>
      </c>
      <c r="C752" s="50" t="s">
        <v>10</v>
      </c>
      <c r="D752" s="50" t="s">
        <v>35</v>
      </c>
      <c r="E752" s="51">
        <v>300</v>
      </c>
      <c r="F752" s="622">
        <v>60</v>
      </c>
      <c r="G752" s="622">
        <v>60</v>
      </c>
      <c r="H752" s="622">
        <v>60</v>
      </c>
      <c r="I752" s="622"/>
    </row>
    <row r="753" spans="1:9" s="6" customFormat="1" ht="12.75" x14ac:dyDescent="0.2">
      <c r="A753" s="20">
        <f>A752</f>
        <v>42339</v>
      </c>
      <c r="B753" s="50" t="s">
        <v>122</v>
      </c>
      <c r="C753" s="50" t="s">
        <v>10</v>
      </c>
      <c r="D753" s="50" t="s">
        <v>23</v>
      </c>
      <c r="E753" s="51">
        <v>600</v>
      </c>
      <c r="F753" s="622">
        <v>60</v>
      </c>
      <c r="G753" s="622">
        <v>50</v>
      </c>
      <c r="H753" s="622">
        <v>50</v>
      </c>
      <c r="I753" s="622"/>
    </row>
    <row r="754" spans="1:9" s="6" customFormat="1" ht="12.75" x14ac:dyDescent="0.2">
      <c r="A754" s="20">
        <v>42340</v>
      </c>
      <c r="B754" s="50" t="s">
        <v>123</v>
      </c>
      <c r="C754" s="50" t="s">
        <v>10</v>
      </c>
      <c r="D754" s="50" t="s">
        <v>6</v>
      </c>
      <c r="E754" s="51">
        <v>100</v>
      </c>
      <c r="F754" s="622">
        <v>20</v>
      </c>
      <c r="G754" s="622">
        <v>20</v>
      </c>
      <c r="H754" s="622">
        <v>20</v>
      </c>
      <c r="I754" s="622"/>
    </row>
    <row r="755" spans="1:9" s="6" customFormat="1" ht="12.75" x14ac:dyDescent="0.2">
      <c r="A755" s="20">
        <f>A754</f>
        <v>42340</v>
      </c>
      <c r="B755" s="50" t="s">
        <v>232</v>
      </c>
      <c r="C755" s="50" t="s">
        <v>10</v>
      </c>
      <c r="D755" s="50" t="s">
        <v>35</v>
      </c>
      <c r="E755" s="51">
        <v>500</v>
      </c>
      <c r="F755" s="622">
        <v>40</v>
      </c>
      <c r="G755" s="622">
        <v>40</v>
      </c>
      <c r="H755" s="622">
        <v>40</v>
      </c>
      <c r="I755" s="622"/>
    </row>
    <row r="756" spans="1:9" s="6" customFormat="1" ht="12.75" x14ac:dyDescent="0.2">
      <c r="A756" s="20">
        <f>A755</f>
        <v>42340</v>
      </c>
      <c r="B756" s="50" t="s">
        <v>63</v>
      </c>
      <c r="C756" s="50" t="s">
        <v>10</v>
      </c>
      <c r="D756" s="50" t="s">
        <v>35</v>
      </c>
      <c r="E756" s="51">
        <v>100</v>
      </c>
      <c r="F756" s="622">
        <v>40</v>
      </c>
      <c r="G756" s="622">
        <v>40</v>
      </c>
      <c r="H756" s="622">
        <v>40</v>
      </c>
      <c r="I756" s="622"/>
    </row>
    <row r="757" spans="1:9" s="6" customFormat="1" ht="12.75" x14ac:dyDescent="0.2">
      <c r="A757" s="20">
        <f>A756</f>
        <v>42340</v>
      </c>
      <c r="B757" s="50" t="s">
        <v>29</v>
      </c>
      <c r="C757" s="50" t="s">
        <v>10</v>
      </c>
      <c r="D757" s="50" t="s">
        <v>35</v>
      </c>
      <c r="E757" s="51">
        <v>300</v>
      </c>
      <c r="F757" s="622">
        <v>20</v>
      </c>
      <c r="G757" s="622">
        <v>20</v>
      </c>
      <c r="H757" s="622">
        <v>20</v>
      </c>
      <c r="I757" s="622"/>
    </row>
    <row r="758" spans="1:9" s="6" customFormat="1" ht="12.75" x14ac:dyDescent="0.2">
      <c r="A758" s="20">
        <v>42341</v>
      </c>
      <c r="B758" s="50" t="s">
        <v>232</v>
      </c>
      <c r="C758" s="50" t="s">
        <v>10</v>
      </c>
      <c r="D758" s="50" t="s">
        <v>35</v>
      </c>
      <c r="E758" s="51">
        <v>800</v>
      </c>
      <c r="F758" s="622">
        <v>40</v>
      </c>
      <c r="G758" s="622">
        <v>40</v>
      </c>
      <c r="H758" s="622">
        <v>40</v>
      </c>
      <c r="I758" s="622"/>
    </row>
    <row r="759" spans="1:9" s="6" customFormat="1" ht="12.75" x14ac:dyDescent="0.2">
      <c r="A759" s="20">
        <f>A758</f>
        <v>42341</v>
      </c>
      <c r="B759" s="50" t="s">
        <v>122</v>
      </c>
      <c r="C759" s="50" t="s">
        <v>10</v>
      </c>
      <c r="D759" s="50" t="s">
        <v>23</v>
      </c>
      <c r="E759" s="51">
        <v>200</v>
      </c>
      <c r="F759" s="622">
        <v>50</v>
      </c>
      <c r="G759" s="622">
        <v>50</v>
      </c>
      <c r="H759" s="622">
        <v>50</v>
      </c>
      <c r="I759" s="622"/>
    </row>
    <row r="760" spans="1:9" s="6" customFormat="1" ht="12.75" x14ac:dyDescent="0.2">
      <c r="A760" s="20">
        <v>42342</v>
      </c>
      <c r="B760" s="50" t="s">
        <v>118</v>
      </c>
      <c r="C760" s="50" t="s">
        <v>10</v>
      </c>
      <c r="D760" s="50" t="s">
        <v>35</v>
      </c>
      <c r="E760" s="51">
        <v>200</v>
      </c>
      <c r="F760" s="622">
        <v>40</v>
      </c>
      <c r="G760" s="622">
        <v>40</v>
      </c>
      <c r="H760" s="622">
        <v>40</v>
      </c>
      <c r="I760" s="622"/>
    </row>
    <row r="761" spans="1:9" s="6" customFormat="1" ht="12.75" x14ac:dyDescent="0.2">
      <c r="A761" s="20">
        <f>A760</f>
        <v>42342</v>
      </c>
      <c r="B761" s="50" t="s">
        <v>232</v>
      </c>
      <c r="C761" s="50" t="s">
        <v>10</v>
      </c>
      <c r="D761" s="50" t="s">
        <v>35</v>
      </c>
      <c r="E761" s="51">
        <v>200</v>
      </c>
      <c r="F761" s="622">
        <v>40</v>
      </c>
      <c r="G761" s="622">
        <v>40</v>
      </c>
      <c r="H761" s="622">
        <v>40</v>
      </c>
      <c r="I761" s="622"/>
    </row>
    <row r="762" spans="1:9" s="6" customFormat="1" ht="12.75" x14ac:dyDescent="0.2">
      <c r="A762" s="20">
        <f>A761</f>
        <v>42342</v>
      </c>
      <c r="B762" s="50" t="s">
        <v>121</v>
      </c>
      <c r="C762" s="50" t="s">
        <v>10</v>
      </c>
      <c r="D762" s="50" t="s">
        <v>35</v>
      </c>
      <c r="E762" s="51">
        <v>400</v>
      </c>
      <c r="F762" s="622">
        <v>20</v>
      </c>
      <c r="G762" s="622">
        <v>20</v>
      </c>
      <c r="H762" s="622">
        <v>20</v>
      </c>
      <c r="I762" s="622"/>
    </row>
    <row r="763" spans="1:9" s="6" customFormat="1" ht="12.75" x14ac:dyDescent="0.2">
      <c r="A763" s="20">
        <v>42345</v>
      </c>
      <c r="B763" s="137" t="s">
        <v>217</v>
      </c>
      <c r="C763" s="137" t="s">
        <v>10</v>
      </c>
      <c r="D763" s="137" t="s">
        <v>23</v>
      </c>
      <c r="E763" s="138">
        <v>200</v>
      </c>
      <c r="F763" s="640">
        <v>25</v>
      </c>
      <c r="G763" s="640">
        <v>25</v>
      </c>
      <c r="H763" s="640">
        <v>25</v>
      </c>
      <c r="I763" s="640"/>
    </row>
    <row r="764" spans="1:9" s="6" customFormat="1" ht="12.75" x14ac:dyDescent="0.2">
      <c r="A764" s="20">
        <v>42346</v>
      </c>
      <c r="B764" s="50" t="s">
        <v>204</v>
      </c>
      <c r="C764" s="50" t="s">
        <v>10</v>
      </c>
      <c r="D764" s="50" t="s">
        <v>6</v>
      </c>
      <c r="E764" s="51">
        <v>100</v>
      </c>
      <c r="F764" s="622">
        <v>1</v>
      </c>
      <c r="G764" s="622">
        <v>1</v>
      </c>
      <c r="H764" s="622">
        <v>1</v>
      </c>
      <c r="I764" s="622"/>
    </row>
    <row r="765" spans="1:9" s="6" customFormat="1" ht="12.75" x14ac:dyDescent="0.2">
      <c r="A765" s="20">
        <f>A764</f>
        <v>42346</v>
      </c>
      <c r="B765" s="50" t="s">
        <v>268</v>
      </c>
      <c r="C765" s="50" t="s">
        <v>10</v>
      </c>
      <c r="D765" s="50" t="s">
        <v>35</v>
      </c>
      <c r="E765" s="51">
        <v>100</v>
      </c>
      <c r="F765" s="622">
        <v>10</v>
      </c>
      <c r="G765" s="622">
        <v>10</v>
      </c>
      <c r="H765" s="622">
        <v>10</v>
      </c>
      <c r="I765" s="622"/>
    </row>
    <row r="766" spans="1:9" s="6" customFormat="1" ht="12.75" x14ac:dyDescent="0.2">
      <c r="A766" s="20">
        <f>A765</f>
        <v>42346</v>
      </c>
      <c r="B766" s="50" t="s">
        <v>182</v>
      </c>
      <c r="C766" s="50" t="s">
        <v>10</v>
      </c>
      <c r="D766" s="50" t="s">
        <v>6</v>
      </c>
      <c r="E766" s="51">
        <v>100</v>
      </c>
      <c r="F766" s="622">
        <v>20</v>
      </c>
      <c r="G766" s="622">
        <v>20</v>
      </c>
      <c r="H766" s="622">
        <v>20</v>
      </c>
      <c r="I766" s="622"/>
    </row>
    <row r="767" spans="1:9" s="6" customFormat="1" ht="12.75" x14ac:dyDescent="0.2">
      <c r="A767" s="20">
        <f>A766</f>
        <v>42346</v>
      </c>
      <c r="B767" s="50" t="s">
        <v>57</v>
      </c>
      <c r="C767" s="50" t="s">
        <v>10</v>
      </c>
      <c r="D767" s="50" t="s">
        <v>35</v>
      </c>
      <c r="E767" s="51">
        <v>300</v>
      </c>
      <c r="F767" s="622">
        <v>60</v>
      </c>
      <c r="G767" s="622">
        <v>40</v>
      </c>
      <c r="H767" s="622">
        <v>40</v>
      </c>
      <c r="I767" s="622"/>
    </row>
    <row r="768" spans="1:9" s="6" customFormat="1" ht="12.75" x14ac:dyDescent="0.2">
      <c r="A768" s="20">
        <f>A767</f>
        <v>42346</v>
      </c>
      <c r="B768" s="50" t="s">
        <v>165</v>
      </c>
      <c r="C768" s="50" t="s">
        <v>10</v>
      </c>
      <c r="D768" s="50" t="s">
        <v>6</v>
      </c>
      <c r="E768" s="51">
        <v>100</v>
      </c>
      <c r="F768" s="622">
        <v>10</v>
      </c>
      <c r="G768" s="622">
        <v>10</v>
      </c>
      <c r="H768" s="622">
        <v>10</v>
      </c>
      <c r="I768" s="622"/>
    </row>
    <row r="769" spans="1:9" s="6" customFormat="1" ht="12.75" x14ac:dyDescent="0.2">
      <c r="A769" s="20">
        <v>42349</v>
      </c>
      <c r="B769" s="137" t="s">
        <v>118</v>
      </c>
      <c r="C769" s="137" t="s">
        <v>10</v>
      </c>
      <c r="D769" s="137" t="s">
        <v>35</v>
      </c>
      <c r="E769" s="138">
        <v>500</v>
      </c>
      <c r="F769" s="640">
        <v>20</v>
      </c>
      <c r="G769" s="640">
        <v>20</v>
      </c>
      <c r="H769" s="640">
        <v>20</v>
      </c>
      <c r="I769" s="640"/>
    </row>
    <row r="770" spans="1:9" s="6" customFormat="1" ht="12.75" x14ac:dyDescent="0.2">
      <c r="A770" s="20">
        <f>A769</f>
        <v>42349</v>
      </c>
      <c r="B770" s="137" t="s">
        <v>232</v>
      </c>
      <c r="C770" s="137" t="s">
        <v>10</v>
      </c>
      <c r="D770" s="137" t="s">
        <v>35</v>
      </c>
      <c r="E770" s="138">
        <v>500</v>
      </c>
      <c r="F770" s="640">
        <v>20</v>
      </c>
      <c r="G770" s="640">
        <v>20</v>
      </c>
      <c r="H770" s="640">
        <v>20</v>
      </c>
      <c r="I770" s="640"/>
    </row>
    <row r="771" spans="1:9" s="6" customFormat="1" ht="12.75" x14ac:dyDescent="0.2">
      <c r="A771" s="20">
        <f>A770</f>
        <v>42349</v>
      </c>
      <c r="B771" s="137" t="s">
        <v>63</v>
      </c>
      <c r="C771" s="137" t="s">
        <v>10</v>
      </c>
      <c r="D771" s="137" t="s">
        <v>35</v>
      </c>
      <c r="E771" s="138">
        <v>1100</v>
      </c>
      <c r="F771" s="640">
        <v>20</v>
      </c>
      <c r="G771" s="640">
        <v>10</v>
      </c>
      <c r="H771" s="640">
        <v>10</v>
      </c>
      <c r="I771" s="640"/>
    </row>
    <row r="772" spans="1:9" s="6" customFormat="1" ht="12.75" x14ac:dyDescent="0.2">
      <c r="A772" s="20">
        <f>A771</f>
        <v>42349</v>
      </c>
      <c r="B772" s="137" t="s">
        <v>122</v>
      </c>
      <c r="C772" s="137" t="s">
        <v>10</v>
      </c>
      <c r="D772" s="137" t="s">
        <v>23</v>
      </c>
      <c r="E772" s="138">
        <v>200</v>
      </c>
      <c r="F772" s="640">
        <v>20</v>
      </c>
      <c r="G772" s="640">
        <v>20</v>
      </c>
      <c r="H772" s="640">
        <v>20</v>
      </c>
      <c r="I772" s="640"/>
    </row>
    <row r="773" spans="1:9" s="6" customFormat="1" ht="12.75" x14ac:dyDescent="0.2">
      <c r="A773" s="20">
        <v>42355</v>
      </c>
      <c r="B773" s="25" t="s">
        <v>204</v>
      </c>
      <c r="C773" s="25" t="s">
        <v>10</v>
      </c>
      <c r="D773" s="25" t="s">
        <v>6</v>
      </c>
      <c r="E773" s="26">
        <v>100</v>
      </c>
      <c r="F773" s="618">
        <v>1</v>
      </c>
      <c r="G773" s="618">
        <v>1</v>
      </c>
      <c r="H773" s="618">
        <v>1</v>
      </c>
      <c r="I773" s="618"/>
    </row>
    <row r="774" spans="1:9" s="6" customFormat="1" ht="12.75" x14ac:dyDescent="0.2">
      <c r="A774" s="20">
        <v>42356</v>
      </c>
      <c r="B774" s="50" t="s">
        <v>176</v>
      </c>
      <c r="C774" s="50" t="s">
        <v>10</v>
      </c>
      <c r="D774" s="50" t="s">
        <v>6</v>
      </c>
      <c r="E774" s="51">
        <v>300</v>
      </c>
      <c r="F774" s="622">
        <v>1</v>
      </c>
      <c r="G774" s="622">
        <v>1</v>
      </c>
      <c r="H774" s="622">
        <v>1</v>
      </c>
      <c r="I774" s="622"/>
    </row>
    <row r="775" spans="1:9" s="6" customFormat="1" ht="12.75" x14ac:dyDescent="0.2">
      <c r="A775" s="20">
        <f>A774</f>
        <v>42356</v>
      </c>
      <c r="B775" s="50" t="s">
        <v>98</v>
      </c>
      <c r="C775" s="50" t="s">
        <v>10</v>
      </c>
      <c r="D775" s="50" t="s">
        <v>9</v>
      </c>
      <c r="E775" s="51">
        <v>200</v>
      </c>
      <c r="F775" s="622">
        <v>1</v>
      </c>
      <c r="G775" s="622">
        <v>1</v>
      </c>
      <c r="H775" s="622">
        <v>1</v>
      </c>
      <c r="I775" s="622"/>
    </row>
    <row r="776" spans="1:9" s="6" customFormat="1" ht="12.75" x14ac:dyDescent="0.2">
      <c r="A776" s="20">
        <v>42360</v>
      </c>
      <c r="B776" s="50" t="s">
        <v>119</v>
      </c>
      <c r="C776" s="50" t="s">
        <v>10</v>
      </c>
      <c r="D776" s="50" t="s">
        <v>35</v>
      </c>
      <c r="E776" s="51">
        <v>200</v>
      </c>
      <c r="F776" s="622">
        <v>1</v>
      </c>
      <c r="G776" s="622">
        <v>1</v>
      </c>
      <c r="H776" s="622">
        <v>1</v>
      </c>
      <c r="I776" s="622"/>
    </row>
    <row r="777" spans="1:9" s="6" customFormat="1" ht="12.75" x14ac:dyDescent="0.2">
      <c r="A777" s="20">
        <f t="shared" ref="A777:A785" si="10">A776</f>
        <v>42360</v>
      </c>
      <c r="B777" s="50" t="s">
        <v>30</v>
      </c>
      <c r="C777" s="50" t="s">
        <v>10</v>
      </c>
      <c r="D777" s="50" t="s">
        <v>9</v>
      </c>
      <c r="E777" s="51">
        <v>1000</v>
      </c>
      <c r="F777" s="622">
        <v>1</v>
      </c>
      <c r="G777" s="622">
        <v>1</v>
      </c>
      <c r="H777" s="622">
        <v>1</v>
      </c>
      <c r="I777" s="622"/>
    </row>
    <row r="778" spans="1:9" s="6" customFormat="1" ht="12.75" x14ac:dyDescent="0.2">
      <c r="A778" s="20">
        <f t="shared" si="10"/>
        <v>42360</v>
      </c>
      <c r="B778" s="50" t="s">
        <v>28</v>
      </c>
      <c r="C778" s="50" t="s">
        <v>10</v>
      </c>
      <c r="D778" s="50" t="s">
        <v>9</v>
      </c>
      <c r="E778" s="51">
        <v>2500</v>
      </c>
      <c r="F778" s="622">
        <v>1</v>
      </c>
      <c r="G778" s="622">
        <v>1</v>
      </c>
      <c r="H778" s="622">
        <v>1</v>
      </c>
      <c r="I778" s="622"/>
    </row>
    <row r="779" spans="1:9" s="6" customFormat="1" ht="12.75" x14ac:dyDescent="0.2">
      <c r="A779" s="20">
        <f t="shared" si="10"/>
        <v>42360</v>
      </c>
      <c r="B779" s="50" t="s">
        <v>53</v>
      </c>
      <c r="C779" s="50" t="s">
        <v>10</v>
      </c>
      <c r="D779" s="50" t="s">
        <v>35</v>
      </c>
      <c r="E779" s="51">
        <v>200</v>
      </c>
      <c r="F779" s="622">
        <v>1</v>
      </c>
      <c r="G779" s="622">
        <v>1</v>
      </c>
      <c r="H779" s="622">
        <v>1</v>
      </c>
      <c r="I779" s="622"/>
    </row>
    <row r="780" spans="1:9" s="6" customFormat="1" ht="12.75" x14ac:dyDescent="0.2">
      <c r="A780" s="20">
        <f t="shared" si="10"/>
        <v>42360</v>
      </c>
      <c r="B780" s="50" t="s">
        <v>228</v>
      </c>
      <c r="C780" s="50" t="s">
        <v>10</v>
      </c>
      <c r="D780" s="50" t="s">
        <v>35</v>
      </c>
      <c r="E780" s="51">
        <v>100</v>
      </c>
      <c r="F780" s="622">
        <v>30</v>
      </c>
      <c r="G780" s="622">
        <v>30</v>
      </c>
      <c r="H780" s="622">
        <v>30</v>
      </c>
      <c r="I780" s="622"/>
    </row>
    <row r="781" spans="1:9" s="6" customFormat="1" ht="12.75" x14ac:dyDescent="0.2">
      <c r="A781" s="20">
        <f t="shared" si="10"/>
        <v>42360</v>
      </c>
      <c r="B781" s="50" t="s">
        <v>149</v>
      </c>
      <c r="C781" s="50" t="s">
        <v>10</v>
      </c>
      <c r="D781" s="50" t="s">
        <v>9</v>
      </c>
      <c r="E781" s="51">
        <v>2500</v>
      </c>
      <c r="F781" s="622">
        <v>1</v>
      </c>
      <c r="G781" s="622">
        <v>1</v>
      </c>
      <c r="H781" s="622">
        <v>1</v>
      </c>
      <c r="I781" s="622"/>
    </row>
    <row r="782" spans="1:9" s="6" customFormat="1" ht="12.75" x14ac:dyDescent="0.2">
      <c r="A782" s="20">
        <f t="shared" si="10"/>
        <v>42360</v>
      </c>
      <c r="B782" s="50" t="s">
        <v>153</v>
      </c>
      <c r="C782" s="50" t="s">
        <v>10</v>
      </c>
      <c r="D782" s="50" t="s">
        <v>71</v>
      </c>
      <c r="E782" s="51">
        <v>100</v>
      </c>
      <c r="F782" s="622">
        <v>1</v>
      </c>
      <c r="G782" s="622">
        <v>1</v>
      </c>
      <c r="H782" s="622">
        <v>1</v>
      </c>
      <c r="I782" s="622"/>
    </row>
    <row r="783" spans="1:9" s="6" customFormat="1" ht="12.75" x14ac:dyDescent="0.2">
      <c r="A783" s="20">
        <f t="shared" si="10"/>
        <v>42360</v>
      </c>
      <c r="B783" s="50" t="s">
        <v>262</v>
      </c>
      <c r="C783" s="50" t="s">
        <v>10</v>
      </c>
      <c r="D783" s="50" t="s">
        <v>35</v>
      </c>
      <c r="E783" s="51">
        <v>100</v>
      </c>
      <c r="F783" s="622">
        <v>1</v>
      </c>
      <c r="G783" s="622">
        <v>1</v>
      </c>
      <c r="H783" s="622">
        <v>1</v>
      </c>
      <c r="I783" s="622"/>
    </row>
    <row r="784" spans="1:9" s="6" customFormat="1" ht="12.75" x14ac:dyDescent="0.2">
      <c r="A784" s="20">
        <f t="shared" si="10"/>
        <v>42360</v>
      </c>
      <c r="B784" s="50" t="s">
        <v>169</v>
      </c>
      <c r="C784" s="50" t="s">
        <v>10</v>
      </c>
      <c r="D784" s="50" t="s">
        <v>6</v>
      </c>
      <c r="E784" s="51">
        <v>300</v>
      </c>
      <c r="F784" s="622">
        <v>1</v>
      </c>
      <c r="G784" s="622">
        <v>1</v>
      </c>
      <c r="H784" s="622">
        <v>1</v>
      </c>
      <c r="I784" s="622"/>
    </row>
    <row r="785" spans="1:9" s="6" customFormat="1" ht="12.75" x14ac:dyDescent="0.2">
      <c r="A785" s="20">
        <f t="shared" si="10"/>
        <v>42360</v>
      </c>
      <c r="B785" s="50" t="s">
        <v>199</v>
      </c>
      <c r="C785" s="50" t="s">
        <v>10</v>
      </c>
      <c r="D785" s="50" t="s">
        <v>6</v>
      </c>
      <c r="E785" s="51">
        <v>200</v>
      </c>
      <c r="F785" s="622">
        <v>20</v>
      </c>
      <c r="G785" s="622">
        <v>20</v>
      </c>
      <c r="H785" s="622">
        <v>20</v>
      </c>
      <c r="I785" s="622"/>
    </row>
    <row r="786" spans="1:9" s="6" customFormat="1" ht="12.75" x14ac:dyDescent="0.2">
      <c r="A786" s="20">
        <v>42361</v>
      </c>
      <c r="B786" s="50" t="s">
        <v>28</v>
      </c>
      <c r="C786" s="50" t="s">
        <v>10</v>
      </c>
      <c r="D786" s="50" t="s">
        <v>9</v>
      </c>
      <c r="E786" s="51">
        <v>600</v>
      </c>
      <c r="F786" s="622">
        <v>1</v>
      </c>
      <c r="G786" s="622">
        <v>1</v>
      </c>
      <c r="H786" s="622">
        <v>1</v>
      </c>
      <c r="I786" s="622"/>
    </row>
    <row r="787" spans="1:9" s="6" customFormat="1" ht="12.75" x14ac:dyDescent="0.2">
      <c r="A787" s="20">
        <f>A786</f>
        <v>42361</v>
      </c>
      <c r="B787" s="50" t="s">
        <v>279</v>
      </c>
      <c r="C787" s="50" t="s">
        <v>10</v>
      </c>
      <c r="D787" s="50" t="s">
        <v>35</v>
      </c>
      <c r="E787" s="51">
        <v>200</v>
      </c>
      <c r="F787" s="622">
        <v>1</v>
      </c>
      <c r="G787" s="622">
        <v>1</v>
      </c>
      <c r="H787" s="622">
        <v>1</v>
      </c>
      <c r="I787" s="622"/>
    </row>
    <row r="788" spans="1:9" s="6" customFormat="1" ht="12.75" x14ac:dyDescent="0.2">
      <c r="A788" s="20">
        <f>A787</f>
        <v>42361</v>
      </c>
      <c r="B788" s="50" t="s">
        <v>146</v>
      </c>
      <c r="C788" s="50" t="s">
        <v>10</v>
      </c>
      <c r="D788" s="50" t="s">
        <v>9</v>
      </c>
      <c r="E788" s="51">
        <v>100</v>
      </c>
      <c r="F788" s="622">
        <v>1</v>
      </c>
      <c r="G788" s="622">
        <v>1</v>
      </c>
      <c r="H788" s="622">
        <v>1</v>
      </c>
      <c r="I788" s="622"/>
    </row>
    <row r="789" spans="1:9" s="6" customFormat="1" ht="12.75" x14ac:dyDescent="0.2">
      <c r="A789" s="20">
        <f>A788</f>
        <v>42361</v>
      </c>
      <c r="B789" s="50" t="s">
        <v>153</v>
      </c>
      <c r="C789" s="50" t="s">
        <v>10</v>
      </c>
      <c r="D789" s="50" t="s">
        <v>71</v>
      </c>
      <c r="E789" s="51">
        <v>200</v>
      </c>
      <c r="F789" s="622">
        <v>1</v>
      </c>
      <c r="G789" s="622">
        <v>1</v>
      </c>
      <c r="H789" s="622">
        <v>1</v>
      </c>
      <c r="I789" s="622"/>
    </row>
    <row r="790" spans="1:9" s="6" customFormat="1" ht="12.75" x14ac:dyDescent="0.2">
      <c r="A790" s="20">
        <f>A789</f>
        <v>42361</v>
      </c>
      <c r="B790" s="50" t="s">
        <v>170</v>
      </c>
      <c r="C790" s="50" t="s">
        <v>10</v>
      </c>
      <c r="D790" s="50" t="s">
        <v>6</v>
      </c>
      <c r="E790" s="51">
        <v>400</v>
      </c>
      <c r="F790" s="622">
        <v>20</v>
      </c>
      <c r="G790" s="622">
        <v>20</v>
      </c>
      <c r="H790" s="622">
        <v>20</v>
      </c>
      <c r="I790" s="622"/>
    </row>
    <row r="791" spans="1:9" s="6" customFormat="1" ht="12.75" x14ac:dyDescent="0.2">
      <c r="A791" s="20">
        <v>42375</v>
      </c>
      <c r="B791" s="25" t="s">
        <v>63</v>
      </c>
      <c r="C791" s="25" t="s">
        <v>10</v>
      </c>
      <c r="D791" s="25" t="s">
        <v>35</v>
      </c>
      <c r="E791" s="26">
        <v>300</v>
      </c>
      <c r="F791" s="618">
        <v>70</v>
      </c>
      <c r="G791" s="618">
        <v>70</v>
      </c>
      <c r="H791" s="618">
        <v>70</v>
      </c>
      <c r="I791" s="618"/>
    </row>
    <row r="792" spans="1:9" s="6" customFormat="1" ht="12.75" x14ac:dyDescent="0.2">
      <c r="A792" s="20">
        <v>42376</v>
      </c>
      <c r="B792" s="25" t="s">
        <v>167</v>
      </c>
      <c r="C792" s="25" t="s">
        <v>10</v>
      </c>
      <c r="D792" s="25" t="s">
        <v>35</v>
      </c>
      <c r="E792" s="26">
        <v>100</v>
      </c>
      <c r="F792" s="618">
        <v>1</v>
      </c>
      <c r="G792" s="618">
        <v>1</v>
      </c>
      <c r="H792" s="618">
        <v>1</v>
      </c>
      <c r="I792" s="618"/>
    </row>
    <row r="793" spans="1:9" s="6" customFormat="1" ht="12.75" x14ac:dyDescent="0.2">
      <c r="A793" s="20">
        <v>42377</v>
      </c>
      <c r="B793" s="50" t="s">
        <v>120</v>
      </c>
      <c r="C793" s="50" t="s">
        <v>10</v>
      </c>
      <c r="D793" s="50" t="s">
        <v>35</v>
      </c>
      <c r="E793" s="51">
        <v>300</v>
      </c>
      <c r="F793" s="622">
        <v>100</v>
      </c>
      <c r="G793" s="622">
        <v>100</v>
      </c>
      <c r="H793" s="622">
        <v>100</v>
      </c>
      <c r="I793" s="622"/>
    </row>
    <row r="794" spans="1:9" s="6" customFormat="1" ht="12.75" x14ac:dyDescent="0.2">
      <c r="A794" s="20">
        <f>A793</f>
        <v>42377</v>
      </c>
      <c r="B794" s="50" t="s">
        <v>63</v>
      </c>
      <c r="C794" s="50" t="s">
        <v>10</v>
      </c>
      <c r="D794" s="50" t="s">
        <v>35</v>
      </c>
      <c r="E794" s="51">
        <v>700</v>
      </c>
      <c r="F794" s="622">
        <v>70</v>
      </c>
      <c r="G794" s="622">
        <v>70</v>
      </c>
      <c r="H794" s="622">
        <v>70</v>
      </c>
      <c r="I794" s="622"/>
    </row>
    <row r="795" spans="1:9" s="6" customFormat="1" ht="12.75" x14ac:dyDescent="0.2">
      <c r="A795" s="20">
        <v>42381</v>
      </c>
      <c r="B795" s="50" t="s">
        <v>144</v>
      </c>
      <c r="C795" s="50" t="s">
        <v>10</v>
      </c>
      <c r="D795" s="50" t="s">
        <v>35</v>
      </c>
      <c r="E795" s="51">
        <v>1000</v>
      </c>
      <c r="F795" s="622">
        <v>30</v>
      </c>
      <c r="G795" s="622">
        <v>30</v>
      </c>
      <c r="H795" s="622">
        <v>30</v>
      </c>
      <c r="I795" s="622"/>
    </row>
    <row r="796" spans="1:9" s="6" customFormat="1" ht="12.75" x14ac:dyDescent="0.2">
      <c r="A796" s="20">
        <v>42384</v>
      </c>
      <c r="B796" s="50" t="s">
        <v>207</v>
      </c>
      <c r="C796" s="50" t="s">
        <v>10</v>
      </c>
      <c r="D796" s="50" t="s">
        <v>6</v>
      </c>
      <c r="E796" s="51">
        <v>800</v>
      </c>
      <c r="F796" s="622">
        <v>100</v>
      </c>
      <c r="G796" s="622">
        <v>100</v>
      </c>
      <c r="H796" s="622">
        <v>100</v>
      </c>
      <c r="I796" s="622"/>
    </row>
    <row r="797" spans="1:9" s="6" customFormat="1" ht="12.75" x14ac:dyDescent="0.2">
      <c r="A797" s="20">
        <v>42389</v>
      </c>
      <c r="B797" s="50" t="s">
        <v>276</v>
      </c>
      <c r="C797" s="50" t="s">
        <v>10</v>
      </c>
      <c r="D797" s="50" t="s">
        <v>35</v>
      </c>
      <c r="E797" s="51">
        <v>100</v>
      </c>
      <c r="F797" s="622">
        <v>20</v>
      </c>
      <c r="G797" s="622">
        <v>20</v>
      </c>
      <c r="H797" s="622">
        <v>20</v>
      </c>
      <c r="I797" s="622"/>
    </row>
    <row r="798" spans="1:9" s="6" customFormat="1" ht="12.75" x14ac:dyDescent="0.2">
      <c r="A798" s="20">
        <v>42391</v>
      </c>
      <c r="B798" s="50" t="s">
        <v>87</v>
      </c>
      <c r="C798" s="50" t="s">
        <v>10</v>
      </c>
      <c r="D798" s="50" t="s">
        <v>35</v>
      </c>
      <c r="E798" s="51">
        <v>100</v>
      </c>
      <c r="F798" s="622">
        <v>70</v>
      </c>
      <c r="G798" s="622">
        <v>70</v>
      </c>
      <c r="H798" s="622">
        <v>70</v>
      </c>
      <c r="I798" s="622"/>
    </row>
    <row r="799" spans="1:9" s="6" customFormat="1" ht="12.75" x14ac:dyDescent="0.2">
      <c r="A799" s="20">
        <f>A798</f>
        <v>42391</v>
      </c>
      <c r="B799" s="50" t="s">
        <v>191</v>
      </c>
      <c r="C799" s="50" t="s">
        <v>10</v>
      </c>
      <c r="D799" s="50" t="s">
        <v>35</v>
      </c>
      <c r="E799" s="51">
        <v>400</v>
      </c>
      <c r="F799" s="622">
        <v>1</v>
      </c>
      <c r="G799" s="622">
        <v>1</v>
      </c>
      <c r="H799" s="622">
        <v>1</v>
      </c>
      <c r="I799" s="622"/>
    </row>
    <row r="800" spans="1:9" s="6" customFormat="1" ht="12.75" x14ac:dyDescent="0.2">
      <c r="A800" s="20">
        <f>A799</f>
        <v>42391</v>
      </c>
      <c r="B800" s="50" t="s">
        <v>178</v>
      </c>
      <c r="C800" s="50" t="s">
        <v>10</v>
      </c>
      <c r="D800" s="50" t="s">
        <v>6</v>
      </c>
      <c r="E800" s="51">
        <v>600</v>
      </c>
      <c r="F800" s="622">
        <v>90</v>
      </c>
      <c r="G800" s="622">
        <v>20</v>
      </c>
      <c r="H800" s="622">
        <v>20</v>
      </c>
      <c r="I800" s="622"/>
    </row>
    <row r="801" spans="1:9" s="6" customFormat="1" ht="12.75" x14ac:dyDescent="0.2">
      <c r="A801" s="20">
        <f>A800</f>
        <v>42391</v>
      </c>
      <c r="B801" s="50" t="s">
        <v>207</v>
      </c>
      <c r="C801" s="50" t="s">
        <v>10</v>
      </c>
      <c r="D801" s="50" t="s">
        <v>6</v>
      </c>
      <c r="E801" s="51">
        <v>1000</v>
      </c>
      <c r="F801" s="622">
        <v>11</v>
      </c>
      <c r="G801" s="622">
        <v>10</v>
      </c>
      <c r="H801" s="622">
        <v>10</v>
      </c>
      <c r="I801" s="622"/>
    </row>
    <row r="802" spans="1:9" s="6" customFormat="1" ht="12.75" x14ac:dyDescent="0.2">
      <c r="A802" s="20">
        <f>A801</f>
        <v>42391</v>
      </c>
      <c r="B802" s="50" t="s">
        <v>161</v>
      </c>
      <c r="C802" s="50" t="s">
        <v>10</v>
      </c>
      <c r="D802" s="50" t="s">
        <v>281</v>
      </c>
      <c r="E802" s="51">
        <v>1500</v>
      </c>
      <c r="F802" s="622">
        <v>65</v>
      </c>
      <c r="G802" s="622">
        <v>10</v>
      </c>
      <c r="H802" s="622">
        <v>10</v>
      </c>
      <c r="I802" s="622"/>
    </row>
    <row r="803" spans="1:9" x14ac:dyDescent="0.25">
      <c r="A803" s="20">
        <v>42396</v>
      </c>
      <c r="B803" s="25" t="s">
        <v>179</v>
      </c>
      <c r="C803" s="25" t="s">
        <v>10</v>
      </c>
      <c r="D803" s="25" t="s">
        <v>23</v>
      </c>
      <c r="E803" s="26">
        <v>100</v>
      </c>
      <c r="F803" s="618">
        <v>31</v>
      </c>
      <c r="G803" s="618">
        <v>31</v>
      </c>
      <c r="H803" s="618">
        <v>31</v>
      </c>
      <c r="I803" s="618"/>
    </row>
    <row r="804" spans="1:9" s="6" customFormat="1" ht="12.75" x14ac:dyDescent="0.2">
      <c r="A804" s="20">
        <v>42397</v>
      </c>
      <c r="B804" s="7" t="s">
        <v>179</v>
      </c>
      <c r="C804" s="7" t="s">
        <v>10</v>
      </c>
      <c r="D804" s="7" t="s">
        <v>23</v>
      </c>
      <c r="E804" s="22">
        <v>100</v>
      </c>
      <c r="F804" s="619">
        <v>40</v>
      </c>
      <c r="G804" s="619">
        <v>40</v>
      </c>
      <c r="H804" s="619">
        <v>40</v>
      </c>
      <c r="I804" s="619"/>
    </row>
    <row r="805" spans="1:9" x14ac:dyDescent="0.25">
      <c r="A805" s="20">
        <v>42402</v>
      </c>
      <c r="B805" s="25" t="s">
        <v>153</v>
      </c>
      <c r="C805" s="25" t="s">
        <v>10</v>
      </c>
      <c r="D805" s="25" t="s">
        <v>71</v>
      </c>
      <c r="E805" s="26">
        <v>500</v>
      </c>
      <c r="F805" s="618">
        <v>100</v>
      </c>
      <c r="G805" s="618">
        <v>100</v>
      </c>
      <c r="H805" s="618">
        <v>100</v>
      </c>
      <c r="I805" s="618"/>
    </row>
    <row r="806" spans="1:9" x14ac:dyDescent="0.25">
      <c r="A806" s="20">
        <v>42403</v>
      </c>
      <c r="B806" s="25" t="s">
        <v>69</v>
      </c>
      <c r="C806" s="25" t="s">
        <v>10</v>
      </c>
      <c r="D806" s="25" t="s">
        <v>35</v>
      </c>
      <c r="E806" s="26">
        <v>500</v>
      </c>
      <c r="F806" s="618">
        <v>60</v>
      </c>
      <c r="G806" s="618">
        <v>60</v>
      </c>
      <c r="H806" s="618">
        <v>60</v>
      </c>
      <c r="I806" s="618"/>
    </row>
    <row r="807" spans="1:9" s="6" customFormat="1" ht="12.75" x14ac:dyDescent="0.2">
      <c r="A807" s="20">
        <v>42404</v>
      </c>
      <c r="B807" s="145" t="s">
        <v>69</v>
      </c>
      <c r="C807" s="145" t="s">
        <v>10</v>
      </c>
      <c r="D807" s="145" t="s">
        <v>35</v>
      </c>
      <c r="E807" s="146">
        <v>400</v>
      </c>
      <c r="F807" s="641">
        <v>60</v>
      </c>
      <c r="G807" s="641">
        <v>60</v>
      </c>
      <c r="H807" s="641">
        <v>60</v>
      </c>
      <c r="I807" s="641"/>
    </row>
    <row r="808" spans="1:9" s="6" customFormat="1" ht="12.75" x14ac:dyDescent="0.2">
      <c r="A808" s="20">
        <f>A807</f>
        <v>42404</v>
      </c>
      <c r="B808" s="145" t="s">
        <v>153</v>
      </c>
      <c r="C808" s="145" t="s">
        <v>10</v>
      </c>
      <c r="D808" s="145" t="s">
        <v>71</v>
      </c>
      <c r="E808" s="146">
        <v>100</v>
      </c>
      <c r="F808" s="641">
        <v>150</v>
      </c>
      <c r="G808" s="641">
        <v>150</v>
      </c>
      <c r="H808" s="641">
        <v>150</v>
      </c>
      <c r="I808" s="641"/>
    </row>
    <row r="809" spans="1:9" s="6" customFormat="1" ht="12.75" x14ac:dyDescent="0.2">
      <c r="A809" s="20">
        <v>42405</v>
      </c>
      <c r="B809" s="50" t="s">
        <v>191</v>
      </c>
      <c r="C809" s="50" t="s">
        <v>10</v>
      </c>
      <c r="D809" s="50" t="s">
        <v>35</v>
      </c>
      <c r="E809" s="51">
        <v>100</v>
      </c>
      <c r="F809" s="622">
        <v>35</v>
      </c>
      <c r="G809" s="622">
        <v>35</v>
      </c>
      <c r="H809" s="622">
        <v>35</v>
      </c>
      <c r="I809" s="622"/>
    </row>
    <row r="810" spans="1:9" s="6" customFormat="1" ht="12.75" x14ac:dyDescent="0.2">
      <c r="A810" s="20">
        <f>A809</f>
        <v>42405</v>
      </c>
      <c r="B810" s="50" t="s">
        <v>153</v>
      </c>
      <c r="C810" s="50" t="s">
        <v>10</v>
      </c>
      <c r="D810" s="50" t="s">
        <v>71</v>
      </c>
      <c r="E810" s="51">
        <v>500</v>
      </c>
      <c r="F810" s="622">
        <v>150</v>
      </c>
      <c r="G810" s="622">
        <v>150</v>
      </c>
      <c r="H810" s="622">
        <v>150</v>
      </c>
      <c r="I810" s="622"/>
    </row>
    <row r="811" spans="1:9" x14ac:dyDescent="0.25">
      <c r="A811" s="20">
        <v>42408</v>
      </c>
      <c r="B811" s="25" t="s">
        <v>69</v>
      </c>
      <c r="C811" s="25" t="s">
        <v>10</v>
      </c>
      <c r="D811" s="25" t="s">
        <v>35</v>
      </c>
      <c r="E811" s="26">
        <v>100</v>
      </c>
      <c r="F811" s="618">
        <v>55</v>
      </c>
      <c r="G811" s="618">
        <v>55</v>
      </c>
      <c r="H811" s="618">
        <v>55</v>
      </c>
      <c r="I811" s="618"/>
    </row>
    <row r="812" spans="1:9" x14ac:dyDescent="0.25">
      <c r="A812" s="239">
        <f>A811</f>
        <v>42408</v>
      </c>
      <c r="B812" s="25" t="s">
        <v>98</v>
      </c>
      <c r="C812" s="25" t="s">
        <v>10</v>
      </c>
      <c r="D812" s="25" t="s">
        <v>9</v>
      </c>
      <c r="E812" s="26">
        <v>200</v>
      </c>
      <c r="F812" s="618">
        <v>60</v>
      </c>
      <c r="G812" s="618">
        <v>60</v>
      </c>
      <c r="H812" s="618">
        <v>60</v>
      </c>
      <c r="I812" s="618"/>
    </row>
    <row r="813" spans="1:9" s="6" customFormat="1" ht="12.75" x14ac:dyDescent="0.2">
      <c r="A813" s="20">
        <v>42409</v>
      </c>
      <c r="B813" s="6" t="s">
        <v>69</v>
      </c>
      <c r="C813" s="6" t="s">
        <v>10</v>
      </c>
      <c r="D813" s="6" t="s">
        <v>35</v>
      </c>
      <c r="E813" s="17">
        <v>1000</v>
      </c>
      <c r="F813" s="309">
        <v>75</v>
      </c>
      <c r="G813" s="309">
        <v>75</v>
      </c>
      <c r="H813" s="309">
        <v>75</v>
      </c>
      <c r="I813" s="309"/>
    </row>
    <row r="814" spans="1:9" s="6" customFormat="1" ht="12.75" x14ac:dyDescent="0.2">
      <c r="A814" s="20">
        <f>A813</f>
        <v>42409</v>
      </c>
      <c r="B814" s="6" t="s">
        <v>178</v>
      </c>
      <c r="C814" s="6" t="s">
        <v>10</v>
      </c>
      <c r="D814" s="6" t="s">
        <v>6</v>
      </c>
      <c r="E814" s="17">
        <v>100</v>
      </c>
      <c r="F814" s="309">
        <v>100</v>
      </c>
      <c r="G814" s="309">
        <v>100</v>
      </c>
      <c r="H814" s="309">
        <v>100</v>
      </c>
      <c r="I814" s="309"/>
    </row>
    <row r="815" spans="1:9" x14ac:dyDescent="0.25">
      <c r="A815" s="20">
        <v>42410</v>
      </c>
      <c r="B815" s="25" t="s">
        <v>153</v>
      </c>
      <c r="C815" s="25" t="s">
        <v>10</v>
      </c>
      <c r="D815" s="25" t="s">
        <v>71</v>
      </c>
      <c r="E815" s="26">
        <v>600</v>
      </c>
      <c r="F815" s="618">
        <v>50</v>
      </c>
      <c r="G815" s="618">
        <v>50</v>
      </c>
      <c r="H815" s="618">
        <v>50</v>
      </c>
      <c r="I815" s="618"/>
    </row>
    <row r="816" spans="1:9" x14ac:dyDescent="0.25">
      <c r="A816" s="239">
        <f>A815</f>
        <v>42410</v>
      </c>
      <c r="B816" s="25" t="s">
        <v>262</v>
      </c>
      <c r="C816" s="25" t="s">
        <v>10</v>
      </c>
      <c r="D816" s="25" t="s">
        <v>35</v>
      </c>
      <c r="E816" s="26">
        <v>100</v>
      </c>
      <c r="F816" s="618">
        <v>30</v>
      </c>
      <c r="G816" s="618">
        <v>30</v>
      </c>
      <c r="H816" s="618">
        <v>30</v>
      </c>
      <c r="I816" s="618"/>
    </row>
    <row r="817" spans="1:9" s="6" customFormat="1" ht="12.75" x14ac:dyDescent="0.2">
      <c r="A817" s="20">
        <v>42411</v>
      </c>
      <c r="B817" s="148" t="s">
        <v>198</v>
      </c>
      <c r="C817" s="148" t="s">
        <v>10</v>
      </c>
      <c r="D817" s="148" t="s">
        <v>6</v>
      </c>
      <c r="E817" s="149">
        <v>300</v>
      </c>
      <c r="F817" s="642">
        <v>65</v>
      </c>
      <c r="G817" s="642">
        <v>65</v>
      </c>
      <c r="H817" s="642">
        <v>65</v>
      </c>
      <c r="I817" s="642"/>
    </row>
    <row r="818" spans="1:9" s="6" customFormat="1" ht="12.75" x14ac:dyDescent="0.2">
      <c r="A818" s="20">
        <f>A817</f>
        <v>42411</v>
      </c>
      <c r="B818" s="148" t="s">
        <v>207</v>
      </c>
      <c r="C818" s="148" t="s">
        <v>10</v>
      </c>
      <c r="D818" s="148" t="s">
        <v>6</v>
      </c>
      <c r="E818" s="149">
        <v>500</v>
      </c>
      <c r="F818" s="642">
        <v>65</v>
      </c>
      <c r="G818" s="642">
        <v>65</v>
      </c>
      <c r="H818" s="642">
        <v>65</v>
      </c>
      <c r="I818" s="642"/>
    </row>
    <row r="819" spans="1:9" s="6" customFormat="1" ht="12.75" x14ac:dyDescent="0.2">
      <c r="A819" s="20">
        <v>42412</v>
      </c>
      <c r="B819" s="6" t="s">
        <v>56</v>
      </c>
      <c r="C819" s="6" t="s">
        <v>10</v>
      </c>
      <c r="D819" s="6" t="s">
        <v>35</v>
      </c>
      <c r="E819" s="17">
        <v>300</v>
      </c>
      <c r="F819" s="309">
        <v>20</v>
      </c>
      <c r="G819" s="309">
        <v>20</v>
      </c>
      <c r="H819" s="309">
        <v>20</v>
      </c>
      <c r="I819" s="309"/>
    </row>
    <row r="820" spans="1:9" s="6" customFormat="1" ht="12.75" x14ac:dyDescent="0.2">
      <c r="A820" s="20">
        <f>A819</f>
        <v>42412</v>
      </c>
      <c r="B820" s="6" t="s">
        <v>153</v>
      </c>
      <c r="C820" s="6" t="s">
        <v>10</v>
      </c>
      <c r="D820" s="6" t="s">
        <v>71</v>
      </c>
      <c r="E820" s="17">
        <v>100</v>
      </c>
      <c r="F820" s="309">
        <v>120</v>
      </c>
      <c r="G820" s="309">
        <v>120</v>
      </c>
      <c r="H820" s="309">
        <v>120</v>
      </c>
      <c r="I820" s="309"/>
    </row>
    <row r="821" spans="1:9" s="6" customFormat="1" ht="12.75" x14ac:dyDescent="0.2">
      <c r="A821" s="20">
        <v>42415</v>
      </c>
      <c r="B821" s="25" t="s">
        <v>162</v>
      </c>
      <c r="C821" s="25" t="s">
        <v>10</v>
      </c>
      <c r="D821" s="25" t="s">
        <v>35</v>
      </c>
      <c r="E821" s="26">
        <v>100</v>
      </c>
      <c r="F821" s="618">
        <v>65</v>
      </c>
      <c r="G821" s="618">
        <v>65</v>
      </c>
      <c r="H821" s="618">
        <v>65</v>
      </c>
      <c r="I821" s="618"/>
    </row>
    <row r="822" spans="1:9" x14ac:dyDescent="0.25">
      <c r="A822" s="239">
        <f>A821</f>
        <v>42415</v>
      </c>
      <c r="B822" s="25" t="s">
        <v>153</v>
      </c>
      <c r="C822" s="25" t="s">
        <v>10</v>
      </c>
      <c r="D822" s="25" t="s">
        <v>71</v>
      </c>
      <c r="E822" s="26">
        <v>100</v>
      </c>
      <c r="F822" s="618">
        <v>40</v>
      </c>
      <c r="G822" s="618">
        <v>40</v>
      </c>
      <c r="H822" s="618">
        <v>40</v>
      </c>
      <c r="I822" s="618"/>
    </row>
    <row r="823" spans="1:9" s="6" customFormat="1" ht="12.75" x14ac:dyDescent="0.2">
      <c r="A823" s="20">
        <v>42416</v>
      </c>
      <c r="B823" s="148" t="s">
        <v>162</v>
      </c>
      <c r="C823" s="148" t="s">
        <v>10</v>
      </c>
      <c r="D823" s="148" t="s">
        <v>35</v>
      </c>
      <c r="E823" s="149">
        <v>100</v>
      </c>
      <c r="F823" s="642">
        <v>65</v>
      </c>
      <c r="G823" s="642">
        <v>65</v>
      </c>
      <c r="H823" s="642">
        <v>65</v>
      </c>
      <c r="I823" s="642"/>
    </row>
    <row r="824" spans="1:9" s="6" customFormat="1" ht="12.75" x14ac:dyDescent="0.2">
      <c r="A824" s="20">
        <v>42417</v>
      </c>
      <c r="B824" s="50" t="s">
        <v>153</v>
      </c>
      <c r="C824" s="50" t="s">
        <v>10</v>
      </c>
      <c r="D824" s="50" t="s">
        <v>71</v>
      </c>
      <c r="E824" s="51">
        <v>400</v>
      </c>
      <c r="F824" s="622">
        <v>35</v>
      </c>
      <c r="G824" s="622">
        <v>20</v>
      </c>
      <c r="H824" s="622">
        <v>35</v>
      </c>
      <c r="I824" s="622"/>
    </row>
    <row r="825" spans="1:9" s="6" customFormat="1" ht="12.75" x14ac:dyDescent="0.2">
      <c r="A825" s="20">
        <f>A824</f>
        <v>42417</v>
      </c>
      <c r="B825" s="50" t="s">
        <v>176</v>
      </c>
      <c r="C825" s="50" t="s">
        <v>10</v>
      </c>
      <c r="D825" s="50" t="s">
        <v>6</v>
      </c>
      <c r="E825" s="51">
        <v>400</v>
      </c>
      <c r="F825" s="622">
        <v>10</v>
      </c>
      <c r="G825" s="622">
        <v>10</v>
      </c>
      <c r="H825" s="622">
        <v>10</v>
      </c>
      <c r="I825" s="622"/>
    </row>
    <row r="826" spans="1:9" s="6" customFormat="1" ht="12.75" x14ac:dyDescent="0.2">
      <c r="A826" s="20">
        <f>A825</f>
        <v>42417</v>
      </c>
      <c r="B826" s="50" t="s">
        <v>161</v>
      </c>
      <c r="C826" s="50" t="s">
        <v>10</v>
      </c>
      <c r="D826" s="50" t="s">
        <v>281</v>
      </c>
      <c r="E826" s="51">
        <v>500</v>
      </c>
      <c r="F826" s="622">
        <v>45</v>
      </c>
      <c r="G826" s="622">
        <v>45</v>
      </c>
      <c r="H826" s="622">
        <v>45</v>
      </c>
      <c r="I826" s="622"/>
    </row>
    <row r="827" spans="1:9" s="6" customFormat="1" ht="12.75" x14ac:dyDescent="0.2">
      <c r="A827" s="20">
        <v>42418</v>
      </c>
      <c r="B827" s="50" t="s">
        <v>279</v>
      </c>
      <c r="C827" s="50" t="s">
        <v>10</v>
      </c>
      <c r="D827" s="50" t="s">
        <v>35</v>
      </c>
      <c r="E827" s="51">
        <v>100</v>
      </c>
      <c r="F827" s="622">
        <v>85</v>
      </c>
      <c r="G827" s="622">
        <v>85</v>
      </c>
      <c r="H827" s="622">
        <v>85</v>
      </c>
      <c r="I827" s="622"/>
    </row>
    <row r="828" spans="1:9" s="6" customFormat="1" ht="12.75" x14ac:dyDescent="0.2">
      <c r="A828" s="20">
        <f>A827</f>
        <v>42418</v>
      </c>
      <c r="B828" s="50" t="s">
        <v>153</v>
      </c>
      <c r="C828" s="50" t="s">
        <v>10</v>
      </c>
      <c r="D828" s="50" t="s">
        <v>71</v>
      </c>
      <c r="E828" s="51">
        <v>500</v>
      </c>
      <c r="F828" s="622">
        <v>20</v>
      </c>
      <c r="G828" s="622">
        <v>20</v>
      </c>
      <c r="H828" s="622">
        <v>20</v>
      </c>
      <c r="I828" s="622"/>
    </row>
    <row r="829" spans="1:9" s="6" customFormat="1" ht="12.75" x14ac:dyDescent="0.2">
      <c r="A829" s="20">
        <v>42419</v>
      </c>
      <c r="B829" s="153" t="s">
        <v>70</v>
      </c>
      <c r="C829" s="153" t="s">
        <v>10</v>
      </c>
      <c r="D829" s="153" t="s">
        <v>71</v>
      </c>
      <c r="E829" s="154">
        <v>100</v>
      </c>
      <c r="F829" s="643">
        <v>50</v>
      </c>
      <c r="G829" s="643">
        <v>50</v>
      </c>
      <c r="H829" s="643">
        <v>50</v>
      </c>
      <c r="I829" s="643"/>
    </row>
    <row r="830" spans="1:9" s="6" customFormat="1" ht="12.75" x14ac:dyDescent="0.2">
      <c r="A830" s="20">
        <f>A829</f>
        <v>42419</v>
      </c>
      <c r="B830" s="153" t="s">
        <v>191</v>
      </c>
      <c r="C830" s="153" t="s">
        <v>10</v>
      </c>
      <c r="D830" s="153" t="s">
        <v>35</v>
      </c>
      <c r="E830" s="154">
        <v>100</v>
      </c>
      <c r="F830" s="643">
        <v>5</v>
      </c>
      <c r="G830" s="643">
        <v>5</v>
      </c>
      <c r="H830" s="643">
        <v>5</v>
      </c>
      <c r="I830" s="643"/>
    </row>
    <row r="831" spans="1:9" s="6" customFormat="1" ht="12.75" x14ac:dyDescent="0.2">
      <c r="A831" s="20">
        <f>A830</f>
        <v>42419</v>
      </c>
      <c r="B831" s="153" t="s">
        <v>279</v>
      </c>
      <c r="C831" s="153" t="s">
        <v>10</v>
      </c>
      <c r="D831" s="153" t="s">
        <v>35</v>
      </c>
      <c r="E831" s="154">
        <v>100</v>
      </c>
      <c r="F831" s="643">
        <v>68</v>
      </c>
      <c r="G831" s="643">
        <v>68</v>
      </c>
      <c r="H831" s="643">
        <v>68</v>
      </c>
      <c r="I831" s="643"/>
    </row>
    <row r="832" spans="1:9" s="6" customFormat="1" ht="12.75" x14ac:dyDescent="0.2">
      <c r="A832" s="20">
        <f>A831</f>
        <v>42419</v>
      </c>
      <c r="B832" s="153" t="s">
        <v>153</v>
      </c>
      <c r="C832" s="153" t="s">
        <v>10</v>
      </c>
      <c r="D832" s="153" t="s">
        <v>71</v>
      </c>
      <c r="E832" s="154">
        <v>1000</v>
      </c>
      <c r="F832" s="643">
        <v>45</v>
      </c>
      <c r="G832" s="643">
        <v>20</v>
      </c>
      <c r="H832" s="643">
        <v>45</v>
      </c>
      <c r="I832" s="643"/>
    </row>
    <row r="833" spans="1:9" s="6" customFormat="1" ht="12.75" x14ac:dyDescent="0.2">
      <c r="A833" s="20">
        <v>42422</v>
      </c>
      <c r="B833" s="153" t="s">
        <v>153</v>
      </c>
      <c r="C833" s="153" t="s">
        <v>10</v>
      </c>
      <c r="D833" s="153" t="s">
        <v>71</v>
      </c>
      <c r="E833" s="154">
        <v>200</v>
      </c>
      <c r="F833" s="643">
        <v>10</v>
      </c>
      <c r="G833" s="643">
        <v>10</v>
      </c>
      <c r="H833" s="643">
        <v>10</v>
      </c>
      <c r="I833" s="643"/>
    </row>
    <row r="834" spans="1:9" s="6" customFormat="1" ht="12.75" x14ac:dyDescent="0.2">
      <c r="A834" s="20">
        <v>42426</v>
      </c>
      <c r="B834" s="6" t="s">
        <v>69</v>
      </c>
      <c r="C834" s="6" t="s">
        <v>10</v>
      </c>
      <c r="D834" s="6" t="s">
        <v>35</v>
      </c>
      <c r="E834" s="17">
        <v>100</v>
      </c>
      <c r="F834" s="309">
        <v>60</v>
      </c>
      <c r="G834" s="309">
        <v>60</v>
      </c>
      <c r="H834" s="309">
        <v>60</v>
      </c>
      <c r="I834" s="309"/>
    </row>
    <row r="835" spans="1:9" s="6" customFormat="1" ht="12.75" x14ac:dyDescent="0.2">
      <c r="A835" s="20">
        <v>42429</v>
      </c>
      <c r="B835" s="7" t="s">
        <v>118</v>
      </c>
      <c r="C835" s="7" t="s">
        <v>10</v>
      </c>
      <c r="D835" s="7" t="s">
        <v>35</v>
      </c>
      <c r="E835" s="22">
        <v>100</v>
      </c>
      <c r="F835" s="619">
        <v>30</v>
      </c>
      <c r="G835" s="619">
        <v>30</v>
      </c>
      <c r="H835" s="619">
        <v>30</v>
      </c>
      <c r="I835" s="619"/>
    </row>
    <row r="836" spans="1:9" s="6" customFormat="1" ht="12.75" x14ac:dyDescent="0.2">
      <c r="A836" s="20">
        <f>A835</f>
        <v>42429</v>
      </c>
      <c r="B836" s="7" t="s">
        <v>232</v>
      </c>
      <c r="C836" s="7" t="s">
        <v>10</v>
      </c>
      <c r="D836" s="7" t="s">
        <v>35</v>
      </c>
      <c r="E836" s="22">
        <v>200</v>
      </c>
      <c r="F836" s="619">
        <v>45</v>
      </c>
      <c r="G836" s="619">
        <v>45</v>
      </c>
      <c r="H836" s="619">
        <v>45</v>
      </c>
      <c r="I836" s="619"/>
    </row>
    <row r="837" spans="1:9" s="6" customFormat="1" ht="12.75" x14ac:dyDescent="0.2">
      <c r="A837" s="20">
        <f>A836</f>
        <v>42429</v>
      </c>
      <c r="B837" s="7" t="s">
        <v>153</v>
      </c>
      <c r="C837" s="7" t="s">
        <v>10</v>
      </c>
      <c r="D837" s="7" t="s">
        <v>71</v>
      </c>
      <c r="E837" s="22">
        <v>1300</v>
      </c>
      <c r="F837" s="619">
        <v>5</v>
      </c>
      <c r="G837" s="619">
        <v>1</v>
      </c>
      <c r="H837" s="619">
        <v>1</v>
      </c>
      <c r="I837" s="619"/>
    </row>
    <row r="838" spans="1:9" s="6" customFormat="1" ht="12.75" x14ac:dyDescent="0.2">
      <c r="A838" s="20">
        <v>42430</v>
      </c>
      <c r="B838" s="50" t="s">
        <v>118</v>
      </c>
      <c r="C838" s="50" t="s">
        <v>10</v>
      </c>
      <c r="D838" s="50" t="s">
        <v>35</v>
      </c>
      <c r="E838" s="51">
        <v>400</v>
      </c>
      <c r="F838" s="622">
        <v>10</v>
      </c>
      <c r="G838" s="622">
        <v>5</v>
      </c>
      <c r="H838" s="622">
        <v>5</v>
      </c>
      <c r="I838" s="622"/>
    </row>
    <row r="839" spans="1:9" s="6" customFormat="1" ht="12.75" x14ac:dyDescent="0.2">
      <c r="A839" s="20">
        <v>42431</v>
      </c>
      <c r="B839" s="50" t="s">
        <v>69</v>
      </c>
      <c r="C839" s="50" t="s">
        <v>10</v>
      </c>
      <c r="D839" s="50" t="s">
        <v>35</v>
      </c>
      <c r="E839" s="51">
        <v>500</v>
      </c>
      <c r="F839" s="622">
        <v>5</v>
      </c>
      <c r="G839" s="622">
        <v>5</v>
      </c>
      <c r="H839" s="622">
        <v>5</v>
      </c>
      <c r="I839" s="622"/>
    </row>
    <row r="840" spans="1:9" s="6" customFormat="1" ht="12.75" x14ac:dyDescent="0.2">
      <c r="A840" s="20">
        <f>A839</f>
        <v>42431</v>
      </c>
      <c r="B840" s="50" t="s">
        <v>63</v>
      </c>
      <c r="C840" s="50" t="s">
        <v>10</v>
      </c>
      <c r="D840" s="50" t="s">
        <v>35</v>
      </c>
      <c r="E840" s="51">
        <v>500</v>
      </c>
      <c r="F840" s="622">
        <v>35</v>
      </c>
      <c r="G840" s="622">
        <v>35</v>
      </c>
      <c r="H840" s="622">
        <v>35</v>
      </c>
      <c r="I840" s="622"/>
    </row>
    <row r="841" spans="1:9" s="6" customFormat="1" ht="12.75" x14ac:dyDescent="0.2">
      <c r="A841" s="20">
        <v>42432</v>
      </c>
      <c r="B841" s="50" t="s">
        <v>98</v>
      </c>
      <c r="C841" s="50" t="s">
        <v>10</v>
      </c>
      <c r="D841" s="50" t="s">
        <v>9</v>
      </c>
      <c r="E841" s="51">
        <v>100</v>
      </c>
      <c r="F841" s="622">
        <v>70</v>
      </c>
      <c r="G841" s="622">
        <v>70</v>
      </c>
      <c r="H841" s="622">
        <v>70</v>
      </c>
      <c r="I841" s="622"/>
    </row>
    <row r="842" spans="1:9" s="6" customFormat="1" ht="12.75" x14ac:dyDescent="0.2">
      <c r="A842" s="20">
        <v>42436</v>
      </c>
      <c r="B842" s="50" t="s">
        <v>69</v>
      </c>
      <c r="C842" s="50" t="s">
        <v>10</v>
      </c>
      <c r="D842" s="50" t="s">
        <v>35</v>
      </c>
      <c r="E842" s="51">
        <v>100</v>
      </c>
      <c r="F842" s="622">
        <v>5</v>
      </c>
      <c r="G842" s="622">
        <v>5</v>
      </c>
      <c r="H842" s="622">
        <v>5</v>
      </c>
      <c r="I842" s="622"/>
    </row>
    <row r="843" spans="1:9" s="6" customFormat="1" ht="12.75" x14ac:dyDescent="0.2">
      <c r="A843" s="20">
        <v>42439</v>
      </c>
      <c r="B843" s="159" t="s">
        <v>185</v>
      </c>
      <c r="C843" s="159" t="s">
        <v>10</v>
      </c>
      <c r="D843" s="159" t="s">
        <v>6</v>
      </c>
      <c r="E843" s="160">
        <v>100</v>
      </c>
      <c r="F843" s="644">
        <v>5</v>
      </c>
      <c r="G843" s="644">
        <v>5</v>
      </c>
      <c r="H843" s="644">
        <v>5</v>
      </c>
      <c r="I843" s="644"/>
    </row>
    <row r="844" spans="1:9" s="6" customFormat="1" ht="12.75" x14ac:dyDescent="0.2">
      <c r="A844" s="20">
        <f>A843</f>
        <v>42439</v>
      </c>
      <c r="B844" s="159" t="s">
        <v>56</v>
      </c>
      <c r="C844" s="159" t="s">
        <v>10</v>
      </c>
      <c r="D844" s="159" t="s">
        <v>35</v>
      </c>
      <c r="E844" s="160">
        <v>300</v>
      </c>
      <c r="F844" s="644">
        <v>1</v>
      </c>
      <c r="G844" s="644">
        <v>1</v>
      </c>
      <c r="H844" s="644">
        <v>1</v>
      </c>
      <c r="I844" s="644"/>
    </row>
    <row r="845" spans="1:9" s="6" customFormat="1" ht="12.75" x14ac:dyDescent="0.2">
      <c r="A845" s="20">
        <v>42440</v>
      </c>
      <c r="B845" s="159" t="s">
        <v>119</v>
      </c>
      <c r="C845" s="159" t="s">
        <v>10</v>
      </c>
      <c r="D845" s="159" t="s">
        <v>35</v>
      </c>
      <c r="E845" s="160">
        <v>100</v>
      </c>
      <c r="F845" s="644">
        <v>10</v>
      </c>
      <c r="G845" s="644">
        <v>10</v>
      </c>
      <c r="H845" s="644">
        <v>10</v>
      </c>
      <c r="I845" s="644"/>
    </row>
    <row r="846" spans="1:9" s="6" customFormat="1" ht="12.75" x14ac:dyDescent="0.2">
      <c r="A846" s="20">
        <f>A845</f>
        <v>42440</v>
      </c>
      <c r="B846" s="159" t="s">
        <v>237</v>
      </c>
      <c r="C846" s="159" t="s">
        <v>10</v>
      </c>
      <c r="D846" s="159" t="s">
        <v>71</v>
      </c>
      <c r="E846" s="160">
        <v>200</v>
      </c>
      <c r="F846" s="644">
        <v>10</v>
      </c>
      <c r="G846" s="644">
        <v>10</v>
      </c>
      <c r="H846" s="644">
        <v>10</v>
      </c>
      <c r="I846" s="644"/>
    </row>
    <row r="847" spans="1:9" s="6" customFormat="1" ht="12.75" x14ac:dyDescent="0.2">
      <c r="A847" s="20">
        <v>42443</v>
      </c>
      <c r="B847" s="50" t="s">
        <v>162</v>
      </c>
      <c r="C847" s="50" t="s">
        <v>10</v>
      </c>
      <c r="D847" s="50" t="s">
        <v>35</v>
      </c>
      <c r="E847" s="51">
        <v>100</v>
      </c>
      <c r="F847" s="622">
        <v>100</v>
      </c>
      <c r="G847" s="622">
        <v>100</v>
      </c>
      <c r="H847" s="622">
        <v>100</v>
      </c>
      <c r="I847" s="622"/>
    </row>
    <row r="848" spans="1:9" s="6" customFormat="1" ht="12.75" x14ac:dyDescent="0.2">
      <c r="A848" s="20">
        <v>42444</v>
      </c>
      <c r="B848" s="162" t="s">
        <v>268</v>
      </c>
      <c r="C848" s="162" t="s">
        <v>10</v>
      </c>
      <c r="D848" s="162" t="s">
        <v>35</v>
      </c>
      <c r="E848" s="163">
        <v>300</v>
      </c>
      <c r="F848" s="645">
        <v>1</v>
      </c>
      <c r="G848" s="645">
        <v>1</v>
      </c>
      <c r="H848" s="645">
        <v>1</v>
      </c>
      <c r="I848" s="645"/>
    </row>
    <row r="849" spans="1:9" s="6" customFormat="1" ht="12.75" x14ac:dyDescent="0.2">
      <c r="A849" s="20">
        <f>A848</f>
        <v>42444</v>
      </c>
      <c r="B849" s="162" t="s">
        <v>285</v>
      </c>
      <c r="C849" s="162" t="s">
        <v>10</v>
      </c>
      <c r="D849" s="162" t="s">
        <v>23</v>
      </c>
      <c r="E849" s="163">
        <v>600</v>
      </c>
      <c r="F849" s="645">
        <v>1</v>
      </c>
      <c r="G849" s="645">
        <v>1</v>
      </c>
      <c r="H849" s="645">
        <v>1</v>
      </c>
      <c r="I849" s="645"/>
    </row>
    <row r="850" spans="1:9" s="6" customFormat="1" ht="12.75" x14ac:dyDescent="0.2">
      <c r="A850" s="20">
        <v>42445</v>
      </c>
      <c r="B850" s="50" t="s">
        <v>268</v>
      </c>
      <c r="C850" s="50" t="s">
        <v>10</v>
      </c>
      <c r="D850" s="50" t="s">
        <v>35</v>
      </c>
      <c r="E850" s="51">
        <v>300</v>
      </c>
      <c r="F850" s="622">
        <v>1</v>
      </c>
      <c r="G850" s="622">
        <v>1</v>
      </c>
      <c r="H850" s="622">
        <v>1</v>
      </c>
      <c r="I850" s="622"/>
    </row>
    <row r="851" spans="1:9" s="6" customFormat="1" ht="12.75" x14ac:dyDescent="0.2">
      <c r="A851" s="20">
        <f>A850</f>
        <v>42445</v>
      </c>
      <c r="B851" s="50" t="s">
        <v>285</v>
      </c>
      <c r="C851" s="50" t="s">
        <v>10</v>
      </c>
      <c r="D851" s="50" t="s">
        <v>23</v>
      </c>
      <c r="E851" s="51">
        <v>600</v>
      </c>
      <c r="F851" s="622">
        <v>1</v>
      </c>
      <c r="G851" s="622">
        <v>1</v>
      </c>
      <c r="H851" s="622">
        <v>1</v>
      </c>
      <c r="I851" s="622"/>
    </row>
    <row r="852" spans="1:9" s="6" customFormat="1" ht="12.75" x14ac:dyDescent="0.2">
      <c r="A852" s="20">
        <v>42446</v>
      </c>
      <c r="B852" s="162" t="s">
        <v>229</v>
      </c>
      <c r="C852" s="162" t="s">
        <v>10</v>
      </c>
      <c r="D852" s="162" t="s">
        <v>23</v>
      </c>
      <c r="E852" s="163">
        <v>100</v>
      </c>
      <c r="F852" s="645">
        <v>5</v>
      </c>
      <c r="G852" s="645">
        <v>5</v>
      </c>
      <c r="H852" s="645">
        <v>5</v>
      </c>
      <c r="I852" s="645"/>
    </row>
    <row r="853" spans="1:9" s="6" customFormat="1" ht="12.75" x14ac:dyDescent="0.2">
      <c r="A853" s="20">
        <f>A852</f>
        <v>42446</v>
      </c>
      <c r="B853" s="162" t="s">
        <v>162</v>
      </c>
      <c r="C853" s="162" t="s">
        <v>10</v>
      </c>
      <c r="D853" s="162" t="s">
        <v>35</v>
      </c>
      <c r="E853" s="163">
        <v>800</v>
      </c>
      <c r="F853" s="645">
        <v>80</v>
      </c>
      <c r="G853" s="645">
        <v>80</v>
      </c>
      <c r="H853" s="645">
        <v>80</v>
      </c>
      <c r="I853" s="645"/>
    </row>
    <row r="854" spans="1:9" s="6" customFormat="1" ht="12.75" x14ac:dyDescent="0.2">
      <c r="A854" s="20">
        <f>A852</f>
        <v>42446</v>
      </c>
      <c r="B854" s="162" t="s">
        <v>57</v>
      </c>
      <c r="C854" s="162" t="s">
        <v>10</v>
      </c>
      <c r="D854" s="162" t="s">
        <v>35</v>
      </c>
      <c r="E854" s="163">
        <v>100</v>
      </c>
      <c r="F854" s="645">
        <v>60</v>
      </c>
      <c r="G854" s="645">
        <v>60</v>
      </c>
      <c r="H854" s="645">
        <v>60</v>
      </c>
      <c r="I854" s="645"/>
    </row>
    <row r="855" spans="1:9" s="6" customFormat="1" ht="12.75" x14ac:dyDescent="0.2">
      <c r="A855" s="20">
        <v>42447</v>
      </c>
      <c r="B855" s="162" t="s">
        <v>209</v>
      </c>
      <c r="C855" s="162" t="s">
        <v>10</v>
      </c>
      <c r="D855" s="162" t="s">
        <v>35</v>
      </c>
      <c r="E855" s="163">
        <v>100</v>
      </c>
      <c r="F855" s="645">
        <v>15</v>
      </c>
      <c r="G855" s="645">
        <v>15</v>
      </c>
      <c r="H855" s="645">
        <v>15</v>
      </c>
      <c r="I855" s="645"/>
    </row>
    <row r="856" spans="1:9" s="6" customFormat="1" ht="12.75" x14ac:dyDescent="0.2">
      <c r="A856" s="20">
        <f>A855</f>
        <v>42447</v>
      </c>
      <c r="B856" s="162" t="s">
        <v>105</v>
      </c>
      <c r="C856" s="162" t="s">
        <v>10</v>
      </c>
      <c r="D856" s="162" t="s">
        <v>35</v>
      </c>
      <c r="E856" s="163">
        <v>400</v>
      </c>
      <c r="F856" s="645">
        <v>1</v>
      </c>
      <c r="G856" s="645">
        <v>1</v>
      </c>
      <c r="H856" s="645">
        <v>1</v>
      </c>
      <c r="I856" s="645"/>
    </row>
    <row r="857" spans="1:9" s="6" customFormat="1" ht="12.75" x14ac:dyDescent="0.2">
      <c r="A857" s="20">
        <f>A856</f>
        <v>42447</v>
      </c>
      <c r="B857" s="162" t="s">
        <v>162</v>
      </c>
      <c r="C857" s="162" t="s">
        <v>10</v>
      </c>
      <c r="D857" s="162" t="s">
        <v>35</v>
      </c>
      <c r="E857" s="163">
        <v>400</v>
      </c>
      <c r="F857" s="645">
        <v>80</v>
      </c>
      <c r="G857" s="645">
        <v>80</v>
      </c>
      <c r="H857" s="645">
        <v>80</v>
      </c>
      <c r="I857" s="645"/>
    </row>
    <row r="858" spans="1:9" s="6" customFormat="1" ht="12.75" x14ac:dyDescent="0.2">
      <c r="A858" s="20">
        <f>A857</f>
        <v>42447</v>
      </c>
      <c r="B858" s="162" t="s">
        <v>285</v>
      </c>
      <c r="C858" s="162" t="s">
        <v>10</v>
      </c>
      <c r="D858" s="162" t="s">
        <v>23</v>
      </c>
      <c r="E858" s="163">
        <v>400</v>
      </c>
      <c r="F858" s="645">
        <v>10</v>
      </c>
      <c r="G858" s="645">
        <v>1</v>
      </c>
      <c r="H858" s="645">
        <v>1</v>
      </c>
      <c r="I858" s="645"/>
    </row>
    <row r="859" spans="1:9" s="6" customFormat="1" ht="12.75" x14ac:dyDescent="0.2">
      <c r="A859" s="20">
        <f>A858</f>
        <v>42447</v>
      </c>
      <c r="B859" s="162" t="s">
        <v>57</v>
      </c>
      <c r="C859" s="162" t="s">
        <v>10</v>
      </c>
      <c r="D859" s="162" t="s">
        <v>35</v>
      </c>
      <c r="E859" s="163">
        <v>300</v>
      </c>
      <c r="F859" s="645">
        <v>60</v>
      </c>
      <c r="G859" s="645">
        <v>60</v>
      </c>
      <c r="H859" s="645">
        <v>60</v>
      </c>
      <c r="I859" s="645"/>
    </row>
    <row r="860" spans="1:9" s="6" customFormat="1" ht="12.75" x14ac:dyDescent="0.2">
      <c r="A860" s="20">
        <v>42451</v>
      </c>
      <c r="B860" s="162" t="s">
        <v>209</v>
      </c>
      <c r="C860" s="162" t="s">
        <v>10</v>
      </c>
      <c r="D860" s="162" t="s">
        <v>35</v>
      </c>
      <c r="E860" s="163">
        <v>100</v>
      </c>
      <c r="F860" s="645">
        <v>15</v>
      </c>
      <c r="G860" s="645">
        <v>15</v>
      </c>
      <c r="H860" s="645">
        <v>15</v>
      </c>
      <c r="I860" s="645"/>
    </row>
    <row r="861" spans="1:9" s="6" customFormat="1" ht="12.75" x14ac:dyDescent="0.2">
      <c r="A861" s="20">
        <f>A860</f>
        <v>42451</v>
      </c>
      <c r="B861" s="162" t="s">
        <v>105</v>
      </c>
      <c r="C861" s="162" t="s">
        <v>10</v>
      </c>
      <c r="D861" s="162" t="s">
        <v>35</v>
      </c>
      <c r="E861" s="163">
        <v>400</v>
      </c>
      <c r="F861" s="645">
        <v>1</v>
      </c>
      <c r="G861" s="645">
        <v>1</v>
      </c>
      <c r="H861" s="645">
        <v>1</v>
      </c>
      <c r="I861" s="645"/>
    </row>
    <row r="862" spans="1:9" s="6" customFormat="1" ht="12.75" x14ac:dyDescent="0.2">
      <c r="A862" s="20">
        <f>A861</f>
        <v>42451</v>
      </c>
      <c r="B862" s="162" t="s">
        <v>162</v>
      </c>
      <c r="C862" s="162" t="s">
        <v>10</v>
      </c>
      <c r="D862" s="162" t="s">
        <v>35</v>
      </c>
      <c r="E862" s="163">
        <v>400</v>
      </c>
      <c r="F862" s="645">
        <v>80</v>
      </c>
      <c r="G862" s="645">
        <v>80</v>
      </c>
      <c r="H862" s="645">
        <v>80</v>
      </c>
      <c r="I862" s="645"/>
    </row>
    <row r="863" spans="1:9" s="6" customFormat="1" ht="12.75" x14ac:dyDescent="0.2">
      <c r="A863" s="20">
        <f>A862</f>
        <v>42451</v>
      </c>
      <c r="B863" s="162" t="s">
        <v>285</v>
      </c>
      <c r="C863" s="162" t="s">
        <v>10</v>
      </c>
      <c r="D863" s="162" t="s">
        <v>23</v>
      </c>
      <c r="E863" s="163">
        <v>400</v>
      </c>
      <c r="F863" s="645">
        <v>10</v>
      </c>
      <c r="G863" s="645">
        <v>1</v>
      </c>
      <c r="H863" s="645">
        <v>1</v>
      </c>
      <c r="I863" s="645"/>
    </row>
    <row r="864" spans="1:9" s="6" customFormat="1" x14ac:dyDescent="0.2">
      <c r="A864" s="20">
        <f>A863</f>
        <v>42451</v>
      </c>
      <c r="B864" s="165" t="s">
        <v>57</v>
      </c>
      <c r="C864" s="165" t="s">
        <v>10</v>
      </c>
      <c r="D864" s="165" t="s">
        <v>35</v>
      </c>
      <c r="E864" s="166">
        <v>300</v>
      </c>
      <c r="F864" s="781">
        <v>60</v>
      </c>
      <c r="G864" s="781">
        <v>60</v>
      </c>
      <c r="H864" s="781">
        <v>60</v>
      </c>
      <c r="I864" s="781"/>
    </row>
    <row r="865" spans="1:9" x14ac:dyDescent="0.25">
      <c r="A865" s="20">
        <v>42459</v>
      </c>
      <c r="B865" s="7" t="s">
        <v>287</v>
      </c>
      <c r="C865" s="7" t="s">
        <v>10</v>
      </c>
      <c r="D865" s="7" t="s">
        <v>23</v>
      </c>
      <c r="E865" s="22">
        <v>100</v>
      </c>
      <c r="F865" s="619">
        <v>100</v>
      </c>
      <c r="G865" s="619">
        <v>100</v>
      </c>
      <c r="H865" s="619">
        <v>100</v>
      </c>
      <c r="I865" s="619"/>
    </row>
    <row r="866" spans="1:9" x14ac:dyDescent="0.25">
      <c r="A866" s="20">
        <v>42460</v>
      </c>
      <c r="B866" s="7" t="s">
        <v>105</v>
      </c>
      <c r="C866" s="7" t="s">
        <v>10</v>
      </c>
      <c r="D866" s="7" t="s">
        <v>35</v>
      </c>
      <c r="E866" s="22">
        <v>200</v>
      </c>
      <c r="F866" s="619">
        <v>1</v>
      </c>
      <c r="G866" s="619">
        <v>1</v>
      </c>
      <c r="H866" s="619">
        <v>1</v>
      </c>
      <c r="I866" s="619"/>
    </row>
    <row r="867" spans="1:9" x14ac:dyDescent="0.25">
      <c r="A867" s="239">
        <f>A866</f>
        <v>42460</v>
      </c>
      <c r="B867" s="7" t="s">
        <v>238</v>
      </c>
      <c r="C867" s="7" t="s">
        <v>10</v>
      </c>
      <c r="D867" s="7" t="s">
        <v>23</v>
      </c>
      <c r="E867" s="22">
        <v>800</v>
      </c>
      <c r="F867" s="619">
        <v>1</v>
      </c>
      <c r="G867" s="619">
        <v>1</v>
      </c>
      <c r="H867" s="619">
        <v>1</v>
      </c>
      <c r="I867" s="619"/>
    </row>
    <row r="868" spans="1:9" s="6" customFormat="1" ht="12.75" x14ac:dyDescent="0.2">
      <c r="A868" s="20">
        <v>42461</v>
      </c>
      <c r="B868" s="162" t="s">
        <v>176</v>
      </c>
      <c r="C868" s="162" t="s">
        <v>10</v>
      </c>
      <c r="D868" s="162" t="s">
        <v>6</v>
      </c>
      <c r="E868" s="163">
        <v>100</v>
      </c>
      <c r="F868" s="645">
        <v>1</v>
      </c>
      <c r="G868" s="645">
        <v>1</v>
      </c>
      <c r="H868" s="645">
        <v>1</v>
      </c>
      <c r="I868" s="645"/>
    </row>
    <row r="869" spans="1:9" s="6" customFormat="1" ht="12.75" x14ac:dyDescent="0.2">
      <c r="A869" s="20">
        <v>42465</v>
      </c>
      <c r="B869" s="162" t="s">
        <v>105</v>
      </c>
      <c r="C869" s="162" t="s">
        <v>10</v>
      </c>
      <c r="D869" s="162" t="s">
        <v>35</v>
      </c>
      <c r="E869" s="163">
        <v>200</v>
      </c>
      <c r="F869" s="645">
        <v>3</v>
      </c>
      <c r="G869" s="645">
        <v>3</v>
      </c>
      <c r="H869" s="645">
        <v>3</v>
      </c>
      <c r="I869" s="645"/>
    </row>
    <row r="870" spans="1:9" s="6" customFormat="1" ht="12.75" x14ac:dyDescent="0.2">
      <c r="A870" s="20">
        <v>42467</v>
      </c>
      <c r="B870" s="162" t="s">
        <v>105</v>
      </c>
      <c r="C870" s="162" t="s">
        <v>10</v>
      </c>
      <c r="D870" s="162" t="s">
        <v>35</v>
      </c>
      <c r="E870" s="163">
        <v>200</v>
      </c>
      <c r="F870" s="645">
        <v>1</v>
      </c>
      <c r="G870" s="645">
        <v>1</v>
      </c>
      <c r="H870" s="645">
        <v>1</v>
      </c>
      <c r="I870" s="645"/>
    </row>
    <row r="871" spans="1:9" s="6" customFormat="1" ht="12.75" x14ac:dyDescent="0.2">
      <c r="A871" s="20">
        <f>A870</f>
        <v>42467</v>
      </c>
      <c r="B871" s="162" t="s">
        <v>238</v>
      </c>
      <c r="C871" s="162" t="s">
        <v>10</v>
      </c>
      <c r="D871" s="162" t="s">
        <v>23</v>
      </c>
      <c r="E871" s="163">
        <v>800</v>
      </c>
      <c r="F871" s="645">
        <v>1</v>
      </c>
      <c r="G871" s="645">
        <v>1</v>
      </c>
      <c r="H871" s="645">
        <v>1</v>
      </c>
      <c r="I871" s="645"/>
    </row>
    <row r="872" spans="1:9" s="6" customFormat="1" ht="12.75" x14ac:dyDescent="0.2">
      <c r="A872" s="20">
        <v>42468</v>
      </c>
      <c r="B872" s="162" t="s">
        <v>70</v>
      </c>
      <c r="C872" s="162" t="s">
        <v>10</v>
      </c>
      <c r="D872" s="162" t="s">
        <v>71</v>
      </c>
      <c r="E872" s="163">
        <v>300</v>
      </c>
      <c r="F872" s="645">
        <v>50</v>
      </c>
      <c r="G872" s="645">
        <v>50</v>
      </c>
      <c r="H872" s="645">
        <v>50</v>
      </c>
      <c r="I872" s="645"/>
    </row>
    <row r="873" spans="1:9" s="6" customFormat="1" ht="12.75" x14ac:dyDescent="0.2">
      <c r="A873" s="20">
        <f>A872</f>
        <v>42468</v>
      </c>
      <c r="B873" s="162" t="s">
        <v>268</v>
      </c>
      <c r="C873" s="162" t="s">
        <v>10</v>
      </c>
      <c r="D873" s="162" t="s">
        <v>35</v>
      </c>
      <c r="E873" s="163">
        <v>100</v>
      </c>
      <c r="F873" s="645">
        <v>5</v>
      </c>
      <c r="G873" s="645">
        <v>5</v>
      </c>
      <c r="H873" s="645">
        <v>5</v>
      </c>
      <c r="I873" s="645"/>
    </row>
    <row r="874" spans="1:9" s="6" customFormat="1" ht="12.75" x14ac:dyDescent="0.2">
      <c r="A874" s="20">
        <f>A873</f>
        <v>42468</v>
      </c>
      <c r="B874" s="162" t="s">
        <v>56</v>
      </c>
      <c r="C874" s="162" t="s">
        <v>10</v>
      </c>
      <c r="D874" s="162" t="s">
        <v>35</v>
      </c>
      <c r="E874" s="163">
        <v>200</v>
      </c>
      <c r="F874" s="645">
        <v>10</v>
      </c>
      <c r="G874" s="645">
        <v>10</v>
      </c>
      <c r="H874" s="645">
        <v>10</v>
      </c>
      <c r="I874" s="645"/>
    </row>
    <row r="875" spans="1:9" s="6" customFormat="1" ht="12.75" x14ac:dyDescent="0.2">
      <c r="A875" s="20">
        <v>42472</v>
      </c>
      <c r="B875" s="168" t="s">
        <v>105</v>
      </c>
      <c r="C875" s="168" t="s">
        <v>10</v>
      </c>
      <c r="D875" s="168" t="s">
        <v>35</v>
      </c>
      <c r="E875" s="169">
        <v>100</v>
      </c>
      <c r="F875" s="746">
        <v>1</v>
      </c>
      <c r="G875" s="746">
        <v>1</v>
      </c>
      <c r="H875" s="746">
        <v>1</v>
      </c>
      <c r="I875" s="746"/>
    </row>
    <row r="876" spans="1:9" s="6" customFormat="1" ht="12.75" x14ac:dyDescent="0.2">
      <c r="A876" s="20">
        <v>42473</v>
      </c>
      <c r="B876" s="50" t="s">
        <v>79</v>
      </c>
      <c r="C876" s="50" t="s">
        <v>10</v>
      </c>
      <c r="D876" s="50" t="s">
        <v>71</v>
      </c>
      <c r="E876" s="51">
        <v>300</v>
      </c>
      <c r="F876" s="622">
        <v>65</v>
      </c>
      <c r="G876" s="622">
        <v>65</v>
      </c>
      <c r="H876" s="622">
        <v>65</v>
      </c>
      <c r="I876" s="622"/>
    </row>
    <row r="877" spans="1:9" s="6" customFormat="1" ht="12.75" x14ac:dyDescent="0.2">
      <c r="A877" s="20">
        <f>A876</f>
        <v>42473</v>
      </c>
      <c r="B877" s="50" t="s">
        <v>268</v>
      </c>
      <c r="C877" s="50" t="s">
        <v>10</v>
      </c>
      <c r="D877" s="50" t="s">
        <v>35</v>
      </c>
      <c r="E877" s="51">
        <v>100</v>
      </c>
      <c r="F877" s="622">
        <v>30</v>
      </c>
      <c r="G877" s="622">
        <v>30</v>
      </c>
      <c r="H877" s="622">
        <v>30</v>
      </c>
      <c r="I877" s="622"/>
    </row>
    <row r="878" spans="1:9" s="6" customFormat="1" ht="12.75" x14ac:dyDescent="0.2">
      <c r="A878" s="5">
        <f>A877</f>
        <v>42473</v>
      </c>
      <c r="B878" s="50" t="s">
        <v>233</v>
      </c>
      <c r="C878" s="50" t="s">
        <v>10</v>
      </c>
      <c r="D878" s="50" t="s">
        <v>23</v>
      </c>
      <c r="E878" s="51">
        <v>100</v>
      </c>
      <c r="F878" s="622">
        <v>20</v>
      </c>
      <c r="G878" s="622">
        <v>20</v>
      </c>
      <c r="H878" s="622">
        <v>20</v>
      </c>
      <c r="I878" s="622"/>
    </row>
    <row r="879" spans="1:9" s="6" customFormat="1" ht="12.75" x14ac:dyDescent="0.2">
      <c r="A879" s="20">
        <v>42474</v>
      </c>
      <c r="B879" s="170" t="s">
        <v>238</v>
      </c>
      <c r="C879" s="170" t="s">
        <v>10</v>
      </c>
      <c r="D879" s="170" t="s">
        <v>23</v>
      </c>
      <c r="E879" s="171">
        <v>100</v>
      </c>
      <c r="F879" s="782">
        <v>30</v>
      </c>
      <c r="G879" s="782">
        <v>30</v>
      </c>
      <c r="H879" s="782">
        <v>30</v>
      </c>
      <c r="I879" s="782"/>
    </row>
    <row r="880" spans="1:9" s="6" customFormat="1" ht="12.75" x14ac:dyDescent="0.2">
      <c r="A880" s="20">
        <f>A879</f>
        <v>42474</v>
      </c>
      <c r="B880" s="170" t="s">
        <v>176</v>
      </c>
      <c r="C880" s="170" t="s">
        <v>10</v>
      </c>
      <c r="D880" s="170" t="s">
        <v>6</v>
      </c>
      <c r="E880" s="171">
        <v>100</v>
      </c>
      <c r="F880" s="782">
        <v>1</v>
      </c>
      <c r="G880" s="782">
        <v>1</v>
      </c>
      <c r="H880" s="782">
        <v>1</v>
      </c>
      <c r="I880" s="782"/>
    </row>
    <row r="881" spans="1:9" s="6" customFormat="1" ht="12.75" x14ac:dyDescent="0.2">
      <c r="A881" s="20">
        <v>42478</v>
      </c>
      <c r="B881" s="50" t="s">
        <v>105</v>
      </c>
      <c r="C881" s="50" t="s">
        <v>10</v>
      </c>
      <c r="D881" s="50" t="s">
        <v>35</v>
      </c>
      <c r="E881" s="51">
        <v>100</v>
      </c>
      <c r="F881" s="622">
        <v>1</v>
      </c>
      <c r="G881" s="622">
        <v>1</v>
      </c>
      <c r="H881" s="622">
        <v>1</v>
      </c>
      <c r="I881" s="622"/>
    </row>
    <row r="882" spans="1:9" s="6" customFormat="1" ht="12.75" x14ac:dyDescent="0.2">
      <c r="A882" s="5">
        <f>A881</f>
        <v>42478</v>
      </c>
      <c r="B882" s="50" t="s">
        <v>24</v>
      </c>
      <c r="C882" s="50" t="s">
        <v>10</v>
      </c>
      <c r="D882" s="50" t="s">
        <v>23</v>
      </c>
      <c r="E882" s="51">
        <v>600</v>
      </c>
      <c r="F882" s="622">
        <v>1</v>
      </c>
      <c r="G882" s="622">
        <v>1</v>
      </c>
      <c r="H882" s="622">
        <v>1</v>
      </c>
      <c r="I882" s="622"/>
    </row>
    <row r="883" spans="1:9" s="6" customFormat="1" ht="12.75" x14ac:dyDescent="0.2">
      <c r="A883" s="20">
        <f>A882</f>
        <v>42478</v>
      </c>
      <c r="B883" s="50" t="s">
        <v>276</v>
      </c>
      <c r="C883" s="50" t="s">
        <v>10</v>
      </c>
      <c r="D883" s="50" t="s">
        <v>35</v>
      </c>
      <c r="E883" s="51">
        <v>100</v>
      </c>
      <c r="F883" s="622">
        <v>1</v>
      </c>
      <c r="G883" s="622">
        <v>1</v>
      </c>
      <c r="H883" s="622">
        <v>1</v>
      </c>
      <c r="I883" s="622"/>
    </row>
    <row r="884" spans="1:9" s="6" customFormat="1" ht="12.75" x14ac:dyDescent="0.2">
      <c r="A884" s="20">
        <f>A883</f>
        <v>42478</v>
      </c>
      <c r="B884" s="50" t="s">
        <v>229</v>
      </c>
      <c r="C884" s="50" t="s">
        <v>10</v>
      </c>
      <c r="D884" s="50" t="s">
        <v>23</v>
      </c>
      <c r="E884" s="51">
        <v>500</v>
      </c>
      <c r="F884" s="622">
        <v>1</v>
      </c>
      <c r="G884" s="622">
        <v>1</v>
      </c>
      <c r="H884" s="622">
        <v>1</v>
      </c>
      <c r="I884" s="622"/>
    </row>
    <row r="885" spans="1:9" s="6" customFormat="1" ht="12.75" x14ac:dyDescent="0.2">
      <c r="A885" s="20">
        <v>42479</v>
      </c>
      <c r="B885" s="172" t="s">
        <v>105</v>
      </c>
      <c r="C885" s="172" t="s">
        <v>10</v>
      </c>
      <c r="D885" s="172" t="s">
        <v>35</v>
      </c>
      <c r="E885" s="173">
        <v>500</v>
      </c>
      <c r="F885" s="646">
        <v>10</v>
      </c>
      <c r="G885" s="646">
        <v>10</v>
      </c>
      <c r="H885" s="646">
        <v>10</v>
      </c>
      <c r="I885" s="646"/>
    </row>
    <row r="886" spans="1:9" s="6" customFormat="1" ht="12.75" x14ac:dyDescent="0.2">
      <c r="A886" s="5">
        <f>A885</f>
        <v>42479</v>
      </c>
      <c r="B886" s="172" t="s">
        <v>191</v>
      </c>
      <c r="C886" s="172" t="s">
        <v>10</v>
      </c>
      <c r="D886" s="172" t="s">
        <v>35</v>
      </c>
      <c r="E886" s="173">
        <v>100</v>
      </c>
      <c r="F886" s="646">
        <v>25</v>
      </c>
      <c r="G886" s="646">
        <v>25</v>
      </c>
      <c r="H886" s="646">
        <v>25</v>
      </c>
      <c r="I886" s="646"/>
    </row>
    <row r="887" spans="1:9" s="6" customFormat="1" ht="12.75" x14ac:dyDescent="0.2">
      <c r="A887" s="20">
        <f>A886</f>
        <v>42479</v>
      </c>
      <c r="B887" s="172" t="s">
        <v>238</v>
      </c>
      <c r="C887" s="172" t="s">
        <v>10</v>
      </c>
      <c r="D887" s="172" t="s">
        <v>23</v>
      </c>
      <c r="E887" s="173">
        <v>100</v>
      </c>
      <c r="F887" s="646">
        <v>30</v>
      </c>
      <c r="G887" s="646">
        <v>30</v>
      </c>
      <c r="H887" s="646">
        <v>30</v>
      </c>
      <c r="I887" s="646"/>
    </row>
    <row r="888" spans="1:9" s="6" customFormat="1" ht="12.75" x14ac:dyDescent="0.2">
      <c r="A888" s="20">
        <v>42480</v>
      </c>
      <c r="B888" s="50" t="s">
        <v>238</v>
      </c>
      <c r="C888" s="50" t="s">
        <v>10</v>
      </c>
      <c r="D888" s="50" t="s">
        <v>23</v>
      </c>
      <c r="E888" s="51">
        <v>100</v>
      </c>
      <c r="F888" s="622">
        <v>10</v>
      </c>
      <c r="G888" s="622">
        <v>10</v>
      </c>
      <c r="H888" s="622">
        <v>10</v>
      </c>
      <c r="I888" s="622"/>
    </row>
    <row r="889" spans="1:9" s="6" customFormat="1" ht="12.75" x14ac:dyDescent="0.2">
      <c r="A889" s="20">
        <v>42481</v>
      </c>
      <c r="B889" s="50" t="s">
        <v>56</v>
      </c>
      <c r="C889" s="50" t="s">
        <v>10</v>
      </c>
      <c r="D889" s="50" t="s">
        <v>35</v>
      </c>
      <c r="E889" s="51">
        <v>300</v>
      </c>
      <c r="F889" s="622">
        <v>1</v>
      </c>
      <c r="G889" s="622">
        <v>1</v>
      </c>
      <c r="H889" s="622">
        <v>1</v>
      </c>
      <c r="I889" s="622"/>
    </row>
    <row r="890" spans="1:9" s="6" customFormat="1" ht="12.75" x14ac:dyDescent="0.2">
      <c r="A890" s="20">
        <f>A889</f>
        <v>42481</v>
      </c>
      <c r="B890" s="50" t="s">
        <v>238</v>
      </c>
      <c r="C890" s="50" t="s">
        <v>10</v>
      </c>
      <c r="D890" s="50" t="s">
        <v>23</v>
      </c>
      <c r="E890" s="51">
        <v>100</v>
      </c>
      <c r="F890" s="622">
        <v>1</v>
      </c>
      <c r="G890" s="622">
        <v>1</v>
      </c>
      <c r="H890" s="622">
        <v>1</v>
      </c>
      <c r="I890" s="622"/>
    </row>
    <row r="891" spans="1:9" s="6" customFormat="1" ht="12.75" x14ac:dyDescent="0.2">
      <c r="A891" s="20">
        <v>42489</v>
      </c>
      <c r="B891" s="50" t="s">
        <v>90</v>
      </c>
      <c r="C891" s="50" t="s">
        <v>10</v>
      </c>
      <c r="D891" s="50" t="s">
        <v>23</v>
      </c>
      <c r="E891" s="51">
        <v>100</v>
      </c>
      <c r="F891" s="622">
        <v>75</v>
      </c>
      <c r="G891" s="622">
        <v>75</v>
      </c>
      <c r="H891" s="622">
        <v>75</v>
      </c>
      <c r="I891" s="622"/>
    </row>
    <row r="892" spans="1:9" s="6" customFormat="1" ht="12.75" x14ac:dyDescent="0.2">
      <c r="A892" s="20">
        <v>42493</v>
      </c>
      <c r="B892" s="50" t="s">
        <v>105</v>
      </c>
      <c r="C892" s="50" t="s">
        <v>10</v>
      </c>
      <c r="D892" s="50" t="s">
        <v>35</v>
      </c>
      <c r="E892" s="51">
        <v>1300</v>
      </c>
      <c r="F892" s="622">
        <v>10</v>
      </c>
      <c r="G892" s="622">
        <v>10</v>
      </c>
      <c r="H892" s="622">
        <v>10</v>
      </c>
      <c r="I892" s="622"/>
    </row>
    <row r="893" spans="1:9" s="6" customFormat="1" ht="12.75" x14ac:dyDescent="0.2">
      <c r="A893" s="5">
        <f>A892</f>
        <v>42493</v>
      </c>
      <c r="B893" s="50" t="s">
        <v>152</v>
      </c>
      <c r="C893" s="50" t="s">
        <v>10</v>
      </c>
      <c r="D893" s="50" t="s">
        <v>35</v>
      </c>
      <c r="E893" s="51">
        <v>100</v>
      </c>
      <c r="F893" s="622">
        <v>1</v>
      </c>
      <c r="G893" s="622">
        <v>1</v>
      </c>
      <c r="H893" s="622">
        <v>1</v>
      </c>
      <c r="I893" s="622"/>
    </row>
    <row r="894" spans="1:9" s="6" customFormat="1" ht="12.75" x14ac:dyDescent="0.2">
      <c r="A894" s="20">
        <f>A893</f>
        <v>42493</v>
      </c>
      <c r="B894" s="50" t="s">
        <v>276</v>
      </c>
      <c r="C894" s="50" t="s">
        <v>10</v>
      </c>
      <c r="D894" s="50" t="s">
        <v>35</v>
      </c>
      <c r="E894" s="51">
        <v>1000</v>
      </c>
      <c r="F894" s="622">
        <v>10</v>
      </c>
      <c r="G894" s="622">
        <v>10</v>
      </c>
      <c r="H894" s="622">
        <v>10</v>
      </c>
      <c r="I894" s="622"/>
    </row>
    <row r="895" spans="1:9" s="6" customFormat="1" ht="12.75" x14ac:dyDescent="0.2">
      <c r="A895" s="20">
        <v>42494</v>
      </c>
      <c r="B895" s="50" t="s">
        <v>105</v>
      </c>
      <c r="C895" s="50" t="s">
        <v>10</v>
      </c>
      <c r="D895" s="50" t="s">
        <v>35</v>
      </c>
      <c r="E895" s="51">
        <v>300</v>
      </c>
      <c r="F895" s="622">
        <v>10</v>
      </c>
      <c r="G895" s="622">
        <v>10</v>
      </c>
      <c r="H895" s="622">
        <v>10</v>
      </c>
      <c r="I895" s="622"/>
    </row>
    <row r="896" spans="1:9" s="6" customFormat="1" ht="12.75" x14ac:dyDescent="0.2">
      <c r="A896" s="5">
        <f>A895</f>
        <v>42494</v>
      </c>
      <c r="B896" s="50" t="s">
        <v>276</v>
      </c>
      <c r="C896" s="50" t="s">
        <v>10</v>
      </c>
      <c r="D896" s="50" t="s">
        <v>35</v>
      </c>
      <c r="E896" s="51">
        <v>800</v>
      </c>
      <c r="F896" s="622">
        <v>10</v>
      </c>
      <c r="G896" s="622">
        <v>10</v>
      </c>
      <c r="H896" s="622">
        <v>10</v>
      </c>
      <c r="I896" s="622"/>
    </row>
    <row r="897" spans="1:9" s="6" customFormat="1" ht="12.75" x14ac:dyDescent="0.2">
      <c r="A897" s="20">
        <v>42495</v>
      </c>
      <c r="B897" s="50" t="s">
        <v>131</v>
      </c>
      <c r="C897" s="50" t="s">
        <v>10</v>
      </c>
      <c r="D897" s="50" t="s">
        <v>9</v>
      </c>
      <c r="E897" s="51">
        <v>100</v>
      </c>
      <c r="F897" s="622">
        <v>65</v>
      </c>
      <c r="G897" s="622">
        <v>65</v>
      </c>
      <c r="H897" s="622">
        <v>65</v>
      </c>
      <c r="I897" s="622"/>
    </row>
    <row r="898" spans="1:9" s="6" customFormat="1" ht="12.75" x14ac:dyDescent="0.2">
      <c r="A898" s="20">
        <v>42499</v>
      </c>
      <c r="B898" s="177" t="s">
        <v>229</v>
      </c>
      <c r="C898" s="177" t="s">
        <v>10</v>
      </c>
      <c r="D898" s="177" t="s">
        <v>23</v>
      </c>
      <c r="E898" s="178">
        <v>1000</v>
      </c>
      <c r="F898" s="648">
        <v>10</v>
      </c>
      <c r="G898" s="648">
        <v>10</v>
      </c>
      <c r="H898" s="648">
        <v>10</v>
      </c>
      <c r="I898" s="648"/>
    </row>
    <row r="899" spans="1:9" s="6" customFormat="1" ht="12.75" x14ac:dyDescent="0.2">
      <c r="A899" s="20">
        <v>42500</v>
      </c>
      <c r="B899" s="50" t="s">
        <v>152</v>
      </c>
      <c r="C899" s="50" t="s">
        <v>10</v>
      </c>
      <c r="D899" s="50" t="s">
        <v>35</v>
      </c>
      <c r="E899" s="51">
        <v>100</v>
      </c>
      <c r="F899" s="622">
        <v>5</v>
      </c>
      <c r="G899" s="622">
        <v>5</v>
      </c>
      <c r="H899" s="622">
        <v>5</v>
      </c>
      <c r="I899" s="622"/>
    </row>
    <row r="900" spans="1:9" s="6" customFormat="1" ht="12.75" x14ac:dyDescent="0.2">
      <c r="A900" s="5">
        <f>A899</f>
        <v>42500</v>
      </c>
      <c r="B900" s="50" t="s">
        <v>229</v>
      </c>
      <c r="C900" s="50" t="s">
        <v>10</v>
      </c>
      <c r="D900" s="50" t="s">
        <v>23</v>
      </c>
      <c r="E900" s="51">
        <v>100</v>
      </c>
      <c r="F900" s="622">
        <v>10</v>
      </c>
      <c r="G900" s="622">
        <v>10</v>
      </c>
      <c r="H900" s="622">
        <v>10</v>
      </c>
      <c r="I900" s="622"/>
    </row>
    <row r="901" spans="1:9" s="6" customFormat="1" ht="12.75" x14ac:dyDescent="0.2">
      <c r="A901" s="20">
        <f>A900</f>
        <v>42500</v>
      </c>
      <c r="B901" s="50" t="s">
        <v>219</v>
      </c>
      <c r="C901" s="50" t="s">
        <v>10</v>
      </c>
      <c r="D901" s="50" t="s">
        <v>35</v>
      </c>
      <c r="E901" s="51">
        <v>100</v>
      </c>
      <c r="F901" s="622">
        <v>10</v>
      </c>
      <c r="G901" s="622">
        <v>10</v>
      </c>
      <c r="H901" s="622">
        <v>10</v>
      </c>
      <c r="I901" s="622"/>
    </row>
    <row r="902" spans="1:9" s="6" customFormat="1" ht="12.75" x14ac:dyDescent="0.2">
      <c r="A902" s="20">
        <v>42501</v>
      </c>
      <c r="B902" s="50" t="s">
        <v>209</v>
      </c>
      <c r="C902" s="50" t="s">
        <v>10</v>
      </c>
      <c r="D902" s="50" t="s">
        <v>35</v>
      </c>
      <c r="E902" s="51">
        <v>300</v>
      </c>
      <c r="F902" s="622">
        <v>1</v>
      </c>
      <c r="G902" s="622">
        <v>1</v>
      </c>
      <c r="H902" s="622">
        <v>1</v>
      </c>
      <c r="I902" s="622"/>
    </row>
    <row r="903" spans="1:9" s="6" customFormat="1" ht="12.75" x14ac:dyDescent="0.2">
      <c r="A903" s="5">
        <f>A902</f>
        <v>42501</v>
      </c>
      <c r="B903" s="50" t="s">
        <v>105</v>
      </c>
      <c r="C903" s="50" t="s">
        <v>10</v>
      </c>
      <c r="D903" s="50" t="s">
        <v>35</v>
      </c>
      <c r="E903" s="51">
        <v>500</v>
      </c>
      <c r="F903" s="622">
        <v>1</v>
      </c>
      <c r="G903" s="622">
        <v>1</v>
      </c>
      <c r="H903" s="622">
        <v>1</v>
      </c>
      <c r="I903" s="622"/>
    </row>
    <row r="904" spans="1:9" s="6" customFormat="1" ht="12.75" x14ac:dyDescent="0.2">
      <c r="A904" s="20">
        <f>A903</f>
        <v>42501</v>
      </c>
      <c r="B904" s="50" t="s">
        <v>72</v>
      </c>
      <c r="C904" s="50" t="s">
        <v>10</v>
      </c>
      <c r="D904" s="50" t="s">
        <v>35</v>
      </c>
      <c r="E904" s="51">
        <v>100</v>
      </c>
      <c r="F904" s="622">
        <v>10</v>
      </c>
      <c r="G904" s="622">
        <v>10</v>
      </c>
      <c r="H904" s="622">
        <v>10</v>
      </c>
      <c r="I904" s="622"/>
    </row>
    <row r="905" spans="1:9" s="6" customFormat="1" ht="12.75" x14ac:dyDescent="0.2">
      <c r="A905" s="20">
        <f>A904</f>
        <v>42501</v>
      </c>
      <c r="B905" s="50" t="s">
        <v>170</v>
      </c>
      <c r="C905" s="50" t="s">
        <v>10</v>
      </c>
      <c r="D905" s="50" t="s">
        <v>6</v>
      </c>
      <c r="E905" s="51">
        <v>100</v>
      </c>
      <c r="F905" s="622">
        <v>1</v>
      </c>
      <c r="G905" s="622">
        <v>1</v>
      </c>
      <c r="H905" s="622">
        <v>1</v>
      </c>
      <c r="I905" s="622"/>
    </row>
    <row r="906" spans="1:9" s="6" customFormat="1" ht="12.75" x14ac:dyDescent="0.2">
      <c r="A906" s="20">
        <v>42502</v>
      </c>
      <c r="B906" s="180" t="s">
        <v>105</v>
      </c>
      <c r="C906" s="180" t="s">
        <v>10</v>
      </c>
      <c r="D906" s="180" t="s">
        <v>35</v>
      </c>
      <c r="E906" s="181">
        <v>100</v>
      </c>
      <c r="F906" s="649">
        <v>1</v>
      </c>
      <c r="G906" s="649">
        <v>1</v>
      </c>
      <c r="H906" s="649">
        <v>1</v>
      </c>
      <c r="I906" s="649"/>
    </row>
    <row r="907" spans="1:9" s="6" customFormat="1" ht="12.75" x14ac:dyDescent="0.2">
      <c r="A907" s="20">
        <f>A906</f>
        <v>42502</v>
      </c>
      <c r="B907" s="180" t="s">
        <v>276</v>
      </c>
      <c r="C907" s="180" t="s">
        <v>10</v>
      </c>
      <c r="D907" s="180" t="s">
        <v>35</v>
      </c>
      <c r="E907" s="181">
        <v>100</v>
      </c>
      <c r="F907" s="649">
        <v>20</v>
      </c>
      <c r="G907" s="649">
        <v>20</v>
      </c>
      <c r="H907" s="649">
        <v>20</v>
      </c>
      <c r="I907" s="649"/>
    </row>
    <row r="908" spans="1:9" s="6" customFormat="1" ht="12.75" x14ac:dyDescent="0.2">
      <c r="A908" s="20">
        <v>42503</v>
      </c>
      <c r="B908" s="180" t="s">
        <v>266</v>
      </c>
      <c r="C908" s="180" t="s">
        <v>10</v>
      </c>
      <c r="D908" s="180" t="s">
        <v>35</v>
      </c>
      <c r="E908" s="181">
        <v>500</v>
      </c>
      <c r="F908" s="649">
        <v>50</v>
      </c>
      <c r="G908" s="649">
        <v>50</v>
      </c>
      <c r="H908" s="649">
        <v>50</v>
      </c>
      <c r="I908" s="649"/>
    </row>
    <row r="909" spans="1:9" s="6" customFormat="1" ht="12.75" x14ac:dyDescent="0.2">
      <c r="A909" s="20">
        <v>42506</v>
      </c>
      <c r="B909" s="50" t="s">
        <v>276</v>
      </c>
      <c r="C909" s="50" t="s">
        <v>10</v>
      </c>
      <c r="D909" s="50" t="s">
        <v>35</v>
      </c>
      <c r="E909" s="51">
        <v>100</v>
      </c>
      <c r="F909" s="622">
        <v>15</v>
      </c>
      <c r="G909" s="622">
        <v>15</v>
      </c>
      <c r="H909" s="622">
        <v>15</v>
      </c>
      <c r="I909" s="622"/>
    </row>
    <row r="910" spans="1:9" s="6" customFormat="1" ht="12.75" x14ac:dyDescent="0.2">
      <c r="A910" s="5">
        <f>A909</f>
        <v>42506</v>
      </c>
      <c r="B910" s="50" t="s">
        <v>266</v>
      </c>
      <c r="C910" s="50" t="s">
        <v>10</v>
      </c>
      <c r="D910" s="50" t="s">
        <v>35</v>
      </c>
      <c r="E910" s="51">
        <v>800</v>
      </c>
      <c r="F910" s="622">
        <v>75</v>
      </c>
      <c r="G910" s="622">
        <v>50</v>
      </c>
      <c r="H910" s="622">
        <v>75</v>
      </c>
      <c r="I910" s="622"/>
    </row>
    <row r="911" spans="1:9" s="6" customFormat="1" ht="12.75" x14ac:dyDescent="0.2">
      <c r="A911" s="20">
        <v>42507</v>
      </c>
      <c r="B911" s="183" t="s">
        <v>105</v>
      </c>
      <c r="C911" s="183" t="s">
        <v>10</v>
      </c>
      <c r="D911" s="183" t="s">
        <v>35</v>
      </c>
      <c r="E911" s="184">
        <v>300</v>
      </c>
      <c r="F911" s="650">
        <v>2</v>
      </c>
      <c r="G911" s="650">
        <v>1</v>
      </c>
      <c r="H911" s="650">
        <v>1</v>
      </c>
      <c r="I911" s="650"/>
    </row>
    <row r="912" spans="1:9" s="6" customFormat="1" ht="12.75" x14ac:dyDescent="0.2">
      <c r="A912" s="20">
        <v>42509</v>
      </c>
      <c r="B912" s="50" t="s">
        <v>219</v>
      </c>
      <c r="C912" s="50" t="s">
        <v>10</v>
      </c>
      <c r="D912" s="50" t="s">
        <v>35</v>
      </c>
      <c r="E912" s="51">
        <v>200</v>
      </c>
      <c r="F912" s="622">
        <v>15</v>
      </c>
      <c r="G912" s="622">
        <v>15</v>
      </c>
      <c r="H912" s="622">
        <v>15</v>
      </c>
      <c r="I912" s="622"/>
    </row>
    <row r="913" spans="1:9" s="6" customFormat="1" ht="12.75" x14ac:dyDescent="0.2">
      <c r="A913" s="20">
        <v>42510</v>
      </c>
      <c r="B913" s="185" t="s">
        <v>173</v>
      </c>
      <c r="C913" s="185" t="s">
        <v>10</v>
      </c>
      <c r="D913" s="185" t="s">
        <v>35</v>
      </c>
      <c r="E913" s="186">
        <v>300</v>
      </c>
      <c r="F913" s="651">
        <v>20</v>
      </c>
      <c r="G913" s="651">
        <v>20</v>
      </c>
      <c r="H913" s="651">
        <v>20</v>
      </c>
      <c r="I913" s="651"/>
    </row>
    <row r="914" spans="1:9" s="6" customFormat="1" ht="12.75" x14ac:dyDescent="0.2">
      <c r="A914" s="20">
        <f>A913</f>
        <v>42510</v>
      </c>
      <c r="B914" s="185" t="s">
        <v>139</v>
      </c>
      <c r="C914" s="185" t="s">
        <v>10</v>
      </c>
      <c r="D914" s="185" t="s">
        <v>35</v>
      </c>
      <c r="E914" s="186">
        <v>700</v>
      </c>
      <c r="F914" s="651">
        <v>20</v>
      </c>
      <c r="G914" s="651">
        <v>20</v>
      </c>
      <c r="H914" s="651">
        <v>20</v>
      </c>
      <c r="I914" s="651"/>
    </row>
    <row r="915" spans="1:9" s="6" customFormat="1" ht="12.75" x14ac:dyDescent="0.2">
      <c r="A915" s="20">
        <v>42513</v>
      </c>
      <c r="B915" s="50" t="s">
        <v>173</v>
      </c>
      <c r="C915" s="50" t="s">
        <v>10</v>
      </c>
      <c r="D915" s="50" t="s">
        <v>35</v>
      </c>
      <c r="E915" s="51">
        <v>300</v>
      </c>
      <c r="F915" s="622">
        <v>20</v>
      </c>
      <c r="G915" s="622">
        <v>20</v>
      </c>
      <c r="H915" s="622">
        <v>20</v>
      </c>
      <c r="I915" s="622"/>
    </row>
    <row r="916" spans="1:9" s="6" customFormat="1" ht="12.75" x14ac:dyDescent="0.2">
      <c r="A916" s="5">
        <f>A915</f>
        <v>42513</v>
      </c>
      <c r="B916" s="50" t="s">
        <v>139</v>
      </c>
      <c r="C916" s="50" t="s">
        <v>10</v>
      </c>
      <c r="D916" s="50" t="s">
        <v>35</v>
      </c>
      <c r="E916" s="51">
        <v>700</v>
      </c>
      <c r="F916" s="622">
        <v>20</v>
      </c>
      <c r="G916" s="622">
        <v>20</v>
      </c>
      <c r="H916" s="622">
        <v>20</v>
      </c>
      <c r="I916" s="622"/>
    </row>
    <row r="917" spans="1:9" s="6" customFormat="1" ht="12.75" x14ac:dyDescent="0.2">
      <c r="A917" s="20">
        <v>42514</v>
      </c>
      <c r="B917" s="187" t="s">
        <v>191</v>
      </c>
      <c r="C917" s="187" t="s">
        <v>10</v>
      </c>
      <c r="D917" s="187" t="s">
        <v>35</v>
      </c>
      <c r="E917" s="188">
        <v>200</v>
      </c>
      <c r="F917" s="652">
        <v>1</v>
      </c>
      <c r="G917" s="652">
        <v>1</v>
      </c>
      <c r="H917" s="652">
        <v>1</v>
      </c>
      <c r="I917" s="652"/>
    </row>
    <row r="918" spans="1:9" s="6" customFormat="1" ht="12.75" x14ac:dyDescent="0.2">
      <c r="A918" s="20">
        <f>A917</f>
        <v>42514</v>
      </c>
      <c r="B918" s="191" t="s">
        <v>266</v>
      </c>
      <c r="C918" s="191" t="s">
        <v>10</v>
      </c>
      <c r="D918" s="191" t="s">
        <v>35</v>
      </c>
      <c r="E918" s="188">
        <v>400</v>
      </c>
      <c r="F918" s="652">
        <v>11</v>
      </c>
      <c r="G918" s="652">
        <v>11</v>
      </c>
      <c r="H918" s="652">
        <v>11</v>
      </c>
      <c r="I918" s="652"/>
    </row>
    <row r="919" spans="1:9" x14ac:dyDescent="0.25">
      <c r="A919" s="20">
        <v>42521</v>
      </c>
      <c r="B919" s="192" t="s">
        <v>152</v>
      </c>
      <c r="C919" s="192" t="s">
        <v>10</v>
      </c>
      <c r="D919" s="192" t="s">
        <v>35</v>
      </c>
      <c r="E919" s="189">
        <v>100</v>
      </c>
      <c r="F919" s="653">
        <v>40</v>
      </c>
      <c r="G919" s="653">
        <v>40</v>
      </c>
      <c r="H919" s="653">
        <v>40</v>
      </c>
      <c r="I919" s="653"/>
    </row>
    <row r="920" spans="1:9" x14ac:dyDescent="0.25">
      <c r="A920" s="20">
        <f>A919</f>
        <v>42521</v>
      </c>
      <c r="B920" s="192" t="s">
        <v>266</v>
      </c>
      <c r="C920" s="192" t="s">
        <v>10</v>
      </c>
      <c r="D920" s="192" t="s">
        <v>35</v>
      </c>
      <c r="E920" s="189">
        <v>800</v>
      </c>
      <c r="F920" s="653">
        <v>75</v>
      </c>
      <c r="G920" s="653">
        <v>75</v>
      </c>
      <c r="H920" s="653">
        <v>75</v>
      </c>
      <c r="I920" s="653"/>
    </row>
    <row r="921" spans="1:9" x14ac:dyDescent="0.25">
      <c r="A921" s="20">
        <v>42524</v>
      </c>
      <c r="B921" s="192" t="s">
        <v>119</v>
      </c>
      <c r="C921" s="192" t="s">
        <v>10</v>
      </c>
      <c r="D921" s="192" t="s">
        <v>35</v>
      </c>
      <c r="E921" s="189">
        <v>100</v>
      </c>
      <c r="F921" s="653">
        <v>15</v>
      </c>
      <c r="G921" s="653">
        <v>15</v>
      </c>
      <c r="H921" s="653">
        <v>15</v>
      </c>
      <c r="I921" s="653"/>
    </row>
    <row r="922" spans="1:9" x14ac:dyDescent="0.25">
      <c r="A922" s="20">
        <v>42527</v>
      </c>
      <c r="B922" s="16" t="s">
        <v>105</v>
      </c>
      <c r="C922" s="16" t="s">
        <v>10</v>
      </c>
      <c r="D922" s="16" t="s">
        <v>35</v>
      </c>
      <c r="E922" s="22">
        <v>100</v>
      </c>
      <c r="F922" s="619">
        <v>15</v>
      </c>
      <c r="G922" s="619">
        <v>15</v>
      </c>
      <c r="H922" s="619">
        <v>15</v>
      </c>
      <c r="I922" s="619"/>
    </row>
    <row r="923" spans="1:9" x14ac:dyDescent="0.25">
      <c r="A923" s="20">
        <f>A922</f>
        <v>42527</v>
      </c>
      <c r="B923" s="16" t="s">
        <v>24</v>
      </c>
      <c r="C923" s="16" t="s">
        <v>10</v>
      </c>
      <c r="D923" s="16" t="s">
        <v>23</v>
      </c>
      <c r="E923" s="22">
        <v>500</v>
      </c>
      <c r="F923" s="619">
        <v>1</v>
      </c>
      <c r="G923" s="619">
        <v>1</v>
      </c>
      <c r="H923" s="619">
        <v>1</v>
      </c>
      <c r="I923" s="619"/>
    </row>
    <row r="924" spans="1:9" x14ac:dyDescent="0.25">
      <c r="A924" s="20">
        <v>42529</v>
      </c>
      <c r="B924" s="195" t="s">
        <v>105</v>
      </c>
      <c r="C924" s="195" t="s">
        <v>10</v>
      </c>
      <c r="D924" s="195" t="s">
        <v>35</v>
      </c>
      <c r="E924" s="196">
        <v>100</v>
      </c>
      <c r="F924" s="714">
        <v>1</v>
      </c>
      <c r="G924" s="714">
        <v>1</v>
      </c>
      <c r="H924" s="714">
        <v>1</v>
      </c>
      <c r="I924" s="714"/>
    </row>
    <row r="925" spans="1:9" x14ac:dyDescent="0.25">
      <c r="A925" s="20">
        <f>A924</f>
        <v>42529</v>
      </c>
      <c r="B925" s="195" t="s">
        <v>24</v>
      </c>
      <c r="C925" s="195" t="s">
        <v>10</v>
      </c>
      <c r="D925" s="195" t="s">
        <v>23</v>
      </c>
      <c r="E925" s="196">
        <v>200</v>
      </c>
      <c r="F925" s="714">
        <v>1</v>
      </c>
      <c r="G925" s="714">
        <v>1</v>
      </c>
      <c r="H925" s="714">
        <v>1</v>
      </c>
      <c r="I925" s="714"/>
    </row>
    <row r="926" spans="1:9" x14ac:dyDescent="0.25">
      <c r="A926" s="20">
        <v>42530</v>
      </c>
      <c r="B926" s="195" t="s">
        <v>105</v>
      </c>
      <c r="C926" s="195" t="s">
        <v>10</v>
      </c>
      <c r="D926" s="195" t="s">
        <v>35</v>
      </c>
      <c r="E926" s="196">
        <v>200</v>
      </c>
      <c r="F926" s="714">
        <v>10</v>
      </c>
      <c r="G926" s="714">
        <v>10</v>
      </c>
      <c r="H926" s="714">
        <v>10</v>
      </c>
      <c r="I926" s="714"/>
    </row>
    <row r="927" spans="1:9" x14ac:dyDescent="0.25">
      <c r="A927" s="239">
        <f>A926</f>
        <v>42530</v>
      </c>
      <c r="B927" s="195" t="s">
        <v>273</v>
      </c>
      <c r="C927" s="195" t="s">
        <v>10</v>
      </c>
      <c r="D927" s="195" t="s">
        <v>35</v>
      </c>
      <c r="E927" s="196">
        <v>200</v>
      </c>
      <c r="F927" s="714">
        <v>15</v>
      </c>
      <c r="G927" s="714">
        <v>15</v>
      </c>
      <c r="H927" s="714">
        <v>15</v>
      </c>
      <c r="I927" s="714"/>
    </row>
    <row r="928" spans="1:9" x14ac:dyDescent="0.25">
      <c r="A928" s="20">
        <f>A927</f>
        <v>42530</v>
      </c>
      <c r="B928" s="195" t="s">
        <v>276</v>
      </c>
      <c r="C928" s="195" t="s">
        <v>10</v>
      </c>
      <c r="D928" s="195" t="s">
        <v>35</v>
      </c>
      <c r="E928" s="196">
        <v>100</v>
      </c>
      <c r="F928" s="714">
        <v>10</v>
      </c>
      <c r="G928" s="714">
        <v>10</v>
      </c>
      <c r="H928" s="714">
        <v>10</v>
      </c>
      <c r="I928" s="714"/>
    </row>
    <row r="929" spans="1:9" s="6" customFormat="1" ht="12.75" x14ac:dyDescent="0.2">
      <c r="A929" s="20">
        <v>42531</v>
      </c>
      <c r="B929" s="197" t="s">
        <v>173</v>
      </c>
      <c r="C929" s="197" t="s">
        <v>10</v>
      </c>
      <c r="D929" s="197" t="s">
        <v>35</v>
      </c>
      <c r="E929" s="198">
        <v>500</v>
      </c>
      <c r="F929" s="783">
        <v>45</v>
      </c>
      <c r="G929" s="783">
        <v>45</v>
      </c>
      <c r="H929" s="783">
        <v>45</v>
      </c>
      <c r="I929" s="783"/>
    </row>
    <row r="930" spans="1:9" s="6" customFormat="1" ht="12.75" x14ac:dyDescent="0.2">
      <c r="A930" s="20">
        <f>A929</f>
        <v>42531</v>
      </c>
      <c r="B930" s="197" t="s">
        <v>159</v>
      </c>
      <c r="C930" s="197" t="s">
        <v>10</v>
      </c>
      <c r="D930" s="197" t="s">
        <v>6</v>
      </c>
      <c r="E930" s="198">
        <v>200</v>
      </c>
      <c r="F930" s="783">
        <v>1</v>
      </c>
      <c r="G930" s="783">
        <v>1</v>
      </c>
      <c r="H930" s="783">
        <v>1</v>
      </c>
      <c r="I930" s="783"/>
    </row>
    <row r="931" spans="1:9" s="6" customFormat="1" ht="12.75" x14ac:dyDescent="0.2">
      <c r="A931" s="20">
        <v>42535</v>
      </c>
      <c r="B931" s="202" t="s">
        <v>266</v>
      </c>
      <c r="C931" s="202" t="s">
        <v>10</v>
      </c>
      <c r="D931" s="202" t="s">
        <v>35</v>
      </c>
      <c r="E931" s="189">
        <v>500</v>
      </c>
      <c r="F931" s="653">
        <v>50</v>
      </c>
      <c r="G931" s="653">
        <v>50</v>
      </c>
      <c r="H931" s="653">
        <v>50</v>
      </c>
      <c r="I931" s="653"/>
    </row>
    <row r="932" spans="1:9" s="6" customFormat="1" ht="12.75" x14ac:dyDescent="0.2">
      <c r="A932" s="20">
        <v>42538</v>
      </c>
      <c r="B932" s="202" t="s">
        <v>105</v>
      </c>
      <c r="C932" s="202" t="s">
        <v>10</v>
      </c>
      <c r="D932" s="202" t="s">
        <v>35</v>
      </c>
      <c r="E932" s="189">
        <v>200</v>
      </c>
      <c r="F932" s="653">
        <v>1</v>
      </c>
      <c r="G932" s="653">
        <v>1</v>
      </c>
      <c r="H932" s="653">
        <v>1</v>
      </c>
      <c r="I932" s="653"/>
    </row>
    <row r="933" spans="1:9" s="6" customFormat="1" ht="12.75" x14ac:dyDescent="0.2">
      <c r="A933" s="20">
        <v>42541</v>
      </c>
      <c r="B933" s="202" t="s">
        <v>28</v>
      </c>
      <c r="C933" s="202" t="s">
        <v>10</v>
      </c>
      <c r="D933" s="202" t="s">
        <v>9</v>
      </c>
      <c r="E933" s="189">
        <v>200</v>
      </c>
      <c r="F933" s="653">
        <v>1</v>
      </c>
      <c r="G933" s="653">
        <v>1</v>
      </c>
      <c r="H933" s="653">
        <v>1</v>
      </c>
      <c r="I933" s="653"/>
    </row>
    <row r="934" spans="1:9" s="6" customFormat="1" ht="12.75" x14ac:dyDescent="0.2">
      <c r="A934" s="5">
        <f>A933</f>
        <v>42541</v>
      </c>
      <c r="B934" s="202" t="s">
        <v>159</v>
      </c>
      <c r="C934" s="202" t="s">
        <v>10</v>
      </c>
      <c r="D934" s="202" t="s">
        <v>6</v>
      </c>
      <c r="E934" s="189">
        <v>300</v>
      </c>
      <c r="F934" s="653">
        <v>6</v>
      </c>
      <c r="G934" s="653">
        <v>6</v>
      </c>
      <c r="H934" s="653">
        <v>6</v>
      </c>
      <c r="I934" s="653"/>
    </row>
    <row r="935" spans="1:9" s="6" customFormat="1" ht="12.75" x14ac:dyDescent="0.2">
      <c r="A935" s="20">
        <v>42542</v>
      </c>
      <c r="B935" s="205" t="s">
        <v>118</v>
      </c>
      <c r="C935" s="205" t="s">
        <v>10</v>
      </c>
      <c r="D935" s="205" t="s">
        <v>35</v>
      </c>
      <c r="E935" s="206">
        <v>200</v>
      </c>
      <c r="F935" s="655">
        <v>26</v>
      </c>
      <c r="G935" s="655">
        <v>26</v>
      </c>
      <c r="H935" s="655">
        <v>26</v>
      </c>
      <c r="I935" s="655"/>
    </row>
    <row r="936" spans="1:9" s="6" customFormat="1" ht="12.75" x14ac:dyDescent="0.2">
      <c r="A936" s="20">
        <v>42544</v>
      </c>
      <c r="B936" s="205" t="s">
        <v>87</v>
      </c>
      <c r="C936" s="205" t="s">
        <v>10</v>
      </c>
      <c r="D936" s="205" t="s">
        <v>35</v>
      </c>
      <c r="E936" s="206">
        <v>100</v>
      </c>
      <c r="F936" s="655">
        <v>40</v>
      </c>
      <c r="G936" s="655">
        <v>40</v>
      </c>
      <c r="H936" s="655">
        <v>40</v>
      </c>
      <c r="I936" s="655"/>
    </row>
    <row r="937" spans="1:9" s="6" customFormat="1" ht="12.75" x14ac:dyDescent="0.2">
      <c r="A937" s="20">
        <f>A936</f>
        <v>42544</v>
      </c>
      <c r="B937" s="205" t="s">
        <v>229</v>
      </c>
      <c r="C937" s="205" t="s">
        <v>10</v>
      </c>
      <c r="D937" s="205" t="s">
        <v>23</v>
      </c>
      <c r="E937" s="206">
        <v>500</v>
      </c>
      <c r="F937" s="655">
        <v>10</v>
      </c>
      <c r="G937" s="655">
        <v>10</v>
      </c>
      <c r="H937" s="655">
        <v>10</v>
      </c>
      <c r="I937" s="655"/>
    </row>
    <row r="938" spans="1:9" s="6" customFormat="1" ht="12.75" x14ac:dyDescent="0.2">
      <c r="A938" s="20">
        <f>A937</f>
        <v>42544</v>
      </c>
      <c r="B938" s="205" t="s">
        <v>219</v>
      </c>
      <c r="C938" s="205" t="s">
        <v>10</v>
      </c>
      <c r="D938" s="205" t="s">
        <v>35</v>
      </c>
      <c r="E938" s="206">
        <v>100</v>
      </c>
      <c r="F938" s="655">
        <v>1</v>
      </c>
      <c r="G938" s="655">
        <v>1</v>
      </c>
      <c r="H938" s="655">
        <v>1</v>
      </c>
      <c r="I938" s="655"/>
    </row>
    <row r="939" spans="1:9" s="6" customFormat="1" ht="12.75" x14ac:dyDescent="0.2">
      <c r="A939" s="20">
        <f>A938</f>
        <v>42544</v>
      </c>
      <c r="B939" s="205" t="s">
        <v>277</v>
      </c>
      <c r="C939" s="205" t="s">
        <v>10</v>
      </c>
      <c r="D939" s="205" t="s">
        <v>81</v>
      </c>
      <c r="E939" s="206">
        <v>100</v>
      </c>
      <c r="F939" s="655">
        <v>50</v>
      </c>
      <c r="G939" s="655">
        <v>50</v>
      </c>
      <c r="H939" s="655">
        <v>50</v>
      </c>
      <c r="I939" s="655"/>
    </row>
    <row r="940" spans="1:9" s="6" customFormat="1" ht="12.75" x14ac:dyDescent="0.2">
      <c r="A940" s="20">
        <v>42551</v>
      </c>
      <c r="B940" s="202" t="s">
        <v>11</v>
      </c>
      <c r="C940" s="202" t="s">
        <v>10</v>
      </c>
      <c r="D940" s="202" t="s">
        <v>35</v>
      </c>
      <c r="E940" s="189">
        <v>400</v>
      </c>
      <c r="F940" s="653">
        <v>20</v>
      </c>
      <c r="G940" s="653">
        <v>20</v>
      </c>
      <c r="H940" s="653">
        <v>20</v>
      </c>
      <c r="I940" s="653"/>
    </row>
    <row r="941" spans="1:9" s="6" customFormat="1" ht="12.75" x14ac:dyDescent="0.2">
      <c r="A941" s="20">
        <v>42552</v>
      </c>
      <c r="B941" s="202" t="s">
        <v>238</v>
      </c>
      <c r="C941" s="202" t="s">
        <v>10</v>
      </c>
      <c r="D941" s="202" t="s">
        <v>23</v>
      </c>
      <c r="E941" s="189">
        <v>1000</v>
      </c>
      <c r="F941" s="653">
        <v>5</v>
      </c>
      <c r="G941" s="653">
        <v>5</v>
      </c>
      <c r="H941" s="653">
        <v>5</v>
      </c>
      <c r="I941" s="653"/>
    </row>
    <row r="942" spans="1:9" s="6" customFormat="1" ht="12.75" x14ac:dyDescent="0.2">
      <c r="A942" s="20">
        <v>42555</v>
      </c>
      <c r="B942" s="202" t="s">
        <v>11</v>
      </c>
      <c r="C942" s="202" t="s">
        <v>10</v>
      </c>
      <c r="D942" s="202" t="s">
        <v>35</v>
      </c>
      <c r="E942" s="189">
        <v>300</v>
      </c>
      <c r="F942" s="653">
        <v>1</v>
      </c>
      <c r="G942" s="653">
        <v>1</v>
      </c>
      <c r="H942" s="653">
        <v>1</v>
      </c>
      <c r="I942" s="653"/>
    </row>
    <row r="943" spans="1:9" s="6" customFormat="1" ht="12.75" x14ac:dyDescent="0.2">
      <c r="A943" s="5">
        <f>A942</f>
        <v>42555</v>
      </c>
      <c r="B943" s="202" t="s">
        <v>221</v>
      </c>
      <c r="C943" s="202" t="s">
        <v>10</v>
      </c>
      <c r="D943" s="202" t="s">
        <v>35</v>
      </c>
      <c r="E943" s="189">
        <v>300</v>
      </c>
      <c r="F943" s="653">
        <v>3</v>
      </c>
      <c r="G943" s="653">
        <v>3</v>
      </c>
      <c r="H943" s="653">
        <v>3</v>
      </c>
      <c r="I943" s="653"/>
    </row>
    <row r="944" spans="1:9" s="6" customFormat="1" ht="12.75" x14ac:dyDescent="0.2">
      <c r="A944" s="20">
        <v>42556</v>
      </c>
      <c r="B944" s="208" t="s">
        <v>87</v>
      </c>
      <c r="C944" s="208" t="s">
        <v>10</v>
      </c>
      <c r="D944" s="208" t="s">
        <v>35</v>
      </c>
      <c r="E944" s="209">
        <v>200</v>
      </c>
      <c r="F944" s="656">
        <v>70</v>
      </c>
      <c r="G944" s="656">
        <v>70</v>
      </c>
      <c r="H944" s="656">
        <v>70</v>
      </c>
      <c r="I944" s="656"/>
    </row>
    <row r="945" spans="1:9" s="6" customFormat="1" ht="12.75" x14ac:dyDescent="0.2">
      <c r="A945" s="5">
        <f>A944</f>
        <v>42556</v>
      </c>
      <c r="B945" s="208" t="s">
        <v>54</v>
      </c>
      <c r="C945" s="208" t="s">
        <v>10</v>
      </c>
      <c r="D945" s="208" t="s">
        <v>35</v>
      </c>
      <c r="E945" s="209">
        <v>100</v>
      </c>
      <c r="F945" s="656">
        <v>1</v>
      </c>
      <c r="G945" s="656">
        <v>1</v>
      </c>
      <c r="H945" s="656">
        <v>1</v>
      </c>
      <c r="I945" s="656"/>
    </row>
    <row r="946" spans="1:9" s="6" customFormat="1" ht="12.75" x14ac:dyDescent="0.2">
      <c r="A946" s="20">
        <f>A945</f>
        <v>42556</v>
      </c>
      <c r="B946" s="208" t="s">
        <v>132</v>
      </c>
      <c r="C946" s="208" t="s">
        <v>10</v>
      </c>
      <c r="D946" s="208" t="s">
        <v>35</v>
      </c>
      <c r="E946" s="209">
        <v>100</v>
      </c>
      <c r="F946" s="656">
        <v>5</v>
      </c>
      <c r="G946" s="656">
        <v>5</v>
      </c>
      <c r="H946" s="656">
        <v>5</v>
      </c>
      <c r="I946" s="656"/>
    </row>
    <row r="947" spans="1:9" s="6" customFormat="1" ht="12.75" x14ac:dyDescent="0.2">
      <c r="A947" s="20">
        <v>42557</v>
      </c>
      <c r="B947" s="202" t="s">
        <v>87</v>
      </c>
      <c r="C947" s="202" t="s">
        <v>10</v>
      </c>
      <c r="D947" s="202" t="s">
        <v>35</v>
      </c>
      <c r="E947" s="189">
        <v>100</v>
      </c>
      <c r="F947" s="653">
        <v>60</v>
      </c>
      <c r="G947" s="653">
        <v>60</v>
      </c>
      <c r="H947" s="653">
        <v>60</v>
      </c>
      <c r="I947" s="653"/>
    </row>
    <row r="948" spans="1:9" s="6" customFormat="1" ht="12.75" x14ac:dyDescent="0.2">
      <c r="A948" s="5">
        <f>A947</f>
        <v>42557</v>
      </c>
      <c r="B948" s="202" t="s">
        <v>68</v>
      </c>
      <c r="C948" s="202" t="s">
        <v>10</v>
      </c>
      <c r="D948" s="202" t="s">
        <v>35</v>
      </c>
      <c r="E948" s="189">
        <v>500</v>
      </c>
      <c r="F948" s="653">
        <v>1</v>
      </c>
      <c r="G948" s="653">
        <v>1</v>
      </c>
      <c r="H948" s="653">
        <v>1</v>
      </c>
      <c r="I948" s="653"/>
    </row>
    <row r="949" spans="1:9" s="6" customFormat="1" ht="12.75" x14ac:dyDescent="0.2">
      <c r="A949" s="20">
        <v>42558</v>
      </c>
      <c r="B949" s="202" t="s">
        <v>102</v>
      </c>
      <c r="C949" s="202" t="s">
        <v>10</v>
      </c>
      <c r="D949" s="202" t="s">
        <v>23</v>
      </c>
      <c r="E949" s="189">
        <v>300</v>
      </c>
      <c r="F949" s="653">
        <v>3</v>
      </c>
      <c r="G949" s="653">
        <v>3</v>
      </c>
      <c r="H949" s="653">
        <v>3</v>
      </c>
      <c r="I949" s="653"/>
    </row>
    <row r="950" spans="1:9" s="6" customFormat="1" ht="12.75" x14ac:dyDescent="0.2">
      <c r="A950" s="20">
        <f>A949</f>
        <v>42558</v>
      </c>
      <c r="B950" s="202" t="s">
        <v>229</v>
      </c>
      <c r="C950" s="202" t="s">
        <v>10</v>
      </c>
      <c r="D950" s="202" t="s">
        <v>23</v>
      </c>
      <c r="E950" s="189">
        <v>100</v>
      </c>
      <c r="F950" s="653">
        <v>5</v>
      </c>
      <c r="G950" s="653">
        <v>5</v>
      </c>
      <c r="H950" s="653">
        <v>5</v>
      </c>
      <c r="I950" s="653"/>
    </row>
    <row r="951" spans="1:9" s="6" customFormat="1" ht="12.75" x14ac:dyDescent="0.2">
      <c r="A951" s="20">
        <f>A950</f>
        <v>42558</v>
      </c>
      <c r="B951" s="202" t="s">
        <v>191</v>
      </c>
      <c r="C951" s="202" t="s">
        <v>10</v>
      </c>
      <c r="D951" s="202" t="s">
        <v>35</v>
      </c>
      <c r="E951" s="189">
        <v>200</v>
      </c>
      <c r="F951" s="653">
        <v>20</v>
      </c>
      <c r="G951" s="653">
        <v>20</v>
      </c>
      <c r="H951" s="653">
        <v>20</v>
      </c>
      <c r="I951" s="653"/>
    </row>
    <row r="952" spans="1:9" s="6" customFormat="1" ht="12.75" x14ac:dyDescent="0.2">
      <c r="A952" s="20">
        <f>A951</f>
        <v>42558</v>
      </c>
      <c r="B952" s="202" t="s">
        <v>238</v>
      </c>
      <c r="C952" s="202" t="s">
        <v>10</v>
      </c>
      <c r="D952" s="202" t="s">
        <v>23</v>
      </c>
      <c r="E952" s="189">
        <v>500</v>
      </c>
      <c r="F952" s="653">
        <v>1</v>
      </c>
      <c r="G952" s="653">
        <v>1</v>
      </c>
      <c r="H952" s="653">
        <v>1</v>
      </c>
      <c r="I952" s="653"/>
    </row>
    <row r="953" spans="1:9" s="6" customFormat="1" ht="12.75" x14ac:dyDescent="0.2">
      <c r="A953" s="5">
        <f>A952</f>
        <v>42558</v>
      </c>
      <c r="B953" s="202" t="s">
        <v>89</v>
      </c>
      <c r="C953" s="202" t="s">
        <v>10</v>
      </c>
      <c r="D953" s="202" t="s">
        <v>23</v>
      </c>
      <c r="E953" s="189">
        <v>800</v>
      </c>
      <c r="F953" s="653">
        <v>3</v>
      </c>
      <c r="G953" s="653">
        <v>3</v>
      </c>
      <c r="H953" s="653">
        <v>3</v>
      </c>
      <c r="I953" s="653"/>
    </row>
    <row r="954" spans="1:9" s="6" customFormat="1" ht="12.75" x14ac:dyDescent="0.2">
      <c r="A954" s="20">
        <v>42562</v>
      </c>
      <c r="B954" s="202" t="s">
        <v>276</v>
      </c>
      <c r="C954" s="202" t="s">
        <v>10</v>
      </c>
      <c r="D954" s="202" t="s">
        <v>35</v>
      </c>
      <c r="E954" s="189">
        <v>400</v>
      </c>
      <c r="F954" s="653">
        <v>2</v>
      </c>
      <c r="G954" s="653">
        <v>1</v>
      </c>
      <c r="H954" s="653">
        <v>1</v>
      </c>
      <c r="I954" s="653"/>
    </row>
    <row r="955" spans="1:9" s="6" customFormat="1" ht="12.75" x14ac:dyDescent="0.2">
      <c r="A955" s="20">
        <v>42563</v>
      </c>
      <c r="B955" s="202" t="s">
        <v>89</v>
      </c>
      <c r="C955" s="202" t="s">
        <v>10</v>
      </c>
      <c r="D955" s="202" t="s">
        <v>23</v>
      </c>
      <c r="E955" s="189">
        <v>1400</v>
      </c>
      <c r="F955" s="653">
        <v>1</v>
      </c>
      <c r="G955" s="653">
        <v>1</v>
      </c>
      <c r="H955" s="653">
        <v>1</v>
      </c>
      <c r="I955" s="653"/>
    </row>
    <row r="956" spans="1:9" s="6" customFormat="1" ht="12.75" x14ac:dyDescent="0.2">
      <c r="A956" s="20">
        <f>A955</f>
        <v>42563</v>
      </c>
      <c r="B956" s="202" t="s">
        <v>233</v>
      </c>
      <c r="C956" s="202" t="s">
        <v>10</v>
      </c>
      <c r="D956" s="202" t="s">
        <v>23</v>
      </c>
      <c r="E956" s="189">
        <v>500</v>
      </c>
      <c r="F956" s="653">
        <v>1</v>
      </c>
      <c r="G956" s="653">
        <v>1</v>
      </c>
      <c r="H956" s="653">
        <v>1</v>
      </c>
      <c r="I956" s="653"/>
    </row>
    <row r="957" spans="1:9" s="6" customFormat="1" ht="12.75" x14ac:dyDescent="0.2">
      <c r="A957" s="20">
        <v>42563</v>
      </c>
      <c r="B957" s="213" t="s">
        <v>69</v>
      </c>
      <c r="C957" s="213" t="s">
        <v>10</v>
      </c>
      <c r="D957" s="213" t="s">
        <v>35</v>
      </c>
      <c r="E957" s="214">
        <v>100</v>
      </c>
      <c r="F957" s="658">
        <v>20</v>
      </c>
      <c r="G957" s="658">
        <v>20</v>
      </c>
      <c r="H957" s="658">
        <v>20</v>
      </c>
      <c r="I957" s="658"/>
    </row>
    <row r="958" spans="1:9" s="6" customFormat="1" ht="12.75" x14ac:dyDescent="0.2">
      <c r="A958" s="5">
        <f>A957</f>
        <v>42563</v>
      </c>
      <c r="B958" s="213" t="s">
        <v>152</v>
      </c>
      <c r="C958" s="213" t="s">
        <v>10</v>
      </c>
      <c r="D958" s="213" t="s">
        <v>35</v>
      </c>
      <c r="E958" s="214">
        <v>100</v>
      </c>
      <c r="F958" s="658">
        <v>20</v>
      </c>
      <c r="G958" s="658">
        <v>20</v>
      </c>
      <c r="H958" s="658">
        <v>20</v>
      </c>
      <c r="I958" s="658"/>
    </row>
    <row r="959" spans="1:9" s="6" customFormat="1" ht="12.75" x14ac:dyDescent="0.2">
      <c r="A959" s="20">
        <v>42564</v>
      </c>
      <c r="B959" s="202" t="s">
        <v>69</v>
      </c>
      <c r="C959" s="202" t="s">
        <v>10</v>
      </c>
      <c r="D959" s="202" t="s">
        <v>35</v>
      </c>
      <c r="E959" s="189">
        <v>100</v>
      </c>
      <c r="F959" s="653">
        <v>2</v>
      </c>
      <c r="G959" s="653">
        <v>2</v>
      </c>
      <c r="H959" s="653">
        <v>2</v>
      </c>
      <c r="I959" s="653"/>
    </row>
    <row r="960" spans="1:9" s="6" customFormat="1" ht="12.75" x14ac:dyDescent="0.2">
      <c r="A960" s="5">
        <f>A959</f>
        <v>42564</v>
      </c>
      <c r="B960" s="202" t="s">
        <v>11</v>
      </c>
      <c r="C960" s="202" t="s">
        <v>10</v>
      </c>
      <c r="D960" s="202" t="s">
        <v>35</v>
      </c>
      <c r="E960" s="189">
        <v>300</v>
      </c>
      <c r="F960" s="653">
        <v>1</v>
      </c>
      <c r="G960" s="653">
        <v>1</v>
      </c>
      <c r="H960" s="653">
        <v>1</v>
      </c>
      <c r="I960" s="653"/>
    </row>
    <row r="961" spans="1:9" s="6" customFormat="1" ht="12.75" x14ac:dyDescent="0.2">
      <c r="A961" s="20">
        <v>42565</v>
      </c>
      <c r="B961" s="202" t="s">
        <v>118</v>
      </c>
      <c r="C961" s="202" t="s">
        <v>10</v>
      </c>
      <c r="D961" s="202" t="s">
        <v>35</v>
      </c>
      <c r="E961" s="189">
        <v>100</v>
      </c>
      <c r="F961" s="653">
        <v>1</v>
      </c>
      <c r="G961" s="653">
        <v>1</v>
      </c>
      <c r="H961" s="653">
        <v>1</v>
      </c>
      <c r="I961" s="653"/>
    </row>
    <row r="962" spans="1:9" s="6" customFormat="1" ht="12.75" x14ac:dyDescent="0.2">
      <c r="A962" s="5">
        <f>A961</f>
        <v>42565</v>
      </c>
      <c r="B962" s="202" t="s">
        <v>276</v>
      </c>
      <c r="C962" s="202" t="s">
        <v>10</v>
      </c>
      <c r="D962" s="202" t="s">
        <v>35</v>
      </c>
      <c r="E962" s="189">
        <v>100</v>
      </c>
      <c r="F962" s="653">
        <v>1</v>
      </c>
      <c r="G962" s="653">
        <v>1</v>
      </c>
      <c r="H962" s="653">
        <v>1</v>
      </c>
      <c r="I962" s="653"/>
    </row>
    <row r="963" spans="1:9" s="6" customFormat="1" ht="12.75" x14ac:dyDescent="0.2">
      <c r="A963" s="20">
        <f>A962</f>
        <v>42565</v>
      </c>
      <c r="B963" s="202" t="s">
        <v>219</v>
      </c>
      <c r="C963" s="202" t="s">
        <v>10</v>
      </c>
      <c r="D963" s="202" t="s">
        <v>35</v>
      </c>
      <c r="E963" s="189">
        <v>100</v>
      </c>
      <c r="F963" s="653">
        <v>5</v>
      </c>
      <c r="G963" s="653">
        <v>5</v>
      </c>
      <c r="H963" s="653">
        <v>5</v>
      </c>
      <c r="I963" s="653"/>
    </row>
    <row r="964" spans="1:9" s="6" customFormat="1" ht="12.75" x14ac:dyDescent="0.2">
      <c r="A964" s="20">
        <v>42566</v>
      </c>
      <c r="B964" s="7" t="s">
        <v>120</v>
      </c>
      <c r="C964" s="7" t="s">
        <v>10</v>
      </c>
      <c r="D964" s="7" t="s">
        <v>35</v>
      </c>
      <c r="E964" s="22">
        <v>800</v>
      </c>
      <c r="F964" s="619">
        <v>30</v>
      </c>
      <c r="G964" s="619">
        <v>30</v>
      </c>
      <c r="H964" s="619">
        <v>30</v>
      </c>
      <c r="I964" s="619"/>
    </row>
    <row r="965" spans="1:9" s="6" customFormat="1" ht="12.75" x14ac:dyDescent="0.2">
      <c r="A965" s="5">
        <f>A964</f>
        <v>42566</v>
      </c>
      <c r="B965" s="7" t="s">
        <v>179</v>
      </c>
      <c r="C965" s="7" t="s">
        <v>10</v>
      </c>
      <c r="D965" s="7" t="s">
        <v>23</v>
      </c>
      <c r="E965" s="22">
        <v>500</v>
      </c>
      <c r="F965" s="619">
        <v>10</v>
      </c>
      <c r="G965" s="619">
        <v>2</v>
      </c>
      <c r="H965" s="619">
        <v>2</v>
      </c>
      <c r="I965" s="619"/>
    </row>
    <row r="966" spans="1:9" s="6" customFormat="1" ht="12.75" x14ac:dyDescent="0.2">
      <c r="A966" s="20">
        <f>A965</f>
        <v>42566</v>
      </c>
      <c r="B966" s="7" t="s">
        <v>171</v>
      </c>
      <c r="C966" s="7" t="s">
        <v>10</v>
      </c>
      <c r="D966" s="7" t="s">
        <v>6</v>
      </c>
      <c r="E966" s="22">
        <v>200</v>
      </c>
      <c r="F966" s="619">
        <v>1</v>
      </c>
      <c r="G966" s="619">
        <v>1</v>
      </c>
      <c r="H966" s="619">
        <v>1</v>
      </c>
      <c r="I966" s="619"/>
    </row>
    <row r="967" spans="1:9" s="6" customFormat="1" ht="12.75" x14ac:dyDescent="0.2">
      <c r="A967" s="20">
        <v>42569</v>
      </c>
      <c r="B967" s="202" t="s">
        <v>176</v>
      </c>
      <c r="C967" s="202" t="s">
        <v>10</v>
      </c>
      <c r="D967" s="202" t="s">
        <v>6</v>
      </c>
      <c r="E967" s="189">
        <v>100</v>
      </c>
      <c r="F967" s="653">
        <v>1</v>
      </c>
      <c r="G967" s="653">
        <v>1</v>
      </c>
      <c r="H967" s="653">
        <v>1</v>
      </c>
      <c r="I967" s="653"/>
    </row>
    <row r="968" spans="1:9" s="6" customFormat="1" ht="12.75" x14ac:dyDescent="0.2">
      <c r="A968" s="5">
        <f>A967</f>
        <v>42569</v>
      </c>
      <c r="B968" s="202" t="s">
        <v>217</v>
      </c>
      <c r="C968" s="202" t="s">
        <v>10</v>
      </c>
      <c r="D968" s="202" t="s">
        <v>23</v>
      </c>
      <c r="E968" s="189">
        <v>1500</v>
      </c>
      <c r="F968" s="653">
        <v>1</v>
      </c>
      <c r="G968" s="653">
        <v>1</v>
      </c>
      <c r="H968" s="653">
        <v>1</v>
      </c>
      <c r="I968" s="653"/>
    </row>
    <row r="969" spans="1:9" s="6" customFormat="1" ht="12.75" x14ac:dyDescent="0.2">
      <c r="A969" s="20">
        <f>A968</f>
        <v>42569</v>
      </c>
      <c r="B969" s="202" t="s">
        <v>233</v>
      </c>
      <c r="C969" s="202" t="s">
        <v>10</v>
      </c>
      <c r="D969" s="202" t="s">
        <v>23</v>
      </c>
      <c r="E969" s="189">
        <v>100</v>
      </c>
      <c r="F969" s="653">
        <v>1</v>
      </c>
      <c r="G969" s="653">
        <v>1</v>
      </c>
      <c r="H969" s="653">
        <v>1</v>
      </c>
      <c r="I969" s="653"/>
    </row>
    <row r="970" spans="1:9" s="6" customFormat="1" ht="12.75" x14ac:dyDescent="0.2">
      <c r="A970" s="20">
        <v>42570</v>
      </c>
      <c r="B970" s="202" t="s">
        <v>179</v>
      </c>
      <c r="C970" s="202" t="s">
        <v>10</v>
      </c>
      <c r="D970" s="202" t="s">
        <v>23</v>
      </c>
      <c r="E970" s="189">
        <v>100</v>
      </c>
      <c r="F970" s="653">
        <v>1</v>
      </c>
      <c r="G970" s="653">
        <v>1</v>
      </c>
      <c r="H970" s="653">
        <v>1</v>
      </c>
      <c r="I970" s="653"/>
    </row>
    <row r="971" spans="1:9" s="6" customFormat="1" ht="12.75" x14ac:dyDescent="0.2">
      <c r="A971" s="5">
        <f>A970</f>
        <v>42570</v>
      </c>
      <c r="B971" s="202" t="s">
        <v>276</v>
      </c>
      <c r="C971" s="202" t="s">
        <v>10</v>
      </c>
      <c r="D971" s="202" t="s">
        <v>35</v>
      </c>
      <c r="E971" s="189">
        <v>200</v>
      </c>
      <c r="F971" s="653">
        <v>2</v>
      </c>
      <c r="G971" s="653">
        <v>2</v>
      </c>
      <c r="H971" s="653">
        <v>2</v>
      </c>
      <c r="I971" s="653"/>
    </row>
    <row r="972" spans="1:9" s="6" customFormat="1" ht="12.75" x14ac:dyDescent="0.2">
      <c r="A972" s="20">
        <f>A971</f>
        <v>42570</v>
      </c>
      <c r="B972" s="202" t="s">
        <v>89</v>
      </c>
      <c r="C972" s="202" t="s">
        <v>10</v>
      </c>
      <c r="D972" s="202" t="s">
        <v>23</v>
      </c>
      <c r="E972" s="189">
        <v>100</v>
      </c>
      <c r="F972" s="653">
        <v>1</v>
      </c>
      <c r="G972" s="653">
        <v>1</v>
      </c>
      <c r="H972" s="653">
        <v>1</v>
      </c>
      <c r="I972" s="653"/>
    </row>
    <row r="973" spans="1:9" s="6" customFormat="1" ht="12.75" x14ac:dyDescent="0.2">
      <c r="A973" s="20">
        <v>42571</v>
      </c>
      <c r="B973" s="202" t="s">
        <v>266</v>
      </c>
      <c r="C973" s="202" t="s">
        <v>10</v>
      </c>
      <c r="D973" s="202" t="s">
        <v>35</v>
      </c>
      <c r="E973" s="189">
        <v>100</v>
      </c>
      <c r="F973" s="653">
        <v>60</v>
      </c>
      <c r="G973" s="653">
        <v>60</v>
      </c>
      <c r="H973" s="653">
        <v>60</v>
      </c>
      <c r="I973" s="653"/>
    </row>
    <row r="974" spans="1:9" s="6" customFormat="1" ht="12.75" x14ac:dyDescent="0.2">
      <c r="A974" s="5">
        <f>A973</f>
        <v>42571</v>
      </c>
      <c r="B974" s="202" t="s">
        <v>182</v>
      </c>
      <c r="C974" s="202" t="s">
        <v>10</v>
      </c>
      <c r="D974" s="202" t="s">
        <v>6</v>
      </c>
      <c r="E974" s="189">
        <v>200</v>
      </c>
      <c r="F974" s="653">
        <v>6</v>
      </c>
      <c r="G974" s="653">
        <v>6</v>
      </c>
      <c r="H974" s="653">
        <v>6</v>
      </c>
      <c r="I974" s="653"/>
    </row>
    <row r="975" spans="1:9" s="6" customFormat="1" ht="12.75" x14ac:dyDescent="0.2">
      <c r="A975" s="20">
        <f>A974</f>
        <v>42571</v>
      </c>
      <c r="B975" s="202" t="s">
        <v>262</v>
      </c>
      <c r="C975" s="202" t="s">
        <v>10</v>
      </c>
      <c r="D975" s="202" t="s">
        <v>35</v>
      </c>
      <c r="E975" s="189">
        <v>1200</v>
      </c>
      <c r="F975" s="653">
        <v>10</v>
      </c>
      <c r="G975" s="653">
        <v>1</v>
      </c>
      <c r="H975" s="653">
        <v>1</v>
      </c>
      <c r="I975" s="653"/>
    </row>
    <row r="976" spans="1:9" s="6" customFormat="1" ht="12.75" x14ac:dyDescent="0.2">
      <c r="A976" s="20">
        <f>A975</f>
        <v>42571</v>
      </c>
      <c r="B976" s="202" t="s">
        <v>238</v>
      </c>
      <c r="C976" s="202" t="s">
        <v>10</v>
      </c>
      <c r="D976" s="202" t="s">
        <v>23</v>
      </c>
      <c r="E976" s="189">
        <v>500</v>
      </c>
      <c r="F976" s="653">
        <v>1</v>
      </c>
      <c r="G976" s="653">
        <v>1</v>
      </c>
      <c r="H976" s="653">
        <v>1</v>
      </c>
      <c r="I976" s="653"/>
    </row>
    <row r="977" spans="1:9" s="6" customFormat="1" ht="12.75" x14ac:dyDescent="0.2">
      <c r="A977" s="20">
        <f>A976</f>
        <v>42571</v>
      </c>
      <c r="B977" s="202" t="s">
        <v>89</v>
      </c>
      <c r="C977" s="202" t="s">
        <v>10</v>
      </c>
      <c r="D977" s="202" t="s">
        <v>23</v>
      </c>
      <c r="E977" s="189">
        <v>900</v>
      </c>
      <c r="F977" s="653">
        <v>1</v>
      </c>
      <c r="G977" s="653">
        <v>1</v>
      </c>
      <c r="H977" s="653">
        <v>1</v>
      </c>
      <c r="I977" s="653"/>
    </row>
    <row r="978" spans="1:9" s="6" customFormat="1" ht="12.75" x14ac:dyDescent="0.2">
      <c r="A978" s="20">
        <f>A977</f>
        <v>42571</v>
      </c>
      <c r="B978" s="202" t="s">
        <v>217</v>
      </c>
      <c r="C978" s="202" t="s">
        <v>10</v>
      </c>
      <c r="D978" s="202" t="s">
        <v>23</v>
      </c>
      <c r="E978" s="189">
        <v>600</v>
      </c>
      <c r="F978" s="653">
        <v>1</v>
      </c>
      <c r="G978" s="653">
        <v>1</v>
      </c>
      <c r="H978" s="653">
        <v>1</v>
      </c>
      <c r="I978" s="653"/>
    </row>
    <row r="979" spans="1:9" s="6" customFormat="1" ht="12.75" x14ac:dyDescent="0.2">
      <c r="A979" s="20">
        <v>42572</v>
      </c>
      <c r="B979" s="202" t="s">
        <v>119</v>
      </c>
      <c r="C979" s="202" t="s">
        <v>10</v>
      </c>
      <c r="D979" s="202" t="s">
        <v>35</v>
      </c>
      <c r="E979" s="189">
        <v>200</v>
      </c>
      <c r="F979" s="653">
        <v>5</v>
      </c>
      <c r="G979" s="653">
        <v>5</v>
      </c>
      <c r="H979" s="653">
        <v>5</v>
      </c>
      <c r="I979" s="653"/>
    </row>
    <row r="980" spans="1:9" s="6" customFormat="1" ht="12.75" x14ac:dyDescent="0.2">
      <c r="A980" s="5">
        <f t="shared" ref="A980:A985" si="11">A979</f>
        <v>42572</v>
      </c>
      <c r="B980" s="202" t="s">
        <v>241</v>
      </c>
      <c r="C980" s="202" t="s">
        <v>10</v>
      </c>
      <c r="D980" s="202" t="s">
        <v>23</v>
      </c>
      <c r="E980" s="189">
        <v>1000</v>
      </c>
      <c r="F980" s="653">
        <v>1</v>
      </c>
      <c r="G980" s="653">
        <v>1</v>
      </c>
      <c r="H980" s="653">
        <v>1</v>
      </c>
      <c r="I980" s="653"/>
    </row>
    <row r="981" spans="1:9" s="6" customFormat="1" ht="12.75" x14ac:dyDescent="0.2">
      <c r="A981" s="20">
        <f t="shared" si="11"/>
        <v>42572</v>
      </c>
      <c r="B981" s="202" t="s">
        <v>11</v>
      </c>
      <c r="C981" s="202" t="s">
        <v>10</v>
      </c>
      <c r="D981" s="202" t="s">
        <v>35</v>
      </c>
      <c r="E981" s="189">
        <v>200</v>
      </c>
      <c r="F981" s="653">
        <v>10</v>
      </c>
      <c r="G981" s="653">
        <v>10</v>
      </c>
      <c r="H981" s="653">
        <v>10</v>
      </c>
      <c r="I981" s="653"/>
    </row>
    <row r="982" spans="1:9" s="6" customFormat="1" ht="12.75" x14ac:dyDescent="0.2">
      <c r="A982" s="20">
        <f t="shared" si="11"/>
        <v>42572</v>
      </c>
      <c r="B982" s="202" t="s">
        <v>273</v>
      </c>
      <c r="C982" s="202" t="s">
        <v>10</v>
      </c>
      <c r="D982" s="202" t="s">
        <v>35</v>
      </c>
      <c r="E982" s="189">
        <v>300</v>
      </c>
      <c r="F982" s="653">
        <v>10</v>
      </c>
      <c r="G982" s="653">
        <v>10</v>
      </c>
      <c r="H982" s="653">
        <v>10</v>
      </c>
      <c r="I982" s="653"/>
    </row>
    <row r="983" spans="1:9" s="6" customFormat="1" ht="12.75" x14ac:dyDescent="0.2">
      <c r="A983" s="20">
        <f t="shared" si="11"/>
        <v>42572</v>
      </c>
      <c r="B983" s="202" t="s">
        <v>276</v>
      </c>
      <c r="C983" s="202" t="s">
        <v>10</v>
      </c>
      <c r="D983" s="202" t="s">
        <v>35</v>
      </c>
      <c r="E983" s="189">
        <v>100</v>
      </c>
      <c r="F983" s="653">
        <v>1</v>
      </c>
      <c r="G983" s="653">
        <v>1</v>
      </c>
      <c r="H983" s="653">
        <v>1</v>
      </c>
      <c r="I983" s="653"/>
    </row>
    <row r="984" spans="1:9" s="6" customFormat="1" ht="12.75" x14ac:dyDescent="0.2">
      <c r="A984" s="20">
        <f t="shared" si="11"/>
        <v>42572</v>
      </c>
      <c r="B984" s="202" t="s">
        <v>217</v>
      </c>
      <c r="C984" s="202" t="s">
        <v>10</v>
      </c>
      <c r="D984" s="202" t="s">
        <v>23</v>
      </c>
      <c r="E984" s="189">
        <v>300</v>
      </c>
      <c r="F984" s="653">
        <v>1</v>
      </c>
      <c r="G984" s="653">
        <v>1</v>
      </c>
      <c r="H984" s="653">
        <v>1</v>
      </c>
      <c r="I984" s="653"/>
    </row>
    <row r="985" spans="1:9" s="6" customFormat="1" ht="12.75" x14ac:dyDescent="0.2">
      <c r="A985" s="20">
        <f t="shared" si="11"/>
        <v>42572</v>
      </c>
      <c r="B985" s="202" t="s">
        <v>221</v>
      </c>
      <c r="C985" s="202" t="s">
        <v>10</v>
      </c>
      <c r="D985" s="202" t="s">
        <v>35</v>
      </c>
      <c r="E985" s="189">
        <v>200</v>
      </c>
      <c r="F985" s="653">
        <v>10</v>
      </c>
      <c r="G985" s="653">
        <v>10</v>
      </c>
      <c r="H985" s="653">
        <v>10</v>
      </c>
      <c r="I985" s="653"/>
    </row>
    <row r="986" spans="1:9" s="6" customFormat="1" ht="12.75" x14ac:dyDescent="0.2">
      <c r="A986" s="20">
        <v>42573</v>
      </c>
      <c r="B986" s="216" t="s">
        <v>11</v>
      </c>
      <c r="C986" s="216" t="s">
        <v>10</v>
      </c>
      <c r="D986" s="216" t="s">
        <v>35</v>
      </c>
      <c r="E986" s="217">
        <v>200</v>
      </c>
      <c r="F986" s="659">
        <v>1</v>
      </c>
      <c r="G986" s="659">
        <v>1</v>
      </c>
      <c r="H986" s="659">
        <v>1</v>
      </c>
      <c r="I986" s="659"/>
    </row>
    <row r="987" spans="1:9" s="6" customFormat="1" ht="12.75" x14ac:dyDescent="0.2">
      <c r="A987" s="5">
        <f>A986</f>
        <v>42573</v>
      </c>
      <c r="B987" s="216" t="s">
        <v>89</v>
      </c>
      <c r="C987" s="216" t="s">
        <v>10</v>
      </c>
      <c r="D987" s="216" t="s">
        <v>23</v>
      </c>
      <c r="E987" s="217">
        <v>300</v>
      </c>
      <c r="F987" s="659">
        <v>1</v>
      </c>
      <c r="G987" s="659">
        <v>1</v>
      </c>
      <c r="H987" s="659">
        <v>1</v>
      </c>
      <c r="I987" s="659"/>
    </row>
    <row r="988" spans="1:9" s="6" customFormat="1" ht="12.75" x14ac:dyDescent="0.2">
      <c r="A988" s="20">
        <f>A987</f>
        <v>42573</v>
      </c>
      <c r="B988" s="216" t="s">
        <v>217</v>
      </c>
      <c r="C988" s="216" t="s">
        <v>10</v>
      </c>
      <c r="D988" s="216" t="s">
        <v>23</v>
      </c>
      <c r="E988" s="217">
        <v>200</v>
      </c>
      <c r="F988" s="659">
        <v>1</v>
      </c>
      <c r="G988" s="659">
        <v>1</v>
      </c>
      <c r="H988" s="659">
        <v>1</v>
      </c>
      <c r="I988" s="659"/>
    </row>
    <row r="989" spans="1:9" s="6" customFormat="1" ht="12.75" x14ac:dyDescent="0.2">
      <c r="A989" s="20">
        <f>A988</f>
        <v>42573</v>
      </c>
      <c r="B989" s="216" t="s">
        <v>233</v>
      </c>
      <c r="C989" s="216" t="s">
        <v>10</v>
      </c>
      <c r="D989" s="216" t="s">
        <v>23</v>
      </c>
      <c r="E989" s="217">
        <v>200</v>
      </c>
      <c r="F989" s="659">
        <v>1</v>
      </c>
      <c r="G989" s="659">
        <v>1</v>
      </c>
      <c r="H989" s="659">
        <v>1</v>
      </c>
      <c r="I989" s="659"/>
    </row>
    <row r="990" spans="1:9" s="6" customFormat="1" ht="12.75" x14ac:dyDescent="0.2">
      <c r="A990" s="20">
        <v>42578</v>
      </c>
      <c r="B990" s="202" t="s">
        <v>86</v>
      </c>
      <c r="C990" s="202" t="s">
        <v>10</v>
      </c>
      <c r="D990" s="202" t="s">
        <v>35</v>
      </c>
      <c r="E990" s="189">
        <v>500</v>
      </c>
      <c r="F990" s="653">
        <v>45</v>
      </c>
      <c r="G990" s="653">
        <v>45</v>
      </c>
      <c r="H990" s="653">
        <v>45</v>
      </c>
      <c r="I990" s="653"/>
    </row>
    <row r="991" spans="1:9" s="6" customFormat="1" ht="12.75" x14ac:dyDescent="0.2">
      <c r="A991" s="20">
        <f>A990</f>
        <v>42578</v>
      </c>
      <c r="B991" s="202" t="s">
        <v>290</v>
      </c>
      <c r="C991" s="202" t="s">
        <v>10</v>
      </c>
      <c r="D991" s="202" t="s">
        <v>35</v>
      </c>
      <c r="E991" s="189">
        <v>600</v>
      </c>
      <c r="F991" s="653">
        <v>40</v>
      </c>
      <c r="G991" s="653">
        <v>40</v>
      </c>
      <c r="H991" s="653">
        <v>40</v>
      </c>
      <c r="I991" s="653"/>
    </row>
    <row r="992" spans="1:9" s="6" customFormat="1" ht="12.75" x14ac:dyDescent="0.2">
      <c r="A992" s="20">
        <v>42579</v>
      </c>
      <c r="B992" s="202" t="s">
        <v>58</v>
      </c>
      <c r="C992" s="202" t="s">
        <v>10</v>
      </c>
      <c r="D992" s="202" t="s">
        <v>35</v>
      </c>
      <c r="E992" s="189">
        <v>100</v>
      </c>
      <c r="F992" s="653">
        <v>20</v>
      </c>
      <c r="G992" s="653">
        <v>20</v>
      </c>
      <c r="H992" s="653">
        <v>20</v>
      </c>
      <c r="I992" s="653"/>
    </row>
    <row r="993" spans="1:9" s="6" customFormat="1" ht="12.75" x14ac:dyDescent="0.2">
      <c r="A993" s="20">
        <v>42580</v>
      </c>
      <c r="B993" s="219" t="s">
        <v>105</v>
      </c>
      <c r="C993" s="219" t="s">
        <v>10</v>
      </c>
      <c r="D993" s="219" t="s">
        <v>35</v>
      </c>
      <c r="E993" s="220">
        <v>700</v>
      </c>
      <c r="F993" s="747">
        <v>1</v>
      </c>
      <c r="G993" s="747">
        <v>1</v>
      </c>
      <c r="H993" s="747">
        <v>1</v>
      </c>
      <c r="I993" s="747"/>
    </row>
    <row r="994" spans="1:9" s="6" customFormat="1" ht="12.75" x14ac:dyDescent="0.2">
      <c r="A994" s="20">
        <v>42583</v>
      </c>
      <c r="B994" s="202" t="s">
        <v>105</v>
      </c>
      <c r="C994" s="202" t="s">
        <v>10</v>
      </c>
      <c r="D994" s="202" t="s">
        <v>35</v>
      </c>
      <c r="E994" s="189">
        <v>100</v>
      </c>
      <c r="F994" s="653">
        <v>2</v>
      </c>
      <c r="G994" s="653">
        <v>2</v>
      </c>
      <c r="H994" s="653">
        <v>2</v>
      </c>
      <c r="I994" s="653"/>
    </row>
    <row r="995" spans="1:9" s="6" customFormat="1" ht="12.75" x14ac:dyDescent="0.2">
      <c r="A995" s="20">
        <v>42584</v>
      </c>
      <c r="B995" s="202" t="s">
        <v>229</v>
      </c>
      <c r="C995" s="202" t="s">
        <v>10</v>
      </c>
      <c r="D995" s="202" t="s">
        <v>23</v>
      </c>
      <c r="E995" s="189">
        <v>400</v>
      </c>
      <c r="F995" s="653">
        <v>10</v>
      </c>
      <c r="G995" s="653">
        <v>10</v>
      </c>
      <c r="H995" s="653">
        <v>10</v>
      </c>
      <c r="I995" s="653"/>
    </row>
    <row r="996" spans="1:9" s="6" customFormat="1" ht="12.75" x14ac:dyDescent="0.2">
      <c r="A996" s="20">
        <f>A995</f>
        <v>42584</v>
      </c>
      <c r="B996" s="192" t="s">
        <v>98</v>
      </c>
      <c r="C996" s="192" t="s">
        <v>10</v>
      </c>
      <c r="D996" s="192" t="s">
        <v>9</v>
      </c>
      <c r="E996" s="189">
        <v>100</v>
      </c>
      <c r="F996" s="653">
        <v>100</v>
      </c>
      <c r="G996" s="653">
        <v>100</v>
      </c>
      <c r="H996" s="653">
        <v>100</v>
      </c>
      <c r="I996" s="653"/>
    </row>
    <row r="997" spans="1:9" x14ac:dyDescent="0.25">
      <c r="A997" s="20">
        <v>42584</v>
      </c>
      <c r="B997" s="223" t="s">
        <v>183</v>
      </c>
      <c r="C997" s="223" t="s">
        <v>10</v>
      </c>
      <c r="D997" s="223" t="s">
        <v>35</v>
      </c>
      <c r="E997" s="222">
        <v>400</v>
      </c>
      <c r="F997" s="748">
        <v>55</v>
      </c>
      <c r="G997" s="748">
        <v>55</v>
      </c>
      <c r="H997" s="748">
        <v>55</v>
      </c>
      <c r="I997" s="748"/>
    </row>
    <row r="998" spans="1:9" s="6" customFormat="1" ht="12.75" x14ac:dyDescent="0.2">
      <c r="A998" s="20">
        <v>42585</v>
      </c>
      <c r="B998" s="16" t="s">
        <v>183</v>
      </c>
      <c r="C998" s="16" t="s">
        <v>10</v>
      </c>
      <c r="D998" s="16" t="s">
        <v>35</v>
      </c>
      <c r="E998" s="22">
        <v>400</v>
      </c>
      <c r="F998" s="619">
        <v>55</v>
      </c>
      <c r="G998" s="619">
        <v>55</v>
      </c>
      <c r="H998" s="619">
        <v>55</v>
      </c>
      <c r="I998" s="619"/>
    </row>
    <row r="999" spans="1:9" s="6" customFormat="1" ht="12.75" x14ac:dyDescent="0.2">
      <c r="A999" s="20">
        <v>42586</v>
      </c>
      <c r="B999" s="16" t="s">
        <v>144</v>
      </c>
      <c r="C999" s="16" t="s">
        <v>10</v>
      </c>
      <c r="D999" s="16" t="s">
        <v>35</v>
      </c>
      <c r="E999" s="22">
        <v>100</v>
      </c>
      <c r="F999" s="619">
        <v>2</v>
      </c>
      <c r="G999" s="619">
        <v>2</v>
      </c>
      <c r="H999" s="619">
        <v>2</v>
      </c>
      <c r="I999" s="619"/>
    </row>
    <row r="1000" spans="1:9" s="6" customFormat="1" ht="12.75" x14ac:dyDescent="0.2">
      <c r="A1000" s="20">
        <f>A999</f>
        <v>42586</v>
      </c>
      <c r="B1000" s="16" t="s">
        <v>273</v>
      </c>
      <c r="C1000" s="16" t="s">
        <v>10</v>
      </c>
      <c r="D1000" s="16" t="s">
        <v>35</v>
      </c>
      <c r="E1000" s="22">
        <v>100</v>
      </c>
      <c r="F1000" s="619">
        <v>1</v>
      </c>
      <c r="G1000" s="619">
        <v>1</v>
      </c>
      <c r="H1000" s="619">
        <v>1</v>
      </c>
      <c r="I1000" s="619"/>
    </row>
    <row r="1001" spans="1:9" s="6" customFormat="1" ht="12.75" x14ac:dyDescent="0.2">
      <c r="A1001" s="20">
        <f>A1000</f>
        <v>42586</v>
      </c>
      <c r="B1001" s="16" t="s">
        <v>72</v>
      </c>
      <c r="C1001" s="16" t="s">
        <v>10</v>
      </c>
      <c r="D1001" s="16" t="s">
        <v>35</v>
      </c>
      <c r="E1001" s="22">
        <v>100</v>
      </c>
      <c r="F1001" s="619">
        <v>1</v>
      </c>
      <c r="G1001" s="619">
        <v>1</v>
      </c>
      <c r="H1001" s="619">
        <v>1</v>
      </c>
      <c r="I1001" s="619"/>
    </row>
    <row r="1002" spans="1:9" s="6" customFormat="1" ht="12.75" x14ac:dyDescent="0.2">
      <c r="A1002" s="20">
        <f>A1001</f>
        <v>42586</v>
      </c>
      <c r="B1002" s="16" t="s">
        <v>176</v>
      </c>
      <c r="C1002" s="16" t="s">
        <v>10</v>
      </c>
      <c r="D1002" s="16" t="s">
        <v>6</v>
      </c>
      <c r="E1002" s="22">
        <v>100</v>
      </c>
      <c r="F1002" s="619">
        <v>1</v>
      </c>
      <c r="G1002" s="619">
        <v>1</v>
      </c>
      <c r="H1002" s="619">
        <v>1</v>
      </c>
      <c r="I1002" s="619"/>
    </row>
    <row r="1003" spans="1:9" s="6" customFormat="1" ht="12.75" x14ac:dyDescent="0.2">
      <c r="A1003" s="20">
        <v>42587</v>
      </c>
      <c r="B1003" s="202" t="s">
        <v>72</v>
      </c>
      <c r="C1003" s="202" t="s">
        <v>10</v>
      </c>
      <c r="D1003" s="202" t="s">
        <v>35</v>
      </c>
      <c r="E1003" s="189">
        <v>600</v>
      </c>
      <c r="F1003" s="653">
        <v>1</v>
      </c>
      <c r="G1003" s="653">
        <v>1</v>
      </c>
      <c r="H1003" s="653">
        <v>1</v>
      </c>
      <c r="I1003" s="653"/>
    </row>
    <row r="1004" spans="1:9" s="6" customFormat="1" ht="12.75" x14ac:dyDescent="0.2">
      <c r="A1004" s="20">
        <f>A1003</f>
        <v>42587</v>
      </c>
      <c r="B1004" s="202" t="s">
        <v>229</v>
      </c>
      <c r="C1004" s="202" t="s">
        <v>10</v>
      </c>
      <c r="D1004" s="202" t="s">
        <v>23</v>
      </c>
      <c r="E1004" s="189">
        <v>400</v>
      </c>
      <c r="F1004" s="653">
        <v>1</v>
      </c>
      <c r="G1004" s="653">
        <v>1</v>
      </c>
      <c r="H1004" s="653">
        <v>1</v>
      </c>
      <c r="I1004" s="653"/>
    </row>
    <row r="1005" spans="1:9" s="6" customFormat="1" ht="12.75" x14ac:dyDescent="0.2">
      <c r="A1005" s="20">
        <v>42590</v>
      </c>
      <c r="B1005" s="202" t="s">
        <v>24</v>
      </c>
      <c r="C1005" s="202" t="s">
        <v>10</v>
      </c>
      <c r="D1005" s="202" t="s">
        <v>23</v>
      </c>
      <c r="E1005" s="189">
        <v>100</v>
      </c>
      <c r="F1005" s="653">
        <v>1</v>
      </c>
      <c r="G1005" s="653">
        <v>1</v>
      </c>
      <c r="H1005" s="653">
        <v>1</v>
      </c>
      <c r="I1005" s="653"/>
    </row>
    <row r="1006" spans="1:9" s="6" customFormat="1" ht="12.75" x14ac:dyDescent="0.2">
      <c r="A1006" s="20">
        <v>42593</v>
      </c>
      <c r="B1006" s="202" t="s">
        <v>86</v>
      </c>
      <c r="C1006" s="202" t="s">
        <v>10</v>
      </c>
      <c r="D1006" s="202" t="s">
        <v>35</v>
      </c>
      <c r="E1006" s="189">
        <v>400</v>
      </c>
      <c r="F1006" s="653">
        <v>60</v>
      </c>
      <c r="G1006" s="653">
        <v>60</v>
      </c>
      <c r="H1006" s="653">
        <v>60</v>
      </c>
      <c r="I1006" s="653"/>
    </row>
    <row r="1007" spans="1:9" s="6" customFormat="1" ht="12.75" x14ac:dyDescent="0.2">
      <c r="A1007" s="5">
        <f>A1006</f>
        <v>42593</v>
      </c>
      <c r="B1007" s="202" t="s">
        <v>290</v>
      </c>
      <c r="C1007" s="202" t="s">
        <v>10</v>
      </c>
      <c r="D1007" s="202" t="s">
        <v>35</v>
      </c>
      <c r="E1007" s="189">
        <v>300</v>
      </c>
      <c r="F1007" s="653">
        <v>30</v>
      </c>
      <c r="G1007" s="653">
        <v>30</v>
      </c>
      <c r="H1007" s="653">
        <v>30</v>
      </c>
      <c r="I1007" s="653"/>
    </row>
    <row r="1008" spans="1:9" s="6" customFormat="1" ht="12.75" x14ac:dyDescent="0.2">
      <c r="A1008" s="20">
        <v>42594</v>
      </c>
      <c r="B1008" s="226" t="s">
        <v>233</v>
      </c>
      <c r="C1008" s="226" t="s">
        <v>10</v>
      </c>
      <c r="D1008" s="226" t="s">
        <v>23</v>
      </c>
      <c r="E1008" s="227">
        <v>300</v>
      </c>
      <c r="F1008" s="660">
        <v>1</v>
      </c>
      <c r="G1008" s="660">
        <v>1</v>
      </c>
      <c r="H1008" s="660">
        <v>1</v>
      </c>
      <c r="I1008" s="660"/>
    </row>
    <row r="1009" spans="1:9" s="6" customFormat="1" ht="12.75" x14ac:dyDescent="0.2">
      <c r="A1009" s="20">
        <v>42598</v>
      </c>
      <c r="B1009" s="7" t="s">
        <v>77</v>
      </c>
      <c r="C1009" s="7" t="s">
        <v>10</v>
      </c>
      <c r="D1009" s="7" t="s">
        <v>9</v>
      </c>
      <c r="E1009" s="22">
        <v>100</v>
      </c>
      <c r="F1009" s="619">
        <v>70</v>
      </c>
      <c r="G1009" s="619">
        <v>70</v>
      </c>
      <c r="H1009" s="619">
        <v>70</v>
      </c>
      <c r="I1009" s="619"/>
    </row>
    <row r="1010" spans="1:9" s="6" customFormat="1" ht="12.75" x14ac:dyDescent="0.2">
      <c r="A1010" s="20">
        <v>42599</v>
      </c>
      <c r="B1010" s="229" t="s">
        <v>152</v>
      </c>
      <c r="C1010" s="229" t="s">
        <v>10</v>
      </c>
      <c r="D1010" s="229" t="s">
        <v>35</v>
      </c>
      <c r="E1010" s="230">
        <v>100</v>
      </c>
      <c r="F1010" s="749">
        <v>20</v>
      </c>
      <c r="G1010" s="749">
        <v>20</v>
      </c>
      <c r="H1010" s="749">
        <v>20</v>
      </c>
      <c r="I1010" s="749"/>
    </row>
    <row r="1011" spans="1:9" s="6" customFormat="1" ht="12.75" x14ac:dyDescent="0.2">
      <c r="A1011" s="20">
        <f>A1010</f>
        <v>42599</v>
      </c>
      <c r="B1011" s="229" t="s">
        <v>72</v>
      </c>
      <c r="C1011" s="229" t="s">
        <v>10</v>
      </c>
      <c r="D1011" s="229" t="s">
        <v>35</v>
      </c>
      <c r="E1011" s="230">
        <v>100</v>
      </c>
      <c r="F1011" s="749">
        <v>1</v>
      </c>
      <c r="G1011" s="749">
        <v>1</v>
      </c>
      <c r="H1011" s="749">
        <v>1</v>
      </c>
      <c r="I1011" s="749"/>
    </row>
    <row r="1012" spans="1:9" s="6" customFormat="1" ht="12.75" x14ac:dyDescent="0.2">
      <c r="A1012" s="5">
        <f>A1011</f>
        <v>42599</v>
      </c>
      <c r="B1012" s="229" t="s">
        <v>276</v>
      </c>
      <c r="C1012" s="229" t="s">
        <v>10</v>
      </c>
      <c r="D1012" s="229" t="s">
        <v>35</v>
      </c>
      <c r="E1012" s="230">
        <v>100</v>
      </c>
      <c r="F1012" s="749">
        <v>1</v>
      </c>
      <c r="G1012" s="749">
        <v>1</v>
      </c>
      <c r="H1012" s="749">
        <v>1</v>
      </c>
      <c r="I1012" s="749"/>
    </row>
    <row r="1013" spans="1:9" s="6" customFormat="1" ht="12.75" x14ac:dyDescent="0.2">
      <c r="A1013" s="20">
        <f>A1012</f>
        <v>42599</v>
      </c>
      <c r="B1013" s="229" t="s">
        <v>217</v>
      </c>
      <c r="C1013" s="229" t="s">
        <v>10</v>
      </c>
      <c r="D1013" s="229" t="s">
        <v>23</v>
      </c>
      <c r="E1013" s="230">
        <v>300</v>
      </c>
      <c r="F1013" s="749">
        <v>1</v>
      </c>
      <c r="G1013" s="749">
        <v>1</v>
      </c>
      <c r="H1013" s="749">
        <v>1</v>
      </c>
      <c r="I1013" s="749"/>
    </row>
    <row r="1014" spans="1:9" s="6" customFormat="1" ht="12.75" x14ac:dyDescent="0.2">
      <c r="A1014" s="20">
        <v>42601</v>
      </c>
      <c r="B1014" s="202" t="s">
        <v>89</v>
      </c>
      <c r="C1014" s="202" t="s">
        <v>10</v>
      </c>
      <c r="D1014" s="202" t="s">
        <v>23</v>
      </c>
      <c r="E1014" s="189">
        <v>3200</v>
      </c>
      <c r="F1014" s="653">
        <v>1</v>
      </c>
      <c r="G1014" s="653">
        <v>1</v>
      </c>
      <c r="H1014" s="653">
        <v>1</v>
      </c>
      <c r="I1014" s="653"/>
    </row>
    <row r="1015" spans="1:9" s="6" customFormat="1" ht="12.75" x14ac:dyDescent="0.2">
      <c r="A1015" s="20">
        <v>42604</v>
      </c>
      <c r="B1015" s="202" t="s">
        <v>273</v>
      </c>
      <c r="C1015" s="202" t="s">
        <v>10</v>
      </c>
      <c r="D1015" s="202" t="s">
        <v>35</v>
      </c>
      <c r="E1015" s="189">
        <v>600</v>
      </c>
      <c r="F1015" s="653">
        <v>10</v>
      </c>
      <c r="G1015" s="653">
        <v>10</v>
      </c>
      <c r="H1015" s="653">
        <v>10</v>
      </c>
      <c r="I1015" s="653"/>
    </row>
    <row r="1016" spans="1:9" s="6" customFormat="1" ht="12.75" x14ac:dyDescent="0.2">
      <c r="A1016" s="20">
        <v>42605</v>
      </c>
      <c r="B1016" s="202" t="s">
        <v>144</v>
      </c>
      <c r="C1016" s="202" t="s">
        <v>10</v>
      </c>
      <c r="D1016" s="202" t="s">
        <v>35</v>
      </c>
      <c r="E1016" s="189">
        <v>200</v>
      </c>
      <c r="F1016" s="653">
        <v>1</v>
      </c>
      <c r="G1016" s="653">
        <v>1</v>
      </c>
      <c r="H1016" s="653">
        <v>1</v>
      </c>
      <c r="I1016" s="653"/>
    </row>
    <row r="1017" spans="1:9" s="6" customFormat="1" ht="12.75" x14ac:dyDescent="0.2">
      <c r="A1017" s="20">
        <f>A1016</f>
        <v>42605</v>
      </c>
      <c r="B1017" s="202" t="s">
        <v>24</v>
      </c>
      <c r="C1017" s="202" t="s">
        <v>10</v>
      </c>
      <c r="D1017" s="202" t="s">
        <v>23</v>
      </c>
      <c r="E1017" s="189">
        <v>200</v>
      </c>
      <c r="F1017" s="653">
        <v>1</v>
      </c>
      <c r="G1017" s="653">
        <v>1</v>
      </c>
      <c r="H1017" s="653">
        <v>1</v>
      </c>
      <c r="I1017" s="653"/>
    </row>
    <row r="1018" spans="1:9" x14ac:dyDescent="0.25">
      <c r="A1018" s="20">
        <v>42606</v>
      </c>
      <c r="B1018" s="195" t="s">
        <v>233</v>
      </c>
      <c r="C1018" s="195" t="s">
        <v>10</v>
      </c>
      <c r="D1018" s="195" t="s">
        <v>23</v>
      </c>
      <c r="E1018" s="196">
        <v>100</v>
      </c>
      <c r="F1018" s="714">
        <v>1</v>
      </c>
      <c r="G1018" s="714">
        <v>1</v>
      </c>
      <c r="H1018" s="714">
        <v>1</v>
      </c>
      <c r="I1018" s="714"/>
    </row>
    <row r="1019" spans="1:9" s="6" customFormat="1" ht="12.75" x14ac:dyDescent="0.2">
      <c r="A1019" s="20">
        <v>42611</v>
      </c>
      <c r="B1019" s="232" t="s">
        <v>24</v>
      </c>
      <c r="C1019" s="232" t="s">
        <v>10</v>
      </c>
      <c r="D1019" s="232" t="s">
        <v>23</v>
      </c>
      <c r="E1019" s="233">
        <v>100</v>
      </c>
      <c r="F1019" s="661">
        <v>10</v>
      </c>
      <c r="G1019" s="661">
        <v>10</v>
      </c>
      <c r="H1019" s="661">
        <v>10</v>
      </c>
      <c r="I1019" s="661"/>
    </row>
    <row r="1020" spans="1:9" s="6" customFormat="1" ht="12.75" x14ac:dyDescent="0.2">
      <c r="A1020" s="20">
        <v>42612</v>
      </c>
      <c r="B1020" s="7" t="s">
        <v>24</v>
      </c>
      <c r="C1020" s="7" t="s">
        <v>10</v>
      </c>
      <c r="D1020" s="7" t="s">
        <v>23</v>
      </c>
      <c r="E1020" s="22">
        <v>600</v>
      </c>
      <c r="F1020" s="619">
        <v>5</v>
      </c>
      <c r="G1020" s="619">
        <v>5</v>
      </c>
      <c r="H1020" s="619">
        <v>5</v>
      </c>
      <c r="I1020" s="619"/>
    </row>
    <row r="1021" spans="1:9" s="6" customFormat="1" ht="12.75" x14ac:dyDescent="0.2">
      <c r="A1021" s="20">
        <v>42613</v>
      </c>
      <c r="B1021" s="202" t="s">
        <v>273</v>
      </c>
      <c r="C1021" s="202" t="s">
        <v>10</v>
      </c>
      <c r="D1021" s="202" t="s">
        <v>35</v>
      </c>
      <c r="E1021" s="189">
        <v>700</v>
      </c>
      <c r="F1021" s="653">
        <v>1</v>
      </c>
      <c r="G1021" s="653">
        <v>1</v>
      </c>
      <c r="H1021" s="653">
        <v>1</v>
      </c>
      <c r="I1021" s="653"/>
    </row>
    <row r="1022" spans="1:9" s="6" customFormat="1" ht="12.75" x14ac:dyDescent="0.2">
      <c r="A1022" s="20">
        <v>42614</v>
      </c>
      <c r="B1022" s="202" t="s">
        <v>24</v>
      </c>
      <c r="C1022" s="202" t="s">
        <v>10</v>
      </c>
      <c r="D1022" s="202" t="s">
        <v>23</v>
      </c>
      <c r="E1022" s="189">
        <v>300</v>
      </c>
      <c r="F1022" s="653">
        <v>1</v>
      </c>
      <c r="G1022" s="653">
        <v>1</v>
      </c>
      <c r="H1022" s="653">
        <v>1</v>
      </c>
      <c r="I1022" s="653"/>
    </row>
    <row r="1023" spans="1:9" s="6" customFormat="1" ht="12.75" x14ac:dyDescent="0.2">
      <c r="A1023" s="20">
        <f>A1022</f>
        <v>42614</v>
      </c>
      <c r="B1023" s="202" t="s">
        <v>176</v>
      </c>
      <c r="C1023" s="202" t="s">
        <v>10</v>
      </c>
      <c r="D1023" s="202" t="s">
        <v>6</v>
      </c>
      <c r="E1023" s="189">
        <v>500</v>
      </c>
      <c r="F1023" s="653">
        <v>1</v>
      </c>
      <c r="G1023" s="653">
        <v>1</v>
      </c>
      <c r="H1023" s="653">
        <v>1</v>
      </c>
      <c r="I1023" s="653"/>
    </row>
    <row r="1024" spans="1:9" s="6" customFormat="1" ht="12.75" x14ac:dyDescent="0.2">
      <c r="A1024" s="20">
        <f>A1023</f>
        <v>42614</v>
      </c>
      <c r="B1024" s="202" t="s">
        <v>165</v>
      </c>
      <c r="C1024" s="202" t="s">
        <v>10</v>
      </c>
      <c r="D1024" s="202" t="s">
        <v>6</v>
      </c>
      <c r="E1024" s="189">
        <v>200</v>
      </c>
      <c r="F1024" s="653">
        <v>2</v>
      </c>
      <c r="G1024" s="653">
        <v>2</v>
      </c>
      <c r="H1024" s="653">
        <v>2</v>
      </c>
      <c r="I1024" s="653"/>
    </row>
    <row r="1025" spans="1:9" s="6" customFormat="1" ht="12.75" x14ac:dyDescent="0.2">
      <c r="A1025" s="20">
        <v>42614</v>
      </c>
      <c r="B1025" s="234" t="s">
        <v>273</v>
      </c>
      <c r="C1025" s="234" t="s">
        <v>10</v>
      </c>
      <c r="D1025" s="234" t="s">
        <v>35</v>
      </c>
      <c r="E1025" s="235">
        <v>700</v>
      </c>
      <c r="F1025" s="662">
        <v>1</v>
      </c>
      <c r="G1025" s="662">
        <v>1</v>
      </c>
      <c r="H1025" s="662">
        <v>1</v>
      </c>
      <c r="I1025" s="662"/>
    </row>
    <row r="1026" spans="1:9" s="6" customFormat="1" ht="12.75" x14ac:dyDescent="0.2">
      <c r="A1026" s="5">
        <f>A1025</f>
        <v>42614</v>
      </c>
      <c r="B1026" s="234" t="s">
        <v>24</v>
      </c>
      <c r="C1026" s="234" t="s">
        <v>10</v>
      </c>
      <c r="D1026" s="234" t="s">
        <v>23</v>
      </c>
      <c r="E1026" s="235">
        <v>300</v>
      </c>
      <c r="F1026" s="662">
        <v>1</v>
      </c>
      <c r="G1026" s="662">
        <v>1</v>
      </c>
      <c r="H1026" s="662">
        <v>1</v>
      </c>
      <c r="I1026" s="662"/>
    </row>
    <row r="1027" spans="1:9" s="6" customFormat="1" ht="12.75" x14ac:dyDescent="0.2">
      <c r="A1027" s="20">
        <f>A1026</f>
        <v>42614</v>
      </c>
      <c r="B1027" s="234" t="s">
        <v>176</v>
      </c>
      <c r="C1027" s="234" t="s">
        <v>10</v>
      </c>
      <c r="D1027" s="234" t="s">
        <v>6</v>
      </c>
      <c r="E1027" s="235">
        <v>500</v>
      </c>
      <c r="F1027" s="662">
        <v>1</v>
      </c>
      <c r="G1027" s="662">
        <v>1</v>
      </c>
      <c r="H1027" s="662">
        <v>1</v>
      </c>
      <c r="I1027" s="662"/>
    </row>
    <row r="1028" spans="1:9" s="6" customFormat="1" ht="12.75" x14ac:dyDescent="0.2">
      <c r="A1028" s="20">
        <f>A1027</f>
        <v>42614</v>
      </c>
      <c r="B1028" s="234" t="s">
        <v>165</v>
      </c>
      <c r="C1028" s="234" t="s">
        <v>10</v>
      </c>
      <c r="D1028" s="234" t="s">
        <v>6</v>
      </c>
      <c r="E1028" s="235">
        <v>200</v>
      </c>
      <c r="F1028" s="662">
        <v>2</v>
      </c>
      <c r="G1028" s="662">
        <v>2</v>
      </c>
      <c r="H1028" s="662">
        <v>2</v>
      </c>
      <c r="I1028" s="662"/>
    </row>
    <row r="1029" spans="1:9" s="6" customFormat="1" ht="12.75" x14ac:dyDescent="0.2">
      <c r="A1029" s="20">
        <v>42619</v>
      </c>
      <c r="B1029" s="192" t="s">
        <v>231</v>
      </c>
      <c r="C1029" s="192" t="s">
        <v>10</v>
      </c>
      <c r="D1029" s="192" t="s">
        <v>35</v>
      </c>
      <c r="E1029" s="189">
        <v>200</v>
      </c>
      <c r="F1029" s="653">
        <v>1</v>
      </c>
      <c r="G1029" s="653">
        <v>1</v>
      </c>
      <c r="H1029" s="653">
        <v>1</v>
      </c>
      <c r="I1029" s="653"/>
    </row>
    <row r="1030" spans="1:9" x14ac:dyDescent="0.25">
      <c r="A1030" s="20">
        <v>42625</v>
      </c>
      <c r="B1030" s="16" t="s">
        <v>89</v>
      </c>
      <c r="C1030" s="16" t="s">
        <v>10</v>
      </c>
      <c r="D1030" s="16" t="s">
        <v>23</v>
      </c>
      <c r="E1030" s="22">
        <v>2000</v>
      </c>
      <c r="F1030" s="619">
        <v>1</v>
      </c>
      <c r="G1030" s="619">
        <v>1</v>
      </c>
      <c r="H1030" s="619">
        <v>1</v>
      </c>
      <c r="I1030" s="619"/>
    </row>
    <row r="1031" spans="1:9" x14ac:dyDescent="0.25">
      <c r="A1031" s="20">
        <f>A1030</f>
        <v>42625</v>
      </c>
      <c r="B1031" s="16" t="s">
        <v>217</v>
      </c>
      <c r="C1031" s="16" t="s">
        <v>10</v>
      </c>
      <c r="D1031" s="16" t="s">
        <v>23</v>
      </c>
      <c r="E1031" s="22">
        <v>1000</v>
      </c>
      <c r="F1031" s="619">
        <v>1</v>
      </c>
      <c r="G1031" s="619">
        <v>1</v>
      </c>
      <c r="H1031" s="619">
        <v>1</v>
      </c>
      <c r="I1031" s="619"/>
    </row>
    <row r="1032" spans="1:9" s="6" customFormat="1" ht="12.75" x14ac:dyDescent="0.2">
      <c r="A1032" s="20">
        <v>42627</v>
      </c>
      <c r="B1032" s="202" t="s">
        <v>86</v>
      </c>
      <c r="C1032" s="202" t="s">
        <v>10</v>
      </c>
      <c r="D1032" s="202" t="s">
        <v>35</v>
      </c>
      <c r="E1032" s="189">
        <v>200</v>
      </c>
      <c r="F1032" s="653">
        <v>40</v>
      </c>
      <c r="G1032" s="653">
        <v>40</v>
      </c>
      <c r="H1032" s="653">
        <v>40</v>
      </c>
      <c r="I1032" s="653"/>
    </row>
    <row r="1033" spans="1:9" s="6" customFormat="1" ht="12.75" x14ac:dyDescent="0.2">
      <c r="A1033" s="5">
        <f>A1032</f>
        <v>42627</v>
      </c>
      <c r="B1033" s="202" t="s">
        <v>105</v>
      </c>
      <c r="C1033" s="202" t="s">
        <v>10</v>
      </c>
      <c r="D1033" s="202" t="s">
        <v>35</v>
      </c>
      <c r="E1033" s="189">
        <v>400</v>
      </c>
      <c r="F1033" s="653">
        <v>1</v>
      </c>
      <c r="G1033" s="653">
        <v>1</v>
      </c>
      <c r="H1033" s="653">
        <v>1</v>
      </c>
      <c r="I1033" s="653"/>
    </row>
    <row r="1034" spans="1:9" s="6" customFormat="1" ht="12.75" x14ac:dyDescent="0.2">
      <c r="A1034" s="20">
        <f>A1033</f>
        <v>42627</v>
      </c>
      <c r="B1034" s="202" t="s">
        <v>276</v>
      </c>
      <c r="C1034" s="202" t="s">
        <v>10</v>
      </c>
      <c r="D1034" s="202" t="s">
        <v>35</v>
      </c>
      <c r="E1034" s="189">
        <v>300</v>
      </c>
      <c r="F1034" s="653">
        <v>1</v>
      </c>
      <c r="G1034" s="653">
        <v>1</v>
      </c>
      <c r="H1034" s="653">
        <v>1</v>
      </c>
      <c r="I1034" s="653"/>
    </row>
    <row r="1035" spans="1:9" s="6" customFormat="1" ht="12.75" x14ac:dyDescent="0.2">
      <c r="A1035" s="20">
        <f>A1034</f>
        <v>42627</v>
      </c>
      <c r="B1035" s="202" t="s">
        <v>290</v>
      </c>
      <c r="C1035" s="202" t="s">
        <v>10</v>
      </c>
      <c r="D1035" s="202" t="s">
        <v>35</v>
      </c>
      <c r="E1035" s="189">
        <v>200</v>
      </c>
      <c r="F1035" s="653">
        <v>20</v>
      </c>
      <c r="G1035" s="653">
        <v>20</v>
      </c>
      <c r="H1035" s="653">
        <v>20</v>
      </c>
      <c r="I1035" s="653"/>
    </row>
    <row r="1036" spans="1:9" s="6" customFormat="1" ht="12.75" x14ac:dyDescent="0.2">
      <c r="A1036" s="20">
        <v>42628</v>
      </c>
      <c r="B1036" s="202" t="s">
        <v>72</v>
      </c>
      <c r="C1036" s="202" t="s">
        <v>10</v>
      </c>
      <c r="D1036" s="202" t="s">
        <v>35</v>
      </c>
      <c r="E1036" s="189">
        <v>400</v>
      </c>
      <c r="F1036" s="653">
        <v>10</v>
      </c>
      <c r="G1036" s="653">
        <v>1</v>
      </c>
      <c r="H1036" s="653">
        <v>1</v>
      </c>
      <c r="I1036" s="653"/>
    </row>
    <row r="1037" spans="1:9" s="6" customFormat="1" ht="12.75" x14ac:dyDescent="0.2">
      <c r="A1037" s="5">
        <f>A1036</f>
        <v>42628</v>
      </c>
      <c r="B1037" s="202" t="s">
        <v>276</v>
      </c>
      <c r="C1037" s="202" t="s">
        <v>10</v>
      </c>
      <c r="D1037" s="202" t="s">
        <v>35</v>
      </c>
      <c r="E1037" s="189">
        <v>100</v>
      </c>
      <c r="F1037" s="653">
        <v>1</v>
      </c>
      <c r="G1037" s="653">
        <v>1</v>
      </c>
      <c r="H1037" s="653">
        <v>1</v>
      </c>
      <c r="I1037" s="653"/>
    </row>
    <row r="1038" spans="1:9" s="6" customFormat="1" ht="12.75" x14ac:dyDescent="0.2">
      <c r="A1038" s="20">
        <v>42629</v>
      </c>
      <c r="B1038" s="7" t="s">
        <v>88</v>
      </c>
      <c r="C1038" s="7" t="s">
        <v>10</v>
      </c>
      <c r="D1038" s="7" t="s">
        <v>6</v>
      </c>
      <c r="E1038" s="22">
        <v>500</v>
      </c>
      <c r="F1038" s="619">
        <v>1</v>
      </c>
      <c r="G1038" s="619">
        <v>1</v>
      </c>
      <c r="H1038" s="619">
        <v>1</v>
      </c>
      <c r="I1038" s="619"/>
    </row>
    <row r="1039" spans="1:9" s="6" customFormat="1" ht="12.75" x14ac:dyDescent="0.2">
      <c r="A1039" s="20">
        <f>A1038</f>
        <v>42629</v>
      </c>
      <c r="B1039" s="7" t="s">
        <v>191</v>
      </c>
      <c r="C1039" s="7" t="s">
        <v>10</v>
      </c>
      <c r="D1039" s="7" t="s">
        <v>35</v>
      </c>
      <c r="E1039" s="22">
        <v>1000</v>
      </c>
      <c r="F1039" s="619">
        <v>5</v>
      </c>
      <c r="G1039" s="619">
        <v>1</v>
      </c>
      <c r="H1039" s="619">
        <v>1</v>
      </c>
      <c r="I1039" s="619"/>
    </row>
    <row r="1040" spans="1:9" s="6" customFormat="1" ht="12.75" x14ac:dyDescent="0.2">
      <c r="A1040" s="20">
        <v>42632</v>
      </c>
      <c r="B1040" s="192" t="s">
        <v>24</v>
      </c>
      <c r="C1040" s="192" t="s">
        <v>10</v>
      </c>
      <c r="D1040" s="192" t="s">
        <v>23</v>
      </c>
      <c r="E1040" s="189">
        <v>100</v>
      </c>
      <c r="F1040" s="653">
        <v>1</v>
      </c>
      <c r="G1040" s="653">
        <v>1</v>
      </c>
      <c r="H1040" s="653">
        <v>1</v>
      </c>
      <c r="I1040" s="653"/>
    </row>
    <row r="1041" spans="1:9" s="6" customFormat="1" ht="12.75" x14ac:dyDescent="0.2">
      <c r="A1041" s="20">
        <v>42633</v>
      </c>
      <c r="B1041" s="202" t="s">
        <v>24</v>
      </c>
      <c r="C1041" s="202" t="s">
        <v>10</v>
      </c>
      <c r="D1041" s="202" t="s">
        <v>23</v>
      </c>
      <c r="E1041" s="189">
        <v>500</v>
      </c>
      <c r="F1041" s="653">
        <v>5</v>
      </c>
      <c r="G1041" s="653">
        <v>5</v>
      </c>
      <c r="H1041" s="653">
        <v>5</v>
      </c>
      <c r="I1041" s="653"/>
    </row>
    <row r="1042" spans="1:9" s="6" customFormat="1" ht="12.75" x14ac:dyDescent="0.2">
      <c r="A1042" s="20">
        <f>A1041</f>
        <v>42633</v>
      </c>
      <c r="B1042" s="202" t="s">
        <v>229</v>
      </c>
      <c r="C1042" s="202" t="s">
        <v>10</v>
      </c>
      <c r="D1042" s="202" t="s">
        <v>23</v>
      </c>
      <c r="E1042" s="189">
        <v>100</v>
      </c>
      <c r="F1042" s="653">
        <v>1</v>
      </c>
      <c r="G1042" s="653">
        <v>1</v>
      </c>
      <c r="H1042" s="653">
        <v>1</v>
      </c>
      <c r="I1042" s="653"/>
    </row>
    <row r="1043" spans="1:9" x14ac:dyDescent="0.25">
      <c r="A1043" s="20">
        <v>42635</v>
      </c>
      <c r="B1043" s="16" t="s">
        <v>102</v>
      </c>
      <c r="C1043" s="16" t="s">
        <v>10</v>
      </c>
      <c r="D1043" s="16" t="s">
        <v>23</v>
      </c>
      <c r="E1043" s="22">
        <v>500</v>
      </c>
      <c r="F1043" s="619">
        <v>2</v>
      </c>
      <c r="G1043" s="619">
        <v>2</v>
      </c>
      <c r="H1043" s="619">
        <v>2</v>
      </c>
      <c r="I1043" s="619"/>
    </row>
    <row r="1044" spans="1:9" x14ac:dyDescent="0.25">
      <c r="A1044" s="239">
        <f>A1043</f>
        <v>42635</v>
      </c>
      <c r="B1044" s="16" t="s">
        <v>241</v>
      </c>
      <c r="C1044" s="16" t="s">
        <v>10</v>
      </c>
      <c r="D1044" s="16" t="s">
        <v>23</v>
      </c>
      <c r="E1044" s="22">
        <v>900</v>
      </c>
      <c r="F1044" s="619">
        <v>10</v>
      </c>
      <c r="G1044" s="619">
        <v>1</v>
      </c>
      <c r="H1044" s="619">
        <v>1</v>
      </c>
      <c r="I1044" s="619"/>
    </row>
    <row r="1045" spans="1:9" x14ac:dyDescent="0.25">
      <c r="A1045" s="20">
        <f>A1044</f>
        <v>42635</v>
      </c>
      <c r="B1045" s="16" t="s">
        <v>191</v>
      </c>
      <c r="C1045" s="16" t="s">
        <v>10</v>
      </c>
      <c r="D1045" s="16" t="s">
        <v>35</v>
      </c>
      <c r="E1045" s="22">
        <v>500</v>
      </c>
      <c r="F1045" s="619">
        <v>5</v>
      </c>
      <c r="G1045" s="619">
        <v>5</v>
      </c>
      <c r="H1045" s="619">
        <v>5</v>
      </c>
      <c r="I1045" s="619"/>
    </row>
    <row r="1046" spans="1:9" x14ac:dyDescent="0.25">
      <c r="A1046" s="20">
        <f>A1045</f>
        <v>42635</v>
      </c>
      <c r="B1046" s="16" t="s">
        <v>233</v>
      </c>
      <c r="C1046" s="16" t="s">
        <v>10</v>
      </c>
      <c r="D1046" s="16" t="s">
        <v>23</v>
      </c>
      <c r="E1046" s="22">
        <v>500</v>
      </c>
      <c r="F1046" s="619">
        <v>1</v>
      </c>
      <c r="G1046" s="619">
        <v>1</v>
      </c>
      <c r="H1046" s="619">
        <v>1</v>
      </c>
      <c r="I1046" s="619"/>
    </row>
    <row r="1047" spans="1:9" s="6" customFormat="1" ht="12.75" x14ac:dyDescent="0.2">
      <c r="A1047" s="20">
        <v>42636</v>
      </c>
      <c r="B1047" s="202" t="s">
        <v>102</v>
      </c>
      <c r="C1047" s="202" t="s">
        <v>10</v>
      </c>
      <c r="D1047" s="202" t="s">
        <v>23</v>
      </c>
      <c r="E1047" s="189">
        <v>1000</v>
      </c>
      <c r="F1047" s="653">
        <v>1</v>
      </c>
      <c r="G1047" s="653">
        <v>1</v>
      </c>
      <c r="H1047" s="653">
        <v>1</v>
      </c>
      <c r="I1047" s="653"/>
    </row>
    <row r="1048" spans="1:9" s="6" customFormat="1" ht="12.75" x14ac:dyDescent="0.2">
      <c r="A1048" s="20">
        <f>A1047</f>
        <v>42636</v>
      </c>
      <c r="B1048" s="202" t="s">
        <v>69</v>
      </c>
      <c r="C1048" s="202" t="s">
        <v>10</v>
      </c>
      <c r="D1048" s="202" t="s">
        <v>35</v>
      </c>
      <c r="E1048" s="189">
        <v>200</v>
      </c>
      <c r="F1048" s="653">
        <v>1</v>
      </c>
      <c r="G1048" s="653">
        <v>1</v>
      </c>
      <c r="H1048" s="653">
        <v>1</v>
      </c>
      <c r="I1048" s="653"/>
    </row>
    <row r="1049" spans="1:9" s="6" customFormat="1" ht="12.75" x14ac:dyDescent="0.2">
      <c r="A1049" s="20">
        <f>A1048</f>
        <v>42636</v>
      </c>
      <c r="B1049" s="202" t="s">
        <v>217</v>
      </c>
      <c r="C1049" s="202" t="s">
        <v>10</v>
      </c>
      <c r="D1049" s="202" t="s">
        <v>23</v>
      </c>
      <c r="E1049" s="189">
        <v>200</v>
      </c>
      <c r="F1049" s="653">
        <v>1</v>
      </c>
      <c r="G1049" s="653">
        <v>1</v>
      </c>
      <c r="H1049" s="653">
        <v>1</v>
      </c>
      <c r="I1049" s="653"/>
    </row>
    <row r="1050" spans="1:9" x14ac:dyDescent="0.25">
      <c r="A1050" s="20">
        <v>42639</v>
      </c>
      <c r="B1050" s="192" t="s">
        <v>11</v>
      </c>
      <c r="C1050" s="192" t="s">
        <v>10</v>
      </c>
      <c r="D1050" s="192" t="s">
        <v>35</v>
      </c>
      <c r="E1050" s="189">
        <v>400</v>
      </c>
      <c r="F1050" s="653">
        <v>4</v>
      </c>
      <c r="G1050" s="653">
        <v>4</v>
      </c>
      <c r="H1050" s="653">
        <v>4</v>
      </c>
      <c r="I1050" s="653"/>
    </row>
    <row r="1051" spans="1:9" x14ac:dyDescent="0.25">
      <c r="A1051" s="239">
        <f>A1050</f>
        <v>42639</v>
      </c>
      <c r="B1051" s="192" t="s">
        <v>176</v>
      </c>
      <c r="C1051" s="192" t="s">
        <v>10</v>
      </c>
      <c r="D1051" s="192" t="s">
        <v>6</v>
      </c>
      <c r="E1051" s="189">
        <v>400</v>
      </c>
      <c r="F1051" s="653">
        <v>1</v>
      </c>
      <c r="G1051" s="653">
        <v>1</v>
      </c>
      <c r="H1051" s="653">
        <v>1</v>
      </c>
      <c r="I1051" s="653"/>
    </row>
    <row r="1052" spans="1:9" s="6" customFormat="1" ht="12.75" x14ac:dyDescent="0.2">
      <c r="A1052" s="20">
        <v>42640</v>
      </c>
      <c r="B1052" s="240" t="s">
        <v>273</v>
      </c>
      <c r="C1052" s="240" t="s">
        <v>10</v>
      </c>
      <c r="D1052" s="240" t="s">
        <v>35</v>
      </c>
      <c r="E1052" s="241">
        <v>700</v>
      </c>
      <c r="F1052" s="663">
        <v>1</v>
      </c>
      <c r="G1052" s="663">
        <v>1</v>
      </c>
      <c r="H1052" s="663">
        <v>1</v>
      </c>
      <c r="I1052" s="663"/>
    </row>
    <row r="1053" spans="1:9" s="6" customFormat="1" ht="12.75" x14ac:dyDescent="0.2">
      <c r="A1053" s="5">
        <f>A1052</f>
        <v>42640</v>
      </c>
      <c r="B1053" s="240" t="s">
        <v>24</v>
      </c>
      <c r="C1053" s="240" t="s">
        <v>10</v>
      </c>
      <c r="D1053" s="240" t="s">
        <v>23</v>
      </c>
      <c r="E1053" s="241">
        <v>300</v>
      </c>
      <c r="F1053" s="663">
        <v>1</v>
      </c>
      <c r="G1053" s="663">
        <v>1</v>
      </c>
      <c r="H1053" s="663">
        <v>1</v>
      </c>
      <c r="I1053" s="663"/>
    </row>
    <row r="1054" spans="1:9" s="6" customFormat="1" ht="12.75" x14ac:dyDescent="0.2">
      <c r="A1054" s="20">
        <f>A1053</f>
        <v>42640</v>
      </c>
      <c r="B1054" s="240" t="s">
        <v>176</v>
      </c>
      <c r="C1054" s="240" t="s">
        <v>10</v>
      </c>
      <c r="D1054" s="240" t="s">
        <v>6</v>
      </c>
      <c r="E1054" s="241">
        <v>500</v>
      </c>
      <c r="F1054" s="663">
        <v>1</v>
      </c>
      <c r="G1054" s="663">
        <v>1</v>
      </c>
      <c r="H1054" s="663">
        <v>1</v>
      </c>
      <c r="I1054" s="663"/>
    </row>
    <row r="1055" spans="1:9" s="6" customFormat="1" ht="12.75" x14ac:dyDescent="0.2">
      <c r="A1055" s="20">
        <f>A1054</f>
        <v>42640</v>
      </c>
      <c r="B1055" s="240" t="s">
        <v>165</v>
      </c>
      <c r="C1055" s="240" t="s">
        <v>10</v>
      </c>
      <c r="D1055" s="240" t="s">
        <v>6</v>
      </c>
      <c r="E1055" s="241">
        <v>200</v>
      </c>
      <c r="F1055" s="663">
        <v>2</v>
      </c>
      <c r="G1055" s="663">
        <v>2</v>
      </c>
      <c r="H1055" s="663">
        <v>2</v>
      </c>
      <c r="I1055" s="663"/>
    </row>
    <row r="1056" spans="1:9" s="6" customFormat="1" ht="12.75" x14ac:dyDescent="0.2">
      <c r="A1056" s="20">
        <v>42641</v>
      </c>
      <c r="B1056" s="202" t="s">
        <v>144</v>
      </c>
      <c r="C1056" s="202" t="s">
        <v>10</v>
      </c>
      <c r="D1056" s="202" t="s">
        <v>35</v>
      </c>
      <c r="E1056" s="189">
        <v>200</v>
      </c>
      <c r="F1056" s="653">
        <v>10</v>
      </c>
      <c r="G1056" s="653">
        <v>10</v>
      </c>
      <c r="H1056" s="653">
        <v>10</v>
      </c>
      <c r="I1056" s="653"/>
    </row>
    <row r="1057" spans="1:9" s="6" customFormat="1" ht="12.75" x14ac:dyDescent="0.2">
      <c r="A1057" s="20">
        <v>42642</v>
      </c>
      <c r="B1057" s="6" t="s">
        <v>204</v>
      </c>
      <c r="C1057" s="6" t="s">
        <v>10</v>
      </c>
      <c r="D1057" s="6" t="s">
        <v>6</v>
      </c>
      <c r="E1057" s="17">
        <v>100</v>
      </c>
      <c r="F1057" s="309">
        <v>10</v>
      </c>
      <c r="G1057" s="309">
        <v>10</v>
      </c>
      <c r="H1057" s="309">
        <v>10</v>
      </c>
      <c r="I1057" s="309"/>
    </row>
    <row r="1058" spans="1:9" s="6" customFormat="1" ht="12.75" x14ac:dyDescent="0.2">
      <c r="A1058" s="20">
        <v>42646</v>
      </c>
      <c r="B1058" s="202" t="s">
        <v>229</v>
      </c>
      <c r="C1058" s="202" t="s">
        <v>10</v>
      </c>
      <c r="D1058" s="202" t="s">
        <v>23</v>
      </c>
      <c r="E1058" s="189">
        <v>400</v>
      </c>
      <c r="F1058" s="653">
        <v>1</v>
      </c>
      <c r="G1058" s="653">
        <v>1</v>
      </c>
      <c r="H1058" s="653">
        <v>1</v>
      </c>
      <c r="I1058" s="653"/>
    </row>
    <row r="1059" spans="1:9" s="6" customFormat="1" ht="12.75" x14ac:dyDescent="0.2">
      <c r="A1059" s="20">
        <v>42647</v>
      </c>
      <c r="B1059" s="243" t="s">
        <v>233</v>
      </c>
      <c r="C1059" s="243" t="s">
        <v>10</v>
      </c>
      <c r="D1059" s="243" t="s">
        <v>23</v>
      </c>
      <c r="E1059" s="244">
        <v>500</v>
      </c>
      <c r="F1059" s="664">
        <v>5</v>
      </c>
      <c r="G1059" s="664">
        <v>5</v>
      </c>
      <c r="H1059" s="664">
        <v>5</v>
      </c>
      <c r="I1059" s="664"/>
    </row>
    <row r="1060" spans="1:9" s="6" customFormat="1" ht="12.75" x14ac:dyDescent="0.2">
      <c r="A1060" s="20">
        <v>42648</v>
      </c>
      <c r="B1060" s="202" t="s">
        <v>11</v>
      </c>
      <c r="C1060" s="202" t="s">
        <v>10</v>
      </c>
      <c r="D1060" s="202" t="s">
        <v>35</v>
      </c>
      <c r="E1060" s="189">
        <v>300</v>
      </c>
      <c r="F1060" s="653">
        <v>5</v>
      </c>
      <c r="G1060" s="653">
        <v>5</v>
      </c>
      <c r="H1060" s="653">
        <v>5</v>
      </c>
      <c r="I1060" s="653"/>
    </row>
    <row r="1061" spans="1:9" s="6" customFormat="1" ht="12.75" x14ac:dyDescent="0.2">
      <c r="A1061" s="5">
        <f>A1060</f>
        <v>42648</v>
      </c>
      <c r="B1061" s="202" t="s">
        <v>67</v>
      </c>
      <c r="C1061" s="202" t="s">
        <v>10</v>
      </c>
      <c r="D1061" s="202" t="s">
        <v>6</v>
      </c>
      <c r="E1061" s="189">
        <v>200</v>
      </c>
      <c r="F1061" s="653">
        <v>15</v>
      </c>
      <c r="G1061" s="653">
        <v>15</v>
      </c>
      <c r="H1061" s="653">
        <v>15</v>
      </c>
      <c r="I1061" s="653"/>
    </row>
    <row r="1062" spans="1:9" s="6" customFormat="1" ht="12.75" x14ac:dyDescent="0.2">
      <c r="A1062" s="20">
        <f>A1061</f>
        <v>42648</v>
      </c>
      <c r="B1062" s="202" t="s">
        <v>89</v>
      </c>
      <c r="C1062" s="202" t="s">
        <v>10</v>
      </c>
      <c r="D1062" s="202" t="s">
        <v>23</v>
      </c>
      <c r="E1062" s="189">
        <v>200</v>
      </c>
      <c r="F1062" s="653">
        <v>15</v>
      </c>
      <c r="G1062" s="653">
        <v>15</v>
      </c>
      <c r="H1062" s="653">
        <v>15</v>
      </c>
      <c r="I1062" s="653"/>
    </row>
    <row r="1063" spans="1:9" s="6" customFormat="1" ht="12.75" x14ac:dyDescent="0.2">
      <c r="A1063" s="20">
        <v>42649</v>
      </c>
      <c r="B1063" s="202" t="s">
        <v>233</v>
      </c>
      <c r="C1063" s="202" t="s">
        <v>10</v>
      </c>
      <c r="D1063" s="202" t="s">
        <v>23</v>
      </c>
      <c r="E1063" s="189">
        <v>500</v>
      </c>
      <c r="F1063" s="653">
        <v>1</v>
      </c>
      <c r="G1063" s="653">
        <v>1</v>
      </c>
      <c r="H1063" s="653">
        <v>1</v>
      </c>
      <c r="I1063" s="653"/>
    </row>
    <row r="1064" spans="1:9" s="6" customFormat="1" ht="12.75" x14ac:dyDescent="0.2">
      <c r="A1064" s="20">
        <v>42650</v>
      </c>
      <c r="B1064" s="202" t="s">
        <v>24</v>
      </c>
      <c r="C1064" s="202" t="s">
        <v>10</v>
      </c>
      <c r="D1064" s="202" t="s">
        <v>23</v>
      </c>
      <c r="E1064" s="189">
        <v>1000</v>
      </c>
      <c r="F1064" s="653">
        <v>2</v>
      </c>
      <c r="G1064" s="653">
        <v>2</v>
      </c>
      <c r="H1064" s="653">
        <v>2</v>
      </c>
      <c r="I1064" s="653"/>
    </row>
    <row r="1065" spans="1:9" s="6" customFormat="1" ht="12.75" x14ac:dyDescent="0.2">
      <c r="A1065" s="20">
        <f>A1064</f>
        <v>42650</v>
      </c>
      <c r="B1065" s="202" t="s">
        <v>238</v>
      </c>
      <c r="C1065" s="202" t="s">
        <v>10</v>
      </c>
      <c r="D1065" s="202" t="s">
        <v>23</v>
      </c>
      <c r="E1065" s="189">
        <v>100</v>
      </c>
      <c r="F1065" s="653">
        <v>1</v>
      </c>
      <c r="G1065" s="653">
        <v>1</v>
      </c>
      <c r="H1065" s="653">
        <v>1</v>
      </c>
      <c r="I1065" s="653"/>
    </row>
    <row r="1066" spans="1:9" s="6" customFormat="1" ht="12.75" x14ac:dyDescent="0.2">
      <c r="A1066" s="20">
        <v>42653</v>
      </c>
      <c r="B1066" s="202" t="s">
        <v>241</v>
      </c>
      <c r="C1066" s="202" t="s">
        <v>10</v>
      </c>
      <c r="D1066" s="202" t="s">
        <v>23</v>
      </c>
      <c r="E1066" s="189">
        <v>1000</v>
      </c>
      <c r="F1066" s="653">
        <v>1</v>
      </c>
      <c r="G1066" s="653">
        <v>1</v>
      </c>
      <c r="H1066" s="653">
        <v>1</v>
      </c>
      <c r="I1066" s="653"/>
    </row>
    <row r="1067" spans="1:9" s="6" customFormat="1" ht="12.75" x14ac:dyDescent="0.2">
      <c r="A1067" s="20">
        <v>42654</v>
      </c>
      <c r="B1067" s="245" t="s">
        <v>238</v>
      </c>
      <c r="C1067" s="245" t="s">
        <v>10</v>
      </c>
      <c r="D1067" s="245" t="s">
        <v>23</v>
      </c>
      <c r="E1067" s="246">
        <v>200</v>
      </c>
      <c r="F1067" s="665">
        <v>10</v>
      </c>
      <c r="G1067" s="665">
        <v>10</v>
      </c>
      <c r="H1067" s="665">
        <v>10</v>
      </c>
      <c r="I1067" s="665"/>
    </row>
    <row r="1068" spans="1:9" s="6" customFormat="1" ht="12.75" x14ac:dyDescent="0.2">
      <c r="A1068" s="20">
        <f>A1067</f>
        <v>42654</v>
      </c>
      <c r="B1068" s="245" t="s">
        <v>98</v>
      </c>
      <c r="C1068" s="245" t="s">
        <v>10</v>
      </c>
      <c r="D1068" s="245" t="s">
        <v>9</v>
      </c>
      <c r="E1068" s="246">
        <v>100</v>
      </c>
      <c r="F1068" s="665">
        <v>75</v>
      </c>
      <c r="G1068" s="665">
        <v>75</v>
      </c>
      <c r="H1068" s="665">
        <v>75</v>
      </c>
      <c r="I1068" s="665"/>
    </row>
    <row r="1069" spans="1:9" s="6" customFormat="1" ht="12.75" x14ac:dyDescent="0.2">
      <c r="A1069" s="20">
        <v>42656</v>
      </c>
      <c r="B1069" s="202" t="s">
        <v>105</v>
      </c>
      <c r="C1069" s="202" t="s">
        <v>10</v>
      </c>
      <c r="D1069" s="202" t="s">
        <v>35</v>
      </c>
      <c r="E1069" s="189">
        <v>600</v>
      </c>
      <c r="F1069" s="653">
        <v>50</v>
      </c>
      <c r="G1069" s="653">
        <v>50</v>
      </c>
      <c r="H1069" s="653">
        <v>50</v>
      </c>
      <c r="I1069" s="653"/>
    </row>
    <row r="1070" spans="1:9" s="6" customFormat="1" ht="12.75" x14ac:dyDescent="0.2">
      <c r="A1070" s="5">
        <f>A1069</f>
        <v>42656</v>
      </c>
      <c r="B1070" s="202" t="s">
        <v>241</v>
      </c>
      <c r="C1070" s="202" t="s">
        <v>10</v>
      </c>
      <c r="D1070" s="202" t="s">
        <v>23</v>
      </c>
      <c r="E1070" s="189">
        <v>900</v>
      </c>
      <c r="F1070" s="653">
        <v>1</v>
      </c>
      <c r="G1070" s="653">
        <v>1</v>
      </c>
      <c r="H1070" s="653">
        <v>1</v>
      </c>
      <c r="I1070" s="653"/>
    </row>
    <row r="1071" spans="1:9" s="6" customFormat="1" ht="12.75" x14ac:dyDescent="0.2">
      <c r="A1071" s="20">
        <f>A1070</f>
        <v>42656</v>
      </c>
      <c r="B1071" s="202" t="s">
        <v>165</v>
      </c>
      <c r="C1071" s="202" t="s">
        <v>10</v>
      </c>
      <c r="D1071" s="202" t="s">
        <v>6</v>
      </c>
      <c r="E1071" s="189">
        <v>100</v>
      </c>
      <c r="F1071" s="653">
        <v>55</v>
      </c>
      <c r="G1071" s="653">
        <v>55</v>
      </c>
      <c r="H1071" s="653">
        <v>55</v>
      </c>
      <c r="I1071" s="653"/>
    </row>
    <row r="1072" spans="1:9" s="6" customFormat="1" ht="12.75" x14ac:dyDescent="0.2">
      <c r="A1072" s="20">
        <v>42657</v>
      </c>
      <c r="B1072" s="202" t="s">
        <v>273</v>
      </c>
      <c r="C1072" s="202" t="s">
        <v>10</v>
      </c>
      <c r="D1072" s="202" t="s">
        <v>35</v>
      </c>
      <c r="E1072" s="189">
        <v>200</v>
      </c>
      <c r="F1072" s="653">
        <v>1</v>
      </c>
      <c r="G1072" s="653">
        <v>1</v>
      </c>
      <c r="H1072" s="653">
        <v>1</v>
      </c>
      <c r="I1072" s="653"/>
    </row>
    <row r="1073" spans="1:9" s="6" customFormat="1" ht="12.75" x14ac:dyDescent="0.2">
      <c r="A1073" s="20">
        <v>42661</v>
      </c>
      <c r="B1073" s="247" t="s">
        <v>295</v>
      </c>
      <c r="C1073" s="247" t="s">
        <v>10</v>
      </c>
      <c r="D1073" s="247" t="s">
        <v>35</v>
      </c>
      <c r="E1073" s="248">
        <v>200</v>
      </c>
      <c r="F1073" s="666">
        <v>15</v>
      </c>
      <c r="G1073" s="666">
        <v>15</v>
      </c>
      <c r="H1073" s="666">
        <v>15</v>
      </c>
      <c r="I1073" s="666"/>
    </row>
    <row r="1074" spans="1:9" s="6" customFormat="1" ht="12.75" x14ac:dyDescent="0.2">
      <c r="A1074" s="20">
        <f>A1073</f>
        <v>42661</v>
      </c>
      <c r="B1074" s="247" t="s">
        <v>72</v>
      </c>
      <c r="C1074" s="247" t="s">
        <v>10</v>
      </c>
      <c r="D1074" s="247" t="s">
        <v>35</v>
      </c>
      <c r="E1074" s="248">
        <v>300</v>
      </c>
      <c r="F1074" s="666">
        <v>6</v>
      </c>
      <c r="G1074" s="666">
        <v>6</v>
      </c>
      <c r="H1074" s="666">
        <v>6</v>
      </c>
      <c r="I1074" s="666"/>
    </row>
    <row r="1075" spans="1:9" s="6" customFormat="1" ht="12.75" x14ac:dyDescent="0.2">
      <c r="A1075" s="5">
        <f>A1074</f>
        <v>42661</v>
      </c>
      <c r="B1075" s="247" t="s">
        <v>290</v>
      </c>
      <c r="C1075" s="247" t="s">
        <v>10</v>
      </c>
      <c r="D1075" s="247" t="s">
        <v>35</v>
      </c>
      <c r="E1075" s="248">
        <v>100</v>
      </c>
      <c r="F1075" s="666">
        <v>1</v>
      </c>
      <c r="G1075" s="666">
        <v>1</v>
      </c>
      <c r="H1075" s="666">
        <v>1</v>
      </c>
      <c r="I1075" s="666"/>
    </row>
    <row r="1076" spans="1:9" s="6" customFormat="1" ht="12.75" x14ac:dyDescent="0.2">
      <c r="A1076" s="20">
        <f>A1075</f>
        <v>42661</v>
      </c>
      <c r="B1076" s="247" t="s">
        <v>217</v>
      </c>
      <c r="C1076" s="247" t="s">
        <v>10</v>
      </c>
      <c r="D1076" s="247" t="s">
        <v>23</v>
      </c>
      <c r="E1076" s="248">
        <v>500</v>
      </c>
      <c r="F1076" s="666">
        <v>5</v>
      </c>
      <c r="G1076" s="666">
        <v>5</v>
      </c>
      <c r="H1076" s="666">
        <v>5</v>
      </c>
      <c r="I1076" s="666"/>
    </row>
    <row r="1077" spans="1:9" s="6" customFormat="1" ht="12.75" x14ac:dyDescent="0.2">
      <c r="A1077" s="20">
        <f>A1076</f>
        <v>42661</v>
      </c>
      <c r="B1077" s="247" t="s">
        <v>233</v>
      </c>
      <c r="C1077" s="247" t="s">
        <v>10</v>
      </c>
      <c r="D1077" s="247" t="s">
        <v>23</v>
      </c>
      <c r="E1077" s="248">
        <v>200</v>
      </c>
      <c r="F1077" s="666">
        <v>15</v>
      </c>
      <c r="G1077" s="666">
        <v>15</v>
      </c>
      <c r="H1077" s="666">
        <v>15</v>
      </c>
      <c r="I1077" s="666"/>
    </row>
    <row r="1078" spans="1:9" s="6" customFormat="1" ht="12.75" x14ac:dyDescent="0.2">
      <c r="A1078" s="20">
        <v>42663</v>
      </c>
      <c r="B1078" s="202" t="s">
        <v>233</v>
      </c>
      <c r="C1078" s="202" t="s">
        <v>10</v>
      </c>
      <c r="D1078" s="202" t="s">
        <v>23</v>
      </c>
      <c r="E1078" s="189">
        <v>300</v>
      </c>
      <c r="F1078" s="653">
        <v>15</v>
      </c>
      <c r="G1078" s="653">
        <v>15</v>
      </c>
      <c r="H1078" s="653">
        <v>15</v>
      </c>
      <c r="I1078" s="653"/>
    </row>
    <row r="1079" spans="1:9" s="6" customFormat="1" ht="12.75" x14ac:dyDescent="0.2">
      <c r="A1079" s="20">
        <v>42664</v>
      </c>
      <c r="B1079" s="249" t="s">
        <v>67</v>
      </c>
      <c r="C1079" s="249" t="s">
        <v>10</v>
      </c>
      <c r="D1079" s="249" t="s">
        <v>6</v>
      </c>
      <c r="E1079" s="250">
        <v>200</v>
      </c>
      <c r="F1079" s="667">
        <v>20</v>
      </c>
      <c r="G1079" s="667">
        <v>20</v>
      </c>
      <c r="H1079" s="667">
        <v>20</v>
      </c>
      <c r="I1079" s="667"/>
    </row>
    <row r="1080" spans="1:9" s="6" customFormat="1" ht="12.75" x14ac:dyDescent="0.2">
      <c r="A1080" s="20">
        <v>42667</v>
      </c>
      <c r="B1080" s="249" t="s">
        <v>87</v>
      </c>
      <c r="C1080" s="249" t="s">
        <v>10</v>
      </c>
      <c r="D1080" s="249" t="s">
        <v>35</v>
      </c>
      <c r="E1080" s="250">
        <v>100</v>
      </c>
      <c r="F1080" s="667">
        <v>10</v>
      </c>
      <c r="G1080" s="667">
        <v>10</v>
      </c>
      <c r="H1080" s="667">
        <v>10</v>
      </c>
      <c r="I1080" s="667"/>
    </row>
    <row r="1081" spans="1:9" s="6" customFormat="1" ht="12.75" x14ac:dyDescent="0.2">
      <c r="A1081" s="20">
        <f>A1080</f>
        <v>42667</v>
      </c>
      <c r="B1081" s="249" t="s">
        <v>159</v>
      </c>
      <c r="C1081" s="249" t="s">
        <v>10</v>
      </c>
      <c r="D1081" s="249" t="s">
        <v>6</v>
      </c>
      <c r="E1081" s="250">
        <v>1000</v>
      </c>
      <c r="F1081" s="667">
        <v>1</v>
      </c>
      <c r="G1081" s="667">
        <v>1</v>
      </c>
      <c r="H1081" s="667">
        <v>1</v>
      </c>
      <c r="I1081" s="667"/>
    </row>
    <row r="1082" spans="1:9" s="6" customFormat="1" ht="12.75" x14ac:dyDescent="0.2">
      <c r="A1082" s="20">
        <v>42669</v>
      </c>
      <c r="B1082" s="249" t="s">
        <v>36</v>
      </c>
      <c r="C1082" s="249" t="s">
        <v>10</v>
      </c>
      <c r="D1082" s="249" t="s">
        <v>35</v>
      </c>
      <c r="E1082" s="250">
        <v>100</v>
      </c>
      <c r="F1082" s="667">
        <v>10</v>
      </c>
      <c r="G1082" s="667">
        <v>10</v>
      </c>
      <c r="H1082" s="667">
        <v>10</v>
      </c>
      <c r="I1082" s="667"/>
    </row>
    <row r="1083" spans="1:9" s="6" customFormat="1" ht="12.75" x14ac:dyDescent="0.2">
      <c r="A1083" s="5">
        <f>A1082</f>
        <v>42669</v>
      </c>
      <c r="B1083" s="249" t="s">
        <v>127</v>
      </c>
      <c r="C1083" s="249" t="s">
        <v>10</v>
      </c>
      <c r="D1083" s="249" t="s">
        <v>81</v>
      </c>
      <c r="E1083" s="250">
        <v>100</v>
      </c>
      <c r="F1083" s="667">
        <v>7</v>
      </c>
      <c r="G1083" s="667">
        <v>7</v>
      </c>
      <c r="H1083" s="667">
        <v>7</v>
      </c>
      <c r="I1083" s="667"/>
    </row>
    <row r="1084" spans="1:9" s="6" customFormat="1" ht="12.75" x14ac:dyDescent="0.2">
      <c r="A1084" s="20">
        <v>42670</v>
      </c>
      <c r="B1084" s="202" t="s">
        <v>219</v>
      </c>
      <c r="C1084" s="202" t="s">
        <v>10</v>
      </c>
      <c r="D1084" s="202" t="s">
        <v>35</v>
      </c>
      <c r="E1084" s="189">
        <v>200</v>
      </c>
      <c r="F1084" s="653">
        <v>5</v>
      </c>
      <c r="G1084" s="653">
        <v>5</v>
      </c>
      <c r="H1084" s="653">
        <v>5</v>
      </c>
      <c r="I1084" s="653"/>
    </row>
    <row r="1085" spans="1:9" s="6" customFormat="1" ht="12.75" x14ac:dyDescent="0.2">
      <c r="A1085" s="20">
        <f>A1084</f>
        <v>42670</v>
      </c>
      <c r="B1085" s="202" t="s">
        <v>127</v>
      </c>
      <c r="C1085" s="202" t="s">
        <v>10</v>
      </c>
      <c r="D1085" s="202" t="s">
        <v>81</v>
      </c>
      <c r="E1085" s="189">
        <v>200</v>
      </c>
      <c r="F1085" s="653">
        <v>5</v>
      </c>
      <c r="G1085" s="653">
        <v>5</v>
      </c>
      <c r="H1085" s="653">
        <v>5</v>
      </c>
      <c r="I1085" s="653"/>
    </row>
    <row r="1086" spans="1:9" s="6" customFormat="1" ht="12.75" x14ac:dyDescent="0.2">
      <c r="A1086" s="20">
        <f>A1085</f>
        <v>42670</v>
      </c>
      <c r="B1086" s="202" t="s">
        <v>233</v>
      </c>
      <c r="C1086" s="202" t="s">
        <v>10</v>
      </c>
      <c r="D1086" s="202" t="s">
        <v>23</v>
      </c>
      <c r="E1086" s="189">
        <v>200</v>
      </c>
      <c r="F1086" s="653">
        <v>30</v>
      </c>
      <c r="G1086" s="653">
        <v>30</v>
      </c>
      <c r="H1086" s="653">
        <v>30</v>
      </c>
      <c r="I1086" s="653"/>
    </row>
    <row r="1087" spans="1:9" s="6" customFormat="1" ht="12.75" x14ac:dyDescent="0.2">
      <c r="A1087" s="20">
        <v>42675</v>
      </c>
      <c r="B1087" s="202" t="s">
        <v>176</v>
      </c>
      <c r="C1087" s="202" t="s">
        <v>10</v>
      </c>
      <c r="D1087" s="202" t="s">
        <v>6</v>
      </c>
      <c r="E1087" s="189">
        <v>200</v>
      </c>
      <c r="F1087" s="653">
        <v>1</v>
      </c>
      <c r="G1087" s="653">
        <v>1</v>
      </c>
      <c r="H1087" s="653">
        <v>1</v>
      </c>
      <c r="I1087" s="653"/>
    </row>
    <row r="1088" spans="1:9" s="6" customFormat="1" ht="12.75" x14ac:dyDescent="0.2">
      <c r="A1088" s="20">
        <v>42676</v>
      </c>
      <c r="B1088" s="251" t="s">
        <v>36</v>
      </c>
      <c r="C1088" s="251" t="s">
        <v>10</v>
      </c>
      <c r="D1088" s="251" t="s">
        <v>35</v>
      </c>
      <c r="E1088" s="252">
        <v>200</v>
      </c>
      <c r="F1088" s="750">
        <v>15</v>
      </c>
      <c r="G1088" s="750">
        <v>15</v>
      </c>
      <c r="H1088" s="750">
        <v>15</v>
      </c>
      <c r="I1088" s="750"/>
    </row>
    <row r="1089" spans="1:9" s="6" customFormat="1" ht="12.75" x14ac:dyDescent="0.2">
      <c r="A1089" s="20">
        <f>A1088</f>
        <v>42676</v>
      </c>
      <c r="B1089" s="251" t="s">
        <v>176</v>
      </c>
      <c r="C1089" s="251" t="s">
        <v>10</v>
      </c>
      <c r="D1089" s="251" t="s">
        <v>6</v>
      </c>
      <c r="E1089" s="252">
        <v>100</v>
      </c>
      <c r="F1089" s="750">
        <v>5</v>
      </c>
      <c r="G1089" s="750">
        <v>5</v>
      </c>
      <c r="H1089" s="750">
        <v>5</v>
      </c>
      <c r="I1089" s="750"/>
    </row>
    <row r="1090" spans="1:9" s="6" customFormat="1" ht="12.75" x14ac:dyDescent="0.2">
      <c r="A1090" s="5">
        <f>A1089</f>
        <v>42676</v>
      </c>
      <c r="B1090" s="251" t="s">
        <v>277</v>
      </c>
      <c r="C1090" s="251" t="s">
        <v>10</v>
      </c>
      <c r="D1090" s="251" t="s">
        <v>81</v>
      </c>
      <c r="E1090" s="252">
        <v>600</v>
      </c>
      <c r="F1090" s="750">
        <v>60</v>
      </c>
      <c r="G1090" s="750">
        <v>60</v>
      </c>
      <c r="H1090" s="750">
        <v>60</v>
      </c>
      <c r="I1090" s="750"/>
    </row>
    <row r="1091" spans="1:9" s="6" customFormat="1" ht="12.75" x14ac:dyDescent="0.2">
      <c r="A1091" s="20">
        <v>42678</v>
      </c>
      <c r="B1091" s="202" t="s">
        <v>170</v>
      </c>
      <c r="C1091" s="202" t="s">
        <v>10</v>
      </c>
      <c r="D1091" s="202" t="s">
        <v>6</v>
      </c>
      <c r="E1091" s="189">
        <v>100</v>
      </c>
      <c r="F1091" s="653">
        <v>15</v>
      </c>
      <c r="G1091" s="653">
        <v>15</v>
      </c>
      <c r="H1091" s="653">
        <v>15</v>
      </c>
      <c r="I1091" s="653"/>
    </row>
    <row r="1092" spans="1:9" s="6" customFormat="1" ht="12.75" x14ac:dyDescent="0.2">
      <c r="A1092" s="20">
        <v>42681</v>
      </c>
      <c r="B1092" s="202" t="s">
        <v>276</v>
      </c>
      <c r="C1092" s="202" t="s">
        <v>10</v>
      </c>
      <c r="D1092" s="202" t="s">
        <v>35</v>
      </c>
      <c r="E1092" s="189">
        <v>200</v>
      </c>
      <c r="F1092" s="653">
        <v>1</v>
      </c>
      <c r="G1092" s="653">
        <v>1</v>
      </c>
      <c r="H1092" s="653">
        <v>1</v>
      </c>
      <c r="I1092" s="653"/>
    </row>
    <row r="1093" spans="1:9" s="6" customFormat="1" ht="12.75" x14ac:dyDescent="0.2">
      <c r="A1093" s="20">
        <v>42682</v>
      </c>
      <c r="B1093" s="202" t="s">
        <v>209</v>
      </c>
      <c r="C1093" s="202" t="s">
        <v>10</v>
      </c>
      <c r="D1093" s="202" t="s">
        <v>35</v>
      </c>
      <c r="E1093" s="189">
        <v>100</v>
      </c>
      <c r="F1093" s="653">
        <v>15</v>
      </c>
      <c r="G1093" s="653">
        <v>15</v>
      </c>
      <c r="H1093" s="653">
        <v>15</v>
      </c>
      <c r="I1093" s="653"/>
    </row>
    <row r="1094" spans="1:9" s="6" customFormat="1" ht="12.75" x14ac:dyDescent="0.2">
      <c r="A1094" s="5">
        <f>A1093</f>
        <v>42682</v>
      </c>
      <c r="B1094" s="202" t="s">
        <v>176</v>
      </c>
      <c r="C1094" s="202" t="s">
        <v>10</v>
      </c>
      <c r="D1094" s="202" t="s">
        <v>6</v>
      </c>
      <c r="E1094" s="189">
        <v>200</v>
      </c>
      <c r="F1094" s="653">
        <v>5</v>
      </c>
      <c r="G1094" s="653">
        <v>5</v>
      </c>
      <c r="H1094" s="653">
        <v>5</v>
      </c>
      <c r="I1094" s="653"/>
    </row>
    <row r="1095" spans="1:9" s="6" customFormat="1" ht="12.75" x14ac:dyDescent="0.2">
      <c r="A1095" s="20">
        <v>42683</v>
      </c>
      <c r="B1095" s="202" t="s">
        <v>69</v>
      </c>
      <c r="C1095" s="202" t="s">
        <v>10</v>
      </c>
      <c r="D1095" s="202" t="s">
        <v>35</v>
      </c>
      <c r="E1095" s="189">
        <v>300</v>
      </c>
      <c r="F1095" s="653">
        <v>6</v>
      </c>
      <c r="G1095" s="653">
        <v>6</v>
      </c>
      <c r="H1095" s="653">
        <v>6</v>
      </c>
      <c r="I1095" s="653"/>
    </row>
    <row r="1096" spans="1:9" s="6" customFormat="1" ht="12.75" x14ac:dyDescent="0.2">
      <c r="A1096" s="5">
        <f>A1095</f>
        <v>42683</v>
      </c>
      <c r="B1096" s="202" t="s">
        <v>296</v>
      </c>
      <c r="C1096" s="202" t="s">
        <v>10</v>
      </c>
      <c r="D1096" s="202" t="s">
        <v>35</v>
      </c>
      <c r="E1096" s="189">
        <v>200</v>
      </c>
      <c r="F1096" s="653">
        <v>65</v>
      </c>
      <c r="G1096" s="653">
        <v>65</v>
      </c>
      <c r="H1096" s="653">
        <v>65</v>
      </c>
      <c r="I1096" s="653"/>
    </row>
    <row r="1097" spans="1:9" s="6" customFormat="1" ht="12.75" x14ac:dyDescent="0.2">
      <c r="A1097" s="20">
        <f>A1096</f>
        <v>42683</v>
      </c>
      <c r="B1097" s="202" t="s">
        <v>72</v>
      </c>
      <c r="C1097" s="202" t="s">
        <v>10</v>
      </c>
      <c r="D1097" s="202" t="s">
        <v>35</v>
      </c>
      <c r="E1097" s="189">
        <v>200</v>
      </c>
      <c r="F1097" s="653">
        <v>20</v>
      </c>
      <c r="G1097" s="653">
        <v>20</v>
      </c>
      <c r="H1097" s="653">
        <v>20</v>
      </c>
      <c r="I1097" s="653"/>
    </row>
    <row r="1098" spans="1:9" s="6" customFormat="1" ht="12.75" x14ac:dyDescent="0.2">
      <c r="A1098" s="20">
        <f>A1097</f>
        <v>42683</v>
      </c>
      <c r="B1098" s="202" t="s">
        <v>58</v>
      </c>
      <c r="C1098" s="202" t="s">
        <v>10</v>
      </c>
      <c r="D1098" s="202" t="s">
        <v>35</v>
      </c>
      <c r="E1098" s="189">
        <v>200</v>
      </c>
      <c r="F1098" s="653">
        <v>70</v>
      </c>
      <c r="G1098" s="653">
        <v>70</v>
      </c>
      <c r="H1098" s="653">
        <v>70</v>
      </c>
      <c r="I1098" s="653"/>
    </row>
    <row r="1099" spans="1:9" s="6" customFormat="1" ht="12.75" x14ac:dyDescent="0.2">
      <c r="A1099" s="20">
        <f>A1098</f>
        <v>42683</v>
      </c>
      <c r="B1099" s="202" t="s">
        <v>229</v>
      </c>
      <c r="C1099" s="202" t="s">
        <v>10</v>
      </c>
      <c r="D1099" s="202" t="s">
        <v>23</v>
      </c>
      <c r="E1099" s="189">
        <v>200</v>
      </c>
      <c r="F1099" s="653">
        <v>5</v>
      </c>
      <c r="G1099" s="653">
        <v>5</v>
      </c>
      <c r="H1099" s="653">
        <v>5</v>
      </c>
      <c r="I1099" s="653"/>
    </row>
    <row r="1100" spans="1:9" s="6" customFormat="1" ht="12.75" x14ac:dyDescent="0.2">
      <c r="A1100" s="20">
        <f>A1099</f>
        <v>42683</v>
      </c>
      <c r="B1100" s="202" t="s">
        <v>171</v>
      </c>
      <c r="C1100" s="202" t="s">
        <v>10</v>
      </c>
      <c r="D1100" s="202" t="s">
        <v>6</v>
      </c>
      <c r="E1100" s="189">
        <v>200</v>
      </c>
      <c r="F1100" s="653">
        <v>15</v>
      </c>
      <c r="G1100" s="653">
        <v>15</v>
      </c>
      <c r="H1100" s="653">
        <v>15</v>
      </c>
      <c r="I1100" s="653"/>
    </row>
    <row r="1101" spans="1:9" s="6" customFormat="1" ht="12.75" x14ac:dyDescent="0.2">
      <c r="A1101" s="20">
        <v>42684</v>
      </c>
      <c r="B1101" s="202" t="s">
        <v>36</v>
      </c>
      <c r="C1101" s="202" t="s">
        <v>10</v>
      </c>
      <c r="D1101" s="202" t="s">
        <v>35</v>
      </c>
      <c r="E1101" s="189">
        <v>200</v>
      </c>
      <c r="F1101" s="653">
        <v>15</v>
      </c>
      <c r="G1101" s="653">
        <v>15</v>
      </c>
      <c r="H1101" s="653">
        <v>15</v>
      </c>
      <c r="I1101" s="653"/>
    </row>
    <row r="1102" spans="1:9" s="6" customFormat="1" ht="12.75" x14ac:dyDescent="0.2">
      <c r="A1102" s="5">
        <f>A1101</f>
        <v>42684</v>
      </c>
      <c r="B1102" s="202" t="s">
        <v>171</v>
      </c>
      <c r="C1102" s="202" t="s">
        <v>10</v>
      </c>
      <c r="D1102" s="202" t="s">
        <v>6</v>
      </c>
      <c r="E1102" s="189">
        <v>600</v>
      </c>
      <c r="F1102" s="653">
        <v>15</v>
      </c>
      <c r="G1102" s="653">
        <v>15</v>
      </c>
      <c r="H1102" s="653">
        <v>15</v>
      </c>
      <c r="I1102" s="653"/>
    </row>
    <row r="1103" spans="1:9" s="6" customFormat="1" ht="12.75" x14ac:dyDescent="0.2">
      <c r="A1103" s="20">
        <v>42688</v>
      </c>
      <c r="B1103" s="258" t="s">
        <v>69</v>
      </c>
      <c r="C1103" s="258" t="s">
        <v>10</v>
      </c>
      <c r="D1103" s="258" t="s">
        <v>35</v>
      </c>
      <c r="E1103" s="259">
        <v>100</v>
      </c>
      <c r="F1103" s="670">
        <v>20</v>
      </c>
      <c r="G1103" s="670">
        <v>20</v>
      </c>
      <c r="H1103" s="670">
        <v>20</v>
      </c>
      <c r="I1103" s="670"/>
    </row>
    <row r="1104" spans="1:9" s="6" customFormat="1" ht="12.75" x14ac:dyDescent="0.2">
      <c r="A1104" s="5">
        <f>A1103</f>
        <v>42688</v>
      </c>
      <c r="B1104" s="258" t="s">
        <v>36</v>
      </c>
      <c r="C1104" s="258" t="s">
        <v>10</v>
      </c>
      <c r="D1104" s="258" t="s">
        <v>35</v>
      </c>
      <c r="E1104" s="259">
        <v>100</v>
      </c>
      <c r="F1104" s="670">
        <v>10</v>
      </c>
      <c r="G1104" s="670">
        <v>10</v>
      </c>
      <c r="H1104" s="670">
        <v>10</v>
      </c>
      <c r="I1104" s="670"/>
    </row>
    <row r="1105" spans="1:9" s="6" customFormat="1" ht="12.75" x14ac:dyDescent="0.2">
      <c r="A1105" s="20">
        <f>A1104</f>
        <v>42688</v>
      </c>
      <c r="B1105" s="258" t="s">
        <v>229</v>
      </c>
      <c r="C1105" s="258" t="s">
        <v>10</v>
      </c>
      <c r="D1105" s="258" t="s">
        <v>23</v>
      </c>
      <c r="E1105" s="259">
        <v>1100</v>
      </c>
      <c r="F1105" s="670">
        <v>10</v>
      </c>
      <c r="G1105" s="670">
        <v>10</v>
      </c>
      <c r="H1105" s="670">
        <v>10</v>
      </c>
      <c r="I1105" s="670"/>
    </row>
    <row r="1106" spans="1:9" s="6" customFormat="1" ht="12.75" x14ac:dyDescent="0.2">
      <c r="A1106" s="20">
        <v>42689</v>
      </c>
      <c r="B1106" s="202" t="s">
        <v>217</v>
      </c>
      <c r="C1106" s="202" t="s">
        <v>10</v>
      </c>
      <c r="D1106" s="202" t="s">
        <v>23</v>
      </c>
      <c r="E1106" s="189">
        <v>200</v>
      </c>
      <c r="F1106" s="653">
        <v>30</v>
      </c>
      <c r="G1106" s="653">
        <v>30</v>
      </c>
      <c r="H1106" s="653">
        <v>30</v>
      </c>
      <c r="I1106" s="653"/>
    </row>
    <row r="1107" spans="1:9" s="6" customFormat="1" ht="12.75" x14ac:dyDescent="0.2">
      <c r="A1107" s="20">
        <v>42690</v>
      </c>
      <c r="B1107" s="7" t="s">
        <v>69</v>
      </c>
      <c r="C1107" s="7" t="s">
        <v>10</v>
      </c>
      <c r="D1107" s="7" t="s">
        <v>35</v>
      </c>
      <c r="E1107" s="22">
        <v>100</v>
      </c>
      <c r="F1107" s="619">
        <v>20</v>
      </c>
      <c r="G1107" s="619">
        <v>20</v>
      </c>
      <c r="H1107" s="619">
        <v>20</v>
      </c>
      <c r="I1107" s="619"/>
    </row>
    <row r="1108" spans="1:9" s="6" customFormat="1" ht="12.75" x14ac:dyDescent="0.2">
      <c r="A1108" s="5">
        <f>A1107</f>
        <v>42690</v>
      </c>
      <c r="B1108" s="7" t="s">
        <v>176</v>
      </c>
      <c r="C1108" s="7" t="s">
        <v>10</v>
      </c>
      <c r="D1108" s="7" t="s">
        <v>6</v>
      </c>
      <c r="E1108" s="22">
        <v>200</v>
      </c>
      <c r="F1108" s="619">
        <v>1</v>
      </c>
      <c r="G1108" s="619">
        <v>1</v>
      </c>
      <c r="H1108" s="619">
        <v>1</v>
      </c>
      <c r="I1108" s="619"/>
    </row>
    <row r="1109" spans="1:9" s="6" customFormat="1" ht="12.75" x14ac:dyDescent="0.2">
      <c r="A1109" s="20">
        <f>A1108</f>
        <v>42690</v>
      </c>
      <c r="B1109" s="7" t="s">
        <v>127</v>
      </c>
      <c r="C1109" s="7" t="s">
        <v>10</v>
      </c>
      <c r="D1109" s="7" t="s">
        <v>81</v>
      </c>
      <c r="E1109" s="22">
        <v>100</v>
      </c>
      <c r="F1109" s="619">
        <v>30</v>
      </c>
      <c r="G1109" s="619">
        <v>30</v>
      </c>
      <c r="H1109" s="619">
        <v>30</v>
      </c>
      <c r="I1109" s="619"/>
    </row>
    <row r="1110" spans="1:9" s="6" customFormat="1" ht="12.75" x14ac:dyDescent="0.2">
      <c r="A1110" s="20">
        <v>42691</v>
      </c>
      <c r="B1110" s="261" t="s">
        <v>69</v>
      </c>
      <c r="C1110" s="261" t="s">
        <v>10</v>
      </c>
      <c r="D1110" s="261" t="s">
        <v>35</v>
      </c>
      <c r="E1110" s="262">
        <v>100</v>
      </c>
      <c r="F1110" s="671">
        <v>20</v>
      </c>
      <c r="G1110" s="671">
        <v>20</v>
      </c>
      <c r="H1110" s="671">
        <v>20</v>
      </c>
      <c r="I1110" s="671"/>
    </row>
    <row r="1111" spans="1:9" s="6" customFormat="1" ht="12.75" x14ac:dyDescent="0.2">
      <c r="A1111" s="5">
        <f>A1110</f>
        <v>42691</v>
      </c>
      <c r="B1111" s="261" t="s">
        <v>131</v>
      </c>
      <c r="C1111" s="261" t="s">
        <v>10</v>
      </c>
      <c r="D1111" s="261" t="s">
        <v>9</v>
      </c>
      <c r="E1111" s="262">
        <v>100</v>
      </c>
      <c r="F1111" s="671">
        <v>70</v>
      </c>
      <c r="G1111" s="671">
        <v>70</v>
      </c>
      <c r="H1111" s="671">
        <v>70</v>
      </c>
      <c r="I1111" s="671"/>
    </row>
    <row r="1112" spans="1:9" s="6" customFormat="1" ht="12.75" x14ac:dyDescent="0.2">
      <c r="A1112" s="20">
        <f>A1111</f>
        <v>42691</v>
      </c>
      <c r="B1112" s="261" t="s">
        <v>229</v>
      </c>
      <c r="C1112" s="261" t="s">
        <v>10</v>
      </c>
      <c r="D1112" s="261" t="s">
        <v>23</v>
      </c>
      <c r="E1112" s="262">
        <v>900</v>
      </c>
      <c r="F1112" s="671">
        <v>1</v>
      </c>
      <c r="G1112" s="671">
        <v>1</v>
      </c>
      <c r="H1112" s="671">
        <v>1</v>
      </c>
      <c r="I1112" s="671"/>
    </row>
    <row r="1113" spans="1:9" s="6" customFormat="1" ht="12.75" x14ac:dyDescent="0.2">
      <c r="A1113" s="20">
        <f>A1112</f>
        <v>42691</v>
      </c>
      <c r="B1113" s="261" t="s">
        <v>182</v>
      </c>
      <c r="C1113" s="261" t="s">
        <v>10</v>
      </c>
      <c r="D1113" s="261" t="s">
        <v>6</v>
      </c>
      <c r="E1113" s="262">
        <v>200</v>
      </c>
      <c r="F1113" s="671">
        <v>60</v>
      </c>
      <c r="G1113" s="671">
        <v>60</v>
      </c>
      <c r="H1113" s="671">
        <v>60</v>
      </c>
      <c r="I1113" s="671"/>
    </row>
    <row r="1114" spans="1:9" s="6" customFormat="1" ht="12.75" x14ac:dyDescent="0.2">
      <c r="A1114" s="20">
        <f>A1113</f>
        <v>42691</v>
      </c>
      <c r="B1114" s="261" t="s">
        <v>127</v>
      </c>
      <c r="C1114" s="261" t="s">
        <v>10</v>
      </c>
      <c r="D1114" s="261" t="s">
        <v>81</v>
      </c>
      <c r="E1114" s="262">
        <v>100</v>
      </c>
      <c r="F1114" s="671">
        <v>25</v>
      </c>
      <c r="G1114" s="671">
        <v>25</v>
      </c>
      <c r="H1114" s="671">
        <v>25</v>
      </c>
      <c r="I1114" s="671"/>
    </row>
    <row r="1115" spans="1:9" s="6" customFormat="1" ht="12.75" x14ac:dyDescent="0.2">
      <c r="A1115" s="20">
        <f>A1114</f>
        <v>42691</v>
      </c>
      <c r="B1115" s="261" t="s">
        <v>217</v>
      </c>
      <c r="C1115" s="261" t="s">
        <v>10</v>
      </c>
      <c r="D1115" s="261" t="s">
        <v>23</v>
      </c>
      <c r="E1115" s="262">
        <v>100</v>
      </c>
      <c r="F1115" s="671">
        <v>30</v>
      </c>
      <c r="G1115" s="671">
        <v>30</v>
      </c>
      <c r="H1115" s="671">
        <v>30</v>
      </c>
      <c r="I1115" s="671"/>
    </row>
    <row r="1116" spans="1:9" s="6" customFormat="1" ht="12.75" x14ac:dyDescent="0.2">
      <c r="A1116" s="20">
        <v>42692</v>
      </c>
      <c r="B1116" s="202" t="s">
        <v>171</v>
      </c>
      <c r="C1116" s="202" t="s">
        <v>10</v>
      </c>
      <c r="D1116" s="202" t="s">
        <v>6</v>
      </c>
      <c r="E1116" s="189">
        <v>800</v>
      </c>
      <c r="F1116" s="653">
        <v>25</v>
      </c>
      <c r="G1116" s="653">
        <v>25</v>
      </c>
      <c r="H1116" s="653">
        <v>25</v>
      </c>
      <c r="I1116" s="653"/>
    </row>
    <row r="1117" spans="1:9" s="6" customFormat="1" ht="12.75" x14ac:dyDescent="0.2">
      <c r="A1117" s="20">
        <v>42696</v>
      </c>
      <c r="B1117" s="202" t="s">
        <v>36</v>
      </c>
      <c r="C1117" s="202" t="s">
        <v>10</v>
      </c>
      <c r="D1117" s="202" t="s">
        <v>35</v>
      </c>
      <c r="E1117" s="189">
        <v>1100</v>
      </c>
      <c r="F1117" s="653">
        <v>2</v>
      </c>
      <c r="G1117" s="653">
        <v>2</v>
      </c>
      <c r="H1117" s="653">
        <v>2</v>
      </c>
      <c r="I1117" s="653"/>
    </row>
    <row r="1118" spans="1:9" s="6" customFormat="1" ht="12.75" x14ac:dyDescent="0.2">
      <c r="A1118" s="5">
        <f>A1117</f>
        <v>42696</v>
      </c>
      <c r="B1118" s="202" t="s">
        <v>204</v>
      </c>
      <c r="C1118" s="202" t="s">
        <v>10</v>
      </c>
      <c r="D1118" s="202" t="s">
        <v>6</v>
      </c>
      <c r="E1118" s="189">
        <v>800</v>
      </c>
      <c r="F1118" s="653">
        <v>10</v>
      </c>
      <c r="G1118" s="653">
        <v>10</v>
      </c>
      <c r="H1118" s="653">
        <v>10</v>
      </c>
      <c r="I1118" s="653"/>
    </row>
    <row r="1119" spans="1:9" s="6" customFormat="1" ht="12.75" x14ac:dyDescent="0.2">
      <c r="A1119" s="20">
        <f>A1118</f>
        <v>42696</v>
      </c>
      <c r="B1119" s="202" t="s">
        <v>229</v>
      </c>
      <c r="C1119" s="202" t="s">
        <v>10</v>
      </c>
      <c r="D1119" s="202" t="s">
        <v>23</v>
      </c>
      <c r="E1119" s="189">
        <v>300</v>
      </c>
      <c r="F1119" s="653">
        <v>1</v>
      </c>
      <c r="G1119" s="653">
        <v>1</v>
      </c>
      <c r="H1119" s="653">
        <v>1</v>
      </c>
      <c r="I1119" s="653"/>
    </row>
    <row r="1120" spans="1:9" s="6" customFormat="1" ht="12.75" x14ac:dyDescent="0.2">
      <c r="A1120" s="20">
        <f>A1119</f>
        <v>42696</v>
      </c>
      <c r="B1120" s="202" t="s">
        <v>217</v>
      </c>
      <c r="C1120" s="202" t="s">
        <v>10</v>
      </c>
      <c r="D1120" s="202" t="s">
        <v>23</v>
      </c>
      <c r="E1120" s="189">
        <v>300</v>
      </c>
      <c r="F1120" s="653">
        <v>25</v>
      </c>
      <c r="G1120" s="653">
        <v>15</v>
      </c>
      <c r="H1120" s="653">
        <v>15</v>
      </c>
      <c r="I1120" s="653"/>
    </row>
    <row r="1121" spans="1:9" s="6" customFormat="1" ht="12.75" x14ac:dyDescent="0.2">
      <c r="A1121" s="20">
        <v>42697</v>
      </c>
      <c r="B1121" s="202" t="s">
        <v>36</v>
      </c>
      <c r="C1121" s="202" t="s">
        <v>10</v>
      </c>
      <c r="D1121" s="202" t="s">
        <v>35</v>
      </c>
      <c r="E1121" s="189">
        <v>200</v>
      </c>
      <c r="F1121" s="653">
        <v>1</v>
      </c>
      <c r="G1121" s="653">
        <v>1</v>
      </c>
      <c r="H1121" s="653">
        <v>1</v>
      </c>
      <c r="I1121" s="653"/>
    </row>
    <row r="1122" spans="1:9" s="6" customFormat="1" ht="12.75" x14ac:dyDescent="0.2">
      <c r="A1122" s="5">
        <f>A1121</f>
        <v>42697</v>
      </c>
      <c r="B1122" s="202" t="s">
        <v>159</v>
      </c>
      <c r="C1122" s="202" t="s">
        <v>10</v>
      </c>
      <c r="D1122" s="202" t="s">
        <v>6</v>
      </c>
      <c r="E1122" s="189">
        <v>400</v>
      </c>
      <c r="F1122" s="653">
        <v>1</v>
      </c>
      <c r="G1122" s="653">
        <v>1</v>
      </c>
      <c r="H1122" s="653">
        <v>1</v>
      </c>
      <c r="I1122" s="653"/>
    </row>
    <row r="1123" spans="1:9" s="6" customFormat="1" ht="12.75" x14ac:dyDescent="0.2">
      <c r="A1123" s="20">
        <f>A1122</f>
        <v>42697</v>
      </c>
      <c r="B1123" s="202" t="s">
        <v>127</v>
      </c>
      <c r="C1123" s="202" t="s">
        <v>10</v>
      </c>
      <c r="D1123" s="202" t="s">
        <v>81</v>
      </c>
      <c r="E1123" s="189">
        <v>200</v>
      </c>
      <c r="F1123" s="653">
        <v>10</v>
      </c>
      <c r="G1123" s="653">
        <v>10</v>
      </c>
      <c r="H1123" s="653">
        <v>10</v>
      </c>
      <c r="I1123" s="653"/>
    </row>
    <row r="1124" spans="1:9" s="6" customFormat="1" ht="12.75" x14ac:dyDescent="0.2">
      <c r="A1124" s="20">
        <f>A1123</f>
        <v>42697</v>
      </c>
      <c r="B1124" s="202" t="s">
        <v>217</v>
      </c>
      <c r="C1124" s="202" t="s">
        <v>10</v>
      </c>
      <c r="D1124" s="202" t="s">
        <v>23</v>
      </c>
      <c r="E1124" s="189">
        <v>200</v>
      </c>
      <c r="F1124" s="653">
        <v>15</v>
      </c>
      <c r="G1124" s="653">
        <v>10</v>
      </c>
      <c r="H1124" s="653">
        <v>10</v>
      </c>
      <c r="I1124" s="653"/>
    </row>
    <row r="1125" spans="1:9" s="6" customFormat="1" ht="12.75" x14ac:dyDescent="0.2">
      <c r="A1125" s="20">
        <f>A1124</f>
        <v>42697</v>
      </c>
      <c r="B1125" s="202" t="s">
        <v>171</v>
      </c>
      <c r="C1125" s="202" t="s">
        <v>10</v>
      </c>
      <c r="D1125" s="202" t="s">
        <v>6</v>
      </c>
      <c r="E1125" s="189">
        <v>100</v>
      </c>
      <c r="F1125" s="653">
        <v>1</v>
      </c>
      <c r="G1125" s="653">
        <v>1</v>
      </c>
      <c r="H1125" s="653">
        <v>1</v>
      </c>
      <c r="I1125" s="653"/>
    </row>
    <row r="1126" spans="1:9" s="6" customFormat="1" ht="12.75" x14ac:dyDescent="0.2">
      <c r="A1126" s="20">
        <v>42699</v>
      </c>
      <c r="B1126" s="202" t="s">
        <v>102</v>
      </c>
      <c r="C1126" s="202" t="s">
        <v>10</v>
      </c>
      <c r="D1126" s="202" t="s">
        <v>23</v>
      </c>
      <c r="E1126" s="189">
        <v>500</v>
      </c>
      <c r="F1126" s="653">
        <v>40</v>
      </c>
      <c r="G1126" s="653">
        <v>40</v>
      </c>
      <c r="H1126" s="653">
        <v>40</v>
      </c>
      <c r="I1126" s="653"/>
    </row>
    <row r="1127" spans="1:9" s="6" customFormat="1" ht="12.75" x14ac:dyDescent="0.2">
      <c r="A1127" s="20">
        <f>A1126</f>
        <v>42699</v>
      </c>
      <c r="B1127" s="202" t="s">
        <v>229</v>
      </c>
      <c r="C1127" s="202" t="s">
        <v>10</v>
      </c>
      <c r="D1127" s="202" t="s">
        <v>23</v>
      </c>
      <c r="E1127" s="189">
        <v>100</v>
      </c>
      <c r="F1127" s="653">
        <v>25</v>
      </c>
      <c r="G1127" s="653">
        <v>25</v>
      </c>
      <c r="H1127" s="653">
        <v>25</v>
      </c>
      <c r="I1127" s="653"/>
    </row>
    <row r="1128" spans="1:9" s="6" customFormat="1" ht="12.75" x14ac:dyDescent="0.2">
      <c r="A1128" s="20">
        <f>A1127</f>
        <v>42699</v>
      </c>
      <c r="B1128" s="202" t="s">
        <v>176</v>
      </c>
      <c r="C1128" s="202" t="s">
        <v>10</v>
      </c>
      <c r="D1128" s="202" t="s">
        <v>6</v>
      </c>
      <c r="E1128" s="189">
        <v>100</v>
      </c>
      <c r="F1128" s="653">
        <v>5</v>
      </c>
      <c r="G1128" s="653">
        <v>5</v>
      </c>
      <c r="H1128" s="653">
        <v>5</v>
      </c>
      <c r="I1128" s="653"/>
    </row>
    <row r="1129" spans="1:9" s="6" customFormat="1" ht="12.75" x14ac:dyDescent="0.2">
      <c r="A1129" s="5">
        <f>A1128</f>
        <v>42699</v>
      </c>
      <c r="B1129" s="202" t="s">
        <v>217</v>
      </c>
      <c r="C1129" s="202" t="s">
        <v>10</v>
      </c>
      <c r="D1129" s="202" t="s">
        <v>23</v>
      </c>
      <c r="E1129" s="189">
        <v>200</v>
      </c>
      <c r="F1129" s="653">
        <v>35</v>
      </c>
      <c r="G1129" s="653">
        <v>35</v>
      </c>
      <c r="H1129" s="653">
        <v>35</v>
      </c>
      <c r="I1129" s="653"/>
    </row>
    <row r="1130" spans="1:9" s="6" customFormat="1" ht="12.75" x14ac:dyDescent="0.2">
      <c r="A1130" s="20">
        <v>42702</v>
      </c>
      <c r="B1130" s="202" t="s">
        <v>36</v>
      </c>
      <c r="C1130" s="202" t="s">
        <v>10</v>
      </c>
      <c r="D1130" s="202" t="s">
        <v>35</v>
      </c>
      <c r="E1130" s="189">
        <v>200</v>
      </c>
      <c r="F1130" s="653">
        <v>1</v>
      </c>
      <c r="G1130" s="653">
        <v>1</v>
      </c>
      <c r="H1130" s="653">
        <v>1</v>
      </c>
      <c r="I1130" s="653"/>
    </row>
    <row r="1131" spans="1:9" s="6" customFormat="1" ht="12.75" x14ac:dyDescent="0.2">
      <c r="A1131" s="5">
        <f>A1130</f>
        <v>42702</v>
      </c>
      <c r="B1131" s="202" t="s">
        <v>159</v>
      </c>
      <c r="C1131" s="202" t="s">
        <v>10</v>
      </c>
      <c r="D1131" s="202" t="s">
        <v>6</v>
      </c>
      <c r="E1131" s="189">
        <v>100</v>
      </c>
      <c r="F1131" s="653">
        <v>20</v>
      </c>
      <c r="G1131" s="653">
        <v>20</v>
      </c>
      <c r="H1131" s="653">
        <v>20</v>
      </c>
      <c r="I1131" s="653"/>
    </row>
    <row r="1132" spans="1:9" s="6" customFormat="1" ht="12.75" x14ac:dyDescent="0.2">
      <c r="A1132" s="20">
        <v>42703</v>
      </c>
      <c r="B1132" s="263" t="s">
        <v>69</v>
      </c>
      <c r="C1132" s="263" t="s">
        <v>10</v>
      </c>
      <c r="D1132" s="263" t="s">
        <v>35</v>
      </c>
      <c r="E1132" s="264">
        <v>400</v>
      </c>
      <c r="F1132" s="672">
        <v>15</v>
      </c>
      <c r="G1132" s="672">
        <v>15</v>
      </c>
      <c r="H1132" s="672">
        <v>15</v>
      </c>
      <c r="I1132" s="672"/>
    </row>
    <row r="1133" spans="1:9" s="6" customFormat="1" ht="12.75" x14ac:dyDescent="0.2">
      <c r="A1133" s="5">
        <f>A1132</f>
        <v>42703</v>
      </c>
      <c r="B1133" s="263" t="s">
        <v>159</v>
      </c>
      <c r="C1133" s="263" t="s">
        <v>10</v>
      </c>
      <c r="D1133" s="263" t="s">
        <v>6</v>
      </c>
      <c r="E1133" s="264">
        <v>500</v>
      </c>
      <c r="F1133" s="672">
        <v>5</v>
      </c>
      <c r="G1133" s="672">
        <v>5</v>
      </c>
      <c r="H1133" s="672">
        <v>5</v>
      </c>
      <c r="I1133" s="672"/>
    </row>
    <row r="1134" spans="1:9" s="6" customFormat="1" ht="12.75" x14ac:dyDescent="0.2">
      <c r="A1134" s="20">
        <f>A1133</f>
        <v>42703</v>
      </c>
      <c r="B1134" s="263" t="s">
        <v>229</v>
      </c>
      <c r="C1134" s="263" t="s">
        <v>10</v>
      </c>
      <c r="D1134" s="263" t="s">
        <v>23</v>
      </c>
      <c r="E1134" s="264">
        <v>100</v>
      </c>
      <c r="F1134" s="672">
        <v>10</v>
      </c>
      <c r="G1134" s="672">
        <v>10</v>
      </c>
      <c r="H1134" s="672">
        <v>10</v>
      </c>
      <c r="I1134" s="672"/>
    </row>
    <row r="1135" spans="1:9" s="6" customFormat="1" ht="12.75" x14ac:dyDescent="0.2">
      <c r="A1135" s="20">
        <f>A1134</f>
        <v>42703</v>
      </c>
      <c r="B1135" s="263" t="s">
        <v>171</v>
      </c>
      <c r="C1135" s="263" t="s">
        <v>10</v>
      </c>
      <c r="D1135" s="263" t="s">
        <v>6</v>
      </c>
      <c r="E1135" s="264">
        <v>500</v>
      </c>
      <c r="F1135" s="672">
        <v>5</v>
      </c>
      <c r="G1135" s="672">
        <v>5</v>
      </c>
      <c r="H1135" s="672">
        <v>5</v>
      </c>
      <c r="I1135" s="672"/>
    </row>
    <row r="1136" spans="1:9" s="6" customFormat="1" ht="12.75" x14ac:dyDescent="0.2">
      <c r="A1136" s="20">
        <v>42704</v>
      </c>
      <c r="B1136" s="263" t="s">
        <v>69</v>
      </c>
      <c r="C1136" s="263" t="s">
        <v>10</v>
      </c>
      <c r="D1136" s="263" t="s">
        <v>35</v>
      </c>
      <c r="E1136" s="264">
        <v>400</v>
      </c>
      <c r="F1136" s="672">
        <v>6</v>
      </c>
      <c r="G1136" s="672">
        <v>5</v>
      </c>
      <c r="H1136" s="672">
        <v>5</v>
      </c>
      <c r="I1136" s="672"/>
    </row>
    <row r="1137" spans="1:9" s="6" customFormat="1" ht="12.75" x14ac:dyDescent="0.2">
      <c r="A1137" s="5">
        <f>A1136</f>
        <v>42704</v>
      </c>
      <c r="B1137" s="263" t="s">
        <v>159</v>
      </c>
      <c r="C1137" s="263" t="s">
        <v>10</v>
      </c>
      <c r="D1137" s="263" t="s">
        <v>6</v>
      </c>
      <c r="E1137" s="264">
        <v>1000</v>
      </c>
      <c r="F1137" s="672">
        <v>15</v>
      </c>
      <c r="G1137" s="672">
        <v>15</v>
      </c>
      <c r="H1137" s="672">
        <v>15</v>
      </c>
      <c r="I1137" s="672"/>
    </row>
    <row r="1138" spans="1:9" s="6" customFormat="1" ht="12.75" x14ac:dyDescent="0.2">
      <c r="A1138" s="20">
        <f>A1137</f>
        <v>42704</v>
      </c>
      <c r="B1138" s="263" t="s">
        <v>229</v>
      </c>
      <c r="C1138" s="263" t="s">
        <v>10</v>
      </c>
      <c r="D1138" s="263" t="s">
        <v>23</v>
      </c>
      <c r="E1138" s="264">
        <v>1000</v>
      </c>
      <c r="F1138" s="672">
        <v>15</v>
      </c>
      <c r="G1138" s="672">
        <v>7</v>
      </c>
      <c r="H1138" s="672">
        <v>7</v>
      </c>
      <c r="I1138" s="672"/>
    </row>
    <row r="1139" spans="1:9" s="6" customFormat="1" ht="12.75" x14ac:dyDescent="0.2">
      <c r="A1139" s="20">
        <f>A1138</f>
        <v>42704</v>
      </c>
      <c r="B1139" s="263" t="s">
        <v>219</v>
      </c>
      <c r="C1139" s="263" t="s">
        <v>10</v>
      </c>
      <c r="D1139" s="263" t="s">
        <v>35</v>
      </c>
      <c r="E1139" s="264">
        <v>100</v>
      </c>
      <c r="F1139" s="672">
        <v>10</v>
      </c>
      <c r="G1139" s="672">
        <v>10</v>
      </c>
      <c r="H1139" s="672">
        <v>10</v>
      </c>
      <c r="I1139" s="672"/>
    </row>
    <row r="1140" spans="1:9" s="6" customFormat="1" ht="12.75" x14ac:dyDescent="0.2">
      <c r="A1140" s="20">
        <f>A1139</f>
        <v>42704</v>
      </c>
      <c r="B1140" s="263" t="s">
        <v>262</v>
      </c>
      <c r="C1140" s="263" t="s">
        <v>10</v>
      </c>
      <c r="D1140" s="263" t="s">
        <v>35</v>
      </c>
      <c r="E1140" s="264">
        <v>1000</v>
      </c>
      <c r="F1140" s="672">
        <v>15</v>
      </c>
      <c r="G1140" s="672">
        <v>15</v>
      </c>
      <c r="H1140" s="672">
        <v>15</v>
      </c>
      <c r="I1140" s="672"/>
    </row>
    <row r="1141" spans="1:9" s="6" customFormat="1" ht="12.75" x14ac:dyDescent="0.2">
      <c r="A1141" s="20">
        <f>A1140</f>
        <v>42704</v>
      </c>
      <c r="B1141" s="263" t="s">
        <v>176</v>
      </c>
      <c r="C1141" s="263" t="s">
        <v>10</v>
      </c>
      <c r="D1141" s="263" t="s">
        <v>6</v>
      </c>
      <c r="E1141" s="264">
        <v>100</v>
      </c>
      <c r="F1141" s="672">
        <v>1</v>
      </c>
      <c r="G1141" s="672">
        <v>1</v>
      </c>
      <c r="H1141" s="672">
        <v>1</v>
      </c>
      <c r="I1141" s="672"/>
    </row>
    <row r="1142" spans="1:9" s="6" customFormat="1" ht="12.75" x14ac:dyDescent="0.2">
      <c r="A1142" s="20">
        <v>42705</v>
      </c>
      <c r="B1142" s="202" t="s">
        <v>69</v>
      </c>
      <c r="C1142" s="202" t="s">
        <v>10</v>
      </c>
      <c r="D1142" s="202" t="s">
        <v>35</v>
      </c>
      <c r="E1142" s="189">
        <v>400</v>
      </c>
      <c r="F1142" s="653">
        <v>20</v>
      </c>
      <c r="G1142" s="653">
        <v>20</v>
      </c>
      <c r="H1142" s="653">
        <v>20</v>
      </c>
      <c r="I1142" s="653"/>
    </row>
    <row r="1143" spans="1:9" s="6" customFormat="1" ht="12.75" x14ac:dyDescent="0.2">
      <c r="A1143" s="5">
        <f>A1142</f>
        <v>42705</v>
      </c>
      <c r="B1143" s="202" t="s">
        <v>219</v>
      </c>
      <c r="C1143" s="202" t="s">
        <v>10</v>
      </c>
      <c r="D1143" s="202" t="s">
        <v>35</v>
      </c>
      <c r="E1143" s="189">
        <v>200</v>
      </c>
      <c r="F1143" s="653">
        <v>10</v>
      </c>
      <c r="G1143" s="653">
        <v>10</v>
      </c>
      <c r="H1143" s="653">
        <v>10</v>
      </c>
      <c r="I1143" s="653"/>
    </row>
    <row r="1144" spans="1:9" s="6" customFormat="1" ht="12.75" x14ac:dyDescent="0.2">
      <c r="A1144" s="20">
        <f>A1143</f>
        <v>42705</v>
      </c>
      <c r="B1144" s="202" t="s">
        <v>262</v>
      </c>
      <c r="C1144" s="202" t="s">
        <v>10</v>
      </c>
      <c r="D1144" s="202" t="s">
        <v>35</v>
      </c>
      <c r="E1144" s="189">
        <v>1000</v>
      </c>
      <c r="F1144" s="653">
        <v>15</v>
      </c>
      <c r="G1144" s="653">
        <v>15</v>
      </c>
      <c r="H1144" s="653">
        <v>15</v>
      </c>
      <c r="I1144" s="653"/>
    </row>
    <row r="1145" spans="1:9" s="6" customFormat="1" ht="12.75" x14ac:dyDescent="0.2">
      <c r="A1145" s="20">
        <f>A1144</f>
        <v>42705</v>
      </c>
      <c r="B1145" s="202" t="s">
        <v>176</v>
      </c>
      <c r="C1145" s="202" t="s">
        <v>10</v>
      </c>
      <c r="D1145" s="202" t="s">
        <v>6</v>
      </c>
      <c r="E1145" s="189">
        <v>100</v>
      </c>
      <c r="F1145" s="653">
        <v>5</v>
      </c>
      <c r="G1145" s="653">
        <v>5</v>
      </c>
      <c r="H1145" s="653">
        <v>5</v>
      </c>
      <c r="I1145" s="653"/>
    </row>
    <row r="1146" spans="1:9" s="6" customFormat="1" ht="12.75" x14ac:dyDescent="0.2">
      <c r="A1146" s="20">
        <v>42706</v>
      </c>
      <c r="B1146" s="7" t="s">
        <v>69</v>
      </c>
      <c r="C1146" s="7" t="s">
        <v>10</v>
      </c>
      <c r="D1146" s="7" t="s">
        <v>35</v>
      </c>
      <c r="E1146" s="22">
        <v>200</v>
      </c>
      <c r="F1146" s="619">
        <v>11</v>
      </c>
      <c r="G1146" s="619">
        <v>11</v>
      </c>
      <c r="H1146" s="619">
        <v>11</v>
      </c>
      <c r="I1146" s="619"/>
    </row>
    <row r="1147" spans="1:9" s="6" customFormat="1" ht="12.75" x14ac:dyDescent="0.2">
      <c r="A1147" s="20">
        <v>42709</v>
      </c>
      <c r="B1147" s="202" t="s">
        <v>69</v>
      </c>
      <c r="C1147" s="202" t="s">
        <v>10</v>
      </c>
      <c r="D1147" s="202" t="s">
        <v>35</v>
      </c>
      <c r="E1147" s="189">
        <v>300</v>
      </c>
      <c r="F1147" s="653">
        <v>15</v>
      </c>
      <c r="G1147" s="653">
        <v>15</v>
      </c>
      <c r="H1147" s="653">
        <v>15</v>
      </c>
      <c r="I1147" s="653"/>
    </row>
    <row r="1148" spans="1:9" s="6" customFormat="1" ht="12.75" x14ac:dyDescent="0.2">
      <c r="A1148" s="5">
        <f>A1147</f>
        <v>42709</v>
      </c>
      <c r="B1148" s="202" t="s">
        <v>176</v>
      </c>
      <c r="C1148" s="202" t="s">
        <v>10</v>
      </c>
      <c r="D1148" s="202" t="s">
        <v>6</v>
      </c>
      <c r="E1148" s="189">
        <v>500</v>
      </c>
      <c r="F1148" s="653">
        <v>1</v>
      </c>
      <c r="G1148" s="653">
        <v>1</v>
      </c>
      <c r="H1148" s="653">
        <v>1</v>
      </c>
      <c r="I1148" s="653"/>
    </row>
    <row r="1149" spans="1:9" s="6" customFormat="1" ht="12.75" x14ac:dyDescent="0.2">
      <c r="A1149" s="20">
        <f>A1148</f>
        <v>42709</v>
      </c>
      <c r="B1149" s="202" t="s">
        <v>217</v>
      </c>
      <c r="C1149" s="202" t="s">
        <v>10</v>
      </c>
      <c r="D1149" s="202" t="s">
        <v>23</v>
      </c>
      <c r="E1149" s="189">
        <v>100</v>
      </c>
      <c r="F1149" s="653">
        <v>15</v>
      </c>
      <c r="G1149" s="653">
        <v>15</v>
      </c>
      <c r="H1149" s="653">
        <v>15</v>
      </c>
      <c r="I1149" s="653"/>
    </row>
    <row r="1150" spans="1:9" s="6" customFormat="1" ht="12.75" x14ac:dyDescent="0.2">
      <c r="A1150" s="20">
        <f>A1149</f>
        <v>42709</v>
      </c>
      <c r="B1150" s="202" t="s">
        <v>170</v>
      </c>
      <c r="C1150" s="202" t="s">
        <v>10</v>
      </c>
      <c r="D1150" s="202" t="s">
        <v>6</v>
      </c>
      <c r="E1150" s="189">
        <v>800</v>
      </c>
      <c r="F1150" s="653">
        <v>5</v>
      </c>
      <c r="G1150" s="653">
        <v>5</v>
      </c>
      <c r="H1150" s="653">
        <v>5</v>
      </c>
      <c r="I1150" s="653"/>
    </row>
    <row r="1151" spans="1:9" s="6" customFormat="1" ht="12.75" x14ac:dyDescent="0.2">
      <c r="A1151" s="20">
        <v>42710</v>
      </c>
      <c r="B1151" s="202" t="s">
        <v>229</v>
      </c>
      <c r="C1151" s="202" t="s">
        <v>10</v>
      </c>
      <c r="D1151" s="202" t="s">
        <v>23</v>
      </c>
      <c r="E1151" s="189">
        <v>500</v>
      </c>
      <c r="F1151" s="653">
        <v>15</v>
      </c>
      <c r="G1151" s="653">
        <v>15</v>
      </c>
      <c r="H1151" s="653">
        <v>15</v>
      </c>
      <c r="I1151" s="653"/>
    </row>
    <row r="1152" spans="1:9" s="6" customFormat="1" ht="12.75" x14ac:dyDescent="0.2">
      <c r="A1152" s="5">
        <f>A1151</f>
        <v>42710</v>
      </c>
      <c r="B1152" s="202" t="s">
        <v>15</v>
      </c>
      <c r="C1152" s="202" t="s">
        <v>10</v>
      </c>
      <c r="D1152" s="202" t="s">
        <v>6</v>
      </c>
      <c r="E1152" s="189">
        <v>100</v>
      </c>
      <c r="F1152" s="653">
        <v>80</v>
      </c>
      <c r="G1152" s="653">
        <v>80</v>
      </c>
      <c r="H1152" s="653">
        <v>80</v>
      </c>
      <c r="I1152" s="653"/>
    </row>
    <row r="1153" spans="1:9" s="6" customFormat="1" ht="12.75" x14ac:dyDescent="0.2">
      <c r="A1153" s="20">
        <f>A1152</f>
        <v>42710</v>
      </c>
      <c r="B1153" s="202" t="s">
        <v>176</v>
      </c>
      <c r="C1153" s="202" t="s">
        <v>10</v>
      </c>
      <c r="D1153" s="202" t="s">
        <v>6</v>
      </c>
      <c r="E1153" s="189">
        <v>800</v>
      </c>
      <c r="F1153" s="653">
        <v>15</v>
      </c>
      <c r="G1153" s="653">
        <v>15</v>
      </c>
      <c r="H1153" s="653">
        <v>15</v>
      </c>
      <c r="I1153" s="653"/>
    </row>
    <row r="1154" spans="1:9" s="6" customFormat="1" ht="12.75" x14ac:dyDescent="0.2">
      <c r="A1154" s="20">
        <v>42711</v>
      </c>
      <c r="B1154" s="266" t="s">
        <v>169</v>
      </c>
      <c r="C1154" s="266" t="s">
        <v>10</v>
      </c>
      <c r="D1154" s="266" t="s">
        <v>6</v>
      </c>
      <c r="E1154" s="267">
        <v>100</v>
      </c>
      <c r="F1154" s="673">
        <v>165</v>
      </c>
      <c r="G1154" s="673">
        <v>165</v>
      </c>
      <c r="H1154" s="673">
        <v>165</v>
      </c>
      <c r="I1154" s="673"/>
    </row>
    <row r="1155" spans="1:9" s="6" customFormat="1" ht="12.75" x14ac:dyDescent="0.2">
      <c r="A1155" s="5">
        <f>A1154</f>
        <v>42711</v>
      </c>
      <c r="B1155" s="266" t="s">
        <v>176</v>
      </c>
      <c r="C1155" s="266" t="s">
        <v>10</v>
      </c>
      <c r="D1155" s="266" t="s">
        <v>6</v>
      </c>
      <c r="E1155" s="267">
        <v>100</v>
      </c>
      <c r="F1155" s="673">
        <v>1</v>
      </c>
      <c r="G1155" s="673">
        <v>1</v>
      </c>
      <c r="H1155" s="673">
        <v>1</v>
      </c>
      <c r="I1155" s="673"/>
    </row>
    <row r="1156" spans="1:9" s="6" customFormat="1" ht="12.75" x14ac:dyDescent="0.2">
      <c r="A1156" s="20">
        <f>A1155</f>
        <v>42711</v>
      </c>
      <c r="B1156" s="266" t="s">
        <v>98</v>
      </c>
      <c r="C1156" s="266" t="s">
        <v>10</v>
      </c>
      <c r="D1156" s="266" t="s">
        <v>9</v>
      </c>
      <c r="E1156" s="267">
        <v>300</v>
      </c>
      <c r="F1156" s="673">
        <v>100</v>
      </c>
      <c r="G1156" s="673">
        <v>50</v>
      </c>
      <c r="H1156" s="673">
        <v>50</v>
      </c>
      <c r="I1156" s="673"/>
    </row>
    <row r="1157" spans="1:9" s="6" customFormat="1" ht="12.75" x14ac:dyDescent="0.2">
      <c r="A1157" s="20">
        <v>42712</v>
      </c>
      <c r="B1157" s="7" t="s">
        <v>28</v>
      </c>
      <c r="C1157" s="7" t="s">
        <v>10</v>
      </c>
      <c r="D1157" s="7" t="s">
        <v>9</v>
      </c>
      <c r="E1157" s="22">
        <v>100</v>
      </c>
      <c r="F1157" s="619">
        <v>30</v>
      </c>
      <c r="G1157" s="619">
        <v>30</v>
      </c>
      <c r="H1157" s="619">
        <v>30</v>
      </c>
      <c r="I1157" s="619"/>
    </row>
    <row r="1158" spans="1:9" s="6" customFormat="1" ht="12.75" x14ac:dyDescent="0.2">
      <c r="A1158" s="5">
        <f>A1157</f>
        <v>42712</v>
      </c>
      <c r="B1158" s="7" t="s">
        <v>229</v>
      </c>
      <c r="C1158" s="7" t="s">
        <v>10</v>
      </c>
      <c r="D1158" s="7" t="s">
        <v>23</v>
      </c>
      <c r="E1158" s="22">
        <v>500</v>
      </c>
      <c r="F1158" s="619">
        <v>15</v>
      </c>
      <c r="G1158" s="619">
        <v>10</v>
      </c>
      <c r="H1158" s="619">
        <v>15</v>
      </c>
      <c r="I1158" s="619"/>
    </row>
    <row r="1159" spans="1:9" s="6" customFormat="1" ht="12.75" x14ac:dyDescent="0.2">
      <c r="A1159" s="20">
        <v>42713</v>
      </c>
      <c r="B1159" s="202" t="s">
        <v>176</v>
      </c>
      <c r="C1159" s="202" t="s">
        <v>10</v>
      </c>
      <c r="D1159" s="202" t="s">
        <v>6</v>
      </c>
      <c r="E1159" s="189">
        <v>100</v>
      </c>
      <c r="F1159" s="653">
        <v>5</v>
      </c>
      <c r="G1159" s="653">
        <v>5</v>
      </c>
      <c r="H1159" s="653">
        <v>5</v>
      </c>
      <c r="I1159" s="653"/>
    </row>
    <row r="1160" spans="1:9" s="6" customFormat="1" ht="12.75" x14ac:dyDescent="0.2">
      <c r="A1160" s="20">
        <f>A1159</f>
        <v>42713</v>
      </c>
      <c r="B1160" s="202" t="s">
        <v>171</v>
      </c>
      <c r="C1160" s="202" t="s">
        <v>10</v>
      </c>
      <c r="D1160" s="202" t="s">
        <v>6</v>
      </c>
      <c r="E1160" s="189">
        <v>1000</v>
      </c>
      <c r="F1160" s="653">
        <v>1</v>
      </c>
      <c r="G1160" s="653">
        <v>1</v>
      </c>
      <c r="H1160" s="653">
        <v>1</v>
      </c>
      <c r="I1160" s="653"/>
    </row>
    <row r="1161" spans="1:9" s="6" customFormat="1" ht="12.75" x14ac:dyDescent="0.2">
      <c r="A1161" s="20">
        <v>42717</v>
      </c>
      <c r="B1161" s="202" t="s">
        <v>119</v>
      </c>
      <c r="C1161" s="202" t="s">
        <v>10</v>
      </c>
      <c r="D1161" s="202" t="s">
        <v>35</v>
      </c>
      <c r="E1161" s="189">
        <v>400</v>
      </c>
      <c r="F1161" s="653">
        <v>120</v>
      </c>
      <c r="G1161" s="653">
        <v>120</v>
      </c>
      <c r="H1161" s="653">
        <v>120</v>
      </c>
      <c r="I1161" s="653"/>
    </row>
    <row r="1162" spans="1:9" s="6" customFormat="1" ht="12.75" x14ac:dyDescent="0.2">
      <c r="A1162" s="20">
        <f>A1161</f>
        <v>42717</v>
      </c>
      <c r="B1162" s="202" t="s">
        <v>176</v>
      </c>
      <c r="C1162" s="202" t="s">
        <v>10</v>
      </c>
      <c r="D1162" s="202" t="s">
        <v>6</v>
      </c>
      <c r="E1162" s="189">
        <v>100</v>
      </c>
      <c r="F1162" s="653">
        <v>1</v>
      </c>
      <c r="G1162" s="653">
        <v>1</v>
      </c>
      <c r="H1162" s="653">
        <v>1</v>
      </c>
      <c r="I1162" s="653"/>
    </row>
    <row r="1163" spans="1:9" s="6" customFormat="1" ht="12.75" x14ac:dyDescent="0.2">
      <c r="A1163" s="20">
        <f>A1162</f>
        <v>42717</v>
      </c>
      <c r="B1163" s="192" t="s">
        <v>299</v>
      </c>
      <c r="C1163" s="192" t="s">
        <v>10</v>
      </c>
      <c r="D1163" s="192" t="s">
        <v>35</v>
      </c>
      <c r="E1163" s="189">
        <v>200</v>
      </c>
      <c r="F1163" s="653">
        <v>120</v>
      </c>
      <c r="G1163" s="653">
        <v>120</v>
      </c>
      <c r="H1163" s="653">
        <v>120</v>
      </c>
      <c r="I1163" s="653"/>
    </row>
    <row r="1164" spans="1:9" x14ac:dyDescent="0.25">
      <c r="A1164" s="20">
        <v>42723</v>
      </c>
      <c r="B1164" s="16" t="s">
        <v>68</v>
      </c>
      <c r="C1164" s="16" t="s">
        <v>10</v>
      </c>
      <c r="D1164" s="16" t="s">
        <v>35</v>
      </c>
      <c r="E1164" s="22">
        <v>400</v>
      </c>
      <c r="F1164" s="619">
        <v>15</v>
      </c>
      <c r="G1164" s="619">
        <v>1</v>
      </c>
      <c r="H1164" s="619">
        <v>1</v>
      </c>
      <c r="I1164" s="619"/>
    </row>
    <row r="1165" spans="1:9" x14ac:dyDescent="0.25">
      <c r="A1165" s="239">
        <f>A1164</f>
        <v>42723</v>
      </c>
      <c r="B1165" s="16" t="s">
        <v>266</v>
      </c>
      <c r="C1165" s="16" t="s">
        <v>10</v>
      </c>
      <c r="D1165" s="16" t="s">
        <v>35</v>
      </c>
      <c r="E1165" s="22">
        <v>400</v>
      </c>
      <c r="F1165" s="619">
        <v>10</v>
      </c>
      <c r="G1165" s="619">
        <v>10</v>
      </c>
      <c r="H1165" s="619">
        <v>10</v>
      </c>
      <c r="I1165" s="619"/>
    </row>
    <row r="1166" spans="1:9" x14ac:dyDescent="0.25">
      <c r="A1166" s="20">
        <f>A1165</f>
        <v>42723</v>
      </c>
      <c r="B1166" s="16" t="s">
        <v>238</v>
      </c>
      <c r="C1166" s="16" t="s">
        <v>10</v>
      </c>
      <c r="D1166" s="16" t="s">
        <v>23</v>
      </c>
      <c r="E1166" s="22">
        <v>1000</v>
      </c>
      <c r="F1166" s="619">
        <v>1</v>
      </c>
      <c r="G1166" s="619">
        <v>1</v>
      </c>
      <c r="H1166" s="619">
        <v>1</v>
      </c>
      <c r="I1166" s="619"/>
    </row>
    <row r="1167" spans="1:9" s="6" customFormat="1" ht="12.75" x14ac:dyDescent="0.2">
      <c r="A1167" s="20">
        <v>42724</v>
      </c>
      <c r="B1167" s="268" t="s">
        <v>295</v>
      </c>
      <c r="C1167" s="268" t="s">
        <v>10</v>
      </c>
      <c r="D1167" s="268" t="s">
        <v>35</v>
      </c>
      <c r="E1167" s="269">
        <v>500</v>
      </c>
      <c r="F1167" s="674">
        <v>15</v>
      </c>
      <c r="G1167" s="674">
        <v>15</v>
      </c>
      <c r="H1167" s="674">
        <v>15</v>
      </c>
      <c r="I1167" s="674"/>
    </row>
    <row r="1168" spans="1:9" s="6" customFormat="1" ht="12.75" x14ac:dyDescent="0.2">
      <c r="A1168" s="5">
        <f t="shared" ref="A1168:A1173" si="12">A1167</f>
        <v>42724</v>
      </c>
      <c r="B1168" s="268" t="s">
        <v>266</v>
      </c>
      <c r="C1168" s="268" t="s">
        <v>10</v>
      </c>
      <c r="D1168" s="268" t="s">
        <v>35</v>
      </c>
      <c r="E1168" s="269">
        <v>100</v>
      </c>
      <c r="F1168" s="674">
        <v>1</v>
      </c>
      <c r="G1168" s="674">
        <v>1</v>
      </c>
      <c r="H1168" s="674">
        <v>1</v>
      </c>
      <c r="I1168" s="674"/>
    </row>
    <row r="1169" spans="1:9" s="6" customFormat="1" ht="12.75" x14ac:dyDescent="0.2">
      <c r="A1169" s="20">
        <f t="shared" si="12"/>
        <v>42724</v>
      </c>
      <c r="B1169" s="268" t="s">
        <v>67</v>
      </c>
      <c r="C1169" s="268" t="s">
        <v>10</v>
      </c>
      <c r="D1169" s="268" t="s">
        <v>6</v>
      </c>
      <c r="E1169" s="269">
        <v>100</v>
      </c>
      <c r="F1169" s="674">
        <v>2</v>
      </c>
      <c r="G1169" s="674">
        <v>2</v>
      </c>
      <c r="H1169" s="674">
        <v>2</v>
      </c>
      <c r="I1169" s="674"/>
    </row>
    <row r="1170" spans="1:9" s="6" customFormat="1" ht="12.75" x14ac:dyDescent="0.2">
      <c r="A1170" s="20">
        <f t="shared" si="12"/>
        <v>42724</v>
      </c>
      <c r="B1170" s="268" t="s">
        <v>176</v>
      </c>
      <c r="C1170" s="268" t="s">
        <v>10</v>
      </c>
      <c r="D1170" s="268" t="s">
        <v>6</v>
      </c>
      <c r="E1170" s="269">
        <v>200</v>
      </c>
      <c r="F1170" s="674">
        <v>1</v>
      </c>
      <c r="G1170" s="674">
        <v>1</v>
      </c>
      <c r="H1170" s="674">
        <v>1</v>
      </c>
      <c r="I1170" s="674"/>
    </row>
    <row r="1171" spans="1:9" s="6" customFormat="1" ht="12.75" x14ac:dyDescent="0.2">
      <c r="A1171" s="20">
        <f t="shared" si="12"/>
        <v>42724</v>
      </c>
      <c r="B1171" s="268" t="s">
        <v>217</v>
      </c>
      <c r="C1171" s="268" t="s">
        <v>10</v>
      </c>
      <c r="D1171" s="268" t="s">
        <v>23</v>
      </c>
      <c r="E1171" s="269">
        <v>300</v>
      </c>
      <c r="F1171" s="674">
        <v>15</v>
      </c>
      <c r="G1171" s="674">
        <v>15</v>
      </c>
      <c r="H1171" s="674">
        <v>15</v>
      </c>
      <c r="I1171" s="674"/>
    </row>
    <row r="1172" spans="1:9" s="6" customFormat="1" ht="12.75" x14ac:dyDescent="0.2">
      <c r="A1172" s="20">
        <f t="shared" si="12"/>
        <v>42724</v>
      </c>
      <c r="B1172" s="268" t="s">
        <v>170</v>
      </c>
      <c r="C1172" s="268" t="s">
        <v>10</v>
      </c>
      <c r="D1172" s="268" t="s">
        <v>6</v>
      </c>
      <c r="E1172" s="269">
        <v>100</v>
      </c>
      <c r="F1172" s="674">
        <v>1</v>
      </c>
      <c r="G1172" s="674">
        <v>1</v>
      </c>
      <c r="H1172" s="674">
        <v>1</v>
      </c>
      <c r="I1172" s="674"/>
    </row>
    <row r="1173" spans="1:9" s="6" customFormat="1" ht="12.75" x14ac:dyDescent="0.2">
      <c r="A1173" s="20">
        <f t="shared" si="12"/>
        <v>42724</v>
      </c>
      <c r="B1173" s="268" t="s">
        <v>171</v>
      </c>
      <c r="C1173" s="268" t="s">
        <v>10</v>
      </c>
      <c r="D1173" s="268" t="s">
        <v>6</v>
      </c>
      <c r="E1173" s="269">
        <v>100</v>
      </c>
      <c r="F1173" s="674">
        <v>1</v>
      </c>
      <c r="G1173" s="674">
        <v>1</v>
      </c>
      <c r="H1173" s="674">
        <v>1</v>
      </c>
      <c r="I1173" s="674"/>
    </row>
    <row r="1174" spans="1:9" s="6" customFormat="1" ht="12.75" x14ac:dyDescent="0.2">
      <c r="A1174" s="20">
        <v>42725</v>
      </c>
      <c r="B1174" s="268" t="s">
        <v>295</v>
      </c>
      <c r="C1174" s="268" t="s">
        <v>10</v>
      </c>
      <c r="D1174" s="268" t="s">
        <v>35</v>
      </c>
      <c r="E1174" s="269">
        <v>500</v>
      </c>
      <c r="F1174" s="674">
        <v>15</v>
      </c>
      <c r="G1174" s="674">
        <v>15</v>
      </c>
      <c r="H1174" s="674">
        <v>15</v>
      </c>
      <c r="I1174" s="674"/>
    </row>
    <row r="1175" spans="1:9" s="6" customFormat="1" ht="12.75" x14ac:dyDescent="0.2">
      <c r="A1175" s="5">
        <f t="shared" ref="A1175:A1180" si="13">A1174</f>
        <v>42725</v>
      </c>
      <c r="B1175" s="268" t="s">
        <v>266</v>
      </c>
      <c r="C1175" s="268" t="s">
        <v>10</v>
      </c>
      <c r="D1175" s="268" t="s">
        <v>35</v>
      </c>
      <c r="E1175" s="269">
        <v>100</v>
      </c>
      <c r="F1175" s="674">
        <v>1</v>
      </c>
      <c r="G1175" s="674">
        <v>1</v>
      </c>
      <c r="H1175" s="674">
        <v>1</v>
      </c>
      <c r="I1175" s="674"/>
    </row>
    <row r="1176" spans="1:9" s="6" customFormat="1" ht="12.75" x14ac:dyDescent="0.2">
      <c r="A1176" s="20">
        <f t="shared" si="13"/>
        <v>42725</v>
      </c>
      <c r="B1176" s="268" t="s">
        <v>67</v>
      </c>
      <c r="C1176" s="268" t="s">
        <v>10</v>
      </c>
      <c r="D1176" s="268" t="s">
        <v>6</v>
      </c>
      <c r="E1176" s="269">
        <v>100</v>
      </c>
      <c r="F1176" s="674">
        <v>2</v>
      </c>
      <c r="G1176" s="674">
        <v>2</v>
      </c>
      <c r="H1176" s="674">
        <v>2</v>
      </c>
      <c r="I1176" s="674"/>
    </row>
    <row r="1177" spans="1:9" s="6" customFormat="1" ht="12.75" x14ac:dyDescent="0.2">
      <c r="A1177" s="20">
        <f t="shared" si="13"/>
        <v>42725</v>
      </c>
      <c r="B1177" s="268" t="s">
        <v>176</v>
      </c>
      <c r="C1177" s="268" t="s">
        <v>10</v>
      </c>
      <c r="D1177" s="268" t="s">
        <v>6</v>
      </c>
      <c r="E1177" s="269">
        <v>200</v>
      </c>
      <c r="F1177" s="674">
        <v>1</v>
      </c>
      <c r="G1177" s="674">
        <v>1</v>
      </c>
      <c r="H1177" s="674">
        <v>1</v>
      </c>
      <c r="I1177" s="674"/>
    </row>
    <row r="1178" spans="1:9" s="6" customFormat="1" ht="12.75" x14ac:dyDescent="0.2">
      <c r="A1178" s="20">
        <f t="shared" si="13"/>
        <v>42725</v>
      </c>
      <c r="B1178" s="268" t="s">
        <v>217</v>
      </c>
      <c r="C1178" s="268" t="s">
        <v>10</v>
      </c>
      <c r="D1178" s="268" t="s">
        <v>23</v>
      </c>
      <c r="E1178" s="269">
        <v>300</v>
      </c>
      <c r="F1178" s="674">
        <v>15</v>
      </c>
      <c r="G1178" s="674">
        <v>15</v>
      </c>
      <c r="H1178" s="674">
        <v>15</v>
      </c>
      <c r="I1178" s="674"/>
    </row>
    <row r="1179" spans="1:9" s="6" customFormat="1" ht="12.75" x14ac:dyDescent="0.2">
      <c r="A1179" s="20">
        <f t="shared" si="13"/>
        <v>42725</v>
      </c>
      <c r="B1179" s="268" t="s">
        <v>170</v>
      </c>
      <c r="C1179" s="268" t="s">
        <v>10</v>
      </c>
      <c r="D1179" s="268" t="s">
        <v>6</v>
      </c>
      <c r="E1179" s="269">
        <v>100</v>
      </c>
      <c r="F1179" s="674">
        <v>1</v>
      </c>
      <c r="G1179" s="674">
        <v>1</v>
      </c>
      <c r="H1179" s="674">
        <v>1</v>
      </c>
      <c r="I1179" s="674"/>
    </row>
    <row r="1180" spans="1:9" s="6" customFormat="1" ht="12.75" x14ac:dyDescent="0.2">
      <c r="A1180" s="20">
        <f t="shared" si="13"/>
        <v>42725</v>
      </c>
      <c r="B1180" s="268" t="s">
        <v>171</v>
      </c>
      <c r="C1180" s="268" t="s">
        <v>10</v>
      </c>
      <c r="D1180" s="268" t="s">
        <v>6</v>
      </c>
      <c r="E1180" s="269">
        <v>100</v>
      </c>
      <c r="F1180" s="674">
        <v>1</v>
      </c>
      <c r="G1180" s="674">
        <v>1</v>
      </c>
      <c r="H1180" s="674">
        <v>1</v>
      </c>
      <c r="I1180" s="674"/>
    </row>
    <row r="1181" spans="1:9" s="6" customFormat="1" ht="12.75" x14ac:dyDescent="0.2">
      <c r="A1181" s="20">
        <v>42726</v>
      </c>
      <c r="B1181" s="202" t="s">
        <v>119</v>
      </c>
      <c r="C1181" s="202" t="s">
        <v>10</v>
      </c>
      <c r="D1181" s="202" t="s">
        <v>35</v>
      </c>
      <c r="E1181" s="189">
        <v>1000</v>
      </c>
      <c r="F1181" s="653">
        <v>1</v>
      </c>
      <c r="G1181" s="653">
        <v>1</v>
      </c>
      <c r="H1181" s="653">
        <v>1</v>
      </c>
      <c r="I1181" s="653"/>
    </row>
    <row r="1182" spans="1:9" s="6" customFormat="1" ht="12.75" x14ac:dyDescent="0.2">
      <c r="A1182" s="20">
        <f t="shared" ref="A1182:A1193" si="14">A1181</f>
        <v>42726</v>
      </c>
      <c r="B1182" s="202" t="s">
        <v>69</v>
      </c>
      <c r="C1182" s="202" t="s">
        <v>10</v>
      </c>
      <c r="D1182" s="202" t="s">
        <v>35</v>
      </c>
      <c r="E1182" s="189">
        <v>200</v>
      </c>
      <c r="F1182" s="653">
        <v>1</v>
      </c>
      <c r="G1182" s="653">
        <v>1</v>
      </c>
      <c r="H1182" s="653">
        <v>1</v>
      </c>
      <c r="I1182" s="653"/>
    </row>
    <row r="1183" spans="1:9" s="6" customFormat="1" ht="12.75" x14ac:dyDescent="0.2">
      <c r="A1183" s="20">
        <f t="shared" si="14"/>
        <v>42726</v>
      </c>
      <c r="B1183" s="202" t="s">
        <v>183</v>
      </c>
      <c r="C1183" s="202" t="s">
        <v>10</v>
      </c>
      <c r="D1183" s="202" t="s">
        <v>35</v>
      </c>
      <c r="E1183" s="189">
        <v>200</v>
      </c>
      <c r="F1183" s="653">
        <v>10</v>
      </c>
      <c r="G1183" s="653">
        <v>10</v>
      </c>
      <c r="H1183" s="653">
        <v>10</v>
      </c>
      <c r="I1183" s="653"/>
    </row>
    <row r="1184" spans="1:9" s="6" customFormat="1" ht="12.75" x14ac:dyDescent="0.2">
      <c r="A1184" s="20">
        <f t="shared" si="14"/>
        <v>42726</v>
      </c>
      <c r="B1184" s="202" t="s">
        <v>24</v>
      </c>
      <c r="C1184" s="202" t="s">
        <v>10</v>
      </c>
      <c r="D1184" s="202" t="s">
        <v>23</v>
      </c>
      <c r="E1184" s="189">
        <v>200</v>
      </c>
      <c r="F1184" s="653">
        <v>1</v>
      </c>
      <c r="G1184" s="653">
        <v>1</v>
      </c>
      <c r="H1184" s="653">
        <v>1</v>
      </c>
      <c r="I1184" s="653"/>
    </row>
    <row r="1185" spans="1:9" s="6" customFormat="1" ht="12.75" x14ac:dyDescent="0.2">
      <c r="A1185" s="20">
        <f t="shared" si="14"/>
        <v>42726</v>
      </c>
      <c r="B1185" s="202" t="s">
        <v>204</v>
      </c>
      <c r="C1185" s="202" t="s">
        <v>10</v>
      </c>
      <c r="D1185" s="202" t="s">
        <v>6</v>
      </c>
      <c r="E1185" s="189">
        <v>200</v>
      </c>
      <c r="F1185" s="653">
        <v>1</v>
      </c>
      <c r="G1185" s="653">
        <v>1</v>
      </c>
      <c r="H1185" s="653">
        <v>1</v>
      </c>
      <c r="I1185" s="653"/>
    </row>
    <row r="1186" spans="1:9" s="6" customFormat="1" ht="12.75" x14ac:dyDescent="0.2">
      <c r="A1186" s="20">
        <f t="shared" si="14"/>
        <v>42726</v>
      </c>
      <c r="B1186" s="202" t="s">
        <v>228</v>
      </c>
      <c r="C1186" s="202" t="s">
        <v>10</v>
      </c>
      <c r="D1186" s="202" t="s">
        <v>35</v>
      </c>
      <c r="E1186" s="189">
        <v>1500</v>
      </c>
      <c r="F1186" s="653">
        <v>11</v>
      </c>
      <c r="G1186" s="653">
        <v>6</v>
      </c>
      <c r="H1186" s="653">
        <v>6</v>
      </c>
      <c r="I1186" s="653"/>
    </row>
    <row r="1187" spans="1:9" s="6" customFormat="1" ht="12.75" x14ac:dyDescent="0.2">
      <c r="A1187" s="20">
        <f t="shared" si="14"/>
        <v>42726</v>
      </c>
      <c r="B1187" s="202" t="s">
        <v>229</v>
      </c>
      <c r="C1187" s="202" t="s">
        <v>10</v>
      </c>
      <c r="D1187" s="202" t="s">
        <v>23</v>
      </c>
      <c r="E1187" s="189">
        <v>500</v>
      </c>
      <c r="F1187" s="653">
        <v>1</v>
      </c>
      <c r="G1187" s="653">
        <v>1</v>
      </c>
      <c r="H1187" s="653">
        <v>1</v>
      </c>
      <c r="I1187" s="653"/>
    </row>
    <row r="1188" spans="1:9" s="6" customFormat="1" ht="12.75" x14ac:dyDescent="0.2">
      <c r="A1188" s="20">
        <f t="shared" si="14"/>
        <v>42726</v>
      </c>
      <c r="B1188" s="202" t="s">
        <v>205</v>
      </c>
      <c r="C1188" s="202" t="s">
        <v>10</v>
      </c>
      <c r="D1188" s="202" t="s">
        <v>35</v>
      </c>
      <c r="E1188" s="189">
        <v>600</v>
      </c>
      <c r="F1188" s="653">
        <v>40</v>
      </c>
      <c r="G1188" s="653">
        <v>40</v>
      </c>
      <c r="H1188" s="653">
        <v>40</v>
      </c>
      <c r="I1188" s="653"/>
    </row>
    <row r="1189" spans="1:9" s="6" customFormat="1" ht="12.75" x14ac:dyDescent="0.2">
      <c r="A1189" s="20">
        <f t="shared" si="14"/>
        <v>42726</v>
      </c>
      <c r="B1189" s="202" t="s">
        <v>238</v>
      </c>
      <c r="C1189" s="202" t="s">
        <v>10</v>
      </c>
      <c r="D1189" s="202" t="s">
        <v>23</v>
      </c>
      <c r="E1189" s="189">
        <v>1200</v>
      </c>
      <c r="F1189" s="653">
        <v>10</v>
      </c>
      <c r="G1189" s="653">
        <v>1</v>
      </c>
      <c r="H1189" s="653">
        <v>1</v>
      </c>
      <c r="I1189" s="653"/>
    </row>
    <row r="1190" spans="1:9" s="6" customFormat="1" ht="12.75" x14ac:dyDescent="0.2">
      <c r="A1190" s="20">
        <f t="shared" si="14"/>
        <v>42726</v>
      </c>
      <c r="B1190" s="202" t="s">
        <v>176</v>
      </c>
      <c r="C1190" s="202" t="s">
        <v>10</v>
      </c>
      <c r="D1190" s="202" t="s">
        <v>6</v>
      </c>
      <c r="E1190" s="189">
        <v>500</v>
      </c>
      <c r="F1190" s="653">
        <v>1</v>
      </c>
      <c r="G1190" s="653">
        <v>1</v>
      </c>
      <c r="H1190" s="653">
        <v>1</v>
      </c>
      <c r="I1190" s="653"/>
    </row>
    <row r="1191" spans="1:9" s="6" customFormat="1" ht="12.75" x14ac:dyDescent="0.2">
      <c r="A1191" s="20">
        <f t="shared" si="14"/>
        <v>42726</v>
      </c>
      <c r="B1191" s="202" t="s">
        <v>217</v>
      </c>
      <c r="C1191" s="202" t="s">
        <v>10</v>
      </c>
      <c r="D1191" s="202" t="s">
        <v>23</v>
      </c>
      <c r="E1191" s="189">
        <v>700</v>
      </c>
      <c r="F1191" s="653">
        <v>5</v>
      </c>
      <c r="G1191" s="653">
        <v>1</v>
      </c>
      <c r="H1191" s="653">
        <v>1</v>
      </c>
      <c r="I1191" s="653"/>
    </row>
    <row r="1192" spans="1:9" s="6" customFormat="1" ht="12.75" x14ac:dyDescent="0.2">
      <c r="A1192" s="20">
        <f t="shared" si="14"/>
        <v>42726</v>
      </c>
      <c r="B1192" s="202" t="s">
        <v>293</v>
      </c>
      <c r="C1192" s="202" t="s">
        <v>10</v>
      </c>
      <c r="D1192" s="202" t="s">
        <v>81</v>
      </c>
      <c r="E1192" s="189">
        <v>1600</v>
      </c>
      <c r="F1192" s="653">
        <v>10</v>
      </c>
      <c r="G1192" s="653">
        <v>1</v>
      </c>
      <c r="H1192" s="653">
        <v>1</v>
      </c>
      <c r="I1192" s="653"/>
    </row>
    <row r="1193" spans="1:9" s="6" customFormat="1" ht="12.75" x14ac:dyDescent="0.2">
      <c r="A1193" s="20">
        <f t="shared" si="14"/>
        <v>42726</v>
      </c>
      <c r="B1193" s="202" t="s">
        <v>234</v>
      </c>
      <c r="C1193" s="202" t="s">
        <v>10</v>
      </c>
      <c r="D1193" s="202" t="s">
        <v>35</v>
      </c>
      <c r="E1193" s="189">
        <v>500</v>
      </c>
      <c r="F1193" s="653">
        <v>1</v>
      </c>
      <c r="G1193" s="653">
        <v>1</v>
      </c>
      <c r="H1193" s="653">
        <v>1</v>
      </c>
      <c r="I1193" s="653"/>
    </row>
    <row r="1194" spans="1:9" s="6" customFormat="1" ht="12.75" x14ac:dyDescent="0.2">
      <c r="A1194" s="20">
        <v>42734</v>
      </c>
      <c r="B1194" s="7" t="s">
        <v>174</v>
      </c>
      <c r="C1194" s="7" t="s">
        <v>10</v>
      </c>
      <c r="D1194" s="7" t="s">
        <v>35</v>
      </c>
      <c r="E1194" s="22">
        <v>100</v>
      </c>
      <c r="F1194" s="619">
        <v>40</v>
      </c>
      <c r="G1194" s="619">
        <v>40</v>
      </c>
      <c r="H1194" s="619">
        <v>40</v>
      </c>
      <c r="I1194" s="619"/>
    </row>
    <row r="1195" spans="1:9" s="6" customFormat="1" ht="12.75" x14ac:dyDescent="0.2">
      <c r="A1195" s="20">
        <v>42738</v>
      </c>
      <c r="B1195" s="270" t="s">
        <v>176</v>
      </c>
      <c r="C1195" s="270" t="s">
        <v>10</v>
      </c>
      <c r="D1195" s="270" t="s">
        <v>6</v>
      </c>
      <c r="E1195" s="271">
        <v>100</v>
      </c>
      <c r="F1195" s="751">
        <v>15</v>
      </c>
      <c r="G1195" s="751">
        <v>15</v>
      </c>
      <c r="H1195" s="751">
        <v>15</v>
      </c>
      <c r="I1195" s="751"/>
    </row>
    <row r="1196" spans="1:9" s="6" customFormat="1" ht="12.75" x14ac:dyDescent="0.2">
      <c r="A1196" s="20">
        <v>42739</v>
      </c>
      <c r="B1196" s="270" t="s">
        <v>87</v>
      </c>
      <c r="C1196" s="270" t="s">
        <v>10</v>
      </c>
      <c r="D1196" s="270" t="s">
        <v>35</v>
      </c>
      <c r="E1196" s="271">
        <v>100</v>
      </c>
      <c r="F1196" s="751">
        <v>100</v>
      </c>
      <c r="G1196" s="751">
        <v>100</v>
      </c>
      <c r="H1196" s="751">
        <v>100</v>
      </c>
      <c r="I1196" s="751"/>
    </row>
    <row r="1197" spans="1:9" s="6" customFormat="1" ht="12.75" x14ac:dyDescent="0.2">
      <c r="A1197" s="20">
        <v>42741</v>
      </c>
      <c r="B1197" s="202" t="s">
        <v>11</v>
      </c>
      <c r="C1197" s="202" t="s">
        <v>10</v>
      </c>
      <c r="D1197" s="202" t="s">
        <v>35</v>
      </c>
      <c r="E1197" s="189">
        <v>700</v>
      </c>
      <c r="F1197" s="653">
        <v>15</v>
      </c>
      <c r="G1197" s="653">
        <v>15</v>
      </c>
      <c r="H1197" s="653">
        <v>15</v>
      </c>
      <c r="I1197" s="653"/>
    </row>
    <row r="1198" spans="1:9" s="6" customFormat="1" ht="12.75" x14ac:dyDescent="0.2">
      <c r="A1198" s="20">
        <f>A1197</f>
        <v>42741</v>
      </c>
      <c r="B1198" s="202" t="s">
        <v>229</v>
      </c>
      <c r="C1198" s="202" t="s">
        <v>10</v>
      </c>
      <c r="D1198" s="202" t="s">
        <v>23</v>
      </c>
      <c r="E1198" s="189">
        <v>200</v>
      </c>
      <c r="F1198" s="653">
        <v>15</v>
      </c>
      <c r="G1198" s="653">
        <v>15</v>
      </c>
      <c r="H1198" s="653">
        <v>15</v>
      </c>
      <c r="I1198" s="653"/>
    </row>
    <row r="1199" spans="1:9" s="6" customFormat="1" ht="12.75" x14ac:dyDescent="0.2">
      <c r="A1199" s="20">
        <f>A1198</f>
        <v>42741</v>
      </c>
      <c r="B1199" s="202" t="s">
        <v>176</v>
      </c>
      <c r="C1199" s="202" t="s">
        <v>10</v>
      </c>
      <c r="D1199" s="202" t="s">
        <v>6</v>
      </c>
      <c r="E1199" s="189">
        <v>1000</v>
      </c>
      <c r="F1199" s="653">
        <v>15</v>
      </c>
      <c r="G1199" s="653">
        <v>15</v>
      </c>
      <c r="H1199" s="653">
        <v>15</v>
      </c>
      <c r="I1199" s="653"/>
    </row>
    <row r="1200" spans="1:9" s="6" customFormat="1" ht="12.75" x14ac:dyDescent="0.2">
      <c r="A1200" s="20">
        <v>42746</v>
      </c>
      <c r="B1200" s="272" t="s">
        <v>119</v>
      </c>
      <c r="C1200" s="272" t="s">
        <v>10</v>
      </c>
      <c r="D1200" s="272" t="s">
        <v>35</v>
      </c>
      <c r="E1200" s="273">
        <v>400</v>
      </c>
      <c r="F1200" s="784">
        <v>60</v>
      </c>
      <c r="G1200" s="784">
        <v>60</v>
      </c>
      <c r="H1200" s="784">
        <v>60</v>
      </c>
      <c r="I1200" s="784"/>
    </row>
    <row r="1201" spans="1:9" s="6" customFormat="1" ht="12.75" x14ac:dyDescent="0.2">
      <c r="A1201" s="5">
        <f>A1200</f>
        <v>42746</v>
      </c>
      <c r="B1201" s="272" t="s">
        <v>266</v>
      </c>
      <c r="C1201" s="272" t="s">
        <v>10</v>
      </c>
      <c r="D1201" s="272" t="s">
        <v>35</v>
      </c>
      <c r="E1201" s="273">
        <v>500</v>
      </c>
      <c r="F1201" s="784">
        <v>150</v>
      </c>
      <c r="G1201" s="784">
        <v>150</v>
      </c>
      <c r="H1201" s="784">
        <v>150</v>
      </c>
      <c r="I1201" s="784"/>
    </row>
    <row r="1202" spans="1:9" s="6" customFormat="1" ht="12.75" x14ac:dyDescent="0.2">
      <c r="A1202" s="20">
        <v>42747</v>
      </c>
      <c r="B1202" s="202" t="s">
        <v>119</v>
      </c>
      <c r="C1202" s="202" t="s">
        <v>10</v>
      </c>
      <c r="D1202" s="202" t="s">
        <v>35</v>
      </c>
      <c r="E1202" s="189">
        <v>800</v>
      </c>
      <c r="F1202" s="653">
        <v>60</v>
      </c>
      <c r="G1202" s="653">
        <v>60</v>
      </c>
      <c r="H1202" s="653">
        <v>60</v>
      </c>
      <c r="I1202" s="653"/>
    </row>
    <row r="1203" spans="1:9" s="6" customFormat="1" ht="12.75" x14ac:dyDescent="0.2">
      <c r="A1203" s="5">
        <f>A1202</f>
        <v>42747</v>
      </c>
      <c r="B1203" s="202" t="s">
        <v>299</v>
      </c>
      <c r="C1203" s="202" t="s">
        <v>10</v>
      </c>
      <c r="D1203" s="202" t="s">
        <v>35</v>
      </c>
      <c r="E1203" s="189">
        <v>100</v>
      </c>
      <c r="F1203" s="653">
        <v>10</v>
      </c>
      <c r="G1203" s="653">
        <v>10</v>
      </c>
      <c r="H1203" s="653">
        <v>10</v>
      </c>
      <c r="I1203" s="653"/>
    </row>
    <row r="1204" spans="1:9" s="6" customFormat="1" ht="12.75" x14ac:dyDescent="0.2">
      <c r="A1204" s="20">
        <v>42748</v>
      </c>
      <c r="B1204" s="202" t="s">
        <v>127</v>
      </c>
      <c r="C1204" s="202" t="s">
        <v>10</v>
      </c>
      <c r="D1204" s="202" t="s">
        <v>81</v>
      </c>
      <c r="E1204" s="189">
        <v>100</v>
      </c>
      <c r="F1204" s="653">
        <v>20</v>
      </c>
      <c r="G1204" s="653">
        <v>20</v>
      </c>
      <c r="H1204" s="653">
        <v>20</v>
      </c>
      <c r="I1204" s="653"/>
    </row>
    <row r="1205" spans="1:9" s="6" customFormat="1" ht="12.75" x14ac:dyDescent="0.2">
      <c r="A1205" s="20">
        <f>A1204</f>
        <v>42748</v>
      </c>
      <c r="B1205" s="202" t="s">
        <v>280</v>
      </c>
      <c r="C1205" s="202" t="s">
        <v>10</v>
      </c>
      <c r="D1205" s="202" t="s">
        <v>35</v>
      </c>
      <c r="E1205" s="189">
        <v>100</v>
      </c>
      <c r="F1205" s="653">
        <v>40</v>
      </c>
      <c r="G1205" s="653">
        <v>40</v>
      </c>
      <c r="H1205" s="653">
        <v>40</v>
      </c>
      <c r="I1205" s="653"/>
    </row>
    <row r="1206" spans="1:9" s="6" customFormat="1" ht="12.75" x14ac:dyDescent="0.2">
      <c r="A1206" s="20">
        <v>42752</v>
      </c>
      <c r="B1206" s="202" t="s">
        <v>290</v>
      </c>
      <c r="C1206" s="202" t="s">
        <v>10</v>
      </c>
      <c r="D1206" s="202" t="s">
        <v>35</v>
      </c>
      <c r="E1206" s="189">
        <v>200</v>
      </c>
      <c r="F1206" s="653">
        <v>85</v>
      </c>
      <c r="G1206" s="653">
        <v>85</v>
      </c>
      <c r="H1206" s="653">
        <v>85</v>
      </c>
      <c r="I1206" s="653"/>
    </row>
    <row r="1207" spans="1:9" s="6" customFormat="1" ht="12.75" x14ac:dyDescent="0.2">
      <c r="A1207" s="20">
        <v>42753</v>
      </c>
      <c r="B1207" s="202" t="s">
        <v>273</v>
      </c>
      <c r="C1207" s="202" t="s">
        <v>10</v>
      </c>
      <c r="D1207" s="202" t="s">
        <v>35</v>
      </c>
      <c r="E1207" s="189">
        <v>100</v>
      </c>
      <c r="F1207" s="653">
        <v>100</v>
      </c>
      <c r="G1207" s="653">
        <v>100</v>
      </c>
      <c r="H1207" s="653">
        <v>100</v>
      </c>
      <c r="I1207" s="653"/>
    </row>
    <row r="1208" spans="1:9" s="6" customFormat="1" ht="12.75" x14ac:dyDescent="0.2">
      <c r="A1208" s="5">
        <f>A1207</f>
        <v>42753</v>
      </c>
      <c r="B1208" s="202" t="s">
        <v>158</v>
      </c>
      <c r="C1208" s="202" t="s">
        <v>10</v>
      </c>
      <c r="D1208" s="202" t="s">
        <v>35</v>
      </c>
      <c r="E1208" s="189">
        <v>300</v>
      </c>
      <c r="F1208" s="653">
        <v>35</v>
      </c>
      <c r="G1208" s="653">
        <v>35</v>
      </c>
      <c r="H1208" s="653">
        <v>35</v>
      </c>
      <c r="I1208" s="653"/>
    </row>
    <row r="1209" spans="1:9" s="6" customFormat="1" ht="12.75" x14ac:dyDescent="0.2">
      <c r="A1209" s="20">
        <f>A1208</f>
        <v>42753</v>
      </c>
      <c r="B1209" s="202" t="s">
        <v>267</v>
      </c>
      <c r="C1209" s="202" t="s">
        <v>10</v>
      </c>
      <c r="D1209" s="202" t="s">
        <v>35</v>
      </c>
      <c r="E1209" s="189">
        <v>800</v>
      </c>
      <c r="F1209" s="653">
        <v>55</v>
      </c>
      <c r="G1209" s="653">
        <v>55</v>
      </c>
      <c r="H1209" s="653">
        <v>55</v>
      </c>
      <c r="I1209" s="653"/>
    </row>
    <row r="1210" spans="1:9" s="6" customFormat="1" ht="12.75" x14ac:dyDescent="0.2">
      <c r="A1210" s="20">
        <v>42754</v>
      </c>
      <c r="B1210" s="202" t="s">
        <v>229</v>
      </c>
      <c r="C1210" s="202" t="s">
        <v>10</v>
      </c>
      <c r="D1210" s="202" t="s">
        <v>23</v>
      </c>
      <c r="E1210" s="189">
        <v>500</v>
      </c>
      <c r="F1210" s="653">
        <v>30</v>
      </c>
      <c r="G1210" s="653">
        <v>30</v>
      </c>
      <c r="H1210" s="653">
        <v>30</v>
      </c>
      <c r="I1210" s="653"/>
    </row>
    <row r="1211" spans="1:9" s="6" customFormat="1" ht="12.75" x14ac:dyDescent="0.2">
      <c r="A1211" s="20">
        <v>42755</v>
      </c>
      <c r="B1211" s="202" t="s">
        <v>217</v>
      </c>
      <c r="C1211" s="202" t="s">
        <v>10</v>
      </c>
      <c r="D1211" s="202" t="s">
        <v>23</v>
      </c>
      <c r="E1211" s="189">
        <v>1000</v>
      </c>
      <c r="F1211" s="653">
        <v>2</v>
      </c>
      <c r="G1211" s="653">
        <v>2</v>
      </c>
      <c r="H1211" s="653">
        <v>2</v>
      </c>
      <c r="I1211" s="653"/>
    </row>
    <row r="1212" spans="1:9" s="6" customFormat="1" ht="12.75" x14ac:dyDescent="0.2">
      <c r="A1212" s="20">
        <f>A1211</f>
        <v>42755</v>
      </c>
      <c r="B1212" s="202" t="s">
        <v>170</v>
      </c>
      <c r="C1212" s="202" t="s">
        <v>10</v>
      </c>
      <c r="D1212" s="202" t="s">
        <v>6</v>
      </c>
      <c r="E1212" s="189">
        <v>100</v>
      </c>
      <c r="F1212" s="653">
        <v>20</v>
      </c>
      <c r="G1212" s="653">
        <v>20</v>
      </c>
      <c r="H1212" s="653">
        <v>20</v>
      </c>
      <c r="I1212" s="653"/>
    </row>
    <row r="1213" spans="1:9" s="6" customFormat="1" ht="12.75" x14ac:dyDescent="0.2">
      <c r="A1213" s="20">
        <v>42758</v>
      </c>
      <c r="B1213" s="202" t="s">
        <v>11</v>
      </c>
      <c r="C1213" s="202" t="s">
        <v>10</v>
      </c>
      <c r="D1213" s="202" t="s">
        <v>35</v>
      </c>
      <c r="E1213" s="189">
        <v>200</v>
      </c>
      <c r="F1213" s="653">
        <v>1</v>
      </c>
      <c r="G1213" s="653">
        <v>1</v>
      </c>
      <c r="H1213" s="653">
        <v>1</v>
      </c>
      <c r="I1213" s="653"/>
    </row>
    <row r="1214" spans="1:9" s="6" customFormat="1" ht="12.75" x14ac:dyDescent="0.2">
      <c r="A1214" s="5">
        <f>A1213</f>
        <v>42758</v>
      </c>
      <c r="B1214" s="202" t="s">
        <v>108</v>
      </c>
      <c r="C1214" s="202" t="s">
        <v>10</v>
      </c>
      <c r="D1214" s="202" t="s">
        <v>35</v>
      </c>
      <c r="E1214" s="189">
        <v>1000</v>
      </c>
      <c r="F1214" s="653">
        <v>10</v>
      </c>
      <c r="G1214" s="653">
        <v>2</v>
      </c>
      <c r="H1214" s="653">
        <v>2</v>
      </c>
      <c r="I1214" s="653"/>
    </row>
    <row r="1215" spans="1:9" s="6" customFormat="1" ht="12.75" x14ac:dyDescent="0.2">
      <c r="A1215" s="20">
        <f>A1214</f>
        <v>42758</v>
      </c>
      <c r="B1215" s="202" t="s">
        <v>101</v>
      </c>
      <c r="C1215" s="202" t="s">
        <v>10</v>
      </c>
      <c r="D1215" s="202" t="s">
        <v>35</v>
      </c>
      <c r="E1215" s="189">
        <v>1000</v>
      </c>
      <c r="F1215" s="653">
        <v>1</v>
      </c>
      <c r="G1215" s="653">
        <v>1</v>
      </c>
      <c r="H1215" s="653">
        <v>1</v>
      </c>
      <c r="I1215" s="653"/>
    </row>
    <row r="1216" spans="1:9" s="6" customFormat="1" ht="12.75" x14ac:dyDescent="0.2">
      <c r="A1216" s="20">
        <f>A1215</f>
        <v>42758</v>
      </c>
      <c r="B1216" s="202" t="s">
        <v>217</v>
      </c>
      <c r="C1216" s="202" t="s">
        <v>10</v>
      </c>
      <c r="D1216" s="202" t="s">
        <v>23</v>
      </c>
      <c r="E1216" s="189">
        <v>100</v>
      </c>
      <c r="F1216" s="653">
        <v>1</v>
      </c>
      <c r="G1216" s="653">
        <v>1</v>
      </c>
      <c r="H1216" s="653">
        <v>1</v>
      </c>
      <c r="I1216" s="653"/>
    </row>
    <row r="1217" spans="1:9" s="6" customFormat="1" ht="12.75" x14ac:dyDescent="0.2">
      <c r="A1217" s="20">
        <v>42759</v>
      </c>
      <c r="B1217" s="202" t="s">
        <v>11</v>
      </c>
      <c r="C1217" s="202" t="s">
        <v>10</v>
      </c>
      <c r="D1217" s="202" t="s">
        <v>35</v>
      </c>
      <c r="E1217" s="189">
        <v>200</v>
      </c>
      <c r="F1217" s="653">
        <v>15</v>
      </c>
      <c r="G1217" s="653">
        <v>15</v>
      </c>
      <c r="H1217" s="653">
        <v>15</v>
      </c>
      <c r="I1217" s="653"/>
    </row>
    <row r="1218" spans="1:9" s="6" customFormat="1" ht="12.75" x14ac:dyDescent="0.2">
      <c r="A1218" s="20">
        <f t="shared" ref="A1218:A1223" si="15">A1217</f>
        <v>42759</v>
      </c>
      <c r="B1218" s="202" t="s">
        <v>167</v>
      </c>
      <c r="C1218" s="202" t="s">
        <v>10</v>
      </c>
      <c r="D1218" s="202" t="s">
        <v>35</v>
      </c>
      <c r="E1218" s="189">
        <v>200</v>
      </c>
      <c r="F1218" s="653">
        <v>11</v>
      </c>
      <c r="G1218" s="653">
        <v>11</v>
      </c>
      <c r="H1218" s="653">
        <v>11</v>
      </c>
      <c r="I1218" s="653"/>
    </row>
    <row r="1219" spans="1:9" s="6" customFormat="1" ht="12.75" x14ac:dyDescent="0.2">
      <c r="A1219" s="20">
        <f t="shared" si="15"/>
        <v>42759</v>
      </c>
      <c r="B1219" s="202" t="s">
        <v>175</v>
      </c>
      <c r="C1219" s="202" t="s">
        <v>10</v>
      </c>
      <c r="D1219" s="202" t="s">
        <v>35</v>
      </c>
      <c r="E1219" s="189">
        <v>300</v>
      </c>
      <c r="F1219" s="653">
        <v>21</v>
      </c>
      <c r="G1219" s="653">
        <v>21</v>
      </c>
      <c r="H1219" s="653">
        <v>21</v>
      </c>
      <c r="I1219" s="653"/>
    </row>
    <row r="1220" spans="1:9" s="6" customFormat="1" ht="12.75" x14ac:dyDescent="0.2">
      <c r="A1220" s="20">
        <f t="shared" si="15"/>
        <v>42759</v>
      </c>
      <c r="B1220" s="202" t="s">
        <v>57</v>
      </c>
      <c r="C1220" s="202" t="s">
        <v>10</v>
      </c>
      <c r="D1220" s="202" t="s">
        <v>35</v>
      </c>
      <c r="E1220" s="189">
        <v>500</v>
      </c>
      <c r="F1220" s="653">
        <v>20</v>
      </c>
      <c r="G1220" s="653">
        <v>20</v>
      </c>
      <c r="H1220" s="653">
        <v>20</v>
      </c>
      <c r="I1220" s="653"/>
    </row>
    <row r="1221" spans="1:9" s="6" customFormat="1" ht="12.75" x14ac:dyDescent="0.2">
      <c r="A1221" s="20">
        <f t="shared" si="15"/>
        <v>42759</v>
      </c>
      <c r="B1221" s="202" t="s">
        <v>176</v>
      </c>
      <c r="C1221" s="202" t="s">
        <v>10</v>
      </c>
      <c r="D1221" s="202" t="s">
        <v>6</v>
      </c>
      <c r="E1221" s="189">
        <v>300</v>
      </c>
      <c r="F1221" s="653">
        <v>1</v>
      </c>
      <c r="G1221" s="653">
        <v>1</v>
      </c>
      <c r="H1221" s="653">
        <v>1</v>
      </c>
      <c r="I1221" s="653"/>
    </row>
    <row r="1222" spans="1:9" s="6" customFormat="1" ht="12.75" x14ac:dyDescent="0.2">
      <c r="A1222" s="20">
        <f t="shared" si="15"/>
        <v>42759</v>
      </c>
      <c r="B1222" s="202" t="s">
        <v>127</v>
      </c>
      <c r="C1222" s="202" t="s">
        <v>10</v>
      </c>
      <c r="D1222" s="202" t="s">
        <v>81</v>
      </c>
      <c r="E1222" s="189">
        <v>100</v>
      </c>
      <c r="F1222" s="653">
        <v>11</v>
      </c>
      <c r="G1222" s="653">
        <v>11</v>
      </c>
      <c r="H1222" s="653">
        <v>11</v>
      </c>
      <c r="I1222" s="653"/>
    </row>
    <row r="1223" spans="1:9" s="6" customFormat="1" ht="12.75" x14ac:dyDescent="0.2">
      <c r="A1223" s="20">
        <f t="shared" si="15"/>
        <v>42759</v>
      </c>
      <c r="B1223" s="202" t="s">
        <v>234</v>
      </c>
      <c r="C1223" s="202" t="s">
        <v>10</v>
      </c>
      <c r="D1223" s="202" t="s">
        <v>35</v>
      </c>
      <c r="E1223" s="189">
        <v>500</v>
      </c>
      <c r="F1223" s="653">
        <v>1</v>
      </c>
      <c r="G1223" s="653">
        <v>1</v>
      </c>
      <c r="H1223" s="653">
        <v>1</v>
      </c>
      <c r="I1223" s="653"/>
    </row>
    <row r="1224" spans="1:9" s="6" customFormat="1" ht="12.75" x14ac:dyDescent="0.2">
      <c r="A1224" s="20">
        <v>42767</v>
      </c>
      <c r="B1224" s="202" t="s">
        <v>105</v>
      </c>
      <c r="C1224" s="202" t="s">
        <v>10</v>
      </c>
      <c r="D1224" s="202" t="s">
        <v>35</v>
      </c>
      <c r="E1224" s="189">
        <v>100</v>
      </c>
      <c r="F1224" s="653">
        <v>26</v>
      </c>
      <c r="G1224" s="653">
        <v>26</v>
      </c>
      <c r="H1224" s="653">
        <v>26</v>
      </c>
      <c r="I1224" s="653"/>
    </row>
    <row r="1225" spans="1:9" s="6" customFormat="1" ht="12.75" x14ac:dyDescent="0.2">
      <c r="A1225" s="20">
        <v>42774</v>
      </c>
      <c r="B1225" s="282" t="s">
        <v>266</v>
      </c>
      <c r="C1225" s="282" t="s">
        <v>10</v>
      </c>
      <c r="D1225" s="282" t="s">
        <v>35</v>
      </c>
      <c r="E1225" s="276">
        <v>100</v>
      </c>
      <c r="F1225" s="675">
        <v>80</v>
      </c>
      <c r="G1225" s="675">
        <v>80</v>
      </c>
      <c r="H1225" s="675">
        <v>80</v>
      </c>
      <c r="I1225" s="675"/>
    </row>
    <row r="1226" spans="1:9" s="6" customFormat="1" ht="12.75" x14ac:dyDescent="0.2">
      <c r="A1226" s="20">
        <v>42775</v>
      </c>
      <c r="B1226" s="192" t="s">
        <v>67</v>
      </c>
      <c r="C1226" s="192" t="s">
        <v>10</v>
      </c>
      <c r="D1226" s="192" t="s">
        <v>6</v>
      </c>
      <c r="E1226" s="189">
        <v>100</v>
      </c>
      <c r="F1226" s="653">
        <v>5</v>
      </c>
      <c r="G1226" s="653">
        <v>5</v>
      </c>
      <c r="H1226" s="653">
        <v>5</v>
      </c>
      <c r="I1226" s="653"/>
    </row>
    <row r="1227" spans="1:9" x14ac:dyDescent="0.25">
      <c r="A1227" s="281">
        <v>42779</v>
      </c>
      <c r="B1227" s="16" t="s">
        <v>105</v>
      </c>
      <c r="C1227" s="16" t="s">
        <v>10</v>
      </c>
      <c r="D1227" s="16" t="s">
        <v>35</v>
      </c>
      <c r="E1227" s="22">
        <v>100</v>
      </c>
      <c r="F1227" s="619">
        <v>20</v>
      </c>
      <c r="G1227" s="619">
        <v>20</v>
      </c>
      <c r="H1227" s="619">
        <v>20</v>
      </c>
      <c r="I1227" s="619"/>
    </row>
    <row r="1228" spans="1:9" s="6" customFormat="1" ht="12.75" x14ac:dyDescent="0.2">
      <c r="A1228" s="281">
        <v>42780</v>
      </c>
      <c r="B1228" s="202" t="s">
        <v>105</v>
      </c>
      <c r="C1228" s="202" t="s">
        <v>10</v>
      </c>
      <c r="D1228" s="202" t="s">
        <v>35</v>
      </c>
      <c r="E1228" s="189">
        <v>300</v>
      </c>
      <c r="F1228" s="653">
        <v>2</v>
      </c>
      <c r="G1228" s="653">
        <v>2</v>
      </c>
      <c r="H1228" s="653">
        <v>2</v>
      </c>
      <c r="I1228" s="653"/>
    </row>
    <row r="1229" spans="1:9" s="6" customFormat="1" ht="12.75" x14ac:dyDescent="0.2">
      <c r="A1229" s="281">
        <f>A1228</f>
        <v>42780</v>
      </c>
      <c r="B1229" s="202" t="s">
        <v>132</v>
      </c>
      <c r="C1229" s="202" t="s">
        <v>10</v>
      </c>
      <c r="D1229" s="202" t="s">
        <v>35</v>
      </c>
      <c r="E1229" s="189">
        <v>1000</v>
      </c>
      <c r="F1229" s="653">
        <v>35</v>
      </c>
      <c r="G1229" s="653">
        <v>35</v>
      </c>
      <c r="H1229" s="653">
        <v>35</v>
      </c>
      <c r="I1229" s="653"/>
    </row>
    <row r="1230" spans="1:9" s="6" customFormat="1" ht="12.75" x14ac:dyDescent="0.2">
      <c r="A1230" s="281">
        <v>42783</v>
      </c>
      <c r="B1230" s="202" t="s">
        <v>127</v>
      </c>
      <c r="C1230" s="202" t="s">
        <v>10</v>
      </c>
      <c r="D1230" s="202" t="s">
        <v>81</v>
      </c>
      <c r="E1230" s="189">
        <v>100</v>
      </c>
      <c r="F1230" s="653">
        <v>10</v>
      </c>
      <c r="G1230" s="653">
        <v>10</v>
      </c>
      <c r="H1230" s="653">
        <v>10</v>
      </c>
      <c r="I1230" s="653"/>
    </row>
    <row r="1231" spans="1:9" s="6" customFormat="1" ht="12.75" x14ac:dyDescent="0.2">
      <c r="A1231" s="281">
        <v>42786</v>
      </c>
      <c r="B1231" s="283" t="s">
        <v>105</v>
      </c>
      <c r="C1231" s="283" t="s">
        <v>10</v>
      </c>
      <c r="D1231" s="283" t="s">
        <v>35</v>
      </c>
      <c r="E1231" s="284">
        <v>100</v>
      </c>
      <c r="F1231" s="677">
        <v>20</v>
      </c>
      <c r="G1231" s="677">
        <v>20</v>
      </c>
      <c r="H1231" s="677">
        <v>20</v>
      </c>
      <c r="I1231" s="677"/>
    </row>
    <row r="1232" spans="1:9" s="6" customFormat="1" ht="12.75" x14ac:dyDescent="0.2">
      <c r="A1232" s="281">
        <f>A1231</f>
        <v>42786</v>
      </c>
      <c r="B1232" s="283" t="s">
        <v>219</v>
      </c>
      <c r="C1232" s="283" t="s">
        <v>10</v>
      </c>
      <c r="D1232" s="283" t="s">
        <v>35</v>
      </c>
      <c r="E1232" s="284">
        <v>500</v>
      </c>
      <c r="F1232" s="677">
        <v>22</v>
      </c>
      <c r="G1232" s="677">
        <v>22</v>
      </c>
      <c r="H1232" s="677">
        <v>22</v>
      </c>
      <c r="I1232" s="677"/>
    </row>
    <row r="1233" spans="1:9" s="6" customFormat="1" ht="12.75" x14ac:dyDescent="0.2">
      <c r="A1233" s="281">
        <f>A1232</f>
        <v>42786</v>
      </c>
      <c r="B1233" s="286" t="s">
        <v>140</v>
      </c>
      <c r="C1233" s="286" t="s">
        <v>10</v>
      </c>
      <c r="D1233" s="286" t="s">
        <v>9</v>
      </c>
      <c r="E1233" s="284">
        <v>200</v>
      </c>
      <c r="F1233" s="677">
        <v>10</v>
      </c>
      <c r="G1233" s="677">
        <v>10</v>
      </c>
      <c r="H1233" s="677">
        <v>10</v>
      </c>
      <c r="I1233" s="677"/>
    </row>
    <row r="1234" spans="1:9" x14ac:dyDescent="0.25">
      <c r="A1234" s="20">
        <v>42787</v>
      </c>
      <c r="B1234" s="16" t="s">
        <v>87</v>
      </c>
      <c r="C1234" s="16" t="s">
        <v>10</v>
      </c>
      <c r="D1234" s="16" t="s">
        <v>35</v>
      </c>
      <c r="E1234" s="22">
        <v>100</v>
      </c>
      <c r="F1234" s="619">
        <v>150</v>
      </c>
      <c r="G1234" s="619">
        <v>150</v>
      </c>
      <c r="H1234" s="619">
        <v>150</v>
      </c>
      <c r="I1234" s="619"/>
    </row>
    <row r="1235" spans="1:9" x14ac:dyDescent="0.25">
      <c r="A1235" s="20">
        <f>A1234</f>
        <v>42787</v>
      </c>
      <c r="B1235" s="16" t="s">
        <v>24</v>
      </c>
      <c r="C1235" s="16" t="s">
        <v>10</v>
      </c>
      <c r="D1235" s="16" t="s">
        <v>23</v>
      </c>
      <c r="E1235" s="22">
        <v>300</v>
      </c>
      <c r="F1235" s="619">
        <v>1</v>
      </c>
      <c r="G1235" s="619">
        <v>1</v>
      </c>
      <c r="H1235" s="619">
        <v>1</v>
      </c>
      <c r="I1235" s="619"/>
    </row>
    <row r="1236" spans="1:9" x14ac:dyDescent="0.25">
      <c r="A1236" s="20">
        <f>A1235</f>
        <v>42787</v>
      </c>
      <c r="B1236" s="16" t="s">
        <v>167</v>
      </c>
      <c r="C1236" s="16" t="s">
        <v>10</v>
      </c>
      <c r="D1236" s="16" t="s">
        <v>35</v>
      </c>
      <c r="E1236" s="22">
        <v>800</v>
      </c>
      <c r="F1236" s="619">
        <v>15</v>
      </c>
      <c r="G1236" s="619">
        <v>15</v>
      </c>
      <c r="H1236" s="619">
        <v>15</v>
      </c>
      <c r="I1236" s="619"/>
    </row>
    <row r="1237" spans="1:9" x14ac:dyDescent="0.25">
      <c r="A1237" s="20">
        <f>A1236</f>
        <v>42787</v>
      </c>
      <c r="B1237" s="16" t="s">
        <v>67</v>
      </c>
      <c r="C1237" s="16" t="s">
        <v>10</v>
      </c>
      <c r="D1237" s="16" t="s">
        <v>6</v>
      </c>
      <c r="E1237" s="22">
        <v>100</v>
      </c>
      <c r="F1237" s="619">
        <v>1</v>
      </c>
      <c r="G1237" s="619">
        <v>1</v>
      </c>
      <c r="H1237" s="619">
        <v>1</v>
      </c>
      <c r="I1237" s="619"/>
    </row>
    <row r="1238" spans="1:9" x14ac:dyDescent="0.25">
      <c r="A1238" s="20">
        <f>A1237</f>
        <v>42787</v>
      </c>
      <c r="B1238" s="16" t="s">
        <v>140</v>
      </c>
      <c r="C1238" s="16" t="s">
        <v>10</v>
      </c>
      <c r="D1238" s="16" t="s">
        <v>9</v>
      </c>
      <c r="E1238" s="22">
        <v>100</v>
      </c>
      <c r="F1238" s="619">
        <v>40</v>
      </c>
      <c r="G1238" s="619">
        <v>40</v>
      </c>
      <c r="H1238" s="619">
        <v>40</v>
      </c>
      <c r="I1238" s="619"/>
    </row>
    <row r="1239" spans="1:9" s="6" customFormat="1" ht="12.75" x14ac:dyDescent="0.2">
      <c r="A1239" s="20">
        <v>42793</v>
      </c>
      <c r="B1239" s="202" t="s">
        <v>140</v>
      </c>
      <c r="C1239" s="202" t="s">
        <v>10</v>
      </c>
      <c r="D1239" s="202" t="s">
        <v>9</v>
      </c>
      <c r="E1239" s="189">
        <v>100</v>
      </c>
      <c r="F1239" s="653">
        <v>100</v>
      </c>
      <c r="G1239" s="653">
        <v>100</v>
      </c>
      <c r="H1239" s="653">
        <v>100</v>
      </c>
      <c r="I1239" s="653"/>
    </row>
    <row r="1240" spans="1:9" s="6" customFormat="1" ht="12.75" x14ac:dyDescent="0.2">
      <c r="A1240" s="20">
        <f>A1239</f>
        <v>42793</v>
      </c>
      <c r="B1240" s="202" t="s">
        <v>111</v>
      </c>
      <c r="C1240" s="202" t="s">
        <v>10</v>
      </c>
      <c r="D1240" s="202" t="s">
        <v>35</v>
      </c>
      <c r="E1240" s="189">
        <v>100</v>
      </c>
      <c r="F1240" s="653">
        <v>100</v>
      </c>
      <c r="G1240" s="653">
        <v>100</v>
      </c>
      <c r="H1240" s="653">
        <v>100</v>
      </c>
      <c r="I1240" s="653"/>
    </row>
    <row r="1241" spans="1:9" s="6" customFormat="1" ht="12.75" x14ac:dyDescent="0.2">
      <c r="A1241" s="20">
        <f>A1240</f>
        <v>42793</v>
      </c>
      <c r="B1241" s="202" t="s">
        <v>277</v>
      </c>
      <c r="C1241" s="202" t="s">
        <v>10</v>
      </c>
      <c r="D1241" s="202" t="s">
        <v>81</v>
      </c>
      <c r="E1241" s="189">
        <v>200</v>
      </c>
      <c r="F1241" s="653">
        <v>100</v>
      </c>
      <c r="G1241" s="653">
        <v>100</v>
      </c>
      <c r="H1241" s="653">
        <v>100</v>
      </c>
      <c r="I1241" s="653"/>
    </row>
    <row r="1242" spans="1:9" s="6" customFormat="1" ht="12.75" x14ac:dyDescent="0.2">
      <c r="A1242" s="20">
        <v>42800</v>
      </c>
      <c r="B1242" s="202" t="s">
        <v>36</v>
      </c>
      <c r="C1242" s="202" t="s">
        <v>10</v>
      </c>
      <c r="D1242" s="202" t="s">
        <v>35</v>
      </c>
      <c r="E1242" s="189">
        <v>2000</v>
      </c>
      <c r="F1242" s="653">
        <v>10</v>
      </c>
      <c r="G1242" s="653">
        <v>1</v>
      </c>
      <c r="H1242" s="653">
        <v>1</v>
      </c>
      <c r="I1242" s="653"/>
    </row>
    <row r="1243" spans="1:9" s="6" customFormat="1" ht="12.75" x14ac:dyDescent="0.2">
      <c r="A1243" s="20">
        <f>A1242</f>
        <v>42800</v>
      </c>
      <c r="B1243" s="202" t="s">
        <v>175</v>
      </c>
      <c r="C1243" s="202" t="s">
        <v>10</v>
      </c>
      <c r="D1243" s="202" t="s">
        <v>35</v>
      </c>
      <c r="E1243" s="189">
        <v>200</v>
      </c>
      <c r="F1243" s="653">
        <v>120</v>
      </c>
      <c r="G1243" s="653">
        <v>120</v>
      </c>
      <c r="H1243" s="653">
        <v>120</v>
      </c>
      <c r="I1243" s="653"/>
    </row>
    <row r="1244" spans="1:9" s="6" customFormat="1" ht="12.75" x14ac:dyDescent="0.2">
      <c r="A1244" s="20">
        <f>A1243</f>
        <v>42800</v>
      </c>
      <c r="B1244" s="202" t="s">
        <v>57</v>
      </c>
      <c r="C1244" s="202" t="s">
        <v>10</v>
      </c>
      <c r="D1244" s="202" t="s">
        <v>35</v>
      </c>
      <c r="E1244" s="189">
        <v>200</v>
      </c>
      <c r="F1244" s="653">
        <v>120</v>
      </c>
      <c r="G1244" s="653">
        <v>120</v>
      </c>
      <c r="H1244" s="653">
        <v>120</v>
      </c>
      <c r="I1244" s="653"/>
    </row>
    <row r="1245" spans="1:9" s="6" customFormat="1" ht="12.75" x14ac:dyDescent="0.2">
      <c r="A1245" s="20">
        <v>42803</v>
      </c>
      <c r="B1245" s="202" t="s">
        <v>36</v>
      </c>
      <c r="C1245" s="202" t="s">
        <v>10</v>
      </c>
      <c r="D1245" s="202" t="s">
        <v>35</v>
      </c>
      <c r="E1245" s="189">
        <v>300</v>
      </c>
      <c r="F1245" s="653">
        <v>25</v>
      </c>
      <c r="G1245" s="653">
        <v>25</v>
      </c>
      <c r="H1245" s="653">
        <v>25</v>
      </c>
      <c r="I1245" s="653"/>
    </row>
    <row r="1246" spans="1:9" s="6" customFormat="1" ht="12.75" x14ac:dyDescent="0.2">
      <c r="A1246" s="20">
        <v>42807</v>
      </c>
      <c r="B1246" s="202" t="s">
        <v>36</v>
      </c>
      <c r="C1246" s="202" t="s">
        <v>10</v>
      </c>
      <c r="D1246" s="202" t="s">
        <v>35</v>
      </c>
      <c r="E1246" s="189">
        <v>300</v>
      </c>
      <c r="F1246" s="653">
        <v>30</v>
      </c>
      <c r="G1246" s="653">
        <v>30</v>
      </c>
      <c r="H1246" s="653">
        <v>30</v>
      </c>
      <c r="I1246" s="653"/>
    </row>
    <row r="1247" spans="1:9" s="6" customFormat="1" ht="12.75" x14ac:dyDescent="0.2">
      <c r="A1247" s="20">
        <v>42808</v>
      </c>
      <c r="B1247" s="289" t="s">
        <v>273</v>
      </c>
      <c r="C1247" s="289" t="s">
        <v>10</v>
      </c>
      <c r="D1247" s="289" t="s">
        <v>35</v>
      </c>
      <c r="E1247" s="290">
        <v>300</v>
      </c>
      <c r="F1247" s="679">
        <v>60</v>
      </c>
      <c r="G1247" s="679">
        <v>50</v>
      </c>
      <c r="H1247" s="679">
        <v>60</v>
      </c>
      <c r="I1247" s="679"/>
    </row>
    <row r="1248" spans="1:9" s="6" customFormat="1" ht="12.75" x14ac:dyDescent="0.2">
      <c r="A1248" s="20">
        <v>42810</v>
      </c>
      <c r="B1248" s="292" t="s">
        <v>108</v>
      </c>
      <c r="C1248" s="292" t="s">
        <v>10</v>
      </c>
      <c r="D1248" s="292" t="s">
        <v>35</v>
      </c>
      <c r="E1248" s="293">
        <v>100</v>
      </c>
      <c r="F1248" s="680">
        <v>50</v>
      </c>
      <c r="G1248" s="680">
        <v>50</v>
      </c>
      <c r="H1248" s="680">
        <v>50</v>
      </c>
      <c r="I1248" s="680"/>
    </row>
    <row r="1249" spans="1:9" s="6" customFormat="1" ht="12.75" x14ac:dyDescent="0.2">
      <c r="A1249" s="20">
        <f>A1248</f>
        <v>42810</v>
      </c>
      <c r="B1249" s="292" t="s">
        <v>36</v>
      </c>
      <c r="C1249" s="292" t="s">
        <v>10</v>
      </c>
      <c r="D1249" s="292" t="s">
        <v>35</v>
      </c>
      <c r="E1249" s="293">
        <v>100</v>
      </c>
      <c r="F1249" s="680">
        <v>30</v>
      </c>
      <c r="G1249" s="680">
        <v>30</v>
      </c>
      <c r="H1249" s="680">
        <v>30</v>
      </c>
      <c r="I1249" s="680"/>
    </row>
    <row r="1250" spans="1:9" s="6" customFormat="1" ht="12.75" x14ac:dyDescent="0.2">
      <c r="A1250" s="20">
        <f>A1249</f>
        <v>42810</v>
      </c>
      <c r="B1250" s="292" t="s">
        <v>153</v>
      </c>
      <c r="C1250" s="292" t="s">
        <v>10</v>
      </c>
      <c r="D1250" s="292" t="s">
        <v>71</v>
      </c>
      <c r="E1250" s="293">
        <v>100</v>
      </c>
      <c r="F1250" s="680">
        <v>100</v>
      </c>
      <c r="G1250" s="680">
        <v>100</v>
      </c>
      <c r="H1250" s="680">
        <v>100</v>
      </c>
      <c r="I1250" s="680"/>
    </row>
    <row r="1251" spans="1:9" s="6" customFormat="1" ht="12.75" x14ac:dyDescent="0.2">
      <c r="A1251" s="20">
        <v>42816</v>
      </c>
      <c r="B1251" s="202" t="s">
        <v>140</v>
      </c>
      <c r="C1251" s="202" t="s">
        <v>10</v>
      </c>
      <c r="D1251" s="202" t="s">
        <v>9</v>
      </c>
      <c r="E1251" s="189">
        <v>100</v>
      </c>
      <c r="F1251" s="653">
        <v>100</v>
      </c>
      <c r="G1251" s="653">
        <v>100</v>
      </c>
      <c r="H1251" s="653">
        <v>100</v>
      </c>
      <c r="I1251" s="653"/>
    </row>
    <row r="1252" spans="1:9" s="6" customFormat="1" ht="12.75" x14ac:dyDescent="0.2">
      <c r="A1252" s="20">
        <v>42817</v>
      </c>
      <c r="B1252" s="202" t="s">
        <v>69</v>
      </c>
      <c r="C1252" s="202" t="s">
        <v>10</v>
      </c>
      <c r="D1252" s="202" t="s">
        <v>35</v>
      </c>
      <c r="E1252" s="189">
        <v>100</v>
      </c>
      <c r="F1252" s="653">
        <v>2</v>
      </c>
      <c r="G1252" s="653">
        <v>2</v>
      </c>
      <c r="H1252" s="653">
        <v>2</v>
      </c>
      <c r="I1252" s="653"/>
    </row>
    <row r="1253" spans="1:9" s="6" customFormat="1" ht="12.75" x14ac:dyDescent="0.2">
      <c r="A1253" s="5">
        <f>A1252</f>
        <v>42817</v>
      </c>
      <c r="B1253" s="202" t="s">
        <v>105</v>
      </c>
      <c r="C1253" s="202" t="s">
        <v>10</v>
      </c>
      <c r="D1253" s="202" t="s">
        <v>35</v>
      </c>
      <c r="E1253" s="189">
        <v>500</v>
      </c>
      <c r="F1253" s="653">
        <v>1</v>
      </c>
      <c r="G1253" s="653">
        <v>1</v>
      </c>
      <c r="H1253" s="653">
        <v>1</v>
      </c>
      <c r="I1253" s="653"/>
    </row>
    <row r="1254" spans="1:9" s="6" customFormat="1" ht="12.75" x14ac:dyDescent="0.2">
      <c r="A1254" s="20">
        <f>A1253</f>
        <v>42817</v>
      </c>
      <c r="B1254" s="202" t="s">
        <v>11</v>
      </c>
      <c r="C1254" s="202" t="s">
        <v>10</v>
      </c>
      <c r="D1254" s="202" t="s">
        <v>35</v>
      </c>
      <c r="E1254" s="189">
        <v>700</v>
      </c>
      <c r="F1254" s="653">
        <v>6</v>
      </c>
      <c r="G1254" s="653">
        <v>6</v>
      </c>
      <c r="H1254" s="653">
        <v>6</v>
      </c>
      <c r="I1254" s="653"/>
    </row>
    <row r="1255" spans="1:9" s="6" customFormat="1" ht="12.75" x14ac:dyDescent="0.2">
      <c r="A1255" s="20">
        <f>A1254</f>
        <v>42817</v>
      </c>
      <c r="B1255" s="202" t="s">
        <v>273</v>
      </c>
      <c r="C1255" s="202" t="s">
        <v>10</v>
      </c>
      <c r="D1255" s="202" t="s">
        <v>35</v>
      </c>
      <c r="E1255" s="189">
        <v>400</v>
      </c>
      <c r="F1255" s="653">
        <v>1</v>
      </c>
      <c r="G1255" s="653">
        <v>1</v>
      </c>
      <c r="H1255" s="653">
        <v>1</v>
      </c>
      <c r="I1255" s="653"/>
    </row>
    <row r="1256" spans="1:9" s="6" customFormat="1" ht="12.75" x14ac:dyDescent="0.2">
      <c r="A1256" s="20">
        <f>A1255</f>
        <v>42817</v>
      </c>
      <c r="B1256" s="202" t="s">
        <v>57</v>
      </c>
      <c r="C1256" s="202" t="s">
        <v>10</v>
      </c>
      <c r="D1256" s="202" t="s">
        <v>35</v>
      </c>
      <c r="E1256" s="189">
        <v>400</v>
      </c>
      <c r="F1256" s="653">
        <v>50</v>
      </c>
      <c r="G1256" s="653">
        <v>50</v>
      </c>
      <c r="H1256" s="653">
        <v>50</v>
      </c>
      <c r="I1256" s="653"/>
    </row>
    <row r="1257" spans="1:9" s="6" customFormat="1" ht="12.75" x14ac:dyDescent="0.2">
      <c r="A1257" s="20">
        <v>42818</v>
      </c>
      <c r="B1257" s="202" t="s">
        <v>69</v>
      </c>
      <c r="C1257" s="202" t="s">
        <v>10</v>
      </c>
      <c r="D1257" s="202" t="s">
        <v>35</v>
      </c>
      <c r="E1257" s="189">
        <v>700</v>
      </c>
      <c r="F1257" s="653">
        <v>1</v>
      </c>
      <c r="G1257" s="653">
        <v>1</v>
      </c>
      <c r="H1257" s="653">
        <v>1</v>
      </c>
      <c r="I1257" s="653"/>
    </row>
    <row r="1258" spans="1:9" s="6" customFormat="1" ht="12.75" x14ac:dyDescent="0.2">
      <c r="A1258" s="20">
        <f t="shared" ref="A1258:A1268" si="16">A1257</f>
        <v>42818</v>
      </c>
      <c r="B1258" s="202" t="s">
        <v>75</v>
      </c>
      <c r="C1258" s="202" t="s">
        <v>10</v>
      </c>
      <c r="D1258" s="202" t="s">
        <v>7</v>
      </c>
      <c r="E1258" s="189">
        <v>400</v>
      </c>
      <c r="F1258" s="653">
        <v>2</v>
      </c>
      <c r="G1258" s="653">
        <v>2</v>
      </c>
      <c r="H1258" s="653">
        <v>2</v>
      </c>
      <c r="I1258" s="653"/>
    </row>
    <row r="1259" spans="1:9" s="6" customFormat="1" ht="12.75" x14ac:dyDescent="0.2">
      <c r="A1259" s="20">
        <f t="shared" si="16"/>
        <v>42818</v>
      </c>
      <c r="B1259" s="202" t="s">
        <v>110</v>
      </c>
      <c r="C1259" s="202" t="s">
        <v>10</v>
      </c>
      <c r="D1259" s="202" t="s">
        <v>7</v>
      </c>
      <c r="E1259" s="189">
        <v>100</v>
      </c>
      <c r="F1259" s="653">
        <v>2</v>
      </c>
      <c r="G1259" s="653">
        <v>2</v>
      </c>
      <c r="H1259" s="653">
        <v>2</v>
      </c>
      <c r="I1259" s="653"/>
    </row>
    <row r="1260" spans="1:9" s="6" customFormat="1" ht="12.75" x14ac:dyDescent="0.2">
      <c r="A1260" s="20">
        <f t="shared" si="16"/>
        <v>42818</v>
      </c>
      <c r="B1260" s="202" t="s">
        <v>247</v>
      </c>
      <c r="C1260" s="202" t="s">
        <v>10</v>
      </c>
      <c r="D1260" s="202" t="s">
        <v>35</v>
      </c>
      <c r="E1260" s="189">
        <v>600</v>
      </c>
      <c r="F1260" s="653">
        <v>45</v>
      </c>
      <c r="G1260" s="653">
        <v>1</v>
      </c>
      <c r="H1260" s="653">
        <v>1</v>
      </c>
      <c r="I1260" s="653"/>
    </row>
    <row r="1261" spans="1:9" s="6" customFormat="1" ht="12.75" x14ac:dyDescent="0.2">
      <c r="A1261" s="20">
        <f t="shared" si="16"/>
        <v>42818</v>
      </c>
      <c r="B1261" s="202" t="s">
        <v>195</v>
      </c>
      <c r="C1261" s="202" t="s">
        <v>10</v>
      </c>
      <c r="D1261" s="202" t="s">
        <v>7</v>
      </c>
      <c r="E1261" s="189">
        <v>1000</v>
      </c>
      <c r="F1261" s="653">
        <v>80</v>
      </c>
      <c r="G1261" s="653">
        <v>80</v>
      </c>
      <c r="H1261" s="653">
        <v>80</v>
      </c>
      <c r="I1261" s="653"/>
    </row>
    <row r="1262" spans="1:9" s="6" customFormat="1" ht="12.75" x14ac:dyDescent="0.2">
      <c r="A1262" s="20">
        <f t="shared" si="16"/>
        <v>42818</v>
      </c>
      <c r="B1262" s="202" t="s">
        <v>56</v>
      </c>
      <c r="C1262" s="202" t="s">
        <v>10</v>
      </c>
      <c r="D1262" s="202" t="s">
        <v>35</v>
      </c>
      <c r="E1262" s="189">
        <v>300</v>
      </c>
      <c r="F1262" s="653">
        <v>15</v>
      </c>
      <c r="G1262" s="653">
        <v>15</v>
      </c>
      <c r="H1262" s="653">
        <v>15</v>
      </c>
      <c r="I1262" s="653"/>
    </row>
    <row r="1263" spans="1:9" s="6" customFormat="1" ht="12.75" x14ac:dyDescent="0.2">
      <c r="A1263" s="20">
        <f t="shared" si="16"/>
        <v>42818</v>
      </c>
      <c r="B1263" s="202" t="s">
        <v>31</v>
      </c>
      <c r="C1263" s="202" t="s">
        <v>10</v>
      </c>
      <c r="D1263" s="202" t="s">
        <v>7</v>
      </c>
      <c r="E1263" s="189">
        <v>300</v>
      </c>
      <c r="F1263" s="653">
        <v>2</v>
      </c>
      <c r="G1263" s="653">
        <v>2</v>
      </c>
      <c r="H1263" s="653">
        <v>2</v>
      </c>
      <c r="I1263" s="653"/>
    </row>
    <row r="1264" spans="1:9" s="6" customFormat="1" ht="12.75" x14ac:dyDescent="0.2">
      <c r="A1264" s="20">
        <f t="shared" si="16"/>
        <v>42818</v>
      </c>
      <c r="B1264" s="202" t="s">
        <v>20</v>
      </c>
      <c r="C1264" s="202" t="s">
        <v>10</v>
      </c>
      <c r="D1264" s="202" t="s">
        <v>7</v>
      </c>
      <c r="E1264" s="189">
        <v>300</v>
      </c>
      <c r="F1264" s="653">
        <v>2</v>
      </c>
      <c r="G1264" s="653">
        <v>2</v>
      </c>
      <c r="H1264" s="653">
        <v>2</v>
      </c>
      <c r="I1264" s="653"/>
    </row>
    <row r="1265" spans="1:9" s="6" customFormat="1" ht="12.75" x14ac:dyDescent="0.2">
      <c r="A1265" s="20">
        <f t="shared" si="16"/>
        <v>42818</v>
      </c>
      <c r="B1265" s="202" t="s">
        <v>132</v>
      </c>
      <c r="C1265" s="202" t="s">
        <v>10</v>
      </c>
      <c r="D1265" s="202" t="s">
        <v>35</v>
      </c>
      <c r="E1265" s="189">
        <v>200</v>
      </c>
      <c r="F1265" s="653">
        <v>40</v>
      </c>
      <c r="G1265" s="653">
        <v>40</v>
      </c>
      <c r="H1265" s="653">
        <v>40</v>
      </c>
      <c r="I1265" s="653"/>
    </row>
    <row r="1266" spans="1:9" s="6" customFormat="1" ht="12.75" x14ac:dyDescent="0.2">
      <c r="A1266" s="20">
        <f t="shared" si="16"/>
        <v>42818</v>
      </c>
      <c r="B1266" s="202" t="s">
        <v>234</v>
      </c>
      <c r="C1266" s="202" t="s">
        <v>10</v>
      </c>
      <c r="D1266" s="202" t="s">
        <v>35</v>
      </c>
      <c r="E1266" s="189">
        <v>100</v>
      </c>
      <c r="F1266" s="653">
        <v>35</v>
      </c>
      <c r="G1266" s="653">
        <v>35</v>
      </c>
      <c r="H1266" s="653">
        <v>35</v>
      </c>
      <c r="I1266" s="653"/>
    </row>
    <row r="1267" spans="1:9" s="6" customFormat="1" ht="12.75" x14ac:dyDescent="0.2">
      <c r="A1267" s="20">
        <f t="shared" si="16"/>
        <v>42818</v>
      </c>
      <c r="B1267" s="202" t="s">
        <v>299</v>
      </c>
      <c r="C1267" s="202" t="s">
        <v>10</v>
      </c>
      <c r="D1267" s="202" t="s">
        <v>35</v>
      </c>
      <c r="E1267" s="189">
        <v>300</v>
      </c>
      <c r="F1267" s="653">
        <v>40</v>
      </c>
      <c r="G1267" s="653">
        <v>40</v>
      </c>
      <c r="H1267" s="653">
        <v>40</v>
      </c>
      <c r="I1267" s="653"/>
    </row>
    <row r="1268" spans="1:9" s="6" customFormat="1" ht="12.75" x14ac:dyDescent="0.2">
      <c r="A1268" s="20">
        <f t="shared" si="16"/>
        <v>42818</v>
      </c>
      <c r="B1268" s="202" t="s">
        <v>171</v>
      </c>
      <c r="C1268" s="202" t="s">
        <v>10</v>
      </c>
      <c r="D1268" s="202" t="s">
        <v>6</v>
      </c>
      <c r="E1268" s="189">
        <v>700</v>
      </c>
      <c r="F1268" s="653">
        <v>10</v>
      </c>
      <c r="G1268" s="653">
        <v>10</v>
      </c>
      <c r="H1268" s="653">
        <v>10</v>
      </c>
      <c r="I1268" s="653"/>
    </row>
    <row r="1269" spans="1:9" s="6" customFormat="1" ht="12.75" x14ac:dyDescent="0.2">
      <c r="A1269" s="20">
        <v>42822</v>
      </c>
      <c r="B1269" s="202" t="s">
        <v>153</v>
      </c>
      <c r="C1269" s="202" t="s">
        <v>10</v>
      </c>
      <c r="D1269" s="202" t="s">
        <v>71</v>
      </c>
      <c r="E1269" s="189">
        <v>1300</v>
      </c>
      <c r="F1269" s="653">
        <v>10</v>
      </c>
      <c r="G1269" s="653">
        <v>10</v>
      </c>
      <c r="H1269" s="653">
        <v>10</v>
      </c>
      <c r="I1269" s="653"/>
    </row>
    <row r="1270" spans="1:9" s="6" customFormat="1" ht="12.75" x14ac:dyDescent="0.2">
      <c r="A1270" s="20">
        <v>42823</v>
      </c>
      <c r="B1270" s="7" t="s">
        <v>293</v>
      </c>
      <c r="C1270" s="7" t="s">
        <v>10</v>
      </c>
      <c r="D1270" s="7" t="s">
        <v>81</v>
      </c>
      <c r="E1270" s="22">
        <v>100</v>
      </c>
      <c r="F1270" s="619">
        <v>50</v>
      </c>
      <c r="G1270" s="619">
        <v>50</v>
      </c>
      <c r="H1270" s="619">
        <v>50</v>
      </c>
      <c r="I1270" s="619"/>
    </row>
    <row r="1271" spans="1:9" s="6" customFormat="1" ht="12.75" x14ac:dyDescent="0.2">
      <c r="A1271" s="20">
        <v>42836</v>
      </c>
      <c r="B1271" s="202" t="s">
        <v>273</v>
      </c>
      <c r="C1271" s="202" t="s">
        <v>10</v>
      </c>
      <c r="D1271" s="202" t="s">
        <v>35</v>
      </c>
      <c r="E1271" s="189">
        <v>200</v>
      </c>
      <c r="F1271" s="653">
        <v>180</v>
      </c>
      <c r="G1271" s="653">
        <v>180</v>
      </c>
      <c r="H1271" s="653">
        <v>180</v>
      </c>
      <c r="I1271" s="653"/>
    </row>
    <row r="1272" spans="1:9" s="6" customFormat="1" ht="12.75" x14ac:dyDescent="0.2">
      <c r="A1272" s="20">
        <f>A1271</f>
        <v>42836</v>
      </c>
      <c r="B1272" s="202" t="s">
        <v>72</v>
      </c>
      <c r="C1272" s="202" t="s">
        <v>10</v>
      </c>
      <c r="D1272" s="202" t="s">
        <v>35</v>
      </c>
      <c r="E1272" s="189">
        <v>200</v>
      </c>
      <c r="F1272" s="653">
        <v>65</v>
      </c>
      <c r="G1272" s="653">
        <v>65</v>
      </c>
      <c r="H1272" s="653">
        <v>65</v>
      </c>
      <c r="I1272" s="653"/>
    </row>
    <row r="1273" spans="1:9" s="6" customFormat="1" ht="12.75" x14ac:dyDescent="0.2">
      <c r="A1273" s="20">
        <f>A1272</f>
        <v>42836</v>
      </c>
      <c r="B1273" s="202" t="s">
        <v>247</v>
      </c>
      <c r="C1273" s="202" t="s">
        <v>10</v>
      </c>
      <c r="D1273" s="202" t="s">
        <v>35</v>
      </c>
      <c r="E1273" s="189">
        <v>200</v>
      </c>
      <c r="F1273" s="653">
        <v>70</v>
      </c>
      <c r="G1273" s="653">
        <v>70</v>
      </c>
      <c r="H1273" s="653">
        <v>70</v>
      </c>
      <c r="I1273" s="653"/>
    </row>
    <row r="1274" spans="1:9" s="6" customFormat="1" ht="12.75" x14ac:dyDescent="0.2">
      <c r="A1274" s="20">
        <f>A1273</f>
        <v>42836</v>
      </c>
      <c r="B1274" s="202" t="s">
        <v>293</v>
      </c>
      <c r="C1274" s="202" t="s">
        <v>10</v>
      </c>
      <c r="D1274" s="202" t="s">
        <v>81</v>
      </c>
      <c r="E1274" s="189">
        <v>100</v>
      </c>
      <c r="F1274" s="653">
        <v>125</v>
      </c>
      <c r="G1274" s="653">
        <v>125</v>
      </c>
      <c r="H1274" s="653">
        <v>125</v>
      </c>
      <c r="I1274" s="653"/>
    </row>
    <row r="1275" spans="1:9" s="6" customFormat="1" ht="12.75" x14ac:dyDescent="0.2">
      <c r="A1275" s="20">
        <f>A1274</f>
        <v>42836</v>
      </c>
      <c r="B1275" s="202" t="s">
        <v>192</v>
      </c>
      <c r="C1275" s="202" t="s">
        <v>10</v>
      </c>
      <c r="D1275" s="202" t="s">
        <v>35</v>
      </c>
      <c r="E1275" s="189">
        <v>300</v>
      </c>
      <c r="F1275" s="653">
        <v>140</v>
      </c>
      <c r="G1275" s="653">
        <v>140</v>
      </c>
      <c r="H1275" s="653">
        <v>140</v>
      </c>
      <c r="I1275" s="653"/>
    </row>
    <row r="1276" spans="1:9" s="6" customFormat="1" ht="12.75" x14ac:dyDescent="0.2">
      <c r="A1276" s="20">
        <v>42845</v>
      </c>
      <c r="B1276" s="202" t="s">
        <v>102</v>
      </c>
      <c r="C1276" s="202" t="s">
        <v>10</v>
      </c>
      <c r="D1276" s="202" t="s">
        <v>23</v>
      </c>
      <c r="E1276" s="189">
        <v>500</v>
      </c>
      <c r="F1276" s="653">
        <v>3</v>
      </c>
      <c r="G1276" s="653">
        <v>3</v>
      </c>
      <c r="H1276" s="653">
        <v>3</v>
      </c>
      <c r="I1276" s="653"/>
    </row>
    <row r="1277" spans="1:9" s="6" customFormat="1" ht="12.75" x14ac:dyDescent="0.2">
      <c r="A1277" s="20">
        <f t="shared" ref="A1277:A1287" si="17">A1276</f>
        <v>42845</v>
      </c>
      <c r="B1277" s="202" t="s">
        <v>105</v>
      </c>
      <c r="C1277" s="202" t="s">
        <v>10</v>
      </c>
      <c r="D1277" s="202" t="s">
        <v>35</v>
      </c>
      <c r="E1277" s="189">
        <v>200</v>
      </c>
      <c r="F1277" s="653">
        <v>1</v>
      </c>
      <c r="G1277" s="653">
        <v>1</v>
      </c>
      <c r="H1277" s="653">
        <v>1</v>
      </c>
      <c r="I1277" s="653"/>
    </row>
    <row r="1278" spans="1:9" s="6" customFormat="1" ht="12.75" x14ac:dyDescent="0.2">
      <c r="A1278" s="20">
        <f t="shared" si="17"/>
        <v>42845</v>
      </c>
      <c r="B1278" s="202" t="s">
        <v>241</v>
      </c>
      <c r="C1278" s="202" t="s">
        <v>10</v>
      </c>
      <c r="D1278" s="202" t="s">
        <v>23</v>
      </c>
      <c r="E1278" s="189">
        <v>100</v>
      </c>
      <c r="F1278" s="653">
        <v>1</v>
      </c>
      <c r="G1278" s="653">
        <v>1</v>
      </c>
      <c r="H1278" s="653">
        <v>1</v>
      </c>
      <c r="I1278" s="653"/>
    </row>
    <row r="1279" spans="1:9" s="6" customFormat="1" ht="12.75" x14ac:dyDescent="0.2">
      <c r="A1279" s="20">
        <f t="shared" si="17"/>
        <v>42845</v>
      </c>
      <c r="B1279" s="202" t="s">
        <v>179</v>
      </c>
      <c r="C1279" s="202" t="s">
        <v>10</v>
      </c>
      <c r="D1279" s="202" t="s">
        <v>23</v>
      </c>
      <c r="E1279" s="189">
        <v>300</v>
      </c>
      <c r="F1279" s="653">
        <v>1</v>
      </c>
      <c r="G1279" s="653">
        <v>1</v>
      </c>
      <c r="H1279" s="653">
        <v>1</v>
      </c>
      <c r="I1279" s="653"/>
    </row>
    <row r="1280" spans="1:9" s="6" customFormat="1" ht="12.75" x14ac:dyDescent="0.2">
      <c r="A1280" s="20">
        <f t="shared" si="17"/>
        <v>42845</v>
      </c>
      <c r="B1280" s="202" t="s">
        <v>229</v>
      </c>
      <c r="C1280" s="202" t="s">
        <v>10</v>
      </c>
      <c r="D1280" s="202" t="s">
        <v>23</v>
      </c>
      <c r="E1280" s="189">
        <v>500</v>
      </c>
      <c r="F1280" s="653">
        <v>1</v>
      </c>
      <c r="G1280" s="653">
        <v>1</v>
      </c>
      <c r="H1280" s="653">
        <v>1</v>
      </c>
      <c r="I1280" s="653"/>
    </row>
    <row r="1281" spans="1:9" s="6" customFormat="1" ht="12.75" x14ac:dyDescent="0.2">
      <c r="A1281" s="20">
        <f t="shared" si="17"/>
        <v>42845</v>
      </c>
      <c r="B1281" s="202" t="s">
        <v>302</v>
      </c>
      <c r="C1281" s="202" t="s">
        <v>10</v>
      </c>
      <c r="D1281" s="202" t="s">
        <v>23</v>
      </c>
      <c r="E1281" s="189">
        <v>100</v>
      </c>
      <c r="F1281" s="653">
        <v>1</v>
      </c>
      <c r="G1281" s="653">
        <v>1</v>
      </c>
      <c r="H1281" s="653">
        <v>1</v>
      </c>
      <c r="I1281" s="653"/>
    </row>
    <row r="1282" spans="1:9" s="6" customFormat="1" ht="12.75" x14ac:dyDescent="0.2">
      <c r="A1282" s="20">
        <f t="shared" si="17"/>
        <v>42845</v>
      </c>
      <c r="B1282" s="202" t="s">
        <v>155</v>
      </c>
      <c r="C1282" s="202" t="s">
        <v>10</v>
      </c>
      <c r="D1282" s="202" t="s">
        <v>23</v>
      </c>
      <c r="E1282" s="189">
        <v>200</v>
      </c>
      <c r="F1282" s="653">
        <v>1</v>
      </c>
      <c r="G1282" s="653">
        <v>1</v>
      </c>
      <c r="H1282" s="653">
        <v>1</v>
      </c>
      <c r="I1282" s="653"/>
    </row>
    <row r="1283" spans="1:9" s="6" customFormat="1" ht="12.75" x14ac:dyDescent="0.2">
      <c r="A1283" s="20">
        <f t="shared" si="17"/>
        <v>42845</v>
      </c>
      <c r="B1283" s="202" t="s">
        <v>238</v>
      </c>
      <c r="C1283" s="202" t="s">
        <v>10</v>
      </c>
      <c r="D1283" s="202" t="s">
        <v>23</v>
      </c>
      <c r="E1283" s="189">
        <v>500</v>
      </c>
      <c r="F1283" s="653">
        <v>1</v>
      </c>
      <c r="G1283" s="653">
        <v>1</v>
      </c>
      <c r="H1283" s="653">
        <v>1</v>
      </c>
      <c r="I1283" s="653"/>
    </row>
    <row r="1284" spans="1:9" s="6" customFormat="1" ht="12.75" x14ac:dyDescent="0.2">
      <c r="A1284" s="20">
        <f t="shared" si="17"/>
        <v>42845</v>
      </c>
      <c r="B1284" s="202" t="s">
        <v>90</v>
      </c>
      <c r="C1284" s="202" t="s">
        <v>10</v>
      </c>
      <c r="D1284" s="202" t="s">
        <v>23</v>
      </c>
      <c r="E1284" s="189">
        <v>300</v>
      </c>
      <c r="F1284" s="653">
        <v>1</v>
      </c>
      <c r="G1284" s="653">
        <v>1</v>
      </c>
      <c r="H1284" s="653">
        <v>1</v>
      </c>
      <c r="I1284" s="653"/>
    </row>
    <row r="1285" spans="1:9" s="6" customFormat="1" ht="12.75" x14ac:dyDescent="0.2">
      <c r="A1285" s="20">
        <f t="shared" si="17"/>
        <v>42845</v>
      </c>
      <c r="B1285" s="202" t="s">
        <v>128</v>
      </c>
      <c r="C1285" s="202" t="s">
        <v>10</v>
      </c>
      <c r="D1285" s="202" t="s">
        <v>23</v>
      </c>
      <c r="E1285" s="189">
        <v>100</v>
      </c>
      <c r="F1285" s="653">
        <v>1</v>
      </c>
      <c r="G1285" s="653">
        <v>1</v>
      </c>
      <c r="H1285" s="653">
        <v>1</v>
      </c>
      <c r="I1285" s="653"/>
    </row>
    <row r="1286" spans="1:9" s="6" customFormat="1" ht="12.75" x14ac:dyDescent="0.2">
      <c r="A1286" s="20">
        <f t="shared" si="17"/>
        <v>42845</v>
      </c>
      <c r="B1286" s="202" t="s">
        <v>217</v>
      </c>
      <c r="C1286" s="202" t="s">
        <v>10</v>
      </c>
      <c r="D1286" s="202" t="s">
        <v>23</v>
      </c>
      <c r="E1286" s="189">
        <v>1500</v>
      </c>
      <c r="F1286" s="653">
        <v>2</v>
      </c>
      <c r="G1286" s="653">
        <v>2</v>
      </c>
      <c r="H1286" s="653">
        <v>2</v>
      </c>
      <c r="I1286" s="653"/>
    </row>
    <row r="1287" spans="1:9" s="6" customFormat="1" ht="12.75" x14ac:dyDescent="0.2">
      <c r="A1287" s="20">
        <f t="shared" si="17"/>
        <v>42845</v>
      </c>
      <c r="B1287" s="202" t="s">
        <v>233</v>
      </c>
      <c r="C1287" s="202" t="s">
        <v>10</v>
      </c>
      <c r="D1287" s="202" t="s">
        <v>23</v>
      </c>
      <c r="E1287" s="189">
        <v>100</v>
      </c>
      <c r="F1287" s="653">
        <v>1</v>
      </c>
      <c r="G1287" s="653">
        <v>1</v>
      </c>
      <c r="H1287" s="653">
        <v>1</v>
      </c>
      <c r="I1287" s="653"/>
    </row>
    <row r="1288" spans="1:9" x14ac:dyDescent="0.25">
      <c r="A1288" s="304" t="s">
        <v>304</v>
      </c>
      <c r="B1288" s="30" t="s">
        <v>210</v>
      </c>
      <c r="C1288" s="30" t="s">
        <v>10</v>
      </c>
      <c r="D1288" s="30" t="s">
        <v>35</v>
      </c>
      <c r="E1288" s="30">
        <v>400</v>
      </c>
      <c r="F1288" s="684">
        <v>30</v>
      </c>
      <c r="G1288" s="684">
        <v>30</v>
      </c>
      <c r="H1288" s="684">
        <v>30</v>
      </c>
      <c r="I1288" s="684"/>
    </row>
    <row r="1289" spans="1:9" x14ac:dyDescent="0.25">
      <c r="A1289" s="304" t="s">
        <v>307</v>
      </c>
      <c r="B1289" s="307" t="s">
        <v>149</v>
      </c>
      <c r="C1289" s="307" t="s">
        <v>10</v>
      </c>
      <c r="D1289" s="307" t="s">
        <v>9</v>
      </c>
      <c r="E1289" s="308">
        <v>200</v>
      </c>
      <c r="F1289" s="685">
        <v>45</v>
      </c>
      <c r="G1289" s="685">
        <v>45</v>
      </c>
      <c r="H1289" s="685">
        <v>45</v>
      </c>
      <c r="I1289" s="685"/>
    </row>
    <row r="1290" spans="1:9" x14ac:dyDescent="0.25">
      <c r="A1290" s="304" t="str">
        <f>A1289</f>
        <v>19-May-17</v>
      </c>
      <c r="B1290" s="307" t="s">
        <v>210</v>
      </c>
      <c r="C1290" s="307" t="s">
        <v>10</v>
      </c>
      <c r="D1290" s="307" t="s">
        <v>35</v>
      </c>
      <c r="E1290" s="308">
        <v>900</v>
      </c>
      <c r="F1290" s="685">
        <v>25</v>
      </c>
      <c r="G1290" s="685">
        <v>25</v>
      </c>
      <c r="H1290" s="685">
        <v>25</v>
      </c>
      <c r="I1290" s="685"/>
    </row>
    <row r="1291" spans="1:9" x14ac:dyDescent="0.25">
      <c r="A1291" s="304" t="s">
        <v>309</v>
      </c>
      <c r="B1291" s="312" t="s">
        <v>102</v>
      </c>
      <c r="C1291" s="312" t="s">
        <v>10</v>
      </c>
      <c r="D1291" s="312" t="s">
        <v>23</v>
      </c>
      <c r="E1291" s="313">
        <v>300</v>
      </c>
      <c r="F1291" s="785">
        <v>20</v>
      </c>
      <c r="G1291" s="785">
        <v>20</v>
      </c>
      <c r="H1291" s="785">
        <v>20</v>
      </c>
      <c r="I1291" s="785"/>
    </row>
    <row r="1292" spans="1:9" x14ac:dyDescent="0.25">
      <c r="A1292" s="304" t="s">
        <v>311</v>
      </c>
      <c r="B1292" s="256" t="s">
        <v>28</v>
      </c>
      <c r="C1292" s="256" t="s">
        <v>10</v>
      </c>
      <c r="D1292" s="256" t="s">
        <v>9</v>
      </c>
      <c r="E1292" s="257">
        <v>300</v>
      </c>
      <c r="F1292" s="669">
        <v>8</v>
      </c>
      <c r="G1292" s="669">
        <v>8</v>
      </c>
      <c r="H1292" s="669">
        <v>8</v>
      </c>
      <c r="I1292" s="669"/>
    </row>
    <row r="1293" spans="1:9" x14ac:dyDescent="0.25">
      <c r="A1293" s="304" t="str">
        <f>A1292</f>
        <v>24-May-17</v>
      </c>
      <c r="B1293" s="256" t="s">
        <v>89</v>
      </c>
      <c r="C1293" s="256" t="s">
        <v>10</v>
      </c>
      <c r="D1293" s="256" t="s">
        <v>23</v>
      </c>
      <c r="E1293" s="257">
        <v>200</v>
      </c>
      <c r="F1293" s="669">
        <v>10</v>
      </c>
      <c r="G1293" s="669">
        <v>10</v>
      </c>
      <c r="H1293" s="669">
        <v>10</v>
      </c>
      <c r="I1293" s="669"/>
    </row>
    <row r="1294" spans="1:9" x14ac:dyDescent="0.25">
      <c r="A1294" s="304" t="s">
        <v>313</v>
      </c>
      <c r="B1294" s="256" t="s">
        <v>210</v>
      </c>
      <c r="C1294" s="256" t="s">
        <v>10</v>
      </c>
      <c r="D1294" s="256" t="s">
        <v>35</v>
      </c>
      <c r="E1294" s="257">
        <v>1200</v>
      </c>
      <c r="F1294" s="669">
        <v>25</v>
      </c>
      <c r="G1294" s="669">
        <v>25</v>
      </c>
      <c r="H1294" s="669">
        <v>25</v>
      </c>
      <c r="I1294" s="669"/>
    </row>
    <row r="1295" spans="1:9" s="6" customFormat="1" x14ac:dyDescent="0.25">
      <c r="A1295" s="304" t="s">
        <v>315</v>
      </c>
      <c r="B1295" s="202" t="s">
        <v>14</v>
      </c>
      <c r="C1295" s="202" t="s">
        <v>10</v>
      </c>
      <c r="D1295" s="202" t="s">
        <v>9</v>
      </c>
      <c r="E1295" s="189">
        <v>100</v>
      </c>
      <c r="F1295" s="653">
        <v>10</v>
      </c>
      <c r="G1295" s="653">
        <v>10</v>
      </c>
      <c r="H1295" s="653">
        <v>10</v>
      </c>
      <c r="I1295" s="653"/>
    </row>
    <row r="1296" spans="1:9" s="6" customFormat="1" x14ac:dyDescent="0.25">
      <c r="A1296" s="304" t="str">
        <f>A1295</f>
        <v>31-May-17</v>
      </c>
      <c r="B1296" s="202" t="s">
        <v>154</v>
      </c>
      <c r="C1296" s="202" t="s">
        <v>10</v>
      </c>
      <c r="D1296" s="202" t="s">
        <v>6</v>
      </c>
      <c r="E1296" s="189">
        <v>100</v>
      </c>
      <c r="F1296" s="653">
        <v>1</v>
      </c>
      <c r="G1296" s="653">
        <v>1</v>
      </c>
      <c r="H1296" s="653">
        <v>1</v>
      </c>
      <c r="I1296" s="653"/>
    </row>
    <row r="1297" spans="1:9" x14ac:dyDescent="0.25">
      <c r="A1297" s="304" t="s">
        <v>317</v>
      </c>
      <c r="B1297" s="30" t="s">
        <v>139</v>
      </c>
      <c r="C1297" s="30" t="s">
        <v>10</v>
      </c>
      <c r="D1297" s="30" t="s">
        <v>35</v>
      </c>
      <c r="E1297" s="30">
        <v>200</v>
      </c>
      <c r="F1297" s="684">
        <v>45</v>
      </c>
      <c r="G1297" s="684">
        <v>45</v>
      </c>
      <c r="H1297" s="684">
        <v>45</v>
      </c>
      <c r="I1297" s="684"/>
    </row>
    <row r="1298" spans="1:9" x14ac:dyDescent="0.25">
      <c r="A1298" s="304" t="str">
        <f>A1297</f>
        <v>01-June-17</v>
      </c>
      <c r="B1298" s="30" t="s">
        <v>217</v>
      </c>
      <c r="C1298" s="30" t="s">
        <v>10</v>
      </c>
      <c r="D1298" s="30" t="s">
        <v>23</v>
      </c>
      <c r="E1298" s="30">
        <v>1700</v>
      </c>
      <c r="F1298" s="684">
        <v>5</v>
      </c>
      <c r="G1298" s="684">
        <v>4</v>
      </c>
      <c r="H1298" s="684">
        <v>4</v>
      </c>
      <c r="I1298" s="684"/>
    </row>
    <row r="1299" spans="1:9" x14ac:dyDescent="0.25">
      <c r="A1299" s="304" t="s">
        <v>319</v>
      </c>
      <c r="B1299" s="30" t="s">
        <v>198</v>
      </c>
      <c r="C1299" s="30" t="s">
        <v>10</v>
      </c>
      <c r="D1299" s="30" t="s">
        <v>6</v>
      </c>
      <c r="E1299" s="30">
        <v>1000</v>
      </c>
      <c r="F1299" s="684">
        <v>1</v>
      </c>
      <c r="G1299" s="684">
        <v>1</v>
      </c>
      <c r="H1299" s="684">
        <v>1</v>
      </c>
      <c r="I1299" s="684"/>
    </row>
    <row r="1300" spans="1:9" x14ac:dyDescent="0.25">
      <c r="A1300" s="304" t="str">
        <f>A1299</f>
        <v>02-June-17</v>
      </c>
      <c r="B1300" s="30" t="s">
        <v>217</v>
      </c>
      <c r="C1300" s="30" t="s">
        <v>10</v>
      </c>
      <c r="D1300" s="30" t="s">
        <v>23</v>
      </c>
      <c r="E1300" s="30">
        <v>3000</v>
      </c>
      <c r="F1300" s="684">
        <v>5</v>
      </c>
      <c r="G1300" s="684">
        <v>1</v>
      </c>
      <c r="H1300" s="684">
        <v>1</v>
      </c>
      <c r="I1300" s="684"/>
    </row>
    <row r="1301" spans="1:9" x14ac:dyDescent="0.25">
      <c r="A1301" s="304" t="s">
        <v>323</v>
      </c>
      <c r="B1301" s="318" t="s">
        <v>167</v>
      </c>
      <c r="C1301" s="318" t="s">
        <v>10</v>
      </c>
      <c r="D1301" s="318" t="s">
        <v>35</v>
      </c>
      <c r="E1301" s="308">
        <v>200</v>
      </c>
      <c r="F1301" s="685">
        <v>20</v>
      </c>
      <c r="G1301" s="685">
        <v>20</v>
      </c>
      <c r="H1301" s="685">
        <v>20</v>
      </c>
      <c r="I1301" s="685"/>
    </row>
    <row r="1302" spans="1:9" x14ac:dyDescent="0.25">
      <c r="A1302" s="304" t="s">
        <v>325</v>
      </c>
      <c r="B1302" s="30" t="s">
        <v>149</v>
      </c>
      <c r="C1302" s="30" t="s">
        <v>10</v>
      </c>
      <c r="D1302" s="30" t="s">
        <v>9</v>
      </c>
      <c r="E1302" s="30">
        <v>100</v>
      </c>
      <c r="F1302" s="684">
        <v>30</v>
      </c>
      <c r="G1302" s="684">
        <v>30</v>
      </c>
      <c r="H1302" s="684">
        <v>30</v>
      </c>
      <c r="I1302" s="684"/>
    </row>
    <row r="1303" spans="1:9" x14ac:dyDescent="0.25">
      <c r="A1303" s="304" t="s">
        <v>331</v>
      </c>
      <c r="B1303" s="318" t="s">
        <v>149</v>
      </c>
      <c r="C1303" s="318" t="s">
        <v>10</v>
      </c>
      <c r="D1303" s="318" t="s">
        <v>9</v>
      </c>
      <c r="E1303" s="308">
        <v>300</v>
      </c>
      <c r="F1303" s="685">
        <v>1</v>
      </c>
      <c r="G1303" s="685">
        <v>1</v>
      </c>
      <c r="H1303" s="685">
        <v>1</v>
      </c>
      <c r="I1303" s="685"/>
    </row>
    <row r="1304" spans="1:9" x14ac:dyDescent="0.25">
      <c r="A1304" s="304" t="s">
        <v>332</v>
      </c>
      <c r="B1304" s="30" t="s">
        <v>60</v>
      </c>
      <c r="C1304" s="30" t="s">
        <v>10</v>
      </c>
      <c r="D1304" s="30" t="s">
        <v>6</v>
      </c>
      <c r="E1304" s="30">
        <v>100</v>
      </c>
      <c r="F1304" s="684">
        <v>5</v>
      </c>
      <c r="G1304" s="684">
        <v>5</v>
      </c>
      <c r="H1304" s="684">
        <v>5</v>
      </c>
      <c r="I1304" s="684"/>
    </row>
    <row r="1305" spans="1:9" s="6" customFormat="1" ht="12.75" x14ac:dyDescent="0.2">
      <c r="A1305" s="319">
        <v>42906</v>
      </c>
      <c r="B1305" s="202" t="s">
        <v>133</v>
      </c>
      <c r="C1305" s="202" t="s">
        <v>10</v>
      </c>
      <c r="D1305" s="202" t="s">
        <v>6</v>
      </c>
      <c r="E1305" s="189">
        <v>200</v>
      </c>
      <c r="F1305" s="653">
        <v>5</v>
      </c>
      <c r="G1305" s="653">
        <v>5</v>
      </c>
      <c r="H1305" s="653">
        <v>5</v>
      </c>
      <c r="I1305" s="653"/>
    </row>
    <row r="1306" spans="1:9" s="6" customFormat="1" ht="12.75" x14ac:dyDescent="0.2">
      <c r="A1306" s="319">
        <f>A1305</f>
        <v>42906</v>
      </c>
      <c r="B1306" s="202" t="s">
        <v>217</v>
      </c>
      <c r="C1306" s="202" t="s">
        <v>10</v>
      </c>
      <c r="D1306" s="202" t="s">
        <v>23</v>
      </c>
      <c r="E1306" s="189">
        <v>300</v>
      </c>
      <c r="F1306" s="653">
        <v>1</v>
      </c>
      <c r="G1306" s="653">
        <v>1</v>
      </c>
      <c r="H1306" s="653">
        <v>1</v>
      </c>
      <c r="I1306" s="653"/>
    </row>
    <row r="1307" spans="1:9" s="6" customFormat="1" ht="12.75" x14ac:dyDescent="0.2">
      <c r="A1307" s="319">
        <v>42908</v>
      </c>
      <c r="B1307" s="322" t="s">
        <v>149</v>
      </c>
      <c r="C1307" s="322" t="s">
        <v>10</v>
      </c>
      <c r="D1307" s="322" t="s">
        <v>9</v>
      </c>
      <c r="E1307" s="323">
        <v>300</v>
      </c>
      <c r="F1307" s="686">
        <v>20</v>
      </c>
      <c r="G1307" s="686">
        <v>20</v>
      </c>
      <c r="H1307" s="686">
        <v>20</v>
      </c>
      <c r="I1307" s="686"/>
    </row>
    <row r="1308" spans="1:9" s="6" customFormat="1" ht="12.75" x14ac:dyDescent="0.2">
      <c r="A1308" s="319">
        <v>42909</v>
      </c>
      <c r="B1308" s="7" t="s">
        <v>152</v>
      </c>
      <c r="C1308" s="7" t="s">
        <v>10</v>
      </c>
      <c r="D1308" s="7" t="s">
        <v>35</v>
      </c>
      <c r="E1308" s="22">
        <v>400</v>
      </c>
      <c r="F1308" s="619">
        <v>5</v>
      </c>
      <c r="G1308" s="619">
        <v>5</v>
      </c>
      <c r="H1308" s="619">
        <v>5</v>
      </c>
      <c r="I1308" s="619"/>
    </row>
    <row r="1309" spans="1:9" s="6" customFormat="1" ht="12.75" x14ac:dyDescent="0.2">
      <c r="A1309" s="20">
        <f>A1308</f>
        <v>42909</v>
      </c>
      <c r="B1309" s="7" t="s">
        <v>167</v>
      </c>
      <c r="C1309" s="7" t="s">
        <v>10</v>
      </c>
      <c r="D1309" s="7" t="s">
        <v>35</v>
      </c>
      <c r="E1309" s="22">
        <v>1000</v>
      </c>
      <c r="F1309" s="619">
        <v>1</v>
      </c>
      <c r="G1309" s="619">
        <v>1</v>
      </c>
      <c r="H1309" s="619">
        <v>1</v>
      </c>
      <c r="I1309" s="619"/>
    </row>
    <row r="1310" spans="1:9" s="6" customFormat="1" ht="12.75" x14ac:dyDescent="0.2">
      <c r="A1310" s="20">
        <f>A1309</f>
        <v>42909</v>
      </c>
      <c r="B1310" s="7" t="s">
        <v>198</v>
      </c>
      <c r="C1310" s="7" t="s">
        <v>10</v>
      </c>
      <c r="D1310" s="7" t="s">
        <v>6</v>
      </c>
      <c r="E1310" s="22">
        <v>100</v>
      </c>
      <c r="F1310" s="619">
        <v>1</v>
      </c>
      <c r="G1310" s="619">
        <v>1</v>
      </c>
      <c r="H1310" s="619">
        <v>1</v>
      </c>
      <c r="I1310" s="619"/>
    </row>
    <row r="1311" spans="1:9" s="6" customFormat="1" ht="12.75" x14ac:dyDescent="0.2">
      <c r="A1311" s="20">
        <f>A1310</f>
        <v>42909</v>
      </c>
      <c r="B1311" s="7" t="s">
        <v>182</v>
      </c>
      <c r="C1311" s="7" t="s">
        <v>10</v>
      </c>
      <c r="D1311" s="7" t="s">
        <v>6</v>
      </c>
      <c r="E1311" s="22">
        <v>300</v>
      </c>
      <c r="F1311" s="619">
        <v>1</v>
      </c>
      <c r="G1311" s="619">
        <v>1</v>
      </c>
      <c r="H1311" s="619">
        <v>1</v>
      </c>
      <c r="I1311" s="619"/>
    </row>
    <row r="1312" spans="1:9" s="6" customFormat="1" ht="12.75" x14ac:dyDescent="0.2">
      <c r="A1312" s="20">
        <f>A1311</f>
        <v>42909</v>
      </c>
      <c r="B1312" s="7" t="s">
        <v>217</v>
      </c>
      <c r="C1312" s="7" t="s">
        <v>10</v>
      </c>
      <c r="D1312" s="7" t="s">
        <v>23</v>
      </c>
      <c r="E1312" s="22">
        <v>600</v>
      </c>
      <c r="F1312" s="619">
        <v>1</v>
      </c>
      <c r="G1312" s="619">
        <v>1</v>
      </c>
      <c r="H1312" s="619">
        <v>1</v>
      </c>
      <c r="I1312" s="619"/>
    </row>
    <row r="1313" spans="1:9" s="6" customFormat="1" ht="12.75" x14ac:dyDescent="0.2">
      <c r="A1313" s="319">
        <v>42914</v>
      </c>
      <c r="B1313" s="325" t="s">
        <v>217</v>
      </c>
      <c r="C1313" s="325" t="s">
        <v>10</v>
      </c>
      <c r="D1313" s="325" t="s">
        <v>23</v>
      </c>
      <c r="E1313" s="326">
        <v>100</v>
      </c>
      <c r="F1313" s="786">
        <v>1</v>
      </c>
      <c r="G1313" s="786">
        <v>1</v>
      </c>
      <c r="H1313" s="786">
        <v>1</v>
      </c>
      <c r="I1313" s="786"/>
    </row>
    <row r="1314" spans="1:9" s="6" customFormat="1" ht="12.75" x14ac:dyDescent="0.2">
      <c r="A1314" s="319">
        <v>42916</v>
      </c>
      <c r="B1314" s="202" t="s">
        <v>217</v>
      </c>
      <c r="C1314" s="202" t="s">
        <v>10</v>
      </c>
      <c r="D1314" s="202" t="s">
        <v>23</v>
      </c>
      <c r="E1314" s="189">
        <v>2000</v>
      </c>
      <c r="F1314" s="653">
        <v>1</v>
      </c>
      <c r="G1314" s="653">
        <v>1</v>
      </c>
      <c r="H1314" s="653">
        <v>1</v>
      </c>
      <c r="I1314" s="653"/>
    </row>
    <row r="1315" spans="1:9" s="6" customFormat="1" ht="12.75" x14ac:dyDescent="0.2">
      <c r="A1315" s="319">
        <v>42920</v>
      </c>
      <c r="B1315" s="202" t="s">
        <v>152</v>
      </c>
      <c r="C1315" s="202" t="s">
        <v>10</v>
      </c>
      <c r="D1315" s="202" t="s">
        <v>35</v>
      </c>
      <c r="E1315" s="189">
        <v>200</v>
      </c>
      <c r="F1315" s="653">
        <v>20</v>
      </c>
      <c r="G1315" s="653">
        <v>20</v>
      </c>
      <c r="H1315" s="653">
        <v>20</v>
      </c>
      <c r="I1315" s="653"/>
    </row>
    <row r="1316" spans="1:9" s="6" customFormat="1" ht="12.75" x14ac:dyDescent="0.2">
      <c r="A1316" s="20">
        <f>A1315</f>
        <v>42920</v>
      </c>
      <c r="B1316" s="202" t="s">
        <v>68</v>
      </c>
      <c r="C1316" s="202" t="s">
        <v>10</v>
      </c>
      <c r="D1316" s="202" t="s">
        <v>35</v>
      </c>
      <c r="E1316" s="189">
        <v>900</v>
      </c>
      <c r="F1316" s="653">
        <v>1</v>
      </c>
      <c r="G1316" s="653">
        <v>1</v>
      </c>
      <c r="H1316" s="653">
        <v>1</v>
      </c>
      <c r="I1316" s="653"/>
    </row>
    <row r="1317" spans="1:9" s="6" customFormat="1" ht="12.75" x14ac:dyDescent="0.2">
      <c r="A1317" s="20">
        <f>A1315</f>
        <v>42920</v>
      </c>
      <c r="B1317" s="202" t="s">
        <v>101</v>
      </c>
      <c r="C1317" s="202" t="s">
        <v>10</v>
      </c>
      <c r="D1317" s="202" t="s">
        <v>35</v>
      </c>
      <c r="E1317" s="189">
        <v>100</v>
      </c>
      <c r="F1317" s="653">
        <v>1</v>
      </c>
      <c r="G1317" s="653">
        <v>1</v>
      </c>
      <c r="H1317" s="653">
        <v>1</v>
      </c>
      <c r="I1317" s="653"/>
    </row>
    <row r="1318" spans="1:9" s="6" customFormat="1" ht="12.75" x14ac:dyDescent="0.2">
      <c r="A1318" s="20">
        <f>A1317</f>
        <v>42920</v>
      </c>
      <c r="B1318" s="202" t="s">
        <v>117</v>
      </c>
      <c r="C1318" s="202" t="s">
        <v>10</v>
      </c>
      <c r="D1318" s="202" t="s">
        <v>35</v>
      </c>
      <c r="E1318" s="189">
        <v>300</v>
      </c>
      <c r="F1318" s="653">
        <v>1</v>
      </c>
      <c r="G1318" s="653">
        <v>1</v>
      </c>
      <c r="H1318" s="653">
        <v>1</v>
      </c>
      <c r="I1318" s="653"/>
    </row>
    <row r="1319" spans="1:9" s="6" customFormat="1" ht="12.75" x14ac:dyDescent="0.2">
      <c r="A1319" s="20">
        <f>A1318</f>
        <v>42920</v>
      </c>
      <c r="B1319" s="202" t="s">
        <v>98</v>
      </c>
      <c r="C1319" s="202" t="s">
        <v>10</v>
      </c>
      <c r="D1319" s="202" t="s">
        <v>9</v>
      </c>
      <c r="E1319" s="189">
        <v>100</v>
      </c>
      <c r="F1319" s="653">
        <v>30</v>
      </c>
      <c r="G1319" s="653">
        <v>30</v>
      </c>
      <c r="H1319" s="653">
        <v>30</v>
      </c>
      <c r="I1319" s="653"/>
    </row>
    <row r="1320" spans="1:9" s="6" customFormat="1" ht="12.75" x14ac:dyDescent="0.2">
      <c r="A1320" s="20">
        <f>A1319</f>
        <v>42920</v>
      </c>
      <c r="B1320" s="202" t="s">
        <v>77</v>
      </c>
      <c r="C1320" s="202" t="s">
        <v>10</v>
      </c>
      <c r="D1320" s="202" t="s">
        <v>9</v>
      </c>
      <c r="E1320" s="189">
        <v>100</v>
      </c>
      <c r="F1320" s="653">
        <v>1</v>
      </c>
      <c r="G1320" s="653">
        <v>1</v>
      </c>
      <c r="H1320" s="653">
        <v>1</v>
      </c>
      <c r="I1320" s="653"/>
    </row>
    <row r="1321" spans="1:9" s="6" customFormat="1" ht="12.75" x14ac:dyDescent="0.2">
      <c r="A1321" s="20">
        <f>A1320</f>
        <v>42920</v>
      </c>
      <c r="B1321" s="202" t="s">
        <v>267</v>
      </c>
      <c r="C1321" s="202" t="s">
        <v>10</v>
      </c>
      <c r="D1321" s="202" t="s">
        <v>35</v>
      </c>
      <c r="E1321" s="189">
        <v>1900</v>
      </c>
      <c r="F1321" s="653">
        <v>4</v>
      </c>
      <c r="G1321" s="653">
        <v>4</v>
      </c>
      <c r="H1321" s="653">
        <v>4</v>
      </c>
      <c r="I1321" s="653"/>
    </row>
    <row r="1322" spans="1:9" s="6" customFormat="1" ht="12.75" x14ac:dyDescent="0.2">
      <c r="A1322" s="319">
        <v>42921</v>
      </c>
      <c r="B1322" s="7" t="s">
        <v>75</v>
      </c>
      <c r="C1322" s="7" t="s">
        <v>10</v>
      </c>
      <c r="D1322" s="7" t="s">
        <v>7</v>
      </c>
      <c r="E1322" s="22">
        <v>600</v>
      </c>
      <c r="F1322" s="619">
        <v>60</v>
      </c>
      <c r="G1322" s="619">
        <v>60</v>
      </c>
      <c r="H1322" s="619">
        <v>60</v>
      </c>
      <c r="I1322" s="619"/>
    </row>
    <row r="1323" spans="1:9" s="6" customFormat="1" ht="12.75" x14ac:dyDescent="0.2">
      <c r="A1323" s="319">
        <f>A1322</f>
        <v>42921</v>
      </c>
      <c r="B1323" s="7" t="s">
        <v>22</v>
      </c>
      <c r="C1323" s="7" t="s">
        <v>10</v>
      </c>
      <c r="D1323" s="7" t="s">
        <v>6</v>
      </c>
      <c r="E1323" s="22">
        <v>100</v>
      </c>
      <c r="F1323" s="619">
        <v>10</v>
      </c>
      <c r="G1323" s="619">
        <v>10</v>
      </c>
      <c r="H1323" s="619">
        <v>10</v>
      </c>
      <c r="I1323" s="619"/>
    </row>
    <row r="1324" spans="1:9" s="6" customFormat="1" ht="12.75" x14ac:dyDescent="0.2">
      <c r="A1324" s="319">
        <v>42923</v>
      </c>
      <c r="B1324" s="202" t="s">
        <v>217</v>
      </c>
      <c r="C1324" s="202" t="s">
        <v>10</v>
      </c>
      <c r="D1324" s="202" t="s">
        <v>23</v>
      </c>
      <c r="E1324" s="189">
        <v>100</v>
      </c>
      <c r="F1324" s="653">
        <v>1</v>
      </c>
      <c r="G1324" s="653">
        <v>1</v>
      </c>
      <c r="H1324" s="653">
        <v>1</v>
      </c>
      <c r="I1324" s="653"/>
    </row>
    <row r="1325" spans="1:9" s="6" customFormat="1" ht="12.75" x14ac:dyDescent="0.2">
      <c r="A1325" s="319">
        <f>A1324</f>
        <v>42923</v>
      </c>
      <c r="B1325" s="202" t="s">
        <v>22</v>
      </c>
      <c r="C1325" s="202" t="s">
        <v>10</v>
      </c>
      <c r="D1325" s="202" t="s">
        <v>6</v>
      </c>
      <c r="E1325" s="189">
        <v>200</v>
      </c>
      <c r="F1325" s="653">
        <v>5</v>
      </c>
      <c r="G1325" s="653">
        <v>5</v>
      </c>
      <c r="H1325" s="653">
        <v>5</v>
      </c>
      <c r="I1325" s="653"/>
    </row>
    <row r="1326" spans="1:9" s="6" customFormat="1" ht="12.75" x14ac:dyDescent="0.2">
      <c r="A1326" s="319">
        <v>42926</v>
      </c>
      <c r="B1326" s="202" t="s">
        <v>123</v>
      </c>
      <c r="C1326" s="202" t="s">
        <v>10</v>
      </c>
      <c r="D1326" s="202" t="s">
        <v>6</v>
      </c>
      <c r="E1326" s="189">
        <v>200</v>
      </c>
      <c r="F1326" s="653">
        <v>15</v>
      </c>
      <c r="G1326" s="653">
        <v>15</v>
      </c>
      <c r="H1326" s="653">
        <v>15</v>
      </c>
      <c r="I1326" s="653"/>
    </row>
    <row r="1327" spans="1:9" s="6" customFormat="1" ht="12.75" x14ac:dyDescent="0.2">
      <c r="A1327" s="319">
        <f>A1326</f>
        <v>42926</v>
      </c>
      <c r="B1327" s="202" t="s">
        <v>182</v>
      </c>
      <c r="C1327" s="202" t="s">
        <v>10</v>
      </c>
      <c r="D1327" s="202" t="s">
        <v>6</v>
      </c>
      <c r="E1327" s="189">
        <v>300</v>
      </c>
      <c r="F1327" s="653">
        <v>2</v>
      </c>
      <c r="G1327" s="653">
        <v>2</v>
      </c>
      <c r="H1327" s="653">
        <v>2</v>
      </c>
      <c r="I1327" s="653"/>
    </row>
    <row r="1328" spans="1:9" s="6" customFormat="1" ht="12.75" x14ac:dyDescent="0.2">
      <c r="A1328" s="319">
        <v>42928</v>
      </c>
      <c r="B1328" s="202" t="s">
        <v>247</v>
      </c>
      <c r="C1328" s="202" t="s">
        <v>10</v>
      </c>
      <c r="D1328" s="202" t="s">
        <v>35</v>
      </c>
      <c r="E1328" s="189">
        <v>200</v>
      </c>
      <c r="F1328" s="653">
        <v>5</v>
      </c>
      <c r="G1328" s="653">
        <v>5</v>
      </c>
      <c r="H1328" s="653">
        <v>5</v>
      </c>
      <c r="I1328" s="653"/>
    </row>
    <row r="1329" spans="1:9" s="6" customFormat="1" ht="12.75" x14ac:dyDescent="0.2">
      <c r="A1329" s="319">
        <f>A1328</f>
        <v>42928</v>
      </c>
      <c r="B1329" s="202" t="s">
        <v>267</v>
      </c>
      <c r="C1329" s="202" t="s">
        <v>10</v>
      </c>
      <c r="D1329" s="202" t="s">
        <v>35</v>
      </c>
      <c r="E1329" s="189">
        <v>200</v>
      </c>
      <c r="F1329" s="653">
        <v>1</v>
      </c>
      <c r="G1329" s="653">
        <v>1</v>
      </c>
      <c r="H1329" s="653">
        <v>1</v>
      </c>
      <c r="I1329" s="653"/>
    </row>
    <row r="1330" spans="1:9" x14ac:dyDescent="0.25">
      <c r="A1330" s="319">
        <v>42929</v>
      </c>
      <c r="B1330" s="17" t="s">
        <v>217</v>
      </c>
      <c r="C1330" s="17" t="s">
        <v>10</v>
      </c>
      <c r="D1330" s="17" t="s">
        <v>23</v>
      </c>
      <c r="E1330" s="17">
        <v>900</v>
      </c>
      <c r="F1330" s="309">
        <v>1</v>
      </c>
      <c r="G1330" s="309">
        <v>1</v>
      </c>
      <c r="H1330" s="309">
        <v>1</v>
      </c>
      <c r="I1330" s="309"/>
    </row>
    <row r="1331" spans="1:9" s="6" customFormat="1" ht="12.75" x14ac:dyDescent="0.2">
      <c r="A1331" s="319">
        <v>42933</v>
      </c>
      <c r="B1331" s="331" t="s">
        <v>146</v>
      </c>
      <c r="C1331" s="331" t="s">
        <v>10</v>
      </c>
      <c r="D1331" s="331" t="s">
        <v>9</v>
      </c>
      <c r="E1331" s="332">
        <v>200</v>
      </c>
      <c r="F1331" s="688">
        <v>15</v>
      </c>
      <c r="G1331" s="688">
        <v>15</v>
      </c>
      <c r="H1331" s="688">
        <v>15</v>
      </c>
      <c r="I1331" s="688"/>
    </row>
    <row r="1332" spans="1:9" s="6" customFormat="1" ht="12.75" x14ac:dyDescent="0.2">
      <c r="A1332" s="319">
        <v>42934</v>
      </c>
      <c r="B1332" s="331" t="s">
        <v>16</v>
      </c>
      <c r="C1332" s="331" t="s">
        <v>10</v>
      </c>
      <c r="D1332" s="331" t="s">
        <v>9</v>
      </c>
      <c r="E1332" s="332">
        <v>500</v>
      </c>
      <c r="F1332" s="688">
        <v>1</v>
      </c>
      <c r="G1332" s="688">
        <v>1</v>
      </c>
      <c r="H1332" s="688">
        <v>1</v>
      </c>
      <c r="I1332" s="688"/>
    </row>
    <row r="1333" spans="1:9" s="6" customFormat="1" ht="12.75" x14ac:dyDescent="0.2">
      <c r="A1333" s="5">
        <f>A1332</f>
        <v>42934</v>
      </c>
      <c r="B1333" s="331" t="s">
        <v>57</v>
      </c>
      <c r="C1333" s="331" t="s">
        <v>10</v>
      </c>
      <c r="D1333" s="331" t="s">
        <v>35</v>
      </c>
      <c r="E1333" s="332">
        <v>100</v>
      </c>
      <c r="F1333" s="688">
        <v>10</v>
      </c>
      <c r="G1333" s="688">
        <v>10</v>
      </c>
      <c r="H1333" s="688">
        <v>10</v>
      </c>
      <c r="I1333" s="688"/>
    </row>
    <row r="1334" spans="1:9" s="6" customFormat="1" ht="12.75" x14ac:dyDescent="0.2">
      <c r="A1334" s="319">
        <v>42935</v>
      </c>
      <c r="B1334" s="202" t="s">
        <v>180</v>
      </c>
      <c r="C1334" s="202" t="s">
        <v>10</v>
      </c>
      <c r="D1334" s="202" t="s">
        <v>6</v>
      </c>
      <c r="E1334" s="189">
        <v>100</v>
      </c>
      <c r="F1334" s="653">
        <v>1</v>
      </c>
      <c r="G1334" s="653">
        <v>1</v>
      </c>
      <c r="H1334" s="653">
        <v>1</v>
      </c>
      <c r="I1334" s="653"/>
    </row>
    <row r="1335" spans="1:9" s="6" customFormat="1" ht="12.75" x14ac:dyDescent="0.2">
      <c r="A1335" s="5">
        <f>A1334</f>
        <v>42935</v>
      </c>
      <c r="B1335" s="202" t="s">
        <v>28</v>
      </c>
      <c r="C1335" s="202" t="s">
        <v>10</v>
      </c>
      <c r="D1335" s="202" t="s">
        <v>9</v>
      </c>
      <c r="E1335" s="189">
        <v>1300</v>
      </c>
      <c r="F1335" s="653">
        <v>1</v>
      </c>
      <c r="G1335" s="653">
        <v>1</v>
      </c>
      <c r="H1335" s="653">
        <v>1</v>
      </c>
      <c r="I1335" s="653"/>
    </row>
    <row r="1336" spans="1:9" s="6" customFormat="1" ht="12.75" x14ac:dyDescent="0.2">
      <c r="A1336" s="20">
        <f>A1335</f>
        <v>42935</v>
      </c>
      <c r="B1336" s="202" t="s">
        <v>182</v>
      </c>
      <c r="C1336" s="202" t="s">
        <v>10</v>
      </c>
      <c r="D1336" s="202" t="s">
        <v>6</v>
      </c>
      <c r="E1336" s="189">
        <v>1500</v>
      </c>
      <c r="F1336" s="653">
        <v>1</v>
      </c>
      <c r="G1336" s="653">
        <v>1</v>
      </c>
      <c r="H1336" s="653">
        <v>1</v>
      </c>
      <c r="I1336" s="653"/>
    </row>
    <row r="1337" spans="1:9" s="6" customFormat="1" ht="12.75" x14ac:dyDescent="0.2">
      <c r="A1337" s="20">
        <f>A1336</f>
        <v>42935</v>
      </c>
      <c r="B1337" s="202" t="s">
        <v>57</v>
      </c>
      <c r="C1337" s="202" t="s">
        <v>10</v>
      </c>
      <c r="D1337" s="202" t="s">
        <v>35</v>
      </c>
      <c r="E1337" s="189">
        <v>300</v>
      </c>
      <c r="F1337" s="653">
        <v>20</v>
      </c>
      <c r="G1337" s="653">
        <v>20</v>
      </c>
      <c r="H1337" s="653">
        <v>20</v>
      </c>
      <c r="I1337" s="653"/>
    </row>
    <row r="1338" spans="1:9" s="6" customFormat="1" ht="12.75" x14ac:dyDescent="0.2">
      <c r="A1338" s="20">
        <f>A1337</f>
        <v>42935</v>
      </c>
      <c r="B1338" s="202" t="s">
        <v>127</v>
      </c>
      <c r="C1338" s="202" t="s">
        <v>10</v>
      </c>
      <c r="D1338" s="202" t="s">
        <v>81</v>
      </c>
      <c r="E1338" s="189">
        <v>1800</v>
      </c>
      <c r="F1338" s="653">
        <v>1</v>
      </c>
      <c r="G1338" s="653">
        <v>1</v>
      </c>
      <c r="H1338" s="653">
        <v>1</v>
      </c>
      <c r="I1338" s="653"/>
    </row>
    <row r="1339" spans="1:9" s="6" customFormat="1" ht="12.75" x14ac:dyDescent="0.2">
      <c r="A1339" s="319">
        <v>42936</v>
      </c>
      <c r="B1339" s="202" t="s">
        <v>108</v>
      </c>
      <c r="C1339" s="202" t="s">
        <v>10</v>
      </c>
      <c r="D1339" s="202" t="s">
        <v>35</v>
      </c>
      <c r="E1339" s="189">
        <v>300</v>
      </c>
      <c r="F1339" s="653">
        <v>1</v>
      </c>
      <c r="G1339" s="653">
        <v>1</v>
      </c>
      <c r="H1339" s="653">
        <v>1</v>
      </c>
      <c r="I1339" s="653"/>
    </row>
    <row r="1340" spans="1:9" s="6" customFormat="1" ht="12.75" x14ac:dyDescent="0.2">
      <c r="A1340" s="319">
        <f>A1339</f>
        <v>42936</v>
      </c>
      <c r="B1340" s="202" t="s">
        <v>68</v>
      </c>
      <c r="C1340" s="202" t="s">
        <v>10</v>
      </c>
      <c r="D1340" s="202" t="s">
        <v>35</v>
      </c>
      <c r="E1340" s="189">
        <v>100</v>
      </c>
      <c r="F1340" s="653">
        <v>1</v>
      </c>
      <c r="G1340" s="653">
        <v>1</v>
      </c>
      <c r="H1340" s="653">
        <v>1</v>
      </c>
      <c r="I1340" s="653"/>
    </row>
    <row r="1341" spans="1:9" s="6" customFormat="1" ht="12.75" x14ac:dyDescent="0.2">
      <c r="A1341" s="319">
        <f>A1340</f>
        <v>42936</v>
      </c>
      <c r="B1341" s="202" t="s">
        <v>146</v>
      </c>
      <c r="C1341" s="202" t="s">
        <v>10</v>
      </c>
      <c r="D1341" s="202" t="s">
        <v>9</v>
      </c>
      <c r="E1341" s="189">
        <v>300</v>
      </c>
      <c r="F1341" s="653">
        <v>1</v>
      </c>
      <c r="G1341" s="653">
        <v>1</v>
      </c>
      <c r="H1341" s="653">
        <v>1</v>
      </c>
      <c r="I1341" s="653"/>
    </row>
    <row r="1342" spans="1:9" s="6" customFormat="1" ht="12.75" x14ac:dyDescent="0.2">
      <c r="A1342" s="319">
        <f>A1340</f>
        <v>42936</v>
      </c>
      <c r="B1342" s="202" t="s">
        <v>127</v>
      </c>
      <c r="C1342" s="202" t="s">
        <v>10</v>
      </c>
      <c r="D1342" s="202" t="s">
        <v>81</v>
      </c>
      <c r="E1342" s="189">
        <v>1700</v>
      </c>
      <c r="F1342" s="653">
        <v>1</v>
      </c>
      <c r="G1342" s="653">
        <v>1</v>
      </c>
      <c r="H1342" s="653">
        <v>1</v>
      </c>
      <c r="I1342" s="653"/>
    </row>
    <row r="1343" spans="1:9" s="6" customFormat="1" ht="12.75" x14ac:dyDescent="0.2">
      <c r="A1343" s="319">
        <v>42940</v>
      </c>
      <c r="B1343" s="202" t="s">
        <v>198</v>
      </c>
      <c r="C1343" s="202" t="s">
        <v>10</v>
      </c>
      <c r="D1343" s="202" t="s">
        <v>6</v>
      </c>
      <c r="E1343" s="189">
        <v>400</v>
      </c>
      <c r="F1343" s="653">
        <v>1</v>
      </c>
      <c r="G1343" s="653">
        <v>1</v>
      </c>
      <c r="H1343" s="653">
        <v>1</v>
      </c>
      <c r="I1343" s="653"/>
    </row>
    <row r="1344" spans="1:9" s="6" customFormat="1" ht="12.75" x14ac:dyDescent="0.2">
      <c r="A1344" s="20">
        <f>A1343</f>
        <v>42940</v>
      </c>
      <c r="B1344" s="202" t="s">
        <v>88</v>
      </c>
      <c r="C1344" s="202" t="s">
        <v>10</v>
      </c>
      <c r="D1344" s="202" t="s">
        <v>6</v>
      </c>
      <c r="E1344" s="189">
        <v>100</v>
      </c>
      <c r="F1344" s="653">
        <v>1</v>
      </c>
      <c r="G1344" s="653">
        <v>1</v>
      </c>
      <c r="H1344" s="653">
        <v>1</v>
      </c>
      <c r="I1344" s="653"/>
    </row>
    <row r="1345" spans="1:9" s="6" customFormat="1" ht="12.75" x14ac:dyDescent="0.2">
      <c r="A1345" s="20">
        <f>A1344</f>
        <v>42940</v>
      </c>
      <c r="B1345" s="202" t="s">
        <v>191</v>
      </c>
      <c r="C1345" s="202" t="s">
        <v>10</v>
      </c>
      <c r="D1345" s="202" t="s">
        <v>35</v>
      </c>
      <c r="E1345" s="189">
        <v>400</v>
      </c>
      <c r="F1345" s="653">
        <v>1</v>
      </c>
      <c r="G1345" s="653">
        <v>1</v>
      </c>
      <c r="H1345" s="653">
        <v>1</v>
      </c>
      <c r="I1345" s="653"/>
    </row>
    <row r="1346" spans="1:9" s="6" customFormat="1" ht="12.75" x14ac:dyDescent="0.2">
      <c r="A1346" s="20">
        <f>A1345</f>
        <v>42940</v>
      </c>
      <c r="B1346" s="202" t="s">
        <v>127</v>
      </c>
      <c r="C1346" s="202" t="s">
        <v>10</v>
      </c>
      <c r="D1346" s="202" t="s">
        <v>81</v>
      </c>
      <c r="E1346" s="189">
        <v>100</v>
      </c>
      <c r="F1346" s="653">
        <v>1</v>
      </c>
      <c r="G1346" s="653">
        <v>1</v>
      </c>
      <c r="H1346" s="653">
        <v>1</v>
      </c>
      <c r="I1346" s="653"/>
    </row>
    <row r="1347" spans="1:9" s="6" customFormat="1" ht="12.75" x14ac:dyDescent="0.2">
      <c r="A1347" s="319">
        <v>42949</v>
      </c>
      <c r="B1347" s="202" t="s">
        <v>72</v>
      </c>
      <c r="C1347" s="202" t="s">
        <v>10</v>
      </c>
      <c r="D1347" s="202" t="s">
        <v>35</v>
      </c>
      <c r="E1347" s="189">
        <v>200</v>
      </c>
      <c r="F1347" s="653">
        <v>1</v>
      </c>
      <c r="G1347" s="653">
        <v>1</v>
      </c>
      <c r="H1347" s="653">
        <v>1</v>
      </c>
      <c r="I1347" s="653"/>
    </row>
    <row r="1348" spans="1:9" s="6" customFormat="1" ht="12.75" x14ac:dyDescent="0.2">
      <c r="A1348" s="319">
        <v>42951</v>
      </c>
      <c r="B1348" s="334" t="s">
        <v>191</v>
      </c>
      <c r="C1348" s="334" t="s">
        <v>10</v>
      </c>
      <c r="D1348" s="334" t="s">
        <v>35</v>
      </c>
      <c r="E1348" s="335">
        <v>100</v>
      </c>
      <c r="F1348" s="753">
        <v>1</v>
      </c>
      <c r="G1348" s="753">
        <v>1</v>
      </c>
      <c r="H1348" s="753">
        <v>1</v>
      </c>
      <c r="I1348" s="753"/>
    </row>
    <row r="1349" spans="1:9" s="6" customFormat="1" ht="12.75" x14ac:dyDescent="0.2">
      <c r="A1349" s="319">
        <v>42954</v>
      </c>
      <c r="B1349" s="202" t="s">
        <v>14</v>
      </c>
      <c r="C1349" s="202" t="s">
        <v>10</v>
      </c>
      <c r="D1349" s="202" t="s">
        <v>9</v>
      </c>
      <c r="E1349" s="189">
        <v>300</v>
      </c>
      <c r="F1349" s="653">
        <v>10</v>
      </c>
      <c r="G1349" s="653">
        <v>10</v>
      </c>
      <c r="H1349" s="653">
        <v>10</v>
      </c>
      <c r="I1349" s="653"/>
    </row>
    <row r="1350" spans="1:9" s="6" customFormat="1" ht="12.75" x14ac:dyDescent="0.2">
      <c r="A1350" s="319">
        <v>42958</v>
      </c>
      <c r="B1350" s="7" t="s">
        <v>101</v>
      </c>
      <c r="C1350" s="7" t="s">
        <v>10</v>
      </c>
      <c r="D1350" s="7" t="s">
        <v>35</v>
      </c>
      <c r="E1350" s="22">
        <v>1800</v>
      </c>
      <c r="F1350" s="619">
        <v>1</v>
      </c>
      <c r="G1350" s="619">
        <v>1</v>
      </c>
      <c r="H1350" s="619">
        <v>1</v>
      </c>
      <c r="I1350" s="619"/>
    </row>
    <row r="1351" spans="1:9" s="6" customFormat="1" ht="12.75" x14ac:dyDescent="0.2">
      <c r="A1351" s="319">
        <v>42962</v>
      </c>
      <c r="B1351" s="202" t="s">
        <v>182</v>
      </c>
      <c r="C1351" s="202" t="s">
        <v>10</v>
      </c>
      <c r="D1351" s="202" t="s">
        <v>6</v>
      </c>
      <c r="E1351" s="189">
        <v>300</v>
      </c>
      <c r="F1351" s="653">
        <v>10</v>
      </c>
      <c r="G1351" s="653">
        <v>10</v>
      </c>
      <c r="H1351" s="653">
        <v>10</v>
      </c>
      <c r="I1351" s="653"/>
    </row>
    <row r="1352" spans="1:9" s="6" customFormat="1" ht="12.75" x14ac:dyDescent="0.2">
      <c r="A1352" s="319">
        <v>42964</v>
      </c>
      <c r="B1352" s="337" t="s">
        <v>209</v>
      </c>
      <c r="C1352" s="337" t="s">
        <v>10</v>
      </c>
      <c r="D1352" s="337" t="s">
        <v>35</v>
      </c>
      <c r="E1352" s="338">
        <v>100</v>
      </c>
      <c r="F1352" s="754">
        <v>5</v>
      </c>
      <c r="G1352" s="754">
        <v>5</v>
      </c>
      <c r="H1352" s="754">
        <v>5</v>
      </c>
      <c r="I1352" s="754"/>
    </row>
    <row r="1353" spans="1:9" s="6" customFormat="1" ht="12.75" x14ac:dyDescent="0.2">
      <c r="A1353" s="319">
        <f>A1352</f>
        <v>42964</v>
      </c>
      <c r="B1353" s="337" t="s">
        <v>182</v>
      </c>
      <c r="C1353" s="337" t="s">
        <v>10</v>
      </c>
      <c r="D1353" s="337" t="s">
        <v>6</v>
      </c>
      <c r="E1353" s="338">
        <v>700</v>
      </c>
      <c r="F1353" s="754">
        <v>5</v>
      </c>
      <c r="G1353" s="754">
        <v>5</v>
      </c>
      <c r="H1353" s="754">
        <v>5</v>
      </c>
      <c r="I1353" s="754"/>
    </row>
    <row r="1354" spans="1:9" s="6" customFormat="1" ht="12.75" x14ac:dyDescent="0.2">
      <c r="A1354" s="319">
        <v>42969</v>
      </c>
      <c r="B1354" s="340" t="s">
        <v>118</v>
      </c>
      <c r="C1354" s="340" t="s">
        <v>10</v>
      </c>
      <c r="D1354" s="340" t="s">
        <v>35</v>
      </c>
      <c r="E1354" s="341">
        <v>400</v>
      </c>
      <c r="F1354" s="787">
        <v>80</v>
      </c>
      <c r="G1354" s="787">
        <v>80</v>
      </c>
      <c r="H1354" s="787">
        <v>80</v>
      </c>
      <c r="I1354" s="787"/>
    </row>
    <row r="1355" spans="1:9" x14ac:dyDescent="0.25">
      <c r="A1355" s="343">
        <v>42971</v>
      </c>
      <c r="B1355" s="256" t="s">
        <v>68</v>
      </c>
      <c r="C1355" s="256" t="s">
        <v>10</v>
      </c>
      <c r="D1355" s="256" t="s">
        <v>35</v>
      </c>
      <c r="E1355" s="257">
        <v>300</v>
      </c>
      <c r="F1355" s="669">
        <v>10</v>
      </c>
      <c r="G1355" s="669">
        <v>10</v>
      </c>
      <c r="H1355" s="669">
        <v>10</v>
      </c>
      <c r="I1355" s="669"/>
    </row>
    <row r="1356" spans="1:9" x14ac:dyDescent="0.25">
      <c r="A1356" s="239">
        <f>A1355</f>
        <v>42971</v>
      </c>
      <c r="B1356" s="256" t="s">
        <v>127</v>
      </c>
      <c r="C1356" s="256" t="s">
        <v>10</v>
      </c>
      <c r="D1356" s="256" t="s">
        <v>81</v>
      </c>
      <c r="E1356" s="257">
        <v>1600</v>
      </c>
      <c r="F1356" s="669">
        <v>1</v>
      </c>
      <c r="G1356" s="669">
        <v>1</v>
      </c>
      <c r="H1356" s="669">
        <v>1</v>
      </c>
      <c r="I1356" s="669"/>
    </row>
    <row r="1357" spans="1:9" s="6" customFormat="1" ht="12.75" x14ac:dyDescent="0.2">
      <c r="A1357" s="319">
        <v>42972</v>
      </c>
      <c r="B1357" s="202" t="s">
        <v>146</v>
      </c>
      <c r="C1357" s="202" t="s">
        <v>10</v>
      </c>
      <c r="D1357" s="202" t="s">
        <v>9</v>
      </c>
      <c r="E1357" s="189">
        <v>100</v>
      </c>
      <c r="F1357" s="653">
        <v>15</v>
      </c>
      <c r="G1357" s="653">
        <v>15</v>
      </c>
      <c r="H1357" s="653">
        <v>15</v>
      </c>
      <c r="I1357" s="653"/>
    </row>
    <row r="1358" spans="1:9" s="6" customFormat="1" ht="12.75" x14ac:dyDescent="0.2">
      <c r="A1358" s="319">
        <v>42976</v>
      </c>
      <c r="B1358" s="7" t="s">
        <v>82</v>
      </c>
      <c r="C1358" s="7" t="s">
        <v>10</v>
      </c>
      <c r="D1358" s="7" t="s">
        <v>9</v>
      </c>
      <c r="E1358" s="22">
        <v>100</v>
      </c>
      <c r="F1358" s="619">
        <v>35</v>
      </c>
      <c r="G1358" s="619">
        <v>35</v>
      </c>
      <c r="H1358" s="619">
        <v>35</v>
      </c>
      <c r="I1358" s="619"/>
    </row>
    <row r="1359" spans="1:9" s="6" customFormat="1" ht="12.75" x14ac:dyDescent="0.2">
      <c r="A1359" s="319">
        <v>42978</v>
      </c>
      <c r="B1359" s="7" t="s">
        <v>209</v>
      </c>
      <c r="C1359" s="7" t="s">
        <v>10</v>
      </c>
      <c r="D1359" s="7" t="s">
        <v>35</v>
      </c>
      <c r="E1359" s="22">
        <v>300</v>
      </c>
      <c r="F1359" s="619">
        <v>5</v>
      </c>
      <c r="G1359" s="619">
        <v>5</v>
      </c>
      <c r="H1359" s="619">
        <v>5</v>
      </c>
      <c r="I1359" s="619"/>
    </row>
    <row r="1360" spans="1:9" s="6" customFormat="1" ht="12.75" x14ac:dyDescent="0.2">
      <c r="A1360" s="5">
        <f>A1359</f>
        <v>42978</v>
      </c>
      <c r="B1360" s="7" t="s">
        <v>72</v>
      </c>
      <c r="C1360" s="7" t="s">
        <v>10</v>
      </c>
      <c r="D1360" s="7" t="s">
        <v>35</v>
      </c>
      <c r="E1360" s="22">
        <v>900</v>
      </c>
      <c r="F1360" s="619">
        <v>1</v>
      </c>
      <c r="G1360" s="619">
        <v>1</v>
      </c>
      <c r="H1360" s="619">
        <v>1</v>
      </c>
      <c r="I1360" s="619"/>
    </row>
    <row r="1361" spans="1:9" s="6" customFormat="1" ht="12.75" x14ac:dyDescent="0.2">
      <c r="A1361" s="319">
        <v>42979</v>
      </c>
      <c r="B1361" s="202" t="s">
        <v>217</v>
      </c>
      <c r="C1361" s="202" t="s">
        <v>10</v>
      </c>
      <c r="D1361" s="202" t="s">
        <v>23</v>
      </c>
      <c r="E1361" s="189">
        <v>2000</v>
      </c>
      <c r="F1361" s="653">
        <v>5</v>
      </c>
      <c r="G1361" s="653">
        <v>5</v>
      </c>
      <c r="H1361" s="653">
        <v>5</v>
      </c>
      <c r="I1361" s="653"/>
    </row>
    <row r="1362" spans="1:9" s="6" customFormat="1" ht="12.75" x14ac:dyDescent="0.2">
      <c r="A1362" s="319">
        <v>42982</v>
      </c>
      <c r="B1362" s="202" t="s">
        <v>118</v>
      </c>
      <c r="C1362" s="202" t="s">
        <v>10</v>
      </c>
      <c r="D1362" s="202" t="s">
        <v>35</v>
      </c>
      <c r="E1362" s="189">
        <v>200</v>
      </c>
      <c r="F1362" s="653">
        <v>90</v>
      </c>
      <c r="G1362" s="653">
        <v>90</v>
      </c>
      <c r="H1362" s="653">
        <v>90</v>
      </c>
      <c r="I1362" s="653"/>
    </row>
    <row r="1363" spans="1:9" s="6" customFormat="1" ht="12.75" x14ac:dyDescent="0.2">
      <c r="A1363" s="20">
        <f>A1362</f>
        <v>42982</v>
      </c>
      <c r="B1363" s="202" t="s">
        <v>108</v>
      </c>
      <c r="C1363" s="202" t="s">
        <v>10</v>
      </c>
      <c r="D1363" s="202" t="s">
        <v>35</v>
      </c>
      <c r="E1363" s="189">
        <v>100</v>
      </c>
      <c r="F1363" s="653">
        <v>5</v>
      </c>
      <c r="G1363" s="653">
        <v>5</v>
      </c>
      <c r="H1363" s="653">
        <v>5</v>
      </c>
      <c r="I1363" s="653"/>
    </row>
    <row r="1364" spans="1:9" s="6" customFormat="1" ht="12.75" x14ac:dyDescent="0.2">
      <c r="A1364" s="20">
        <f>A1363</f>
        <v>42982</v>
      </c>
      <c r="B1364" s="202" t="s">
        <v>198</v>
      </c>
      <c r="C1364" s="202" t="s">
        <v>10</v>
      </c>
      <c r="D1364" s="202" t="s">
        <v>6</v>
      </c>
      <c r="E1364" s="189">
        <v>300</v>
      </c>
      <c r="F1364" s="653">
        <v>10</v>
      </c>
      <c r="G1364" s="653">
        <v>10</v>
      </c>
      <c r="H1364" s="653">
        <v>10</v>
      </c>
      <c r="I1364" s="653"/>
    </row>
    <row r="1365" spans="1:9" s="6" customFormat="1" ht="12.75" x14ac:dyDescent="0.2">
      <c r="A1365" s="20">
        <f>A1364</f>
        <v>42982</v>
      </c>
      <c r="B1365" s="202" t="s">
        <v>229</v>
      </c>
      <c r="C1365" s="202" t="s">
        <v>10</v>
      </c>
      <c r="D1365" s="202" t="s">
        <v>23</v>
      </c>
      <c r="E1365" s="189">
        <v>200</v>
      </c>
      <c r="F1365" s="653">
        <v>5</v>
      </c>
      <c r="G1365" s="653">
        <v>5</v>
      </c>
      <c r="H1365" s="653">
        <v>5</v>
      </c>
      <c r="I1365" s="653"/>
    </row>
    <row r="1366" spans="1:9" s="6" customFormat="1" ht="12.75" x14ac:dyDescent="0.2">
      <c r="A1366" s="20">
        <f>A1365</f>
        <v>42982</v>
      </c>
      <c r="B1366" s="202" t="s">
        <v>98</v>
      </c>
      <c r="C1366" s="202" t="s">
        <v>10</v>
      </c>
      <c r="D1366" s="202" t="s">
        <v>9</v>
      </c>
      <c r="E1366" s="189">
        <v>500</v>
      </c>
      <c r="F1366" s="653">
        <v>20</v>
      </c>
      <c r="G1366" s="653">
        <v>20</v>
      </c>
      <c r="H1366" s="653">
        <v>20</v>
      </c>
      <c r="I1366" s="653"/>
    </row>
    <row r="1367" spans="1:9" s="6" customFormat="1" ht="12.75" x14ac:dyDescent="0.2">
      <c r="A1367" s="319">
        <v>42983</v>
      </c>
      <c r="B1367" s="202" t="s">
        <v>198</v>
      </c>
      <c r="C1367" s="202" t="s">
        <v>10</v>
      </c>
      <c r="D1367" s="202" t="s">
        <v>6</v>
      </c>
      <c r="E1367" s="189">
        <v>200</v>
      </c>
      <c r="F1367" s="653">
        <v>5</v>
      </c>
      <c r="G1367" s="653">
        <v>5</v>
      </c>
      <c r="H1367" s="653">
        <v>5</v>
      </c>
      <c r="I1367" s="653"/>
    </row>
    <row r="1368" spans="1:9" s="6" customFormat="1" ht="12.75" x14ac:dyDescent="0.2">
      <c r="A1368" s="319">
        <v>42985</v>
      </c>
      <c r="B1368" s="202" t="s">
        <v>198</v>
      </c>
      <c r="C1368" s="202" t="s">
        <v>10</v>
      </c>
      <c r="D1368" s="202" t="s">
        <v>6</v>
      </c>
      <c r="E1368" s="189">
        <v>900</v>
      </c>
      <c r="F1368" s="653">
        <v>1</v>
      </c>
      <c r="G1368" s="653">
        <v>1</v>
      </c>
      <c r="H1368" s="653">
        <v>1</v>
      </c>
      <c r="I1368" s="653"/>
    </row>
    <row r="1369" spans="1:9" s="6" customFormat="1" ht="12.75" x14ac:dyDescent="0.2">
      <c r="A1369" s="20">
        <f>A1368</f>
        <v>42985</v>
      </c>
      <c r="B1369" s="202" t="s">
        <v>82</v>
      </c>
      <c r="C1369" s="202" t="s">
        <v>10</v>
      </c>
      <c r="D1369" s="202" t="s">
        <v>9</v>
      </c>
      <c r="E1369" s="189">
        <v>100</v>
      </c>
      <c r="F1369" s="653">
        <v>20</v>
      </c>
      <c r="G1369" s="653">
        <v>20</v>
      </c>
      <c r="H1369" s="653">
        <v>20</v>
      </c>
      <c r="I1369" s="653"/>
    </row>
    <row r="1370" spans="1:9" s="6" customFormat="1" ht="12.75" x14ac:dyDescent="0.2">
      <c r="A1370" s="20">
        <f>A1369</f>
        <v>42985</v>
      </c>
      <c r="B1370" s="202" t="s">
        <v>146</v>
      </c>
      <c r="C1370" s="202" t="s">
        <v>10</v>
      </c>
      <c r="D1370" s="202" t="s">
        <v>9</v>
      </c>
      <c r="E1370" s="189">
        <v>100</v>
      </c>
      <c r="F1370" s="653">
        <v>5</v>
      </c>
      <c r="G1370" s="653">
        <v>5</v>
      </c>
      <c r="H1370" s="653">
        <v>5</v>
      </c>
      <c r="I1370" s="653"/>
    </row>
    <row r="1371" spans="1:9" s="6" customFormat="1" ht="12.75" x14ac:dyDescent="0.2">
      <c r="A1371" s="20">
        <f>A1370</f>
        <v>42985</v>
      </c>
      <c r="B1371" s="202" t="s">
        <v>98</v>
      </c>
      <c r="C1371" s="202" t="s">
        <v>10</v>
      </c>
      <c r="D1371" s="202" t="s">
        <v>9</v>
      </c>
      <c r="E1371" s="189">
        <v>200</v>
      </c>
      <c r="F1371" s="653">
        <v>20</v>
      </c>
      <c r="G1371" s="653">
        <v>20</v>
      </c>
      <c r="H1371" s="653">
        <v>20</v>
      </c>
      <c r="I1371" s="653"/>
    </row>
    <row r="1372" spans="1:9" s="6" customFormat="1" ht="12.75" x14ac:dyDescent="0.2">
      <c r="A1372" s="20">
        <f>A1371</f>
        <v>42985</v>
      </c>
      <c r="B1372" s="202" t="s">
        <v>77</v>
      </c>
      <c r="C1372" s="202" t="s">
        <v>10</v>
      </c>
      <c r="D1372" s="202" t="s">
        <v>9</v>
      </c>
      <c r="E1372" s="189">
        <v>200</v>
      </c>
      <c r="F1372" s="653">
        <v>1</v>
      </c>
      <c r="G1372" s="653">
        <v>1</v>
      </c>
      <c r="H1372" s="653">
        <v>1</v>
      </c>
      <c r="I1372" s="653"/>
    </row>
    <row r="1373" spans="1:9" x14ac:dyDescent="0.25">
      <c r="A1373" s="343">
        <v>42989</v>
      </c>
      <c r="B1373" s="256" t="s">
        <v>291</v>
      </c>
      <c r="C1373" s="256" t="s">
        <v>10</v>
      </c>
      <c r="D1373" s="256" t="s">
        <v>6</v>
      </c>
      <c r="E1373" s="257">
        <v>300</v>
      </c>
      <c r="F1373" s="669">
        <v>20</v>
      </c>
      <c r="G1373" s="669">
        <v>20</v>
      </c>
      <c r="H1373" s="669">
        <v>20</v>
      </c>
      <c r="I1373" s="669"/>
    </row>
    <row r="1374" spans="1:9" s="6" customFormat="1" ht="12.75" x14ac:dyDescent="0.2">
      <c r="A1374" s="319">
        <v>42992</v>
      </c>
      <c r="B1374" s="202" t="s">
        <v>167</v>
      </c>
      <c r="C1374" s="202" t="s">
        <v>10</v>
      </c>
      <c r="D1374" s="202" t="s">
        <v>35</v>
      </c>
      <c r="E1374" s="189">
        <v>100</v>
      </c>
      <c r="F1374" s="653">
        <v>5</v>
      </c>
      <c r="G1374" s="653">
        <v>5</v>
      </c>
      <c r="H1374" s="653">
        <v>5</v>
      </c>
      <c r="I1374" s="653"/>
    </row>
    <row r="1375" spans="1:9" s="6" customFormat="1" ht="12.75" x14ac:dyDescent="0.2">
      <c r="A1375" s="319">
        <v>42997</v>
      </c>
      <c r="B1375" s="202" t="s">
        <v>108</v>
      </c>
      <c r="C1375" s="202" t="s">
        <v>10</v>
      </c>
      <c r="D1375" s="202" t="s">
        <v>35</v>
      </c>
      <c r="E1375" s="189">
        <v>300</v>
      </c>
      <c r="F1375" s="653">
        <v>1</v>
      </c>
      <c r="G1375" s="653">
        <v>1</v>
      </c>
      <c r="H1375" s="653">
        <v>1</v>
      </c>
      <c r="I1375" s="653"/>
    </row>
    <row r="1376" spans="1:9" s="6" customFormat="1" ht="12.75" x14ac:dyDescent="0.2">
      <c r="A1376" s="319">
        <v>42998</v>
      </c>
      <c r="B1376" s="352" t="s">
        <v>209</v>
      </c>
      <c r="C1376" s="352" t="s">
        <v>10</v>
      </c>
      <c r="D1376" s="352" t="s">
        <v>35</v>
      </c>
      <c r="E1376" s="353">
        <v>600</v>
      </c>
      <c r="F1376" s="690">
        <v>10</v>
      </c>
      <c r="G1376" s="690">
        <v>10</v>
      </c>
      <c r="H1376" s="690">
        <v>10</v>
      </c>
      <c r="I1376" s="690"/>
    </row>
    <row r="1377" spans="1:9" s="6" customFormat="1" ht="12.75" x14ac:dyDescent="0.2">
      <c r="A1377" s="319">
        <f>A1376</f>
        <v>42998</v>
      </c>
      <c r="B1377" s="352" t="s">
        <v>267</v>
      </c>
      <c r="C1377" s="352" t="s">
        <v>10</v>
      </c>
      <c r="D1377" s="352" t="s">
        <v>35</v>
      </c>
      <c r="E1377" s="353">
        <v>100</v>
      </c>
      <c r="F1377" s="690">
        <v>1</v>
      </c>
      <c r="G1377" s="690">
        <v>1</v>
      </c>
      <c r="H1377" s="690">
        <v>1</v>
      </c>
      <c r="I1377" s="690"/>
    </row>
    <row r="1378" spans="1:9" s="6" customFormat="1" ht="12.75" x14ac:dyDescent="0.2">
      <c r="A1378" s="319">
        <v>42999</v>
      </c>
      <c r="B1378" s="202" t="s">
        <v>180</v>
      </c>
      <c r="C1378" s="202" t="s">
        <v>10</v>
      </c>
      <c r="D1378" s="202" t="s">
        <v>6</v>
      </c>
      <c r="E1378" s="189">
        <v>200</v>
      </c>
      <c r="F1378" s="653">
        <v>5</v>
      </c>
      <c r="G1378" s="653">
        <v>5</v>
      </c>
      <c r="H1378" s="653">
        <v>5</v>
      </c>
      <c r="I1378" s="653"/>
    </row>
    <row r="1379" spans="1:9" s="6" customFormat="1" ht="12.75" x14ac:dyDescent="0.2">
      <c r="A1379" s="5">
        <f t="shared" ref="A1379:A1384" si="18">A1378</f>
        <v>42999</v>
      </c>
      <c r="B1379" s="202" t="s">
        <v>198</v>
      </c>
      <c r="C1379" s="202" t="s">
        <v>10</v>
      </c>
      <c r="D1379" s="202" t="s">
        <v>6</v>
      </c>
      <c r="E1379" s="189">
        <v>100</v>
      </c>
      <c r="F1379" s="653">
        <v>5</v>
      </c>
      <c r="G1379" s="653">
        <v>5</v>
      </c>
      <c r="H1379" s="653">
        <v>5</v>
      </c>
      <c r="I1379" s="653"/>
    </row>
    <row r="1380" spans="1:9" s="6" customFormat="1" ht="12.75" x14ac:dyDescent="0.2">
      <c r="A1380" s="20">
        <f t="shared" si="18"/>
        <v>42999</v>
      </c>
      <c r="B1380" s="202" t="s">
        <v>101</v>
      </c>
      <c r="C1380" s="202" t="s">
        <v>10</v>
      </c>
      <c r="D1380" s="202" t="s">
        <v>35</v>
      </c>
      <c r="E1380" s="189">
        <v>1000</v>
      </c>
      <c r="F1380" s="653">
        <v>1</v>
      </c>
      <c r="G1380" s="653">
        <v>1</v>
      </c>
      <c r="H1380" s="653">
        <v>1</v>
      </c>
      <c r="I1380" s="653"/>
    </row>
    <row r="1381" spans="1:9" s="6" customFormat="1" ht="12.75" x14ac:dyDescent="0.2">
      <c r="A1381" s="20">
        <f t="shared" si="18"/>
        <v>42999</v>
      </c>
      <c r="B1381" s="202" t="s">
        <v>191</v>
      </c>
      <c r="C1381" s="202" t="s">
        <v>10</v>
      </c>
      <c r="D1381" s="202" t="s">
        <v>35</v>
      </c>
      <c r="E1381" s="189">
        <v>1200</v>
      </c>
      <c r="F1381" s="653">
        <v>2</v>
      </c>
      <c r="G1381" s="653">
        <v>1</v>
      </c>
      <c r="H1381" s="653">
        <v>1</v>
      </c>
      <c r="I1381" s="653"/>
    </row>
    <row r="1382" spans="1:9" s="6" customFormat="1" ht="12.75" x14ac:dyDescent="0.2">
      <c r="A1382" s="20">
        <f t="shared" si="18"/>
        <v>42999</v>
      </c>
      <c r="B1382" s="202" t="s">
        <v>262</v>
      </c>
      <c r="C1382" s="202" t="s">
        <v>10</v>
      </c>
      <c r="D1382" s="202" t="s">
        <v>35</v>
      </c>
      <c r="E1382" s="189">
        <v>500</v>
      </c>
      <c r="F1382" s="653">
        <v>2</v>
      </c>
      <c r="G1382" s="653">
        <v>2</v>
      </c>
      <c r="H1382" s="653">
        <v>2</v>
      </c>
      <c r="I1382" s="653"/>
    </row>
    <row r="1383" spans="1:9" s="6" customFormat="1" ht="12.75" x14ac:dyDescent="0.2">
      <c r="A1383" s="20">
        <f t="shared" si="18"/>
        <v>42999</v>
      </c>
      <c r="B1383" s="202" t="s">
        <v>127</v>
      </c>
      <c r="C1383" s="202" t="s">
        <v>10</v>
      </c>
      <c r="D1383" s="202" t="s">
        <v>81</v>
      </c>
      <c r="E1383" s="189">
        <v>400</v>
      </c>
      <c r="F1383" s="653">
        <v>1</v>
      </c>
      <c r="G1383" s="653">
        <v>1</v>
      </c>
      <c r="H1383" s="653">
        <v>1</v>
      </c>
      <c r="I1383" s="653"/>
    </row>
    <row r="1384" spans="1:9" s="6" customFormat="1" ht="12.75" x14ac:dyDescent="0.2">
      <c r="A1384" s="20">
        <f t="shared" si="18"/>
        <v>42999</v>
      </c>
      <c r="B1384" s="202" t="s">
        <v>171</v>
      </c>
      <c r="C1384" s="202" t="s">
        <v>10</v>
      </c>
      <c r="D1384" s="202" t="s">
        <v>6</v>
      </c>
      <c r="E1384" s="189">
        <v>100</v>
      </c>
      <c r="F1384" s="653">
        <v>20</v>
      </c>
      <c r="G1384" s="653">
        <v>20</v>
      </c>
      <c r="H1384" s="653">
        <v>20</v>
      </c>
      <c r="I1384" s="653"/>
    </row>
    <row r="1385" spans="1:9" s="6" customFormat="1" ht="12.75" x14ac:dyDescent="0.2">
      <c r="A1385" s="319">
        <v>43005</v>
      </c>
      <c r="B1385" s="202" t="s">
        <v>160</v>
      </c>
      <c r="C1385" s="202" t="s">
        <v>10</v>
      </c>
      <c r="D1385" s="202" t="s">
        <v>6</v>
      </c>
      <c r="E1385" s="189">
        <v>100</v>
      </c>
      <c r="F1385" s="653">
        <v>130</v>
      </c>
      <c r="G1385" s="653">
        <v>130</v>
      </c>
      <c r="H1385" s="653">
        <v>130</v>
      </c>
      <c r="I1385" s="653"/>
    </row>
    <row r="1386" spans="1:9" s="6" customFormat="1" ht="12.75" x14ac:dyDescent="0.2">
      <c r="A1386" s="319">
        <v>43011</v>
      </c>
      <c r="B1386" s="7" t="s">
        <v>204</v>
      </c>
      <c r="C1386" s="7" t="s">
        <v>10</v>
      </c>
      <c r="D1386" s="7" t="s">
        <v>6</v>
      </c>
      <c r="E1386" s="22">
        <v>100</v>
      </c>
      <c r="F1386" s="619">
        <v>5</v>
      </c>
      <c r="G1386" s="619">
        <v>5</v>
      </c>
      <c r="H1386" s="619">
        <v>5</v>
      </c>
      <c r="I1386" s="619"/>
    </row>
    <row r="1387" spans="1:9" s="6" customFormat="1" ht="12.75" x14ac:dyDescent="0.2">
      <c r="A1387" s="319">
        <v>43020</v>
      </c>
      <c r="B1387" s="202" t="s">
        <v>69</v>
      </c>
      <c r="C1387" s="202" t="s">
        <v>10</v>
      </c>
      <c r="D1387" s="202" t="s">
        <v>35</v>
      </c>
      <c r="E1387" s="189">
        <v>100</v>
      </c>
      <c r="F1387" s="653">
        <v>5</v>
      </c>
      <c r="G1387" s="653">
        <v>5</v>
      </c>
      <c r="H1387" s="653">
        <v>5</v>
      </c>
      <c r="I1387" s="653"/>
    </row>
    <row r="1388" spans="1:9" s="6" customFormat="1" ht="12.75" x14ac:dyDescent="0.2">
      <c r="A1388" s="319">
        <v>43021</v>
      </c>
      <c r="B1388" s="202" t="s">
        <v>204</v>
      </c>
      <c r="C1388" s="202" t="s">
        <v>10</v>
      </c>
      <c r="D1388" s="202" t="s">
        <v>6</v>
      </c>
      <c r="E1388" s="189">
        <v>200</v>
      </c>
      <c r="F1388" s="653">
        <v>5</v>
      </c>
      <c r="G1388" s="653">
        <v>5</v>
      </c>
      <c r="H1388" s="653">
        <v>5</v>
      </c>
      <c r="I1388" s="653"/>
    </row>
    <row r="1389" spans="1:9" s="6" customFormat="1" ht="12.75" x14ac:dyDescent="0.2">
      <c r="A1389" s="20">
        <f>A1388</f>
        <v>43021</v>
      </c>
      <c r="B1389" s="202" t="s">
        <v>98</v>
      </c>
      <c r="C1389" s="202" t="s">
        <v>10</v>
      </c>
      <c r="D1389" s="202" t="s">
        <v>9</v>
      </c>
      <c r="E1389" s="189">
        <v>400</v>
      </c>
      <c r="F1389" s="653">
        <v>10</v>
      </c>
      <c r="G1389" s="653">
        <v>10</v>
      </c>
      <c r="H1389" s="653">
        <v>10</v>
      </c>
      <c r="I1389" s="653"/>
    </row>
    <row r="1390" spans="1:9" s="6" customFormat="1" ht="12.75" x14ac:dyDescent="0.2">
      <c r="A1390" s="319">
        <v>43026</v>
      </c>
      <c r="B1390" s="7" t="s">
        <v>229</v>
      </c>
      <c r="C1390" s="7" t="s">
        <v>10</v>
      </c>
      <c r="D1390" s="7" t="s">
        <v>23</v>
      </c>
      <c r="E1390" s="22">
        <v>100</v>
      </c>
      <c r="F1390" s="619">
        <v>10</v>
      </c>
      <c r="G1390" s="619">
        <v>10</v>
      </c>
      <c r="H1390" s="619">
        <v>10</v>
      </c>
      <c r="I1390" s="619"/>
    </row>
    <row r="1391" spans="1:9" s="6" customFormat="1" ht="12.75" x14ac:dyDescent="0.2">
      <c r="A1391" s="319">
        <f>A1390</f>
        <v>43026</v>
      </c>
      <c r="B1391" s="7" t="s">
        <v>176</v>
      </c>
      <c r="C1391" s="7" t="s">
        <v>10</v>
      </c>
      <c r="D1391" s="7" t="s">
        <v>6</v>
      </c>
      <c r="E1391" s="22">
        <v>200</v>
      </c>
      <c r="F1391" s="619">
        <v>2</v>
      </c>
      <c r="G1391" s="619">
        <v>2</v>
      </c>
      <c r="H1391" s="619">
        <v>2</v>
      </c>
      <c r="I1391" s="619"/>
    </row>
    <row r="1392" spans="1:9" s="6" customFormat="1" ht="12.75" x14ac:dyDescent="0.2">
      <c r="A1392" s="319">
        <v>43031</v>
      </c>
      <c r="B1392" s="363" t="s">
        <v>98</v>
      </c>
      <c r="C1392" s="363" t="s">
        <v>10</v>
      </c>
      <c r="D1392" s="363" t="s">
        <v>9</v>
      </c>
      <c r="E1392" s="364">
        <v>300</v>
      </c>
      <c r="F1392" s="755">
        <v>10</v>
      </c>
      <c r="G1392" s="755">
        <v>10</v>
      </c>
      <c r="H1392" s="755">
        <v>10</v>
      </c>
      <c r="I1392" s="755"/>
    </row>
    <row r="1393" spans="1:9" s="6" customFormat="1" ht="12.75" x14ac:dyDescent="0.2">
      <c r="A1393" s="319">
        <v>43040</v>
      </c>
      <c r="B1393" s="366" t="s">
        <v>98</v>
      </c>
      <c r="C1393" s="366" t="s">
        <v>10</v>
      </c>
      <c r="D1393" s="366" t="s">
        <v>9</v>
      </c>
      <c r="E1393" s="367">
        <v>300</v>
      </c>
      <c r="F1393" s="788">
        <v>10</v>
      </c>
      <c r="G1393" s="788">
        <v>10</v>
      </c>
      <c r="H1393" s="788">
        <v>10</v>
      </c>
      <c r="I1393" s="788"/>
    </row>
    <row r="1394" spans="1:9" s="6" customFormat="1" ht="12.75" x14ac:dyDescent="0.2">
      <c r="A1394" s="319">
        <v>43041</v>
      </c>
      <c r="B1394" s="202" t="s">
        <v>53</v>
      </c>
      <c r="C1394" s="202" t="s">
        <v>10</v>
      </c>
      <c r="D1394" s="202" t="s">
        <v>35</v>
      </c>
      <c r="E1394" s="189">
        <v>200</v>
      </c>
      <c r="F1394" s="653">
        <v>1</v>
      </c>
      <c r="G1394" s="653">
        <v>1</v>
      </c>
      <c r="H1394" s="653">
        <v>1</v>
      </c>
      <c r="I1394" s="653"/>
    </row>
    <row r="1395" spans="1:9" s="6" customFormat="1" ht="12.75" x14ac:dyDescent="0.2">
      <c r="A1395" s="319">
        <v>43042</v>
      </c>
      <c r="B1395" s="202" t="s">
        <v>72</v>
      </c>
      <c r="C1395" s="202" t="s">
        <v>10</v>
      </c>
      <c r="D1395" s="202" t="s">
        <v>35</v>
      </c>
      <c r="E1395" s="189">
        <v>100</v>
      </c>
      <c r="F1395" s="653">
        <v>10</v>
      </c>
      <c r="G1395" s="653">
        <v>10</v>
      </c>
      <c r="H1395" s="653">
        <v>10</v>
      </c>
      <c r="I1395" s="653"/>
    </row>
    <row r="1396" spans="1:9" s="6" customFormat="1" ht="12.75" x14ac:dyDescent="0.2">
      <c r="A1396" s="20">
        <f>A1395</f>
        <v>43042</v>
      </c>
      <c r="B1396" s="202" t="s">
        <v>36</v>
      </c>
      <c r="C1396" s="202" t="s">
        <v>10</v>
      </c>
      <c r="D1396" s="202" t="s">
        <v>35</v>
      </c>
      <c r="E1396" s="189">
        <v>900</v>
      </c>
      <c r="F1396" s="653">
        <v>1</v>
      </c>
      <c r="G1396" s="653">
        <v>1</v>
      </c>
      <c r="H1396" s="653">
        <v>1</v>
      </c>
      <c r="I1396" s="653"/>
    </row>
    <row r="1397" spans="1:9" s="6" customFormat="1" ht="12.75" x14ac:dyDescent="0.2">
      <c r="A1397" s="20">
        <f>A1396</f>
        <v>43042</v>
      </c>
      <c r="B1397" s="202" t="s">
        <v>98</v>
      </c>
      <c r="C1397" s="202" t="s">
        <v>10</v>
      </c>
      <c r="D1397" s="202" t="s">
        <v>9</v>
      </c>
      <c r="E1397" s="189">
        <v>200</v>
      </c>
      <c r="F1397" s="653">
        <v>10</v>
      </c>
      <c r="G1397" s="653">
        <v>10</v>
      </c>
      <c r="H1397" s="653">
        <v>10</v>
      </c>
      <c r="I1397" s="653"/>
    </row>
    <row r="1398" spans="1:9" s="6" customFormat="1" ht="12.75" x14ac:dyDescent="0.2">
      <c r="A1398" s="319">
        <v>43045</v>
      </c>
      <c r="B1398" s="202" t="s">
        <v>98</v>
      </c>
      <c r="C1398" s="202" t="s">
        <v>10</v>
      </c>
      <c r="D1398" s="202" t="s">
        <v>9</v>
      </c>
      <c r="E1398" s="189">
        <v>200</v>
      </c>
      <c r="F1398" s="653">
        <v>10</v>
      </c>
      <c r="G1398" s="653">
        <v>10</v>
      </c>
      <c r="H1398" s="653">
        <v>10</v>
      </c>
      <c r="I1398" s="653"/>
    </row>
    <row r="1399" spans="1:9" s="6" customFormat="1" ht="12.75" x14ac:dyDescent="0.2">
      <c r="A1399" s="319">
        <v>43054</v>
      </c>
      <c r="B1399" s="202" t="s">
        <v>127</v>
      </c>
      <c r="C1399" s="202" t="s">
        <v>10</v>
      </c>
      <c r="D1399" s="202" t="s">
        <v>81</v>
      </c>
      <c r="E1399" s="189">
        <v>100</v>
      </c>
      <c r="F1399" s="653">
        <v>30</v>
      </c>
      <c r="G1399" s="653">
        <v>30</v>
      </c>
      <c r="H1399" s="653">
        <v>30</v>
      </c>
      <c r="I1399" s="653"/>
    </row>
    <row r="1400" spans="1:9" s="6" customFormat="1" ht="12.75" x14ac:dyDescent="0.2">
      <c r="A1400" s="319">
        <v>43055</v>
      </c>
      <c r="B1400" s="202" t="s">
        <v>204</v>
      </c>
      <c r="C1400" s="202" t="s">
        <v>10</v>
      </c>
      <c r="D1400" s="202" t="s">
        <v>6</v>
      </c>
      <c r="E1400" s="189">
        <v>500</v>
      </c>
      <c r="F1400" s="653">
        <v>1</v>
      </c>
      <c r="G1400" s="653">
        <v>1</v>
      </c>
      <c r="H1400" s="653">
        <v>1</v>
      </c>
      <c r="I1400" s="653"/>
    </row>
    <row r="1401" spans="1:9" s="6" customFormat="1" ht="12.75" x14ac:dyDescent="0.2">
      <c r="A1401" s="319">
        <v>43056</v>
      </c>
      <c r="B1401" s="7" t="s">
        <v>127</v>
      </c>
      <c r="C1401" s="7" t="s">
        <v>10</v>
      </c>
      <c r="D1401" s="7" t="s">
        <v>81</v>
      </c>
      <c r="E1401" s="22">
        <v>100</v>
      </c>
      <c r="F1401" s="619">
        <v>30</v>
      </c>
      <c r="G1401" s="619">
        <v>30</v>
      </c>
      <c r="H1401" s="619">
        <v>30</v>
      </c>
      <c r="I1401" s="619"/>
    </row>
    <row r="1402" spans="1:9" s="6" customFormat="1" ht="12.75" x14ac:dyDescent="0.2">
      <c r="A1402" s="319">
        <v>43059</v>
      </c>
      <c r="B1402" s="202" t="s">
        <v>127</v>
      </c>
      <c r="C1402" s="202" t="s">
        <v>10</v>
      </c>
      <c r="D1402" s="202" t="s">
        <v>81</v>
      </c>
      <c r="E1402" s="189">
        <v>100</v>
      </c>
      <c r="F1402" s="653">
        <v>30</v>
      </c>
      <c r="G1402" s="653">
        <v>30</v>
      </c>
      <c r="H1402" s="653">
        <v>30</v>
      </c>
      <c r="I1402" s="653"/>
    </row>
    <row r="1403" spans="1:9" s="6" customFormat="1" ht="12.75" x14ac:dyDescent="0.2">
      <c r="A1403" s="319">
        <v>43060</v>
      </c>
      <c r="B1403" s="202" t="s">
        <v>127</v>
      </c>
      <c r="C1403" s="202" t="s">
        <v>10</v>
      </c>
      <c r="D1403" s="202" t="s">
        <v>81</v>
      </c>
      <c r="E1403" s="189">
        <v>200</v>
      </c>
      <c r="F1403" s="653">
        <v>30</v>
      </c>
      <c r="G1403" s="653">
        <v>30</v>
      </c>
      <c r="H1403" s="653">
        <v>30</v>
      </c>
      <c r="I1403" s="653"/>
    </row>
    <row r="1404" spans="1:9" s="6" customFormat="1" ht="12.75" x14ac:dyDescent="0.2">
      <c r="A1404" s="319">
        <v>43061</v>
      </c>
      <c r="B1404" s="373" t="s">
        <v>256</v>
      </c>
      <c r="C1404" s="373" t="s">
        <v>10</v>
      </c>
      <c r="D1404" s="373" t="s">
        <v>35</v>
      </c>
      <c r="E1404" s="374">
        <v>200</v>
      </c>
      <c r="F1404" s="789">
        <v>5</v>
      </c>
      <c r="G1404" s="789">
        <v>5</v>
      </c>
      <c r="H1404" s="789">
        <v>5</v>
      </c>
      <c r="I1404" s="789"/>
    </row>
    <row r="1405" spans="1:9" s="6" customFormat="1" ht="12.75" x14ac:dyDescent="0.2">
      <c r="A1405" s="5">
        <f>A1404</f>
        <v>43061</v>
      </c>
      <c r="B1405" s="373" t="s">
        <v>77</v>
      </c>
      <c r="C1405" s="373" t="s">
        <v>10</v>
      </c>
      <c r="D1405" s="373" t="s">
        <v>9</v>
      </c>
      <c r="E1405" s="374">
        <v>200</v>
      </c>
      <c r="F1405" s="789">
        <v>5</v>
      </c>
      <c r="G1405" s="789">
        <v>5</v>
      </c>
      <c r="H1405" s="789">
        <v>5</v>
      </c>
      <c r="I1405" s="789"/>
    </row>
    <row r="1406" spans="1:9" s="6" customFormat="1" ht="12.75" x14ac:dyDescent="0.2">
      <c r="A1406" s="319">
        <v>43062</v>
      </c>
      <c r="B1406" s="192" t="s">
        <v>127</v>
      </c>
      <c r="C1406" s="192" t="s">
        <v>10</v>
      </c>
      <c r="D1406" s="192" t="s">
        <v>81</v>
      </c>
      <c r="E1406" s="189">
        <v>200</v>
      </c>
      <c r="F1406" s="653">
        <v>20</v>
      </c>
      <c r="G1406" s="653">
        <v>20</v>
      </c>
      <c r="H1406" s="653">
        <v>20</v>
      </c>
      <c r="I1406" s="653"/>
    </row>
    <row r="1407" spans="1:9" s="6" customFormat="1" ht="12.75" x14ac:dyDescent="0.2">
      <c r="A1407" s="319">
        <v>43068</v>
      </c>
      <c r="B1407" s="192" t="s">
        <v>77</v>
      </c>
      <c r="C1407" s="192" t="s">
        <v>10</v>
      </c>
      <c r="D1407" s="192" t="s">
        <v>9</v>
      </c>
      <c r="E1407" s="189">
        <v>400</v>
      </c>
      <c r="F1407" s="653">
        <v>5</v>
      </c>
      <c r="G1407" s="653">
        <v>5</v>
      </c>
      <c r="H1407" s="653">
        <v>5</v>
      </c>
      <c r="I1407" s="653"/>
    </row>
    <row r="1408" spans="1:9" s="17" customFormat="1" ht="12.75" x14ac:dyDescent="0.2">
      <c r="A1408" s="319">
        <v>43070</v>
      </c>
      <c r="B1408" s="192" t="s">
        <v>171</v>
      </c>
      <c r="C1408" s="192" t="s">
        <v>10</v>
      </c>
      <c r="D1408" s="192" t="s">
        <v>6</v>
      </c>
      <c r="E1408" s="189">
        <v>100</v>
      </c>
      <c r="F1408" s="653">
        <v>1</v>
      </c>
      <c r="G1408" s="653">
        <v>1</v>
      </c>
      <c r="H1408" s="653">
        <v>1</v>
      </c>
      <c r="I1408" s="653"/>
    </row>
    <row r="1409" spans="1:9" s="17" customFormat="1" ht="12.75" x14ac:dyDescent="0.2">
      <c r="A1409" s="20">
        <v>43077</v>
      </c>
      <c r="B1409" s="16" t="s">
        <v>176</v>
      </c>
      <c r="C1409" s="16" t="s">
        <v>10</v>
      </c>
      <c r="D1409" s="16" t="s">
        <v>6</v>
      </c>
      <c r="E1409" s="22">
        <v>100</v>
      </c>
      <c r="F1409" s="619">
        <v>1</v>
      </c>
      <c r="G1409" s="619">
        <v>1</v>
      </c>
      <c r="H1409" s="619">
        <v>1</v>
      </c>
      <c r="I1409" s="619"/>
    </row>
    <row r="1410" spans="1:9" s="17" customFormat="1" ht="12.75" x14ac:dyDescent="0.2">
      <c r="A1410" s="20">
        <f>A1409</f>
        <v>43077</v>
      </c>
      <c r="B1410" s="16" t="s">
        <v>154</v>
      </c>
      <c r="C1410" s="16" t="s">
        <v>10</v>
      </c>
      <c r="D1410" s="16" t="s">
        <v>6</v>
      </c>
      <c r="E1410" s="22">
        <v>100</v>
      </c>
      <c r="F1410" s="619">
        <v>10</v>
      </c>
      <c r="G1410" s="619">
        <v>10</v>
      </c>
      <c r="H1410" s="619">
        <v>10</v>
      </c>
      <c r="I1410" s="619"/>
    </row>
    <row r="1411" spans="1:9" s="17" customFormat="1" ht="12.75" x14ac:dyDescent="0.2">
      <c r="A1411" s="20">
        <v>43082</v>
      </c>
      <c r="B1411" s="16" t="s">
        <v>72</v>
      </c>
      <c r="C1411" s="16" t="s">
        <v>10</v>
      </c>
      <c r="D1411" s="16" t="s">
        <v>35</v>
      </c>
      <c r="E1411" s="22">
        <v>200</v>
      </c>
      <c r="F1411" s="619">
        <v>10</v>
      </c>
      <c r="G1411" s="619">
        <v>10</v>
      </c>
      <c r="H1411" s="619">
        <v>10</v>
      </c>
      <c r="I1411" s="619"/>
    </row>
    <row r="1412" spans="1:9" s="17" customFormat="1" ht="12.75" x14ac:dyDescent="0.2">
      <c r="A1412" s="20">
        <v>43083</v>
      </c>
      <c r="B1412" s="16" t="s">
        <v>57</v>
      </c>
      <c r="C1412" s="16" t="s">
        <v>10</v>
      </c>
      <c r="D1412" s="16" t="s">
        <v>35</v>
      </c>
      <c r="E1412" s="22">
        <v>1000</v>
      </c>
      <c r="F1412" s="619">
        <v>120</v>
      </c>
      <c r="G1412" s="619">
        <v>120</v>
      </c>
      <c r="H1412" s="619">
        <v>120</v>
      </c>
      <c r="I1412" s="619"/>
    </row>
    <row r="1413" spans="1:9" s="6" customFormat="1" ht="12.75" x14ac:dyDescent="0.2">
      <c r="A1413" s="20">
        <v>43102</v>
      </c>
      <c r="B1413" s="202" t="s">
        <v>295</v>
      </c>
      <c r="C1413" s="202" t="s">
        <v>10</v>
      </c>
      <c r="D1413" s="202" t="s">
        <v>35</v>
      </c>
      <c r="E1413" s="189">
        <v>100</v>
      </c>
      <c r="F1413" s="653">
        <v>30</v>
      </c>
      <c r="G1413" s="653">
        <v>30</v>
      </c>
      <c r="H1413" s="653">
        <v>30</v>
      </c>
      <c r="I1413" s="653"/>
    </row>
    <row r="1414" spans="1:9" s="6" customFormat="1" ht="12.75" x14ac:dyDescent="0.2">
      <c r="A1414" s="20">
        <f>A1413</f>
        <v>43102</v>
      </c>
      <c r="B1414" s="202" t="s">
        <v>72</v>
      </c>
      <c r="C1414" s="202" t="s">
        <v>10</v>
      </c>
      <c r="D1414" s="202" t="s">
        <v>35</v>
      </c>
      <c r="E1414" s="189">
        <v>800</v>
      </c>
      <c r="F1414" s="653">
        <v>35</v>
      </c>
      <c r="G1414" s="653">
        <v>35</v>
      </c>
      <c r="H1414" s="653">
        <v>35</v>
      </c>
      <c r="I1414" s="653"/>
    </row>
    <row r="1415" spans="1:9" s="6" customFormat="1" ht="12.75" x14ac:dyDescent="0.2">
      <c r="A1415" s="20">
        <v>43103</v>
      </c>
      <c r="B1415" s="202" t="s">
        <v>170</v>
      </c>
      <c r="C1415" s="202" t="s">
        <v>10</v>
      </c>
      <c r="D1415" s="202" t="s">
        <v>6</v>
      </c>
      <c r="E1415" s="189">
        <v>200</v>
      </c>
      <c r="F1415" s="653">
        <v>5</v>
      </c>
      <c r="G1415" s="653">
        <v>5</v>
      </c>
      <c r="H1415" s="653">
        <v>5</v>
      </c>
      <c r="I1415" s="653"/>
    </row>
    <row r="1416" spans="1:9" s="6" customFormat="1" ht="12.75" x14ac:dyDescent="0.2">
      <c r="A1416" s="20">
        <v>43104</v>
      </c>
      <c r="B1416" s="202" t="s">
        <v>69</v>
      </c>
      <c r="C1416" s="202" t="s">
        <v>10</v>
      </c>
      <c r="D1416" s="202" t="s">
        <v>35</v>
      </c>
      <c r="E1416" s="189">
        <v>100</v>
      </c>
      <c r="F1416" s="653">
        <v>30</v>
      </c>
      <c r="G1416" s="653">
        <v>30</v>
      </c>
      <c r="H1416" s="653">
        <v>30</v>
      </c>
      <c r="I1416" s="653"/>
    </row>
    <row r="1417" spans="1:9" s="6" customFormat="1" ht="12.75" x14ac:dyDescent="0.2">
      <c r="A1417" s="20">
        <f>A1416</f>
        <v>43104</v>
      </c>
      <c r="B1417" s="202" t="s">
        <v>94</v>
      </c>
      <c r="C1417" s="202" t="s">
        <v>10</v>
      </c>
      <c r="D1417" s="202" t="s">
        <v>35</v>
      </c>
      <c r="E1417" s="189">
        <v>100</v>
      </c>
      <c r="F1417" s="653">
        <v>15</v>
      </c>
      <c r="G1417" s="653">
        <v>15</v>
      </c>
      <c r="H1417" s="653">
        <v>15</v>
      </c>
      <c r="I1417" s="653"/>
    </row>
    <row r="1418" spans="1:9" s="6" customFormat="1" ht="12.75" x14ac:dyDescent="0.2">
      <c r="A1418" s="20">
        <f>A1417</f>
        <v>43104</v>
      </c>
      <c r="B1418" s="202" t="s">
        <v>98</v>
      </c>
      <c r="C1418" s="202" t="s">
        <v>10</v>
      </c>
      <c r="D1418" s="202" t="s">
        <v>9</v>
      </c>
      <c r="E1418" s="189">
        <v>300</v>
      </c>
      <c r="F1418" s="653">
        <v>10</v>
      </c>
      <c r="G1418" s="653">
        <v>10</v>
      </c>
      <c r="H1418" s="653">
        <v>10</v>
      </c>
      <c r="I1418" s="653"/>
    </row>
    <row r="1419" spans="1:9" s="6" customFormat="1" ht="12.75" x14ac:dyDescent="0.2">
      <c r="A1419" s="20">
        <v>43105</v>
      </c>
      <c r="B1419" s="202" t="s">
        <v>144</v>
      </c>
      <c r="C1419" s="202" t="s">
        <v>10</v>
      </c>
      <c r="D1419" s="202" t="s">
        <v>35</v>
      </c>
      <c r="E1419" s="189">
        <v>200</v>
      </c>
      <c r="F1419" s="653">
        <v>20</v>
      </c>
      <c r="G1419" s="653">
        <v>20</v>
      </c>
      <c r="H1419" s="653">
        <v>20</v>
      </c>
      <c r="I1419" s="653"/>
    </row>
    <row r="1420" spans="1:9" s="6" customFormat="1" ht="12.75" x14ac:dyDescent="0.2">
      <c r="A1420" s="20">
        <f>A1419</f>
        <v>43105</v>
      </c>
      <c r="B1420" s="202" t="s">
        <v>36</v>
      </c>
      <c r="C1420" s="202" t="s">
        <v>10</v>
      </c>
      <c r="D1420" s="202" t="s">
        <v>35</v>
      </c>
      <c r="E1420" s="189">
        <v>200</v>
      </c>
      <c r="F1420" s="653">
        <v>25</v>
      </c>
      <c r="G1420" s="653">
        <v>25</v>
      </c>
      <c r="H1420" s="653">
        <v>25</v>
      </c>
      <c r="I1420" s="653"/>
    </row>
    <row r="1421" spans="1:9" s="6" customFormat="1" ht="12.75" x14ac:dyDescent="0.2">
      <c r="A1421" s="20">
        <f>A1420</f>
        <v>43105</v>
      </c>
      <c r="B1421" s="202" t="s">
        <v>98</v>
      </c>
      <c r="C1421" s="202" t="s">
        <v>10</v>
      </c>
      <c r="D1421" s="202" t="s">
        <v>9</v>
      </c>
      <c r="E1421" s="189">
        <v>100</v>
      </c>
      <c r="F1421" s="653">
        <v>10</v>
      </c>
      <c r="G1421" s="653">
        <v>10</v>
      </c>
      <c r="H1421" s="653">
        <v>10</v>
      </c>
      <c r="I1421" s="653"/>
    </row>
    <row r="1422" spans="1:9" s="6" customFormat="1" ht="12.75" x14ac:dyDescent="0.2">
      <c r="A1422" s="20">
        <v>43108</v>
      </c>
      <c r="B1422" s="202" t="s">
        <v>98</v>
      </c>
      <c r="C1422" s="202" t="s">
        <v>10</v>
      </c>
      <c r="D1422" s="202" t="s">
        <v>9</v>
      </c>
      <c r="E1422" s="189">
        <v>300</v>
      </c>
      <c r="F1422" s="653">
        <v>15</v>
      </c>
      <c r="G1422" s="653">
        <v>10</v>
      </c>
      <c r="H1422" s="653">
        <v>10</v>
      </c>
      <c r="I1422" s="653"/>
    </row>
    <row r="1423" spans="1:9" s="6" customFormat="1" ht="12.75" x14ac:dyDescent="0.2">
      <c r="A1423" s="20">
        <v>43122</v>
      </c>
      <c r="B1423" s="202" t="s">
        <v>36</v>
      </c>
      <c r="C1423" s="202" t="s">
        <v>10</v>
      </c>
      <c r="D1423" s="202" t="s">
        <v>35</v>
      </c>
      <c r="E1423" s="189">
        <v>100</v>
      </c>
      <c r="F1423" s="653">
        <v>50</v>
      </c>
      <c r="G1423" s="653">
        <v>50</v>
      </c>
      <c r="H1423" s="653">
        <v>50</v>
      </c>
      <c r="I1423" s="653"/>
    </row>
    <row r="1424" spans="1:9" s="6" customFormat="1" ht="12.75" x14ac:dyDescent="0.2">
      <c r="A1424" s="20">
        <f>A1423</f>
        <v>43122</v>
      </c>
      <c r="B1424" s="202" t="s">
        <v>334</v>
      </c>
      <c r="C1424" s="202" t="s">
        <v>10</v>
      </c>
      <c r="D1424" s="202" t="s">
        <v>35</v>
      </c>
      <c r="E1424" s="189">
        <v>500</v>
      </c>
      <c r="F1424" s="653">
        <v>150</v>
      </c>
      <c r="G1424" s="653">
        <v>150</v>
      </c>
      <c r="H1424" s="653">
        <v>150</v>
      </c>
      <c r="I1424" s="653"/>
    </row>
    <row r="1425" spans="1:9" s="6" customFormat="1" ht="12.75" x14ac:dyDescent="0.2">
      <c r="A1425" s="20">
        <f>A1424</f>
        <v>43122</v>
      </c>
      <c r="B1425" s="202" t="s">
        <v>247</v>
      </c>
      <c r="C1425" s="202" t="s">
        <v>10</v>
      </c>
      <c r="D1425" s="202" t="s">
        <v>35</v>
      </c>
      <c r="E1425" s="189">
        <v>500</v>
      </c>
      <c r="F1425" s="653">
        <v>80</v>
      </c>
      <c r="G1425" s="653">
        <v>80</v>
      </c>
      <c r="H1425" s="653">
        <v>80</v>
      </c>
      <c r="I1425" s="653"/>
    </row>
    <row r="1426" spans="1:9" s="6" customFormat="1" ht="12.75" x14ac:dyDescent="0.2">
      <c r="A1426" s="20">
        <v>43130</v>
      </c>
      <c r="B1426" s="202" t="s">
        <v>335</v>
      </c>
      <c r="C1426" s="202" t="s">
        <v>10</v>
      </c>
      <c r="D1426" s="202" t="s">
        <v>104</v>
      </c>
      <c r="E1426" s="189">
        <v>100</v>
      </c>
      <c r="F1426" s="653">
        <v>10</v>
      </c>
      <c r="G1426" s="653">
        <v>10</v>
      </c>
      <c r="H1426" s="653">
        <v>10</v>
      </c>
      <c r="I1426" s="653"/>
    </row>
    <row r="1427" spans="1:9" s="6" customFormat="1" ht="12.75" x14ac:dyDescent="0.2">
      <c r="A1427" s="20">
        <v>43132</v>
      </c>
      <c r="B1427" s="202" t="s">
        <v>36</v>
      </c>
      <c r="C1427" s="202" t="s">
        <v>10</v>
      </c>
      <c r="D1427" s="202" t="s">
        <v>35</v>
      </c>
      <c r="E1427" s="189">
        <v>300</v>
      </c>
      <c r="F1427" s="653">
        <v>25</v>
      </c>
      <c r="G1427" s="653">
        <v>25</v>
      </c>
      <c r="H1427" s="653">
        <v>25</v>
      </c>
      <c r="I1427" s="653"/>
    </row>
    <row r="1428" spans="1:9" s="6" customFormat="1" ht="12.75" x14ac:dyDescent="0.2">
      <c r="A1428" s="20">
        <f>A1427</f>
        <v>43132</v>
      </c>
      <c r="B1428" s="202" t="s">
        <v>127</v>
      </c>
      <c r="C1428" s="202" t="s">
        <v>10</v>
      </c>
      <c r="D1428" s="202" t="s">
        <v>81</v>
      </c>
      <c r="E1428" s="189">
        <v>500</v>
      </c>
      <c r="F1428" s="653">
        <v>60</v>
      </c>
      <c r="G1428" s="653">
        <v>60</v>
      </c>
      <c r="H1428" s="653">
        <v>60</v>
      </c>
      <c r="I1428" s="653"/>
    </row>
    <row r="1429" spans="1:9" s="6" customFormat="1" ht="12.75" x14ac:dyDescent="0.2">
      <c r="A1429" s="20">
        <v>43138</v>
      </c>
      <c r="B1429" s="391" t="s">
        <v>144</v>
      </c>
      <c r="C1429" s="391" t="s">
        <v>10</v>
      </c>
      <c r="D1429" s="391" t="s">
        <v>35</v>
      </c>
      <c r="E1429" s="392">
        <v>100</v>
      </c>
      <c r="F1429" s="696">
        <v>25</v>
      </c>
      <c r="G1429" s="696">
        <v>25</v>
      </c>
      <c r="H1429" s="696">
        <v>25</v>
      </c>
      <c r="I1429" s="696"/>
    </row>
    <row r="1430" spans="1:9" s="6" customFormat="1" ht="12.75" x14ac:dyDescent="0.2">
      <c r="A1430" s="20">
        <v>43139</v>
      </c>
      <c r="B1430" s="202" t="s">
        <v>146</v>
      </c>
      <c r="C1430" s="202" t="s">
        <v>10</v>
      </c>
      <c r="D1430" s="202" t="s">
        <v>9</v>
      </c>
      <c r="E1430" s="189">
        <v>300</v>
      </c>
      <c r="F1430" s="653">
        <v>5</v>
      </c>
      <c r="G1430" s="653">
        <v>5</v>
      </c>
      <c r="H1430" s="653">
        <v>5</v>
      </c>
      <c r="I1430" s="653"/>
    </row>
    <row r="1431" spans="1:9" s="6" customFormat="1" ht="12.75" x14ac:dyDescent="0.2">
      <c r="A1431" s="20">
        <v>43140</v>
      </c>
      <c r="B1431" s="7" t="s">
        <v>30</v>
      </c>
      <c r="C1431" s="7" t="s">
        <v>10</v>
      </c>
      <c r="D1431" s="7" t="s">
        <v>9</v>
      </c>
      <c r="E1431" s="22">
        <v>100</v>
      </c>
      <c r="F1431" s="619">
        <v>10</v>
      </c>
      <c r="G1431" s="619">
        <v>10</v>
      </c>
      <c r="H1431" s="619">
        <v>10</v>
      </c>
      <c r="I1431" s="619"/>
    </row>
    <row r="1432" spans="1:9" s="6" customFormat="1" ht="12.75" x14ac:dyDescent="0.2">
      <c r="A1432" s="20">
        <v>43141</v>
      </c>
      <c r="B1432" s="7" t="s">
        <v>170</v>
      </c>
      <c r="C1432" s="7" t="s">
        <v>10</v>
      </c>
      <c r="D1432" s="7" t="s">
        <v>6</v>
      </c>
      <c r="E1432" s="22">
        <v>100</v>
      </c>
      <c r="F1432" s="619">
        <v>1</v>
      </c>
      <c r="G1432" s="619">
        <v>1</v>
      </c>
      <c r="H1432" s="619">
        <v>1</v>
      </c>
      <c r="I1432" s="619"/>
    </row>
    <row r="1433" spans="1:9" s="6" customFormat="1" ht="12.75" x14ac:dyDescent="0.2">
      <c r="A1433" s="20">
        <v>43152</v>
      </c>
      <c r="B1433" s="7" t="s">
        <v>238</v>
      </c>
      <c r="C1433" s="7" t="s">
        <v>10</v>
      </c>
      <c r="D1433" s="7" t="s">
        <v>23</v>
      </c>
      <c r="E1433" s="22">
        <v>300</v>
      </c>
      <c r="F1433" s="619">
        <v>10</v>
      </c>
      <c r="G1433" s="619">
        <v>10</v>
      </c>
      <c r="H1433" s="619">
        <v>10</v>
      </c>
      <c r="I1433" s="619"/>
    </row>
    <row r="1434" spans="1:9" s="6" customFormat="1" ht="12.75" x14ac:dyDescent="0.2">
      <c r="A1434" s="20">
        <v>43159</v>
      </c>
      <c r="B1434" s="202" t="s">
        <v>165</v>
      </c>
      <c r="C1434" s="202" t="s">
        <v>10</v>
      </c>
      <c r="D1434" s="202" t="s">
        <v>6</v>
      </c>
      <c r="E1434" s="189">
        <v>200</v>
      </c>
      <c r="F1434" s="653">
        <v>1</v>
      </c>
      <c r="G1434" s="653">
        <v>1</v>
      </c>
      <c r="H1434" s="653">
        <v>1</v>
      </c>
      <c r="I1434" s="653"/>
    </row>
    <row r="1435" spans="1:9" s="6" customFormat="1" ht="12.75" x14ac:dyDescent="0.2">
      <c r="A1435" s="20">
        <v>43160</v>
      </c>
      <c r="B1435" s="202" t="s">
        <v>144</v>
      </c>
      <c r="C1435" s="202" t="s">
        <v>10</v>
      </c>
      <c r="D1435" s="202" t="s">
        <v>35</v>
      </c>
      <c r="E1435" s="189">
        <v>200</v>
      </c>
      <c r="F1435" s="653">
        <v>10</v>
      </c>
      <c r="G1435" s="653">
        <v>10</v>
      </c>
      <c r="H1435" s="653">
        <v>10</v>
      </c>
      <c r="I1435" s="653"/>
    </row>
    <row r="1436" spans="1:9" s="6" customFormat="1" ht="12.75" x14ac:dyDescent="0.2">
      <c r="A1436" s="20">
        <f>A1435</f>
        <v>43160</v>
      </c>
      <c r="B1436" s="202" t="s">
        <v>98</v>
      </c>
      <c r="C1436" s="202" t="s">
        <v>10</v>
      </c>
      <c r="D1436" s="202" t="s">
        <v>9</v>
      </c>
      <c r="E1436" s="189">
        <v>400</v>
      </c>
      <c r="F1436" s="653">
        <v>10</v>
      </c>
      <c r="G1436" s="653">
        <v>10</v>
      </c>
      <c r="H1436" s="653">
        <v>10</v>
      </c>
      <c r="I1436" s="653"/>
    </row>
    <row r="1437" spans="1:9" s="6" customFormat="1" ht="12.75" x14ac:dyDescent="0.2">
      <c r="A1437" s="20">
        <v>43161</v>
      </c>
      <c r="B1437" s="202" t="s">
        <v>142</v>
      </c>
      <c r="C1437" s="202" t="s">
        <v>10</v>
      </c>
      <c r="D1437" s="202" t="s">
        <v>6</v>
      </c>
      <c r="E1437" s="189">
        <v>300</v>
      </c>
      <c r="F1437" s="653">
        <v>5</v>
      </c>
      <c r="G1437" s="653">
        <v>5</v>
      </c>
      <c r="H1437" s="653">
        <v>5</v>
      </c>
      <c r="I1437" s="653"/>
    </row>
    <row r="1438" spans="1:9" s="6" customFormat="1" ht="12.75" x14ac:dyDescent="0.2">
      <c r="A1438" s="20">
        <v>43165</v>
      </c>
      <c r="B1438" s="400" t="s">
        <v>98</v>
      </c>
      <c r="C1438" s="400" t="s">
        <v>10</v>
      </c>
      <c r="D1438" s="400" t="s">
        <v>9</v>
      </c>
      <c r="E1438" s="401">
        <v>200</v>
      </c>
      <c r="F1438" s="697">
        <v>10</v>
      </c>
      <c r="G1438" s="697">
        <v>10</v>
      </c>
      <c r="H1438" s="697">
        <v>10</v>
      </c>
      <c r="I1438" s="697"/>
    </row>
    <row r="1439" spans="1:9" s="6" customFormat="1" ht="12.75" x14ac:dyDescent="0.2">
      <c r="A1439" s="20">
        <v>43168</v>
      </c>
      <c r="B1439" s="202" t="s">
        <v>98</v>
      </c>
      <c r="C1439" s="202" t="s">
        <v>10</v>
      </c>
      <c r="D1439" s="202" t="s">
        <v>9</v>
      </c>
      <c r="E1439" s="189">
        <v>200</v>
      </c>
      <c r="F1439" s="653">
        <v>10</v>
      </c>
      <c r="G1439" s="653">
        <v>10</v>
      </c>
      <c r="H1439" s="653">
        <v>10</v>
      </c>
      <c r="I1439" s="653"/>
    </row>
    <row r="1440" spans="1:9" s="6" customFormat="1" ht="12.75" x14ac:dyDescent="0.2">
      <c r="A1440" s="20">
        <v>43171</v>
      </c>
      <c r="B1440" s="202" t="s">
        <v>142</v>
      </c>
      <c r="C1440" s="202" t="s">
        <v>10</v>
      </c>
      <c r="D1440" s="202" t="s">
        <v>6</v>
      </c>
      <c r="E1440" s="189">
        <v>100</v>
      </c>
      <c r="F1440" s="653">
        <v>155</v>
      </c>
      <c r="G1440" s="653">
        <v>155</v>
      </c>
      <c r="H1440" s="653">
        <v>155</v>
      </c>
      <c r="I1440" s="653"/>
    </row>
    <row r="1441" spans="1:9" s="6" customFormat="1" ht="12.75" x14ac:dyDescent="0.2">
      <c r="A1441" s="20">
        <f>A1440</f>
        <v>43171</v>
      </c>
      <c r="B1441" s="202" t="s">
        <v>159</v>
      </c>
      <c r="C1441" s="202" t="s">
        <v>10</v>
      </c>
      <c r="D1441" s="202" t="s">
        <v>6</v>
      </c>
      <c r="E1441" s="189">
        <v>100</v>
      </c>
      <c r="F1441" s="653">
        <v>1</v>
      </c>
      <c r="G1441" s="653">
        <v>1</v>
      </c>
      <c r="H1441" s="653">
        <v>1</v>
      </c>
      <c r="I1441" s="653"/>
    </row>
    <row r="1442" spans="1:9" s="6" customFormat="1" ht="12.75" x14ac:dyDescent="0.2">
      <c r="A1442" s="20">
        <f>A1441</f>
        <v>43171</v>
      </c>
      <c r="B1442" s="202" t="s">
        <v>98</v>
      </c>
      <c r="C1442" s="202" t="s">
        <v>10</v>
      </c>
      <c r="D1442" s="202" t="s">
        <v>9</v>
      </c>
      <c r="E1442" s="189">
        <v>200</v>
      </c>
      <c r="F1442" s="653">
        <v>10</v>
      </c>
      <c r="G1442" s="653">
        <v>10</v>
      </c>
      <c r="H1442" s="653">
        <v>10</v>
      </c>
      <c r="I1442" s="653"/>
    </row>
    <row r="1443" spans="1:9" s="6" customFormat="1" ht="12.75" x14ac:dyDescent="0.2">
      <c r="A1443" s="20">
        <f>A1442</f>
        <v>43171</v>
      </c>
      <c r="B1443" s="202" t="s">
        <v>207</v>
      </c>
      <c r="C1443" s="202" t="s">
        <v>10</v>
      </c>
      <c r="D1443" s="202" t="s">
        <v>6</v>
      </c>
      <c r="E1443" s="189">
        <v>100</v>
      </c>
      <c r="F1443" s="653">
        <v>10</v>
      </c>
      <c r="G1443" s="653">
        <v>10</v>
      </c>
      <c r="H1443" s="653">
        <v>10</v>
      </c>
      <c r="I1443" s="653"/>
    </row>
    <row r="1444" spans="1:9" s="6" customFormat="1" ht="12.75" x14ac:dyDescent="0.2">
      <c r="A1444" s="20">
        <v>43172</v>
      </c>
      <c r="B1444" s="7" t="s">
        <v>165</v>
      </c>
      <c r="C1444" s="7" t="s">
        <v>10</v>
      </c>
      <c r="D1444" s="7" t="s">
        <v>6</v>
      </c>
      <c r="E1444" s="22">
        <v>700</v>
      </c>
      <c r="F1444" s="619">
        <v>1</v>
      </c>
      <c r="G1444" s="619">
        <v>1</v>
      </c>
      <c r="H1444" s="619">
        <v>1</v>
      </c>
      <c r="I1444" s="619"/>
    </row>
    <row r="1445" spans="1:9" s="6" customFormat="1" ht="12.75" x14ac:dyDescent="0.2">
      <c r="A1445" s="5">
        <f>A1444</f>
        <v>43172</v>
      </c>
      <c r="B1445" s="7" t="s">
        <v>171</v>
      </c>
      <c r="C1445" s="7" t="s">
        <v>10</v>
      </c>
      <c r="D1445" s="7" t="s">
        <v>6</v>
      </c>
      <c r="E1445" s="22">
        <v>2000</v>
      </c>
      <c r="F1445" s="619">
        <v>5</v>
      </c>
      <c r="G1445" s="619">
        <v>1</v>
      </c>
      <c r="H1445" s="619">
        <v>1</v>
      </c>
      <c r="I1445" s="619"/>
    </row>
    <row r="1446" spans="1:9" s="6" customFormat="1" ht="12.75" x14ac:dyDescent="0.2">
      <c r="A1446" s="20">
        <v>43173</v>
      </c>
      <c r="B1446" s="202" t="s">
        <v>142</v>
      </c>
      <c r="C1446" s="202" t="s">
        <v>10</v>
      </c>
      <c r="D1446" s="202" t="s">
        <v>6</v>
      </c>
      <c r="E1446" s="189">
        <v>100</v>
      </c>
      <c r="F1446" s="653">
        <v>175</v>
      </c>
      <c r="G1446" s="653">
        <v>175</v>
      </c>
      <c r="H1446" s="653">
        <v>175</v>
      </c>
      <c r="I1446" s="653"/>
    </row>
    <row r="1447" spans="1:9" s="6" customFormat="1" ht="12.75" x14ac:dyDescent="0.2">
      <c r="A1447" s="20">
        <v>43174</v>
      </c>
      <c r="B1447" s="202" t="s">
        <v>98</v>
      </c>
      <c r="C1447" s="202" t="s">
        <v>10</v>
      </c>
      <c r="D1447" s="202" t="s">
        <v>9</v>
      </c>
      <c r="E1447" s="189">
        <v>200</v>
      </c>
      <c r="F1447" s="653">
        <v>12</v>
      </c>
      <c r="G1447" s="653">
        <v>12</v>
      </c>
      <c r="H1447" s="653">
        <v>12</v>
      </c>
      <c r="I1447" s="653"/>
    </row>
    <row r="1448" spans="1:9" s="6" customFormat="1" ht="12.75" x14ac:dyDescent="0.2">
      <c r="A1448" s="20">
        <v>43179</v>
      </c>
      <c r="B1448" s="409" t="s">
        <v>204</v>
      </c>
      <c r="C1448" s="409" t="s">
        <v>10</v>
      </c>
      <c r="D1448" s="409" t="s">
        <v>6</v>
      </c>
      <c r="E1448" s="410">
        <v>400</v>
      </c>
      <c r="F1448" s="756">
        <v>2</v>
      </c>
      <c r="G1448" s="756">
        <v>1</v>
      </c>
      <c r="H1448" s="756">
        <v>1</v>
      </c>
      <c r="I1448" s="756"/>
    </row>
    <row r="1449" spans="1:9" s="6" customFormat="1" ht="12.75" x14ac:dyDescent="0.2">
      <c r="A1449" s="20">
        <v>43181</v>
      </c>
      <c r="B1449" s="202" t="s">
        <v>152</v>
      </c>
      <c r="C1449" s="202" t="s">
        <v>10</v>
      </c>
      <c r="D1449" s="202" t="s">
        <v>35</v>
      </c>
      <c r="E1449" s="189">
        <v>500</v>
      </c>
      <c r="F1449" s="653">
        <v>10</v>
      </c>
      <c r="G1449" s="653">
        <v>10</v>
      </c>
      <c r="H1449" s="653">
        <v>10</v>
      </c>
      <c r="I1449" s="653"/>
    </row>
    <row r="1450" spans="1:9" s="6" customFormat="1" ht="12.75" x14ac:dyDescent="0.2">
      <c r="A1450" s="20">
        <f>A1449</f>
        <v>43181</v>
      </c>
      <c r="B1450" s="202" t="s">
        <v>256</v>
      </c>
      <c r="C1450" s="202" t="s">
        <v>10</v>
      </c>
      <c r="D1450" s="202" t="s">
        <v>35</v>
      </c>
      <c r="E1450" s="189">
        <v>400</v>
      </c>
      <c r="F1450" s="653">
        <v>5</v>
      </c>
      <c r="G1450" s="653">
        <v>5</v>
      </c>
      <c r="H1450" s="653">
        <v>5</v>
      </c>
      <c r="I1450" s="653"/>
    </row>
    <row r="1451" spans="1:9" s="6" customFormat="1" ht="12.75" x14ac:dyDescent="0.2">
      <c r="A1451" s="20">
        <f>A1450</f>
        <v>43181</v>
      </c>
      <c r="B1451" s="202" t="s">
        <v>334</v>
      </c>
      <c r="C1451" s="202" t="s">
        <v>10</v>
      </c>
      <c r="D1451" s="202" t="s">
        <v>35</v>
      </c>
      <c r="E1451" s="189">
        <v>100</v>
      </c>
      <c r="F1451" s="653">
        <v>120</v>
      </c>
      <c r="G1451" s="653">
        <v>120</v>
      </c>
      <c r="H1451" s="653">
        <v>120</v>
      </c>
      <c r="I1451" s="653"/>
    </row>
    <row r="1452" spans="1:9" s="6" customFormat="1" ht="12.75" x14ac:dyDescent="0.2">
      <c r="A1452" s="20">
        <f>A1451</f>
        <v>43181</v>
      </c>
      <c r="B1452" s="202" t="s">
        <v>182</v>
      </c>
      <c r="C1452" s="202" t="s">
        <v>10</v>
      </c>
      <c r="D1452" s="202" t="s">
        <v>6</v>
      </c>
      <c r="E1452" s="189">
        <v>100</v>
      </c>
      <c r="F1452" s="653">
        <v>5</v>
      </c>
      <c r="G1452" s="653">
        <v>5</v>
      </c>
      <c r="H1452" s="653">
        <v>5</v>
      </c>
      <c r="I1452" s="653"/>
    </row>
    <row r="1453" spans="1:9" s="6" customFormat="1" ht="12.75" x14ac:dyDescent="0.2">
      <c r="A1453" s="20">
        <f>A1452</f>
        <v>43181</v>
      </c>
      <c r="B1453" s="202" t="s">
        <v>171</v>
      </c>
      <c r="C1453" s="202" t="s">
        <v>10</v>
      </c>
      <c r="D1453" s="202" t="s">
        <v>6</v>
      </c>
      <c r="E1453" s="189">
        <v>100</v>
      </c>
      <c r="F1453" s="653">
        <v>5</v>
      </c>
      <c r="G1453" s="653">
        <v>5</v>
      </c>
      <c r="H1453" s="653">
        <v>5</v>
      </c>
      <c r="I1453" s="653"/>
    </row>
    <row r="1454" spans="1:9" s="6" customFormat="1" ht="12.75" x14ac:dyDescent="0.2">
      <c r="A1454" s="20">
        <v>43186</v>
      </c>
      <c r="B1454" s="202" t="s">
        <v>124</v>
      </c>
      <c r="C1454" s="202" t="s">
        <v>10</v>
      </c>
      <c r="D1454" s="202" t="s">
        <v>6</v>
      </c>
      <c r="E1454" s="189">
        <v>100</v>
      </c>
      <c r="F1454" s="653">
        <v>10</v>
      </c>
      <c r="G1454" s="653">
        <v>10</v>
      </c>
      <c r="H1454" s="653">
        <v>10</v>
      </c>
      <c r="I1454" s="653"/>
    </row>
    <row r="1455" spans="1:9" s="6" customFormat="1" ht="12.75" x14ac:dyDescent="0.2">
      <c r="A1455" s="20">
        <v>43193</v>
      </c>
      <c r="B1455" s="411" t="s">
        <v>170</v>
      </c>
      <c r="C1455" s="411" t="s">
        <v>10</v>
      </c>
      <c r="D1455" s="411" t="s">
        <v>6</v>
      </c>
      <c r="E1455" s="412">
        <v>100</v>
      </c>
      <c r="F1455" s="790">
        <v>1</v>
      </c>
      <c r="G1455" s="790">
        <v>1</v>
      </c>
      <c r="H1455" s="790">
        <v>1</v>
      </c>
      <c r="I1455" s="790"/>
    </row>
    <row r="1456" spans="1:9" s="6" customFormat="1" ht="12.75" x14ac:dyDescent="0.2">
      <c r="A1456" s="20">
        <v>43196</v>
      </c>
      <c r="B1456" s="202" t="s">
        <v>88</v>
      </c>
      <c r="C1456" s="202" t="s">
        <v>10</v>
      </c>
      <c r="D1456" s="202" t="s">
        <v>6</v>
      </c>
      <c r="E1456" s="189">
        <v>100</v>
      </c>
      <c r="F1456" s="653">
        <v>5</v>
      </c>
      <c r="G1456" s="653">
        <v>5</v>
      </c>
      <c r="H1456" s="653">
        <v>5</v>
      </c>
      <c r="I1456" s="653"/>
    </row>
    <row r="1457" spans="1:9" s="6" customFormat="1" ht="12.75" x14ac:dyDescent="0.2">
      <c r="A1457" s="20">
        <v>43201</v>
      </c>
      <c r="B1457" s="202" t="s">
        <v>335</v>
      </c>
      <c r="C1457" s="202" t="s">
        <v>10</v>
      </c>
      <c r="D1457" s="202" t="s">
        <v>104</v>
      </c>
      <c r="E1457" s="189">
        <v>100</v>
      </c>
      <c r="F1457" s="653">
        <v>20</v>
      </c>
      <c r="G1457" s="653">
        <v>20</v>
      </c>
      <c r="H1457" s="653">
        <v>20</v>
      </c>
      <c r="I1457" s="653"/>
    </row>
    <row r="1458" spans="1:9" s="6" customFormat="1" ht="12.75" x14ac:dyDescent="0.2">
      <c r="A1458" s="20">
        <v>43203</v>
      </c>
      <c r="B1458" s="202" t="s">
        <v>88</v>
      </c>
      <c r="C1458" s="202" t="s">
        <v>10</v>
      </c>
      <c r="D1458" s="202" t="s">
        <v>6</v>
      </c>
      <c r="E1458" s="189">
        <v>100</v>
      </c>
      <c r="F1458" s="653">
        <v>10</v>
      </c>
      <c r="G1458" s="653">
        <v>10</v>
      </c>
      <c r="H1458" s="653">
        <v>10</v>
      </c>
      <c r="I1458" s="653"/>
    </row>
    <row r="1459" spans="1:9" s="6" customFormat="1" ht="12.75" x14ac:dyDescent="0.2">
      <c r="A1459" s="20">
        <v>43207</v>
      </c>
      <c r="B1459" s="202" t="s">
        <v>335</v>
      </c>
      <c r="C1459" s="202" t="s">
        <v>10</v>
      </c>
      <c r="D1459" s="202" t="s">
        <v>104</v>
      </c>
      <c r="E1459" s="189">
        <v>100</v>
      </c>
      <c r="F1459" s="653">
        <v>10</v>
      </c>
      <c r="G1459" s="653">
        <v>10</v>
      </c>
      <c r="H1459" s="653">
        <v>10</v>
      </c>
      <c r="I1459" s="653"/>
    </row>
    <row r="1460" spans="1:9" s="6" customFormat="1" ht="12.75" x14ac:dyDescent="0.2">
      <c r="A1460" s="20">
        <f>A1459</f>
        <v>43207</v>
      </c>
      <c r="B1460" s="202" t="s">
        <v>64</v>
      </c>
      <c r="C1460" s="202" t="s">
        <v>10</v>
      </c>
      <c r="D1460" s="202" t="s">
        <v>6</v>
      </c>
      <c r="E1460" s="189">
        <v>100</v>
      </c>
      <c r="F1460" s="653">
        <v>1</v>
      </c>
      <c r="G1460" s="653">
        <v>1</v>
      </c>
      <c r="H1460" s="653">
        <v>1</v>
      </c>
      <c r="I1460" s="653"/>
    </row>
    <row r="1461" spans="1:9" s="6" customFormat="1" ht="12.75" x14ac:dyDescent="0.2">
      <c r="A1461" s="20">
        <v>43209</v>
      </c>
      <c r="B1461" s="419" t="s">
        <v>142</v>
      </c>
      <c r="C1461" s="419" t="s">
        <v>10</v>
      </c>
      <c r="D1461" s="419" t="s">
        <v>6</v>
      </c>
      <c r="E1461" s="420">
        <v>100</v>
      </c>
      <c r="F1461" s="700">
        <v>205</v>
      </c>
      <c r="G1461" s="700">
        <v>205</v>
      </c>
      <c r="H1461" s="700">
        <v>205</v>
      </c>
      <c r="I1461" s="700"/>
    </row>
    <row r="1462" spans="1:9" s="6" customFormat="1" ht="12.75" x14ac:dyDescent="0.2">
      <c r="A1462" s="20">
        <f>A1461</f>
        <v>43209</v>
      </c>
      <c r="B1462" s="419" t="s">
        <v>64</v>
      </c>
      <c r="C1462" s="419" t="s">
        <v>10</v>
      </c>
      <c r="D1462" s="419" t="s">
        <v>6</v>
      </c>
      <c r="E1462" s="420">
        <v>100</v>
      </c>
      <c r="F1462" s="700">
        <v>1</v>
      </c>
      <c r="G1462" s="700">
        <v>1</v>
      </c>
      <c r="H1462" s="700">
        <v>1</v>
      </c>
      <c r="I1462" s="700"/>
    </row>
    <row r="1463" spans="1:9" s="6" customFormat="1" ht="12.75" x14ac:dyDescent="0.2">
      <c r="A1463" s="20">
        <f>A1462</f>
        <v>43209</v>
      </c>
      <c r="B1463" s="419" t="s">
        <v>67</v>
      </c>
      <c r="C1463" s="419" t="s">
        <v>10</v>
      </c>
      <c r="D1463" s="419" t="s">
        <v>6</v>
      </c>
      <c r="E1463" s="420">
        <v>100</v>
      </c>
      <c r="F1463" s="700">
        <v>10</v>
      </c>
      <c r="G1463" s="700">
        <v>10</v>
      </c>
      <c r="H1463" s="700">
        <v>10</v>
      </c>
      <c r="I1463" s="700"/>
    </row>
    <row r="1464" spans="1:9" s="6" customFormat="1" ht="12.75" x14ac:dyDescent="0.2">
      <c r="A1464" s="20">
        <v>43210</v>
      </c>
      <c r="B1464" s="419" t="s">
        <v>67</v>
      </c>
      <c r="C1464" s="419" t="s">
        <v>10</v>
      </c>
      <c r="D1464" s="419" t="s">
        <v>6</v>
      </c>
      <c r="E1464" s="420">
        <v>100</v>
      </c>
      <c r="F1464" s="700">
        <v>10</v>
      </c>
      <c r="G1464" s="700">
        <v>10</v>
      </c>
      <c r="H1464" s="700">
        <v>10</v>
      </c>
      <c r="I1464" s="700"/>
    </row>
    <row r="1465" spans="1:9" s="6" customFormat="1" ht="12.75" x14ac:dyDescent="0.2">
      <c r="A1465" s="20">
        <v>43223</v>
      </c>
      <c r="B1465" s="422" t="s">
        <v>16</v>
      </c>
      <c r="C1465" s="422" t="s">
        <v>10</v>
      </c>
      <c r="D1465" s="422" t="s">
        <v>9</v>
      </c>
      <c r="E1465" s="423">
        <v>3500</v>
      </c>
      <c r="F1465" s="701">
        <v>10</v>
      </c>
      <c r="G1465" s="701">
        <v>10</v>
      </c>
      <c r="H1465" s="701">
        <v>10</v>
      </c>
      <c r="I1465" s="701"/>
    </row>
    <row r="1466" spans="1:9" s="6" customFormat="1" ht="12.75" x14ac:dyDescent="0.2">
      <c r="A1466" s="5">
        <f>A1465</f>
        <v>43223</v>
      </c>
      <c r="B1466" s="422" t="s">
        <v>98</v>
      </c>
      <c r="C1466" s="422" t="s">
        <v>10</v>
      </c>
      <c r="D1466" s="422" t="s">
        <v>9</v>
      </c>
      <c r="E1466" s="423">
        <v>300</v>
      </c>
      <c r="F1466" s="701">
        <v>10</v>
      </c>
      <c r="G1466" s="701">
        <v>10</v>
      </c>
      <c r="H1466" s="701">
        <v>10</v>
      </c>
      <c r="I1466" s="701"/>
    </row>
    <row r="1467" spans="1:9" s="6" customFormat="1" ht="12.75" x14ac:dyDescent="0.2">
      <c r="A1467" s="20">
        <f>A1466</f>
        <v>43223</v>
      </c>
      <c r="B1467" s="422" t="s">
        <v>200</v>
      </c>
      <c r="C1467" s="422" t="s">
        <v>10</v>
      </c>
      <c r="D1467" s="422" t="s">
        <v>9</v>
      </c>
      <c r="E1467" s="423">
        <v>5000</v>
      </c>
      <c r="F1467" s="701">
        <v>1</v>
      </c>
      <c r="G1467" s="701">
        <v>1</v>
      </c>
      <c r="H1467" s="701">
        <v>1</v>
      </c>
      <c r="I1467" s="701"/>
    </row>
    <row r="1468" spans="1:9" s="6" customFormat="1" ht="12.75" x14ac:dyDescent="0.2">
      <c r="A1468" s="20">
        <v>43224</v>
      </c>
      <c r="B1468" s="202" t="s">
        <v>16</v>
      </c>
      <c r="C1468" s="202" t="s">
        <v>10</v>
      </c>
      <c r="D1468" s="202" t="s">
        <v>9</v>
      </c>
      <c r="E1468" s="189">
        <v>3500</v>
      </c>
      <c r="F1468" s="653">
        <v>10</v>
      </c>
      <c r="G1468" s="653">
        <v>10</v>
      </c>
      <c r="H1468" s="653">
        <v>10</v>
      </c>
      <c r="I1468" s="653"/>
    </row>
    <row r="1469" spans="1:9" s="6" customFormat="1" ht="12.75" x14ac:dyDescent="0.2">
      <c r="A1469" s="20">
        <f>A1468</f>
        <v>43224</v>
      </c>
      <c r="B1469" s="202" t="s">
        <v>98</v>
      </c>
      <c r="C1469" s="202" t="s">
        <v>10</v>
      </c>
      <c r="D1469" s="202" t="s">
        <v>9</v>
      </c>
      <c r="E1469" s="189">
        <v>300</v>
      </c>
      <c r="F1469" s="653">
        <v>10</v>
      </c>
      <c r="G1469" s="653">
        <v>10</v>
      </c>
      <c r="H1469" s="653">
        <v>10</v>
      </c>
      <c r="I1469" s="653"/>
    </row>
    <row r="1470" spans="1:9" s="6" customFormat="1" ht="12.75" x14ac:dyDescent="0.2">
      <c r="A1470" s="20">
        <f>A1469</f>
        <v>43224</v>
      </c>
      <c r="B1470" s="202" t="s">
        <v>200</v>
      </c>
      <c r="C1470" s="202" t="s">
        <v>10</v>
      </c>
      <c r="D1470" s="202" t="s">
        <v>9</v>
      </c>
      <c r="E1470" s="189">
        <v>5000</v>
      </c>
      <c r="F1470" s="653">
        <v>1</v>
      </c>
      <c r="G1470" s="653">
        <v>1</v>
      </c>
      <c r="H1470" s="653">
        <v>1</v>
      </c>
      <c r="I1470" s="653"/>
    </row>
    <row r="1471" spans="1:9" s="6" customFormat="1" ht="12.75" x14ac:dyDescent="0.2">
      <c r="A1471" s="20">
        <v>43228</v>
      </c>
      <c r="B1471" s="202" t="s">
        <v>16</v>
      </c>
      <c r="C1471" s="202" t="s">
        <v>10</v>
      </c>
      <c r="D1471" s="202" t="s">
        <v>9</v>
      </c>
      <c r="E1471" s="189">
        <v>500</v>
      </c>
      <c r="F1471" s="653">
        <v>10</v>
      </c>
      <c r="G1471" s="653">
        <v>10</v>
      </c>
      <c r="H1471" s="653">
        <v>10</v>
      </c>
      <c r="I1471" s="653"/>
    </row>
    <row r="1472" spans="1:9" s="6" customFormat="1" ht="12.75" x14ac:dyDescent="0.2">
      <c r="A1472" s="20">
        <v>43230</v>
      </c>
      <c r="B1472" s="202" t="s">
        <v>30</v>
      </c>
      <c r="C1472" s="202" t="s">
        <v>10</v>
      </c>
      <c r="D1472" s="202" t="s">
        <v>9</v>
      </c>
      <c r="E1472" s="189">
        <v>100</v>
      </c>
      <c r="F1472" s="653">
        <v>10</v>
      </c>
      <c r="G1472" s="653">
        <v>10</v>
      </c>
      <c r="H1472" s="653">
        <v>10</v>
      </c>
      <c r="I1472" s="653"/>
    </row>
    <row r="1473" spans="1:9" s="6" customFormat="1" ht="12.75" x14ac:dyDescent="0.2">
      <c r="A1473" s="20">
        <f>A1472</f>
        <v>43230</v>
      </c>
      <c r="B1473" s="202" t="s">
        <v>98</v>
      </c>
      <c r="C1473" s="202" t="s">
        <v>10</v>
      </c>
      <c r="D1473" s="202" t="s">
        <v>9</v>
      </c>
      <c r="E1473" s="189">
        <v>200</v>
      </c>
      <c r="F1473" s="653">
        <v>10</v>
      </c>
      <c r="G1473" s="653">
        <v>10</v>
      </c>
      <c r="H1473" s="653">
        <v>10</v>
      </c>
      <c r="I1473" s="653"/>
    </row>
    <row r="1474" spans="1:9" s="6" customFormat="1" ht="12.75" x14ac:dyDescent="0.2">
      <c r="A1474" s="20">
        <v>43236</v>
      </c>
      <c r="B1474" s="202" t="s">
        <v>209</v>
      </c>
      <c r="C1474" s="202" t="s">
        <v>10</v>
      </c>
      <c r="D1474" s="202" t="s">
        <v>35</v>
      </c>
      <c r="E1474" s="189">
        <v>1000</v>
      </c>
      <c r="F1474" s="653">
        <v>25</v>
      </c>
      <c r="G1474" s="653">
        <v>25</v>
      </c>
      <c r="H1474" s="653">
        <v>25</v>
      </c>
      <c r="I1474" s="653"/>
    </row>
    <row r="1475" spans="1:9" s="6" customFormat="1" ht="12.75" x14ac:dyDescent="0.2">
      <c r="A1475" s="20">
        <f>A1474</f>
        <v>43236</v>
      </c>
      <c r="B1475" s="202" t="s">
        <v>69</v>
      </c>
      <c r="C1475" s="202" t="s">
        <v>10</v>
      </c>
      <c r="D1475" s="202" t="s">
        <v>35</v>
      </c>
      <c r="E1475" s="189">
        <v>100</v>
      </c>
      <c r="F1475" s="653">
        <v>25</v>
      </c>
      <c r="G1475" s="653">
        <v>25</v>
      </c>
      <c r="H1475" s="653">
        <v>25</v>
      </c>
      <c r="I1475" s="653"/>
    </row>
    <row r="1476" spans="1:9" s="6" customFormat="1" ht="12.75" x14ac:dyDescent="0.2">
      <c r="A1476" s="20">
        <f>A1475</f>
        <v>43236</v>
      </c>
      <c r="B1476" s="202" t="s">
        <v>167</v>
      </c>
      <c r="C1476" s="202" t="s">
        <v>10</v>
      </c>
      <c r="D1476" s="202" t="s">
        <v>35</v>
      </c>
      <c r="E1476" s="189">
        <v>1000</v>
      </c>
      <c r="F1476" s="653">
        <v>25</v>
      </c>
      <c r="G1476" s="653">
        <v>25</v>
      </c>
      <c r="H1476" s="653">
        <v>25</v>
      </c>
      <c r="I1476" s="653"/>
    </row>
    <row r="1477" spans="1:9" s="6" customFormat="1" ht="12.75" x14ac:dyDescent="0.2">
      <c r="A1477" s="20">
        <f>A1476</f>
        <v>43236</v>
      </c>
      <c r="B1477" s="202" t="s">
        <v>256</v>
      </c>
      <c r="C1477" s="202" t="s">
        <v>10</v>
      </c>
      <c r="D1477" s="202" t="s">
        <v>35</v>
      </c>
      <c r="E1477" s="189">
        <v>1000</v>
      </c>
      <c r="F1477" s="653">
        <v>25</v>
      </c>
      <c r="G1477" s="653">
        <v>25</v>
      </c>
      <c r="H1477" s="653">
        <v>25</v>
      </c>
      <c r="I1477" s="653"/>
    </row>
    <row r="1478" spans="1:9" s="6" customFormat="1" ht="12.75" x14ac:dyDescent="0.2">
      <c r="A1478" s="20">
        <f>A1477</f>
        <v>43236</v>
      </c>
      <c r="B1478" s="202" t="s">
        <v>219</v>
      </c>
      <c r="C1478" s="202" t="s">
        <v>10</v>
      </c>
      <c r="D1478" s="202" t="s">
        <v>35</v>
      </c>
      <c r="E1478" s="189">
        <v>100</v>
      </c>
      <c r="F1478" s="653">
        <v>25</v>
      </c>
      <c r="G1478" s="653">
        <v>25</v>
      </c>
      <c r="H1478" s="653">
        <v>25</v>
      </c>
      <c r="I1478" s="653"/>
    </row>
    <row r="1479" spans="1:9" s="6" customFormat="1" ht="12.75" x14ac:dyDescent="0.2">
      <c r="A1479" s="20">
        <f>A1478</f>
        <v>43236</v>
      </c>
      <c r="B1479" s="202" t="s">
        <v>132</v>
      </c>
      <c r="C1479" s="202" t="s">
        <v>10</v>
      </c>
      <c r="D1479" s="202" t="s">
        <v>35</v>
      </c>
      <c r="E1479" s="189">
        <v>1000</v>
      </c>
      <c r="F1479" s="653">
        <v>40</v>
      </c>
      <c r="G1479" s="653">
        <v>40</v>
      </c>
      <c r="H1479" s="653">
        <v>40</v>
      </c>
      <c r="I1479" s="653"/>
    </row>
    <row r="1480" spans="1:9" x14ac:dyDescent="0.25">
      <c r="A1480" s="239">
        <v>43237</v>
      </c>
      <c r="B1480" s="256" t="s">
        <v>36</v>
      </c>
      <c r="C1480" s="256" t="s">
        <v>10</v>
      </c>
      <c r="D1480" s="256" t="s">
        <v>35</v>
      </c>
      <c r="E1480" s="257">
        <v>2100</v>
      </c>
      <c r="F1480" s="669">
        <v>25</v>
      </c>
      <c r="G1480" s="669">
        <v>25</v>
      </c>
      <c r="H1480" s="669">
        <v>25</v>
      </c>
      <c r="I1480" s="669"/>
    </row>
    <row r="1481" spans="1:9" x14ac:dyDescent="0.25">
      <c r="A1481" s="3">
        <f>A1480</f>
        <v>43237</v>
      </c>
      <c r="B1481" s="256" t="s">
        <v>98</v>
      </c>
      <c r="C1481" s="256" t="s">
        <v>10</v>
      </c>
      <c r="D1481" s="256" t="s">
        <v>9</v>
      </c>
      <c r="E1481" s="257">
        <v>200</v>
      </c>
      <c r="F1481" s="669">
        <v>10</v>
      </c>
      <c r="G1481" s="669">
        <v>10</v>
      </c>
      <c r="H1481" s="669">
        <v>10</v>
      </c>
      <c r="I1481" s="669"/>
    </row>
    <row r="1482" spans="1:9" x14ac:dyDescent="0.25">
      <c r="A1482" s="239">
        <v>43238</v>
      </c>
      <c r="B1482" s="256" t="s">
        <v>219</v>
      </c>
      <c r="C1482" s="256" t="s">
        <v>10</v>
      </c>
      <c r="D1482" s="256" t="s">
        <v>35</v>
      </c>
      <c r="E1482" s="257">
        <v>100</v>
      </c>
      <c r="F1482" s="669">
        <v>25</v>
      </c>
      <c r="G1482" s="669">
        <v>25</v>
      </c>
      <c r="H1482" s="669">
        <v>25</v>
      </c>
      <c r="I1482" s="669"/>
    </row>
    <row r="1483" spans="1:9" s="6" customFormat="1" ht="12.75" x14ac:dyDescent="0.2">
      <c r="A1483" s="20">
        <v>43251</v>
      </c>
      <c r="B1483" s="202" t="s">
        <v>199</v>
      </c>
      <c r="C1483" s="202" t="s">
        <v>10</v>
      </c>
      <c r="D1483" s="202" t="s">
        <v>6</v>
      </c>
      <c r="E1483" s="189">
        <v>600</v>
      </c>
      <c r="F1483" s="653">
        <v>15</v>
      </c>
      <c r="G1483" s="653">
        <v>15</v>
      </c>
      <c r="H1483" s="653">
        <v>15</v>
      </c>
      <c r="I1483" s="653"/>
    </row>
    <row r="1484" spans="1:9" s="6" customFormat="1" ht="12.75" x14ac:dyDescent="0.2">
      <c r="A1484" s="20">
        <v>43252</v>
      </c>
      <c r="B1484" s="202" t="s">
        <v>204</v>
      </c>
      <c r="C1484" s="202" t="s">
        <v>10</v>
      </c>
      <c r="D1484" s="202" t="s">
        <v>6</v>
      </c>
      <c r="E1484" s="189">
        <v>100</v>
      </c>
      <c r="F1484" s="653">
        <v>5</v>
      </c>
      <c r="G1484" s="653">
        <v>5</v>
      </c>
      <c r="H1484" s="653">
        <v>5</v>
      </c>
      <c r="I1484" s="653"/>
    </row>
    <row r="1485" spans="1:9" s="6" customFormat="1" ht="12.75" x14ac:dyDescent="0.2">
      <c r="A1485" s="20">
        <v>43255</v>
      </c>
      <c r="B1485" s="435" t="s">
        <v>119</v>
      </c>
      <c r="C1485" s="435" t="s">
        <v>10</v>
      </c>
      <c r="D1485" s="435" t="s">
        <v>35</v>
      </c>
      <c r="E1485" s="436">
        <v>500</v>
      </c>
      <c r="F1485" s="791">
        <v>297</v>
      </c>
      <c r="G1485" s="791">
        <v>297</v>
      </c>
      <c r="H1485" s="791">
        <v>297</v>
      </c>
      <c r="I1485" s="791"/>
    </row>
    <row r="1486" spans="1:9" s="6" customFormat="1" ht="12.75" x14ac:dyDescent="0.2">
      <c r="A1486" s="20">
        <f>A1485</f>
        <v>43255</v>
      </c>
      <c r="B1486" s="435" t="s">
        <v>199</v>
      </c>
      <c r="C1486" s="435" t="s">
        <v>10</v>
      </c>
      <c r="D1486" s="435" t="s">
        <v>6</v>
      </c>
      <c r="E1486" s="436">
        <v>200</v>
      </c>
      <c r="F1486" s="791">
        <v>10</v>
      </c>
      <c r="G1486" s="791">
        <v>10</v>
      </c>
      <c r="H1486" s="791">
        <v>10</v>
      </c>
      <c r="I1486" s="791"/>
    </row>
    <row r="1487" spans="1:9" s="6" customFormat="1" ht="12.75" x14ac:dyDescent="0.2">
      <c r="A1487" s="20">
        <v>43256</v>
      </c>
      <c r="B1487" s="7" t="s">
        <v>204</v>
      </c>
      <c r="C1487" s="7" t="s">
        <v>10</v>
      </c>
      <c r="D1487" s="7" t="s">
        <v>6</v>
      </c>
      <c r="E1487" s="22">
        <v>400</v>
      </c>
      <c r="F1487" s="619">
        <v>25</v>
      </c>
      <c r="G1487" s="619">
        <v>25</v>
      </c>
      <c r="H1487" s="619">
        <v>25</v>
      </c>
      <c r="I1487" s="619"/>
    </row>
    <row r="1488" spans="1:9" s="6" customFormat="1" ht="12.75" x14ac:dyDescent="0.2">
      <c r="A1488" s="20">
        <f>A1487</f>
        <v>43256</v>
      </c>
      <c r="B1488" s="7" t="s">
        <v>199</v>
      </c>
      <c r="C1488" s="7" t="s">
        <v>10</v>
      </c>
      <c r="D1488" s="7" t="s">
        <v>6</v>
      </c>
      <c r="E1488" s="22">
        <v>200</v>
      </c>
      <c r="F1488" s="619">
        <v>1</v>
      </c>
      <c r="G1488" s="619">
        <v>1</v>
      </c>
      <c r="H1488" s="619">
        <v>1</v>
      </c>
      <c r="I1488" s="619"/>
    </row>
    <row r="1489" spans="1:9" x14ac:dyDescent="0.25">
      <c r="A1489" s="239">
        <v>43257</v>
      </c>
      <c r="B1489" t="str">
        <f>[1]Sheet1!A54</f>
        <v>Bergville</v>
      </c>
      <c r="C1489" t="str">
        <f>[1]Sheet1!D54</f>
        <v>YM1</v>
      </c>
      <c r="D1489" t="str">
        <f>[1]Sheet1!E54</f>
        <v>AFG</v>
      </c>
      <c r="E1489" s="30">
        <f>[1]Sheet1!H54</f>
        <v>500</v>
      </c>
      <c r="F1489" s="619">
        <v>297</v>
      </c>
      <c r="G1489" s="619">
        <v>297</v>
      </c>
      <c r="H1489" s="619">
        <v>297</v>
      </c>
      <c r="I1489" s="619"/>
    </row>
    <row r="1490" spans="1:9" s="6" customFormat="1" ht="12.75" x14ac:dyDescent="0.2">
      <c r="A1490" s="20">
        <v>43259</v>
      </c>
      <c r="B1490" s="202" t="s">
        <v>204</v>
      </c>
      <c r="C1490" s="202" t="s">
        <v>10</v>
      </c>
      <c r="D1490" s="202" t="s">
        <v>6</v>
      </c>
      <c r="E1490" s="189">
        <v>200</v>
      </c>
      <c r="F1490" s="653">
        <v>1</v>
      </c>
      <c r="G1490" s="653">
        <v>1</v>
      </c>
      <c r="H1490" s="653">
        <v>1</v>
      </c>
      <c r="I1490" s="653"/>
    </row>
    <row r="1491" spans="1:9" s="6" customFormat="1" ht="12.75" x14ac:dyDescent="0.2">
      <c r="A1491" s="20">
        <f>A1490</f>
        <v>43259</v>
      </c>
      <c r="B1491" s="202" t="s">
        <v>247</v>
      </c>
      <c r="C1491" s="202" t="s">
        <v>10</v>
      </c>
      <c r="D1491" s="202" t="s">
        <v>35</v>
      </c>
      <c r="E1491" s="189">
        <v>400</v>
      </c>
      <c r="F1491" s="653">
        <v>45</v>
      </c>
      <c r="G1491" s="653">
        <v>45</v>
      </c>
      <c r="H1491" s="653">
        <v>45</v>
      </c>
      <c r="I1491" s="653"/>
    </row>
    <row r="1492" spans="1:9" s="6" customFormat="1" ht="12.75" x14ac:dyDescent="0.2">
      <c r="A1492" s="20">
        <f>A1491</f>
        <v>43259</v>
      </c>
      <c r="B1492" s="202" t="s">
        <v>132</v>
      </c>
      <c r="C1492" s="202" t="s">
        <v>10</v>
      </c>
      <c r="D1492" s="202" t="s">
        <v>35</v>
      </c>
      <c r="E1492" s="189">
        <v>3500</v>
      </c>
      <c r="F1492" s="653">
        <v>35</v>
      </c>
      <c r="G1492" s="653">
        <v>35</v>
      </c>
      <c r="H1492" s="653">
        <v>35</v>
      </c>
      <c r="I1492" s="653"/>
    </row>
    <row r="1493" spans="1:9" s="6" customFormat="1" ht="12.75" x14ac:dyDescent="0.2">
      <c r="A1493" s="20">
        <f>A1492</f>
        <v>43259</v>
      </c>
      <c r="B1493" s="202" t="s">
        <v>171</v>
      </c>
      <c r="C1493" s="202" t="s">
        <v>10</v>
      </c>
      <c r="D1493" s="202" t="s">
        <v>6</v>
      </c>
      <c r="E1493" s="189">
        <v>1200</v>
      </c>
      <c r="F1493" s="653">
        <v>20</v>
      </c>
      <c r="G1493" s="653">
        <v>5</v>
      </c>
      <c r="H1493" s="653">
        <v>5</v>
      </c>
      <c r="I1493" s="653"/>
    </row>
    <row r="1494" spans="1:9" s="6" customFormat="1" ht="12.75" x14ac:dyDescent="0.2">
      <c r="A1494" s="20">
        <v>43264</v>
      </c>
      <c r="B1494" s="439" t="s">
        <v>176</v>
      </c>
      <c r="C1494" s="439" t="s">
        <v>10</v>
      </c>
      <c r="D1494" s="439" t="s">
        <v>6</v>
      </c>
      <c r="E1494" s="440">
        <v>100</v>
      </c>
      <c r="F1494" s="704">
        <v>1</v>
      </c>
      <c r="G1494" s="704">
        <v>1</v>
      </c>
      <c r="H1494" s="704">
        <v>1</v>
      </c>
      <c r="I1494" s="704"/>
    </row>
    <row r="1495" spans="1:9" s="6" customFormat="1" ht="12.75" x14ac:dyDescent="0.2">
      <c r="A1495" s="20">
        <v>43269</v>
      </c>
      <c r="B1495" s="202" t="s">
        <v>167</v>
      </c>
      <c r="C1495" s="202" t="s">
        <v>10</v>
      </c>
      <c r="D1495" s="202" t="s">
        <v>35</v>
      </c>
      <c r="E1495" s="189">
        <v>700</v>
      </c>
      <c r="F1495" s="653">
        <v>1</v>
      </c>
      <c r="G1495" s="653">
        <v>1</v>
      </c>
      <c r="H1495" s="653">
        <v>1</v>
      </c>
      <c r="I1495" s="653"/>
    </row>
    <row r="1496" spans="1:9" s="6" customFormat="1" ht="12.75" x14ac:dyDescent="0.2">
      <c r="A1496" s="20">
        <v>43270</v>
      </c>
      <c r="B1496" s="202" t="s">
        <v>167</v>
      </c>
      <c r="C1496" s="202" t="s">
        <v>10</v>
      </c>
      <c r="D1496" s="202" t="s">
        <v>35</v>
      </c>
      <c r="E1496" s="189">
        <v>700</v>
      </c>
      <c r="F1496" s="653">
        <v>1</v>
      </c>
      <c r="G1496" s="653">
        <v>1</v>
      </c>
      <c r="H1496" s="653">
        <v>1</v>
      </c>
      <c r="I1496" s="653"/>
    </row>
    <row r="1497" spans="1:9" s="6" customFormat="1" ht="12.75" x14ac:dyDescent="0.2">
      <c r="A1497" s="5">
        <f>A1496</f>
        <v>43270</v>
      </c>
      <c r="B1497" s="202" t="s">
        <v>146</v>
      </c>
      <c r="C1497" s="202" t="s">
        <v>10</v>
      </c>
      <c r="D1497" s="202" t="s">
        <v>9</v>
      </c>
      <c r="E1497" s="189">
        <v>200</v>
      </c>
      <c r="F1497" s="653">
        <v>15</v>
      </c>
      <c r="G1497" s="653">
        <v>15</v>
      </c>
      <c r="H1497" s="653">
        <v>15</v>
      </c>
      <c r="I1497" s="653"/>
    </row>
    <row r="1498" spans="1:9" s="6" customFormat="1" ht="12.75" x14ac:dyDescent="0.2">
      <c r="A1498" s="20">
        <v>43271</v>
      </c>
      <c r="B1498" s="202" t="s">
        <v>335</v>
      </c>
      <c r="C1498" s="202" t="s">
        <v>10</v>
      </c>
      <c r="D1498" s="202" t="s">
        <v>104</v>
      </c>
      <c r="E1498" s="189">
        <v>100</v>
      </c>
      <c r="F1498" s="653">
        <v>10</v>
      </c>
      <c r="G1498" s="653">
        <v>10</v>
      </c>
      <c r="H1498" s="653">
        <v>10</v>
      </c>
      <c r="I1498" s="653"/>
    </row>
    <row r="1499" spans="1:9" s="6" customFormat="1" ht="12.75" x14ac:dyDescent="0.2">
      <c r="A1499" s="20">
        <f>A1498</f>
        <v>43271</v>
      </c>
      <c r="B1499" s="202" t="s">
        <v>11</v>
      </c>
      <c r="C1499" s="202" t="s">
        <v>10</v>
      </c>
      <c r="D1499" s="202" t="s">
        <v>35</v>
      </c>
      <c r="E1499" s="189">
        <v>200</v>
      </c>
      <c r="F1499" s="653">
        <v>175</v>
      </c>
      <c r="G1499" s="653">
        <v>175</v>
      </c>
      <c r="H1499" s="653">
        <v>175</v>
      </c>
      <c r="I1499" s="653"/>
    </row>
    <row r="1500" spans="1:9" s="6" customFormat="1" ht="12.75" x14ac:dyDescent="0.2">
      <c r="A1500" s="20">
        <f>A1499</f>
        <v>43271</v>
      </c>
      <c r="B1500" s="202" t="s">
        <v>167</v>
      </c>
      <c r="C1500" s="202" t="s">
        <v>10</v>
      </c>
      <c r="D1500" s="202" t="s">
        <v>35</v>
      </c>
      <c r="E1500" s="189">
        <v>500</v>
      </c>
      <c r="F1500" s="653">
        <v>1</v>
      </c>
      <c r="G1500" s="653">
        <v>1</v>
      </c>
      <c r="H1500" s="653">
        <v>1</v>
      </c>
      <c r="I1500" s="653"/>
    </row>
    <row r="1501" spans="1:9" s="6" customFormat="1" ht="12.75" x14ac:dyDescent="0.2">
      <c r="A1501" s="20">
        <v>43272</v>
      </c>
      <c r="B1501" s="442" t="s">
        <v>231</v>
      </c>
      <c r="C1501" s="442" t="s">
        <v>10</v>
      </c>
      <c r="D1501" s="442" t="s">
        <v>35</v>
      </c>
      <c r="E1501" s="443">
        <v>300</v>
      </c>
      <c r="F1501" s="705">
        <v>185</v>
      </c>
      <c r="G1501" s="705">
        <v>185</v>
      </c>
      <c r="H1501" s="705">
        <v>185</v>
      </c>
      <c r="I1501" s="705"/>
    </row>
    <row r="1502" spans="1:9" s="6" customFormat="1" ht="12.75" x14ac:dyDescent="0.2">
      <c r="A1502" s="20">
        <f>A1501</f>
        <v>43272</v>
      </c>
      <c r="B1502" s="442" t="s">
        <v>11</v>
      </c>
      <c r="C1502" s="442" t="s">
        <v>10</v>
      </c>
      <c r="D1502" s="442" t="s">
        <v>35</v>
      </c>
      <c r="E1502" s="443">
        <v>100</v>
      </c>
      <c r="F1502" s="705">
        <v>175</v>
      </c>
      <c r="G1502" s="705">
        <v>175</v>
      </c>
      <c r="H1502" s="705">
        <v>175</v>
      </c>
      <c r="I1502" s="705"/>
    </row>
    <row r="1503" spans="1:9" s="6" customFormat="1" ht="12.75" x14ac:dyDescent="0.2">
      <c r="A1503" s="20">
        <f>A1502</f>
        <v>43272</v>
      </c>
      <c r="B1503" s="442" t="s">
        <v>204</v>
      </c>
      <c r="C1503" s="442" t="s">
        <v>10</v>
      </c>
      <c r="D1503" s="442" t="s">
        <v>6</v>
      </c>
      <c r="E1503" s="443">
        <v>100</v>
      </c>
      <c r="F1503" s="705">
        <v>5</v>
      </c>
      <c r="G1503" s="705">
        <v>5</v>
      </c>
      <c r="H1503" s="705">
        <v>5</v>
      </c>
      <c r="I1503" s="705"/>
    </row>
    <row r="1504" spans="1:9" s="6" customFormat="1" ht="12.75" x14ac:dyDescent="0.2">
      <c r="A1504" s="20">
        <f>A1503</f>
        <v>43272</v>
      </c>
      <c r="B1504" s="442" t="s">
        <v>146</v>
      </c>
      <c r="C1504" s="442" t="s">
        <v>10</v>
      </c>
      <c r="D1504" s="442" t="s">
        <v>9</v>
      </c>
      <c r="E1504" s="443">
        <v>200</v>
      </c>
      <c r="F1504" s="705">
        <v>1</v>
      </c>
      <c r="G1504" s="705">
        <v>1</v>
      </c>
      <c r="H1504" s="705">
        <v>1</v>
      </c>
      <c r="I1504" s="705"/>
    </row>
    <row r="1505" spans="1:9" s="6" customFormat="1" ht="12.75" x14ac:dyDescent="0.2">
      <c r="A1505" s="20">
        <v>43283</v>
      </c>
      <c r="B1505" s="202" t="s">
        <v>159</v>
      </c>
      <c r="C1505" s="202" t="s">
        <v>10</v>
      </c>
      <c r="D1505" s="202" t="s">
        <v>6</v>
      </c>
      <c r="E1505" s="189">
        <v>500</v>
      </c>
      <c r="F1505" s="653">
        <v>1</v>
      </c>
      <c r="G1505" s="653">
        <v>1</v>
      </c>
      <c r="H1505" s="653">
        <v>1</v>
      </c>
      <c r="I1505" s="653"/>
    </row>
    <row r="1506" spans="1:9" s="6" customFormat="1" ht="12.75" x14ac:dyDescent="0.2">
      <c r="A1506" s="20">
        <f>A1505</f>
        <v>43283</v>
      </c>
      <c r="B1506" s="202" t="s">
        <v>165</v>
      </c>
      <c r="C1506" s="202" t="s">
        <v>10</v>
      </c>
      <c r="D1506" s="202" t="s">
        <v>6</v>
      </c>
      <c r="E1506" s="189">
        <v>200</v>
      </c>
      <c r="F1506" s="653">
        <v>1</v>
      </c>
      <c r="G1506" s="653">
        <v>1</v>
      </c>
      <c r="H1506" s="653">
        <v>1</v>
      </c>
      <c r="I1506" s="653"/>
    </row>
    <row r="1507" spans="1:9" s="6" customFormat="1" ht="12.75" x14ac:dyDescent="0.2">
      <c r="A1507" s="20">
        <v>43284</v>
      </c>
      <c r="B1507" s="447" t="s">
        <v>199</v>
      </c>
      <c r="C1507" s="447" t="s">
        <v>10</v>
      </c>
      <c r="D1507" s="447" t="s">
        <v>6</v>
      </c>
      <c r="E1507" s="448">
        <v>200</v>
      </c>
      <c r="F1507" s="758">
        <v>5</v>
      </c>
      <c r="G1507" s="758">
        <v>5</v>
      </c>
      <c r="H1507" s="758">
        <v>5</v>
      </c>
      <c r="I1507" s="758"/>
    </row>
    <row r="1508" spans="1:9" s="6" customFormat="1" ht="12.75" x14ac:dyDescent="0.2">
      <c r="A1508" s="20">
        <v>43287</v>
      </c>
      <c r="B1508" s="202" t="s">
        <v>53</v>
      </c>
      <c r="C1508" s="202" t="s">
        <v>10</v>
      </c>
      <c r="D1508" s="202" t="s">
        <v>35</v>
      </c>
      <c r="E1508" s="189">
        <v>100</v>
      </c>
      <c r="F1508" s="653">
        <v>1</v>
      </c>
      <c r="G1508" s="653">
        <v>1</v>
      </c>
      <c r="H1508" s="653">
        <v>1</v>
      </c>
      <c r="I1508" s="653"/>
    </row>
    <row r="1509" spans="1:9" s="6" customFormat="1" ht="12.75" x14ac:dyDescent="0.2">
      <c r="A1509" s="20">
        <f>A1508</f>
        <v>43287</v>
      </c>
      <c r="B1509" s="202" t="s">
        <v>339</v>
      </c>
      <c r="C1509" s="202" t="s">
        <v>10</v>
      </c>
      <c r="D1509" s="202" t="s">
        <v>151</v>
      </c>
      <c r="E1509" s="189">
        <v>200</v>
      </c>
      <c r="F1509" s="653">
        <v>15</v>
      </c>
      <c r="G1509" s="653">
        <v>15</v>
      </c>
      <c r="H1509" s="653">
        <v>15</v>
      </c>
      <c r="I1509" s="653"/>
    </row>
    <row r="1510" spans="1:9" s="6" customFormat="1" ht="12.75" x14ac:dyDescent="0.2">
      <c r="A1510" s="20">
        <v>43290</v>
      </c>
      <c r="B1510" s="202" t="s">
        <v>335</v>
      </c>
      <c r="C1510" s="202" t="s">
        <v>10</v>
      </c>
      <c r="D1510" s="202" t="s">
        <v>104</v>
      </c>
      <c r="E1510" s="189">
        <v>100</v>
      </c>
      <c r="F1510" s="653">
        <v>5</v>
      </c>
      <c r="G1510" s="653">
        <v>5</v>
      </c>
      <c r="H1510" s="653">
        <v>5</v>
      </c>
      <c r="I1510" s="653"/>
    </row>
    <row r="1511" spans="1:9" s="6" customFormat="1" ht="12.75" x14ac:dyDescent="0.2">
      <c r="A1511" s="20">
        <f>A1510</f>
        <v>43290</v>
      </c>
      <c r="B1511" s="202" t="s">
        <v>16</v>
      </c>
      <c r="C1511" s="202" t="s">
        <v>10</v>
      </c>
      <c r="D1511" s="202" t="s">
        <v>9</v>
      </c>
      <c r="E1511" s="189">
        <v>100</v>
      </c>
      <c r="F1511" s="653">
        <v>5</v>
      </c>
      <c r="G1511" s="653">
        <v>5</v>
      </c>
      <c r="H1511" s="653">
        <v>5</v>
      </c>
      <c r="I1511" s="653"/>
    </row>
    <row r="1512" spans="1:9" s="6" customFormat="1" ht="12.75" x14ac:dyDescent="0.2">
      <c r="A1512" s="20">
        <f>A1511</f>
        <v>43290</v>
      </c>
      <c r="B1512" s="202" t="s">
        <v>191</v>
      </c>
      <c r="C1512" s="202" t="s">
        <v>10</v>
      </c>
      <c r="D1512" s="202" t="s">
        <v>35</v>
      </c>
      <c r="E1512" s="189">
        <v>100</v>
      </c>
      <c r="F1512" s="653">
        <v>1</v>
      </c>
      <c r="G1512" s="653">
        <v>1</v>
      </c>
      <c r="H1512" s="653">
        <v>1</v>
      </c>
      <c r="I1512" s="653"/>
    </row>
    <row r="1513" spans="1:9" s="6" customFormat="1" ht="12.75" x14ac:dyDescent="0.2">
      <c r="A1513" s="20">
        <v>43291</v>
      </c>
      <c r="B1513" s="202" t="s">
        <v>256</v>
      </c>
      <c r="C1513" s="202" t="s">
        <v>10</v>
      </c>
      <c r="D1513" s="202" t="s">
        <v>35</v>
      </c>
      <c r="E1513" s="189">
        <v>400</v>
      </c>
      <c r="F1513" s="653">
        <v>1</v>
      </c>
      <c r="G1513" s="653">
        <v>1</v>
      </c>
      <c r="H1513" s="653">
        <v>1</v>
      </c>
      <c r="I1513" s="653"/>
    </row>
    <row r="1514" spans="1:9" s="6" customFormat="1" ht="12.75" x14ac:dyDescent="0.2">
      <c r="A1514" s="20">
        <f>A1513</f>
        <v>43291</v>
      </c>
      <c r="B1514" s="202" t="s">
        <v>68</v>
      </c>
      <c r="C1514" s="202" t="s">
        <v>10</v>
      </c>
      <c r="D1514" s="202" t="s">
        <v>35</v>
      </c>
      <c r="E1514" s="189">
        <v>300</v>
      </c>
      <c r="F1514" s="653">
        <v>5</v>
      </c>
      <c r="G1514" s="653">
        <v>5</v>
      </c>
      <c r="H1514" s="653">
        <v>5</v>
      </c>
      <c r="I1514" s="653"/>
    </row>
    <row r="1515" spans="1:9" s="6" customFormat="1" ht="12.75" x14ac:dyDescent="0.2">
      <c r="A1515" s="20">
        <v>43292</v>
      </c>
      <c r="B1515" s="202" t="s">
        <v>182</v>
      </c>
      <c r="C1515" s="202" t="s">
        <v>10</v>
      </c>
      <c r="D1515" s="202" t="s">
        <v>6</v>
      </c>
      <c r="E1515" s="189">
        <v>100</v>
      </c>
      <c r="F1515" s="653">
        <v>5</v>
      </c>
      <c r="G1515" s="653">
        <v>5</v>
      </c>
      <c r="H1515" s="653">
        <v>5</v>
      </c>
      <c r="I1515" s="653"/>
    </row>
    <row r="1516" spans="1:9" s="6" customFormat="1" ht="12.75" x14ac:dyDescent="0.2">
      <c r="A1516" s="20">
        <v>43293</v>
      </c>
      <c r="B1516" s="202" t="s">
        <v>135</v>
      </c>
      <c r="C1516" s="202" t="s">
        <v>10</v>
      </c>
      <c r="D1516" s="202" t="s">
        <v>6</v>
      </c>
      <c r="E1516" s="189">
        <v>100</v>
      </c>
      <c r="F1516" s="653">
        <v>15</v>
      </c>
      <c r="G1516" s="653">
        <v>15</v>
      </c>
      <c r="H1516" s="653">
        <v>15</v>
      </c>
      <c r="I1516" s="653"/>
    </row>
    <row r="1517" spans="1:9" s="6" customFormat="1" ht="12.75" x14ac:dyDescent="0.2">
      <c r="A1517" s="20">
        <f>A1516</f>
        <v>43293</v>
      </c>
      <c r="B1517" s="202" t="s">
        <v>26</v>
      </c>
      <c r="C1517" s="202" t="s">
        <v>10</v>
      </c>
      <c r="D1517" s="202" t="s">
        <v>6</v>
      </c>
      <c r="E1517" s="189">
        <v>100</v>
      </c>
      <c r="F1517" s="653">
        <v>15</v>
      </c>
      <c r="G1517" s="653">
        <v>15</v>
      </c>
      <c r="H1517" s="653">
        <v>15</v>
      </c>
      <c r="I1517" s="653"/>
    </row>
    <row r="1518" spans="1:9" s="6" customFormat="1" ht="12.75" x14ac:dyDescent="0.2">
      <c r="A1518" s="20">
        <f>A1517</f>
        <v>43293</v>
      </c>
      <c r="B1518" s="202" t="s">
        <v>161</v>
      </c>
      <c r="C1518" s="202" t="s">
        <v>10</v>
      </c>
      <c r="D1518" s="202" t="s">
        <v>6</v>
      </c>
      <c r="E1518" s="189">
        <v>400</v>
      </c>
      <c r="F1518" s="653">
        <v>10</v>
      </c>
      <c r="G1518" s="653">
        <v>5</v>
      </c>
      <c r="H1518" s="653">
        <v>10</v>
      </c>
      <c r="I1518" s="653"/>
    </row>
    <row r="1519" spans="1:9" s="6" customFormat="1" ht="12.75" x14ac:dyDescent="0.2">
      <c r="A1519" s="20">
        <v>43294</v>
      </c>
      <c r="B1519" s="202" t="s">
        <v>159</v>
      </c>
      <c r="C1519" s="202" t="s">
        <v>10</v>
      </c>
      <c r="D1519" s="202" t="s">
        <v>6</v>
      </c>
      <c r="E1519" s="189">
        <v>300</v>
      </c>
      <c r="F1519" s="653">
        <v>1</v>
      </c>
      <c r="G1519" s="653">
        <v>1</v>
      </c>
      <c r="H1519" s="653">
        <v>1</v>
      </c>
      <c r="I1519" s="653"/>
    </row>
    <row r="1520" spans="1:9" s="6" customFormat="1" ht="12.75" x14ac:dyDescent="0.2">
      <c r="A1520" s="20">
        <f>A1519</f>
        <v>43294</v>
      </c>
      <c r="B1520" s="202" t="s">
        <v>161</v>
      </c>
      <c r="C1520" s="202" t="s">
        <v>10</v>
      </c>
      <c r="D1520" s="202" t="s">
        <v>6</v>
      </c>
      <c r="E1520" s="189">
        <v>100</v>
      </c>
      <c r="F1520" s="653">
        <v>10</v>
      </c>
      <c r="G1520" s="653">
        <v>10</v>
      </c>
      <c r="H1520" s="653">
        <v>10</v>
      </c>
      <c r="I1520" s="653"/>
    </row>
    <row r="1521" spans="1:9" s="6" customFormat="1" ht="12.75" x14ac:dyDescent="0.2">
      <c r="A1521" s="20">
        <v>43297</v>
      </c>
      <c r="B1521" s="202" t="s">
        <v>180</v>
      </c>
      <c r="C1521" s="202" t="s">
        <v>10</v>
      </c>
      <c r="D1521" s="202" t="s">
        <v>6</v>
      </c>
      <c r="E1521" s="189">
        <v>100</v>
      </c>
      <c r="F1521" s="653">
        <v>10</v>
      </c>
      <c r="G1521" s="653">
        <v>10</v>
      </c>
      <c r="H1521" s="653">
        <v>10</v>
      </c>
      <c r="I1521" s="653"/>
    </row>
    <row r="1522" spans="1:9" s="6" customFormat="1" ht="12.75" x14ac:dyDescent="0.2">
      <c r="A1522" s="20">
        <f>A1521</f>
        <v>43297</v>
      </c>
      <c r="B1522" s="202" t="s">
        <v>144</v>
      </c>
      <c r="C1522" s="202" t="s">
        <v>10</v>
      </c>
      <c r="D1522" s="202" t="s">
        <v>35</v>
      </c>
      <c r="E1522" s="189">
        <v>200</v>
      </c>
      <c r="F1522" s="653">
        <v>15</v>
      </c>
      <c r="G1522" s="653">
        <v>15</v>
      </c>
      <c r="H1522" s="653">
        <v>15</v>
      </c>
      <c r="I1522" s="653"/>
    </row>
    <row r="1523" spans="1:9" s="6" customFormat="1" ht="12.75" x14ac:dyDescent="0.2">
      <c r="A1523" s="20">
        <f>A1522</f>
        <v>43297</v>
      </c>
      <c r="B1523" s="202" t="s">
        <v>68</v>
      </c>
      <c r="C1523" s="202" t="s">
        <v>10</v>
      </c>
      <c r="D1523" s="202" t="s">
        <v>35</v>
      </c>
      <c r="E1523" s="189">
        <v>100</v>
      </c>
      <c r="F1523" s="653">
        <v>5</v>
      </c>
      <c r="G1523" s="653">
        <v>5</v>
      </c>
      <c r="H1523" s="653">
        <v>5</v>
      </c>
      <c r="I1523" s="653"/>
    </row>
    <row r="1524" spans="1:9" s="6" customFormat="1" ht="12.75" x14ac:dyDescent="0.2">
      <c r="A1524" s="20">
        <f>A1523</f>
        <v>43297</v>
      </c>
      <c r="B1524" s="202" t="s">
        <v>199</v>
      </c>
      <c r="C1524" s="202" t="s">
        <v>10</v>
      </c>
      <c r="D1524" s="202" t="s">
        <v>6</v>
      </c>
      <c r="E1524" s="189">
        <v>400</v>
      </c>
      <c r="F1524" s="653">
        <v>1</v>
      </c>
      <c r="G1524" s="653">
        <v>1</v>
      </c>
      <c r="H1524" s="653">
        <v>1</v>
      </c>
      <c r="I1524" s="653"/>
    </row>
    <row r="1525" spans="1:9" s="6" customFormat="1" ht="12.75" x14ac:dyDescent="0.2">
      <c r="A1525" s="20">
        <v>43298</v>
      </c>
      <c r="B1525" s="202" t="s">
        <v>180</v>
      </c>
      <c r="C1525" s="202" t="s">
        <v>10</v>
      </c>
      <c r="D1525" s="202" t="s">
        <v>6</v>
      </c>
      <c r="E1525" s="189">
        <v>100</v>
      </c>
      <c r="F1525" s="653">
        <v>15</v>
      </c>
      <c r="G1525" s="653">
        <v>15</v>
      </c>
      <c r="H1525" s="653">
        <v>15</v>
      </c>
      <c r="I1525" s="653"/>
    </row>
    <row r="1526" spans="1:9" s="6" customFormat="1" ht="12.75" x14ac:dyDescent="0.2">
      <c r="A1526" s="20">
        <f>A1525</f>
        <v>43298</v>
      </c>
      <c r="B1526" s="202" t="s">
        <v>36</v>
      </c>
      <c r="C1526" s="202" t="s">
        <v>10</v>
      </c>
      <c r="D1526" s="202" t="s">
        <v>35</v>
      </c>
      <c r="E1526" s="189">
        <v>200</v>
      </c>
      <c r="F1526" s="653">
        <v>5</v>
      </c>
      <c r="G1526" s="653">
        <v>5</v>
      </c>
      <c r="H1526" s="653">
        <v>5</v>
      </c>
      <c r="I1526" s="653"/>
    </row>
    <row r="1527" spans="1:9" s="6" customFormat="1" ht="12.75" x14ac:dyDescent="0.2">
      <c r="A1527" s="20">
        <v>43304</v>
      </c>
      <c r="B1527" s="202" t="s">
        <v>159</v>
      </c>
      <c r="C1527" s="202" t="s">
        <v>10</v>
      </c>
      <c r="D1527" s="202" t="s">
        <v>6</v>
      </c>
      <c r="E1527" s="189">
        <v>2700</v>
      </c>
      <c r="F1527" s="653">
        <v>2</v>
      </c>
      <c r="G1527" s="653">
        <v>2</v>
      </c>
      <c r="H1527" s="653">
        <v>2</v>
      </c>
      <c r="I1527" s="653"/>
    </row>
    <row r="1528" spans="1:9" s="6" customFormat="1" ht="12.75" x14ac:dyDescent="0.2">
      <c r="A1528" s="20">
        <f>A1527</f>
        <v>43304</v>
      </c>
      <c r="B1528" s="202" t="s">
        <v>219</v>
      </c>
      <c r="C1528" s="202" t="s">
        <v>10</v>
      </c>
      <c r="D1528" s="202" t="s">
        <v>35</v>
      </c>
      <c r="E1528" s="189">
        <v>100</v>
      </c>
      <c r="F1528" s="653">
        <v>1</v>
      </c>
      <c r="G1528" s="653">
        <v>1</v>
      </c>
      <c r="H1528" s="653">
        <v>1</v>
      </c>
      <c r="I1528" s="653"/>
    </row>
    <row r="1529" spans="1:9" s="6" customFormat="1" ht="12.75" x14ac:dyDescent="0.2">
      <c r="A1529" s="20">
        <v>43305</v>
      </c>
      <c r="B1529" s="452" t="s">
        <v>159</v>
      </c>
      <c r="C1529" s="452" t="s">
        <v>10</v>
      </c>
      <c r="D1529" s="452" t="s">
        <v>6</v>
      </c>
      <c r="E1529" s="453">
        <v>1400</v>
      </c>
      <c r="F1529" s="707">
        <v>1</v>
      </c>
      <c r="G1529" s="707">
        <v>1</v>
      </c>
      <c r="H1529" s="707">
        <v>1</v>
      </c>
      <c r="I1529" s="707"/>
    </row>
    <row r="1530" spans="1:9" s="6" customFormat="1" ht="12.75" x14ac:dyDescent="0.2">
      <c r="A1530" s="20">
        <v>43306</v>
      </c>
      <c r="B1530" s="7" t="s">
        <v>193</v>
      </c>
      <c r="C1530" s="7" t="s">
        <v>10</v>
      </c>
      <c r="D1530" s="7" t="s">
        <v>35</v>
      </c>
      <c r="E1530" s="22">
        <v>100</v>
      </c>
      <c r="F1530" s="619">
        <v>45</v>
      </c>
      <c r="G1530" s="619">
        <v>45</v>
      </c>
      <c r="H1530" s="619">
        <v>45</v>
      </c>
      <c r="I1530" s="619"/>
    </row>
    <row r="1531" spans="1:9" s="6" customFormat="1" ht="12.75" x14ac:dyDescent="0.2">
      <c r="A1531" s="20">
        <v>43313</v>
      </c>
      <c r="B1531" s="454" t="s">
        <v>88</v>
      </c>
      <c r="C1531" s="454" t="s">
        <v>10</v>
      </c>
      <c r="D1531" s="454" t="s">
        <v>6</v>
      </c>
      <c r="E1531" s="455">
        <v>400</v>
      </c>
      <c r="F1531" s="792">
        <v>1</v>
      </c>
      <c r="G1531" s="792">
        <v>1</v>
      </c>
      <c r="H1531" s="792">
        <v>1</v>
      </c>
      <c r="I1531" s="792"/>
    </row>
    <row r="1532" spans="1:9" s="6" customFormat="1" ht="12.75" x14ac:dyDescent="0.2">
      <c r="A1532" s="20">
        <v>43314</v>
      </c>
      <c r="B1532" s="7" t="s">
        <v>144</v>
      </c>
      <c r="C1532" s="7" t="s">
        <v>10</v>
      </c>
      <c r="D1532" s="7" t="s">
        <v>35</v>
      </c>
      <c r="E1532" s="22">
        <v>100</v>
      </c>
      <c r="F1532" s="619">
        <v>6</v>
      </c>
      <c r="G1532" s="619">
        <v>6</v>
      </c>
      <c r="H1532" s="619">
        <v>6</v>
      </c>
      <c r="I1532" s="619"/>
    </row>
    <row r="1533" spans="1:9" s="6" customFormat="1" ht="12.75" x14ac:dyDescent="0.2">
      <c r="A1533" s="20">
        <f>A1532</f>
        <v>43314</v>
      </c>
      <c r="B1533" s="7" t="s">
        <v>77</v>
      </c>
      <c r="C1533" s="7" t="s">
        <v>10</v>
      </c>
      <c r="D1533" s="7" t="s">
        <v>9</v>
      </c>
      <c r="E1533" s="22">
        <v>100</v>
      </c>
      <c r="F1533" s="619">
        <v>12</v>
      </c>
      <c r="G1533" s="619">
        <v>12</v>
      </c>
      <c r="H1533" s="619">
        <v>12</v>
      </c>
      <c r="I1533" s="619"/>
    </row>
    <row r="1534" spans="1:9" s="6" customFormat="1" ht="12.75" x14ac:dyDescent="0.2">
      <c r="A1534" s="20">
        <v>43319</v>
      </c>
      <c r="B1534" s="457" t="s">
        <v>87</v>
      </c>
      <c r="C1534" s="457" t="s">
        <v>10</v>
      </c>
      <c r="D1534" s="457" t="s">
        <v>35</v>
      </c>
      <c r="E1534" s="458">
        <v>100</v>
      </c>
      <c r="F1534" s="708">
        <v>70</v>
      </c>
      <c r="G1534" s="708">
        <v>70</v>
      </c>
      <c r="H1534" s="708">
        <v>70</v>
      </c>
      <c r="I1534" s="708"/>
    </row>
    <row r="1535" spans="1:9" s="6" customFormat="1" ht="12.75" x14ac:dyDescent="0.2">
      <c r="A1535" s="20">
        <v>43328</v>
      </c>
      <c r="B1535" s="202" t="s">
        <v>87</v>
      </c>
      <c r="C1535" s="202" t="s">
        <v>10</v>
      </c>
      <c r="D1535" s="202" t="s">
        <v>35</v>
      </c>
      <c r="E1535" s="189">
        <v>100</v>
      </c>
      <c r="F1535" s="653">
        <v>80</v>
      </c>
      <c r="G1535" s="653">
        <v>80</v>
      </c>
      <c r="H1535" s="653">
        <v>80</v>
      </c>
      <c r="I1535" s="653"/>
    </row>
    <row r="1536" spans="1:9" s="6" customFormat="1" ht="12.75" x14ac:dyDescent="0.2">
      <c r="A1536" s="20">
        <v>43329</v>
      </c>
      <c r="B1536" s="202" t="s">
        <v>144</v>
      </c>
      <c r="C1536" s="202" t="s">
        <v>10</v>
      </c>
      <c r="D1536" s="202" t="s">
        <v>35</v>
      </c>
      <c r="E1536" s="189">
        <v>300</v>
      </c>
      <c r="F1536" s="653">
        <v>1</v>
      </c>
      <c r="G1536" s="653">
        <v>1</v>
      </c>
      <c r="H1536" s="653">
        <v>1</v>
      </c>
      <c r="I1536" s="653"/>
    </row>
    <row r="1537" spans="1:9" s="6" customFormat="1" ht="12.75" x14ac:dyDescent="0.2">
      <c r="A1537" s="20">
        <f>A1536</f>
        <v>43329</v>
      </c>
      <c r="B1537" s="202" t="s">
        <v>36</v>
      </c>
      <c r="C1537" s="202" t="s">
        <v>10</v>
      </c>
      <c r="D1537" s="202" t="s">
        <v>35</v>
      </c>
      <c r="E1537" s="189">
        <v>500</v>
      </c>
      <c r="F1537" s="653">
        <v>1</v>
      </c>
      <c r="G1537" s="653">
        <v>1</v>
      </c>
      <c r="H1537" s="653">
        <v>1</v>
      </c>
      <c r="I1537" s="653"/>
    </row>
    <row r="1538" spans="1:9" s="6" customFormat="1" ht="12.75" x14ac:dyDescent="0.2">
      <c r="A1538" s="20">
        <f>A1537</f>
        <v>43329</v>
      </c>
      <c r="B1538" s="202" t="s">
        <v>117</v>
      </c>
      <c r="C1538" s="202" t="s">
        <v>10</v>
      </c>
      <c r="D1538" s="202" t="s">
        <v>35</v>
      </c>
      <c r="E1538" s="189">
        <v>200</v>
      </c>
      <c r="F1538" s="653">
        <v>15</v>
      </c>
      <c r="G1538" s="653">
        <v>15</v>
      </c>
      <c r="H1538" s="653">
        <v>15</v>
      </c>
      <c r="I1538" s="653"/>
    </row>
    <row r="1539" spans="1:9" s="6" customFormat="1" ht="12.75" x14ac:dyDescent="0.2">
      <c r="A1539" s="20">
        <f>A1538</f>
        <v>43329</v>
      </c>
      <c r="B1539" s="202" t="s">
        <v>146</v>
      </c>
      <c r="C1539" s="202" t="s">
        <v>10</v>
      </c>
      <c r="D1539" s="202" t="s">
        <v>9</v>
      </c>
      <c r="E1539" s="189">
        <v>100</v>
      </c>
      <c r="F1539" s="653">
        <v>10</v>
      </c>
      <c r="G1539" s="653">
        <v>10</v>
      </c>
      <c r="H1539" s="653">
        <v>10</v>
      </c>
      <c r="I1539" s="653"/>
    </row>
    <row r="1540" spans="1:9" s="6" customFormat="1" ht="12.75" x14ac:dyDescent="0.2">
      <c r="A1540" s="20">
        <v>43336</v>
      </c>
      <c r="B1540" s="468" t="s">
        <v>171</v>
      </c>
      <c r="C1540" s="468" t="s">
        <v>10</v>
      </c>
      <c r="D1540" s="468" t="s">
        <v>6</v>
      </c>
      <c r="E1540" s="469">
        <v>200</v>
      </c>
      <c r="F1540" s="760">
        <v>1</v>
      </c>
      <c r="G1540" s="760">
        <v>1</v>
      </c>
      <c r="H1540" s="760">
        <v>1</v>
      </c>
      <c r="I1540" s="760"/>
    </row>
    <row r="1541" spans="1:9" s="6" customFormat="1" ht="12.75" x14ac:dyDescent="0.2">
      <c r="A1541" s="20">
        <v>43348</v>
      </c>
      <c r="B1541" s="6" t="s">
        <v>69</v>
      </c>
      <c r="C1541" s="6" t="s">
        <v>10</v>
      </c>
      <c r="D1541" s="6" t="s">
        <v>35</v>
      </c>
      <c r="E1541" s="17">
        <v>1000</v>
      </c>
      <c r="F1541" s="309">
        <v>1</v>
      </c>
      <c r="G1541" s="309">
        <v>1</v>
      </c>
      <c r="H1541" s="309">
        <v>1</v>
      </c>
      <c r="I1541" s="309"/>
    </row>
    <row r="1542" spans="1:9" s="6" customFormat="1" ht="12.75" x14ac:dyDescent="0.2">
      <c r="A1542" s="20">
        <v>43349</v>
      </c>
      <c r="B1542" s="473" t="s">
        <v>262</v>
      </c>
      <c r="C1542" s="473" t="s">
        <v>10</v>
      </c>
      <c r="D1542" s="473" t="s">
        <v>35</v>
      </c>
      <c r="E1542" s="474">
        <v>200</v>
      </c>
      <c r="F1542" s="711">
        <v>1</v>
      </c>
      <c r="G1542" s="711">
        <v>1</v>
      </c>
      <c r="H1542" s="711">
        <v>1</v>
      </c>
      <c r="I1542" s="711"/>
    </row>
    <row r="1543" spans="1:9" s="6" customFormat="1" ht="12.75" x14ac:dyDescent="0.2">
      <c r="A1543" s="20">
        <f>A1542</f>
        <v>43349</v>
      </c>
      <c r="B1543" s="473" t="s">
        <v>238</v>
      </c>
      <c r="C1543" s="473" t="s">
        <v>10</v>
      </c>
      <c r="D1543" s="473" t="s">
        <v>23</v>
      </c>
      <c r="E1543" s="474">
        <v>1000</v>
      </c>
      <c r="F1543" s="711">
        <v>80</v>
      </c>
      <c r="G1543" s="711">
        <v>80</v>
      </c>
      <c r="H1543" s="711">
        <v>80</v>
      </c>
      <c r="I1543" s="711"/>
    </row>
    <row r="1544" spans="1:9" s="6" customFormat="1" ht="12.75" x14ac:dyDescent="0.2">
      <c r="A1544" s="20">
        <f>A1543</f>
        <v>43349</v>
      </c>
      <c r="B1544" s="473" t="s">
        <v>89</v>
      </c>
      <c r="C1544" s="473" t="s">
        <v>10</v>
      </c>
      <c r="D1544" s="473" t="s">
        <v>23</v>
      </c>
      <c r="E1544" s="474">
        <v>1000</v>
      </c>
      <c r="F1544" s="711">
        <v>140</v>
      </c>
      <c r="G1544" s="711">
        <v>140</v>
      </c>
      <c r="H1544" s="711">
        <v>140</v>
      </c>
      <c r="I1544" s="711"/>
    </row>
    <row r="1545" spans="1:9" s="6" customFormat="1" ht="12.75" x14ac:dyDescent="0.2">
      <c r="A1545" s="20">
        <f>A1544</f>
        <v>43349</v>
      </c>
      <c r="B1545" s="473" t="s">
        <v>98</v>
      </c>
      <c r="C1545" s="473" t="s">
        <v>10</v>
      </c>
      <c r="D1545" s="473" t="s">
        <v>9</v>
      </c>
      <c r="E1545" s="474">
        <v>800</v>
      </c>
      <c r="F1545" s="711">
        <v>15</v>
      </c>
      <c r="G1545" s="711">
        <v>15</v>
      </c>
      <c r="H1545" s="711">
        <v>15</v>
      </c>
      <c r="I1545" s="711"/>
    </row>
    <row r="1546" spans="1:9" s="6" customFormat="1" ht="12.75" x14ac:dyDescent="0.2">
      <c r="A1546" s="20">
        <v>43350</v>
      </c>
      <c r="B1546" s="202" t="s">
        <v>122</v>
      </c>
      <c r="C1546" s="202" t="s">
        <v>10</v>
      </c>
      <c r="D1546" s="202" t="s">
        <v>23</v>
      </c>
      <c r="E1546" s="189">
        <v>1000</v>
      </c>
      <c r="F1546" s="653">
        <v>180</v>
      </c>
      <c r="G1546" s="653">
        <v>180</v>
      </c>
      <c r="H1546" s="653">
        <v>180</v>
      </c>
      <c r="I1546" s="653"/>
    </row>
    <row r="1547" spans="1:9" s="6" customFormat="1" ht="12.75" x14ac:dyDescent="0.2">
      <c r="A1547" s="20">
        <v>43353</v>
      </c>
      <c r="B1547" s="202" t="s">
        <v>179</v>
      </c>
      <c r="C1547" s="202" t="s">
        <v>10</v>
      </c>
      <c r="D1547" s="202" t="s">
        <v>23</v>
      </c>
      <c r="E1547" s="189">
        <v>1000</v>
      </c>
      <c r="F1547" s="653">
        <v>170</v>
      </c>
      <c r="G1547" s="653">
        <v>170</v>
      </c>
      <c r="H1547" s="653">
        <v>170</v>
      </c>
      <c r="I1547" s="653"/>
    </row>
    <row r="1548" spans="1:9" s="6" customFormat="1" ht="12.75" x14ac:dyDescent="0.2">
      <c r="A1548" s="20">
        <f>A1547</f>
        <v>43353</v>
      </c>
      <c r="B1548" s="202" t="s">
        <v>57</v>
      </c>
      <c r="C1548" s="202" t="s">
        <v>10</v>
      </c>
      <c r="D1548" s="202" t="s">
        <v>35</v>
      </c>
      <c r="E1548" s="189">
        <v>500</v>
      </c>
      <c r="F1548" s="653">
        <v>95</v>
      </c>
      <c r="G1548" s="653">
        <v>95</v>
      </c>
      <c r="H1548" s="653">
        <v>95</v>
      </c>
      <c r="I1548" s="653"/>
    </row>
    <row r="1549" spans="1:9" s="6" customFormat="1" ht="12.75" x14ac:dyDescent="0.2">
      <c r="A1549" s="20">
        <f>A1548</f>
        <v>43353</v>
      </c>
      <c r="B1549" s="202" t="s">
        <v>89</v>
      </c>
      <c r="C1549" s="202" t="s">
        <v>10</v>
      </c>
      <c r="D1549" s="202" t="s">
        <v>23</v>
      </c>
      <c r="E1549" s="189">
        <v>1000</v>
      </c>
      <c r="F1549" s="653">
        <v>150</v>
      </c>
      <c r="G1549" s="653">
        <v>150</v>
      </c>
      <c r="H1549" s="653">
        <v>150</v>
      </c>
      <c r="I1549" s="653"/>
    </row>
    <row r="1550" spans="1:9" s="6" customFormat="1" ht="12.75" x14ac:dyDescent="0.2">
      <c r="A1550" s="20">
        <v>43354</v>
      </c>
      <c r="B1550" s="202" t="s">
        <v>238</v>
      </c>
      <c r="C1550" s="202" t="s">
        <v>10</v>
      </c>
      <c r="D1550" s="202" t="s">
        <v>23</v>
      </c>
      <c r="E1550" s="189">
        <v>1000</v>
      </c>
      <c r="F1550" s="653">
        <v>80</v>
      </c>
      <c r="G1550" s="653">
        <v>80</v>
      </c>
      <c r="H1550" s="653">
        <v>80</v>
      </c>
      <c r="I1550" s="653"/>
    </row>
    <row r="1551" spans="1:9" s="6" customFormat="1" ht="12.75" x14ac:dyDescent="0.2">
      <c r="A1551" s="20">
        <v>43355</v>
      </c>
      <c r="B1551" s="478" t="s">
        <v>28</v>
      </c>
      <c r="C1551" s="478" t="s">
        <v>10</v>
      </c>
      <c r="D1551" s="478" t="s">
        <v>9</v>
      </c>
      <c r="E1551" s="479">
        <v>200</v>
      </c>
      <c r="F1551" s="762">
        <v>5</v>
      </c>
      <c r="G1551" s="762">
        <v>5</v>
      </c>
      <c r="H1551" s="762">
        <v>5</v>
      </c>
      <c r="I1551" s="762"/>
    </row>
    <row r="1552" spans="1:9" s="6" customFormat="1" ht="12.75" x14ac:dyDescent="0.2">
      <c r="A1552" s="20">
        <f>A1551</f>
        <v>43355</v>
      </c>
      <c r="B1552" s="478" t="s">
        <v>36</v>
      </c>
      <c r="C1552" s="478" t="s">
        <v>10</v>
      </c>
      <c r="D1552" s="478" t="s">
        <v>35</v>
      </c>
      <c r="E1552" s="479">
        <v>200</v>
      </c>
      <c r="F1552" s="762">
        <v>1</v>
      </c>
      <c r="G1552" s="762">
        <v>1</v>
      </c>
      <c r="H1552" s="762">
        <v>1</v>
      </c>
      <c r="I1552" s="762"/>
    </row>
    <row r="1553" spans="1:9" s="6" customFormat="1" ht="12.75" x14ac:dyDescent="0.2">
      <c r="A1553" s="20">
        <f>A1552</f>
        <v>43355</v>
      </c>
      <c r="B1553" s="478" t="s">
        <v>68</v>
      </c>
      <c r="C1553" s="478" t="s">
        <v>10</v>
      </c>
      <c r="D1553" s="478" t="s">
        <v>35</v>
      </c>
      <c r="E1553" s="479">
        <v>100</v>
      </c>
      <c r="F1553" s="762">
        <v>5</v>
      </c>
      <c r="G1553" s="762">
        <v>5</v>
      </c>
      <c r="H1553" s="762">
        <v>5</v>
      </c>
      <c r="I1553" s="762"/>
    </row>
    <row r="1554" spans="1:9" s="6" customFormat="1" ht="12.75" x14ac:dyDescent="0.2">
      <c r="A1554" s="20">
        <f>A1553</f>
        <v>43355</v>
      </c>
      <c r="B1554" s="478" t="s">
        <v>262</v>
      </c>
      <c r="C1554" s="478" t="s">
        <v>10</v>
      </c>
      <c r="D1554" s="478" t="s">
        <v>35</v>
      </c>
      <c r="E1554" s="479">
        <v>100</v>
      </c>
      <c r="F1554" s="762">
        <v>1</v>
      </c>
      <c r="G1554" s="762">
        <v>1</v>
      </c>
      <c r="H1554" s="762">
        <v>1</v>
      </c>
      <c r="I1554" s="762"/>
    </row>
    <row r="1555" spans="1:9" s="6" customFormat="1" ht="12.75" x14ac:dyDescent="0.2">
      <c r="A1555" s="20">
        <v>43357</v>
      </c>
      <c r="B1555" s="202" t="s">
        <v>193</v>
      </c>
      <c r="C1555" s="202" t="s">
        <v>10</v>
      </c>
      <c r="D1555" s="202" t="s">
        <v>35</v>
      </c>
      <c r="E1555" s="189">
        <v>100</v>
      </c>
      <c r="F1555" s="653">
        <v>10</v>
      </c>
      <c r="G1555" s="653">
        <v>10</v>
      </c>
      <c r="H1555" s="653">
        <v>10</v>
      </c>
      <c r="I1555" s="653"/>
    </row>
    <row r="1556" spans="1:9" s="6" customFormat="1" ht="12.75" x14ac:dyDescent="0.2">
      <c r="A1556" s="20">
        <f>A1555</f>
        <v>43357</v>
      </c>
      <c r="B1556" s="202" t="s">
        <v>217</v>
      </c>
      <c r="C1556" s="202" t="s">
        <v>10</v>
      </c>
      <c r="D1556" s="202" t="s">
        <v>23</v>
      </c>
      <c r="E1556" s="189">
        <v>1500</v>
      </c>
      <c r="F1556" s="653">
        <v>60</v>
      </c>
      <c r="G1556" s="653">
        <v>60</v>
      </c>
      <c r="H1556" s="653">
        <v>60</v>
      </c>
      <c r="I1556" s="653"/>
    </row>
    <row r="1557" spans="1:9" s="6" customFormat="1" ht="12.75" x14ac:dyDescent="0.2">
      <c r="A1557" s="20">
        <v>43360</v>
      </c>
      <c r="B1557" s="7" t="s">
        <v>87</v>
      </c>
      <c r="C1557" s="7" t="s">
        <v>10</v>
      </c>
      <c r="D1557" s="7" t="s">
        <v>35</v>
      </c>
      <c r="E1557" s="22">
        <v>100</v>
      </c>
      <c r="F1557" s="619">
        <v>80</v>
      </c>
      <c r="G1557" s="619">
        <v>80</v>
      </c>
      <c r="H1557" s="619">
        <v>80</v>
      </c>
      <c r="I1557" s="619"/>
    </row>
    <row r="1558" spans="1:9" s="6" customFormat="1" ht="12.75" x14ac:dyDescent="0.2">
      <c r="A1558" s="20">
        <v>43363</v>
      </c>
      <c r="B1558" s="202" t="s">
        <v>144</v>
      </c>
      <c r="C1558" s="202" t="s">
        <v>10</v>
      </c>
      <c r="D1558" s="202" t="s">
        <v>35</v>
      </c>
      <c r="E1558" s="189">
        <v>500</v>
      </c>
      <c r="F1558" s="653">
        <v>10</v>
      </c>
      <c r="G1558" s="653">
        <v>10</v>
      </c>
      <c r="H1558" s="653">
        <v>10</v>
      </c>
      <c r="I1558" s="653"/>
    </row>
    <row r="1559" spans="1:9" s="6" customFormat="1" ht="12.75" x14ac:dyDescent="0.2">
      <c r="A1559" s="20">
        <f>A1558</f>
        <v>43363</v>
      </c>
      <c r="B1559" s="202" t="s">
        <v>159</v>
      </c>
      <c r="C1559" s="202" t="s">
        <v>10</v>
      </c>
      <c r="D1559" s="202" t="s">
        <v>6</v>
      </c>
      <c r="E1559" s="189">
        <v>800</v>
      </c>
      <c r="F1559" s="653">
        <v>2</v>
      </c>
      <c r="G1559" s="653">
        <v>1</v>
      </c>
      <c r="H1559" s="653">
        <v>1</v>
      </c>
      <c r="I1559" s="653"/>
    </row>
    <row r="1560" spans="1:9" s="6" customFormat="1" ht="12.75" x14ac:dyDescent="0.2">
      <c r="A1560" s="20">
        <v>43369</v>
      </c>
      <c r="B1560" s="481" t="s">
        <v>232</v>
      </c>
      <c r="C1560" s="481" t="s">
        <v>10</v>
      </c>
      <c r="D1560" s="481" t="s">
        <v>35</v>
      </c>
      <c r="E1560" s="482">
        <v>1000</v>
      </c>
      <c r="F1560" s="793">
        <v>210</v>
      </c>
      <c r="G1560" s="793">
        <v>210</v>
      </c>
      <c r="H1560" s="793">
        <v>210</v>
      </c>
      <c r="I1560" s="793"/>
    </row>
    <row r="1561" spans="1:9" s="6" customFormat="1" ht="12.75" x14ac:dyDescent="0.2">
      <c r="A1561" s="20">
        <f>A1560</f>
        <v>43369</v>
      </c>
      <c r="B1561" s="481" t="s">
        <v>36</v>
      </c>
      <c r="C1561" s="481" t="s">
        <v>10</v>
      </c>
      <c r="D1561" s="481" t="s">
        <v>35</v>
      </c>
      <c r="E1561" s="482">
        <v>200</v>
      </c>
      <c r="F1561" s="793">
        <v>15</v>
      </c>
      <c r="G1561" s="793">
        <v>15</v>
      </c>
      <c r="H1561" s="793">
        <v>15</v>
      </c>
      <c r="I1561" s="793"/>
    </row>
    <row r="1562" spans="1:9" s="6" customFormat="1" ht="12.75" x14ac:dyDescent="0.2">
      <c r="A1562" s="20">
        <f>A1561</f>
        <v>43369</v>
      </c>
      <c r="B1562" s="481" t="s">
        <v>89</v>
      </c>
      <c r="C1562" s="481" t="s">
        <v>10</v>
      </c>
      <c r="D1562" s="481" t="s">
        <v>23</v>
      </c>
      <c r="E1562" s="482">
        <v>2000</v>
      </c>
      <c r="F1562" s="793">
        <v>170</v>
      </c>
      <c r="G1562" s="793">
        <v>170</v>
      </c>
      <c r="H1562" s="793">
        <v>170</v>
      </c>
      <c r="I1562" s="793"/>
    </row>
    <row r="1563" spans="1:9" s="6" customFormat="1" ht="12.75" x14ac:dyDescent="0.2">
      <c r="A1563" s="20">
        <v>43370</v>
      </c>
      <c r="B1563" s="202" t="s">
        <v>68</v>
      </c>
      <c r="C1563" s="202" t="s">
        <v>10</v>
      </c>
      <c r="D1563" s="202" t="s">
        <v>35</v>
      </c>
      <c r="E1563" s="189">
        <v>900</v>
      </c>
      <c r="F1563" s="653">
        <v>15</v>
      </c>
      <c r="G1563" s="653">
        <v>15</v>
      </c>
      <c r="H1563" s="653">
        <v>15</v>
      </c>
      <c r="I1563" s="653"/>
    </row>
    <row r="1564" spans="1:9" s="6" customFormat="1" ht="12.75" x14ac:dyDescent="0.2">
      <c r="A1564" s="20">
        <f>A1563</f>
        <v>43370</v>
      </c>
      <c r="B1564" s="202" t="s">
        <v>233</v>
      </c>
      <c r="C1564" s="202" t="s">
        <v>10</v>
      </c>
      <c r="D1564" s="202" t="s">
        <v>23</v>
      </c>
      <c r="E1564" s="189">
        <v>1000</v>
      </c>
      <c r="F1564" s="653">
        <v>100</v>
      </c>
      <c r="G1564" s="653">
        <v>100</v>
      </c>
      <c r="H1564" s="653">
        <v>100</v>
      </c>
      <c r="I1564" s="653"/>
    </row>
    <row r="1565" spans="1:9" s="6" customFormat="1" ht="12.75" x14ac:dyDescent="0.2">
      <c r="A1565" s="20">
        <v>43374</v>
      </c>
      <c r="B1565" s="483" t="s">
        <v>276</v>
      </c>
      <c r="C1565" s="483" t="s">
        <v>10</v>
      </c>
      <c r="D1565" s="483" t="s">
        <v>35</v>
      </c>
      <c r="E1565" s="484">
        <v>100</v>
      </c>
      <c r="F1565" s="763">
        <v>5</v>
      </c>
      <c r="G1565" s="763">
        <v>5</v>
      </c>
      <c r="H1565" s="763">
        <v>5</v>
      </c>
      <c r="I1565" s="763"/>
    </row>
    <row r="1566" spans="1:9" s="6" customFormat="1" ht="12.75" x14ac:dyDescent="0.2">
      <c r="A1566" s="20">
        <f>A1565</f>
        <v>43374</v>
      </c>
      <c r="B1566" s="483" t="s">
        <v>238</v>
      </c>
      <c r="C1566" s="483" t="s">
        <v>10</v>
      </c>
      <c r="D1566" s="483" t="s">
        <v>23</v>
      </c>
      <c r="E1566" s="484">
        <v>200</v>
      </c>
      <c r="F1566" s="763">
        <v>95</v>
      </c>
      <c r="G1566" s="763">
        <v>95</v>
      </c>
      <c r="H1566" s="763">
        <v>95</v>
      </c>
      <c r="I1566" s="763"/>
    </row>
    <row r="1567" spans="1:9" s="6" customFormat="1" ht="12.75" x14ac:dyDescent="0.2">
      <c r="A1567" s="20">
        <f>A1566</f>
        <v>43374</v>
      </c>
      <c r="B1567" s="483" t="s">
        <v>89</v>
      </c>
      <c r="C1567" s="483" t="s">
        <v>10</v>
      </c>
      <c r="D1567" s="483" t="s">
        <v>23</v>
      </c>
      <c r="E1567" s="484">
        <v>200</v>
      </c>
      <c r="F1567" s="763">
        <v>170</v>
      </c>
      <c r="G1567" s="763">
        <v>170</v>
      </c>
      <c r="H1567" s="763">
        <v>170</v>
      </c>
      <c r="I1567" s="763"/>
    </row>
    <row r="1568" spans="1:9" s="6" customFormat="1" ht="12.75" x14ac:dyDescent="0.2">
      <c r="A1568" s="20">
        <f>A1567</f>
        <v>43374</v>
      </c>
      <c r="B1568" s="483" t="s">
        <v>233</v>
      </c>
      <c r="C1568" s="483" t="s">
        <v>10</v>
      </c>
      <c r="D1568" s="483" t="s">
        <v>23</v>
      </c>
      <c r="E1568" s="484">
        <v>400</v>
      </c>
      <c r="F1568" s="763">
        <v>100</v>
      </c>
      <c r="G1568" s="763">
        <v>100</v>
      </c>
      <c r="H1568" s="763">
        <v>100</v>
      </c>
      <c r="I1568" s="763"/>
    </row>
    <row r="1569" spans="1:9" s="6" customFormat="1" ht="12.75" x14ac:dyDescent="0.2">
      <c r="A1569" s="20">
        <v>43375</v>
      </c>
      <c r="B1569" s="202" t="s">
        <v>69</v>
      </c>
      <c r="C1569" s="202" t="s">
        <v>10</v>
      </c>
      <c r="D1569" s="202" t="s">
        <v>35</v>
      </c>
      <c r="E1569" s="189">
        <v>300</v>
      </c>
      <c r="F1569" s="653">
        <v>1</v>
      </c>
      <c r="G1569" s="653">
        <v>1</v>
      </c>
      <c r="H1569" s="653">
        <v>1</v>
      </c>
      <c r="I1569" s="653"/>
    </row>
    <row r="1570" spans="1:9" s="6" customFormat="1" ht="12.75" x14ac:dyDescent="0.2">
      <c r="A1570" s="20">
        <f>A1569</f>
        <v>43375</v>
      </c>
      <c r="B1570" s="202" t="s">
        <v>87</v>
      </c>
      <c r="C1570" s="202" t="s">
        <v>10</v>
      </c>
      <c r="D1570" s="202" t="s">
        <v>35</v>
      </c>
      <c r="E1570" s="189">
        <v>100</v>
      </c>
      <c r="F1570" s="653">
        <v>100</v>
      </c>
      <c r="G1570" s="653">
        <v>100</v>
      </c>
      <c r="H1570" s="653">
        <v>100</v>
      </c>
      <c r="I1570" s="653"/>
    </row>
    <row r="1571" spans="1:9" s="6" customFormat="1" ht="12.75" x14ac:dyDescent="0.2">
      <c r="A1571" s="20">
        <f>A1570</f>
        <v>43375</v>
      </c>
      <c r="B1571" s="202" t="s">
        <v>238</v>
      </c>
      <c r="C1571" s="202" t="s">
        <v>10</v>
      </c>
      <c r="D1571" s="202" t="s">
        <v>23</v>
      </c>
      <c r="E1571" s="189">
        <v>800</v>
      </c>
      <c r="F1571" s="653">
        <v>95</v>
      </c>
      <c r="G1571" s="653">
        <v>95</v>
      </c>
      <c r="H1571" s="653">
        <v>95</v>
      </c>
      <c r="I1571" s="653"/>
    </row>
    <row r="1572" spans="1:9" s="6" customFormat="1" ht="12.75" x14ac:dyDescent="0.2">
      <c r="A1572" s="20">
        <f>A1571</f>
        <v>43375</v>
      </c>
      <c r="B1572" s="202" t="s">
        <v>89</v>
      </c>
      <c r="C1572" s="202" t="s">
        <v>10</v>
      </c>
      <c r="D1572" s="202" t="s">
        <v>23</v>
      </c>
      <c r="E1572" s="189">
        <v>2000</v>
      </c>
      <c r="F1572" s="653">
        <v>185</v>
      </c>
      <c r="G1572" s="653">
        <v>185</v>
      </c>
      <c r="H1572" s="653">
        <v>185</v>
      </c>
      <c r="I1572" s="653"/>
    </row>
    <row r="1573" spans="1:9" s="6" customFormat="1" ht="12.75" x14ac:dyDescent="0.2">
      <c r="A1573" s="20">
        <v>43376</v>
      </c>
      <c r="B1573" s="202" t="s">
        <v>122</v>
      </c>
      <c r="C1573" s="202" t="s">
        <v>10</v>
      </c>
      <c r="D1573" s="202" t="s">
        <v>23</v>
      </c>
      <c r="E1573" s="189">
        <v>1000</v>
      </c>
      <c r="F1573" s="653">
        <v>210</v>
      </c>
      <c r="G1573" s="653">
        <v>210</v>
      </c>
      <c r="H1573" s="653">
        <v>210</v>
      </c>
      <c r="I1573" s="653"/>
    </row>
    <row r="1574" spans="1:9" x14ac:dyDescent="0.25">
      <c r="A1574" s="20">
        <v>43377</v>
      </c>
      <c r="B1574" s="16" t="s">
        <v>239</v>
      </c>
      <c r="C1574" s="192" t="s">
        <v>10</v>
      </c>
      <c r="D1574" s="16" t="s">
        <v>35</v>
      </c>
      <c r="E1574" s="22">
        <v>1000</v>
      </c>
      <c r="F1574" s="619">
        <v>160</v>
      </c>
      <c r="G1574" s="619">
        <v>160</v>
      </c>
      <c r="H1574" s="619">
        <v>160</v>
      </c>
      <c r="I1574" s="619"/>
    </row>
    <row r="1575" spans="1:9" x14ac:dyDescent="0.25">
      <c r="A1575" s="239">
        <f>A1574</f>
        <v>43377</v>
      </c>
      <c r="B1575" s="16" t="s">
        <v>238</v>
      </c>
      <c r="C1575" s="202" t="s">
        <v>10</v>
      </c>
      <c r="D1575" s="16" t="s">
        <v>23</v>
      </c>
      <c r="E1575" s="22">
        <v>1000</v>
      </c>
      <c r="F1575" s="619">
        <v>115</v>
      </c>
      <c r="G1575" s="619">
        <v>115</v>
      </c>
      <c r="H1575" s="619">
        <v>115</v>
      </c>
      <c r="I1575" s="619"/>
    </row>
    <row r="1576" spans="1:9" x14ac:dyDescent="0.25">
      <c r="A1576" s="239">
        <f>A1575</f>
        <v>43377</v>
      </c>
      <c r="B1576" s="16" t="s">
        <v>29</v>
      </c>
      <c r="C1576" s="202" t="s">
        <v>10</v>
      </c>
      <c r="D1576" s="16" t="s">
        <v>35</v>
      </c>
      <c r="E1576" s="22">
        <v>1000</v>
      </c>
      <c r="F1576" s="619">
        <v>180</v>
      </c>
      <c r="G1576" s="619">
        <v>180</v>
      </c>
      <c r="H1576" s="619">
        <v>180</v>
      </c>
      <c r="I1576" s="619"/>
    </row>
    <row r="1577" spans="1:9" s="6" customFormat="1" ht="12.75" x14ac:dyDescent="0.2">
      <c r="A1577" s="20">
        <v>43378</v>
      </c>
      <c r="B1577" s="7" t="s">
        <v>123</v>
      </c>
      <c r="C1577" s="192" t="s">
        <v>10</v>
      </c>
      <c r="D1577" s="7" t="s">
        <v>6</v>
      </c>
      <c r="E1577" s="22">
        <v>500</v>
      </c>
      <c r="F1577" s="619">
        <v>190</v>
      </c>
      <c r="G1577" s="619">
        <v>190</v>
      </c>
      <c r="H1577" s="619">
        <v>190</v>
      </c>
      <c r="I1577" s="619"/>
    </row>
    <row r="1578" spans="1:9" s="6" customFormat="1" ht="12.75" x14ac:dyDescent="0.2">
      <c r="A1578" s="20">
        <f>A1577</f>
        <v>43378</v>
      </c>
      <c r="B1578" s="7" t="s">
        <v>251</v>
      </c>
      <c r="C1578" s="202" t="s">
        <v>10</v>
      </c>
      <c r="D1578" s="7" t="s">
        <v>252</v>
      </c>
      <c r="E1578" s="22">
        <v>1200</v>
      </c>
      <c r="F1578" s="619">
        <v>50</v>
      </c>
      <c r="G1578" s="619">
        <v>50</v>
      </c>
      <c r="H1578" s="619">
        <v>50</v>
      </c>
      <c r="I1578" s="619"/>
    </row>
    <row r="1579" spans="1:9" s="6" customFormat="1" ht="12.75" x14ac:dyDescent="0.2">
      <c r="A1579" s="20">
        <f>A1578</f>
        <v>43378</v>
      </c>
      <c r="B1579" s="7" t="s">
        <v>98</v>
      </c>
      <c r="C1579" s="202" t="s">
        <v>10</v>
      </c>
      <c r="D1579" s="7" t="s">
        <v>9</v>
      </c>
      <c r="E1579" s="22">
        <v>500</v>
      </c>
      <c r="F1579" s="619">
        <v>15</v>
      </c>
      <c r="G1579" s="619">
        <v>15</v>
      </c>
      <c r="H1579" s="619">
        <v>15</v>
      </c>
      <c r="I1579" s="619"/>
    </row>
    <row r="1580" spans="1:9" s="6" customFormat="1" ht="12.75" x14ac:dyDescent="0.2">
      <c r="A1580" s="20">
        <f>A1579</f>
        <v>43378</v>
      </c>
      <c r="B1580" s="7" t="s">
        <v>154</v>
      </c>
      <c r="C1580" s="192" t="s">
        <v>10</v>
      </c>
      <c r="D1580" s="7" t="s">
        <v>6</v>
      </c>
      <c r="E1580" s="22">
        <v>200</v>
      </c>
      <c r="F1580" s="619">
        <v>5</v>
      </c>
      <c r="G1580" s="619">
        <v>5</v>
      </c>
      <c r="H1580" s="619">
        <v>5</v>
      </c>
      <c r="I1580" s="619"/>
    </row>
    <row r="1581" spans="1:9" s="17" customFormat="1" ht="12.75" x14ac:dyDescent="0.2">
      <c r="A1581" s="20">
        <v>43381</v>
      </c>
      <c r="B1581" s="25" t="s">
        <v>217</v>
      </c>
      <c r="C1581" s="302" t="s">
        <v>10</v>
      </c>
      <c r="D1581" s="25" t="s">
        <v>23</v>
      </c>
      <c r="E1581" s="26">
        <v>1000</v>
      </c>
      <c r="F1581" s="618">
        <v>100</v>
      </c>
      <c r="G1581" s="618">
        <v>100</v>
      </c>
      <c r="H1581" s="618">
        <v>100</v>
      </c>
      <c r="I1581" s="618"/>
    </row>
    <row r="1582" spans="1:9" s="6" customFormat="1" ht="12" customHeight="1" x14ac:dyDescent="0.2">
      <c r="A1582" s="20">
        <v>43382</v>
      </c>
      <c r="B1582" s="7" t="s">
        <v>182</v>
      </c>
      <c r="C1582" s="202" t="s">
        <v>10</v>
      </c>
      <c r="D1582" s="7" t="s">
        <v>6</v>
      </c>
      <c r="E1582" s="22">
        <v>1000</v>
      </c>
      <c r="F1582" s="619">
        <v>95</v>
      </c>
      <c r="G1582" s="619">
        <v>95</v>
      </c>
      <c r="H1582" s="619">
        <v>95</v>
      </c>
      <c r="I1582" s="619"/>
    </row>
    <row r="1583" spans="1:9" s="6" customFormat="1" ht="12.75" x14ac:dyDescent="0.2">
      <c r="A1583" s="20">
        <v>43383</v>
      </c>
      <c r="B1583" s="7" t="s">
        <v>98</v>
      </c>
      <c r="C1583" s="192" t="s">
        <v>10</v>
      </c>
      <c r="D1583" s="7" t="s">
        <v>9</v>
      </c>
      <c r="E1583" s="22">
        <v>200</v>
      </c>
      <c r="F1583" s="619">
        <v>15</v>
      </c>
      <c r="G1583" s="619">
        <v>15</v>
      </c>
      <c r="H1583" s="619">
        <v>15</v>
      </c>
      <c r="I1583" s="619"/>
    </row>
    <row r="1584" spans="1:9" s="6" customFormat="1" ht="12.75" x14ac:dyDescent="0.2">
      <c r="A1584" s="20">
        <f>A1583</f>
        <v>43383</v>
      </c>
      <c r="B1584" s="7" t="s">
        <v>154</v>
      </c>
      <c r="C1584" s="302" t="s">
        <v>10</v>
      </c>
      <c r="D1584" s="7" t="s">
        <v>6</v>
      </c>
      <c r="E1584" s="22">
        <v>200</v>
      </c>
      <c r="F1584" s="619">
        <v>5</v>
      </c>
      <c r="G1584" s="619">
        <v>5</v>
      </c>
      <c r="H1584" s="619">
        <v>5</v>
      </c>
      <c r="I1584" s="619"/>
    </row>
    <row r="1585" spans="1:9" s="6" customFormat="1" ht="12.75" x14ac:dyDescent="0.2">
      <c r="A1585" s="20">
        <v>43385</v>
      </c>
      <c r="B1585" s="202" t="s">
        <v>87</v>
      </c>
      <c r="C1585" s="202" t="s">
        <v>10</v>
      </c>
      <c r="D1585" s="202" t="s">
        <v>35</v>
      </c>
      <c r="E1585" s="189">
        <v>100</v>
      </c>
      <c r="F1585" s="653">
        <v>140</v>
      </c>
      <c r="G1585" s="653">
        <v>140</v>
      </c>
      <c r="H1585" s="653">
        <v>140</v>
      </c>
      <c r="I1585" s="653"/>
    </row>
    <row r="1586" spans="1:9" s="6" customFormat="1" ht="12.75" x14ac:dyDescent="0.2">
      <c r="A1586" s="20">
        <v>43388</v>
      </c>
      <c r="B1586" s="6" t="s">
        <v>170</v>
      </c>
      <c r="C1586" s="6" t="s">
        <v>10</v>
      </c>
      <c r="D1586" s="6" t="s">
        <v>6</v>
      </c>
      <c r="E1586" s="17">
        <v>200</v>
      </c>
      <c r="F1586" s="309">
        <v>1</v>
      </c>
      <c r="G1586" s="309">
        <v>1</v>
      </c>
      <c r="H1586" s="309">
        <v>1</v>
      </c>
      <c r="I1586" s="309"/>
    </row>
    <row r="1587" spans="1:9" s="6" customFormat="1" ht="12.75" x14ac:dyDescent="0.2">
      <c r="A1587" s="20">
        <v>43397</v>
      </c>
      <c r="B1587" s="494" t="s">
        <v>36</v>
      </c>
      <c r="C1587" s="494" t="s">
        <v>10</v>
      </c>
      <c r="D1587" s="494" t="s">
        <v>35</v>
      </c>
      <c r="E1587" s="495">
        <v>800</v>
      </c>
      <c r="F1587" s="713">
        <v>1</v>
      </c>
      <c r="G1587" s="713">
        <v>1</v>
      </c>
      <c r="H1587" s="713">
        <v>1</v>
      </c>
      <c r="I1587" s="713"/>
    </row>
    <row r="1588" spans="1:9" s="6" customFormat="1" ht="12.75" x14ac:dyDescent="0.2">
      <c r="A1588" s="20">
        <f>A1587</f>
        <v>43397</v>
      </c>
      <c r="B1588" s="494" t="s">
        <v>276</v>
      </c>
      <c r="C1588" s="494" t="s">
        <v>10</v>
      </c>
      <c r="D1588" s="494" t="s">
        <v>35</v>
      </c>
      <c r="E1588" s="495">
        <v>100</v>
      </c>
      <c r="F1588" s="713">
        <v>1</v>
      </c>
      <c r="G1588" s="713">
        <v>1</v>
      </c>
      <c r="H1588" s="713">
        <v>1</v>
      </c>
      <c r="I1588" s="713"/>
    </row>
    <row r="1589" spans="1:9" s="6" customFormat="1" ht="12.75" x14ac:dyDescent="0.2">
      <c r="A1589" s="20">
        <f>A1588</f>
        <v>43397</v>
      </c>
      <c r="B1589" s="494" t="s">
        <v>176</v>
      </c>
      <c r="C1589" s="494" t="s">
        <v>10</v>
      </c>
      <c r="D1589" s="494" t="s">
        <v>6</v>
      </c>
      <c r="E1589" s="495">
        <v>900</v>
      </c>
      <c r="F1589" s="713">
        <v>10</v>
      </c>
      <c r="G1589" s="713">
        <v>1</v>
      </c>
      <c r="H1589" s="713">
        <v>1</v>
      </c>
      <c r="I1589" s="713"/>
    </row>
    <row r="1590" spans="1:9" s="6" customFormat="1" ht="12.75" x14ac:dyDescent="0.2">
      <c r="A1590" s="20">
        <v>43403</v>
      </c>
      <c r="B1590" s="6" t="s">
        <v>144</v>
      </c>
      <c r="C1590" s="6" t="s">
        <v>10</v>
      </c>
      <c r="D1590" s="6" t="s">
        <v>35</v>
      </c>
      <c r="E1590" s="17">
        <v>100</v>
      </c>
      <c r="F1590" s="309">
        <v>6</v>
      </c>
      <c r="G1590" s="309">
        <v>6</v>
      </c>
      <c r="H1590" s="309">
        <v>6</v>
      </c>
      <c r="I1590" s="309"/>
    </row>
    <row r="1591" spans="1:9" s="6" customFormat="1" ht="12.75" x14ac:dyDescent="0.2">
      <c r="A1591" s="20">
        <v>43404</v>
      </c>
      <c r="B1591" s="6" t="s">
        <v>176</v>
      </c>
      <c r="C1591" s="6" t="s">
        <v>10</v>
      </c>
      <c r="D1591" s="6" t="s">
        <v>6</v>
      </c>
      <c r="E1591" s="17">
        <v>100</v>
      </c>
      <c r="F1591" s="309">
        <v>10</v>
      </c>
      <c r="G1591" s="309">
        <v>10</v>
      </c>
      <c r="H1591" s="309">
        <v>10</v>
      </c>
      <c r="I1591" s="309"/>
    </row>
    <row r="1592" spans="1:9" s="6" customFormat="1" ht="12.75" x14ac:dyDescent="0.2">
      <c r="A1592" s="20">
        <v>43406</v>
      </c>
      <c r="B1592" s="7" t="s">
        <v>193</v>
      </c>
      <c r="C1592" s="7" t="s">
        <v>10</v>
      </c>
      <c r="D1592" s="7" t="s">
        <v>35</v>
      </c>
      <c r="E1592" s="22">
        <v>400</v>
      </c>
      <c r="F1592" s="619">
        <v>80</v>
      </c>
      <c r="G1592" s="619">
        <v>80</v>
      </c>
      <c r="H1592" s="619">
        <v>80</v>
      </c>
      <c r="I1592" s="619"/>
    </row>
    <row r="1593" spans="1:9" s="6" customFormat="1" ht="12.75" x14ac:dyDescent="0.2">
      <c r="A1593" s="20">
        <v>43410</v>
      </c>
      <c r="B1593" s="497" t="s">
        <v>98</v>
      </c>
      <c r="C1593" s="497" t="s">
        <v>10</v>
      </c>
      <c r="D1593" s="497" t="s">
        <v>9</v>
      </c>
      <c r="E1593" s="498">
        <v>200</v>
      </c>
      <c r="F1593" s="765">
        <v>10</v>
      </c>
      <c r="G1593" s="765">
        <v>10</v>
      </c>
      <c r="H1593" s="765">
        <v>10</v>
      </c>
      <c r="I1593" s="765"/>
    </row>
    <row r="1594" spans="1:9" s="6" customFormat="1" ht="12.75" x14ac:dyDescent="0.2">
      <c r="A1594" s="20">
        <v>43411</v>
      </c>
      <c r="B1594" s="202" t="s">
        <v>149</v>
      </c>
      <c r="C1594" s="202" t="s">
        <v>10</v>
      </c>
      <c r="D1594" s="202" t="s">
        <v>9</v>
      </c>
      <c r="E1594" s="189">
        <v>100</v>
      </c>
      <c r="F1594" s="653">
        <v>30</v>
      </c>
      <c r="G1594" s="653">
        <v>30</v>
      </c>
      <c r="H1594" s="653">
        <v>30</v>
      </c>
      <c r="I1594" s="653"/>
    </row>
    <row r="1595" spans="1:9" s="6" customFormat="1" ht="12.75" x14ac:dyDescent="0.2">
      <c r="A1595" s="20">
        <v>43412</v>
      </c>
      <c r="B1595" s="202" t="s">
        <v>176</v>
      </c>
      <c r="C1595" s="202" t="s">
        <v>10</v>
      </c>
      <c r="D1595" s="202" t="s">
        <v>6</v>
      </c>
      <c r="E1595" s="189">
        <v>1000</v>
      </c>
      <c r="F1595" s="653">
        <v>10</v>
      </c>
      <c r="G1595" s="653">
        <v>5</v>
      </c>
      <c r="H1595" s="653">
        <v>5</v>
      </c>
      <c r="I1595" s="653"/>
    </row>
    <row r="1596" spans="1:9" s="6" customFormat="1" ht="12.75" x14ac:dyDescent="0.2">
      <c r="A1596" s="20">
        <f>A1595</f>
        <v>43412</v>
      </c>
      <c r="B1596" s="202" t="s">
        <v>77</v>
      </c>
      <c r="C1596" s="202" t="s">
        <v>10</v>
      </c>
      <c r="D1596" s="202" t="s">
        <v>9</v>
      </c>
      <c r="E1596" s="189">
        <v>100</v>
      </c>
      <c r="F1596" s="653">
        <v>30</v>
      </c>
      <c r="G1596" s="653">
        <v>30</v>
      </c>
      <c r="H1596" s="653">
        <v>30</v>
      </c>
      <c r="I1596" s="653"/>
    </row>
    <row r="1597" spans="1:9" s="6" customFormat="1" ht="12.75" x14ac:dyDescent="0.2">
      <c r="A1597" s="20">
        <f>A1596</f>
        <v>43412</v>
      </c>
      <c r="B1597" s="202" t="s">
        <v>202</v>
      </c>
      <c r="C1597" s="202" t="s">
        <v>10</v>
      </c>
      <c r="D1597" s="202" t="s">
        <v>35</v>
      </c>
      <c r="E1597" s="189">
        <v>500</v>
      </c>
      <c r="F1597" s="653">
        <v>50</v>
      </c>
      <c r="G1597" s="653">
        <v>50</v>
      </c>
      <c r="H1597" s="653">
        <v>50</v>
      </c>
      <c r="I1597" s="653"/>
    </row>
    <row r="1598" spans="1:9" s="6" customFormat="1" ht="12.75" x14ac:dyDescent="0.2">
      <c r="A1598" s="20">
        <v>43413</v>
      </c>
      <c r="B1598" s="202" t="s">
        <v>149</v>
      </c>
      <c r="C1598" s="202" t="s">
        <v>10</v>
      </c>
      <c r="D1598" s="202" t="s">
        <v>9</v>
      </c>
      <c r="E1598" s="189">
        <v>100</v>
      </c>
      <c r="F1598" s="653">
        <v>30</v>
      </c>
      <c r="G1598" s="653">
        <v>30</v>
      </c>
      <c r="H1598" s="653">
        <v>30</v>
      </c>
      <c r="I1598" s="653"/>
    </row>
    <row r="1599" spans="1:9" s="6" customFormat="1" ht="12.75" x14ac:dyDescent="0.2">
      <c r="A1599" s="20">
        <f>A1598</f>
        <v>43413</v>
      </c>
      <c r="B1599" s="202" t="s">
        <v>154</v>
      </c>
      <c r="C1599" s="202" t="s">
        <v>10</v>
      </c>
      <c r="D1599" s="202" t="s">
        <v>6</v>
      </c>
      <c r="E1599" s="189">
        <v>100</v>
      </c>
      <c r="F1599" s="653">
        <v>1</v>
      </c>
      <c r="G1599" s="653">
        <v>1</v>
      </c>
      <c r="H1599" s="653">
        <v>1</v>
      </c>
      <c r="I1599" s="653"/>
    </row>
    <row r="1600" spans="1:9" s="6" customFormat="1" ht="12.75" x14ac:dyDescent="0.2">
      <c r="A1600" s="20">
        <f>A1599</f>
        <v>43413</v>
      </c>
      <c r="B1600" s="202" t="s">
        <v>170</v>
      </c>
      <c r="C1600" s="202" t="s">
        <v>10</v>
      </c>
      <c r="D1600" s="202" t="s">
        <v>6</v>
      </c>
      <c r="E1600" s="189">
        <v>100</v>
      </c>
      <c r="F1600" s="653">
        <v>1</v>
      </c>
      <c r="G1600" s="653">
        <v>1</v>
      </c>
      <c r="H1600" s="653">
        <v>1</v>
      </c>
      <c r="I1600" s="653"/>
    </row>
    <row r="1601" spans="1:9" s="6" customFormat="1" ht="12.75" x14ac:dyDescent="0.2">
      <c r="A1601" s="20">
        <v>43418</v>
      </c>
      <c r="B1601" s="502" t="s">
        <v>176</v>
      </c>
      <c r="C1601" s="502" t="s">
        <v>10</v>
      </c>
      <c r="D1601" s="502" t="s">
        <v>6</v>
      </c>
      <c r="E1601" s="503">
        <v>100</v>
      </c>
      <c r="F1601" s="794">
        <v>10</v>
      </c>
      <c r="G1601" s="794">
        <v>10</v>
      </c>
      <c r="H1601" s="794">
        <v>10</v>
      </c>
      <c r="I1601" s="794"/>
    </row>
    <row r="1602" spans="1:9" s="6" customFormat="1" ht="12.75" x14ac:dyDescent="0.2">
      <c r="A1602" s="20">
        <v>43420</v>
      </c>
      <c r="B1602" s="6" t="s">
        <v>87</v>
      </c>
      <c r="C1602" s="6" t="s">
        <v>10</v>
      </c>
      <c r="D1602" s="6" t="s">
        <v>35</v>
      </c>
      <c r="E1602" s="17">
        <v>100</v>
      </c>
      <c r="F1602" s="309">
        <v>110</v>
      </c>
      <c r="G1602" s="309">
        <v>110</v>
      </c>
      <c r="H1602" s="309">
        <v>110</v>
      </c>
      <c r="I1602" s="309"/>
    </row>
    <row r="1603" spans="1:9" s="6" customFormat="1" ht="12.75" x14ac:dyDescent="0.2">
      <c r="A1603" s="20">
        <f>A1602</f>
        <v>43420</v>
      </c>
      <c r="B1603" s="6" t="s">
        <v>133</v>
      </c>
      <c r="C1603" s="6" t="s">
        <v>10</v>
      </c>
      <c r="D1603" s="6" t="s">
        <v>6</v>
      </c>
      <c r="E1603" s="17">
        <v>200</v>
      </c>
      <c r="F1603" s="309">
        <v>10</v>
      </c>
      <c r="G1603" s="309">
        <v>10</v>
      </c>
      <c r="H1603" s="309">
        <v>10</v>
      </c>
      <c r="I1603" s="309"/>
    </row>
    <row r="1604" spans="1:9" s="6" customFormat="1" ht="12.75" x14ac:dyDescent="0.2">
      <c r="A1604" s="20">
        <f>A1603</f>
        <v>43420</v>
      </c>
      <c r="B1604" s="6" t="s">
        <v>154</v>
      </c>
      <c r="C1604" s="6" t="s">
        <v>10</v>
      </c>
      <c r="D1604" s="6" t="s">
        <v>6</v>
      </c>
      <c r="E1604" s="17">
        <v>100</v>
      </c>
      <c r="F1604" s="309">
        <v>1</v>
      </c>
      <c r="G1604" s="309">
        <v>1</v>
      </c>
      <c r="H1604" s="309">
        <v>1</v>
      </c>
      <c r="I1604" s="309"/>
    </row>
    <row r="1605" spans="1:9" s="6" customFormat="1" ht="12.75" x14ac:dyDescent="0.2">
      <c r="A1605" s="20">
        <v>43423</v>
      </c>
      <c r="B1605" s="202" t="s">
        <v>146</v>
      </c>
      <c r="C1605" s="202" t="s">
        <v>10</v>
      </c>
      <c r="D1605" s="202" t="s">
        <v>9</v>
      </c>
      <c r="E1605" s="189">
        <v>100</v>
      </c>
      <c r="F1605" s="653">
        <v>20</v>
      </c>
      <c r="G1605" s="653">
        <v>20</v>
      </c>
      <c r="H1605" s="653">
        <v>20</v>
      </c>
      <c r="I1605" s="653"/>
    </row>
    <row r="1606" spans="1:9" s="6" customFormat="1" ht="12.75" x14ac:dyDescent="0.2">
      <c r="A1606" s="20">
        <f>A1605</f>
        <v>43423</v>
      </c>
      <c r="B1606" s="202" t="s">
        <v>100</v>
      </c>
      <c r="C1606" s="202" t="s">
        <v>10</v>
      </c>
      <c r="D1606" s="202" t="s">
        <v>6</v>
      </c>
      <c r="E1606" s="189">
        <v>400</v>
      </c>
      <c r="F1606" s="653">
        <v>10</v>
      </c>
      <c r="G1606" s="653">
        <v>10</v>
      </c>
      <c r="H1606" s="653">
        <v>10</v>
      </c>
      <c r="I1606" s="653"/>
    </row>
    <row r="1607" spans="1:9" s="6" customFormat="1" ht="12.75" x14ac:dyDescent="0.2">
      <c r="A1607" s="20">
        <v>43424</v>
      </c>
      <c r="B1607" s="202" t="s">
        <v>176</v>
      </c>
      <c r="C1607" s="202" t="s">
        <v>10</v>
      </c>
      <c r="D1607" s="202" t="s">
        <v>6</v>
      </c>
      <c r="E1607" s="189">
        <v>100</v>
      </c>
      <c r="F1607" s="653">
        <v>10</v>
      </c>
      <c r="G1607" s="653">
        <v>10</v>
      </c>
      <c r="H1607" s="653">
        <v>10</v>
      </c>
      <c r="I1607" s="653"/>
    </row>
    <row r="1608" spans="1:9" s="6" customFormat="1" ht="12.75" x14ac:dyDescent="0.2">
      <c r="A1608" s="20">
        <v>43425</v>
      </c>
      <c r="B1608" s="202" t="s">
        <v>204</v>
      </c>
      <c r="C1608" s="202" t="s">
        <v>10</v>
      </c>
      <c r="D1608" s="202" t="s">
        <v>6</v>
      </c>
      <c r="E1608" s="189">
        <v>100</v>
      </c>
      <c r="F1608" s="653">
        <v>20</v>
      </c>
      <c r="G1608" s="653">
        <v>20</v>
      </c>
      <c r="H1608" s="653">
        <v>20</v>
      </c>
      <c r="I1608" s="653"/>
    </row>
    <row r="1609" spans="1:9" s="6" customFormat="1" ht="12.75" x14ac:dyDescent="0.2">
      <c r="A1609" s="20">
        <v>43426</v>
      </c>
      <c r="B1609" s="202" t="s">
        <v>87</v>
      </c>
      <c r="C1609" s="202" t="s">
        <v>10</v>
      </c>
      <c r="D1609" s="202" t="s">
        <v>35</v>
      </c>
      <c r="E1609" s="189">
        <v>100</v>
      </c>
      <c r="F1609" s="653">
        <v>110</v>
      </c>
      <c r="G1609" s="653">
        <v>110</v>
      </c>
      <c r="H1609" s="653">
        <v>110</v>
      </c>
      <c r="I1609" s="653"/>
    </row>
    <row r="1610" spans="1:9" s="6" customFormat="1" ht="12.75" x14ac:dyDescent="0.2">
      <c r="A1610" s="20">
        <f>A1609</f>
        <v>43426</v>
      </c>
      <c r="B1610" s="202" t="s">
        <v>176</v>
      </c>
      <c r="C1610" s="202" t="s">
        <v>10</v>
      </c>
      <c r="D1610" s="202" t="s">
        <v>6</v>
      </c>
      <c r="E1610" s="189">
        <v>300</v>
      </c>
      <c r="F1610" s="653">
        <v>1</v>
      </c>
      <c r="G1610" s="653">
        <v>1</v>
      </c>
      <c r="H1610" s="653">
        <v>1</v>
      </c>
      <c r="I1610" s="653"/>
    </row>
    <row r="1611" spans="1:9" s="6" customFormat="1" ht="12.75" x14ac:dyDescent="0.2">
      <c r="A1611" s="20">
        <f>A1610</f>
        <v>43426</v>
      </c>
      <c r="B1611" s="202" t="s">
        <v>171</v>
      </c>
      <c r="C1611" s="202" t="s">
        <v>10</v>
      </c>
      <c r="D1611" s="202" t="s">
        <v>6</v>
      </c>
      <c r="E1611" s="189">
        <v>200</v>
      </c>
      <c r="F1611" s="653">
        <v>2</v>
      </c>
      <c r="G1611" s="653">
        <v>2</v>
      </c>
      <c r="H1611" s="653">
        <v>2</v>
      </c>
      <c r="I1611" s="653"/>
    </row>
    <row r="1612" spans="1:9" s="6" customFormat="1" ht="12.75" x14ac:dyDescent="0.2">
      <c r="A1612" s="20">
        <v>43427</v>
      </c>
      <c r="B1612" s="202" t="s">
        <v>176</v>
      </c>
      <c r="C1612" s="202" t="s">
        <v>10</v>
      </c>
      <c r="D1612" s="202" t="s">
        <v>6</v>
      </c>
      <c r="E1612" s="189">
        <v>400</v>
      </c>
      <c r="F1612" s="653">
        <v>5</v>
      </c>
      <c r="G1612" s="653">
        <v>5</v>
      </c>
      <c r="H1612" s="653">
        <v>5</v>
      </c>
      <c r="I1612" s="653"/>
    </row>
    <row r="1613" spans="1:9" s="6" customFormat="1" ht="12.75" x14ac:dyDescent="0.2">
      <c r="A1613" s="20">
        <f>A1612</f>
        <v>43427</v>
      </c>
      <c r="B1613" s="202" t="s">
        <v>154</v>
      </c>
      <c r="C1613" s="202" t="s">
        <v>10</v>
      </c>
      <c r="D1613" s="202" t="s">
        <v>6</v>
      </c>
      <c r="E1613" s="189">
        <v>100</v>
      </c>
      <c r="F1613" s="653">
        <v>10</v>
      </c>
      <c r="G1613" s="653">
        <v>10</v>
      </c>
      <c r="H1613" s="653">
        <v>10</v>
      </c>
      <c r="I1613" s="653"/>
    </row>
    <row r="1614" spans="1:9" s="6" customFormat="1" ht="12.75" x14ac:dyDescent="0.2">
      <c r="A1614" s="20">
        <v>43433</v>
      </c>
      <c r="B1614" s="504" t="s">
        <v>276</v>
      </c>
      <c r="C1614" s="202" t="s">
        <v>10</v>
      </c>
      <c r="D1614" s="504" t="s">
        <v>35</v>
      </c>
      <c r="E1614" s="189">
        <v>1200</v>
      </c>
      <c r="F1614" s="653">
        <v>5</v>
      </c>
      <c r="G1614" s="653">
        <v>5</v>
      </c>
      <c r="H1614" s="653">
        <v>5</v>
      </c>
      <c r="I1614" s="653"/>
    </row>
    <row r="1615" spans="1:9" s="6" customFormat="1" ht="12.75" x14ac:dyDescent="0.2">
      <c r="A1615" s="5">
        <f>A1614</f>
        <v>43433</v>
      </c>
      <c r="B1615" s="504" t="s">
        <v>133</v>
      </c>
      <c r="C1615" s="202" t="s">
        <v>10</v>
      </c>
      <c r="D1615" s="504" t="s">
        <v>6</v>
      </c>
      <c r="E1615" s="189">
        <v>100</v>
      </c>
      <c r="F1615" s="653">
        <v>5</v>
      </c>
      <c r="G1615" s="653">
        <v>5</v>
      </c>
      <c r="H1615" s="653">
        <v>5</v>
      </c>
      <c r="I1615" s="653"/>
    </row>
    <row r="1616" spans="1:9" s="6" customFormat="1" ht="12.75" x14ac:dyDescent="0.2">
      <c r="A1616" s="20">
        <v>43434</v>
      </c>
      <c r="B1616" s="7" t="s">
        <v>335</v>
      </c>
      <c r="C1616" s="202" t="s">
        <v>10</v>
      </c>
      <c r="D1616" s="7" t="s">
        <v>104</v>
      </c>
      <c r="E1616" s="22">
        <v>700</v>
      </c>
      <c r="F1616" s="619">
        <v>5</v>
      </c>
      <c r="G1616" s="619">
        <v>5</v>
      </c>
      <c r="H1616" s="619">
        <v>5</v>
      </c>
      <c r="I1616" s="619"/>
    </row>
    <row r="1617" spans="1:9" s="6" customFormat="1" ht="12.75" x14ac:dyDescent="0.2">
      <c r="A1617" s="20">
        <f>A1616</f>
        <v>43434</v>
      </c>
      <c r="B1617" s="7" t="s">
        <v>114</v>
      </c>
      <c r="C1617" s="202" t="s">
        <v>10</v>
      </c>
      <c r="D1617" s="7" t="s">
        <v>9</v>
      </c>
      <c r="E1617" s="22">
        <v>200</v>
      </c>
      <c r="F1617" s="619">
        <v>10</v>
      </c>
      <c r="G1617" s="619">
        <v>10</v>
      </c>
      <c r="H1617" s="619">
        <v>10</v>
      </c>
      <c r="I1617" s="619"/>
    </row>
    <row r="1618" spans="1:9" s="6" customFormat="1" ht="12.75" x14ac:dyDescent="0.2">
      <c r="A1618" s="20">
        <f>A1617</f>
        <v>43434</v>
      </c>
      <c r="B1618" s="7" t="s">
        <v>133</v>
      </c>
      <c r="C1618" s="202" t="s">
        <v>10</v>
      </c>
      <c r="D1618" s="7" t="s">
        <v>6</v>
      </c>
      <c r="E1618" s="22">
        <v>100</v>
      </c>
      <c r="F1618" s="619">
        <v>10</v>
      </c>
      <c r="G1618" s="619">
        <v>10</v>
      </c>
      <c r="H1618" s="619">
        <v>10</v>
      </c>
      <c r="I1618" s="619"/>
    </row>
    <row r="1619" spans="1:9" s="6" customFormat="1" ht="12.75" x14ac:dyDescent="0.2">
      <c r="A1619" s="20">
        <v>43437</v>
      </c>
      <c r="B1619" s="202" t="s">
        <v>87</v>
      </c>
      <c r="C1619" s="202" t="s">
        <v>10</v>
      </c>
      <c r="D1619" s="202" t="s">
        <v>35</v>
      </c>
      <c r="E1619" s="189">
        <v>100</v>
      </c>
      <c r="F1619" s="653">
        <v>120</v>
      </c>
      <c r="G1619" s="653">
        <v>120</v>
      </c>
      <c r="H1619" s="653">
        <v>120</v>
      </c>
      <c r="I1619" s="653"/>
    </row>
    <row r="1620" spans="1:9" s="6" customFormat="1" ht="12.75" x14ac:dyDescent="0.2">
      <c r="A1620" s="20">
        <v>43439</v>
      </c>
      <c r="B1620" s="202" t="s">
        <v>87</v>
      </c>
      <c r="C1620" s="202" t="s">
        <v>10</v>
      </c>
      <c r="D1620" s="202" t="s">
        <v>35</v>
      </c>
      <c r="E1620" s="189">
        <v>100</v>
      </c>
      <c r="F1620" s="653">
        <v>140</v>
      </c>
      <c r="G1620" s="653">
        <v>140</v>
      </c>
      <c r="H1620" s="653">
        <v>140</v>
      </c>
      <c r="I1620" s="653"/>
    </row>
    <row r="1621" spans="1:9" s="6" customFormat="1" ht="12.75" x14ac:dyDescent="0.2">
      <c r="A1621" s="20">
        <f>A1620</f>
        <v>43439</v>
      </c>
      <c r="B1621" s="202" t="s">
        <v>133</v>
      </c>
      <c r="C1621" s="202" t="s">
        <v>10</v>
      </c>
      <c r="D1621" s="202" t="s">
        <v>6</v>
      </c>
      <c r="E1621" s="189">
        <v>200</v>
      </c>
      <c r="F1621" s="653">
        <v>1</v>
      </c>
      <c r="G1621" s="653">
        <v>1</v>
      </c>
      <c r="H1621" s="653">
        <v>1</v>
      </c>
      <c r="I1621" s="653"/>
    </row>
    <row r="1622" spans="1:9" s="6" customFormat="1" ht="12.75" x14ac:dyDescent="0.2">
      <c r="A1622" s="20">
        <f>A1621</f>
        <v>43439</v>
      </c>
      <c r="B1622" s="202" t="s">
        <v>154</v>
      </c>
      <c r="C1622" s="202" t="s">
        <v>10</v>
      </c>
      <c r="D1622" s="202" t="s">
        <v>6</v>
      </c>
      <c r="E1622" s="189">
        <v>300</v>
      </c>
      <c r="F1622" s="653">
        <v>1</v>
      </c>
      <c r="G1622" s="653">
        <v>1</v>
      </c>
      <c r="H1622" s="653">
        <v>1</v>
      </c>
      <c r="I1622" s="653"/>
    </row>
    <row r="1623" spans="1:9" s="6" customFormat="1" ht="12.75" x14ac:dyDescent="0.2">
      <c r="A1623" s="20">
        <v>43444</v>
      </c>
      <c r="B1623" s="202" t="s">
        <v>100</v>
      </c>
      <c r="C1623" s="202" t="s">
        <v>10</v>
      </c>
      <c r="D1623" s="202" t="s">
        <v>6</v>
      </c>
      <c r="E1623" s="189">
        <v>200</v>
      </c>
      <c r="F1623" s="653">
        <v>5</v>
      </c>
      <c r="G1623" s="653">
        <v>5</v>
      </c>
      <c r="H1623" s="653">
        <v>5</v>
      </c>
      <c r="I1623" s="653"/>
    </row>
    <row r="1624" spans="1:9" s="6" customFormat="1" ht="12.75" x14ac:dyDescent="0.2">
      <c r="A1624" s="20">
        <v>43445</v>
      </c>
      <c r="B1624" s="202" t="s">
        <v>271</v>
      </c>
      <c r="C1624" s="202" t="s">
        <v>10</v>
      </c>
      <c r="D1624" s="202" t="s">
        <v>6</v>
      </c>
      <c r="E1624" s="189">
        <v>300</v>
      </c>
      <c r="F1624" s="653">
        <v>1</v>
      </c>
      <c r="G1624" s="653">
        <v>1</v>
      </c>
      <c r="H1624" s="653">
        <v>1</v>
      </c>
      <c r="I1624" s="653"/>
    </row>
    <row r="1625" spans="1:9" s="6" customFormat="1" ht="12.75" x14ac:dyDescent="0.2">
      <c r="A1625" s="20">
        <f>A1624</f>
        <v>43445</v>
      </c>
      <c r="B1625" s="202" t="s">
        <v>176</v>
      </c>
      <c r="C1625" s="202" t="s">
        <v>10</v>
      </c>
      <c r="D1625" s="202" t="s">
        <v>6</v>
      </c>
      <c r="E1625" s="189">
        <v>300</v>
      </c>
      <c r="F1625" s="653">
        <v>1</v>
      </c>
      <c r="G1625" s="653">
        <v>1</v>
      </c>
      <c r="H1625" s="653">
        <v>1</v>
      </c>
      <c r="I1625" s="653"/>
    </row>
    <row r="1626" spans="1:9" s="6" customFormat="1" ht="12.75" x14ac:dyDescent="0.2">
      <c r="A1626" s="20">
        <v>43446</v>
      </c>
      <c r="B1626" s="202" t="s">
        <v>176</v>
      </c>
      <c r="C1626" s="202" t="s">
        <v>10</v>
      </c>
      <c r="D1626" s="202" t="s">
        <v>6</v>
      </c>
      <c r="E1626" s="189">
        <v>100</v>
      </c>
      <c r="F1626" s="653">
        <v>1</v>
      </c>
      <c r="G1626" s="653">
        <v>1</v>
      </c>
      <c r="H1626" s="653">
        <v>1</v>
      </c>
      <c r="I1626" s="653"/>
    </row>
    <row r="1627" spans="1:9" s="6" customFormat="1" ht="12.75" x14ac:dyDescent="0.2">
      <c r="A1627" s="20">
        <f>A1626</f>
        <v>43446</v>
      </c>
      <c r="B1627" s="202" t="s">
        <v>98</v>
      </c>
      <c r="C1627" s="202" t="s">
        <v>10</v>
      </c>
      <c r="D1627" s="202" t="s">
        <v>9</v>
      </c>
      <c r="E1627" s="189">
        <v>200</v>
      </c>
      <c r="F1627" s="653">
        <v>15</v>
      </c>
      <c r="G1627" s="653">
        <v>15</v>
      </c>
      <c r="H1627" s="653">
        <v>15</v>
      </c>
      <c r="I1627" s="653"/>
    </row>
    <row r="1628" spans="1:9" s="6" customFormat="1" ht="12.75" x14ac:dyDescent="0.2">
      <c r="A1628" s="5">
        <f>A1627</f>
        <v>43446</v>
      </c>
      <c r="B1628" s="202" t="s">
        <v>77</v>
      </c>
      <c r="C1628" s="202" t="s">
        <v>10</v>
      </c>
      <c r="D1628" s="202" t="s">
        <v>9</v>
      </c>
      <c r="E1628" s="189">
        <v>100</v>
      </c>
      <c r="F1628" s="653">
        <v>1</v>
      </c>
      <c r="G1628" s="653">
        <v>1</v>
      </c>
      <c r="H1628" s="653">
        <v>1</v>
      </c>
      <c r="I1628" s="653"/>
    </row>
    <row r="1629" spans="1:9" s="505" customFormat="1" ht="12.75" x14ac:dyDescent="0.2">
      <c r="A1629" s="506">
        <v>43448</v>
      </c>
      <c r="B1629" s="507" t="s">
        <v>64</v>
      </c>
      <c r="C1629" s="508" t="s">
        <v>10</v>
      </c>
      <c r="D1629" s="508" t="s">
        <v>6</v>
      </c>
      <c r="E1629" s="509">
        <v>100</v>
      </c>
      <c r="F1629" s="795">
        <v>1</v>
      </c>
      <c r="G1629" s="795">
        <v>1</v>
      </c>
      <c r="H1629" s="795">
        <v>1</v>
      </c>
      <c r="I1629" s="795"/>
    </row>
    <row r="1630" spans="1:9" s="505" customFormat="1" ht="12.75" x14ac:dyDescent="0.2">
      <c r="A1630" s="506">
        <f>A1629</f>
        <v>43448</v>
      </c>
      <c r="B1630" s="507" t="s">
        <v>133</v>
      </c>
      <c r="C1630" s="508" t="s">
        <v>10</v>
      </c>
      <c r="D1630" s="508" t="s">
        <v>6</v>
      </c>
      <c r="E1630" s="509">
        <v>100</v>
      </c>
      <c r="F1630" s="795">
        <v>1</v>
      </c>
      <c r="G1630" s="795">
        <v>1</v>
      </c>
      <c r="H1630" s="795">
        <v>1</v>
      </c>
      <c r="I1630" s="795"/>
    </row>
    <row r="1631" spans="1:9" s="505" customFormat="1" ht="12.75" x14ac:dyDescent="0.2">
      <c r="A1631" s="506">
        <f>A1630</f>
        <v>43448</v>
      </c>
      <c r="B1631" s="507" t="s">
        <v>176</v>
      </c>
      <c r="C1631" s="508" t="s">
        <v>10</v>
      </c>
      <c r="D1631" s="508" t="s">
        <v>6</v>
      </c>
      <c r="E1631" s="509">
        <v>500</v>
      </c>
      <c r="F1631" s="795">
        <v>10</v>
      </c>
      <c r="G1631" s="795">
        <v>10</v>
      </c>
      <c r="H1631" s="795">
        <v>10</v>
      </c>
      <c r="I1631" s="795"/>
    </row>
    <row r="1632" spans="1:9" s="505" customFormat="1" ht="12.75" x14ac:dyDescent="0.2">
      <c r="A1632" s="506">
        <f>A1631</f>
        <v>43448</v>
      </c>
      <c r="B1632" s="507" t="s">
        <v>171</v>
      </c>
      <c r="C1632" s="508" t="s">
        <v>10</v>
      </c>
      <c r="D1632" s="508" t="s">
        <v>6</v>
      </c>
      <c r="E1632" s="509">
        <v>4700</v>
      </c>
      <c r="F1632" s="795">
        <v>1</v>
      </c>
      <c r="G1632" s="795">
        <v>1</v>
      </c>
      <c r="H1632" s="795">
        <v>1</v>
      </c>
      <c r="I1632" s="795"/>
    </row>
    <row r="1633" spans="1:9" s="6" customFormat="1" ht="12.75" x14ac:dyDescent="0.2">
      <c r="A1633" s="506">
        <v>43451</v>
      </c>
      <c r="B1633" s="202" t="s">
        <v>98</v>
      </c>
      <c r="C1633" s="202" t="s">
        <v>10</v>
      </c>
      <c r="D1633" s="202" t="s">
        <v>9</v>
      </c>
      <c r="E1633" s="189">
        <v>200</v>
      </c>
      <c r="F1633" s="653">
        <v>15</v>
      </c>
      <c r="G1633" s="653">
        <v>15</v>
      </c>
      <c r="H1633" s="653">
        <v>15</v>
      </c>
      <c r="I1633" s="653"/>
    </row>
    <row r="1634" spans="1:9" s="6" customFormat="1" ht="12.75" x14ac:dyDescent="0.2">
      <c r="A1634" s="506">
        <v>43452</v>
      </c>
      <c r="B1634" s="7" t="s">
        <v>123</v>
      </c>
      <c r="C1634" s="508" t="s">
        <v>10</v>
      </c>
      <c r="D1634" s="7" t="s">
        <v>6</v>
      </c>
      <c r="E1634" s="22">
        <v>4200</v>
      </c>
      <c r="F1634" s="619">
        <v>130</v>
      </c>
      <c r="G1634" s="619">
        <v>130</v>
      </c>
      <c r="H1634" s="619">
        <v>130</v>
      </c>
      <c r="I1634" s="619"/>
    </row>
    <row r="1635" spans="1:9" s="6" customFormat="1" ht="12.75" x14ac:dyDescent="0.2">
      <c r="A1635" s="506">
        <f>A1634</f>
        <v>43452</v>
      </c>
      <c r="B1635" s="7" t="s">
        <v>239</v>
      </c>
      <c r="C1635" s="202" t="s">
        <v>10</v>
      </c>
      <c r="D1635" s="7" t="s">
        <v>35</v>
      </c>
      <c r="E1635" s="22">
        <v>200</v>
      </c>
      <c r="F1635" s="619">
        <v>125</v>
      </c>
      <c r="G1635" s="619">
        <v>125</v>
      </c>
      <c r="H1635" s="619">
        <v>125</v>
      </c>
      <c r="I1635" s="619"/>
    </row>
    <row r="1636" spans="1:9" x14ac:dyDescent="0.25">
      <c r="A1636" s="506">
        <v>43454</v>
      </c>
      <c r="B1636" s="504" t="s">
        <v>124</v>
      </c>
      <c r="C1636" s="508" t="s">
        <v>10</v>
      </c>
      <c r="D1636" s="504" t="s">
        <v>6</v>
      </c>
      <c r="E1636" s="196">
        <v>500</v>
      </c>
      <c r="F1636" s="714">
        <v>1</v>
      </c>
      <c r="G1636" s="714">
        <v>1</v>
      </c>
      <c r="H1636" s="714">
        <v>1</v>
      </c>
      <c r="I1636" s="714"/>
    </row>
    <row r="1637" spans="1:9" x14ac:dyDescent="0.25">
      <c r="A1637" s="20">
        <f t="shared" ref="A1637:A1642" si="19">A1636</f>
        <v>43454</v>
      </c>
      <c r="B1637" s="504" t="s">
        <v>204</v>
      </c>
      <c r="C1637" s="508" t="s">
        <v>10</v>
      </c>
      <c r="D1637" s="504" t="s">
        <v>6</v>
      </c>
      <c r="E1637" s="196">
        <v>500</v>
      </c>
      <c r="F1637" s="714">
        <v>1</v>
      </c>
      <c r="G1637" s="714">
        <v>1</v>
      </c>
      <c r="H1637" s="714">
        <v>1</v>
      </c>
      <c r="I1637" s="714"/>
    </row>
    <row r="1638" spans="1:9" x14ac:dyDescent="0.25">
      <c r="A1638" s="20">
        <f t="shared" si="19"/>
        <v>43454</v>
      </c>
      <c r="B1638" s="504" t="s">
        <v>133</v>
      </c>
      <c r="C1638" s="202" t="s">
        <v>10</v>
      </c>
      <c r="D1638" s="504" t="s">
        <v>6</v>
      </c>
      <c r="E1638" s="196">
        <v>200</v>
      </c>
      <c r="F1638" s="714">
        <v>1</v>
      </c>
      <c r="G1638" s="714">
        <v>1</v>
      </c>
      <c r="H1638" s="714">
        <v>1</v>
      </c>
      <c r="I1638" s="714"/>
    </row>
    <row r="1639" spans="1:9" x14ac:dyDescent="0.25">
      <c r="A1639" s="20">
        <f t="shared" si="19"/>
        <v>43454</v>
      </c>
      <c r="B1639" s="504" t="s">
        <v>176</v>
      </c>
      <c r="C1639" s="508" t="s">
        <v>10</v>
      </c>
      <c r="D1639" s="504" t="s">
        <v>6</v>
      </c>
      <c r="E1639" s="196">
        <v>100</v>
      </c>
      <c r="F1639" s="714">
        <v>1</v>
      </c>
      <c r="G1639" s="714">
        <v>1</v>
      </c>
      <c r="H1639" s="714">
        <v>1</v>
      </c>
      <c r="I1639" s="714"/>
    </row>
    <row r="1640" spans="1:9" x14ac:dyDescent="0.25">
      <c r="A1640" s="20">
        <f t="shared" si="19"/>
        <v>43454</v>
      </c>
      <c r="B1640" s="504" t="s">
        <v>77</v>
      </c>
      <c r="C1640" s="202" t="s">
        <v>10</v>
      </c>
      <c r="D1640" s="504" t="s">
        <v>9</v>
      </c>
      <c r="E1640" s="196">
        <v>600</v>
      </c>
      <c r="F1640" s="714">
        <v>1</v>
      </c>
      <c r="G1640" s="714">
        <v>1</v>
      </c>
      <c r="H1640" s="714">
        <v>1</v>
      </c>
      <c r="I1640" s="714"/>
    </row>
    <row r="1641" spans="1:9" x14ac:dyDescent="0.25">
      <c r="A1641" s="20">
        <f t="shared" si="19"/>
        <v>43454</v>
      </c>
      <c r="B1641" s="504" t="s">
        <v>165</v>
      </c>
      <c r="C1641" s="508" t="s">
        <v>10</v>
      </c>
      <c r="D1641" s="504" t="s">
        <v>6</v>
      </c>
      <c r="E1641" s="196">
        <v>100</v>
      </c>
      <c r="F1641" s="714">
        <v>5</v>
      </c>
      <c r="G1641" s="714">
        <v>5</v>
      </c>
      <c r="H1641" s="714">
        <v>5</v>
      </c>
      <c r="I1641" s="714"/>
    </row>
    <row r="1642" spans="1:9" x14ac:dyDescent="0.25">
      <c r="A1642" s="20">
        <f t="shared" si="19"/>
        <v>43454</v>
      </c>
      <c r="B1642" s="504" t="s">
        <v>170</v>
      </c>
      <c r="C1642" s="508" t="s">
        <v>10</v>
      </c>
      <c r="D1642" s="504" t="s">
        <v>6</v>
      </c>
      <c r="E1642" s="196">
        <v>100</v>
      </c>
      <c r="F1642" s="714">
        <v>5</v>
      </c>
      <c r="G1642" s="714">
        <v>5</v>
      </c>
      <c r="H1642" s="714">
        <v>5</v>
      </c>
      <c r="I1642" s="714"/>
    </row>
    <row r="1643" spans="1:9" s="6" customFormat="1" ht="12.75" x14ac:dyDescent="0.2">
      <c r="A1643" s="506">
        <v>43458</v>
      </c>
      <c r="B1643" s="510" t="s">
        <v>182</v>
      </c>
      <c r="C1643" s="510" t="s">
        <v>10</v>
      </c>
      <c r="D1643" s="510" t="s">
        <v>6</v>
      </c>
      <c r="E1643" s="511">
        <v>1000</v>
      </c>
      <c r="F1643" s="715">
        <v>120</v>
      </c>
      <c r="G1643" s="715">
        <v>120</v>
      </c>
      <c r="H1643" s="715">
        <v>120</v>
      </c>
      <c r="I1643" s="715"/>
    </row>
    <row r="1644" spans="1:9" s="6" customFormat="1" ht="12.75" x14ac:dyDescent="0.2">
      <c r="A1644" s="20">
        <v>43467</v>
      </c>
      <c r="B1644" s="202" t="s">
        <v>64</v>
      </c>
      <c r="C1644" s="202" t="s">
        <v>10</v>
      </c>
      <c r="D1644" s="202" t="s">
        <v>6</v>
      </c>
      <c r="E1644" s="189">
        <v>1900</v>
      </c>
      <c r="F1644" s="653">
        <v>1</v>
      </c>
      <c r="G1644" s="653">
        <v>1</v>
      </c>
      <c r="H1644" s="653">
        <v>1</v>
      </c>
      <c r="I1644" s="653"/>
    </row>
    <row r="1645" spans="1:9" s="6" customFormat="1" ht="12.75" x14ac:dyDescent="0.2">
      <c r="A1645" s="20">
        <f>A1644</f>
        <v>43467</v>
      </c>
      <c r="B1645" s="202" t="s">
        <v>271</v>
      </c>
      <c r="C1645" s="202" t="s">
        <v>10</v>
      </c>
      <c r="D1645" s="202" t="s">
        <v>6</v>
      </c>
      <c r="E1645" s="189">
        <v>500</v>
      </c>
      <c r="F1645" s="653">
        <v>1</v>
      </c>
      <c r="G1645" s="653">
        <v>1</v>
      </c>
      <c r="H1645" s="653">
        <v>1</v>
      </c>
      <c r="I1645" s="653"/>
    </row>
    <row r="1646" spans="1:9" s="6" customFormat="1" ht="12.75" x14ac:dyDescent="0.2">
      <c r="A1646" s="20">
        <v>43468</v>
      </c>
      <c r="B1646" s="202" t="s">
        <v>89</v>
      </c>
      <c r="C1646" s="202" t="s">
        <v>10</v>
      </c>
      <c r="D1646" s="202" t="s">
        <v>23</v>
      </c>
      <c r="E1646" s="189">
        <v>1000</v>
      </c>
      <c r="F1646" s="653">
        <v>95</v>
      </c>
      <c r="G1646" s="653">
        <v>95</v>
      </c>
      <c r="H1646" s="653">
        <v>95</v>
      </c>
      <c r="I1646" s="653"/>
    </row>
    <row r="1647" spans="1:9" s="6" customFormat="1" ht="12.75" x14ac:dyDescent="0.2">
      <c r="A1647" s="20">
        <v>43469</v>
      </c>
      <c r="B1647" s="202" t="s">
        <v>176</v>
      </c>
      <c r="C1647" s="202" t="s">
        <v>10</v>
      </c>
      <c r="D1647" s="202" t="s">
        <v>6</v>
      </c>
      <c r="E1647" s="189">
        <v>200</v>
      </c>
      <c r="F1647" s="653">
        <v>1</v>
      </c>
      <c r="G1647" s="653">
        <v>1</v>
      </c>
      <c r="H1647" s="653">
        <v>1</v>
      </c>
      <c r="I1647" s="653"/>
    </row>
    <row r="1648" spans="1:9" s="6" customFormat="1" ht="12.75" x14ac:dyDescent="0.2">
      <c r="A1648" s="20">
        <f>A1647</f>
        <v>43469</v>
      </c>
      <c r="B1648" s="202" t="s">
        <v>89</v>
      </c>
      <c r="C1648" s="202" t="s">
        <v>10</v>
      </c>
      <c r="D1648" s="202" t="s">
        <v>23</v>
      </c>
      <c r="E1648" s="189">
        <v>1200</v>
      </c>
      <c r="F1648" s="653">
        <v>95</v>
      </c>
      <c r="G1648" s="653">
        <v>95</v>
      </c>
      <c r="H1648" s="653">
        <v>95</v>
      </c>
      <c r="I1648" s="653"/>
    </row>
    <row r="1649" spans="1:9" s="6" customFormat="1" ht="12.75" x14ac:dyDescent="0.2">
      <c r="A1649" s="20">
        <v>43472</v>
      </c>
      <c r="B1649" s="202" t="s">
        <v>133</v>
      </c>
      <c r="C1649" s="202" t="s">
        <v>10</v>
      </c>
      <c r="D1649" s="202" t="s">
        <v>6</v>
      </c>
      <c r="E1649" s="189">
        <v>100</v>
      </c>
      <c r="F1649" s="653">
        <v>1</v>
      </c>
      <c r="G1649" s="653">
        <v>1</v>
      </c>
      <c r="H1649" s="653">
        <v>1</v>
      </c>
      <c r="I1649" s="653"/>
    </row>
    <row r="1650" spans="1:9" s="6" customFormat="1" ht="12.75" x14ac:dyDescent="0.2">
      <c r="A1650" s="20">
        <f>A1649</f>
        <v>43472</v>
      </c>
      <c r="B1650" s="202" t="s">
        <v>271</v>
      </c>
      <c r="C1650" s="202" t="s">
        <v>10</v>
      </c>
      <c r="D1650" s="202" t="s">
        <v>6</v>
      </c>
      <c r="E1650" s="189">
        <v>100</v>
      </c>
      <c r="F1650" s="653">
        <v>1</v>
      </c>
      <c r="G1650" s="653">
        <v>1</v>
      </c>
      <c r="H1650" s="653">
        <v>1</v>
      </c>
      <c r="I1650" s="653"/>
    </row>
    <row r="1651" spans="1:9" s="6" customFormat="1" ht="12.75" x14ac:dyDescent="0.2">
      <c r="A1651" s="20">
        <f>A1650</f>
        <v>43472</v>
      </c>
      <c r="B1651" s="202" t="s">
        <v>176</v>
      </c>
      <c r="C1651" s="202" t="s">
        <v>10</v>
      </c>
      <c r="D1651" s="202" t="s">
        <v>6</v>
      </c>
      <c r="E1651" s="189">
        <v>500</v>
      </c>
      <c r="F1651" s="653">
        <v>1</v>
      </c>
      <c r="G1651" s="653">
        <v>1</v>
      </c>
      <c r="H1651" s="653">
        <v>1</v>
      </c>
      <c r="I1651" s="653"/>
    </row>
    <row r="1652" spans="1:9" s="6" customFormat="1" ht="12.75" x14ac:dyDescent="0.2">
      <c r="A1652" s="20">
        <v>43473</v>
      </c>
      <c r="B1652" s="512" t="s">
        <v>124</v>
      </c>
      <c r="C1652" s="512" t="s">
        <v>10</v>
      </c>
      <c r="D1652" s="512" t="s">
        <v>6</v>
      </c>
      <c r="E1652" s="513">
        <v>100</v>
      </c>
      <c r="F1652" s="716">
        <v>1</v>
      </c>
      <c r="G1652" s="716">
        <v>1</v>
      </c>
      <c r="H1652" s="716">
        <v>1</v>
      </c>
      <c r="I1652" s="716"/>
    </row>
    <row r="1653" spans="1:9" s="6" customFormat="1" ht="12.75" x14ac:dyDescent="0.2">
      <c r="A1653" s="20">
        <f>A1652</f>
        <v>43473</v>
      </c>
      <c r="B1653" s="512" t="s">
        <v>87</v>
      </c>
      <c r="C1653" s="512" t="s">
        <v>10</v>
      </c>
      <c r="D1653" s="512" t="s">
        <v>35</v>
      </c>
      <c r="E1653" s="513">
        <v>100</v>
      </c>
      <c r="F1653" s="716">
        <v>150</v>
      </c>
      <c r="G1653" s="716">
        <v>150</v>
      </c>
      <c r="H1653" s="716">
        <v>150</v>
      </c>
      <c r="I1653" s="716"/>
    </row>
    <row r="1654" spans="1:9" s="6" customFormat="1" ht="12.75" x14ac:dyDescent="0.2">
      <c r="A1654" s="20">
        <f>A1653</f>
        <v>43473</v>
      </c>
      <c r="B1654" s="512" t="s">
        <v>271</v>
      </c>
      <c r="C1654" s="512" t="s">
        <v>10</v>
      </c>
      <c r="D1654" s="512" t="s">
        <v>6</v>
      </c>
      <c r="E1654" s="513">
        <v>100</v>
      </c>
      <c r="F1654" s="716">
        <v>1</v>
      </c>
      <c r="G1654" s="716">
        <v>1</v>
      </c>
      <c r="H1654" s="716">
        <v>1</v>
      </c>
      <c r="I1654" s="716"/>
    </row>
    <row r="1655" spans="1:9" s="6" customFormat="1" ht="12.75" x14ac:dyDescent="0.2">
      <c r="A1655" s="20">
        <f>A1654</f>
        <v>43473</v>
      </c>
      <c r="B1655" s="512" t="s">
        <v>176</v>
      </c>
      <c r="C1655" s="512" t="s">
        <v>10</v>
      </c>
      <c r="D1655" s="512" t="s">
        <v>6</v>
      </c>
      <c r="E1655" s="513">
        <v>1000</v>
      </c>
      <c r="F1655" s="716">
        <v>5</v>
      </c>
      <c r="G1655" s="716">
        <v>1</v>
      </c>
      <c r="H1655" s="716">
        <v>1</v>
      </c>
      <c r="I1655" s="716"/>
    </row>
    <row r="1656" spans="1:9" s="6" customFormat="1" ht="12.75" x14ac:dyDescent="0.2">
      <c r="A1656" s="20">
        <f>A1655</f>
        <v>43473</v>
      </c>
      <c r="B1656" s="512" t="s">
        <v>89</v>
      </c>
      <c r="C1656" s="512" t="s">
        <v>10</v>
      </c>
      <c r="D1656" s="512" t="s">
        <v>23</v>
      </c>
      <c r="E1656" s="513">
        <v>400</v>
      </c>
      <c r="F1656" s="716">
        <v>95</v>
      </c>
      <c r="G1656" s="716">
        <v>95</v>
      </c>
      <c r="H1656" s="716">
        <v>95</v>
      </c>
      <c r="I1656" s="716"/>
    </row>
    <row r="1657" spans="1:9" s="6" customFormat="1" ht="12.75" x14ac:dyDescent="0.2">
      <c r="A1657" s="20">
        <v>43474</v>
      </c>
      <c r="B1657" s="512" t="s">
        <v>276</v>
      </c>
      <c r="C1657" s="512" t="s">
        <v>10</v>
      </c>
      <c r="D1657" s="512" t="s">
        <v>35</v>
      </c>
      <c r="E1657" s="513">
        <v>100</v>
      </c>
      <c r="F1657" s="716">
        <v>5</v>
      </c>
      <c r="G1657" s="716">
        <v>5</v>
      </c>
      <c r="H1657" s="716">
        <v>5</v>
      </c>
      <c r="I1657" s="716"/>
    </row>
    <row r="1658" spans="1:9" s="6" customFormat="1" ht="12.75" x14ac:dyDescent="0.2">
      <c r="A1658" s="20">
        <f>A1657</f>
        <v>43474</v>
      </c>
      <c r="B1658" s="512" t="s">
        <v>100</v>
      </c>
      <c r="C1658" s="512" t="s">
        <v>10</v>
      </c>
      <c r="D1658" s="512" t="s">
        <v>6</v>
      </c>
      <c r="E1658" s="513">
        <v>1000</v>
      </c>
      <c r="F1658" s="716">
        <v>5</v>
      </c>
      <c r="G1658" s="716">
        <v>5</v>
      </c>
      <c r="H1658" s="716">
        <v>5</v>
      </c>
      <c r="I1658" s="716"/>
    </row>
    <row r="1659" spans="1:9" s="6" customFormat="1" ht="12.75" x14ac:dyDescent="0.2">
      <c r="A1659" s="20">
        <f>A1658</f>
        <v>43474</v>
      </c>
      <c r="B1659" s="512" t="s">
        <v>77</v>
      </c>
      <c r="C1659" s="512" t="s">
        <v>10</v>
      </c>
      <c r="D1659" s="512" t="s">
        <v>9</v>
      </c>
      <c r="E1659" s="513">
        <v>100</v>
      </c>
      <c r="F1659" s="716">
        <v>5</v>
      </c>
      <c r="G1659" s="716">
        <v>5</v>
      </c>
      <c r="H1659" s="716">
        <v>5</v>
      </c>
      <c r="I1659" s="716"/>
    </row>
    <row r="1660" spans="1:9" s="6" customFormat="1" ht="12.75" x14ac:dyDescent="0.2">
      <c r="A1660" s="20">
        <v>43475</v>
      </c>
      <c r="B1660" s="512" t="s">
        <v>271</v>
      </c>
      <c r="C1660" s="512" t="s">
        <v>10</v>
      </c>
      <c r="D1660" s="512" t="s">
        <v>6</v>
      </c>
      <c r="E1660" s="513">
        <v>100</v>
      </c>
      <c r="F1660" s="716">
        <v>10</v>
      </c>
      <c r="G1660" s="716">
        <v>10</v>
      </c>
      <c r="H1660" s="716">
        <v>10</v>
      </c>
      <c r="I1660" s="716"/>
    </row>
    <row r="1661" spans="1:9" s="6" customFormat="1" ht="12.75" x14ac:dyDescent="0.2">
      <c r="A1661" s="20">
        <f>A1660</f>
        <v>43475</v>
      </c>
      <c r="B1661" s="512" t="s">
        <v>98</v>
      </c>
      <c r="C1661" s="512" t="s">
        <v>10</v>
      </c>
      <c r="D1661" s="512" t="s">
        <v>9</v>
      </c>
      <c r="E1661" s="513">
        <v>200</v>
      </c>
      <c r="F1661" s="716">
        <v>40</v>
      </c>
      <c r="G1661" s="716">
        <v>40</v>
      </c>
      <c r="H1661" s="716">
        <v>40</v>
      </c>
      <c r="I1661" s="716"/>
    </row>
    <row r="1662" spans="1:9" s="6" customFormat="1" ht="12.75" x14ac:dyDescent="0.2">
      <c r="A1662" s="20">
        <v>43479</v>
      </c>
      <c r="B1662" s="512" t="s">
        <v>89</v>
      </c>
      <c r="C1662" s="512" t="s">
        <v>10</v>
      </c>
      <c r="D1662" s="512" t="s">
        <v>23</v>
      </c>
      <c r="E1662" s="513">
        <v>400</v>
      </c>
      <c r="F1662" s="716">
        <v>95</v>
      </c>
      <c r="G1662" s="716">
        <v>95</v>
      </c>
      <c r="H1662" s="716">
        <v>95</v>
      </c>
      <c r="I1662" s="716"/>
    </row>
    <row r="1663" spans="1:9" s="6" customFormat="1" ht="12.75" x14ac:dyDescent="0.2">
      <c r="A1663" s="20">
        <v>43480</v>
      </c>
      <c r="B1663" s="202" t="s">
        <v>238</v>
      </c>
      <c r="C1663" s="202" t="s">
        <v>10</v>
      </c>
      <c r="D1663" s="202" t="s">
        <v>23</v>
      </c>
      <c r="E1663" s="189">
        <v>700</v>
      </c>
      <c r="F1663" s="653">
        <v>75</v>
      </c>
      <c r="G1663" s="653">
        <v>75</v>
      </c>
      <c r="H1663" s="653">
        <v>75</v>
      </c>
      <c r="I1663" s="653"/>
    </row>
    <row r="1664" spans="1:9" s="6" customFormat="1" ht="12.75" x14ac:dyDescent="0.2">
      <c r="A1664" s="20">
        <v>43481</v>
      </c>
      <c r="B1664" s="202" t="s">
        <v>238</v>
      </c>
      <c r="C1664" s="202" t="s">
        <v>10</v>
      </c>
      <c r="D1664" s="202" t="s">
        <v>23</v>
      </c>
      <c r="E1664" s="189">
        <v>300</v>
      </c>
      <c r="F1664" s="653">
        <v>75</v>
      </c>
      <c r="G1664" s="653">
        <v>75</v>
      </c>
      <c r="H1664" s="653">
        <v>75</v>
      </c>
      <c r="I1664" s="653"/>
    </row>
    <row r="1665" spans="1:9" s="6" customFormat="1" ht="12.75" x14ac:dyDescent="0.2">
      <c r="A1665" s="20">
        <v>43482</v>
      </c>
      <c r="B1665" s="202" t="s">
        <v>100</v>
      </c>
      <c r="C1665" s="202" t="s">
        <v>10</v>
      </c>
      <c r="D1665" s="202" t="s">
        <v>6</v>
      </c>
      <c r="E1665" s="189">
        <v>1100</v>
      </c>
      <c r="F1665" s="653">
        <v>10</v>
      </c>
      <c r="G1665" s="653">
        <v>1</v>
      </c>
      <c r="H1665" s="653">
        <v>1</v>
      </c>
      <c r="I1665" s="653"/>
    </row>
    <row r="1666" spans="1:9" s="6" customFormat="1" ht="12.75" x14ac:dyDescent="0.2">
      <c r="A1666" s="20">
        <f>A1665</f>
        <v>43482</v>
      </c>
      <c r="B1666" s="202" t="s">
        <v>89</v>
      </c>
      <c r="C1666" s="202" t="s">
        <v>10</v>
      </c>
      <c r="D1666" s="202" t="s">
        <v>23</v>
      </c>
      <c r="E1666" s="189">
        <v>500</v>
      </c>
      <c r="F1666" s="653">
        <v>95</v>
      </c>
      <c r="G1666" s="653">
        <v>95</v>
      </c>
      <c r="H1666" s="653">
        <v>95</v>
      </c>
      <c r="I1666" s="653"/>
    </row>
    <row r="1667" spans="1:9" s="6" customFormat="1" ht="12.75" x14ac:dyDescent="0.2">
      <c r="A1667" s="20">
        <v>43483</v>
      </c>
      <c r="B1667" s="202" t="s">
        <v>89</v>
      </c>
      <c r="C1667" s="202" t="s">
        <v>10</v>
      </c>
      <c r="D1667" s="202" t="s">
        <v>23</v>
      </c>
      <c r="E1667" s="189">
        <v>500</v>
      </c>
      <c r="F1667" s="653">
        <v>95</v>
      </c>
      <c r="G1667" s="653">
        <v>95</v>
      </c>
      <c r="H1667" s="653">
        <v>95</v>
      </c>
      <c r="I1667" s="653"/>
    </row>
    <row r="1668" spans="1:9" s="6" customFormat="1" ht="12.75" x14ac:dyDescent="0.2">
      <c r="A1668" s="20">
        <v>43486</v>
      </c>
      <c r="B1668" s="202" t="s">
        <v>114</v>
      </c>
      <c r="C1668" s="202" t="s">
        <v>10</v>
      </c>
      <c r="D1668" s="202" t="s">
        <v>9</v>
      </c>
      <c r="E1668" s="189">
        <v>1100</v>
      </c>
      <c r="F1668" s="653">
        <v>20</v>
      </c>
      <c r="G1668" s="653">
        <v>20</v>
      </c>
      <c r="H1668" s="653">
        <v>20</v>
      </c>
      <c r="I1668" s="653"/>
    </row>
    <row r="1669" spans="1:9" s="6" customFormat="1" ht="12.75" x14ac:dyDescent="0.2">
      <c r="A1669" s="20">
        <f>A1668</f>
        <v>43486</v>
      </c>
      <c r="B1669" s="202" t="s">
        <v>124</v>
      </c>
      <c r="C1669" s="202" t="s">
        <v>10</v>
      </c>
      <c r="D1669" s="202" t="s">
        <v>6</v>
      </c>
      <c r="E1669" s="189">
        <v>300</v>
      </c>
      <c r="F1669" s="653">
        <v>10</v>
      </c>
      <c r="G1669" s="653">
        <v>10</v>
      </c>
      <c r="H1669" s="653">
        <v>10</v>
      </c>
      <c r="I1669" s="653"/>
    </row>
    <row r="1670" spans="1:9" s="6" customFormat="1" ht="12.75" x14ac:dyDescent="0.2">
      <c r="A1670" s="20">
        <v>43487</v>
      </c>
      <c r="B1670" s="202" t="s">
        <v>238</v>
      </c>
      <c r="C1670" s="202" t="s">
        <v>10</v>
      </c>
      <c r="D1670" s="202" t="s">
        <v>23</v>
      </c>
      <c r="E1670" s="189">
        <v>500</v>
      </c>
      <c r="F1670" s="653">
        <v>75</v>
      </c>
      <c r="G1670" s="653">
        <v>75</v>
      </c>
      <c r="H1670" s="653">
        <v>75</v>
      </c>
      <c r="I1670" s="653"/>
    </row>
    <row r="1671" spans="1:9" s="6" customFormat="1" ht="12.75" x14ac:dyDescent="0.2">
      <c r="A1671" s="20">
        <f>A1670</f>
        <v>43487</v>
      </c>
      <c r="B1671" s="202" t="s">
        <v>100</v>
      </c>
      <c r="C1671" s="202" t="s">
        <v>10</v>
      </c>
      <c r="D1671" s="202" t="s">
        <v>6</v>
      </c>
      <c r="E1671" s="189">
        <v>1100</v>
      </c>
      <c r="F1671" s="653">
        <v>1</v>
      </c>
      <c r="G1671" s="653">
        <v>1</v>
      </c>
      <c r="H1671" s="653">
        <v>1</v>
      </c>
      <c r="I1671" s="653"/>
    </row>
    <row r="1672" spans="1:9" s="6" customFormat="1" ht="12.75" x14ac:dyDescent="0.2">
      <c r="A1672" s="20">
        <v>43488</v>
      </c>
      <c r="B1672" s="516" t="s">
        <v>176</v>
      </c>
      <c r="C1672" s="516" t="s">
        <v>10</v>
      </c>
      <c r="D1672" s="516" t="s">
        <v>6</v>
      </c>
      <c r="E1672" s="517">
        <v>2000</v>
      </c>
      <c r="F1672" s="766">
        <v>1</v>
      </c>
      <c r="G1672" s="766">
        <v>1</v>
      </c>
      <c r="H1672" s="766">
        <v>1</v>
      </c>
      <c r="I1672" s="766"/>
    </row>
    <row r="1673" spans="1:9" s="6" customFormat="1" ht="12.75" x14ac:dyDescent="0.2">
      <c r="A1673" s="20">
        <f>A1672</f>
        <v>43488</v>
      </c>
      <c r="B1673" s="516" t="s">
        <v>89</v>
      </c>
      <c r="C1673" s="516" t="s">
        <v>10</v>
      </c>
      <c r="D1673" s="516" t="s">
        <v>23</v>
      </c>
      <c r="E1673" s="517">
        <v>500</v>
      </c>
      <c r="F1673" s="766">
        <v>95</v>
      </c>
      <c r="G1673" s="766">
        <v>95</v>
      </c>
      <c r="H1673" s="766">
        <v>95</v>
      </c>
      <c r="I1673" s="766"/>
    </row>
    <row r="1674" spans="1:9" s="6" customFormat="1" ht="12.75" x14ac:dyDescent="0.2">
      <c r="A1674" s="20">
        <v>43489</v>
      </c>
      <c r="B1674" s="202" t="s">
        <v>124</v>
      </c>
      <c r="C1674" s="202" t="s">
        <v>10</v>
      </c>
      <c r="D1674" s="202" t="s">
        <v>6</v>
      </c>
      <c r="E1674" s="189">
        <v>600</v>
      </c>
      <c r="F1674" s="653">
        <v>1</v>
      </c>
      <c r="G1674" s="653">
        <v>1</v>
      </c>
      <c r="H1674" s="653">
        <v>1</v>
      </c>
      <c r="I1674" s="653"/>
    </row>
    <row r="1675" spans="1:9" s="6" customFormat="1" ht="12.75" x14ac:dyDescent="0.2">
      <c r="A1675" s="20">
        <f>A1674</f>
        <v>43489</v>
      </c>
      <c r="B1675" s="202" t="s">
        <v>276</v>
      </c>
      <c r="C1675" s="202" t="s">
        <v>10</v>
      </c>
      <c r="D1675" s="202" t="s">
        <v>35</v>
      </c>
      <c r="E1675" s="189">
        <v>100</v>
      </c>
      <c r="F1675" s="653">
        <v>10</v>
      </c>
      <c r="G1675" s="653">
        <v>10</v>
      </c>
      <c r="H1675" s="653">
        <v>10</v>
      </c>
      <c r="I1675" s="653"/>
    </row>
    <row r="1676" spans="1:9" s="6" customFormat="1" ht="12.75" x14ac:dyDescent="0.2">
      <c r="A1676" s="20">
        <f>A1675</f>
        <v>43489</v>
      </c>
      <c r="B1676" s="202" t="s">
        <v>176</v>
      </c>
      <c r="C1676" s="202" t="s">
        <v>10</v>
      </c>
      <c r="D1676" s="202" t="s">
        <v>6</v>
      </c>
      <c r="E1676" s="189">
        <v>500</v>
      </c>
      <c r="F1676" s="653">
        <v>10</v>
      </c>
      <c r="G1676" s="653">
        <v>1</v>
      </c>
      <c r="H1676" s="653">
        <v>1</v>
      </c>
      <c r="I1676" s="653"/>
    </row>
    <row r="1677" spans="1:9" s="6" customFormat="1" ht="12.75" x14ac:dyDescent="0.2">
      <c r="A1677" s="20">
        <v>43493</v>
      </c>
      <c r="B1677" s="518" t="s">
        <v>144</v>
      </c>
      <c r="C1677" s="518" t="s">
        <v>10</v>
      </c>
      <c r="D1677" s="518" t="s">
        <v>35</v>
      </c>
      <c r="E1677" s="519">
        <v>400</v>
      </c>
      <c r="F1677" s="717">
        <v>10</v>
      </c>
      <c r="G1677" s="717">
        <v>10</v>
      </c>
      <c r="H1677" s="717">
        <v>10</v>
      </c>
      <c r="I1677" s="717"/>
    </row>
    <row r="1678" spans="1:9" s="6" customFormat="1" ht="12.75" x14ac:dyDescent="0.2">
      <c r="A1678" s="20">
        <f>A1677</f>
        <v>43493</v>
      </c>
      <c r="B1678" s="518" t="s">
        <v>64</v>
      </c>
      <c r="C1678" s="518" t="s">
        <v>10</v>
      </c>
      <c r="D1678" s="518" t="s">
        <v>6</v>
      </c>
      <c r="E1678" s="519">
        <v>200</v>
      </c>
      <c r="F1678" s="717">
        <v>10</v>
      </c>
      <c r="G1678" s="717">
        <v>6</v>
      </c>
      <c r="H1678" s="717">
        <v>10</v>
      </c>
      <c r="I1678" s="717"/>
    </row>
    <row r="1679" spans="1:9" s="6" customFormat="1" ht="12.75" x14ac:dyDescent="0.2">
      <c r="A1679" s="20">
        <f>A1678</f>
        <v>43493</v>
      </c>
      <c r="B1679" s="518" t="s">
        <v>89</v>
      </c>
      <c r="C1679" s="518" t="s">
        <v>10</v>
      </c>
      <c r="D1679" s="518" t="s">
        <v>23</v>
      </c>
      <c r="E1679" s="519">
        <v>1000</v>
      </c>
      <c r="F1679" s="717">
        <v>110</v>
      </c>
      <c r="G1679" s="717">
        <v>110</v>
      </c>
      <c r="H1679" s="717">
        <v>110</v>
      </c>
      <c r="I1679" s="717"/>
    </row>
    <row r="1680" spans="1:9" s="6" customFormat="1" ht="12.75" x14ac:dyDescent="0.2">
      <c r="A1680" s="20">
        <v>43496</v>
      </c>
      <c r="B1680" s="520" t="s">
        <v>144</v>
      </c>
      <c r="C1680" s="520" t="s">
        <v>10</v>
      </c>
      <c r="D1680" s="520" t="s">
        <v>35</v>
      </c>
      <c r="E1680" s="521">
        <v>100</v>
      </c>
      <c r="F1680" s="718">
        <v>18</v>
      </c>
      <c r="G1680" s="718">
        <v>18</v>
      </c>
      <c r="H1680" s="718">
        <v>18</v>
      </c>
      <c r="I1680" s="718"/>
    </row>
    <row r="1681" spans="1:9" s="6" customFormat="1" ht="12.75" x14ac:dyDescent="0.2">
      <c r="A1681" s="20">
        <v>43501</v>
      </c>
      <c r="B1681" s="202" t="s">
        <v>67</v>
      </c>
      <c r="C1681" s="202" t="s">
        <v>10</v>
      </c>
      <c r="D1681" s="202" t="s">
        <v>6</v>
      </c>
      <c r="E1681" s="189">
        <v>100</v>
      </c>
      <c r="F1681" s="653">
        <v>10</v>
      </c>
      <c r="G1681" s="653">
        <v>10</v>
      </c>
      <c r="H1681" s="653">
        <v>10</v>
      </c>
      <c r="I1681" s="653"/>
    </row>
    <row r="1682" spans="1:9" s="6" customFormat="1" ht="12.75" x14ac:dyDescent="0.2">
      <c r="A1682" s="20">
        <v>43502</v>
      </c>
      <c r="B1682" s="523" t="s">
        <v>64</v>
      </c>
      <c r="C1682" s="523" t="s">
        <v>10</v>
      </c>
      <c r="D1682" s="523" t="s">
        <v>6</v>
      </c>
      <c r="E1682" s="524">
        <v>1400</v>
      </c>
      <c r="F1682" s="719">
        <v>10</v>
      </c>
      <c r="G1682" s="719">
        <v>1</v>
      </c>
      <c r="H1682" s="719">
        <v>1</v>
      </c>
      <c r="I1682" s="719"/>
    </row>
    <row r="1683" spans="1:9" s="6" customFormat="1" ht="12.75" x14ac:dyDescent="0.2">
      <c r="A1683" s="20">
        <f>A1682</f>
        <v>43502</v>
      </c>
      <c r="B1683" s="523" t="s">
        <v>276</v>
      </c>
      <c r="C1683" s="523" t="s">
        <v>10</v>
      </c>
      <c r="D1683" s="523" t="s">
        <v>35</v>
      </c>
      <c r="E1683" s="524">
        <v>100</v>
      </c>
      <c r="F1683" s="719">
        <v>6</v>
      </c>
      <c r="G1683" s="719">
        <v>6</v>
      </c>
      <c r="H1683" s="719">
        <v>6</v>
      </c>
      <c r="I1683" s="719"/>
    </row>
    <row r="1684" spans="1:9" s="6" customFormat="1" ht="12.75" x14ac:dyDescent="0.2">
      <c r="A1684" s="20">
        <f>A1683</f>
        <v>43502</v>
      </c>
      <c r="B1684" s="523" t="s">
        <v>67</v>
      </c>
      <c r="C1684" s="523" t="s">
        <v>10</v>
      </c>
      <c r="D1684" s="523" t="s">
        <v>6</v>
      </c>
      <c r="E1684" s="524">
        <v>400</v>
      </c>
      <c r="F1684" s="719">
        <v>10</v>
      </c>
      <c r="G1684" s="719">
        <v>10</v>
      </c>
      <c r="H1684" s="719">
        <v>10</v>
      </c>
      <c r="I1684" s="719"/>
    </row>
    <row r="1685" spans="1:9" s="6" customFormat="1" ht="12.75" x14ac:dyDescent="0.2">
      <c r="A1685" s="20">
        <v>43503</v>
      </c>
      <c r="B1685" s="202" t="s">
        <v>144</v>
      </c>
      <c r="C1685" s="202" t="s">
        <v>10</v>
      </c>
      <c r="D1685" s="202" t="s">
        <v>35</v>
      </c>
      <c r="E1685" s="189">
        <v>100</v>
      </c>
      <c r="F1685" s="653">
        <v>10</v>
      </c>
      <c r="G1685" s="653">
        <v>10</v>
      </c>
      <c r="H1685" s="653">
        <v>10</v>
      </c>
      <c r="I1685" s="653"/>
    </row>
    <row r="1686" spans="1:9" s="6" customFormat="1" ht="12.75" x14ac:dyDescent="0.2">
      <c r="A1686" s="20">
        <f>A1685</f>
        <v>43503</v>
      </c>
      <c r="B1686" s="202" t="s">
        <v>67</v>
      </c>
      <c r="C1686" s="202" t="s">
        <v>10</v>
      </c>
      <c r="D1686" s="202" t="s">
        <v>6</v>
      </c>
      <c r="E1686" s="189">
        <v>200</v>
      </c>
      <c r="F1686" s="653">
        <v>10</v>
      </c>
      <c r="G1686" s="653">
        <v>10</v>
      </c>
      <c r="H1686" s="653">
        <v>10</v>
      </c>
      <c r="I1686" s="653"/>
    </row>
    <row r="1687" spans="1:9" s="6" customFormat="1" ht="12.75" x14ac:dyDescent="0.2">
      <c r="A1687" s="20">
        <v>43510</v>
      </c>
      <c r="B1687" s="202" t="s">
        <v>124</v>
      </c>
      <c r="C1687" s="202" t="s">
        <v>10</v>
      </c>
      <c r="D1687" s="202" t="s">
        <v>6</v>
      </c>
      <c r="E1687" s="189">
        <v>500</v>
      </c>
      <c r="F1687" s="653">
        <v>1</v>
      </c>
      <c r="G1687" s="653">
        <v>1</v>
      </c>
      <c r="H1687" s="653">
        <v>1</v>
      </c>
      <c r="I1687" s="653"/>
    </row>
    <row r="1688" spans="1:9" s="6" customFormat="1" ht="12.75" x14ac:dyDescent="0.2">
      <c r="A1688" s="20">
        <f>A1687</f>
        <v>43510</v>
      </c>
      <c r="B1688" s="202" t="s">
        <v>276</v>
      </c>
      <c r="C1688" s="202" t="s">
        <v>10</v>
      </c>
      <c r="D1688" s="202" t="s">
        <v>35</v>
      </c>
      <c r="E1688" s="189">
        <v>200</v>
      </c>
      <c r="F1688" s="653">
        <v>6</v>
      </c>
      <c r="G1688" s="653">
        <v>6</v>
      </c>
      <c r="H1688" s="653">
        <v>6</v>
      </c>
      <c r="I1688" s="653"/>
    </row>
    <row r="1689" spans="1:9" s="6" customFormat="1" ht="12.75" x14ac:dyDescent="0.2">
      <c r="A1689" s="20">
        <v>43511</v>
      </c>
      <c r="B1689" s="202" t="s">
        <v>124</v>
      </c>
      <c r="C1689" s="202" t="s">
        <v>10</v>
      </c>
      <c r="D1689" s="202" t="s">
        <v>6</v>
      </c>
      <c r="E1689" s="189">
        <v>100</v>
      </c>
      <c r="F1689" s="653">
        <v>10</v>
      </c>
      <c r="G1689" s="653">
        <v>10</v>
      </c>
      <c r="H1689" s="653">
        <v>10</v>
      </c>
      <c r="I1689" s="653"/>
    </row>
    <row r="1690" spans="1:9" s="6" customFormat="1" ht="12.75" x14ac:dyDescent="0.2">
      <c r="A1690" s="20">
        <f>A1689</f>
        <v>43511</v>
      </c>
      <c r="B1690" s="202" t="s">
        <v>159</v>
      </c>
      <c r="C1690" s="202" t="s">
        <v>10</v>
      </c>
      <c r="D1690" s="202" t="s">
        <v>6</v>
      </c>
      <c r="E1690" s="189">
        <v>200</v>
      </c>
      <c r="F1690" s="653">
        <v>20</v>
      </c>
      <c r="G1690" s="653">
        <v>20</v>
      </c>
      <c r="H1690" s="653">
        <v>20</v>
      </c>
      <c r="I1690" s="653"/>
    </row>
    <row r="1691" spans="1:9" s="6" customFormat="1" ht="12.75" x14ac:dyDescent="0.2">
      <c r="A1691" s="20">
        <f>A1690</f>
        <v>43511</v>
      </c>
      <c r="B1691" s="202" t="s">
        <v>170</v>
      </c>
      <c r="C1691" s="202" t="s">
        <v>10</v>
      </c>
      <c r="D1691" s="202" t="s">
        <v>6</v>
      </c>
      <c r="E1691" s="189">
        <v>1000</v>
      </c>
      <c r="F1691" s="653">
        <v>1</v>
      </c>
      <c r="G1691" s="653">
        <v>1</v>
      </c>
      <c r="H1691" s="653">
        <v>1</v>
      </c>
      <c r="I1691" s="653"/>
    </row>
    <row r="1692" spans="1:9" s="6" customFormat="1" ht="12.75" x14ac:dyDescent="0.2">
      <c r="A1692" s="20">
        <v>43514</v>
      </c>
      <c r="B1692" s="526" t="s">
        <v>124</v>
      </c>
      <c r="C1692" s="526" t="s">
        <v>10</v>
      </c>
      <c r="D1692" s="526" t="s">
        <v>6</v>
      </c>
      <c r="E1692" s="527">
        <v>800</v>
      </c>
      <c r="F1692" s="720">
        <v>9</v>
      </c>
      <c r="G1692" s="720">
        <v>9</v>
      </c>
      <c r="H1692" s="720">
        <v>9</v>
      </c>
      <c r="I1692" s="720"/>
    </row>
    <row r="1693" spans="1:9" s="6" customFormat="1" ht="12.75" x14ac:dyDescent="0.2">
      <c r="A1693" s="20">
        <f>A1692</f>
        <v>43514</v>
      </c>
      <c r="B1693" s="526" t="s">
        <v>133</v>
      </c>
      <c r="C1693" s="526" t="s">
        <v>10</v>
      </c>
      <c r="D1693" s="526" t="s">
        <v>6</v>
      </c>
      <c r="E1693" s="527">
        <v>1000</v>
      </c>
      <c r="F1693" s="720">
        <v>15</v>
      </c>
      <c r="G1693" s="720">
        <v>15</v>
      </c>
      <c r="H1693" s="720">
        <v>15</v>
      </c>
      <c r="I1693" s="720"/>
    </row>
    <row r="1694" spans="1:9" s="6" customFormat="1" ht="12.75" x14ac:dyDescent="0.2">
      <c r="A1694" s="20">
        <f>A1693</f>
        <v>43514</v>
      </c>
      <c r="B1694" s="526" t="s">
        <v>238</v>
      </c>
      <c r="C1694" s="526" t="s">
        <v>10</v>
      </c>
      <c r="D1694" s="526" t="s">
        <v>23</v>
      </c>
      <c r="E1694" s="527">
        <v>1000</v>
      </c>
      <c r="F1694" s="720">
        <v>90</v>
      </c>
      <c r="G1694" s="720">
        <v>90</v>
      </c>
      <c r="H1694" s="720">
        <v>90</v>
      </c>
      <c r="I1694" s="720"/>
    </row>
    <row r="1695" spans="1:9" s="6" customFormat="1" ht="12.75" x14ac:dyDescent="0.2">
      <c r="A1695" s="20">
        <f>A1694</f>
        <v>43514</v>
      </c>
      <c r="B1695" s="526" t="s">
        <v>89</v>
      </c>
      <c r="C1695" s="526" t="s">
        <v>10</v>
      </c>
      <c r="D1695" s="526" t="s">
        <v>23</v>
      </c>
      <c r="E1695" s="527">
        <v>1500</v>
      </c>
      <c r="F1695" s="720">
        <v>115</v>
      </c>
      <c r="G1695" s="720">
        <v>105</v>
      </c>
      <c r="H1695" s="720">
        <v>115</v>
      </c>
      <c r="I1695" s="720"/>
    </row>
    <row r="1696" spans="1:9" s="6" customFormat="1" ht="12.75" x14ac:dyDescent="0.2">
      <c r="A1696" s="20">
        <v>43515</v>
      </c>
      <c r="B1696" s="526" t="s">
        <v>238</v>
      </c>
      <c r="C1696" s="526" t="s">
        <v>10</v>
      </c>
      <c r="D1696" s="526" t="s">
        <v>23</v>
      </c>
      <c r="E1696" s="527">
        <v>1000</v>
      </c>
      <c r="F1696" s="720">
        <v>90</v>
      </c>
      <c r="G1696" s="720">
        <v>90</v>
      </c>
      <c r="H1696" s="720">
        <v>90</v>
      </c>
      <c r="I1696" s="720"/>
    </row>
    <row r="1697" spans="1:9" s="6" customFormat="1" ht="12.75" x14ac:dyDescent="0.2">
      <c r="A1697" s="5">
        <f>A1696</f>
        <v>43515</v>
      </c>
      <c r="B1697" s="526" t="s">
        <v>176</v>
      </c>
      <c r="C1697" s="526" t="s">
        <v>10</v>
      </c>
      <c r="D1697" s="526" t="s">
        <v>6</v>
      </c>
      <c r="E1697" s="527">
        <v>1000</v>
      </c>
      <c r="F1697" s="720">
        <v>1</v>
      </c>
      <c r="G1697" s="720">
        <v>1</v>
      </c>
      <c r="H1697" s="720">
        <v>1</v>
      </c>
      <c r="I1697" s="720"/>
    </row>
    <row r="1698" spans="1:9" s="6" customFormat="1" ht="12.75" x14ac:dyDescent="0.2">
      <c r="A1698" s="20">
        <f>A1697</f>
        <v>43515</v>
      </c>
      <c r="B1698" s="526" t="s">
        <v>170</v>
      </c>
      <c r="C1698" s="526" t="s">
        <v>10</v>
      </c>
      <c r="D1698" s="526" t="s">
        <v>6</v>
      </c>
      <c r="E1698" s="527">
        <v>1000</v>
      </c>
      <c r="F1698" s="720">
        <v>10</v>
      </c>
      <c r="G1698" s="720">
        <v>2</v>
      </c>
      <c r="H1698" s="720">
        <v>2</v>
      </c>
      <c r="I1698" s="720"/>
    </row>
    <row r="1699" spans="1:9" s="6" customFormat="1" ht="12.75" x14ac:dyDescent="0.2">
      <c r="A1699" s="20">
        <v>43516</v>
      </c>
      <c r="B1699" s="504" t="s">
        <v>124</v>
      </c>
      <c r="C1699" s="504" t="s">
        <v>10</v>
      </c>
      <c r="D1699" s="504" t="s">
        <v>6</v>
      </c>
      <c r="E1699" s="196">
        <v>500</v>
      </c>
      <c r="F1699" s="714">
        <v>1</v>
      </c>
      <c r="G1699" s="714">
        <v>1</v>
      </c>
      <c r="H1699" s="714">
        <v>1</v>
      </c>
      <c r="I1699" s="714"/>
    </row>
    <row r="1700" spans="1:9" s="6" customFormat="1" ht="12.75" x14ac:dyDescent="0.2">
      <c r="A1700" s="5">
        <f>A1699</f>
        <v>43516</v>
      </c>
      <c r="B1700" s="504" t="s">
        <v>176</v>
      </c>
      <c r="C1700" s="504" t="s">
        <v>10</v>
      </c>
      <c r="D1700" s="504" t="s">
        <v>6</v>
      </c>
      <c r="E1700" s="196">
        <v>100</v>
      </c>
      <c r="F1700" s="714">
        <v>9</v>
      </c>
      <c r="G1700" s="714">
        <v>9</v>
      </c>
      <c r="H1700" s="714">
        <v>9</v>
      </c>
      <c r="I1700" s="714"/>
    </row>
    <row r="1701" spans="1:9" s="6" customFormat="1" ht="12.75" x14ac:dyDescent="0.2">
      <c r="A1701" s="20">
        <f>A1700</f>
        <v>43516</v>
      </c>
      <c r="B1701" s="504" t="s">
        <v>165</v>
      </c>
      <c r="C1701" s="504" t="s">
        <v>10</v>
      </c>
      <c r="D1701" s="504" t="s">
        <v>6</v>
      </c>
      <c r="E1701" s="196">
        <v>2000</v>
      </c>
      <c r="F1701" s="714">
        <v>1</v>
      </c>
      <c r="G1701" s="714">
        <v>1</v>
      </c>
      <c r="H1701" s="714">
        <v>1</v>
      </c>
      <c r="I1701" s="714"/>
    </row>
    <row r="1702" spans="1:9" s="6" customFormat="1" ht="12.75" x14ac:dyDescent="0.2">
      <c r="A1702" s="20">
        <f>A1701</f>
        <v>43516</v>
      </c>
      <c r="B1702" s="504" t="s">
        <v>171</v>
      </c>
      <c r="C1702" s="504" t="s">
        <v>10</v>
      </c>
      <c r="D1702" s="504" t="s">
        <v>6</v>
      </c>
      <c r="E1702" s="196">
        <v>1000</v>
      </c>
      <c r="F1702" s="714">
        <v>1</v>
      </c>
      <c r="G1702" s="714">
        <v>1</v>
      </c>
      <c r="H1702" s="714">
        <v>1</v>
      </c>
      <c r="I1702" s="714"/>
    </row>
    <row r="1703" spans="1:9" s="6" customFormat="1" ht="12.75" x14ac:dyDescent="0.2">
      <c r="A1703" s="20">
        <v>43517</v>
      </c>
      <c r="B1703" s="529" t="s">
        <v>64</v>
      </c>
      <c r="C1703" s="529" t="s">
        <v>10</v>
      </c>
      <c r="D1703" s="529" t="s">
        <v>6</v>
      </c>
      <c r="E1703" s="530">
        <v>300</v>
      </c>
      <c r="F1703" s="721">
        <v>9</v>
      </c>
      <c r="G1703" s="721">
        <v>9</v>
      </c>
      <c r="H1703" s="721">
        <v>9</v>
      </c>
      <c r="I1703" s="721"/>
    </row>
    <row r="1704" spans="1:9" s="6" customFormat="1" ht="12.75" x14ac:dyDescent="0.2">
      <c r="A1704" s="20">
        <f>A1703</f>
        <v>43517</v>
      </c>
      <c r="B1704" s="529" t="s">
        <v>276</v>
      </c>
      <c r="C1704" s="529" t="s">
        <v>10</v>
      </c>
      <c r="D1704" s="529" t="s">
        <v>35</v>
      </c>
      <c r="E1704" s="530">
        <v>100</v>
      </c>
      <c r="F1704" s="721">
        <v>6</v>
      </c>
      <c r="G1704" s="721">
        <v>6</v>
      </c>
      <c r="H1704" s="721">
        <v>6</v>
      </c>
      <c r="I1704" s="721"/>
    </row>
    <row r="1705" spans="1:9" s="6" customFormat="1" ht="12.75" x14ac:dyDescent="0.2">
      <c r="A1705" s="20">
        <f>A1704</f>
        <v>43517</v>
      </c>
      <c r="B1705" s="529" t="s">
        <v>67</v>
      </c>
      <c r="C1705" s="529" t="s">
        <v>10</v>
      </c>
      <c r="D1705" s="529" t="s">
        <v>6</v>
      </c>
      <c r="E1705" s="530">
        <v>200</v>
      </c>
      <c r="F1705" s="721">
        <v>10</v>
      </c>
      <c r="G1705" s="721">
        <v>10</v>
      </c>
      <c r="H1705" s="721">
        <v>10</v>
      </c>
      <c r="I1705" s="721"/>
    </row>
    <row r="1706" spans="1:9" s="6" customFormat="1" ht="12.75" x14ac:dyDescent="0.2">
      <c r="A1706" s="20">
        <f>A1705</f>
        <v>43517</v>
      </c>
      <c r="B1706" s="529" t="s">
        <v>238</v>
      </c>
      <c r="C1706" s="529" t="s">
        <v>10</v>
      </c>
      <c r="D1706" s="529" t="s">
        <v>23</v>
      </c>
      <c r="E1706" s="530">
        <v>1000</v>
      </c>
      <c r="F1706" s="721">
        <v>90</v>
      </c>
      <c r="G1706" s="721">
        <v>90</v>
      </c>
      <c r="H1706" s="721">
        <v>90</v>
      </c>
      <c r="I1706" s="721"/>
    </row>
    <row r="1707" spans="1:9" s="6" customFormat="1" ht="12.75" x14ac:dyDescent="0.2">
      <c r="A1707" s="20">
        <v>43521</v>
      </c>
      <c r="B1707" s="529" t="s">
        <v>138</v>
      </c>
      <c r="C1707" s="529" t="s">
        <v>10</v>
      </c>
      <c r="D1707" s="529" t="s">
        <v>6</v>
      </c>
      <c r="E1707" s="530">
        <v>200</v>
      </c>
      <c r="F1707" s="721">
        <v>1</v>
      </c>
      <c r="G1707" s="721">
        <v>1</v>
      </c>
      <c r="H1707" s="721">
        <v>1</v>
      </c>
      <c r="I1707" s="721"/>
    </row>
    <row r="1708" spans="1:9" s="6" customFormat="1" ht="12.75" x14ac:dyDescent="0.2">
      <c r="A1708" s="20">
        <f>A1707</f>
        <v>43521</v>
      </c>
      <c r="B1708" s="529" t="s">
        <v>276</v>
      </c>
      <c r="C1708" s="529" t="s">
        <v>10</v>
      </c>
      <c r="D1708" s="529" t="s">
        <v>35</v>
      </c>
      <c r="E1708" s="530">
        <v>100</v>
      </c>
      <c r="F1708" s="721">
        <v>6</v>
      </c>
      <c r="G1708" s="721">
        <v>6</v>
      </c>
      <c r="H1708" s="721">
        <v>6</v>
      </c>
      <c r="I1708" s="721"/>
    </row>
    <row r="1709" spans="1:9" s="6" customFormat="1" ht="12.75" x14ac:dyDescent="0.2">
      <c r="A1709" s="5">
        <f>A1708</f>
        <v>43521</v>
      </c>
      <c r="B1709" s="529" t="s">
        <v>238</v>
      </c>
      <c r="C1709" s="529" t="s">
        <v>10</v>
      </c>
      <c r="D1709" s="529" t="s">
        <v>23</v>
      </c>
      <c r="E1709" s="530">
        <v>400</v>
      </c>
      <c r="F1709" s="721">
        <v>100</v>
      </c>
      <c r="G1709" s="721">
        <v>100</v>
      </c>
      <c r="H1709" s="721">
        <v>100</v>
      </c>
      <c r="I1709" s="721"/>
    </row>
    <row r="1710" spans="1:9" s="6" customFormat="1" ht="12.75" x14ac:dyDescent="0.2">
      <c r="A1710" s="20">
        <f>A1709</f>
        <v>43521</v>
      </c>
      <c r="B1710" s="529" t="s">
        <v>165</v>
      </c>
      <c r="C1710" s="529" t="s">
        <v>10</v>
      </c>
      <c r="D1710" s="529" t="s">
        <v>6</v>
      </c>
      <c r="E1710" s="530">
        <v>1000</v>
      </c>
      <c r="F1710" s="721">
        <v>9</v>
      </c>
      <c r="G1710" s="721">
        <v>9</v>
      </c>
      <c r="H1710" s="721">
        <v>9</v>
      </c>
      <c r="I1710" s="721"/>
    </row>
    <row r="1711" spans="1:9" s="6" customFormat="1" ht="12.75" x14ac:dyDescent="0.2">
      <c r="A1711" s="20">
        <v>43522</v>
      </c>
      <c r="B1711" s="504" t="s">
        <v>209</v>
      </c>
      <c r="C1711" s="529" t="s">
        <v>10</v>
      </c>
      <c r="D1711" s="504" t="s">
        <v>35</v>
      </c>
      <c r="E1711" s="196">
        <v>300</v>
      </c>
      <c r="F1711" s="721">
        <v>25</v>
      </c>
      <c r="G1711" s="721">
        <v>25</v>
      </c>
      <c r="H1711" s="721">
        <v>25</v>
      </c>
      <c r="I1711" s="721"/>
    </row>
    <row r="1712" spans="1:9" s="6" customFormat="1" ht="12.75" x14ac:dyDescent="0.2">
      <c r="A1712" s="5">
        <f>A1711</f>
        <v>43522</v>
      </c>
      <c r="B1712" s="504" t="s">
        <v>69</v>
      </c>
      <c r="C1712" s="529" t="s">
        <v>10</v>
      </c>
      <c r="D1712" s="504" t="s">
        <v>35</v>
      </c>
      <c r="E1712" s="196">
        <v>2100</v>
      </c>
      <c r="F1712" s="721">
        <v>25</v>
      </c>
      <c r="G1712" s="721">
        <v>25</v>
      </c>
      <c r="H1712" s="721">
        <v>25</v>
      </c>
      <c r="I1712" s="721"/>
    </row>
    <row r="1713" spans="1:9" s="6" customFormat="1" ht="12.75" x14ac:dyDescent="0.2">
      <c r="A1713" s="20">
        <f>A1712</f>
        <v>43522</v>
      </c>
      <c r="B1713" s="504" t="s">
        <v>167</v>
      </c>
      <c r="C1713" s="529" t="s">
        <v>10</v>
      </c>
      <c r="D1713" s="504" t="s">
        <v>35</v>
      </c>
      <c r="E1713" s="196">
        <v>500</v>
      </c>
      <c r="F1713" s="721">
        <v>25</v>
      </c>
      <c r="G1713" s="721">
        <v>25</v>
      </c>
      <c r="H1713" s="721">
        <v>25</v>
      </c>
      <c r="I1713" s="721"/>
    </row>
    <row r="1714" spans="1:9" s="6" customFormat="1" ht="12.75" x14ac:dyDescent="0.2">
      <c r="A1714" s="20">
        <f>A1713</f>
        <v>43522</v>
      </c>
      <c r="B1714" s="504" t="s">
        <v>68</v>
      </c>
      <c r="C1714" s="529" t="s">
        <v>10</v>
      </c>
      <c r="D1714" s="504" t="s">
        <v>35</v>
      </c>
      <c r="E1714" s="196">
        <v>1000</v>
      </c>
      <c r="F1714" s="721">
        <v>10</v>
      </c>
      <c r="G1714" s="721">
        <v>10</v>
      </c>
      <c r="H1714" s="721">
        <v>10</v>
      </c>
      <c r="I1714" s="721"/>
    </row>
    <row r="1715" spans="1:9" s="6" customFormat="1" ht="12.75" x14ac:dyDescent="0.2">
      <c r="A1715" s="20">
        <f>A1714</f>
        <v>43522</v>
      </c>
      <c r="B1715" s="504" t="s">
        <v>262</v>
      </c>
      <c r="C1715" s="529" t="s">
        <v>10</v>
      </c>
      <c r="D1715" s="504" t="s">
        <v>35</v>
      </c>
      <c r="E1715" s="196">
        <v>800</v>
      </c>
      <c r="F1715" s="721">
        <v>15</v>
      </c>
      <c r="G1715" s="721">
        <v>15</v>
      </c>
      <c r="H1715" s="721">
        <v>15</v>
      </c>
      <c r="I1715" s="721"/>
    </row>
    <row r="1716" spans="1:9" s="6" customFormat="1" ht="12.75" x14ac:dyDescent="0.2">
      <c r="A1716" s="20">
        <f>A1715</f>
        <v>43522</v>
      </c>
      <c r="B1716" s="504" t="s">
        <v>176</v>
      </c>
      <c r="C1716" s="529" t="s">
        <v>10</v>
      </c>
      <c r="D1716" s="504" t="s">
        <v>6</v>
      </c>
      <c r="E1716" s="196">
        <v>300</v>
      </c>
      <c r="F1716" s="721">
        <v>6</v>
      </c>
      <c r="G1716" s="721">
        <v>6</v>
      </c>
      <c r="H1716" s="721">
        <v>6</v>
      </c>
      <c r="I1716" s="721"/>
    </row>
    <row r="1717" spans="1:9" s="6" customFormat="1" ht="12.75" x14ac:dyDescent="0.2">
      <c r="A1717" s="20">
        <v>43523</v>
      </c>
      <c r="B1717" s="504" t="s">
        <v>144</v>
      </c>
      <c r="C1717" s="529" t="s">
        <v>10</v>
      </c>
      <c r="D1717" s="504" t="s">
        <v>35</v>
      </c>
      <c r="E1717" s="196">
        <v>600</v>
      </c>
      <c r="F1717" s="721">
        <v>10</v>
      </c>
      <c r="G1717" s="721">
        <v>10</v>
      </c>
      <c r="H1717" s="721">
        <v>10</v>
      </c>
      <c r="I1717" s="721"/>
    </row>
    <row r="1718" spans="1:9" s="6" customFormat="1" ht="12.75" x14ac:dyDescent="0.2">
      <c r="A1718" s="20">
        <f t="shared" ref="A1718:A1726" si="20">A1717</f>
        <v>43523</v>
      </c>
      <c r="B1718" s="504" t="s">
        <v>69</v>
      </c>
      <c r="C1718" s="529" t="s">
        <v>10</v>
      </c>
      <c r="D1718" s="504" t="s">
        <v>35</v>
      </c>
      <c r="E1718" s="196">
        <v>2600</v>
      </c>
      <c r="F1718" s="721">
        <v>25</v>
      </c>
      <c r="G1718" s="721">
        <v>25</v>
      </c>
      <c r="H1718" s="721">
        <v>25</v>
      </c>
      <c r="I1718" s="721"/>
    </row>
    <row r="1719" spans="1:9" s="6" customFormat="1" ht="12.75" x14ac:dyDescent="0.2">
      <c r="A1719" s="20">
        <f t="shared" si="20"/>
        <v>43523</v>
      </c>
      <c r="B1719" s="504" t="s">
        <v>108</v>
      </c>
      <c r="C1719" s="529" t="s">
        <v>10</v>
      </c>
      <c r="D1719" s="504" t="s">
        <v>35</v>
      </c>
      <c r="E1719" s="196">
        <v>100</v>
      </c>
      <c r="F1719" s="721">
        <v>25</v>
      </c>
      <c r="G1719" s="721">
        <v>25</v>
      </c>
      <c r="H1719" s="721">
        <v>25</v>
      </c>
      <c r="I1719" s="721"/>
    </row>
    <row r="1720" spans="1:9" s="6" customFormat="1" ht="12.75" x14ac:dyDescent="0.2">
      <c r="A1720" s="20">
        <f t="shared" si="20"/>
        <v>43523</v>
      </c>
      <c r="B1720" s="504" t="s">
        <v>94</v>
      </c>
      <c r="C1720" s="529" t="s">
        <v>10</v>
      </c>
      <c r="D1720" s="504" t="s">
        <v>35</v>
      </c>
      <c r="E1720" s="196">
        <v>300</v>
      </c>
      <c r="F1720" s="721">
        <v>20</v>
      </c>
      <c r="G1720" s="721">
        <v>20</v>
      </c>
      <c r="H1720" s="721">
        <v>20</v>
      </c>
      <c r="I1720" s="721"/>
    </row>
    <row r="1721" spans="1:9" s="6" customFormat="1" ht="12.75" x14ac:dyDescent="0.2">
      <c r="A1721" s="20">
        <f t="shared" si="20"/>
        <v>43523</v>
      </c>
      <c r="B1721" s="504" t="s">
        <v>167</v>
      </c>
      <c r="C1721" s="529" t="s">
        <v>10</v>
      </c>
      <c r="D1721" s="504" t="s">
        <v>35</v>
      </c>
      <c r="E1721" s="196">
        <v>4200</v>
      </c>
      <c r="F1721" s="721">
        <v>25</v>
      </c>
      <c r="G1721" s="721">
        <v>25</v>
      </c>
      <c r="H1721" s="721">
        <v>25</v>
      </c>
      <c r="I1721" s="721"/>
    </row>
    <row r="1722" spans="1:9" s="6" customFormat="1" ht="12.75" x14ac:dyDescent="0.2">
      <c r="A1722" s="20">
        <f t="shared" si="20"/>
        <v>43523</v>
      </c>
      <c r="B1722" s="504" t="s">
        <v>256</v>
      </c>
      <c r="C1722" s="529" t="s">
        <v>10</v>
      </c>
      <c r="D1722" s="504" t="s">
        <v>35</v>
      </c>
      <c r="E1722" s="196">
        <v>300</v>
      </c>
      <c r="F1722" s="721">
        <v>20</v>
      </c>
      <c r="G1722" s="721">
        <v>20</v>
      </c>
      <c r="H1722" s="721">
        <v>20</v>
      </c>
      <c r="I1722" s="721"/>
    </row>
    <row r="1723" spans="1:9" s="6" customFormat="1" ht="12.75" x14ac:dyDescent="0.2">
      <c r="A1723" s="20">
        <f t="shared" si="20"/>
        <v>43523</v>
      </c>
      <c r="B1723" s="504" t="s">
        <v>68</v>
      </c>
      <c r="C1723" s="529" t="s">
        <v>10</v>
      </c>
      <c r="D1723" s="504" t="s">
        <v>35</v>
      </c>
      <c r="E1723" s="196">
        <v>900</v>
      </c>
      <c r="F1723" s="721">
        <v>10</v>
      </c>
      <c r="G1723" s="721">
        <v>10</v>
      </c>
      <c r="H1723" s="721">
        <v>10</v>
      </c>
      <c r="I1723" s="721"/>
    </row>
    <row r="1724" spans="1:9" s="6" customFormat="1" ht="12.75" x14ac:dyDescent="0.2">
      <c r="A1724" s="20">
        <f t="shared" si="20"/>
        <v>43523</v>
      </c>
      <c r="B1724" s="504" t="s">
        <v>191</v>
      </c>
      <c r="C1724" s="529" t="s">
        <v>10</v>
      </c>
      <c r="D1724" s="504" t="s">
        <v>35</v>
      </c>
      <c r="E1724" s="196">
        <v>1800</v>
      </c>
      <c r="F1724" s="721">
        <v>75</v>
      </c>
      <c r="G1724" s="721">
        <v>75</v>
      </c>
      <c r="H1724" s="721">
        <v>75</v>
      </c>
      <c r="I1724" s="721"/>
    </row>
    <row r="1725" spans="1:9" s="6" customFormat="1" ht="12.75" x14ac:dyDescent="0.2">
      <c r="A1725" s="20">
        <f t="shared" si="20"/>
        <v>43523</v>
      </c>
      <c r="B1725" s="504" t="s">
        <v>262</v>
      </c>
      <c r="C1725" s="529" t="s">
        <v>10</v>
      </c>
      <c r="D1725" s="504" t="s">
        <v>35</v>
      </c>
      <c r="E1725" s="196">
        <v>9100</v>
      </c>
      <c r="F1725" s="721">
        <v>15</v>
      </c>
      <c r="G1725" s="721">
        <v>15</v>
      </c>
      <c r="H1725" s="721">
        <v>15</v>
      </c>
      <c r="I1725" s="721"/>
    </row>
    <row r="1726" spans="1:9" s="6" customFormat="1" ht="12.75" x14ac:dyDescent="0.2">
      <c r="A1726" s="20">
        <f t="shared" si="20"/>
        <v>43523</v>
      </c>
      <c r="B1726" s="504" t="s">
        <v>176</v>
      </c>
      <c r="C1726" s="529" t="s">
        <v>10</v>
      </c>
      <c r="D1726" s="504" t="s">
        <v>6</v>
      </c>
      <c r="E1726" s="196">
        <v>800</v>
      </c>
      <c r="F1726" s="721">
        <v>6</v>
      </c>
      <c r="G1726" s="721">
        <v>6</v>
      </c>
      <c r="H1726" s="721">
        <v>6</v>
      </c>
      <c r="I1726" s="721"/>
    </row>
    <row r="1727" spans="1:9" s="6" customFormat="1" ht="12.75" x14ac:dyDescent="0.2">
      <c r="A1727" s="20">
        <v>43524</v>
      </c>
      <c r="B1727" s="504" t="s">
        <v>144</v>
      </c>
      <c r="C1727" s="529" t="s">
        <v>10</v>
      </c>
      <c r="D1727" s="504" t="s">
        <v>35</v>
      </c>
      <c r="E1727" s="196">
        <v>100</v>
      </c>
      <c r="F1727" s="721">
        <v>10</v>
      </c>
      <c r="G1727" s="721">
        <v>10</v>
      </c>
      <c r="H1727" s="721">
        <v>10</v>
      </c>
      <c r="I1727" s="721"/>
    </row>
    <row r="1728" spans="1:9" s="6" customFormat="1" ht="12.75" x14ac:dyDescent="0.2">
      <c r="A1728" s="20">
        <f>A1727</f>
        <v>43524</v>
      </c>
      <c r="B1728" s="504" t="s">
        <v>64</v>
      </c>
      <c r="C1728" s="529" t="s">
        <v>10</v>
      </c>
      <c r="D1728" s="504" t="s">
        <v>6</v>
      </c>
      <c r="E1728" s="196">
        <v>100</v>
      </c>
      <c r="F1728" s="721">
        <v>3</v>
      </c>
      <c r="G1728" s="721">
        <v>3</v>
      </c>
      <c r="H1728" s="721">
        <v>3</v>
      </c>
      <c r="I1728" s="721"/>
    </row>
    <row r="1729" spans="1:9" s="6" customFormat="1" ht="12.75" x14ac:dyDescent="0.2">
      <c r="A1729" s="20">
        <f>A1728</f>
        <v>43524</v>
      </c>
      <c r="B1729" s="504" t="s">
        <v>167</v>
      </c>
      <c r="C1729" s="529" t="s">
        <v>10</v>
      </c>
      <c r="D1729" s="504" t="s">
        <v>35</v>
      </c>
      <c r="E1729" s="196">
        <v>300</v>
      </c>
      <c r="F1729" s="721">
        <v>25</v>
      </c>
      <c r="G1729" s="721">
        <v>25</v>
      </c>
      <c r="H1729" s="721">
        <v>25</v>
      </c>
      <c r="I1729" s="721"/>
    </row>
    <row r="1730" spans="1:9" s="6" customFormat="1" ht="12.75" x14ac:dyDescent="0.2">
      <c r="A1730" s="20">
        <f>A1729</f>
        <v>43524</v>
      </c>
      <c r="B1730" s="504" t="s">
        <v>271</v>
      </c>
      <c r="C1730" s="529" t="s">
        <v>10</v>
      </c>
      <c r="D1730" s="504" t="s">
        <v>6</v>
      </c>
      <c r="E1730" s="196">
        <v>100</v>
      </c>
      <c r="F1730" s="721">
        <v>3</v>
      </c>
      <c r="G1730" s="721">
        <v>3</v>
      </c>
      <c r="H1730" s="721">
        <v>3</v>
      </c>
      <c r="I1730" s="721"/>
    </row>
    <row r="1731" spans="1:9" s="6" customFormat="1" ht="12.75" x14ac:dyDescent="0.2">
      <c r="A1731" s="20">
        <f>A1730</f>
        <v>43524</v>
      </c>
      <c r="B1731" s="504" t="s">
        <v>176</v>
      </c>
      <c r="C1731" s="529" t="s">
        <v>10</v>
      </c>
      <c r="D1731" s="504" t="s">
        <v>6</v>
      </c>
      <c r="E1731" s="196">
        <v>100</v>
      </c>
      <c r="F1731" s="721">
        <v>3</v>
      </c>
      <c r="G1731" s="721">
        <v>3</v>
      </c>
      <c r="H1731" s="721">
        <v>3</v>
      </c>
      <c r="I1731" s="721"/>
    </row>
    <row r="1732" spans="1:9" s="6" customFormat="1" ht="12.75" x14ac:dyDescent="0.2">
      <c r="A1732" s="20">
        <f>A1731</f>
        <v>43524</v>
      </c>
      <c r="B1732" s="504" t="s">
        <v>170</v>
      </c>
      <c r="C1732" s="529" t="s">
        <v>10</v>
      </c>
      <c r="D1732" s="504" t="s">
        <v>6</v>
      </c>
      <c r="E1732" s="196">
        <v>500</v>
      </c>
      <c r="F1732" s="721">
        <v>3</v>
      </c>
      <c r="G1732" s="721">
        <v>3</v>
      </c>
      <c r="H1732" s="721">
        <v>3</v>
      </c>
      <c r="I1732" s="721"/>
    </row>
    <row r="1733" spans="1:9" s="6" customFormat="1" ht="12.75" x14ac:dyDescent="0.2">
      <c r="A1733" s="20">
        <v>43525</v>
      </c>
      <c r="B1733" s="531" t="s">
        <v>124</v>
      </c>
      <c r="C1733" s="531" t="s">
        <v>10</v>
      </c>
      <c r="D1733" s="531" t="s">
        <v>6</v>
      </c>
      <c r="E1733" s="532">
        <v>1000</v>
      </c>
      <c r="F1733" s="722">
        <v>1</v>
      </c>
      <c r="G1733" s="722">
        <v>1</v>
      </c>
      <c r="H1733" s="722">
        <v>1</v>
      </c>
      <c r="I1733" s="722"/>
    </row>
    <row r="1734" spans="1:9" s="6" customFormat="1" ht="12.75" x14ac:dyDescent="0.2">
      <c r="A1734" s="20">
        <f>A1733</f>
        <v>43525</v>
      </c>
      <c r="B1734" s="531" t="s">
        <v>191</v>
      </c>
      <c r="C1734" s="531" t="s">
        <v>10</v>
      </c>
      <c r="D1734" s="531" t="s">
        <v>35</v>
      </c>
      <c r="E1734" s="532">
        <v>1100</v>
      </c>
      <c r="F1734" s="722">
        <v>40</v>
      </c>
      <c r="G1734" s="722">
        <v>40</v>
      </c>
      <c r="H1734" s="722">
        <v>40</v>
      </c>
      <c r="I1734" s="722"/>
    </row>
    <row r="1735" spans="1:9" s="6" customFormat="1" ht="12.75" x14ac:dyDescent="0.2">
      <c r="A1735" s="20">
        <f>A1734</f>
        <v>43525</v>
      </c>
      <c r="B1735" s="531" t="s">
        <v>176</v>
      </c>
      <c r="C1735" s="531" t="s">
        <v>10</v>
      </c>
      <c r="D1735" s="531" t="s">
        <v>6</v>
      </c>
      <c r="E1735" s="532">
        <v>100</v>
      </c>
      <c r="F1735" s="722">
        <v>1</v>
      </c>
      <c r="G1735" s="722">
        <v>1</v>
      </c>
      <c r="H1735" s="722">
        <v>1</v>
      </c>
      <c r="I1735" s="722"/>
    </row>
    <row r="1736" spans="1:9" s="6" customFormat="1" ht="12.75" x14ac:dyDescent="0.2">
      <c r="A1736" s="5">
        <f>A1735</f>
        <v>43525</v>
      </c>
      <c r="B1736" s="531" t="s">
        <v>171</v>
      </c>
      <c r="C1736" s="531" t="s">
        <v>10</v>
      </c>
      <c r="D1736" s="531" t="s">
        <v>6</v>
      </c>
      <c r="E1736" s="532">
        <v>1000</v>
      </c>
      <c r="F1736" s="722">
        <v>5</v>
      </c>
      <c r="G1736" s="722">
        <v>5</v>
      </c>
      <c r="H1736" s="722">
        <v>5</v>
      </c>
      <c r="I1736" s="722"/>
    </row>
    <row r="1737" spans="1:9" s="6" customFormat="1" ht="12.75" x14ac:dyDescent="0.2">
      <c r="A1737" s="20">
        <v>43528</v>
      </c>
      <c r="B1737" s="6" t="s">
        <v>64</v>
      </c>
      <c r="C1737" s="531" t="s">
        <v>10</v>
      </c>
      <c r="D1737" s="531" t="s">
        <v>6</v>
      </c>
      <c r="E1737" s="17">
        <v>100</v>
      </c>
      <c r="F1737" s="722">
        <v>1</v>
      </c>
      <c r="G1737" s="722">
        <v>1</v>
      </c>
      <c r="H1737" s="722">
        <v>1</v>
      </c>
      <c r="I1737" s="722"/>
    </row>
    <row r="1738" spans="1:9" x14ac:dyDescent="0.25">
      <c r="A1738" s="239">
        <f>A1737</f>
        <v>43528</v>
      </c>
      <c r="B1738" t="s">
        <v>176</v>
      </c>
      <c r="C1738" s="531" t="s">
        <v>10</v>
      </c>
      <c r="D1738" s="531" t="s">
        <v>6</v>
      </c>
      <c r="E1738" s="532">
        <v>1000</v>
      </c>
      <c r="F1738" s="722">
        <v>1</v>
      </c>
      <c r="G1738" s="722">
        <v>1</v>
      </c>
      <c r="H1738" s="722">
        <v>1</v>
      </c>
      <c r="I1738" s="722"/>
    </row>
    <row r="1739" spans="1:9" s="6" customFormat="1" ht="12.75" x14ac:dyDescent="0.2">
      <c r="A1739" s="20">
        <v>43529</v>
      </c>
      <c r="B1739" s="534" t="s">
        <v>276</v>
      </c>
      <c r="C1739" s="534" t="s">
        <v>10</v>
      </c>
      <c r="D1739" s="534" t="s">
        <v>35</v>
      </c>
      <c r="E1739" s="535">
        <v>200</v>
      </c>
      <c r="F1739" s="724">
        <v>10</v>
      </c>
      <c r="G1739" s="724">
        <v>10</v>
      </c>
      <c r="H1739" s="724">
        <v>10</v>
      </c>
      <c r="I1739" s="724"/>
    </row>
    <row r="1740" spans="1:9" s="6" customFormat="1" ht="12.75" x14ac:dyDescent="0.2">
      <c r="A1740" s="20">
        <v>43530</v>
      </c>
      <c r="B1740" s="534" t="s">
        <v>87</v>
      </c>
      <c r="C1740" s="534" t="s">
        <v>10</v>
      </c>
      <c r="D1740" s="534" t="s">
        <v>35</v>
      </c>
      <c r="E1740" s="535">
        <v>200</v>
      </c>
      <c r="F1740" s="724">
        <v>130</v>
      </c>
      <c r="G1740" s="724">
        <v>130</v>
      </c>
      <c r="H1740" s="724">
        <v>130</v>
      </c>
      <c r="I1740" s="724"/>
    </row>
    <row r="1741" spans="1:9" s="6" customFormat="1" ht="12.75" x14ac:dyDescent="0.2">
      <c r="A1741" s="20">
        <f>A1740</f>
        <v>43530</v>
      </c>
      <c r="B1741" s="534" t="s">
        <v>159</v>
      </c>
      <c r="C1741" s="534" t="s">
        <v>10</v>
      </c>
      <c r="D1741" s="534" t="s">
        <v>6</v>
      </c>
      <c r="E1741" s="535">
        <v>200</v>
      </c>
      <c r="F1741" s="724">
        <v>120</v>
      </c>
      <c r="G1741" s="724">
        <v>120</v>
      </c>
      <c r="H1741" s="724">
        <v>120</v>
      </c>
      <c r="I1741" s="724"/>
    </row>
    <row r="1742" spans="1:9" s="6" customFormat="1" ht="12.75" x14ac:dyDescent="0.2">
      <c r="A1742" s="20">
        <v>43531</v>
      </c>
      <c r="B1742" s="202" t="s">
        <v>276</v>
      </c>
      <c r="C1742" s="202" t="s">
        <v>10</v>
      </c>
      <c r="D1742" s="202" t="s">
        <v>35</v>
      </c>
      <c r="E1742" s="189">
        <v>100</v>
      </c>
      <c r="F1742" s="653">
        <v>10</v>
      </c>
      <c r="G1742" s="653">
        <v>10</v>
      </c>
      <c r="H1742" s="653">
        <v>10</v>
      </c>
      <c r="I1742" s="653"/>
    </row>
    <row r="1743" spans="1:9" s="6" customFormat="1" ht="12.75" x14ac:dyDescent="0.2">
      <c r="A1743" s="20">
        <f>A1742</f>
        <v>43531</v>
      </c>
      <c r="B1743" s="202" t="s">
        <v>176</v>
      </c>
      <c r="C1743" s="202" t="s">
        <v>10</v>
      </c>
      <c r="D1743" s="202" t="s">
        <v>6</v>
      </c>
      <c r="E1743" s="189">
        <v>200</v>
      </c>
      <c r="F1743" s="653">
        <v>1</v>
      </c>
      <c r="G1743" s="653">
        <v>1</v>
      </c>
      <c r="H1743" s="653">
        <v>1</v>
      </c>
      <c r="I1743" s="653"/>
    </row>
    <row r="1744" spans="1:9" s="6" customFormat="1" ht="12.75" x14ac:dyDescent="0.2">
      <c r="A1744" s="20">
        <v>43532</v>
      </c>
      <c r="B1744" s="202" t="s">
        <v>176</v>
      </c>
      <c r="C1744" s="202" t="s">
        <v>10</v>
      </c>
      <c r="D1744" s="202" t="s">
        <v>6</v>
      </c>
      <c r="E1744" s="189">
        <v>200</v>
      </c>
      <c r="F1744" s="653">
        <v>2</v>
      </c>
      <c r="G1744" s="653">
        <v>2</v>
      </c>
      <c r="H1744" s="653">
        <v>2</v>
      </c>
      <c r="I1744" s="653"/>
    </row>
    <row r="1745" spans="1:9" s="6" customFormat="1" ht="12.75" x14ac:dyDescent="0.2">
      <c r="A1745" s="20">
        <v>43535</v>
      </c>
      <c r="B1745" s="202" t="s">
        <v>64</v>
      </c>
      <c r="C1745" s="202" t="s">
        <v>10</v>
      </c>
      <c r="D1745" s="202" t="s">
        <v>6</v>
      </c>
      <c r="E1745" s="189">
        <v>200</v>
      </c>
      <c r="F1745" s="653">
        <v>10</v>
      </c>
      <c r="G1745" s="653">
        <v>10</v>
      </c>
      <c r="H1745" s="653">
        <v>10</v>
      </c>
      <c r="I1745" s="653"/>
    </row>
    <row r="1746" spans="1:9" s="6" customFormat="1" ht="12.75" x14ac:dyDescent="0.2">
      <c r="A1746" s="20">
        <f>A1745</f>
        <v>43535</v>
      </c>
      <c r="B1746" s="202" t="s">
        <v>170</v>
      </c>
      <c r="C1746" s="202" t="s">
        <v>10</v>
      </c>
      <c r="D1746" s="202" t="s">
        <v>6</v>
      </c>
      <c r="E1746" s="189">
        <v>100</v>
      </c>
      <c r="F1746" s="653">
        <v>5</v>
      </c>
      <c r="G1746" s="653">
        <v>5</v>
      </c>
      <c r="H1746" s="653">
        <v>5</v>
      </c>
      <c r="I1746" s="653"/>
    </row>
    <row r="1747" spans="1:9" s="6" customFormat="1" ht="12.75" x14ac:dyDescent="0.2">
      <c r="A1747" s="20">
        <f>A1746</f>
        <v>43535</v>
      </c>
      <c r="B1747" s="202" t="s">
        <v>171</v>
      </c>
      <c r="C1747" s="202" t="s">
        <v>10</v>
      </c>
      <c r="D1747" s="202" t="s">
        <v>6</v>
      </c>
      <c r="E1747" s="189">
        <v>200</v>
      </c>
      <c r="F1747" s="653">
        <v>1</v>
      </c>
      <c r="G1747" s="653">
        <v>1</v>
      </c>
      <c r="H1747" s="653">
        <v>1</v>
      </c>
      <c r="I1747" s="653"/>
    </row>
    <row r="1748" spans="1:9" s="6" customFormat="1" ht="12.75" x14ac:dyDescent="0.2">
      <c r="A1748" s="20">
        <v>43536</v>
      </c>
      <c r="B1748" s="202" t="s">
        <v>335</v>
      </c>
      <c r="C1748" s="202" t="s">
        <v>10</v>
      </c>
      <c r="D1748" s="202" t="s">
        <v>104</v>
      </c>
      <c r="E1748" s="189">
        <v>100</v>
      </c>
      <c r="F1748" s="653">
        <v>5</v>
      </c>
      <c r="G1748" s="653">
        <v>5</v>
      </c>
      <c r="H1748" s="653">
        <v>5</v>
      </c>
      <c r="I1748" s="653"/>
    </row>
    <row r="1749" spans="1:9" s="6" customFormat="1" ht="12.75" x14ac:dyDescent="0.2">
      <c r="A1749" s="5">
        <f>A1748</f>
        <v>43536</v>
      </c>
      <c r="B1749" s="202" t="s">
        <v>238</v>
      </c>
      <c r="C1749" s="202" t="s">
        <v>10</v>
      </c>
      <c r="D1749" s="202" t="s">
        <v>23</v>
      </c>
      <c r="E1749" s="189">
        <v>400</v>
      </c>
      <c r="F1749" s="653">
        <v>120</v>
      </c>
      <c r="G1749" s="653">
        <v>120</v>
      </c>
      <c r="H1749" s="653">
        <v>120</v>
      </c>
      <c r="I1749" s="653"/>
    </row>
    <row r="1750" spans="1:9" s="6" customFormat="1" ht="12.75" x14ac:dyDescent="0.2">
      <c r="A1750" s="20">
        <v>43537</v>
      </c>
      <c r="B1750" s="504" t="s">
        <v>238</v>
      </c>
      <c r="C1750" s="202" t="s">
        <v>10</v>
      </c>
      <c r="D1750" s="202" t="s">
        <v>23</v>
      </c>
      <c r="E1750" s="189">
        <v>400</v>
      </c>
      <c r="F1750" s="653">
        <v>120</v>
      </c>
      <c r="G1750" s="653">
        <v>120</v>
      </c>
      <c r="H1750" s="653">
        <v>120</v>
      </c>
      <c r="I1750" s="653"/>
    </row>
    <row r="1751" spans="1:9" s="6" customFormat="1" ht="12.75" x14ac:dyDescent="0.2">
      <c r="A1751" s="20">
        <v>43538</v>
      </c>
      <c r="B1751" s="504" t="s">
        <v>124</v>
      </c>
      <c r="C1751" s="202" t="s">
        <v>10</v>
      </c>
      <c r="D1751" s="504" t="s">
        <v>6</v>
      </c>
      <c r="E1751" s="189">
        <v>400</v>
      </c>
      <c r="F1751" s="714">
        <v>1</v>
      </c>
      <c r="G1751" s="714">
        <v>1</v>
      </c>
      <c r="H1751" s="714">
        <v>1</v>
      </c>
      <c r="I1751" s="714"/>
    </row>
    <row r="1752" spans="1:9" s="6" customFormat="1" ht="12.75" x14ac:dyDescent="0.2">
      <c r="A1752" s="20">
        <v>43539</v>
      </c>
      <c r="B1752" s="504" t="s">
        <v>170</v>
      </c>
      <c r="C1752" s="202" t="s">
        <v>10</v>
      </c>
      <c r="D1752" s="504" t="s">
        <v>6</v>
      </c>
      <c r="E1752" s="189">
        <v>1000</v>
      </c>
      <c r="F1752" s="714">
        <v>5</v>
      </c>
      <c r="G1752" s="714">
        <v>5</v>
      </c>
      <c r="H1752" s="714">
        <v>5</v>
      </c>
      <c r="I1752" s="714"/>
    </row>
    <row r="1753" spans="1:9" s="6" customFormat="1" ht="12.75" x14ac:dyDescent="0.2">
      <c r="A1753" s="20">
        <v>43543</v>
      </c>
      <c r="B1753" s="504" t="s">
        <v>124</v>
      </c>
      <c r="C1753" s="202" t="s">
        <v>10</v>
      </c>
      <c r="D1753" s="504" t="s">
        <v>6</v>
      </c>
      <c r="E1753" s="17">
        <v>900</v>
      </c>
      <c r="F1753" s="714">
        <v>1</v>
      </c>
      <c r="G1753" s="714">
        <v>1</v>
      </c>
      <c r="H1753" s="714">
        <v>1</v>
      </c>
      <c r="I1753" s="714"/>
    </row>
    <row r="1754" spans="1:9" s="6" customFormat="1" ht="12.75" x14ac:dyDescent="0.2">
      <c r="A1754" s="5">
        <f>A1753</f>
        <v>43543</v>
      </c>
      <c r="B1754" s="504" t="s">
        <v>77</v>
      </c>
      <c r="C1754" s="202" t="s">
        <v>10</v>
      </c>
      <c r="D1754" s="504" t="s">
        <v>9</v>
      </c>
      <c r="E1754" s="17">
        <v>400</v>
      </c>
      <c r="F1754" s="714">
        <v>20</v>
      </c>
      <c r="G1754" s="714">
        <v>20</v>
      </c>
      <c r="H1754" s="714">
        <v>20</v>
      </c>
      <c r="I1754" s="714"/>
    </row>
    <row r="1755" spans="1:9" s="6" customFormat="1" ht="12.75" x14ac:dyDescent="0.2">
      <c r="A1755" s="20">
        <v>43544</v>
      </c>
      <c r="B1755" s="504" t="s">
        <v>144</v>
      </c>
      <c r="C1755" s="202" t="s">
        <v>10</v>
      </c>
      <c r="D1755" s="504" t="s">
        <v>35</v>
      </c>
      <c r="E1755" s="196">
        <v>100</v>
      </c>
      <c r="F1755" s="714">
        <v>10</v>
      </c>
      <c r="G1755" s="714">
        <v>10</v>
      </c>
      <c r="H1755" s="714">
        <v>10</v>
      </c>
      <c r="I1755" s="714"/>
    </row>
    <row r="1756" spans="1:9" s="6" customFormat="1" ht="12.75" x14ac:dyDescent="0.2">
      <c r="A1756" s="20">
        <f>A1755</f>
        <v>43544</v>
      </c>
      <c r="B1756" s="504" t="s">
        <v>159</v>
      </c>
      <c r="C1756" s="202" t="s">
        <v>10</v>
      </c>
      <c r="D1756" s="504" t="s">
        <v>6</v>
      </c>
      <c r="E1756" s="196">
        <v>200</v>
      </c>
      <c r="F1756" s="714">
        <v>60</v>
      </c>
      <c r="G1756" s="714">
        <v>60</v>
      </c>
      <c r="H1756" s="714">
        <v>60</v>
      </c>
      <c r="I1756" s="714"/>
    </row>
    <row r="1757" spans="1:9" s="6" customFormat="1" ht="12.75" x14ac:dyDescent="0.2">
      <c r="A1757" s="20">
        <v>43546</v>
      </c>
      <c r="B1757" s="504" t="s">
        <v>209</v>
      </c>
      <c r="C1757" s="202" t="s">
        <v>10</v>
      </c>
      <c r="D1757" s="504" t="s">
        <v>35</v>
      </c>
      <c r="E1757" s="196">
        <v>2000</v>
      </c>
      <c r="F1757" s="714">
        <v>1</v>
      </c>
      <c r="G1757" s="714">
        <v>1</v>
      </c>
      <c r="H1757" s="714">
        <v>1</v>
      </c>
      <c r="I1757" s="714"/>
    </row>
    <row r="1758" spans="1:9" s="6" customFormat="1" ht="12.75" x14ac:dyDescent="0.2">
      <c r="A1758" s="20">
        <f>A1757</f>
        <v>43546</v>
      </c>
      <c r="B1758" s="504" t="s">
        <v>69</v>
      </c>
      <c r="C1758" s="202" t="s">
        <v>10</v>
      </c>
      <c r="D1758" s="504" t="s">
        <v>35</v>
      </c>
      <c r="E1758" s="196">
        <v>1700</v>
      </c>
      <c r="F1758" s="714">
        <v>1</v>
      </c>
      <c r="G1758" s="714">
        <v>1</v>
      </c>
      <c r="H1758" s="714">
        <v>1</v>
      </c>
      <c r="I1758" s="714"/>
    </row>
    <row r="1759" spans="1:9" s="6" customFormat="1" ht="12.75" x14ac:dyDescent="0.2">
      <c r="A1759" s="20">
        <f>A1758</f>
        <v>43546</v>
      </c>
      <c r="B1759" s="504" t="s">
        <v>124</v>
      </c>
      <c r="C1759" s="202" t="s">
        <v>10</v>
      </c>
      <c r="D1759" s="504" t="s">
        <v>6</v>
      </c>
      <c r="E1759" s="196">
        <v>100</v>
      </c>
      <c r="F1759" s="714">
        <v>5</v>
      </c>
      <c r="G1759" s="714">
        <v>5</v>
      </c>
      <c r="H1759" s="714">
        <v>5</v>
      </c>
      <c r="I1759" s="714"/>
    </row>
    <row r="1760" spans="1:9" s="6" customFormat="1" ht="12.75" x14ac:dyDescent="0.2">
      <c r="A1760" s="20">
        <f>A1759</f>
        <v>43546</v>
      </c>
      <c r="B1760" s="504" t="s">
        <v>146</v>
      </c>
      <c r="C1760" s="202" t="s">
        <v>10</v>
      </c>
      <c r="D1760" s="504" t="s">
        <v>9</v>
      </c>
      <c r="E1760" s="196">
        <v>100</v>
      </c>
      <c r="F1760" s="714">
        <v>1</v>
      </c>
      <c r="G1760" s="714">
        <v>1</v>
      </c>
      <c r="H1760" s="714">
        <v>1</v>
      </c>
      <c r="I1760" s="714"/>
    </row>
    <row r="1761" spans="1:9" s="6" customFormat="1" ht="12.75" x14ac:dyDescent="0.2">
      <c r="A1761" s="20">
        <f>A1760</f>
        <v>43546</v>
      </c>
      <c r="B1761" s="504" t="s">
        <v>262</v>
      </c>
      <c r="C1761" s="202" t="s">
        <v>10</v>
      </c>
      <c r="D1761" s="504" t="s">
        <v>35</v>
      </c>
      <c r="E1761" s="196">
        <v>1000</v>
      </c>
      <c r="F1761" s="714">
        <v>7</v>
      </c>
      <c r="G1761" s="714">
        <v>7</v>
      </c>
      <c r="H1761" s="714">
        <v>7</v>
      </c>
      <c r="I1761" s="714"/>
    </row>
    <row r="1762" spans="1:9" s="6" customFormat="1" ht="12.75" x14ac:dyDescent="0.2">
      <c r="A1762" s="20">
        <v>43552</v>
      </c>
      <c r="B1762" s="504" t="s">
        <v>144</v>
      </c>
      <c r="C1762" s="202" t="s">
        <v>10</v>
      </c>
      <c r="D1762" s="504" t="s">
        <v>35</v>
      </c>
      <c r="E1762" s="196">
        <v>400</v>
      </c>
      <c r="F1762" s="714">
        <v>10</v>
      </c>
      <c r="G1762" s="714">
        <v>10</v>
      </c>
      <c r="H1762" s="714">
        <v>10</v>
      </c>
      <c r="I1762" s="714"/>
    </row>
    <row r="1763" spans="1:9" x14ac:dyDescent="0.25">
      <c r="A1763" s="20">
        <v>43556</v>
      </c>
      <c r="B1763" t="s">
        <v>335</v>
      </c>
      <c r="C1763" t="s">
        <v>10</v>
      </c>
      <c r="D1763" t="s">
        <v>104</v>
      </c>
      <c r="E1763" s="196">
        <v>200</v>
      </c>
      <c r="F1763" s="714">
        <v>1</v>
      </c>
      <c r="G1763" s="714">
        <v>1</v>
      </c>
      <c r="H1763" s="714">
        <v>1</v>
      </c>
      <c r="I1763" s="714"/>
    </row>
    <row r="1764" spans="1:9" x14ac:dyDescent="0.25">
      <c r="A1764" s="239">
        <f>A1763</f>
        <v>43556</v>
      </c>
      <c r="B1764" t="s">
        <v>144</v>
      </c>
      <c r="C1764" t="s">
        <v>10</v>
      </c>
      <c r="D1764" t="s">
        <v>35</v>
      </c>
      <c r="E1764" s="196">
        <v>200</v>
      </c>
      <c r="F1764" s="714">
        <v>1</v>
      </c>
      <c r="G1764" s="714">
        <v>1</v>
      </c>
      <c r="H1764" s="714">
        <v>1</v>
      </c>
      <c r="I1764" s="714"/>
    </row>
    <row r="1765" spans="1:9" x14ac:dyDescent="0.25">
      <c r="A1765" s="239">
        <f>A1764</f>
        <v>43556</v>
      </c>
      <c r="B1765" t="s">
        <v>256</v>
      </c>
      <c r="C1765" t="s">
        <v>10</v>
      </c>
      <c r="D1765" t="s">
        <v>35</v>
      </c>
      <c r="E1765" s="196">
        <v>300</v>
      </c>
      <c r="F1765" s="714">
        <v>5</v>
      </c>
      <c r="G1765" s="714">
        <v>5</v>
      </c>
      <c r="H1765" s="714">
        <v>5</v>
      </c>
      <c r="I1765" s="714"/>
    </row>
    <row r="1766" spans="1:9" x14ac:dyDescent="0.25">
      <c r="A1766" s="239">
        <f>A1765</f>
        <v>43556</v>
      </c>
      <c r="B1766" t="s">
        <v>276</v>
      </c>
      <c r="C1766" t="s">
        <v>10</v>
      </c>
      <c r="D1766" t="s">
        <v>35</v>
      </c>
      <c r="E1766" s="196">
        <v>700</v>
      </c>
      <c r="F1766" s="714">
        <v>5</v>
      </c>
      <c r="G1766" s="714">
        <v>2</v>
      </c>
      <c r="H1766" s="714">
        <v>2</v>
      </c>
      <c r="I1766" s="714"/>
    </row>
    <row r="1767" spans="1:9" x14ac:dyDescent="0.25">
      <c r="A1767" s="20">
        <v>43557</v>
      </c>
      <c r="B1767" t="s">
        <v>276</v>
      </c>
      <c r="C1767" t="s">
        <v>10</v>
      </c>
      <c r="D1767" t="s">
        <v>35</v>
      </c>
      <c r="E1767" s="196">
        <v>400</v>
      </c>
      <c r="F1767" s="714">
        <v>5</v>
      </c>
      <c r="G1767" s="714">
        <v>5</v>
      </c>
      <c r="H1767" s="714">
        <v>5</v>
      </c>
      <c r="I1767" s="714"/>
    </row>
    <row r="1768" spans="1:9" x14ac:dyDescent="0.25">
      <c r="A1768" s="239">
        <f>A1767</f>
        <v>43557</v>
      </c>
      <c r="B1768" t="s">
        <v>176</v>
      </c>
      <c r="C1768" t="s">
        <v>10</v>
      </c>
      <c r="D1768" t="s">
        <v>6</v>
      </c>
      <c r="E1768" s="196">
        <v>100</v>
      </c>
      <c r="F1768" s="714">
        <v>5</v>
      </c>
      <c r="G1768" s="714">
        <v>5</v>
      </c>
      <c r="H1768" s="714">
        <v>5</v>
      </c>
      <c r="I1768" s="714"/>
    </row>
    <row r="1769" spans="1:9" x14ac:dyDescent="0.25">
      <c r="A1769" s="239">
        <f>A1768</f>
        <v>43557</v>
      </c>
      <c r="B1769" t="s">
        <v>165</v>
      </c>
      <c r="C1769" t="s">
        <v>10</v>
      </c>
      <c r="D1769" t="s">
        <v>6</v>
      </c>
      <c r="E1769" s="196">
        <v>1000</v>
      </c>
      <c r="F1769" s="714">
        <v>20</v>
      </c>
      <c r="G1769" s="714">
        <v>20</v>
      </c>
      <c r="H1769" s="714">
        <v>20</v>
      </c>
      <c r="I1769" s="714"/>
    </row>
    <row r="1770" spans="1:9" x14ac:dyDescent="0.25">
      <c r="A1770" s="239">
        <f>A1769</f>
        <v>43557</v>
      </c>
      <c r="B1770" t="s">
        <v>170</v>
      </c>
      <c r="C1770" t="s">
        <v>10</v>
      </c>
      <c r="D1770" t="s">
        <v>6</v>
      </c>
      <c r="E1770" s="196">
        <v>800</v>
      </c>
      <c r="F1770" s="714">
        <v>5</v>
      </c>
      <c r="G1770" s="714">
        <v>5</v>
      </c>
      <c r="H1770" s="714">
        <v>5</v>
      </c>
      <c r="I1770" s="714"/>
    </row>
    <row r="1771" spans="1:9" s="6" customFormat="1" ht="12.75" x14ac:dyDescent="0.2">
      <c r="A1771" s="20">
        <v>43560</v>
      </c>
      <c r="B1771" s="504" t="s">
        <v>159</v>
      </c>
      <c r="C1771" s="6" t="s">
        <v>10</v>
      </c>
      <c r="D1771" s="6" t="s">
        <v>6</v>
      </c>
      <c r="E1771" s="196">
        <v>300</v>
      </c>
      <c r="F1771" s="714">
        <v>40</v>
      </c>
      <c r="G1771" s="714">
        <v>40</v>
      </c>
      <c r="H1771" s="714">
        <v>40</v>
      </c>
      <c r="I1771" s="714"/>
    </row>
    <row r="1772" spans="1:9" s="6" customFormat="1" ht="12.75" x14ac:dyDescent="0.2">
      <c r="A1772" s="20">
        <v>43563</v>
      </c>
      <c r="B1772" s="504" t="s">
        <v>133</v>
      </c>
      <c r="C1772" s="6" t="s">
        <v>10</v>
      </c>
      <c r="D1772" s="6" t="s">
        <v>6</v>
      </c>
      <c r="E1772" s="196">
        <v>200</v>
      </c>
      <c r="F1772" s="714">
        <v>1</v>
      </c>
      <c r="G1772" s="714">
        <v>1</v>
      </c>
      <c r="H1772" s="714">
        <v>1</v>
      </c>
      <c r="I1772" s="714"/>
    </row>
    <row r="1773" spans="1:9" s="6" customFormat="1" ht="12.75" x14ac:dyDescent="0.2">
      <c r="A1773" s="5">
        <f>A1772</f>
        <v>43563</v>
      </c>
      <c r="B1773" s="504" t="s">
        <v>176</v>
      </c>
      <c r="C1773" s="6" t="s">
        <v>10</v>
      </c>
      <c r="D1773" s="6" t="s">
        <v>6</v>
      </c>
      <c r="E1773" s="196">
        <v>100</v>
      </c>
      <c r="F1773" s="714">
        <v>1</v>
      </c>
      <c r="G1773" s="714">
        <v>1</v>
      </c>
      <c r="H1773" s="714">
        <v>1</v>
      </c>
      <c r="I1773" s="714"/>
    </row>
    <row r="1774" spans="1:9" s="6" customFormat="1" ht="12.75" x14ac:dyDescent="0.2">
      <c r="A1774" s="20">
        <v>43564</v>
      </c>
      <c r="B1774" s="504" t="s">
        <v>133</v>
      </c>
      <c r="C1774" s="6" t="s">
        <v>10</v>
      </c>
      <c r="D1774" s="6" t="s">
        <v>6</v>
      </c>
      <c r="E1774" s="196">
        <v>300</v>
      </c>
      <c r="F1774" s="714">
        <v>10</v>
      </c>
      <c r="G1774" s="714">
        <v>10</v>
      </c>
      <c r="H1774" s="714">
        <v>10</v>
      </c>
      <c r="I1774" s="714"/>
    </row>
    <row r="1775" spans="1:9" s="6" customFormat="1" ht="12.75" x14ac:dyDescent="0.2">
      <c r="A1775" s="20">
        <f>A1774</f>
        <v>43564</v>
      </c>
      <c r="B1775" s="504" t="s">
        <v>100</v>
      </c>
      <c r="C1775" s="6" t="s">
        <v>10</v>
      </c>
      <c r="D1775" s="6" t="s">
        <v>6</v>
      </c>
      <c r="E1775" s="196">
        <v>1000</v>
      </c>
      <c r="F1775" s="714">
        <v>3</v>
      </c>
      <c r="G1775" s="714">
        <v>3</v>
      </c>
      <c r="H1775" s="714">
        <v>3</v>
      </c>
      <c r="I1775" s="714"/>
    </row>
    <row r="1776" spans="1:9" s="6" customFormat="1" ht="12.75" x14ac:dyDescent="0.2">
      <c r="A1776" s="20">
        <f>A1775</f>
        <v>43564</v>
      </c>
      <c r="B1776" s="504" t="s">
        <v>176</v>
      </c>
      <c r="C1776" s="6" t="s">
        <v>10</v>
      </c>
      <c r="D1776" s="6" t="s">
        <v>6</v>
      </c>
      <c r="E1776" s="196">
        <v>200</v>
      </c>
      <c r="F1776" s="714">
        <v>10</v>
      </c>
      <c r="G1776" s="714">
        <v>10</v>
      </c>
      <c r="H1776" s="714">
        <v>10</v>
      </c>
      <c r="I1776" s="714"/>
    </row>
    <row r="1777" spans="1:9" s="6" customFormat="1" ht="12.75" x14ac:dyDescent="0.2">
      <c r="A1777" s="20">
        <f>A1776</f>
        <v>43564</v>
      </c>
      <c r="B1777" s="504" t="s">
        <v>154</v>
      </c>
      <c r="C1777" s="6" t="s">
        <v>10</v>
      </c>
      <c r="D1777" s="6" t="s">
        <v>6</v>
      </c>
      <c r="E1777" s="196">
        <v>500</v>
      </c>
      <c r="F1777" s="714">
        <v>5</v>
      </c>
      <c r="G1777" s="714">
        <v>5</v>
      </c>
      <c r="H1777" s="714">
        <v>5</v>
      </c>
      <c r="I1777" s="714"/>
    </row>
    <row r="1778" spans="1:9" s="6" customFormat="1" ht="12.75" x14ac:dyDescent="0.2">
      <c r="A1778" s="20">
        <f>A1777</f>
        <v>43564</v>
      </c>
      <c r="B1778" s="504" t="s">
        <v>170</v>
      </c>
      <c r="C1778" s="6" t="s">
        <v>10</v>
      </c>
      <c r="D1778" s="6" t="s">
        <v>6</v>
      </c>
      <c r="E1778" s="196">
        <v>500</v>
      </c>
      <c r="F1778" s="714">
        <v>5</v>
      </c>
      <c r="G1778" s="714">
        <v>5</v>
      </c>
      <c r="H1778" s="714">
        <v>5</v>
      </c>
      <c r="I1778" s="714"/>
    </row>
    <row r="1779" spans="1:9" s="6" customFormat="1" ht="12.75" x14ac:dyDescent="0.2">
      <c r="A1779" s="20">
        <v>43565</v>
      </c>
      <c r="B1779" s="504" t="s">
        <v>144</v>
      </c>
      <c r="C1779" s="6" t="s">
        <v>10</v>
      </c>
      <c r="D1779" s="504" t="s">
        <v>35</v>
      </c>
      <c r="E1779" s="196">
        <v>400</v>
      </c>
      <c r="F1779" s="714">
        <v>10</v>
      </c>
      <c r="G1779" s="714">
        <v>10</v>
      </c>
      <c r="H1779" s="714">
        <v>10</v>
      </c>
      <c r="I1779" s="714"/>
    </row>
    <row r="1780" spans="1:9" s="6" customFormat="1" ht="12.75" x14ac:dyDescent="0.2">
      <c r="A1780" s="20">
        <f>A1779</f>
        <v>43565</v>
      </c>
      <c r="B1780" s="504" t="s">
        <v>276</v>
      </c>
      <c r="C1780" s="6" t="s">
        <v>10</v>
      </c>
      <c r="D1780" s="504" t="s">
        <v>35</v>
      </c>
      <c r="E1780" s="196">
        <v>100</v>
      </c>
      <c r="F1780" s="714">
        <v>10</v>
      </c>
      <c r="G1780" s="714">
        <v>10</v>
      </c>
      <c r="H1780" s="714">
        <v>10</v>
      </c>
      <c r="I1780" s="714"/>
    </row>
    <row r="1781" spans="1:9" s="6" customFormat="1" ht="12.75" x14ac:dyDescent="0.2">
      <c r="A1781" s="20">
        <v>43566</v>
      </c>
      <c r="B1781" s="6" t="s">
        <v>176</v>
      </c>
      <c r="C1781" s="6" t="s">
        <v>10</v>
      </c>
      <c r="D1781" s="6" t="s">
        <v>6</v>
      </c>
      <c r="E1781" s="17">
        <v>200</v>
      </c>
      <c r="F1781" s="714">
        <v>5</v>
      </c>
      <c r="G1781" s="714">
        <v>5</v>
      </c>
      <c r="H1781" s="714">
        <v>5</v>
      </c>
      <c r="I1781" s="714"/>
    </row>
    <row r="1782" spans="1:9" s="6" customFormat="1" ht="12.75" x14ac:dyDescent="0.2">
      <c r="A1782" s="20">
        <v>43570</v>
      </c>
      <c r="B1782" s="6" t="s">
        <v>176</v>
      </c>
      <c r="C1782" s="6" t="s">
        <v>10</v>
      </c>
      <c r="D1782" s="6" t="s">
        <v>6</v>
      </c>
      <c r="E1782" s="196">
        <v>700</v>
      </c>
      <c r="F1782" s="714">
        <v>10</v>
      </c>
      <c r="G1782" s="714">
        <v>1</v>
      </c>
      <c r="H1782" s="714">
        <v>1</v>
      </c>
      <c r="I1782" s="714"/>
    </row>
    <row r="1783" spans="1:9" s="6" customFormat="1" ht="12.75" x14ac:dyDescent="0.2">
      <c r="A1783" s="20">
        <v>43571</v>
      </c>
      <c r="B1783" s="7" t="s">
        <v>276</v>
      </c>
      <c r="C1783" s="6" t="s">
        <v>10</v>
      </c>
      <c r="D1783" s="6" t="s">
        <v>35</v>
      </c>
      <c r="E1783" s="22">
        <v>500</v>
      </c>
      <c r="F1783" s="619">
        <v>10</v>
      </c>
      <c r="G1783" s="619">
        <v>10</v>
      </c>
      <c r="H1783" s="619">
        <v>10</v>
      </c>
      <c r="I1783" s="619"/>
    </row>
    <row r="1784" spans="1:9" s="6" customFormat="1" ht="12.75" x14ac:dyDescent="0.2">
      <c r="A1784" s="20">
        <f>A1783</f>
        <v>43571</v>
      </c>
      <c r="B1784" s="7" t="s">
        <v>176</v>
      </c>
      <c r="C1784" s="6" t="s">
        <v>10</v>
      </c>
      <c r="D1784" s="6" t="s">
        <v>6</v>
      </c>
      <c r="E1784" s="22">
        <v>600</v>
      </c>
      <c r="F1784" s="619">
        <v>3</v>
      </c>
      <c r="G1784" s="619">
        <v>3</v>
      </c>
      <c r="H1784" s="619">
        <v>3</v>
      </c>
      <c r="I1784" s="619"/>
    </row>
    <row r="1785" spans="1:9" s="6" customFormat="1" ht="12.75" x14ac:dyDescent="0.2">
      <c r="A1785" s="20">
        <f>A1784</f>
        <v>43571</v>
      </c>
      <c r="B1785" s="7" t="s">
        <v>171</v>
      </c>
      <c r="C1785" s="6" t="s">
        <v>10</v>
      </c>
      <c r="D1785" s="6" t="s">
        <v>6</v>
      </c>
      <c r="E1785" s="22">
        <v>300</v>
      </c>
      <c r="F1785" s="619">
        <v>10</v>
      </c>
      <c r="G1785" s="619">
        <v>10</v>
      </c>
      <c r="H1785" s="619">
        <v>10</v>
      </c>
      <c r="I1785" s="619"/>
    </row>
    <row r="1786" spans="1:9" s="6" customFormat="1" ht="12.75" x14ac:dyDescent="0.2">
      <c r="A1786" s="20">
        <v>43572</v>
      </c>
      <c r="B1786" s="504" t="s">
        <v>100</v>
      </c>
      <c r="C1786" s="6" t="s">
        <v>10</v>
      </c>
      <c r="D1786" s="6" t="s">
        <v>6</v>
      </c>
      <c r="E1786" s="22">
        <v>100</v>
      </c>
      <c r="F1786" s="619">
        <v>20</v>
      </c>
      <c r="G1786" s="619">
        <v>20</v>
      </c>
      <c r="H1786" s="619">
        <v>20</v>
      </c>
      <c r="I1786" s="619"/>
    </row>
    <row r="1787" spans="1:9" s="6" customFormat="1" ht="12.75" x14ac:dyDescent="0.2">
      <c r="A1787" s="20">
        <v>43573</v>
      </c>
      <c r="B1787" s="504" t="s">
        <v>276</v>
      </c>
      <c r="C1787" s="6" t="s">
        <v>10</v>
      </c>
      <c r="D1787" s="504" t="s">
        <v>35</v>
      </c>
      <c r="E1787" s="22">
        <v>400</v>
      </c>
      <c r="F1787" s="714">
        <v>1</v>
      </c>
      <c r="G1787" s="714">
        <v>1</v>
      </c>
      <c r="H1787" s="714">
        <v>1</v>
      </c>
      <c r="I1787" s="714"/>
    </row>
    <row r="1788" spans="1:9" s="6" customFormat="1" ht="12.75" x14ac:dyDescent="0.2">
      <c r="A1788" s="20">
        <f>A1787</f>
        <v>43573</v>
      </c>
      <c r="B1788" s="504" t="s">
        <v>67</v>
      </c>
      <c r="C1788" s="6" t="s">
        <v>10</v>
      </c>
      <c r="D1788" s="504" t="s">
        <v>6</v>
      </c>
      <c r="E1788" s="22">
        <v>200</v>
      </c>
      <c r="F1788" s="714">
        <v>2</v>
      </c>
      <c r="G1788" s="714">
        <v>2</v>
      </c>
      <c r="H1788" s="714">
        <v>2</v>
      </c>
      <c r="I1788" s="714"/>
    </row>
    <row r="1789" spans="1:9" s="6" customFormat="1" ht="12.75" x14ac:dyDescent="0.2">
      <c r="A1789" s="20">
        <f>A1788</f>
        <v>43573</v>
      </c>
      <c r="B1789" s="504" t="s">
        <v>100</v>
      </c>
      <c r="C1789" s="6" t="s">
        <v>10</v>
      </c>
      <c r="D1789" s="504" t="s">
        <v>6</v>
      </c>
      <c r="E1789" s="22">
        <v>400</v>
      </c>
      <c r="F1789" s="714">
        <v>35</v>
      </c>
      <c r="G1789" s="714">
        <v>35</v>
      </c>
      <c r="H1789" s="714">
        <v>35</v>
      </c>
      <c r="I1789" s="714"/>
    </row>
    <row r="1790" spans="1:9" s="6" customFormat="1" ht="15.75" customHeight="1" x14ac:dyDescent="0.2">
      <c r="A1790" s="20">
        <v>43578</v>
      </c>
      <c r="B1790" s="504" t="s">
        <v>124</v>
      </c>
      <c r="C1790" s="6" t="s">
        <v>10</v>
      </c>
      <c r="D1790" s="504" t="s">
        <v>6</v>
      </c>
      <c r="E1790" s="196">
        <v>100</v>
      </c>
      <c r="F1790" s="714">
        <v>5</v>
      </c>
      <c r="G1790" s="714">
        <v>5</v>
      </c>
      <c r="H1790" s="714">
        <v>5</v>
      </c>
      <c r="I1790" s="714"/>
    </row>
    <row r="1791" spans="1:9" s="6" customFormat="1" ht="12.75" x14ac:dyDescent="0.2">
      <c r="A1791" s="20">
        <f>A1790</f>
        <v>43578</v>
      </c>
      <c r="B1791" s="504" t="s">
        <v>64</v>
      </c>
      <c r="C1791" s="6" t="s">
        <v>10</v>
      </c>
      <c r="D1791" s="504" t="s">
        <v>6</v>
      </c>
      <c r="E1791" s="196">
        <v>800</v>
      </c>
      <c r="F1791" s="714">
        <v>5</v>
      </c>
      <c r="G1791" s="714">
        <v>5</v>
      </c>
      <c r="H1791" s="714">
        <v>5</v>
      </c>
      <c r="I1791" s="714"/>
    </row>
    <row r="1792" spans="1:9" s="6" customFormat="1" ht="12.75" x14ac:dyDescent="0.2">
      <c r="A1792" s="20">
        <f>A1791</f>
        <v>43578</v>
      </c>
      <c r="B1792" s="504" t="s">
        <v>276</v>
      </c>
      <c r="C1792" s="6" t="s">
        <v>10</v>
      </c>
      <c r="D1792" s="504" t="s">
        <v>35</v>
      </c>
      <c r="E1792" s="196">
        <v>300</v>
      </c>
      <c r="F1792" s="714">
        <v>2</v>
      </c>
      <c r="G1792" s="714">
        <v>2</v>
      </c>
      <c r="H1792" s="714">
        <v>2</v>
      </c>
      <c r="I1792" s="714"/>
    </row>
    <row r="1793" spans="1:9" s="6" customFormat="1" ht="12.75" x14ac:dyDescent="0.2">
      <c r="A1793" s="20">
        <f>A1792</f>
        <v>43578</v>
      </c>
      <c r="B1793" s="504" t="s">
        <v>220</v>
      </c>
      <c r="C1793" s="6" t="s">
        <v>10</v>
      </c>
      <c r="D1793" s="504" t="s">
        <v>35</v>
      </c>
      <c r="E1793" s="196">
        <v>100</v>
      </c>
      <c r="F1793" s="714">
        <v>19</v>
      </c>
      <c r="G1793" s="714">
        <v>19</v>
      </c>
      <c r="H1793" s="714">
        <v>19</v>
      </c>
      <c r="I1793" s="714"/>
    </row>
    <row r="1794" spans="1:9" s="6" customFormat="1" ht="12.75" x14ac:dyDescent="0.2">
      <c r="A1794" s="20">
        <f>A1793</f>
        <v>43578</v>
      </c>
      <c r="B1794" s="504" t="s">
        <v>140</v>
      </c>
      <c r="C1794" s="6" t="s">
        <v>10</v>
      </c>
      <c r="D1794" s="504" t="s">
        <v>9</v>
      </c>
      <c r="E1794" s="196">
        <v>200</v>
      </c>
      <c r="F1794" s="714">
        <v>15</v>
      </c>
      <c r="G1794" s="714">
        <v>15</v>
      </c>
      <c r="H1794" s="714">
        <v>15</v>
      </c>
      <c r="I1794" s="714"/>
    </row>
    <row r="1795" spans="1:9" s="6" customFormat="1" ht="12.75" x14ac:dyDescent="0.2">
      <c r="A1795" s="20">
        <f>A1794</f>
        <v>43578</v>
      </c>
      <c r="B1795" s="504" t="s">
        <v>176</v>
      </c>
      <c r="C1795" s="6" t="s">
        <v>10</v>
      </c>
      <c r="D1795" s="504" t="s">
        <v>6</v>
      </c>
      <c r="E1795" s="196">
        <v>1300</v>
      </c>
      <c r="F1795" s="714">
        <v>20</v>
      </c>
      <c r="G1795" s="714">
        <v>20</v>
      </c>
      <c r="H1795" s="714">
        <v>20</v>
      </c>
      <c r="I1795" s="714"/>
    </row>
    <row r="1796" spans="1:9" s="6" customFormat="1" ht="12.75" x14ac:dyDescent="0.2">
      <c r="A1796" s="20">
        <v>43579</v>
      </c>
      <c r="B1796" s="504" t="s">
        <v>335</v>
      </c>
      <c r="C1796" s="6" t="s">
        <v>10</v>
      </c>
      <c r="D1796" s="504" t="s">
        <v>104</v>
      </c>
      <c r="E1796" s="196">
        <v>200</v>
      </c>
      <c r="F1796" s="714">
        <v>1</v>
      </c>
      <c r="G1796" s="714">
        <v>1</v>
      </c>
      <c r="H1796" s="714">
        <v>1</v>
      </c>
      <c r="I1796" s="714"/>
    </row>
    <row r="1797" spans="1:9" s="6" customFormat="1" ht="12.75" x14ac:dyDescent="0.2">
      <c r="A1797" s="20">
        <v>43580</v>
      </c>
      <c r="B1797" s="504" t="s">
        <v>176</v>
      </c>
      <c r="C1797" s="6" t="s">
        <v>10</v>
      </c>
      <c r="D1797" s="504" t="s">
        <v>6</v>
      </c>
      <c r="E1797" s="196">
        <v>100</v>
      </c>
      <c r="F1797" s="714">
        <v>20</v>
      </c>
      <c r="G1797" s="714">
        <v>20</v>
      </c>
      <c r="H1797" s="714">
        <v>20</v>
      </c>
      <c r="I1797" s="714"/>
    </row>
    <row r="1798" spans="1:9" s="6" customFormat="1" ht="12.75" x14ac:dyDescent="0.2">
      <c r="A1798" s="20">
        <f>A1797</f>
        <v>43580</v>
      </c>
      <c r="B1798" s="504" t="s">
        <v>170</v>
      </c>
      <c r="C1798" s="6" t="s">
        <v>10</v>
      </c>
      <c r="D1798" s="504" t="s">
        <v>6</v>
      </c>
      <c r="E1798" s="196">
        <v>200</v>
      </c>
      <c r="F1798" s="714">
        <v>40</v>
      </c>
      <c r="G1798" s="714">
        <v>40</v>
      </c>
      <c r="H1798" s="714">
        <v>40</v>
      </c>
      <c r="I1798" s="714"/>
    </row>
    <row r="1799" spans="1:9" s="6" customFormat="1" ht="12.75" x14ac:dyDescent="0.2">
      <c r="A1799" s="20">
        <v>43584</v>
      </c>
      <c r="B1799" s="504" t="s">
        <v>204</v>
      </c>
      <c r="C1799" s="6" t="s">
        <v>10</v>
      </c>
      <c r="D1799" s="504" t="s">
        <v>6</v>
      </c>
      <c r="E1799" s="196">
        <v>200</v>
      </c>
      <c r="F1799" s="714">
        <v>20</v>
      </c>
      <c r="G1799" s="714">
        <v>20</v>
      </c>
      <c r="H1799" s="714">
        <v>20</v>
      </c>
      <c r="I1799" s="714"/>
    </row>
    <row r="1800" spans="1:9" s="6" customFormat="1" ht="12.75" x14ac:dyDescent="0.2">
      <c r="A1800" s="20">
        <f>A1799</f>
        <v>43584</v>
      </c>
      <c r="B1800" s="504" t="s">
        <v>159</v>
      </c>
      <c r="C1800" s="6" t="s">
        <v>10</v>
      </c>
      <c r="D1800" s="504" t="s">
        <v>6</v>
      </c>
      <c r="E1800" s="196">
        <v>100</v>
      </c>
      <c r="F1800" s="714">
        <v>50</v>
      </c>
      <c r="G1800" s="714">
        <v>50</v>
      </c>
      <c r="H1800" s="714">
        <v>50</v>
      </c>
      <c r="I1800" s="714"/>
    </row>
    <row r="1801" spans="1:9" s="6" customFormat="1" ht="12.75" x14ac:dyDescent="0.2">
      <c r="A1801" s="20">
        <f>A1800</f>
        <v>43584</v>
      </c>
      <c r="B1801" s="504" t="s">
        <v>26</v>
      </c>
      <c r="C1801" s="6" t="s">
        <v>10</v>
      </c>
      <c r="D1801" s="504" t="s">
        <v>6</v>
      </c>
      <c r="E1801" s="196">
        <v>100</v>
      </c>
      <c r="F1801" s="714">
        <v>60</v>
      </c>
      <c r="G1801" s="714">
        <v>60</v>
      </c>
      <c r="H1801" s="714">
        <v>60</v>
      </c>
      <c r="I1801" s="714"/>
    </row>
    <row r="1802" spans="1:9" s="6" customFormat="1" ht="12.75" x14ac:dyDescent="0.2">
      <c r="A1802" s="20">
        <f>A1801</f>
        <v>43584</v>
      </c>
      <c r="B1802" s="504" t="s">
        <v>276</v>
      </c>
      <c r="C1802" s="6" t="s">
        <v>10</v>
      </c>
      <c r="D1802" s="504" t="s">
        <v>35</v>
      </c>
      <c r="E1802" s="196">
        <v>100</v>
      </c>
      <c r="F1802" s="714">
        <v>10</v>
      </c>
      <c r="G1802" s="714">
        <v>10</v>
      </c>
      <c r="H1802" s="714">
        <v>10</v>
      </c>
      <c r="I1802" s="714"/>
    </row>
    <row r="1803" spans="1:9" s="6" customFormat="1" ht="12.75" x14ac:dyDescent="0.2">
      <c r="A1803" s="20">
        <f>A1802</f>
        <v>43584</v>
      </c>
      <c r="B1803" s="504" t="s">
        <v>154</v>
      </c>
      <c r="C1803" s="6" t="s">
        <v>10</v>
      </c>
      <c r="D1803" s="504" t="s">
        <v>6</v>
      </c>
      <c r="E1803" s="196">
        <v>300</v>
      </c>
      <c r="F1803" s="714">
        <v>15</v>
      </c>
      <c r="G1803" s="714">
        <v>15</v>
      </c>
      <c r="H1803" s="714">
        <v>15</v>
      </c>
      <c r="I1803" s="714"/>
    </row>
    <row r="1804" spans="1:9" s="6" customFormat="1" ht="12.75" x14ac:dyDescent="0.2">
      <c r="A1804" s="20">
        <v>43587</v>
      </c>
      <c r="B1804" s="504" t="s">
        <v>124</v>
      </c>
      <c r="C1804" s="6" t="s">
        <v>10</v>
      </c>
      <c r="D1804" s="504" t="s">
        <v>6</v>
      </c>
      <c r="E1804" s="196">
        <v>700</v>
      </c>
      <c r="F1804" s="714">
        <v>1</v>
      </c>
      <c r="G1804" s="714">
        <v>1</v>
      </c>
      <c r="H1804" s="714">
        <v>1</v>
      </c>
      <c r="I1804" s="714"/>
    </row>
    <row r="1805" spans="1:9" s="6" customFormat="1" ht="12.75" x14ac:dyDescent="0.2">
      <c r="A1805" s="20">
        <f>A1804</f>
        <v>43587</v>
      </c>
      <c r="B1805" s="504" t="s">
        <v>276</v>
      </c>
      <c r="C1805" s="6" t="s">
        <v>10</v>
      </c>
      <c r="D1805" s="504" t="s">
        <v>35</v>
      </c>
      <c r="E1805" s="196">
        <v>100</v>
      </c>
      <c r="F1805" s="714">
        <v>10</v>
      </c>
      <c r="G1805" s="714">
        <v>10</v>
      </c>
      <c r="H1805" s="714">
        <v>10</v>
      </c>
      <c r="I1805" s="714"/>
    </row>
    <row r="1806" spans="1:9" s="6" customFormat="1" ht="12.75" x14ac:dyDescent="0.2">
      <c r="A1806" s="20">
        <f>A1805</f>
        <v>43587</v>
      </c>
      <c r="B1806" s="504" t="s">
        <v>67</v>
      </c>
      <c r="C1806" s="6" t="s">
        <v>10</v>
      </c>
      <c r="D1806" s="504" t="s">
        <v>6</v>
      </c>
      <c r="E1806" s="196">
        <v>3000</v>
      </c>
      <c r="F1806" s="714">
        <v>10</v>
      </c>
      <c r="G1806" s="714">
        <v>10</v>
      </c>
      <c r="H1806" s="714">
        <v>10</v>
      </c>
      <c r="I1806" s="714"/>
    </row>
    <row r="1807" spans="1:9" s="6" customFormat="1" ht="12.75" x14ac:dyDescent="0.2">
      <c r="A1807" s="20">
        <f>A1806</f>
        <v>43587</v>
      </c>
      <c r="B1807" s="504" t="s">
        <v>176</v>
      </c>
      <c r="C1807" s="6" t="s">
        <v>10</v>
      </c>
      <c r="D1807" s="504" t="s">
        <v>6</v>
      </c>
      <c r="E1807" s="196">
        <v>300</v>
      </c>
      <c r="F1807" s="714">
        <v>5</v>
      </c>
      <c r="G1807" s="714">
        <v>5</v>
      </c>
      <c r="H1807" s="714">
        <v>5</v>
      </c>
      <c r="I1807" s="714"/>
    </row>
    <row r="1808" spans="1:9" s="6" customFormat="1" ht="12.75" x14ac:dyDescent="0.2">
      <c r="A1808" s="20">
        <v>43598</v>
      </c>
      <c r="B1808" s="504" t="s">
        <v>124</v>
      </c>
      <c r="C1808" s="504" t="s">
        <v>10</v>
      </c>
      <c r="D1808" s="504" t="s">
        <v>6</v>
      </c>
      <c r="E1808" s="196">
        <v>1000</v>
      </c>
      <c r="F1808" s="714">
        <v>5</v>
      </c>
      <c r="G1808" s="714">
        <v>5</v>
      </c>
      <c r="H1808" s="714">
        <v>5</v>
      </c>
      <c r="I1808" s="714"/>
    </row>
    <row r="1809" spans="1:9" s="6" customFormat="1" ht="12.75" x14ac:dyDescent="0.2">
      <c r="A1809" s="20">
        <f>A1808</f>
        <v>43598</v>
      </c>
      <c r="B1809" s="504" t="s">
        <v>64</v>
      </c>
      <c r="C1809" s="504" t="s">
        <v>10</v>
      </c>
      <c r="D1809" s="504" t="s">
        <v>6</v>
      </c>
      <c r="E1809" s="196">
        <v>400</v>
      </c>
      <c r="F1809" s="714">
        <v>5</v>
      </c>
      <c r="G1809" s="714">
        <v>5</v>
      </c>
      <c r="H1809" s="714">
        <v>5</v>
      </c>
      <c r="I1809" s="714"/>
    </row>
    <row r="1810" spans="1:9" s="6" customFormat="1" ht="12.75" x14ac:dyDescent="0.2">
      <c r="A1810" s="20">
        <f>A1809</f>
        <v>43598</v>
      </c>
      <c r="B1810" s="504" t="s">
        <v>276</v>
      </c>
      <c r="C1810" s="504" t="s">
        <v>10</v>
      </c>
      <c r="D1810" s="504" t="s">
        <v>35</v>
      </c>
      <c r="E1810" s="196">
        <v>200</v>
      </c>
      <c r="F1810" s="714">
        <v>5</v>
      </c>
      <c r="G1810" s="714">
        <v>5</v>
      </c>
      <c r="H1810" s="714">
        <v>5</v>
      </c>
      <c r="I1810" s="714"/>
    </row>
    <row r="1811" spans="1:9" s="6" customFormat="1" ht="12.75" x14ac:dyDescent="0.2">
      <c r="A1811" s="20">
        <f>A1810</f>
        <v>43598</v>
      </c>
      <c r="B1811" s="504" t="s">
        <v>176</v>
      </c>
      <c r="C1811" s="504" t="s">
        <v>10</v>
      </c>
      <c r="D1811" s="504" t="s">
        <v>6</v>
      </c>
      <c r="E1811" s="196">
        <v>100</v>
      </c>
      <c r="F1811" s="714">
        <v>5</v>
      </c>
      <c r="G1811" s="714">
        <v>5</v>
      </c>
      <c r="H1811" s="714">
        <v>5</v>
      </c>
      <c r="I1811" s="714"/>
    </row>
    <row r="1812" spans="1:9" s="6" customFormat="1" ht="12.75" x14ac:dyDescent="0.2">
      <c r="A1812" s="20">
        <v>43601</v>
      </c>
      <c r="B1812" s="504" t="s">
        <v>176</v>
      </c>
      <c r="C1812" s="504" t="s">
        <v>10</v>
      </c>
      <c r="D1812" s="504" t="s">
        <v>6</v>
      </c>
      <c r="E1812" s="196">
        <v>300</v>
      </c>
      <c r="F1812" s="714">
        <v>1</v>
      </c>
      <c r="G1812" s="714">
        <v>1</v>
      </c>
      <c r="H1812" s="714">
        <v>1</v>
      </c>
      <c r="I1812" s="714"/>
    </row>
    <row r="1813" spans="1:9" s="6" customFormat="1" ht="12.75" x14ac:dyDescent="0.2">
      <c r="A1813" s="20">
        <v>43607</v>
      </c>
      <c r="B1813" s="546" t="s">
        <v>271</v>
      </c>
      <c r="C1813" s="546" t="s">
        <v>10</v>
      </c>
      <c r="D1813" s="546" t="s">
        <v>6</v>
      </c>
      <c r="E1813" s="547">
        <v>500</v>
      </c>
      <c r="F1813" s="725">
        <v>10</v>
      </c>
      <c r="G1813" s="725">
        <v>10</v>
      </c>
      <c r="H1813" s="725">
        <v>10</v>
      </c>
      <c r="I1813" s="725"/>
    </row>
    <row r="1814" spans="1:9" s="6" customFormat="1" ht="12.75" x14ac:dyDescent="0.2">
      <c r="A1814" s="20">
        <v>43608</v>
      </c>
      <c r="B1814" s="202" t="s">
        <v>124</v>
      </c>
      <c r="C1814" s="202" t="s">
        <v>10</v>
      </c>
      <c r="D1814" s="202" t="s">
        <v>6</v>
      </c>
      <c r="E1814" s="189">
        <v>100</v>
      </c>
      <c r="F1814" s="653">
        <v>10</v>
      </c>
      <c r="G1814" s="653">
        <v>10</v>
      </c>
      <c r="H1814" s="653">
        <v>10</v>
      </c>
      <c r="I1814" s="653"/>
    </row>
    <row r="1815" spans="1:9" s="6" customFormat="1" ht="12.75" x14ac:dyDescent="0.2">
      <c r="A1815" s="20">
        <f>A1814</f>
        <v>43608</v>
      </c>
      <c r="B1815" s="202" t="s">
        <v>276</v>
      </c>
      <c r="C1815" s="202" t="s">
        <v>10</v>
      </c>
      <c r="D1815" s="202" t="s">
        <v>35</v>
      </c>
      <c r="E1815" s="189">
        <v>100</v>
      </c>
      <c r="F1815" s="653">
        <v>10</v>
      </c>
      <c r="G1815" s="653">
        <v>10</v>
      </c>
      <c r="H1815" s="653">
        <v>10</v>
      </c>
      <c r="I1815" s="653"/>
    </row>
    <row r="1816" spans="1:9" s="6" customFormat="1" ht="12.75" x14ac:dyDescent="0.2">
      <c r="A1816" s="20">
        <v>43609</v>
      </c>
      <c r="B1816" s="202" t="s">
        <v>124</v>
      </c>
      <c r="C1816" s="202" t="s">
        <v>10</v>
      </c>
      <c r="D1816" s="202" t="s">
        <v>6</v>
      </c>
      <c r="E1816" s="189">
        <v>300</v>
      </c>
      <c r="F1816" s="653">
        <v>10</v>
      </c>
      <c r="G1816" s="653">
        <v>10</v>
      </c>
      <c r="H1816" s="653">
        <v>10</v>
      </c>
      <c r="I1816" s="653"/>
    </row>
    <row r="1817" spans="1:9" s="6" customFormat="1" ht="12.75" x14ac:dyDescent="0.2">
      <c r="A1817" s="20">
        <v>43613</v>
      </c>
      <c r="B1817" s="6" t="s">
        <v>176</v>
      </c>
      <c r="C1817" s="17" t="s">
        <v>10</v>
      </c>
      <c r="D1817" s="17" t="s">
        <v>6</v>
      </c>
      <c r="E1817" s="17">
        <v>100</v>
      </c>
      <c r="F1817" s="309">
        <v>1</v>
      </c>
      <c r="G1817" s="309">
        <v>1</v>
      </c>
      <c r="H1817" s="309">
        <v>1</v>
      </c>
      <c r="I1817" s="309"/>
    </row>
    <row r="1818" spans="1:9" s="6" customFormat="1" ht="12.75" x14ac:dyDescent="0.2">
      <c r="A1818" s="20">
        <v>43614</v>
      </c>
      <c r="B1818" s="202" t="s">
        <v>176</v>
      </c>
      <c r="C1818" s="202" t="s">
        <v>10</v>
      </c>
      <c r="D1818" s="202" t="s">
        <v>6</v>
      </c>
      <c r="E1818" s="189">
        <v>200</v>
      </c>
      <c r="F1818" s="653">
        <v>10</v>
      </c>
      <c r="G1818" s="653">
        <v>10</v>
      </c>
      <c r="H1818" s="653">
        <v>10</v>
      </c>
      <c r="I1818" s="653"/>
    </row>
    <row r="1819" spans="1:9" s="6" customFormat="1" ht="12.75" x14ac:dyDescent="0.2">
      <c r="A1819" s="20">
        <v>43619</v>
      </c>
      <c r="B1819" s="549" t="s">
        <v>276</v>
      </c>
      <c r="C1819" s="549" t="s">
        <v>10</v>
      </c>
      <c r="D1819" s="549" t="s">
        <v>35</v>
      </c>
      <c r="E1819" s="550">
        <v>100</v>
      </c>
      <c r="F1819" s="769">
        <v>5</v>
      </c>
      <c r="G1819" s="769">
        <v>5</v>
      </c>
      <c r="H1819" s="769">
        <v>5</v>
      </c>
      <c r="I1819" s="769"/>
    </row>
    <row r="1820" spans="1:9" s="6" customFormat="1" ht="12.75" x14ac:dyDescent="0.2">
      <c r="A1820" s="20">
        <v>43621</v>
      </c>
      <c r="B1820" s="202" t="s">
        <v>118</v>
      </c>
      <c r="C1820" s="202" t="s">
        <v>10</v>
      </c>
      <c r="D1820" s="202" t="s">
        <v>35</v>
      </c>
      <c r="E1820" s="189">
        <v>1200</v>
      </c>
      <c r="F1820" s="653">
        <v>60</v>
      </c>
      <c r="G1820" s="653">
        <v>60</v>
      </c>
      <c r="H1820" s="653">
        <v>60</v>
      </c>
      <c r="I1820" s="653"/>
    </row>
    <row r="1821" spans="1:9" s="6" customFormat="1" ht="12.75" x14ac:dyDescent="0.2">
      <c r="A1821" s="20">
        <f>A1820</f>
        <v>43621</v>
      </c>
      <c r="B1821" s="202" t="s">
        <v>124</v>
      </c>
      <c r="C1821" s="202" t="s">
        <v>10</v>
      </c>
      <c r="D1821" s="202" t="s">
        <v>6</v>
      </c>
      <c r="E1821" s="189">
        <v>100</v>
      </c>
      <c r="F1821" s="653">
        <v>10</v>
      </c>
      <c r="G1821" s="653">
        <v>10</v>
      </c>
      <c r="H1821" s="653">
        <v>10</v>
      </c>
      <c r="I1821" s="653"/>
    </row>
    <row r="1822" spans="1:9" s="6" customFormat="1" ht="12.75" x14ac:dyDescent="0.2">
      <c r="A1822" s="20">
        <f>A1821</f>
        <v>43621</v>
      </c>
      <c r="B1822" s="202" t="s">
        <v>241</v>
      </c>
      <c r="C1822" s="202" t="s">
        <v>10</v>
      </c>
      <c r="D1822" s="202" t="s">
        <v>23</v>
      </c>
      <c r="E1822" s="189">
        <v>600</v>
      </c>
      <c r="F1822" s="653">
        <v>1</v>
      </c>
      <c r="G1822" s="653">
        <v>1</v>
      </c>
      <c r="H1822" s="653">
        <v>1</v>
      </c>
      <c r="I1822" s="653"/>
    </row>
    <row r="1823" spans="1:9" s="6" customFormat="1" ht="12.75" x14ac:dyDescent="0.2">
      <c r="A1823" s="20">
        <v>43622</v>
      </c>
      <c r="B1823" s="552" t="s">
        <v>67</v>
      </c>
      <c r="C1823" s="552" t="s">
        <v>10</v>
      </c>
      <c r="D1823" s="552" t="s">
        <v>6</v>
      </c>
      <c r="E1823" s="553">
        <v>300</v>
      </c>
      <c r="F1823" s="770">
        <v>10</v>
      </c>
      <c r="G1823" s="770">
        <v>10</v>
      </c>
      <c r="H1823" s="770">
        <v>10</v>
      </c>
      <c r="I1823" s="770"/>
    </row>
    <row r="1824" spans="1:9" s="6" customFormat="1" ht="12.75" x14ac:dyDescent="0.2">
      <c r="A1824" s="20">
        <f>A1823</f>
        <v>43622</v>
      </c>
      <c r="B1824" s="552" t="s">
        <v>140</v>
      </c>
      <c r="C1824" s="552" t="s">
        <v>10</v>
      </c>
      <c r="D1824" s="552" t="s">
        <v>9</v>
      </c>
      <c r="E1824" s="553">
        <v>100</v>
      </c>
      <c r="F1824" s="770">
        <v>20</v>
      </c>
      <c r="G1824" s="770">
        <v>20</v>
      </c>
      <c r="H1824" s="770">
        <v>20</v>
      </c>
      <c r="I1824" s="770"/>
    </row>
    <row r="1825" spans="1:9" s="6" customFormat="1" ht="12.75" x14ac:dyDescent="0.2">
      <c r="A1825" s="20">
        <v>43623</v>
      </c>
      <c r="B1825" s="552" t="s">
        <v>124</v>
      </c>
      <c r="C1825" s="552" t="s">
        <v>10</v>
      </c>
      <c r="D1825" s="552" t="s">
        <v>6</v>
      </c>
      <c r="E1825" s="553">
        <v>400</v>
      </c>
      <c r="F1825" s="770">
        <v>1</v>
      </c>
      <c r="G1825" s="770">
        <v>1</v>
      </c>
      <c r="H1825" s="770">
        <v>1</v>
      </c>
      <c r="I1825" s="770"/>
    </row>
    <row r="1826" spans="1:9" s="6" customFormat="1" ht="12.75" x14ac:dyDescent="0.2">
      <c r="A1826" s="20">
        <f>A1825</f>
        <v>43623</v>
      </c>
      <c r="B1826" s="552" t="s">
        <v>87</v>
      </c>
      <c r="C1826" s="552" t="s">
        <v>10</v>
      </c>
      <c r="D1826" s="552" t="s">
        <v>35</v>
      </c>
      <c r="E1826" s="553">
        <v>100</v>
      </c>
      <c r="F1826" s="770">
        <v>43</v>
      </c>
      <c r="G1826" s="770">
        <v>43</v>
      </c>
      <c r="H1826" s="770">
        <v>43</v>
      </c>
      <c r="I1826" s="770"/>
    </row>
    <row r="1827" spans="1:9" s="6" customFormat="1" ht="12.75" x14ac:dyDescent="0.2">
      <c r="A1827" s="20">
        <v>43626</v>
      </c>
      <c r="B1827" s="202" t="s">
        <v>149</v>
      </c>
      <c r="C1827" s="202" t="s">
        <v>10</v>
      </c>
      <c r="D1827" s="202" t="s">
        <v>9</v>
      </c>
      <c r="E1827" s="189">
        <v>100</v>
      </c>
      <c r="F1827" s="653">
        <v>50</v>
      </c>
      <c r="G1827" s="653">
        <v>50</v>
      </c>
      <c r="H1827" s="653">
        <v>50</v>
      </c>
      <c r="I1827" s="653"/>
    </row>
    <row r="1828" spans="1:9" s="6" customFormat="1" ht="12.75" x14ac:dyDescent="0.2">
      <c r="A1828" s="20">
        <v>43627</v>
      </c>
      <c r="B1828" s="202" t="s">
        <v>159</v>
      </c>
      <c r="C1828" s="202" t="s">
        <v>10</v>
      </c>
      <c r="D1828" s="202" t="s">
        <v>6</v>
      </c>
      <c r="E1828" s="189">
        <v>200</v>
      </c>
      <c r="F1828" s="653">
        <v>1</v>
      </c>
      <c r="G1828" s="653">
        <v>1</v>
      </c>
      <c r="H1828" s="653">
        <v>1</v>
      </c>
      <c r="I1828" s="653"/>
    </row>
    <row r="1829" spans="1:9" s="6" customFormat="1" ht="12.75" x14ac:dyDescent="0.2">
      <c r="A1829" s="5">
        <f>A1828</f>
        <v>43627</v>
      </c>
      <c r="B1829" s="202" t="s">
        <v>67</v>
      </c>
      <c r="C1829" s="202" t="s">
        <v>10</v>
      </c>
      <c r="D1829" s="202" t="s">
        <v>6</v>
      </c>
      <c r="E1829" s="189">
        <v>600</v>
      </c>
      <c r="F1829" s="653">
        <v>1</v>
      </c>
      <c r="G1829" s="653">
        <v>1</v>
      </c>
      <c r="H1829" s="653">
        <v>1</v>
      </c>
      <c r="I1829" s="653"/>
    </row>
    <row r="1830" spans="1:9" s="6" customFormat="1" ht="12.75" x14ac:dyDescent="0.2">
      <c r="A1830" s="20">
        <v>43628</v>
      </c>
      <c r="B1830" s="7" t="s">
        <v>241</v>
      </c>
      <c r="C1830" s="7" t="s">
        <v>10</v>
      </c>
      <c r="D1830" s="7" t="s">
        <v>23</v>
      </c>
      <c r="E1830" s="22">
        <v>100</v>
      </c>
      <c r="F1830" s="619">
        <v>10</v>
      </c>
      <c r="G1830" s="619">
        <v>10</v>
      </c>
      <c r="H1830" s="619">
        <v>10</v>
      </c>
      <c r="I1830" s="619"/>
    </row>
    <row r="1831" spans="1:9" s="6" customFormat="1" ht="12.75" x14ac:dyDescent="0.2">
      <c r="A1831" s="20">
        <v>43630</v>
      </c>
      <c r="B1831" s="555" t="s">
        <v>204</v>
      </c>
      <c r="C1831" s="555" t="s">
        <v>10</v>
      </c>
      <c r="D1831" s="555" t="s">
        <v>6</v>
      </c>
      <c r="E1831" s="556">
        <v>300</v>
      </c>
      <c r="F1831" s="726">
        <v>1</v>
      </c>
      <c r="G1831" s="726">
        <v>1</v>
      </c>
      <c r="H1831" s="726">
        <v>1</v>
      </c>
      <c r="I1831" s="726"/>
    </row>
    <row r="1832" spans="1:9" s="6" customFormat="1" ht="12.75" x14ac:dyDescent="0.2">
      <c r="A1832" s="20">
        <f>A1831</f>
        <v>43630</v>
      </c>
      <c r="B1832" s="555" t="s">
        <v>133</v>
      </c>
      <c r="C1832" s="555" t="s">
        <v>10</v>
      </c>
      <c r="D1832" s="555" t="s">
        <v>6</v>
      </c>
      <c r="E1832" s="556">
        <v>100</v>
      </c>
      <c r="F1832" s="726">
        <v>2</v>
      </c>
      <c r="G1832" s="726">
        <v>2</v>
      </c>
      <c r="H1832" s="726">
        <v>2</v>
      </c>
      <c r="I1832" s="726"/>
    </row>
    <row r="1833" spans="1:9" s="6" customFormat="1" ht="12.75" x14ac:dyDescent="0.2">
      <c r="A1833" s="20">
        <f>A1832</f>
        <v>43630</v>
      </c>
      <c r="B1833" s="555" t="s">
        <v>199</v>
      </c>
      <c r="C1833" s="555" t="s">
        <v>10</v>
      </c>
      <c r="D1833" s="555" t="s">
        <v>6</v>
      </c>
      <c r="E1833" s="556">
        <v>700</v>
      </c>
      <c r="F1833" s="726">
        <v>1</v>
      </c>
      <c r="G1833" s="726">
        <v>1</v>
      </c>
      <c r="H1833" s="726">
        <v>1</v>
      </c>
      <c r="I1833" s="726"/>
    </row>
    <row r="1834" spans="1:9" s="6" customFormat="1" ht="12.75" x14ac:dyDescent="0.2">
      <c r="A1834" s="20">
        <v>43634</v>
      </c>
      <c r="B1834" s="555" t="s">
        <v>276</v>
      </c>
      <c r="C1834" s="555" t="s">
        <v>10</v>
      </c>
      <c r="D1834" s="555" t="s">
        <v>35</v>
      </c>
      <c r="E1834" s="556">
        <v>100</v>
      </c>
      <c r="F1834" s="726">
        <v>5</v>
      </c>
      <c r="G1834" s="726">
        <v>5</v>
      </c>
      <c r="H1834" s="726">
        <v>5</v>
      </c>
      <c r="I1834" s="726"/>
    </row>
    <row r="1835" spans="1:9" s="6" customFormat="1" ht="12.75" x14ac:dyDescent="0.2">
      <c r="A1835" s="5">
        <f>A1834</f>
        <v>43634</v>
      </c>
      <c r="B1835" s="555" t="s">
        <v>77</v>
      </c>
      <c r="C1835" s="555" t="s">
        <v>10</v>
      </c>
      <c r="D1835" s="555" t="s">
        <v>9</v>
      </c>
      <c r="E1835" s="556">
        <v>500</v>
      </c>
      <c r="F1835" s="726">
        <v>25</v>
      </c>
      <c r="G1835" s="726">
        <v>25</v>
      </c>
      <c r="H1835" s="726">
        <v>25</v>
      </c>
      <c r="I1835" s="726"/>
    </row>
    <row r="1836" spans="1:9" s="6" customFormat="1" ht="12.75" x14ac:dyDescent="0.2">
      <c r="A1836" s="20">
        <f>A1835</f>
        <v>43634</v>
      </c>
      <c r="B1836" s="555" t="s">
        <v>154</v>
      </c>
      <c r="C1836" s="555" t="s">
        <v>10</v>
      </c>
      <c r="D1836" s="555" t="s">
        <v>6</v>
      </c>
      <c r="E1836" s="556">
        <v>500</v>
      </c>
      <c r="F1836" s="726">
        <v>25</v>
      </c>
      <c r="G1836" s="726">
        <v>25</v>
      </c>
      <c r="H1836" s="726">
        <v>25</v>
      </c>
      <c r="I1836" s="726"/>
    </row>
    <row r="1837" spans="1:9" s="6" customFormat="1" ht="12.75" x14ac:dyDescent="0.2">
      <c r="A1837" s="20">
        <v>43635</v>
      </c>
      <c r="B1837" s="202" t="s">
        <v>219</v>
      </c>
      <c r="C1837" s="202" t="s">
        <v>10</v>
      </c>
      <c r="D1837" s="202" t="s">
        <v>35</v>
      </c>
      <c r="E1837" s="189">
        <v>200</v>
      </c>
      <c r="F1837" s="653">
        <v>15</v>
      </c>
      <c r="G1837" s="653">
        <v>15</v>
      </c>
      <c r="H1837" s="653">
        <v>15</v>
      </c>
      <c r="I1837" s="653"/>
    </row>
    <row r="1838" spans="1:9" s="6" customFormat="1" ht="12.75" x14ac:dyDescent="0.2">
      <c r="A1838" s="20">
        <v>43636</v>
      </c>
      <c r="B1838" s="557" t="s">
        <v>159</v>
      </c>
      <c r="C1838" s="557" t="s">
        <v>10</v>
      </c>
      <c r="D1838" s="557" t="s">
        <v>6</v>
      </c>
      <c r="E1838" s="558">
        <v>900</v>
      </c>
      <c r="F1838" s="727">
        <v>1</v>
      </c>
      <c r="G1838" s="727">
        <v>1</v>
      </c>
      <c r="H1838" s="727">
        <v>1</v>
      </c>
      <c r="I1838" s="727"/>
    </row>
    <row r="1839" spans="1:9" s="6" customFormat="1" ht="12.75" x14ac:dyDescent="0.2">
      <c r="A1839" s="20">
        <f>A1838</f>
        <v>43636</v>
      </c>
      <c r="B1839" s="557" t="s">
        <v>198</v>
      </c>
      <c r="C1839" s="557" t="s">
        <v>10</v>
      </c>
      <c r="D1839" s="557" t="s">
        <v>6</v>
      </c>
      <c r="E1839" s="558">
        <v>1200</v>
      </c>
      <c r="F1839" s="727">
        <v>7</v>
      </c>
      <c r="G1839" s="727">
        <v>7</v>
      </c>
      <c r="H1839" s="727">
        <v>7</v>
      </c>
      <c r="I1839" s="727"/>
    </row>
    <row r="1840" spans="1:9" s="6" customFormat="1" ht="12.75" x14ac:dyDescent="0.2">
      <c r="A1840" s="20">
        <v>43637</v>
      </c>
      <c r="B1840" s="504" t="s">
        <v>87</v>
      </c>
      <c r="C1840" s="555" t="s">
        <v>10</v>
      </c>
      <c r="D1840" s="504" t="s">
        <v>35</v>
      </c>
      <c r="E1840" s="558">
        <v>100</v>
      </c>
      <c r="F1840" s="727">
        <v>36</v>
      </c>
      <c r="G1840" s="727">
        <v>36</v>
      </c>
      <c r="H1840" s="727">
        <v>36</v>
      </c>
      <c r="I1840" s="727"/>
    </row>
    <row r="1841" spans="1:9" s="6" customFormat="1" ht="12.75" x14ac:dyDescent="0.2">
      <c r="A1841" s="20">
        <v>43644</v>
      </c>
      <c r="B1841" s="561" t="s">
        <v>167</v>
      </c>
      <c r="C1841" s="561" t="s">
        <v>10</v>
      </c>
      <c r="D1841" s="561" t="s">
        <v>35</v>
      </c>
      <c r="E1841" s="562">
        <v>1000</v>
      </c>
      <c r="F1841" s="728">
        <v>2</v>
      </c>
      <c r="G1841" s="728">
        <v>2</v>
      </c>
      <c r="H1841" s="728">
        <v>2</v>
      </c>
      <c r="I1841" s="728"/>
    </row>
    <row r="1842" spans="1:9" s="6" customFormat="1" ht="12.75" x14ac:dyDescent="0.2">
      <c r="A1842" s="20">
        <f>A1841</f>
        <v>43644</v>
      </c>
      <c r="B1842" s="561" t="s">
        <v>67</v>
      </c>
      <c r="C1842" s="561" t="s">
        <v>10</v>
      </c>
      <c r="D1842" s="561" t="s">
        <v>6</v>
      </c>
      <c r="E1842" s="562">
        <v>300</v>
      </c>
      <c r="F1842" s="728">
        <v>1</v>
      </c>
      <c r="G1842" s="728">
        <v>1</v>
      </c>
      <c r="H1842" s="728">
        <v>1</v>
      </c>
      <c r="I1842" s="728"/>
    </row>
    <row r="1843" spans="1:9" s="6" customFormat="1" ht="12.75" x14ac:dyDescent="0.2">
      <c r="A1843" s="20">
        <f>A1842</f>
        <v>43644</v>
      </c>
      <c r="B1843" s="561" t="s">
        <v>98</v>
      </c>
      <c r="C1843" s="561" t="s">
        <v>10</v>
      </c>
      <c r="D1843" s="561" t="s">
        <v>9</v>
      </c>
      <c r="E1843" s="562">
        <v>300</v>
      </c>
      <c r="F1843" s="728">
        <v>20</v>
      </c>
      <c r="G1843" s="728">
        <v>20</v>
      </c>
      <c r="H1843" s="728">
        <v>20</v>
      </c>
      <c r="I1843" s="728"/>
    </row>
    <row r="1844" spans="1:9" s="6" customFormat="1" ht="12.75" x14ac:dyDescent="0.2">
      <c r="A1844" s="20">
        <f>A1843</f>
        <v>43644</v>
      </c>
      <c r="B1844" s="561" t="s">
        <v>77</v>
      </c>
      <c r="C1844" s="561" t="s">
        <v>10</v>
      </c>
      <c r="D1844" s="561" t="s">
        <v>9</v>
      </c>
      <c r="E1844" s="562">
        <v>500</v>
      </c>
      <c r="F1844" s="728">
        <v>35</v>
      </c>
      <c r="G1844" s="728">
        <v>35</v>
      </c>
      <c r="H1844" s="728">
        <v>35</v>
      </c>
      <c r="I1844" s="728"/>
    </row>
    <row r="1845" spans="1:9" s="6" customFormat="1" ht="12.75" x14ac:dyDescent="0.2">
      <c r="A1845" s="20">
        <f>A1844</f>
        <v>43644</v>
      </c>
      <c r="B1845" s="561" t="s">
        <v>154</v>
      </c>
      <c r="C1845" s="561" t="s">
        <v>10</v>
      </c>
      <c r="D1845" s="561" t="s">
        <v>6</v>
      </c>
      <c r="E1845" s="562">
        <v>200</v>
      </c>
      <c r="F1845" s="728">
        <v>15</v>
      </c>
      <c r="G1845" s="728">
        <v>1</v>
      </c>
      <c r="H1845" s="728">
        <v>1</v>
      </c>
      <c r="I1845" s="728"/>
    </row>
    <row r="1846" spans="1:9" s="6" customFormat="1" ht="12.75" x14ac:dyDescent="0.2">
      <c r="A1846" s="20">
        <v>43647</v>
      </c>
      <c r="B1846" s="202" t="s">
        <v>64</v>
      </c>
      <c r="C1846" s="202" t="s">
        <v>10</v>
      </c>
      <c r="D1846" s="202" t="s">
        <v>6</v>
      </c>
      <c r="E1846" s="189">
        <v>300</v>
      </c>
      <c r="F1846" s="653">
        <v>1</v>
      </c>
      <c r="G1846" s="653">
        <v>1</v>
      </c>
      <c r="H1846" s="653">
        <v>1</v>
      </c>
      <c r="I1846" s="653"/>
    </row>
    <row r="1847" spans="1:9" s="6" customFormat="1" ht="12.75" x14ac:dyDescent="0.2">
      <c r="A1847" s="20">
        <f t="shared" ref="A1847:A1852" si="21">A1846</f>
        <v>43647</v>
      </c>
      <c r="B1847" s="202" t="s">
        <v>204</v>
      </c>
      <c r="C1847" s="202" t="s">
        <v>10</v>
      </c>
      <c r="D1847" s="202" t="s">
        <v>6</v>
      </c>
      <c r="E1847" s="189">
        <v>700</v>
      </c>
      <c r="F1847" s="653">
        <v>1</v>
      </c>
      <c r="G1847" s="653">
        <v>1</v>
      </c>
      <c r="H1847" s="653">
        <v>1</v>
      </c>
      <c r="I1847" s="653"/>
    </row>
    <row r="1848" spans="1:9" s="6" customFormat="1" ht="12.75" x14ac:dyDescent="0.2">
      <c r="A1848" s="20">
        <f t="shared" si="21"/>
        <v>43647</v>
      </c>
      <c r="B1848" s="202" t="s">
        <v>133</v>
      </c>
      <c r="C1848" s="202" t="s">
        <v>10</v>
      </c>
      <c r="D1848" s="202" t="s">
        <v>6</v>
      </c>
      <c r="E1848" s="189">
        <v>100</v>
      </c>
      <c r="F1848" s="653">
        <v>1</v>
      </c>
      <c r="G1848" s="653">
        <v>1</v>
      </c>
      <c r="H1848" s="653">
        <v>1</v>
      </c>
      <c r="I1848" s="653"/>
    </row>
    <row r="1849" spans="1:9" s="6" customFormat="1" ht="12.75" x14ac:dyDescent="0.2">
      <c r="A1849" s="20">
        <f t="shared" si="21"/>
        <v>43647</v>
      </c>
      <c r="B1849" s="202" t="s">
        <v>15</v>
      </c>
      <c r="C1849" s="202" t="s">
        <v>10</v>
      </c>
      <c r="D1849" s="202" t="s">
        <v>6</v>
      </c>
      <c r="E1849" s="189">
        <v>100</v>
      </c>
      <c r="F1849" s="653">
        <v>10</v>
      </c>
      <c r="G1849" s="653">
        <v>10</v>
      </c>
      <c r="H1849" s="653">
        <v>10</v>
      </c>
      <c r="I1849" s="653"/>
    </row>
    <row r="1850" spans="1:9" s="6" customFormat="1" ht="12.75" x14ac:dyDescent="0.2">
      <c r="A1850" s="20">
        <f t="shared" si="21"/>
        <v>43647</v>
      </c>
      <c r="B1850" s="202" t="s">
        <v>176</v>
      </c>
      <c r="C1850" s="202" t="s">
        <v>10</v>
      </c>
      <c r="D1850" s="202" t="s">
        <v>6</v>
      </c>
      <c r="E1850" s="189">
        <v>100</v>
      </c>
      <c r="F1850" s="653">
        <v>1</v>
      </c>
      <c r="G1850" s="653">
        <v>1</v>
      </c>
      <c r="H1850" s="653">
        <v>1</v>
      </c>
      <c r="I1850" s="653"/>
    </row>
    <row r="1851" spans="1:9" s="6" customFormat="1" ht="12.75" x14ac:dyDescent="0.2">
      <c r="A1851" s="20">
        <f t="shared" si="21"/>
        <v>43647</v>
      </c>
      <c r="B1851" s="202" t="s">
        <v>199</v>
      </c>
      <c r="C1851" s="202" t="s">
        <v>10</v>
      </c>
      <c r="D1851" s="202" t="s">
        <v>6</v>
      </c>
      <c r="E1851" s="189">
        <v>100</v>
      </c>
      <c r="F1851" s="653">
        <v>10</v>
      </c>
      <c r="G1851" s="653">
        <v>10</v>
      </c>
      <c r="H1851" s="653">
        <v>10</v>
      </c>
      <c r="I1851" s="653"/>
    </row>
    <row r="1852" spans="1:9" s="6" customFormat="1" ht="12.75" x14ac:dyDescent="0.2">
      <c r="A1852" s="20">
        <f t="shared" si="21"/>
        <v>43647</v>
      </c>
      <c r="B1852" s="202" t="s">
        <v>22</v>
      </c>
      <c r="C1852" s="202" t="s">
        <v>10</v>
      </c>
      <c r="D1852" s="202" t="s">
        <v>6</v>
      </c>
      <c r="E1852" s="189">
        <v>300</v>
      </c>
      <c r="F1852" s="653">
        <v>10</v>
      </c>
      <c r="G1852" s="653">
        <v>10</v>
      </c>
      <c r="H1852" s="653">
        <v>10</v>
      </c>
      <c r="I1852" s="653"/>
    </row>
    <row r="1853" spans="1:9" s="6" customFormat="1" ht="12.75" x14ac:dyDescent="0.2">
      <c r="A1853" s="20">
        <v>43648</v>
      </c>
      <c r="B1853" s="561" t="s">
        <v>133</v>
      </c>
      <c r="C1853" s="561" t="s">
        <v>10</v>
      </c>
      <c r="D1853" s="561" t="s">
        <v>6</v>
      </c>
      <c r="E1853" s="562">
        <v>200</v>
      </c>
      <c r="F1853" s="728">
        <v>5</v>
      </c>
      <c r="G1853" s="728">
        <v>5</v>
      </c>
      <c r="H1853" s="728">
        <v>5</v>
      </c>
      <c r="I1853" s="728"/>
    </row>
    <row r="1854" spans="1:9" s="6" customFormat="1" ht="12.75" x14ac:dyDescent="0.2">
      <c r="A1854" s="20">
        <v>43649</v>
      </c>
      <c r="B1854" s="504" t="s">
        <v>154</v>
      </c>
      <c r="C1854" s="202" t="s">
        <v>10</v>
      </c>
      <c r="D1854" s="202" t="s">
        <v>6</v>
      </c>
      <c r="E1854" s="562">
        <v>800</v>
      </c>
      <c r="F1854" s="728">
        <v>10</v>
      </c>
      <c r="G1854" s="728">
        <v>1</v>
      </c>
      <c r="H1854" s="728">
        <v>1</v>
      </c>
      <c r="I1854" s="728"/>
    </row>
    <row r="1855" spans="1:9" s="6" customFormat="1" ht="12.75" x14ac:dyDescent="0.2">
      <c r="A1855" s="20">
        <v>43650</v>
      </c>
      <c r="B1855" s="504" t="s">
        <v>223</v>
      </c>
      <c r="C1855" s="561" t="s">
        <v>10</v>
      </c>
      <c r="D1855" s="504" t="s">
        <v>35</v>
      </c>
      <c r="E1855" s="562">
        <v>300</v>
      </c>
      <c r="F1855" s="728">
        <v>114</v>
      </c>
      <c r="G1855" s="728">
        <v>114</v>
      </c>
      <c r="H1855" s="728">
        <v>114</v>
      </c>
      <c r="I1855" s="728"/>
    </row>
    <row r="1856" spans="1:9" s="6" customFormat="1" ht="12.75" x14ac:dyDescent="0.2">
      <c r="A1856" s="20">
        <v>43651</v>
      </c>
      <c r="B1856" s="7" t="s">
        <v>124</v>
      </c>
      <c r="C1856" s="202" t="s">
        <v>10</v>
      </c>
      <c r="D1856" s="7" t="s">
        <v>6</v>
      </c>
      <c r="E1856" s="562">
        <v>100</v>
      </c>
      <c r="F1856" s="619">
        <v>1</v>
      </c>
      <c r="G1856" s="619">
        <v>1</v>
      </c>
      <c r="H1856" s="619">
        <v>1</v>
      </c>
      <c r="I1856" s="619"/>
    </row>
    <row r="1857" spans="1:9" s="6" customFormat="1" ht="12.75" x14ac:dyDescent="0.2">
      <c r="A1857" s="20">
        <f>A1856</f>
        <v>43651</v>
      </c>
      <c r="B1857" s="7" t="s">
        <v>199</v>
      </c>
      <c r="C1857" s="561" t="s">
        <v>10</v>
      </c>
      <c r="D1857" s="7" t="s">
        <v>6</v>
      </c>
      <c r="E1857" s="562">
        <v>400</v>
      </c>
      <c r="F1857" s="619">
        <v>1</v>
      </c>
      <c r="G1857" s="619">
        <v>1</v>
      </c>
      <c r="H1857" s="619">
        <v>1</v>
      </c>
      <c r="I1857" s="619"/>
    </row>
    <row r="1858" spans="1:9" s="6" customFormat="1" ht="12.75" x14ac:dyDescent="0.2">
      <c r="A1858" s="20">
        <f>A1857</f>
        <v>43651</v>
      </c>
      <c r="B1858" s="7" t="s">
        <v>98</v>
      </c>
      <c r="C1858" s="202" t="s">
        <v>10</v>
      </c>
      <c r="D1858" s="7" t="s">
        <v>9</v>
      </c>
      <c r="E1858" s="562">
        <v>100</v>
      </c>
      <c r="F1858" s="619">
        <v>21</v>
      </c>
      <c r="G1858" s="619">
        <v>21</v>
      </c>
      <c r="H1858" s="619">
        <v>21</v>
      </c>
      <c r="I1858" s="619"/>
    </row>
    <row r="1859" spans="1:9" s="6" customFormat="1" ht="12.75" x14ac:dyDescent="0.2">
      <c r="A1859" s="20">
        <v>43654</v>
      </c>
      <c r="B1859" s="6" t="s">
        <v>144</v>
      </c>
      <c r="C1859" s="6" t="s">
        <v>10</v>
      </c>
      <c r="D1859" s="6" t="s">
        <v>35</v>
      </c>
      <c r="E1859" s="562">
        <v>500</v>
      </c>
      <c r="F1859" s="619">
        <v>1</v>
      </c>
      <c r="G1859" s="619">
        <v>1</v>
      </c>
      <c r="H1859" s="619">
        <v>1</v>
      </c>
      <c r="I1859" s="619"/>
    </row>
    <row r="1860" spans="1:9" s="6" customFormat="1" ht="12.75" x14ac:dyDescent="0.2">
      <c r="A1860" s="20">
        <f>A1859</f>
        <v>43654</v>
      </c>
      <c r="B1860" s="6" t="s">
        <v>67</v>
      </c>
      <c r="C1860" s="6" t="s">
        <v>10</v>
      </c>
      <c r="D1860" s="6" t="s">
        <v>6</v>
      </c>
      <c r="E1860" s="562">
        <v>100</v>
      </c>
      <c r="F1860" s="619">
        <v>1</v>
      </c>
      <c r="G1860" s="619">
        <v>1</v>
      </c>
      <c r="H1860" s="619">
        <v>1</v>
      </c>
      <c r="I1860" s="619"/>
    </row>
    <row r="1861" spans="1:9" s="6" customFormat="1" ht="12.75" x14ac:dyDescent="0.2">
      <c r="A1861" s="20">
        <f>A1860</f>
        <v>43654</v>
      </c>
      <c r="B1861" s="6" t="s">
        <v>217</v>
      </c>
      <c r="C1861" s="6" t="s">
        <v>10</v>
      </c>
      <c r="D1861" s="6" t="s">
        <v>23</v>
      </c>
      <c r="E1861" s="562">
        <v>200</v>
      </c>
      <c r="F1861" s="619">
        <v>10</v>
      </c>
      <c r="G1861" s="619">
        <v>10</v>
      </c>
      <c r="H1861" s="619">
        <v>10</v>
      </c>
      <c r="I1861" s="619"/>
    </row>
    <row r="1862" spans="1:9" s="6" customFormat="1" ht="12.75" x14ac:dyDescent="0.2">
      <c r="A1862" s="20">
        <v>43655</v>
      </c>
      <c r="B1862" s="7" t="s">
        <v>144</v>
      </c>
      <c r="C1862" s="7" t="s">
        <v>10</v>
      </c>
      <c r="D1862" s="7" t="s">
        <v>35</v>
      </c>
      <c r="E1862" s="22">
        <v>200</v>
      </c>
      <c r="F1862" s="619">
        <v>1</v>
      </c>
      <c r="G1862" s="619">
        <v>1</v>
      </c>
      <c r="H1862" s="619">
        <v>1</v>
      </c>
      <c r="I1862" s="619"/>
    </row>
    <row r="1863" spans="1:9" s="6" customFormat="1" ht="12.75" x14ac:dyDescent="0.2">
      <c r="A1863" s="20">
        <f>A1862</f>
        <v>43655</v>
      </c>
      <c r="B1863" s="7" t="s">
        <v>133</v>
      </c>
      <c r="C1863" s="7" t="s">
        <v>10</v>
      </c>
      <c r="D1863" s="7" t="s">
        <v>6</v>
      </c>
      <c r="E1863" s="22">
        <v>500</v>
      </c>
      <c r="F1863" s="619">
        <v>20</v>
      </c>
      <c r="G1863" s="619">
        <v>20</v>
      </c>
      <c r="H1863" s="619">
        <v>20</v>
      </c>
      <c r="I1863" s="619"/>
    </row>
    <row r="1864" spans="1:9" s="6" customFormat="1" ht="12.75" x14ac:dyDescent="0.2">
      <c r="A1864" s="20">
        <f>A1863</f>
        <v>43655</v>
      </c>
      <c r="B1864" s="7" t="s">
        <v>176</v>
      </c>
      <c r="C1864" s="7" t="s">
        <v>10</v>
      </c>
      <c r="D1864" s="7" t="s">
        <v>6</v>
      </c>
      <c r="E1864" s="22">
        <v>300</v>
      </c>
      <c r="F1864" s="619">
        <v>1</v>
      </c>
      <c r="G1864" s="619">
        <v>1</v>
      </c>
      <c r="H1864" s="619">
        <v>1</v>
      </c>
      <c r="I1864" s="619"/>
    </row>
    <row r="1865" spans="1:9" s="6" customFormat="1" ht="12.75" x14ac:dyDescent="0.2">
      <c r="A1865" s="20">
        <f>A1864</f>
        <v>43655</v>
      </c>
      <c r="B1865" s="7" t="s">
        <v>154</v>
      </c>
      <c r="C1865" s="7" t="s">
        <v>10</v>
      </c>
      <c r="D1865" s="7" t="s">
        <v>6</v>
      </c>
      <c r="E1865" s="22">
        <v>2100</v>
      </c>
      <c r="F1865" s="619">
        <v>15</v>
      </c>
      <c r="G1865" s="619">
        <v>1</v>
      </c>
      <c r="H1865" s="619">
        <v>1</v>
      </c>
      <c r="I1865" s="619"/>
    </row>
    <row r="1866" spans="1:9" s="6" customFormat="1" ht="12.75" x14ac:dyDescent="0.2">
      <c r="A1866" s="20">
        <f>A1865</f>
        <v>43655</v>
      </c>
      <c r="B1866" s="7" t="s">
        <v>217</v>
      </c>
      <c r="C1866" s="7" t="s">
        <v>10</v>
      </c>
      <c r="D1866" s="7" t="s">
        <v>23</v>
      </c>
      <c r="E1866" s="22">
        <v>1400</v>
      </c>
      <c r="F1866" s="619">
        <v>2</v>
      </c>
      <c r="G1866" s="619">
        <v>2</v>
      </c>
      <c r="H1866" s="619">
        <v>2</v>
      </c>
      <c r="I1866" s="619"/>
    </row>
    <row r="1867" spans="1:9" s="6" customFormat="1" ht="12.75" x14ac:dyDescent="0.2">
      <c r="A1867" s="20">
        <v>43656</v>
      </c>
      <c r="B1867" s="7" t="s">
        <v>144</v>
      </c>
      <c r="C1867" s="7" t="s">
        <v>10</v>
      </c>
      <c r="D1867" s="7" t="s">
        <v>35</v>
      </c>
      <c r="E1867" s="22">
        <v>400</v>
      </c>
      <c r="F1867" s="619">
        <v>1</v>
      </c>
      <c r="G1867" s="619">
        <v>1</v>
      </c>
      <c r="H1867" s="619">
        <v>1</v>
      </c>
      <c r="I1867" s="619"/>
    </row>
    <row r="1868" spans="1:9" s="6" customFormat="1" ht="12.75" x14ac:dyDescent="0.2">
      <c r="A1868" s="20">
        <f t="shared" ref="A1868:A1874" si="22">A1867</f>
        <v>43656</v>
      </c>
      <c r="B1868" s="7" t="s">
        <v>124</v>
      </c>
      <c r="C1868" s="7" t="s">
        <v>10</v>
      </c>
      <c r="D1868" s="7" t="s">
        <v>6</v>
      </c>
      <c r="E1868" s="22">
        <v>700</v>
      </c>
      <c r="F1868" s="619">
        <v>1</v>
      </c>
      <c r="G1868" s="619">
        <v>1</v>
      </c>
      <c r="H1868" s="619">
        <v>1</v>
      </c>
      <c r="I1868" s="619"/>
    </row>
    <row r="1869" spans="1:9" s="6" customFormat="1" ht="12.75" x14ac:dyDescent="0.2">
      <c r="A1869" s="20">
        <f t="shared" si="22"/>
        <v>43656</v>
      </c>
      <c r="B1869" s="7" t="s">
        <v>159</v>
      </c>
      <c r="C1869" s="7" t="s">
        <v>10</v>
      </c>
      <c r="D1869" s="7" t="s">
        <v>6</v>
      </c>
      <c r="E1869" s="22">
        <v>300</v>
      </c>
      <c r="F1869" s="619">
        <v>2</v>
      </c>
      <c r="G1869" s="619">
        <v>2</v>
      </c>
      <c r="H1869" s="619">
        <v>2</v>
      </c>
      <c r="I1869" s="619"/>
    </row>
    <row r="1870" spans="1:9" s="6" customFormat="1" ht="12.75" x14ac:dyDescent="0.2">
      <c r="A1870" s="20">
        <f t="shared" si="22"/>
        <v>43656</v>
      </c>
      <c r="B1870" s="7" t="s">
        <v>229</v>
      </c>
      <c r="C1870" s="7" t="s">
        <v>10</v>
      </c>
      <c r="D1870" s="7" t="s">
        <v>23</v>
      </c>
      <c r="E1870" s="22">
        <v>500</v>
      </c>
      <c r="F1870" s="619">
        <v>1</v>
      </c>
      <c r="G1870" s="619">
        <v>1</v>
      </c>
      <c r="H1870" s="619">
        <v>1</v>
      </c>
      <c r="I1870" s="619"/>
    </row>
    <row r="1871" spans="1:9" s="6" customFormat="1" ht="12.75" x14ac:dyDescent="0.2">
      <c r="A1871" s="20">
        <f t="shared" si="22"/>
        <v>43656</v>
      </c>
      <c r="B1871" s="7" t="s">
        <v>67</v>
      </c>
      <c r="C1871" s="7" t="s">
        <v>10</v>
      </c>
      <c r="D1871" s="7" t="s">
        <v>6</v>
      </c>
      <c r="E1871" s="22">
        <v>100</v>
      </c>
      <c r="F1871" s="619">
        <v>1</v>
      </c>
      <c r="G1871" s="619">
        <v>1</v>
      </c>
      <c r="H1871" s="619">
        <v>1</v>
      </c>
      <c r="I1871" s="619"/>
    </row>
    <row r="1872" spans="1:9" s="6" customFormat="1" ht="12.75" x14ac:dyDescent="0.2">
      <c r="A1872" s="20">
        <f t="shared" si="22"/>
        <v>43656</v>
      </c>
      <c r="B1872" s="7" t="s">
        <v>29</v>
      </c>
      <c r="C1872" s="7" t="s">
        <v>10</v>
      </c>
      <c r="D1872" s="7" t="s">
        <v>35</v>
      </c>
      <c r="E1872" s="22">
        <v>400</v>
      </c>
      <c r="F1872" s="619">
        <v>65</v>
      </c>
      <c r="G1872" s="619">
        <v>65</v>
      </c>
      <c r="H1872" s="619">
        <v>65</v>
      </c>
      <c r="I1872" s="619"/>
    </row>
    <row r="1873" spans="1:9" s="6" customFormat="1" ht="12.75" x14ac:dyDescent="0.2">
      <c r="A1873" s="20">
        <f t="shared" si="22"/>
        <v>43656</v>
      </c>
      <c r="B1873" s="7" t="s">
        <v>154</v>
      </c>
      <c r="C1873" s="7" t="s">
        <v>10</v>
      </c>
      <c r="D1873" s="7" t="s">
        <v>6</v>
      </c>
      <c r="E1873" s="22">
        <v>1400</v>
      </c>
      <c r="F1873" s="619">
        <v>1</v>
      </c>
      <c r="G1873" s="619">
        <v>1</v>
      </c>
      <c r="H1873" s="619">
        <v>1</v>
      </c>
      <c r="I1873" s="619"/>
    </row>
    <row r="1874" spans="1:9" s="6" customFormat="1" ht="12.75" x14ac:dyDescent="0.2">
      <c r="A1874" s="20">
        <f t="shared" si="22"/>
        <v>43656</v>
      </c>
      <c r="B1874" s="7" t="s">
        <v>165</v>
      </c>
      <c r="C1874" s="7" t="s">
        <v>10</v>
      </c>
      <c r="D1874" s="7" t="s">
        <v>6</v>
      </c>
      <c r="E1874" s="22">
        <v>800</v>
      </c>
      <c r="F1874" s="619">
        <v>2</v>
      </c>
      <c r="G1874" s="619">
        <v>2</v>
      </c>
      <c r="H1874" s="619">
        <v>2</v>
      </c>
      <c r="I1874" s="619"/>
    </row>
    <row r="1875" spans="1:9" s="6" customFormat="1" ht="12.75" x14ac:dyDescent="0.2">
      <c r="A1875" s="20">
        <v>43658</v>
      </c>
      <c r="B1875" s="7" t="s">
        <v>67</v>
      </c>
      <c r="C1875" s="7" t="s">
        <v>10</v>
      </c>
      <c r="D1875" s="7" t="s">
        <v>6</v>
      </c>
      <c r="E1875" s="22">
        <v>100</v>
      </c>
      <c r="F1875" s="619">
        <v>20</v>
      </c>
      <c r="G1875" s="619">
        <v>20</v>
      </c>
      <c r="H1875" s="619">
        <v>20</v>
      </c>
      <c r="I1875" s="619"/>
    </row>
    <row r="1876" spans="1:9" s="6" customFormat="1" ht="12.75" x14ac:dyDescent="0.2">
      <c r="A1876" s="20">
        <v>43662</v>
      </c>
      <c r="B1876" s="202" t="s">
        <v>30</v>
      </c>
      <c r="C1876" s="202" t="s">
        <v>10</v>
      </c>
      <c r="D1876" s="202" t="s">
        <v>9</v>
      </c>
      <c r="E1876" s="189">
        <v>300</v>
      </c>
      <c r="F1876" s="653">
        <v>20</v>
      </c>
      <c r="G1876" s="653">
        <v>20</v>
      </c>
      <c r="H1876" s="653">
        <v>20</v>
      </c>
      <c r="I1876" s="653"/>
    </row>
    <row r="1877" spans="1:9" s="6" customFormat="1" ht="12.75" x14ac:dyDescent="0.2">
      <c r="A1877" s="20">
        <f>A1876</f>
        <v>43662</v>
      </c>
      <c r="B1877" s="202" t="s">
        <v>204</v>
      </c>
      <c r="C1877" s="202" t="s">
        <v>10</v>
      </c>
      <c r="D1877" s="202" t="s">
        <v>6</v>
      </c>
      <c r="E1877" s="189">
        <v>800</v>
      </c>
      <c r="F1877" s="653">
        <v>1</v>
      </c>
      <c r="G1877" s="653">
        <v>1</v>
      </c>
      <c r="H1877" s="653">
        <v>1</v>
      </c>
      <c r="I1877" s="653"/>
    </row>
    <row r="1878" spans="1:9" s="6" customFormat="1" ht="12.75" x14ac:dyDescent="0.2">
      <c r="A1878" s="20">
        <f>A1877</f>
        <v>43662</v>
      </c>
      <c r="B1878" s="202" t="s">
        <v>199</v>
      </c>
      <c r="C1878" s="202" t="s">
        <v>10</v>
      </c>
      <c r="D1878" s="202" t="s">
        <v>6</v>
      </c>
      <c r="E1878" s="189">
        <v>300</v>
      </c>
      <c r="F1878" s="653">
        <v>15</v>
      </c>
      <c r="G1878" s="653">
        <v>15</v>
      </c>
      <c r="H1878" s="653">
        <v>15</v>
      </c>
      <c r="I1878" s="653"/>
    </row>
    <row r="1879" spans="1:9" s="6" customFormat="1" ht="12.75" x14ac:dyDescent="0.2">
      <c r="A1879" s="20">
        <v>43663</v>
      </c>
      <c r="B1879" s="202" t="s">
        <v>87</v>
      </c>
      <c r="C1879" s="202" t="s">
        <v>10</v>
      </c>
      <c r="D1879" s="202" t="s">
        <v>35</v>
      </c>
      <c r="E1879" s="189">
        <v>100</v>
      </c>
      <c r="F1879" s="653">
        <v>70</v>
      </c>
      <c r="G1879" s="653">
        <v>70</v>
      </c>
      <c r="H1879" s="653">
        <v>70</v>
      </c>
      <c r="I1879" s="653"/>
    </row>
    <row r="1880" spans="1:9" s="6" customFormat="1" ht="12.75" x14ac:dyDescent="0.2">
      <c r="A1880" s="20">
        <f>A1879</f>
        <v>43663</v>
      </c>
      <c r="B1880" s="202" t="s">
        <v>165</v>
      </c>
      <c r="C1880" s="202" t="s">
        <v>10</v>
      </c>
      <c r="D1880" s="202" t="s">
        <v>6</v>
      </c>
      <c r="E1880" s="189">
        <v>300</v>
      </c>
      <c r="F1880" s="653">
        <v>2</v>
      </c>
      <c r="G1880" s="653">
        <v>2</v>
      </c>
      <c r="H1880" s="653">
        <v>2</v>
      </c>
      <c r="I1880" s="653"/>
    </row>
    <row r="1881" spans="1:9" s="6" customFormat="1" ht="12.75" x14ac:dyDescent="0.2">
      <c r="A1881" s="20">
        <v>43664</v>
      </c>
      <c r="B1881" s="202" t="s">
        <v>144</v>
      </c>
      <c r="C1881" s="202" t="s">
        <v>10</v>
      </c>
      <c r="D1881" s="202" t="s">
        <v>35</v>
      </c>
      <c r="E1881" s="189">
        <v>100</v>
      </c>
      <c r="F1881" s="653">
        <v>1</v>
      </c>
      <c r="G1881" s="653">
        <v>1</v>
      </c>
      <c r="H1881" s="653">
        <v>1</v>
      </c>
      <c r="I1881" s="653"/>
    </row>
    <row r="1882" spans="1:9" s="6" customFormat="1" ht="12.75" x14ac:dyDescent="0.2">
      <c r="A1882" s="20">
        <f>A1881</f>
        <v>43664</v>
      </c>
      <c r="B1882" s="202" t="s">
        <v>28</v>
      </c>
      <c r="C1882" s="202" t="s">
        <v>10</v>
      </c>
      <c r="D1882" s="202" t="s">
        <v>9</v>
      </c>
      <c r="E1882" s="189">
        <v>800</v>
      </c>
      <c r="F1882" s="653">
        <v>50</v>
      </c>
      <c r="G1882" s="653">
        <v>50</v>
      </c>
      <c r="H1882" s="653">
        <v>50</v>
      </c>
      <c r="I1882" s="653"/>
    </row>
    <row r="1883" spans="1:9" s="6" customFormat="1" ht="12.75" x14ac:dyDescent="0.2">
      <c r="A1883" s="20">
        <v>43665</v>
      </c>
      <c r="B1883" s="7" t="s">
        <v>165</v>
      </c>
      <c r="C1883" s="7" t="s">
        <v>10</v>
      </c>
      <c r="D1883" s="7" t="s">
        <v>6</v>
      </c>
      <c r="E1883" s="22">
        <v>100</v>
      </c>
      <c r="F1883" s="619">
        <v>1</v>
      </c>
      <c r="G1883" s="619">
        <v>1</v>
      </c>
      <c r="H1883" s="619">
        <v>1</v>
      </c>
      <c r="I1883" s="619"/>
    </row>
    <row r="1884" spans="1:9" s="6" customFormat="1" ht="12.75" x14ac:dyDescent="0.2">
      <c r="A1884" s="20">
        <v>43669</v>
      </c>
      <c r="B1884" s="202" t="s">
        <v>69</v>
      </c>
      <c r="C1884" s="202" t="s">
        <v>10</v>
      </c>
      <c r="D1884" s="202" t="s">
        <v>35</v>
      </c>
      <c r="E1884" s="189">
        <v>400</v>
      </c>
      <c r="F1884" s="653">
        <v>1</v>
      </c>
      <c r="G1884" s="653">
        <v>1</v>
      </c>
      <c r="H1884" s="653">
        <v>1</v>
      </c>
      <c r="I1884" s="653"/>
    </row>
    <row r="1885" spans="1:9" s="6" customFormat="1" ht="12.75" x14ac:dyDescent="0.2">
      <c r="A1885" s="20">
        <v>43670</v>
      </c>
      <c r="B1885" s="202" t="s">
        <v>154</v>
      </c>
      <c r="C1885" s="202" t="s">
        <v>10</v>
      </c>
      <c r="D1885" s="202" t="s">
        <v>6</v>
      </c>
      <c r="E1885" s="189">
        <v>500</v>
      </c>
      <c r="F1885" s="653">
        <v>1</v>
      </c>
      <c r="G1885" s="653">
        <v>1</v>
      </c>
      <c r="H1885" s="653">
        <v>1</v>
      </c>
      <c r="I1885" s="653"/>
    </row>
    <row r="1886" spans="1:9" s="539" customFormat="1" ht="12.75" x14ac:dyDescent="0.2">
      <c r="A1886" s="533">
        <v>43677</v>
      </c>
      <c r="B1886" s="568" t="s">
        <v>144</v>
      </c>
      <c r="C1886" s="568" t="s">
        <v>10</v>
      </c>
      <c r="D1886" s="568" t="s">
        <v>35</v>
      </c>
      <c r="E1886" s="569">
        <v>100</v>
      </c>
      <c r="F1886" s="796">
        <v>1</v>
      </c>
      <c r="G1886" s="796">
        <v>1</v>
      </c>
      <c r="H1886" s="796">
        <v>1</v>
      </c>
      <c r="I1886" s="796"/>
    </row>
    <row r="1887" spans="1:9" s="6" customFormat="1" ht="12.75" x14ac:dyDescent="0.2">
      <c r="A1887" s="20">
        <v>43678</v>
      </c>
      <c r="B1887" s="202" t="s">
        <v>176</v>
      </c>
      <c r="C1887" s="202" t="s">
        <v>10</v>
      </c>
      <c r="D1887" s="202" t="s">
        <v>6</v>
      </c>
      <c r="E1887" s="189">
        <v>100</v>
      </c>
      <c r="F1887" s="653">
        <v>10</v>
      </c>
      <c r="G1887" s="653">
        <v>10</v>
      </c>
      <c r="H1887" s="653">
        <v>10</v>
      </c>
      <c r="I1887" s="653"/>
    </row>
    <row r="1888" spans="1:9" s="6" customFormat="1" ht="12.75" x14ac:dyDescent="0.2">
      <c r="A1888" s="20">
        <v>43679</v>
      </c>
      <c r="B1888" s="570" t="s">
        <v>144</v>
      </c>
      <c r="C1888" s="570" t="s">
        <v>10</v>
      </c>
      <c r="D1888" s="570" t="s">
        <v>35</v>
      </c>
      <c r="E1888" s="571">
        <v>100</v>
      </c>
      <c r="F1888" s="771">
        <v>1</v>
      </c>
      <c r="G1888" s="771">
        <v>1</v>
      </c>
      <c r="H1888" s="771">
        <v>1</v>
      </c>
      <c r="I1888" s="771"/>
    </row>
    <row r="1889" spans="1:9" s="6" customFormat="1" ht="12.75" x14ac:dyDescent="0.2">
      <c r="A1889" s="20">
        <v>43682</v>
      </c>
      <c r="B1889" s="7" t="s">
        <v>176</v>
      </c>
      <c r="C1889" s="7" t="s">
        <v>10</v>
      </c>
      <c r="D1889" s="7" t="s">
        <v>6</v>
      </c>
      <c r="E1889" s="22">
        <v>500</v>
      </c>
      <c r="F1889" s="619">
        <v>1</v>
      </c>
      <c r="G1889" s="619">
        <v>1</v>
      </c>
      <c r="H1889" s="619">
        <v>1</v>
      </c>
      <c r="I1889" s="619"/>
    </row>
    <row r="1890" spans="1:9" s="6" customFormat="1" ht="12.75" x14ac:dyDescent="0.2">
      <c r="A1890" s="20">
        <v>43683</v>
      </c>
      <c r="B1890" s="202" t="s">
        <v>64</v>
      </c>
      <c r="C1890" s="202" t="s">
        <v>10</v>
      </c>
      <c r="D1890" s="202" t="s">
        <v>6</v>
      </c>
      <c r="E1890" s="189">
        <v>300</v>
      </c>
      <c r="F1890" s="653">
        <v>1</v>
      </c>
      <c r="G1890" s="653">
        <v>1</v>
      </c>
      <c r="H1890" s="653">
        <v>1</v>
      </c>
      <c r="I1890" s="653"/>
    </row>
    <row r="1891" spans="1:9" s="6" customFormat="1" ht="12.75" x14ac:dyDescent="0.2">
      <c r="A1891" s="20">
        <v>43684</v>
      </c>
      <c r="B1891" s="202" t="s">
        <v>64</v>
      </c>
      <c r="C1891" s="202" t="s">
        <v>10</v>
      </c>
      <c r="D1891" s="202" t="s">
        <v>6</v>
      </c>
      <c r="E1891" s="189">
        <v>200</v>
      </c>
      <c r="F1891" s="653">
        <v>1</v>
      </c>
      <c r="G1891" s="653">
        <v>1</v>
      </c>
      <c r="H1891" s="653">
        <v>1</v>
      </c>
      <c r="I1891" s="653"/>
    </row>
    <row r="1892" spans="1:9" s="6" customFormat="1" ht="12.75" x14ac:dyDescent="0.2">
      <c r="A1892" s="5">
        <f>A1891</f>
        <v>43684</v>
      </c>
      <c r="B1892" s="202" t="s">
        <v>159</v>
      </c>
      <c r="C1892" s="202" t="s">
        <v>10</v>
      </c>
      <c r="D1892" s="202" t="s">
        <v>6</v>
      </c>
      <c r="E1892" s="189">
        <v>1400</v>
      </c>
      <c r="F1892" s="653">
        <v>1</v>
      </c>
      <c r="G1892" s="653">
        <v>1</v>
      </c>
      <c r="H1892" s="653">
        <v>1</v>
      </c>
      <c r="I1892" s="653"/>
    </row>
    <row r="1893" spans="1:9" s="6" customFormat="1" ht="12.75" x14ac:dyDescent="0.2">
      <c r="A1893" s="20">
        <f>A1892</f>
        <v>43684</v>
      </c>
      <c r="B1893" s="202" t="s">
        <v>176</v>
      </c>
      <c r="C1893" s="202" t="s">
        <v>10</v>
      </c>
      <c r="D1893" s="202" t="s">
        <v>6</v>
      </c>
      <c r="E1893" s="189">
        <v>2000</v>
      </c>
      <c r="F1893" s="653">
        <v>1</v>
      </c>
      <c r="G1893" s="653">
        <v>1</v>
      </c>
      <c r="H1893" s="653">
        <v>1</v>
      </c>
      <c r="I1893" s="653"/>
    </row>
    <row r="1894" spans="1:9" s="6" customFormat="1" ht="12.75" x14ac:dyDescent="0.2">
      <c r="A1894" s="20">
        <f>A1893</f>
        <v>43684</v>
      </c>
      <c r="B1894" s="202" t="s">
        <v>171</v>
      </c>
      <c r="C1894" s="202" t="s">
        <v>10</v>
      </c>
      <c r="D1894" s="202" t="s">
        <v>6</v>
      </c>
      <c r="E1894" s="189">
        <v>100</v>
      </c>
      <c r="F1894" s="653">
        <v>1</v>
      </c>
      <c r="G1894" s="653">
        <v>1</v>
      </c>
      <c r="H1894" s="653">
        <v>1</v>
      </c>
      <c r="I1894" s="653"/>
    </row>
    <row r="1895" spans="1:9" s="6" customFormat="1" ht="12.75" x14ac:dyDescent="0.2">
      <c r="A1895" s="20">
        <v>43685</v>
      </c>
      <c r="B1895" s="202" t="s">
        <v>204</v>
      </c>
      <c r="C1895" s="202" t="s">
        <v>10</v>
      </c>
      <c r="D1895" s="202" t="s">
        <v>6</v>
      </c>
      <c r="E1895" s="189">
        <v>200</v>
      </c>
      <c r="F1895" s="653">
        <v>1</v>
      </c>
      <c r="G1895" s="653">
        <v>1</v>
      </c>
      <c r="H1895" s="653">
        <v>1</v>
      </c>
      <c r="I1895" s="653"/>
    </row>
    <row r="1896" spans="1:9" s="6" customFormat="1" ht="12.75" x14ac:dyDescent="0.2">
      <c r="A1896" s="20">
        <f>A1895</f>
        <v>43685</v>
      </c>
      <c r="B1896" s="202" t="s">
        <v>67</v>
      </c>
      <c r="C1896" s="202" t="s">
        <v>10</v>
      </c>
      <c r="D1896" s="202" t="s">
        <v>6</v>
      </c>
      <c r="E1896" s="189">
        <v>200</v>
      </c>
      <c r="F1896" s="653">
        <v>1</v>
      </c>
      <c r="G1896" s="653">
        <v>1</v>
      </c>
      <c r="H1896" s="653">
        <v>1</v>
      </c>
      <c r="I1896" s="653"/>
    </row>
    <row r="1897" spans="1:9" s="6" customFormat="1" ht="12.75" x14ac:dyDescent="0.2">
      <c r="A1897" s="20">
        <v>43693</v>
      </c>
      <c r="B1897" s="7" t="s">
        <v>87</v>
      </c>
      <c r="C1897" s="7" t="s">
        <v>10</v>
      </c>
      <c r="D1897" s="7" t="s">
        <v>35</v>
      </c>
      <c r="E1897" s="22">
        <v>100</v>
      </c>
      <c r="F1897" s="619">
        <v>80</v>
      </c>
      <c r="G1897" s="619">
        <v>80</v>
      </c>
      <c r="H1897" s="619">
        <v>80</v>
      </c>
      <c r="I1897" s="619"/>
    </row>
    <row r="1898" spans="1:9" s="6" customFormat="1" ht="12.75" x14ac:dyDescent="0.2">
      <c r="A1898" s="20">
        <v>43696</v>
      </c>
      <c r="B1898" s="202" t="s">
        <v>271</v>
      </c>
      <c r="C1898" s="202" t="s">
        <v>10</v>
      </c>
      <c r="D1898" s="202" t="s">
        <v>6</v>
      </c>
      <c r="E1898" s="189">
        <v>100</v>
      </c>
      <c r="F1898" s="653">
        <v>1</v>
      </c>
      <c r="G1898" s="653">
        <v>1</v>
      </c>
      <c r="H1898" s="653">
        <v>1</v>
      </c>
      <c r="I1898" s="653"/>
    </row>
    <row r="1899" spans="1:9" s="6" customFormat="1" ht="12.75" x14ac:dyDescent="0.2">
      <c r="A1899" s="20">
        <v>43697</v>
      </c>
      <c r="B1899" s="202" t="s">
        <v>171</v>
      </c>
      <c r="C1899" s="202" t="s">
        <v>10</v>
      </c>
      <c r="D1899" s="202" t="s">
        <v>6</v>
      </c>
      <c r="E1899" s="189">
        <v>1000</v>
      </c>
      <c r="F1899" s="653">
        <v>1</v>
      </c>
      <c r="G1899" s="653">
        <v>1</v>
      </c>
      <c r="H1899" s="653">
        <v>1</v>
      </c>
      <c r="I1899" s="653"/>
    </row>
    <row r="1900" spans="1:9" s="6" customFormat="1" ht="12.75" x14ac:dyDescent="0.2">
      <c r="A1900" s="20">
        <v>43698</v>
      </c>
      <c r="B1900" s="202" t="s">
        <v>176</v>
      </c>
      <c r="C1900" s="202" t="s">
        <v>10</v>
      </c>
      <c r="D1900" s="202" t="s">
        <v>6</v>
      </c>
      <c r="E1900" s="189">
        <v>700</v>
      </c>
      <c r="F1900" s="653">
        <v>10</v>
      </c>
      <c r="G1900" s="653">
        <v>1</v>
      </c>
      <c r="H1900" s="653">
        <v>1</v>
      </c>
      <c r="I1900" s="653"/>
    </row>
    <row r="1901" spans="1:9" s="6" customFormat="1" ht="12.75" x14ac:dyDescent="0.2">
      <c r="A1901" s="20">
        <v>43699</v>
      </c>
      <c r="B1901" s="576" t="s">
        <v>271</v>
      </c>
      <c r="C1901" s="576" t="s">
        <v>10</v>
      </c>
      <c r="D1901" s="576" t="s">
        <v>6</v>
      </c>
      <c r="E1901" s="577">
        <v>100</v>
      </c>
      <c r="F1901" s="730">
        <v>5</v>
      </c>
      <c r="G1901" s="730">
        <v>5</v>
      </c>
      <c r="H1901" s="730">
        <v>5</v>
      </c>
      <c r="I1901" s="730"/>
    </row>
    <row r="1902" spans="1:9" s="6" customFormat="1" ht="12.75" x14ac:dyDescent="0.2">
      <c r="A1902" s="20">
        <v>43700</v>
      </c>
      <c r="B1902" s="202" t="s">
        <v>176</v>
      </c>
      <c r="C1902" s="202" t="s">
        <v>10</v>
      </c>
      <c r="D1902" s="202" t="s">
        <v>6</v>
      </c>
      <c r="E1902" s="189">
        <v>100</v>
      </c>
      <c r="F1902" s="653">
        <v>1</v>
      </c>
      <c r="G1902" s="653">
        <v>1</v>
      </c>
      <c r="H1902" s="653">
        <v>1</v>
      </c>
      <c r="I1902" s="653"/>
    </row>
    <row r="1903" spans="1:9" s="6" customFormat="1" ht="12.75" x14ac:dyDescent="0.2">
      <c r="A1903" s="20">
        <v>43704</v>
      </c>
      <c r="B1903" s="202" t="s">
        <v>176</v>
      </c>
      <c r="C1903" s="202" t="s">
        <v>10</v>
      </c>
      <c r="D1903" s="202" t="s">
        <v>6</v>
      </c>
      <c r="E1903" s="189">
        <v>100</v>
      </c>
      <c r="F1903" s="653">
        <v>15</v>
      </c>
      <c r="G1903" s="653">
        <v>15</v>
      </c>
      <c r="H1903" s="653">
        <v>15</v>
      </c>
      <c r="I1903" s="653"/>
    </row>
    <row r="1904" spans="1:9" s="6" customFormat="1" ht="12.75" x14ac:dyDescent="0.2">
      <c r="A1904" s="20">
        <v>43705</v>
      </c>
      <c r="B1904" s="576" t="s">
        <v>276</v>
      </c>
      <c r="C1904" s="576" t="s">
        <v>10</v>
      </c>
      <c r="D1904" s="576" t="s">
        <v>35</v>
      </c>
      <c r="E1904" s="577">
        <v>100</v>
      </c>
      <c r="F1904" s="730">
        <v>10</v>
      </c>
      <c r="G1904" s="730">
        <v>10</v>
      </c>
      <c r="H1904" s="730">
        <v>10</v>
      </c>
      <c r="I1904" s="730"/>
    </row>
    <row r="1905" spans="1:9" s="6" customFormat="1" ht="12.75" x14ac:dyDescent="0.2">
      <c r="A1905" s="20">
        <f>A1904</f>
        <v>43705</v>
      </c>
      <c r="B1905" s="576" t="s">
        <v>176</v>
      </c>
      <c r="C1905" s="576" t="s">
        <v>10</v>
      </c>
      <c r="D1905" s="576" t="s">
        <v>6</v>
      </c>
      <c r="E1905" s="577">
        <v>300</v>
      </c>
      <c r="F1905" s="730">
        <v>15</v>
      </c>
      <c r="G1905" s="730">
        <v>15</v>
      </c>
      <c r="H1905" s="730">
        <v>15</v>
      </c>
      <c r="I1905" s="730"/>
    </row>
    <row r="1906" spans="1:9" s="6" customFormat="1" ht="12.75" x14ac:dyDescent="0.2">
      <c r="A1906" s="20">
        <v>43710</v>
      </c>
      <c r="B1906" s="202" t="s">
        <v>87</v>
      </c>
      <c r="C1906" s="202" t="s">
        <v>10</v>
      </c>
      <c r="D1906" s="202" t="s">
        <v>35</v>
      </c>
      <c r="E1906" s="189">
        <v>100</v>
      </c>
      <c r="F1906" s="653">
        <v>115</v>
      </c>
      <c r="G1906" s="653">
        <v>115</v>
      </c>
      <c r="H1906" s="653">
        <v>115</v>
      </c>
      <c r="I1906" s="653"/>
    </row>
    <row r="1907" spans="1:9" s="6" customFormat="1" ht="12.75" x14ac:dyDescent="0.2">
      <c r="A1907" s="20">
        <v>43711</v>
      </c>
      <c r="B1907" s="202" t="s">
        <v>176</v>
      </c>
      <c r="C1907" s="202" t="s">
        <v>10</v>
      </c>
      <c r="D1907" s="202" t="s">
        <v>6</v>
      </c>
      <c r="E1907" s="189">
        <v>300</v>
      </c>
      <c r="F1907" s="653">
        <v>5</v>
      </c>
      <c r="G1907" s="653">
        <v>1</v>
      </c>
      <c r="H1907" s="653">
        <v>1</v>
      </c>
      <c r="I1907" s="653"/>
    </row>
    <row r="1908" spans="1:9" s="6" customFormat="1" ht="12.75" x14ac:dyDescent="0.2">
      <c r="A1908" s="5">
        <f>A1907</f>
        <v>43711</v>
      </c>
      <c r="B1908" s="202" t="s">
        <v>171</v>
      </c>
      <c r="C1908" s="202" t="s">
        <v>10</v>
      </c>
      <c r="D1908" s="202" t="s">
        <v>6</v>
      </c>
      <c r="E1908" s="189">
        <v>300</v>
      </c>
      <c r="F1908" s="653">
        <v>1</v>
      </c>
      <c r="G1908" s="653">
        <v>1</v>
      </c>
      <c r="H1908" s="653">
        <v>1</v>
      </c>
      <c r="I1908" s="653"/>
    </row>
    <row r="1909" spans="1:9" s="6" customFormat="1" ht="12.75" x14ac:dyDescent="0.2">
      <c r="A1909" s="20">
        <v>43712</v>
      </c>
      <c r="B1909" s="576" t="s">
        <v>176</v>
      </c>
      <c r="C1909" s="576" t="s">
        <v>10</v>
      </c>
      <c r="D1909" s="576" t="s">
        <v>6</v>
      </c>
      <c r="E1909" s="577">
        <v>300</v>
      </c>
      <c r="F1909" s="730">
        <v>15</v>
      </c>
      <c r="G1909" s="730">
        <v>5</v>
      </c>
      <c r="H1909" s="730">
        <v>15</v>
      </c>
      <c r="I1909" s="730"/>
    </row>
    <row r="1910" spans="1:9" s="6" customFormat="1" ht="12.75" x14ac:dyDescent="0.2">
      <c r="A1910" s="20">
        <f>A1909</f>
        <v>43712</v>
      </c>
      <c r="B1910" s="576" t="s">
        <v>171</v>
      </c>
      <c r="C1910" s="576" t="s">
        <v>10</v>
      </c>
      <c r="D1910" s="576" t="s">
        <v>6</v>
      </c>
      <c r="E1910" s="577">
        <v>300</v>
      </c>
      <c r="F1910" s="730">
        <v>3</v>
      </c>
      <c r="G1910" s="730">
        <v>1</v>
      </c>
      <c r="H1910" s="730">
        <v>1</v>
      </c>
      <c r="I1910" s="730"/>
    </row>
    <row r="1911" spans="1:9" s="6" customFormat="1" ht="12.75" x14ac:dyDescent="0.2">
      <c r="A1911" s="20">
        <v>43713</v>
      </c>
      <c r="B1911" s="202" t="s">
        <v>176</v>
      </c>
      <c r="C1911" s="202" t="s">
        <v>10</v>
      </c>
      <c r="D1911" s="202" t="s">
        <v>6</v>
      </c>
      <c r="E1911" s="189">
        <v>1100</v>
      </c>
      <c r="F1911" s="653">
        <v>20</v>
      </c>
      <c r="G1911" s="653">
        <v>20</v>
      </c>
      <c r="H1911" s="653">
        <v>20</v>
      </c>
      <c r="I1911" s="653"/>
    </row>
    <row r="1912" spans="1:9" s="6" customFormat="1" ht="12.75" x14ac:dyDescent="0.2">
      <c r="A1912" s="20">
        <v>43714</v>
      </c>
      <c r="B1912" s="504" t="s">
        <v>176</v>
      </c>
      <c r="C1912" s="576" t="s">
        <v>10</v>
      </c>
      <c r="D1912" s="576" t="s">
        <v>6</v>
      </c>
      <c r="E1912" s="196">
        <v>900</v>
      </c>
      <c r="F1912" s="714">
        <v>20</v>
      </c>
      <c r="G1912" s="714">
        <v>20</v>
      </c>
      <c r="H1912" s="714">
        <v>20</v>
      </c>
      <c r="I1912" s="714"/>
    </row>
    <row r="1913" spans="1:9" s="6" customFormat="1" ht="12.75" x14ac:dyDescent="0.2">
      <c r="A1913" s="20">
        <f>A1912</f>
        <v>43714</v>
      </c>
      <c r="B1913" s="504" t="s">
        <v>171</v>
      </c>
      <c r="C1913" s="576" t="s">
        <v>10</v>
      </c>
      <c r="D1913" s="576" t="s">
        <v>6</v>
      </c>
      <c r="E1913" s="196">
        <v>200</v>
      </c>
      <c r="F1913" s="714">
        <v>5</v>
      </c>
      <c r="G1913" s="714">
        <v>5</v>
      </c>
      <c r="H1913" s="714">
        <v>5</v>
      </c>
      <c r="I1913" s="714"/>
    </row>
    <row r="1914" spans="1:9" s="6" customFormat="1" ht="12.75" x14ac:dyDescent="0.2">
      <c r="A1914" s="20">
        <v>43717</v>
      </c>
      <c r="B1914" s="504" t="s">
        <v>176</v>
      </c>
      <c r="C1914" s="576" t="s">
        <v>10</v>
      </c>
      <c r="D1914" s="576" t="s">
        <v>6</v>
      </c>
      <c r="E1914" s="189">
        <v>100</v>
      </c>
      <c r="F1914" s="653">
        <v>5</v>
      </c>
      <c r="G1914" s="653">
        <v>5</v>
      </c>
      <c r="H1914" s="653">
        <v>5</v>
      </c>
      <c r="I1914" s="653"/>
    </row>
    <row r="1915" spans="1:9" s="6" customFormat="1" ht="12.75" x14ac:dyDescent="0.2">
      <c r="A1915" s="20">
        <v>43720</v>
      </c>
      <c r="B1915" s="202" t="s">
        <v>144</v>
      </c>
      <c r="C1915" s="202" t="s">
        <v>10</v>
      </c>
      <c r="D1915" s="202" t="s">
        <v>35</v>
      </c>
      <c r="E1915" s="189">
        <v>100</v>
      </c>
      <c r="F1915" s="653">
        <v>40</v>
      </c>
      <c r="G1915" s="653">
        <v>40</v>
      </c>
      <c r="H1915" s="653">
        <v>40</v>
      </c>
      <c r="I1915" s="653"/>
    </row>
    <row r="1916" spans="1:9" s="6" customFormat="1" ht="12.75" x14ac:dyDescent="0.2">
      <c r="A1916" s="20">
        <f>A1915</f>
        <v>43720</v>
      </c>
      <c r="B1916" s="202" t="s">
        <v>159</v>
      </c>
      <c r="C1916" s="202" t="s">
        <v>10</v>
      </c>
      <c r="D1916" s="202" t="s">
        <v>6</v>
      </c>
      <c r="E1916" s="189">
        <v>200</v>
      </c>
      <c r="F1916" s="653">
        <v>35</v>
      </c>
      <c r="G1916" s="653">
        <v>35</v>
      </c>
      <c r="H1916" s="653">
        <v>35</v>
      </c>
      <c r="I1916" s="653"/>
    </row>
    <row r="1917" spans="1:9" s="6" customFormat="1" ht="12.75" x14ac:dyDescent="0.2">
      <c r="A1917" s="20">
        <f>A1916</f>
        <v>43720</v>
      </c>
      <c r="B1917" s="202" t="s">
        <v>238</v>
      </c>
      <c r="C1917" s="202" t="s">
        <v>10</v>
      </c>
      <c r="D1917" s="202" t="s">
        <v>23</v>
      </c>
      <c r="E1917" s="189">
        <v>200</v>
      </c>
      <c r="F1917" s="653">
        <v>40</v>
      </c>
      <c r="G1917" s="653">
        <v>40</v>
      </c>
      <c r="H1917" s="653">
        <v>40</v>
      </c>
      <c r="I1917" s="653"/>
    </row>
    <row r="1918" spans="1:9" s="6" customFormat="1" ht="12.75" x14ac:dyDescent="0.2">
      <c r="A1918" s="20">
        <v>43724</v>
      </c>
      <c r="B1918" s="581" t="s">
        <v>170</v>
      </c>
      <c r="C1918" s="581" t="s">
        <v>10</v>
      </c>
      <c r="D1918" s="581" t="s">
        <v>6</v>
      </c>
      <c r="E1918" s="582">
        <v>100</v>
      </c>
      <c r="F1918" s="773">
        <v>30</v>
      </c>
      <c r="G1918" s="773">
        <v>30</v>
      </c>
      <c r="H1918" s="773">
        <v>30</v>
      </c>
      <c r="I1918" s="773"/>
    </row>
    <row r="1919" spans="1:9" s="6" customFormat="1" ht="12.75" x14ac:dyDescent="0.2">
      <c r="A1919" s="20">
        <v>43725</v>
      </c>
      <c r="B1919" s="202" t="s">
        <v>179</v>
      </c>
      <c r="C1919" s="202" t="s">
        <v>10</v>
      </c>
      <c r="D1919" s="202" t="s">
        <v>23</v>
      </c>
      <c r="E1919" s="189">
        <v>100</v>
      </c>
      <c r="F1919" s="653">
        <v>90</v>
      </c>
      <c r="G1919" s="653">
        <v>90</v>
      </c>
      <c r="H1919" s="653">
        <v>90</v>
      </c>
      <c r="I1919" s="653"/>
    </row>
    <row r="1920" spans="1:9" s="6" customFormat="1" ht="12.75" x14ac:dyDescent="0.2">
      <c r="A1920" s="20">
        <v>43726</v>
      </c>
      <c r="B1920" s="202" t="s">
        <v>171</v>
      </c>
      <c r="C1920" s="202" t="s">
        <v>10</v>
      </c>
      <c r="D1920" s="202" t="s">
        <v>6</v>
      </c>
      <c r="E1920" s="189">
        <v>200</v>
      </c>
      <c r="F1920" s="653">
        <v>20</v>
      </c>
      <c r="G1920" s="653">
        <v>20</v>
      </c>
      <c r="H1920" s="653">
        <v>20</v>
      </c>
      <c r="I1920" s="653"/>
    </row>
    <row r="1921" spans="1:9" s="6" customFormat="1" ht="12.75" x14ac:dyDescent="0.2">
      <c r="A1921" s="20">
        <v>43727</v>
      </c>
      <c r="B1921" s="202" t="s">
        <v>179</v>
      </c>
      <c r="C1921" s="202" t="s">
        <v>10</v>
      </c>
      <c r="D1921" s="202" t="s">
        <v>23</v>
      </c>
      <c r="E1921" s="189">
        <v>600</v>
      </c>
      <c r="F1921" s="653">
        <v>55</v>
      </c>
      <c r="G1921" s="653">
        <v>55</v>
      </c>
      <c r="H1921" s="653">
        <v>55</v>
      </c>
      <c r="I1921" s="653"/>
    </row>
    <row r="1922" spans="1:9" s="6" customFormat="1" ht="12.75" x14ac:dyDescent="0.2">
      <c r="A1922" s="20">
        <f>A1921</f>
        <v>43727</v>
      </c>
      <c r="B1922" s="202" t="s">
        <v>167</v>
      </c>
      <c r="C1922" s="202" t="s">
        <v>10</v>
      </c>
      <c r="D1922" s="202" t="s">
        <v>35</v>
      </c>
      <c r="E1922" s="189">
        <v>1000</v>
      </c>
      <c r="F1922" s="653">
        <v>20</v>
      </c>
      <c r="G1922" s="653">
        <v>20</v>
      </c>
      <c r="H1922" s="653">
        <v>20</v>
      </c>
      <c r="I1922" s="653"/>
    </row>
    <row r="1923" spans="1:9" s="6" customFormat="1" ht="12.75" x14ac:dyDescent="0.2">
      <c r="A1923" s="20">
        <f>A1922</f>
        <v>43727</v>
      </c>
      <c r="B1923" s="202" t="s">
        <v>176</v>
      </c>
      <c r="C1923" s="202" t="s">
        <v>10</v>
      </c>
      <c r="D1923" s="202" t="s">
        <v>6</v>
      </c>
      <c r="E1923" s="189">
        <v>1300</v>
      </c>
      <c r="F1923" s="653">
        <v>25</v>
      </c>
      <c r="G1923" s="653">
        <v>1</v>
      </c>
      <c r="H1923" s="653">
        <v>1</v>
      </c>
      <c r="I1923" s="653"/>
    </row>
    <row r="1924" spans="1:9" s="6" customFormat="1" ht="12.75" x14ac:dyDescent="0.2">
      <c r="A1924" s="20">
        <f>A1923</f>
        <v>43727</v>
      </c>
      <c r="B1924" s="202" t="s">
        <v>89</v>
      </c>
      <c r="C1924" s="202" t="s">
        <v>10</v>
      </c>
      <c r="D1924" s="202" t="s">
        <v>23</v>
      </c>
      <c r="E1924" s="189">
        <v>400</v>
      </c>
      <c r="F1924" s="653">
        <v>40</v>
      </c>
      <c r="G1924" s="653">
        <v>40</v>
      </c>
      <c r="H1924" s="653">
        <v>40</v>
      </c>
      <c r="I1924" s="653"/>
    </row>
    <row r="1925" spans="1:9" s="6" customFormat="1" ht="12.75" x14ac:dyDescent="0.2">
      <c r="A1925" s="20">
        <v>43728</v>
      </c>
      <c r="B1925" s="202" t="s">
        <v>204</v>
      </c>
      <c r="C1925" s="202" t="s">
        <v>10</v>
      </c>
      <c r="D1925" s="202" t="s">
        <v>6</v>
      </c>
      <c r="E1925" s="189">
        <v>400</v>
      </c>
      <c r="F1925" s="653">
        <v>6</v>
      </c>
      <c r="G1925" s="653">
        <v>6</v>
      </c>
      <c r="H1925" s="653">
        <v>6</v>
      </c>
      <c r="I1925" s="653"/>
    </row>
    <row r="1926" spans="1:9" s="6" customFormat="1" ht="12.75" x14ac:dyDescent="0.2">
      <c r="A1926" s="20">
        <f>A1925</f>
        <v>43728</v>
      </c>
      <c r="B1926" s="202" t="s">
        <v>229</v>
      </c>
      <c r="C1926" s="202" t="s">
        <v>10</v>
      </c>
      <c r="D1926" s="202" t="s">
        <v>23</v>
      </c>
      <c r="E1926" s="189">
        <v>300</v>
      </c>
      <c r="F1926" s="653">
        <v>2</v>
      </c>
      <c r="G1926" s="653">
        <v>1</v>
      </c>
      <c r="H1926" s="653">
        <v>1</v>
      </c>
      <c r="I1926" s="653"/>
    </row>
    <row r="1927" spans="1:9" s="6" customFormat="1" ht="12.75" x14ac:dyDescent="0.2">
      <c r="A1927" s="20">
        <f>A1926</f>
        <v>43728</v>
      </c>
      <c r="B1927" s="202" t="s">
        <v>238</v>
      </c>
      <c r="C1927" s="202" t="s">
        <v>10</v>
      </c>
      <c r="D1927" s="202" t="s">
        <v>23</v>
      </c>
      <c r="E1927" s="189">
        <v>100</v>
      </c>
      <c r="F1927" s="653">
        <v>60</v>
      </c>
      <c r="G1927" s="653">
        <v>60</v>
      </c>
      <c r="H1927" s="653">
        <v>60</v>
      </c>
      <c r="I1927" s="653"/>
    </row>
    <row r="1928" spans="1:9" s="6" customFormat="1" ht="12.75" x14ac:dyDescent="0.2">
      <c r="A1928" s="20">
        <f>A1927</f>
        <v>43728</v>
      </c>
      <c r="B1928" s="202" t="s">
        <v>176</v>
      </c>
      <c r="C1928" s="202" t="s">
        <v>10</v>
      </c>
      <c r="D1928" s="202" t="s">
        <v>6</v>
      </c>
      <c r="E1928" s="189">
        <v>1000</v>
      </c>
      <c r="F1928" s="653">
        <v>1</v>
      </c>
      <c r="G1928" s="653">
        <v>1</v>
      </c>
      <c r="H1928" s="653">
        <v>1</v>
      </c>
      <c r="I1928" s="653"/>
    </row>
    <row r="1929" spans="1:9" s="6" customFormat="1" ht="12.75" x14ac:dyDescent="0.2">
      <c r="A1929" s="20">
        <f>A1928</f>
        <v>43728</v>
      </c>
      <c r="B1929" s="202" t="s">
        <v>217</v>
      </c>
      <c r="C1929" s="202" t="s">
        <v>10</v>
      </c>
      <c r="D1929" s="202" t="s">
        <v>23</v>
      </c>
      <c r="E1929" s="189">
        <v>1200</v>
      </c>
      <c r="F1929" s="653">
        <v>2</v>
      </c>
      <c r="G1929" s="653">
        <v>1</v>
      </c>
      <c r="H1929" s="653">
        <v>1</v>
      </c>
      <c r="I1929" s="653"/>
    </row>
    <row r="1930" spans="1:9" s="6" customFormat="1" ht="12.75" x14ac:dyDescent="0.2">
      <c r="A1930" s="20">
        <f>A1929</f>
        <v>43728</v>
      </c>
      <c r="B1930" s="202" t="s">
        <v>233</v>
      </c>
      <c r="C1930" s="202" t="s">
        <v>10</v>
      </c>
      <c r="D1930" s="202" t="s">
        <v>23</v>
      </c>
      <c r="E1930" s="189">
        <v>2900</v>
      </c>
      <c r="F1930" s="653">
        <v>1</v>
      </c>
      <c r="G1930" s="653">
        <v>1</v>
      </c>
      <c r="H1930" s="653">
        <v>1</v>
      </c>
      <c r="I1930" s="653"/>
    </row>
    <row r="1931" spans="1:9" s="6" customFormat="1" ht="12.75" x14ac:dyDescent="0.2">
      <c r="A1931" s="20">
        <v>43731</v>
      </c>
      <c r="B1931" s="6" t="s">
        <v>233</v>
      </c>
      <c r="C1931" s="6" t="s">
        <v>10</v>
      </c>
      <c r="D1931" s="6" t="s">
        <v>23</v>
      </c>
      <c r="E1931" s="17">
        <v>100</v>
      </c>
      <c r="F1931" s="309">
        <v>25</v>
      </c>
      <c r="G1931" s="309">
        <v>25</v>
      </c>
      <c r="H1931" s="309">
        <v>25</v>
      </c>
      <c r="I1931" s="309"/>
    </row>
    <row r="1932" spans="1:9" x14ac:dyDescent="0.25">
      <c r="A1932" s="20">
        <v>43733</v>
      </c>
      <c r="B1932" t="s">
        <v>229</v>
      </c>
      <c r="C1932" s="6" t="s">
        <v>10</v>
      </c>
      <c r="D1932" t="s">
        <v>23</v>
      </c>
      <c r="E1932" s="30">
        <v>100</v>
      </c>
      <c r="F1932" s="653">
        <v>20</v>
      </c>
      <c r="G1932" s="653">
        <v>20</v>
      </c>
      <c r="H1932" s="653">
        <v>20</v>
      </c>
      <c r="I1932" s="653"/>
    </row>
    <row r="1933" spans="1:9" x14ac:dyDescent="0.25">
      <c r="A1933" s="239">
        <f>A1932</f>
        <v>43733</v>
      </c>
      <c r="B1933" t="s">
        <v>176</v>
      </c>
      <c r="C1933" s="6" t="s">
        <v>10</v>
      </c>
      <c r="D1933" t="s">
        <v>6</v>
      </c>
      <c r="E1933" s="30">
        <v>100</v>
      </c>
      <c r="F1933" s="653">
        <v>15</v>
      </c>
      <c r="G1933" s="653">
        <v>15</v>
      </c>
      <c r="H1933" s="653">
        <v>15</v>
      </c>
      <c r="I1933" s="653"/>
    </row>
    <row r="1934" spans="1:9" s="6" customFormat="1" ht="12.75" x14ac:dyDescent="0.2">
      <c r="A1934" s="20">
        <v>43735</v>
      </c>
      <c r="B1934" s="7" t="s">
        <v>176</v>
      </c>
      <c r="C1934" s="7" t="s">
        <v>10</v>
      </c>
      <c r="D1934" s="7" t="s">
        <v>6</v>
      </c>
      <c r="E1934" s="22">
        <v>100</v>
      </c>
      <c r="F1934" s="619">
        <v>15</v>
      </c>
      <c r="G1934" s="619">
        <v>15</v>
      </c>
      <c r="H1934" s="619">
        <v>15</v>
      </c>
      <c r="I1934" s="619"/>
    </row>
    <row r="1935" spans="1:9" s="6" customFormat="1" ht="12.75" x14ac:dyDescent="0.2">
      <c r="A1935" s="20">
        <v>43738</v>
      </c>
      <c r="B1935" s="202" t="s">
        <v>176</v>
      </c>
      <c r="C1935" s="202" t="s">
        <v>10</v>
      </c>
      <c r="D1935" s="202" t="s">
        <v>6</v>
      </c>
      <c r="E1935" s="189">
        <v>300</v>
      </c>
      <c r="F1935" s="653">
        <v>15</v>
      </c>
      <c r="G1935" s="653">
        <v>15</v>
      </c>
      <c r="H1935" s="653">
        <v>15</v>
      </c>
      <c r="I1935" s="653"/>
    </row>
    <row r="1936" spans="1:9" s="6" customFormat="1" ht="12.75" x14ac:dyDescent="0.2">
      <c r="A1936" s="20">
        <f>A1935</f>
        <v>43738</v>
      </c>
      <c r="B1936" s="202" t="s">
        <v>233</v>
      </c>
      <c r="C1936" s="202" t="s">
        <v>10</v>
      </c>
      <c r="D1936" s="202" t="s">
        <v>23</v>
      </c>
      <c r="E1936" s="189">
        <v>300</v>
      </c>
      <c r="F1936" s="653">
        <v>5</v>
      </c>
      <c r="G1936" s="653">
        <v>5</v>
      </c>
      <c r="H1936" s="653">
        <v>5</v>
      </c>
      <c r="I1936" s="653"/>
    </row>
    <row r="1937" spans="1:9" s="6" customFormat="1" ht="12.75" x14ac:dyDescent="0.2">
      <c r="A1937" s="20">
        <v>43739</v>
      </c>
      <c r="B1937" s="202" t="s">
        <v>176</v>
      </c>
      <c r="C1937" s="202" t="s">
        <v>10</v>
      </c>
      <c r="D1937" s="202" t="s">
        <v>6</v>
      </c>
      <c r="E1937" s="189">
        <v>100</v>
      </c>
      <c r="F1937" s="653">
        <v>1</v>
      </c>
      <c r="G1937" s="653">
        <v>1</v>
      </c>
      <c r="H1937" s="653">
        <v>1</v>
      </c>
      <c r="I1937" s="653"/>
    </row>
    <row r="1938" spans="1:9" s="6" customFormat="1" ht="12.75" x14ac:dyDescent="0.2">
      <c r="A1938" s="20">
        <f>A1937</f>
        <v>43739</v>
      </c>
      <c r="B1938" s="202" t="s">
        <v>233</v>
      </c>
      <c r="C1938" s="202" t="s">
        <v>10</v>
      </c>
      <c r="D1938" s="202" t="s">
        <v>23</v>
      </c>
      <c r="E1938" s="189">
        <v>200</v>
      </c>
      <c r="F1938" s="653">
        <v>5</v>
      </c>
      <c r="G1938" s="653">
        <v>5</v>
      </c>
      <c r="H1938" s="653">
        <v>5</v>
      </c>
      <c r="I1938" s="653"/>
    </row>
    <row r="1939" spans="1:9" s="6" customFormat="1" ht="12.75" x14ac:dyDescent="0.2">
      <c r="A1939" s="20">
        <v>43742</v>
      </c>
      <c r="B1939" s="7" t="s">
        <v>229</v>
      </c>
      <c r="C1939" s="7" t="s">
        <v>10</v>
      </c>
      <c r="D1939" s="7" t="s">
        <v>23</v>
      </c>
      <c r="E1939" s="22">
        <v>500</v>
      </c>
      <c r="F1939" s="619">
        <v>5</v>
      </c>
      <c r="G1939" s="619">
        <v>5</v>
      </c>
      <c r="H1939" s="619">
        <v>5</v>
      </c>
      <c r="I1939" s="619"/>
    </row>
    <row r="1940" spans="1:9" s="6" customFormat="1" ht="12.75" x14ac:dyDescent="0.2">
      <c r="A1940" s="20">
        <f>A1939</f>
        <v>43742</v>
      </c>
      <c r="B1940" s="7" t="s">
        <v>176</v>
      </c>
      <c r="C1940" s="7" t="s">
        <v>10</v>
      </c>
      <c r="D1940" s="7" t="s">
        <v>6</v>
      </c>
      <c r="E1940" s="22">
        <v>600</v>
      </c>
      <c r="F1940" s="619">
        <v>5</v>
      </c>
      <c r="G1940" s="619">
        <v>5</v>
      </c>
      <c r="H1940" s="619">
        <v>5</v>
      </c>
      <c r="I1940" s="619"/>
    </row>
    <row r="1941" spans="1:9" s="6" customFormat="1" ht="12.75" x14ac:dyDescent="0.2">
      <c r="A1941" s="20">
        <v>43745</v>
      </c>
      <c r="B1941" s="7" t="s">
        <v>176</v>
      </c>
      <c r="C1941" s="7" t="s">
        <v>10</v>
      </c>
      <c r="D1941" s="7" t="s">
        <v>6</v>
      </c>
      <c r="E1941" s="22">
        <v>100</v>
      </c>
      <c r="F1941" s="619">
        <v>15</v>
      </c>
      <c r="G1941" s="619">
        <v>15</v>
      </c>
      <c r="H1941" s="619">
        <v>15</v>
      </c>
      <c r="I1941" s="619"/>
    </row>
    <row r="1942" spans="1:9" s="6" customFormat="1" ht="12.75" x14ac:dyDescent="0.2">
      <c r="A1942" s="20">
        <v>43748</v>
      </c>
      <c r="B1942" s="202" t="s">
        <v>176</v>
      </c>
      <c r="C1942" s="202" t="s">
        <v>10</v>
      </c>
      <c r="D1942" s="202" t="s">
        <v>6</v>
      </c>
      <c r="E1942" s="189">
        <v>300</v>
      </c>
      <c r="F1942" s="653">
        <v>1</v>
      </c>
      <c r="G1942" s="653">
        <v>1</v>
      </c>
      <c r="H1942" s="653">
        <v>1</v>
      </c>
      <c r="I1942" s="653"/>
    </row>
    <row r="1943" spans="1:9" s="6" customFormat="1" ht="12.75" x14ac:dyDescent="0.2">
      <c r="A1943" s="20">
        <v>43749</v>
      </c>
      <c r="B1943" s="202" t="s">
        <v>176</v>
      </c>
      <c r="C1943" s="202" t="s">
        <v>10</v>
      </c>
      <c r="D1943" s="202" t="s">
        <v>6</v>
      </c>
      <c r="E1943" s="189">
        <v>500</v>
      </c>
      <c r="F1943" s="653">
        <v>5</v>
      </c>
      <c r="G1943" s="653">
        <v>5</v>
      </c>
      <c r="H1943" s="653">
        <v>5</v>
      </c>
      <c r="I1943" s="653"/>
    </row>
    <row r="1944" spans="1:9" s="6" customFormat="1" ht="12.75" x14ac:dyDescent="0.2">
      <c r="A1944" s="20">
        <v>43752</v>
      </c>
      <c r="B1944" s="202" t="s">
        <v>176</v>
      </c>
      <c r="C1944" s="202" t="s">
        <v>10</v>
      </c>
      <c r="D1944" s="202" t="s">
        <v>6</v>
      </c>
      <c r="E1944" s="189">
        <v>100</v>
      </c>
      <c r="F1944" s="653">
        <v>15</v>
      </c>
      <c r="G1944" s="653">
        <v>15</v>
      </c>
      <c r="H1944" s="653">
        <v>15</v>
      </c>
      <c r="I1944" s="653"/>
    </row>
    <row r="1945" spans="1:9" s="539" customFormat="1" ht="12.75" x14ac:dyDescent="0.2">
      <c r="A1945" s="533">
        <v>43756</v>
      </c>
      <c r="B1945" s="504" t="s">
        <v>217</v>
      </c>
      <c r="C1945" s="504" t="s">
        <v>10</v>
      </c>
      <c r="D1945" s="504" t="s">
        <v>23</v>
      </c>
      <c r="E1945" s="196">
        <v>500</v>
      </c>
      <c r="F1945" s="714">
        <v>1</v>
      </c>
      <c r="G1945" s="714">
        <v>1</v>
      </c>
      <c r="H1945" s="714">
        <v>1</v>
      </c>
      <c r="I1945" s="714"/>
    </row>
    <row r="1946" spans="1:9" s="6" customFormat="1" ht="12.75" x14ac:dyDescent="0.2">
      <c r="A1946" s="20">
        <v>43759</v>
      </c>
      <c r="B1946" s="7" t="s">
        <v>176</v>
      </c>
      <c r="C1946" s="7" t="s">
        <v>10</v>
      </c>
      <c r="D1946" s="7" t="s">
        <v>6</v>
      </c>
      <c r="E1946" s="22">
        <v>500</v>
      </c>
      <c r="F1946" s="619">
        <v>10</v>
      </c>
      <c r="G1946" s="619">
        <v>1</v>
      </c>
      <c r="H1946" s="619">
        <v>1</v>
      </c>
      <c r="I1946" s="619"/>
    </row>
    <row r="1947" spans="1:9" s="6" customFormat="1" ht="12.75" x14ac:dyDescent="0.2">
      <c r="A1947" s="20">
        <v>43760</v>
      </c>
      <c r="B1947" s="202" t="s">
        <v>271</v>
      </c>
      <c r="C1947" s="202" t="s">
        <v>10</v>
      </c>
      <c r="D1947" s="202" t="s">
        <v>6</v>
      </c>
      <c r="E1947" s="189">
        <v>3000</v>
      </c>
      <c r="F1947" s="653">
        <v>1</v>
      </c>
      <c r="G1947" s="653">
        <v>1</v>
      </c>
      <c r="H1947" s="653">
        <v>1</v>
      </c>
      <c r="I1947" s="653"/>
    </row>
    <row r="1948" spans="1:9" s="6" customFormat="1" ht="12.75" x14ac:dyDescent="0.2">
      <c r="A1948" s="20">
        <f>A1947</f>
        <v>43760</v>
      </c>
      <c r="B1948" s="202" t="s">
        <v>170</v>
      </c>
      <c r="C1948" s="202" t="s">
        <v>10</v>
      </c>
      <c r="D1948" s="202" t="s">
        <v>6</v>
      </c>
      <c r="E1948" s="189">
        <v>100</v>
      </c>
      <c r="F1948" s="653">
        <v>1</v>
      </c>
      <c r="G1948" s="653">
        <v>1</v>
      </c>
      <c r="H1948" s="653">
        <v>1</v>
      </c>
      <c r="I1948" s="653"/>
    </row>
    <row r="1949" spans="1:9" s="6" customFormat="1" ht="12.75" x14ac:dyDescent="0.2">
      <c r="A1949" s="20">
        <v>43761</v>
      </c>
      <c r="B1949" s="202" t="s">
        <v>170</v>
      </c>
      <c r="C1949" s="202" t="s">
        <v>10</v>
      </c>
      <c r="D1949" s="202" t="s">
        <v>6</v>
      </c>
      <c r="E1949" s="189">
        <v>1200</v>
      </c>
      <c r="F1949" s="653">
        <v>2</v>
      </c>
      <c r="G1949" s="653">
        <v>2</v>
      </c>
      <c r="H1949" s="653">
        <v>2</v>
      </c>
      <c r="I1949" s="653"/>
    </row>
    <row r="1950" spans="1:9" s="6" customFormat="1" ht="12.75" x14ac:dyDescent="0.2">
      <c r="A1950" s="20">
        <v>43762</v>
      </c>
      <c r="B1950" s="7" t="s">
        <v>176</v>
      </c>
      <c r="C1950" s="7" t="s">
        <v>10</v>
      </c>
      <c r="D1950" s="7" t="s">
        <v>6</v>
      </c>
      <c r="E1950" s="22">
        <v>200</v>
      </c>
      <c r="F1950" s="619">
        <v>10</v>
      </c>
      <c r="G1950" s="619">
        <v>10</v>
      </c>
      <c r="H1950" s="619">
        <v>10</v>
      </c>
      <c r="I1950" s="619"/>
    </row>
    <row r="1951" spans="1:9" s="6" customFormat="1" ht="12.75" x14ac:dyDescent="0.2">
      <c r="A1951" s="20">
        <f>A1950</f>
        <v>43762</v>
      </c>
      <c r="B1951" s="7" t="s">
        <v>170</v>
      </c>
      <c r="C1951" s="7" t="s">
        <v>10</v>
      </c>
      <c r="D1951" s="7" t="s">
        <v>6</v>
      </c>
      <c r="E1951" s="22">
        <v>200</v>
      </c>
      <c r="F1951" s="619">
        <v>1</v>
      </c>
      <c r="G1951" s="619">
        <v>1</v>
      </c>
      <c r="H1951" s="619">
        <v>1</v>
      </c>
      <c r="I1951" s="619"/>
    </row>
    <row r="1952" spans="1:9" s="6" customFormat="1" ht="12.75" x14ac:dyDescent="0.2">
      <c r="A1952" s="20">
        <f>A1951</f>
        <v>43762</v>
      </c>
      <c r="B1952" s="7" t="s">
        <v>171</v>
      </c>
      <c r="C1952" s="7" t="s">
        <v>10</v>
      </c>
      <c r="D1952" s="7" t="s">
        <v>6</v>
      </c>
      <c r="E1952" s="22">
        <v>1800</v>
      </c>
      <c r="F1952" s="619">
        <v>1</v>
      </c>
      <c r="G1952" s="619">
        <v>1</v>
      </c>
      <c r="H1952" s="619">
        <v>1</v>
      </c>
      <c r="I1952" s="619"/>
    </row>
    <row r="1953" spans="1:9" s="6" customFormat="1" ht="12.75" x14ac:dyDescent="0.2">
      <c r="A1953" s="20">
        <v>43763</v>
      </c>
      <c r="B1953" s="202" t="s">
        <v>176</v>
      </c>
      <c r="C1953" s="202" t="s">
        <v>10</v>
      </c>
      <c r="D1953" s="202" t="s">
        <v>6</v>
      </c>
      <c r="E1953" s="189">
        <v>200</v>
      </c>
      <c r="F1953" s="653">
        <v>10</v>
      </c>
      <c r="G1953" s="653">
        <v>10</v>
      </c>
      <c r="H1953" s="653">
        <v>10</v>
      </c>
      <c r="I1953" s="653"/>
    </row>
    <row r="1954" spans="1:9" s="6" customFormat="1" ht="12.75" x14ac:dyDescent="0.2">
      <c r="A1954" s="20">
        <v>43766</v>
      </c>
      <c r="B1954" s="202" t="s">
        <v>238</v>
      </c>
      <c r="C1954" s="202" t="s">
        <v>10</v>
      </c>
      <c r="D1954" s="202" t="s">
        <v>23</v>
      </c>
      <c r="E1954" s="189">
        <v>400</v>
      </c>
      <c r="F1954" s="653">
        <v>60</v>
      </c>
      <c r="G1954" s="653">
        <v>60</v>
      </c>
      <c r="H1954" s="653">
        <v>60</v>
      </c>
      <c r="I1954" s="653"/>
    </row>
    <row r="1955" spans="1:9" s="6" customFormat="1" ht="12.75" x14ac:dyDescent="0.2">
      <c r="A1955" s="20">
        <f>A1954</f>
        <v>43766</v>
      </c>
      <c r="B1955" s="202" t="s">
        <v>176</v>
      </c>
      <c r="C1955" s="202" t="s">
        <v>10</v>
      </c>
      <c r="D1955" s="202" t="s">
        <v>6</v>
      </c>
      <c r="E1955" s="189">
        <v>100</v>
      </c>
      <c r="F1955" s="653">
        <v>10</v>
      </c>
      <c r="G1955" s="653">
        <v>10</v>
      </c>
      <c r="H1955" s="653">
        <v>10</v>
      </c>
      <c r="I1955" s="653"/>
    </row>
    <row r="1956" spans="1:9" s="6" customFormat="1" ht="12.75" x14ac:dyDescent="0.2">
      <c r="A1956" s="20">
        <v>43767</v>
      </c>
      <c r="B1956" s="594" t="s">
        <v>176</v>
      </c>
      <c r="C1956" s="594" t="s">
        <v>10</v>
      </c>
      <c r="D1956" s="594" t="s">
        <v>6</v>
      </c>
      <c r="E1956" s="595">
        <v>200</v>
      </c>
      <c r="F1956" s="797">
        <v>5</v>
      </c>
      <c r="G1956" s="797">
        <v>5</v>
      </c>
      <c r="H1956" s="797">
        <v>5</v>
      </c>
      <c r="I1956" s="797"/>
    </row>
    <row r="1957" spans="1:9" s="6" customFormat="1" ht="12.75" x14ac:dyDescent="0.2">
      <c r="A1957" s="20">
        <v>43768</v>
      </c>
      <c r="B1957" s="594" t="s">
        <v>176</v>
      </c>
      <c r="C1957" s="594" t="s">
        <v>10</v>
      </c>
      <c r="D1957" s="594" t="s">
        <v>6</v>
      </c>
      <c r="E1957" s="595">
        <v>100</v>
      </c>
      <c r="F1957" s="797">
        <v>1</v>
      </c>
      <c r="G1957" s="797">
        <v>1</v>
      </c>
      <c r="H1957" s="797">
        <v>1</v>
      </c>
      <c r="I1957" s="797"/>
    </row>
    <row r="1958" spans="1:9" s="6" customFormat="1" ht="12.75" x14ac:dyDescent="0.2">
      <c r="A1958" s="20">
        <v>43770</v>
      </c>
      <c r="B1958" s="6" t="s">
        <v>176</v>
      </c>
      <c r="C1958" s="6" t="s">
        <v>10</v>
      </c>
      <c r="D1958" s="6" t="s">
        <v>6</v>
      </c>
      <c r="E1958" s="17">
        <v>300</v>
      </c>
      <c r="F1958" s="309">
        <v>1</v>
      </c>
      <c r="G1958" s="309">
        <v>1</v>
      </c>
      <c r="H1958" s="309">
        <v>1</v>
      </c>
      <c r="I1958" s="309"/>
    </row>
    <row r="1959" spans="1:9" s="6" customFormat="1" ht="12.75" x14ac:dyDescent="0.2">
      <c r="A1959" s="20">
        <v>43773</v>
      </c>
      <c r="B1959" s="7" t="s">
        <v>144</v>
      </c>
      <c r="C1959" s="7" t="s">
        <v>10</v>
      </c>
      <c r="D1959" s="7" t="s">
        <v>35</v>
      </c>
      <c r="E1959" s="22">
        <v>100</v>
      </c>
      <c r="F1959" s="619">
        <v>55</v>
      </c>
      <c r="G1959" s="619">
        <v>55</v>
      </c>
      <c r="H1959" s="619">
        <v>55</v>
      </c>
      <c r="I1959" s="619"/>
    </row>
    <row r="1960" spans="1:9" s="6" customFormat="1" ht="12.75" x14ac:dyDescent="0.2">
      <c r="A1960" s="5">
        <f>A1959</f>
        <v>43773</v>
      </c>
      <c r="B1960" s="7" t="s">
        <v>176</v>
      </c>
      <c r="C1960" s="7" t="s">
        <v>10</v>
      </c>
      <c r="D1960" s="7" t="s">
        <v>6</v>
      </c>
      <c r="E1960" s="22">
        <v>1400</v>
      </c>
      <c r="F1960" s="619">
        <v>5</v>
      </c>
      <c r="G1960" s="619">
        <v>1</v>
      </c>
      <c r="H1960" s="619">
        <v>1</v>
      </c>
      <c r="I1960" s="619"/>
    </row>
    <row r="1961" spans="1:9" s="6" customFormat="1" ht="12.75" x14ac:dyDescent="0.2">
      <c r="A1961" s="20">
        <v>43774</v>
      </c>
      <c r="B1961" s="7" t="s">
        <v>171</v>
      </c>
      <c r="C1961" s="7" t="s">
        <v>10</v>
      </c>
      <c r="D1961" s="7" t="s">
        <v>6</v>
      </c>
      <c r="E1961" s="22">
        <v>1200</v>
      </c>
      <c r="F1961" s="619">
        <v>10</v>
      </c>
      <c r="G1961" s="619">
        <v>5</v>
      </c>
      <c r="H1961" s="619">
        <v>5</v>
      </c>
      <c r="I1961" s="619"/>
    </row>
    <row r="1962" spans="1:9" s="6" customFormat="1" ht="12.75" x14ac:dyDescent="0.2">
      <c r="A1962" s="20">
        <v>43775</v>
      </c>
      <c r="B1962" s="7" t="s">
        <v>87</v>
      </c>
      <c r="C1962" s="7" t="s">
        <v>10</v>
      </c>
      <c r="D1962" s="7" t="s">
        <v>35</v>
      </c>
      <c r="E1962" s="22">
        <v>100</v>
      </c>
      <c r="F1962" s="619">
        <v>100</v>
      </c>
      <c r="G1962" s="619">
        <v>100</v>
      </c>
      <c r="H1962" s="619">
        <v>100</v>
      </c>
      <c r="I1962" s="619"/>
    </row>
    <row r="1963" spans="1:9" s="6" customFormat="1" ht="12.75" x14ac:dyDescent="0.2">
      <c r="A1963" s="20">
        <f>A1962</f>
        <v>43775</v>
      </c>
      <c r="B1963" s="7" t="s">
        <v>171</v>
      </c>
      <c r="C1963" s="7" t="s">
        <v>10</v>
      </c>
      <c r="D1963" s="7" t="s">
        <v>6</v>
      </c>
      <c r="E1963" s="22">
        <v>300</v>
      </c>
      <c r="F1963" s="619">
        <v>10</v>
      </c>
      <c r="G1963" s="619">
        <v>10</v>
      </c>
      <c r="H1963" s="619">
        <v>10</v>
      </c>
      <c r="I1963" s="619"/>
    </row>
    <row r="1964" spans="1:9" s="6" customFormat="1" ht="12.75" x14ac:dyDescent="0.2">
      <c r="A1964" s="20">
        <v>43777</v>
      </c>
      <c r="B1964" s="7" t="s">
        <v>217</v>
      </c>
      <c r="C1964" s="7" t="s">
        <v>10</v>
      </c>
      <c r="D1964" s="7" t="s">
        <v>23</v>
      </c>
      <c r="E1964" s="22">
        <v>500</v>
      </c>
      <c r="F1964" s="619">
        <v>10</v>
      </c>
      <c r="G1964" s="619">
        <v>10</v>
      </c>
      <c r="H1964" s="619">
        <v>10</v>
      </c>
      <c r="I1964" s="619"/>
    </row>
    <row r="1965" spans="1:9" s="6" customFormat="1" ht="12.75" x14ac:dyDescent="0.2">
      <c r="A1965" s="20">
        <v>43781</v>
      </c>
      <c r="B1965" s="7" t="s">
        <v>232</v>
      </c>
      <c r="C1965" s="7" t="s">
        <v>10</v>
      </c>
      <c r="D1965" s="7" t="s">
        <v>35</v>
      </c>
      <c r="E1965" s="22">
        <v>100</v>
      </c>
      <c r="F1965" s="619">
        <v>160</v>
      </c>
      <c r="G1965" s="619">
        <v>160</v>
      </c>
      <c r="H1965" s="619">
        <v>160</v>
      </c>
      <c r="I1965" s="619"/>
    </row>
    <row r="1966" spans="1:9" s="6" customFormat="1" ht="12.75" x14ac:dyDescent="0.2">
      <c r="A1966" s="5">
        <f>A1965</f>
        <v>43781</v>
      </c>
      <c r="B1966" s="7" t="s">
        <v>204</v>
      </c>
      <c r="C1966" s="7" t="s">
        <v>10</v>
      </c>
      <c r="D1966" s="7" t="s">
        <v>6</v>
      </c>
      <c r="E1966" s="22">
        <v>900</v>
      </c>
      <c r="F1966" s="619">
        <v>15</v>
      </c>
      <c r="G1966" s="619">
        <v>1</v>
      </c>
      <c r="H1966" s="619">
        <v>1</v>
      </c>
      <c r="I1966" s="619"/>
    </row>
    <row r="1967" spans="1:9" s="6" customFormat="1" ht="12.75" x14ac:dyDescent="0.2">
      <c r="A1967" s="20">
        <f>A1966</f>
        <v>43781</v>
      </c>
      <c r="B1967" s="7" t="s">
        <v>176</v>
      </c>
      <c r="C1967" s="7" t="s">
        <v>10</v>
      </c>
      <c r="D1967" s="7" t="s">
        <v>6</v>
      </c>
      <c r="E1967" s="22">
        <v>200</v>
      </c>
      <c r="F1967" s="619">
        <v>1</v>
      </c>
      <c r="G1967" s="619">
        <v>1</v>
      </c>
      <c r="H1967" s="619">
        <v>1</v>
      </c>
      <c r="I1967" s="619"/>
    </row>
    <row r="1968" spans="1:9" s="6" customFormat="1" ht="12.75" x14ac:dyDescent="0.2">
      <c r="A1968" s="20">
        <v>43782</v>
      </c>
      <c r="B1968" s="7" t="s">
        <v>204</v>
      </c>
      <c r="C1968" s="7" t="s">
        <v>10</v>
      </c>
      <c r="D1968" s="7" t="s">
        <v>6</v>
      </c>
      <c r="E1968" s="22">
        <v>1600</v>
      </c>
      <c r="F1968" s="619">
        <v>10</v>
      </c>
      <c r="G1968" s="619">
        <v>10</v>
      </c>
      <c r="H1968" s="619">
        <v>10</v>
      </c>
      <c r="I1968" s="619"/>
    </row>
    <row r="1969" spans="1:9" s="6" customFormat="1" ht="12.75" x14ac:dyDescent="0.2">
      <c r="A1969" s="5">
        <f>A1968</f>
        <v>43782</v>
      </c>
      <c r="B1969" s="7" t="s">
        <v>171</v>
      </c>
      <c r="C1969" s="7" t="s">
        <v>10</v>
      </c>
      <c r="D1969" s="7" t="s">
        <v>6</v>
      </c>
      <c r="E1969" s="22">
        <v>600</v>
      </c>
      <c r="F1969" s="619">
        <v>10</v>
      </c>
      <c r="G1969" s="619">
        <v>10</v>
      </c>
      <c r="H1969" s="619">
        <v>10</v>
      </c>
      <c r="I1969" s="619"/>
    </row>
    <row r="1970" spans="1:9" s="6" customFormat="1" ht="12.75" x14ac:dyDescent="0.2">
      <c r="A1970" s="20">
        <v>43783</v>
      </c>
      <c r="B1970" s="7" t="s">
        <v>171</v>
      </c>
      <c r="C1970" s="7" t="s">
        <v>10</v>
      </c>
      <c r="D1970" s="7" t="s">
        <v>6</v>
      </c>
      <c r="E1970" s="22">
        <v>1000</v>
      </c>
      <c r="F1970" s="619">
        <v>10</v>
      </c>
      <c r="G1970" s="619">
        <v>10</v>
      </c>
      <c r="H1970" s="619">
        <v>10</v>
      </c>
      <c r="I1970" s="619"/>
    </row>
    <row r="1971" spans="1:9" s="6" customFormat="1" ht="12.75" x14ac:dyDescent="0.2">
      <c r="A1971" s="20">
        <v>43784</v>
      </c>
      <c r="B1971" s="7" t="s">
        <v>176</v>
      </c>
      <c r="C1971" s="7" t="s">
        <v>10</v>
      </c>
      <c r="D1971" s="7" t="s">
        <v>6</v>
      </c>
      <c r="E1971" s="22">
        <v>100</v>
      </c>
      <c r="F1971" s="619">
        <v>5</v>
      </c>
      <c r="G1971" s="619">
        <v>5</v>
      </c>
      <c r="H1971" s="619">
        <v>5</v>
      </c>
      <c r="I1971" s="619"/>
    </row>
    <row r="1972" spans="1:9" s="6" customFormat="1" ht="12.75" x14ac:dyDescent="0.2">
      <c r="A1972" s="20">
        <v>43787</v>
      </c>
      <c r="B1972" s="7" t="s">
        <v>176</v>
      </c>
      <c r="C1972" s="7" t="s">
        <v>10</v>
      </c>
      <c r="D1972" s="7" t="s">
        <v>6</v>
      </c>
      <c r="E1972" s="22">
        <v>200</v>
      </c>
      <c r="F1972" s="619">
        <v>10</v>
      </c>
      <c r="G1972" s="619">
        <v>10</v>
      </c>
      <c r="H1972" s="619">
        <v>10</v>
      </c>
      <c r="I1972" s="619"/>
    </row>
    <row r="1973" spans="1:9" s="6" customFormat="1" ht="12.75" x14ac:dyDescent="0.2">
      <c r="A1973" s="20">
        <v>43788</v>
      </c>
      <c r="B1973" s="7" t="s">
        <v>159</v>
      </c>
      <c r="C1973" s="7" t="s">
        <v>10</v>
      </c>
      <c r="D1973" s="7" t="s">
        <v>6</v>
      </c>
      <c r="E1973" s="22">
        <v>500</v>
      </c>
      <c r="F1973" s="619">
        <v>35</v>
      </c>
      <c r="G1973" s="619">
        <v>35</v>
      </c>
      <c r="H1973" s="619">
        <v>35</v>
      </c>
      <c r="I1973" s="619"/>
    </row>
    <row r="1974" spans="1:9" s="6" customFormat="1" ht="12.75" x14ac:dyDescent="0.2">
      <c r="A1974" s="20">
        <f>A1973</f>
        <v>43788</v>
      </c>
      <c r="B1974" s="7" t="s">
        <v>176</v>
      </c>
      <c r="C1974" s="7" t="s">
        <v>10</v>
      </c>
      <c r="D1974" s="7" t="s">
        <v>6</v>
      </c>
      <c r="E1974" s="22">
        <v>100</v>
      </c>
      <c r="F1974" s="619">
        <v>5</v>
      </c>
      <c r="G1974" s="619">
        <v>5</v>
      </c>
      <c r="H1974" s="619">
        <v>5</v>
      </c>
      <c r="I1974" s="619"/>
    </row>
    <row r="1975" spans="1:9" s="6" customFormat="1" ht="12.75" x14ac:dyDescent="0.2">
      <c r="A1975" s="20">
        <f>A1974</f>
        <v>43788</v>
      </c>
      <c r="B1975" s="7" t="s">
        <v>171</v>
      </c>
      <c r="C1975" s="7" t="s">
        <v>10</v>
      </c>
      <c r="D1975" s="7" t="s">
        <v>6</v>
      </c>
      <c r="E1975" s="22">
        <v>200</v>
      </c>
      <c r="F1975" s="619">
        <v>10</v>
      </c>
      <c r="G1975" s="619">
        <v>10</v>
      </c>
      <c r="H1975" s="619">
        <v>10</v>
      </c>
      <c r="I1975" s="619"/>
    </row>
    <row r="1976" spans="1:9" s="6" customFormat="1" ht="12.75" x14ac:dyDescent="0.2">
      <c r="A1976" s="20">
        <v>43789</v>
      </c>
      <c r="B1976" s="7" t="s">
        <v>176</v>
      </c>
      <c r="C1976" s="7" t="s">
        <v>10</v>
      </c>
      <c r="D1976" s="7" t="s">
        <v>6</v>
      </c>
      <c r="E1976" s="22">
        <v>100</v>
      </c>
      <c r="F1976" s="619">
        <v>5</v>
      </c>
      <c r="G1976" s="619">
        <v>5</v>
      </c>
      <c r="H1976" s="619">
        <v>5</v>
      </c>
      <c r="I1976" s="619"/>
    </row>
    <row r="1977" spans="1:9" s="6" customFormat="1" ht="12.75" x14ac:dyDescent="0.2">
      <c r="A1977" s="20">
        <f>A1976</f>
        <v>43789</v>
      </c>
      <c r="B1977" s="7" t="s">
        <v>171</v>
      </c>
      <c r="C1977" s="7" t="s">
        <v>10</v>
      </c>
      <c r="D1977" s="7" t="s">
        <v>6</v>
      </c>
      <c r="E1977" s="22">
        <v>500</v>
      </c>
      <c r="F1977" s="619">
        <v>5</v>
      </c>
      <c r="G1977" s="619">
        <v>5</v>
      </c>
      <c r="H1977" s="619">
        <v>5</v>
      </c>
      <c r="I1977" s="619"/>
    </row>
    <row r="1978" spans="1:9" s="4" customFormat="1" ht="12.75" x14ac:dyDescent="0.2">
      <c r="A1978" s="20">
        <v>43790</v>
      </c>
      <c r="B1978" s="7" t="s">
        <v>176</v>
      </c>
      <c r="C1978" s="7" t="s">
        <v>10</v>
      </c>
      <c r="D1978" s="7" t="s">
        <v>6</v>
      </c>
      <c r="E1978" s="22">
        <v>600</v>
      </c>
      <c r="F1978" s="619">
        <v>5</v>
      </c>
      <c r="G1978" s="619">
        <v>1</v>
      </c>
      <c r="H1978" s="619">
        <v>1</v>
      </c>
      <c r="I1978" s="619"/>
    </row>
    <row r="1979" spans="1:9" s="6" customFormat="1" ht="12.75" x14ac:dyDescent="0.2">
      <c r="A1979" s="20">
        <v>43791</v>
      </c>
      <c r="B1979" s="7" t="s">
        <v>176</v>
      </c>
      <c r="C1979" s="7" t="s">
        <v>10</v>
      </c>
      <c r="D1979" s="7" t="s">
        <v>6</v>
      </c>
      <c r="E1979" s="22">
        <v>200</v>
      </c>
      <c r="F1979" s="619">
        <v>1</v>
      </c>
      <c r="G1979" s="619">
        <v>1</v>
      </c>
      <c r="H1979" s="619">
        <v>1</v>
      </c>
      <c r="I1979" s="619"/>
    </row>
    <row r="1980" spans="1:9" s="6" customFormat="1" ht="12.75" x14ac:dyDescent="0.2">
      <c r="A1980" s="20">
        <f>A1979</f>
        <v>43791</v>
      </c>
      <c r="B1980" s="7" t="s">
        <v>171</v>
      </c>
      <c r="C1980" s="7" t="s">
        <v>10</v>
      </c>
      <c r="D1980" s="7" t="s">
        <v>6</v>
      </c>
      <c r="E1980" s="22">
        <v>1500</v>
      </c>
      <c r="F1980" s="619">
        <v>1</v>
      </c>
      <c r="G1980" s="619">
        <v>1</v>
      </c>
      <c r="H1980" s="619">
        <v>1</v>
      </c>
      <c r="I1980" s="619"/>
    </row>
    <row r="1981" spans="1:9" s="6" customFormat="1" ht="12.75" x14ac:dyDescent="0.2">
      <c r="A1981" s="20">
        <v>43796</v>
      </c>
      <c r="B1981" s="7" t="s">
        <v>159</v>
      </c>
      <c r="C1981" s="7" t="s">
        <v>10</v>
      </c>
      <c r="D1981" s="7" t="s">
        <v>6</v>
      </c>
      <c r="E1981" s="22">
        <v>1000</v>
      </c>
      <c r="F1981" s="619">
        <v>20</v>
      </c>
      <c r="G1981" s="619">
        <v>20</v>
      </c>
      <c r="H1981" s="619">
        <v>20</v>
      </c>
      <c r="I1981" s="619"/>
    </row>
    <row r="1982" spans="1:9" s="6" customFormat="1" ht="12.75" x14ac:dyDescent="0.2">
      <c r="A1982" s="20">
        <f>A1981</f>
        <v>43796</v>
      </c>
      <c r="B1982" s="7" t="s">
        <v>176</v>
      </c>
      <c r="C1982" s="7" t="s">
        <v>10</v>
      </c>
      <c r="D1982" s="7" t="s">
        <v>6</v>
      </c>
      <c r="E1982" s="22">
        <v>400</v>
      </c>
      <c r="F1982" s="619">
        <v>5</v>
      </c>
      <c r="G1982" s="619">
        <v>5</v>
      </c>
      <c r="H1982" s="619">
        <v>5</v>
      </c>
      <c r="I1982" s="619"/>
    </row>
    <row r="1983" spans="1:9" s="6" customFormat="1" ht="12.75" x14ac:dyDescent="0.2">
      <c r="A1983" s="20">
        <f>A1982</f>
        <v>43796</v>
      </c>
      <c r="B1983" s="7" t="s">
        <v>217</v>
      </c>
      <c r="C1983" s="7" t="s">
        <v>10</v>
      </c>
      <c r="D1983" s="7" t="s">
        <v>23</v>
      </c>
      <c r="E1983" s="22">
        <v>1000</v>
      </c>
      <c r="F1983" s="619">
        <v>25</v>
      </c>
      <c r="G1983" s="619">
        <v>25</v>
      </c>
      <c r="H1983" s="619">
        <v>25</v>
      </c>
      <c r="I1983" s="619"/>
    </row>
    <row r="1984" spans="1:9" s="6" customFormat="1" ht="12.75" x14ac:dyDescent="0.2">
      <c r="A1984" s="20">
        <v>43797</v>
      </c>
      <c r="B1984" s="7" t="s">
        <v>67</v>
      </c>
      <c r="C1984" s="7" t="s">
        <v>10</v>
      </c>
      <c r="D1984" s="7" t="s">
        <v>6</v>
      </c>
      <c r="E1984" s="22">
        <v>500</v>
      </c>
      <c r="F1984" s="619">
        <v>10</v>
      </c>
      <c r="G1984" s="619">
        <v>10</v>
      </c>
      <c r="H1984" s="619">
        <v>10</v>
      </c>
      <c r="I1984" s="619"/>
    </row>
    <row r="1985" spans="1:9" s="6" customFormat="1" ht="12.75" x14ac:dyDescent="0.2">
      <c r="A1985" s="5">
        <f>A1984</f>
        <v>43797</v>
      </c>
      <c r="B1985" s="7" t="s">
        <v>176</v>
      </c>
      <c r="C1985" s="7" t="s">
        <v>10</v>
      </c>
      <c r="D1985" s="7" t="s">
        <v>6</v>
      </c>
      <c r="E1985" s="22">
        <v>500</v>
      </c>
      <c r="F1985" s="619">
        <v>3</v>
      </c>
      <c r="G1985" s="619">
        <v>1</v>
      </c>
      <c r="H1985" s="619">
        <v>1</v>
      </c>
      <c r="I1985" s="619"/>
    </row>
    <row r="1986" spans="1:9" s="6" customFormat="1" ht="12.75" x14ac:dyDescent="0.2">
      <c r="A1986" s="20">
        <v>43798</v>
      </c>
      <c r="B1986" s="7" t="s">
        <v>176</v>
      </c>
      <c r="C1986" s="7" t="s">
        <v>10</v>
      </c>
      <c r="D1986" s="7" t="s">
        <v>6</v>
      </c>
      <c r="E1986" s="22">
        <v>200</v>
      </c>
      <c r="F1986" s="619">
        <v>2</v>
      </c>
      <c r="G1986" s="619">
        <v>2</v>
      </c>
      <c r="H1986" s="619">
        <v>2</v>
      </c>
      <c r="I1986" s="619"/>
    </row>
    <row r="1987" spans="1:9" s="6" customFormat="1" ht="12.75" x14ac:dyDescent="0.2">
      <c r="A1987" s="20">
        <f>A1986</f>
        <v>43798</v>
      </c>
      <c r="B1987" s="7" t="s">
        <v>171</v>
      </c>
      <c r="C1987" s="7" t="s">
        <v>10</v>
      </c>
      <c r="D1987" s="7" t="s">
        <v>6</v>
      </c>
      <c r="E1987" s="22">
        <v>100</v>
      </c>
      <c r="F1987" s="619">
        <v>1</v>
      </c>
      <c r="G1987" s="619">
        <v>1</v>
      </c>
      <c r="H1987" s="619">
        <v>1</v>
      </c>
      <c r="I1987" s="619"/>
    </row>
    <row r="1988" spans="1:9" s="6" customFormat="1" ht="12.75" x14ac:dyDescent="0.2">
      <c r="A1988" s="20">
        <v>43801</v>
      </c>
      <c r="B1988" s="7" t="s">
        <v>255</v>
      </c>
      <c r="C1988" s="7" t="s">
        <v>10</v>
      </c>
      <c r="D1988" s="7" t="s">
        <v>35</v>
      </c>
      <c r="E1988" s="22">
        <v>1000</v>
      </c>
      <c r="F1988" s="619">
        <v>45</v>
      </c>
      <c r="G1988" s="619">
        <v>45</v>
      </c>
      <c r="H1988" s="619">
        <v>45</v>
      </c>
      <c r="I1988" s="619"/>
    </row>
    <row r="1989" spans="1:9" s="6" customFormat="1" ht="12.75" x14ac:dyDescent="0.2">
      <c r="A1989" s="20">
        <f t="shared" ref="A1989:A2002" si="23">A1988</f>
        <v>43801</v>
      </c>
      <c r="B1989" s="7" t="s">
        <v>87</v>
      </c>
      <c r="C1989" s="7" t="s">
        <v>10</v>
      </c>
      <c r="D1989" s="7" t="s">
        <v>35</v>
      </c>
      <c r="E1989" s="22">
        <v>100</v>
      </c>
      <c r="F1989" s="619">
        <v>90</v>
      </c>
      <c r="G1989" s="619">
        <v>90</v>
      </c>
      <c r="H1989" s="619">
        <v>90</v>
      </c>
      <c r="I1989" s="619"/>
    </row>
    <row r="1990" spans="1:9" s="6" customFormat="1" ht="12.75" x14ac:dyDescent="0.2">
      <c r="A1990" s="20">
        <f t="shared" si="23"/>
        <v>43801</v>
      </c>
      <c r="B1990" s="7" t="s">
        <v>204</v>
      </c>
      <c r="C1990" s="7" t="s">
        <v>10</v>
      </c>
      <c r="D1990" s="7" t="s">
        <v>6</v>
      </c>
      <c r="E1990" s="22">
        <v>800</v>
      </c>
      <c r="F1990" s="619">
        <v>5</v>
      </c>
      <c r="G1990" s="619">
        <v>5</v>
      </c>
      <c r="H1990" s="619">
        <v>5</v>
      </c>
      <c r="I1990" s="619"/>
    </row>
    <row r="1991" spans="1:9" s="6" customFormat="1" ht="12.75" x14ac:dyDescent="0.2">
      <c r="A1991" s="20">
        <f t="shared" si="23"/>
        <v>43801</v>
      </c>
      <c r="B1991" s="7" t="s">
        <v>101</v>
      </c>
      <c r="C1991" s="7" t="s">
        <v>10</v>
      </c>
      <c r="D1991" s="7" t="s">
        <v>35</v>
      </c>
      <c r="E1991" s="22">
        <v>200</v>
      </c>
      <c r="F1991" s="619">
        <v>45</v>
      </c>
      <c r="G1991" s="619">
        <v>45</v>
      </c>
      <c r="H1991" s="619">
        <v>45</v>
      </c>
      <c r="I1991" s="619"/>
    </row>
    <row r="1992" spans="1:9" s="6" customFormat="1" ht="12.75" x14ac:dyDescent="0.2">
      <c r="A1992" s="20">
        <f t="shared" si="23"/>
        <v>43801</v>
      </c>
      <c r="B1992" s="7" t="s">
        <v>67</v>
      </c>
      <c r="C1992" s="7" t="s">
        <v>10</v>
      </c>
      <c r="D1992" s="7" t="s">
        <v>6</v>
      </c>
      <c r="E1992" s="22">
        <v>300</v>
      </c>
      <c r="F1992" s="619">
        <v>10</v>
      </c>
      <c r="G1992" s="619">
        <v>10</v>
      </c>
      <c r="H1992" s="619">
        <v>10</v>
      </c>
      <c r="I1992" s="619"/>
    </row>
    <row r="1993" spans="1:9" s="6" customFormat="1" ht="12.75" x14ac:dyDescent="0.2">
      <c r="A1993" s="20">
        <f t="shared" si="23"/>
        <v>43801</v>
      </c>
      <c r="B1993" s="7" t="s">
        <v>238</v>
      </c>
      <c r="C1993" s="7" t="s">
        <v>10</v>
      </c>
      <c r="D1993" s="7" t="s">
        <v>23</v>
      </c>
      <c r="E1993" s="22">
        <v>2000</v>
      </c>
      <c r="F1993" s="619">
        <v>45</v>
      </c>
      <c r="G1993" s="619">
        <v>45</v>
      </c>
      <c r="H1993" s="619">
        <v>45</v>
      </c>
      <c r="I1993" s="619"/>
    </row>
    <row r="1994" spans="1:9" s="6" customFormat="1" ht="12.75" x14ac:dyDescent="0.2">
      <c r="A1994" s="20">
        <f t="shared" si="23"/>
        <v>43801</v>
      </c>
      <c r="B1994" s="7" t="s">
        <v>176</v>
      </c>
      <c r="C1994" s="7" t="s">
        <v>10</v>
      </c>
      <c r="D1994" s="7" t="s">
        <v>6</v>
      </c>
      <c r="E1994" s="22">
        <v>100</v>
      </c>
      <c r="F1994" s="619">
        <v>5</v>
      </c>
      <c r="G1994" s="619">
        <v>5</v>
      </c>
      <c r="H1994" s="619">
        <v>5</v>
      </c>
      <c r="I1994" s="619"/>
    </row>
    <row r="1995" spans="1:9" s="6" customFormat="1" ht="12.75" x14ac:dyDescent="0.2">
      <c r="A1995" s="20">
        <f t="shared" si="23"/>
        <v>43801</v>
      </c>
      <c r="B1995" s="7" t="s">
        <v>89</v>
      </c>
      <c r="C1995" s="7" t="s">
        <v>10</v>
      </c>
      <c r="D1995" s="7" t="s">
        <v>23</v>
      </c>
      <c r="E1995" s="22">
        <v>10000</v>
      </c>
      <c r="F1995" s="619">
        <v>50</v>
      </c>
      <c r="G1995" s="619">
        <v>45</v>
      </c>
      <c r="H1995" s="619">
        <v>50</v>
      </c>
      <c r="I1995" s="619"/>
    </row>
    <row r="1996" spans="1:9" s="6" customFormat="1" ht="12.75" x14ac:dyDescent="0.2">
      <c r="A1996" s="20">
        <f t="shared" si="23"/>
        <v>43801</v>
      </c>
      <c r="B1996" s="7" t="s">
        <v>342</v>
      </c>
      <c r="C1996" s="7" t="s">
        <v>10</v>
      </c>
      <c r="D1996" s="7" t="s">
        <v>35</v>
      </c>
      <c r="E1996" s="22">
        <v>500</v>
      </c>
      <c r="F1996" s="619">
        <v>45</v>
      </c>
      <c r="G1996" s="619">
        <v>45</v>
      </c>
      <c r="H1996" s="619">
        <v>45</v>
      </c>
      <c r="I1996" s="619"/>
    </row>
    <row r="1997" spans="1:9" s="6" customFormat="1" ht="12.75" x14ac:dyDescent="0.2">
      <c r="A1997" s="20">
        <f t="shared" si="23"/>
        <v>43801</v>
      </c>
      <c r="B1997" s="7" t="s">
        <v>102</v>
      </c>
      <c r="C1997" s="7" t="s">
        <v>10</v>
      </c>
      <c r="D1997" s="7" t="s">
        <v>23</v>
      </c>
      <c r="E1997" s="22">
        <v>2000</v>
      </c>
      <c r="F1997" s="619">
        <v>45</v>
      </c>
      <c r="G1997" s="619">
        <v>45</v>
      </c>
      <c r="H1997" s="619">
        <v>45</v>
      </c>
      <c r="I1997" s="619"/>
    </row>
    <row r="1998" spans="1:9" s="6" customFormat="1" ht="12.75" x14ac:dyDescent="0.2">
      <c r="A1998" s="20">
        <f t="shared" si="23"/>
        <v>43801</v>
      </c>
      <c r="B1998" s="7" t="s">
        <v>108</v>
      </c>
      <c r="C1998" s="7" t="s">
        <v>10</v>
      </c>
      <c r="D1998" s="7" t="s">
        <v>35</v>
      </c>
      <c r="E1998" s="22">
        <v>1300</v>
      </c>
      <c r="F1998" s="619">
        <v>45</v>
      </c>
      <c r="G1998" s="619">
        <v>45</v>
      </c>
      <c r="H1998" s="619">
        <v>45</v>
      </c>
      <c r="I1998" s="619"/>
    </row>
    <row r="1999" spans="1:9" s="6" customFormat="1" ht="12.75" x14ac:dyDescent="0.2">
      <c r="A1999" s="20">
        <f t="shared" si="23"/>
        <v>43801</v>
      </c>
      <c r="B1999" s="7" t="s">
        <v>101</v>
      </c>
      <c r="C1999" s="7" t="s">
        <v>10</v>
      </c>
      <c r="D1999" s="7" t="s">
        <v>35</v>
      </c>
      <c r="E1999" s="22">
        <v>300</v>
      </c>
      <c r="F1999" s="619">
        <v>45</v>
      </c>
      <c r="G1999" s="619">
        <v>45</v>
      </c>
      <c r="H1999" s="619">
        <v>45</v>
      </c>
      <c r="I1999" s="619"/>
    </row>
    <row r="2000" spans="1:9" s="6" customFormat="1" ht="12.75" x14ac:dyDescent="0.2">
      <c r="A2000" s="20">
        <f t="shared" si="23"/>
        <v>43801</v>
      </c>
      <c r="B2000" s="7" t="s">
        <v>67</v>
      </c>
      <c r="C2000" s="7" t="s">
        <v>10</v>
      </c>
      <c r="D2000" s="7" t="s">
        <v>6</v>
      </c>
      <c r="E2000" s="22">
        <v>100</v>
      </c>
      <c r="F2000" s="619">
        <v>10</v>
      </c>
      <c r="G2000" s="619">
        <v>10</v>
      </c>
      <c r="H2000" s="619">
        <v>10</v>
      </c>
      <c r="I2000" s="619"/>
    </row>
    <row r="2001" spans="1:9" s="6" customFormat="1" ht="12.75" x14ac:dyDescent="0.2">
      <c r="A2001" s="20">
        <f t="shared" si="23"/>
        <v>43801</v>
      </c>
      <c r="B2001" s="7" t="s">
        <v>238</v>
      </c>
      <c r="C2001" s="7" t="s">
        <v>10</v>
      </c>
      <c r="D2001" s="7" t="s">
        <v>23</v>
      </c>
      <c r="E2001" s="22">
        <v>4500</v>
      </c>
      <c r="F2001" s="619">
        <v>45</v>
      </c>
      <c r="G2001" s="619">
        <v>45</v>
      </c>
      <c r="H2001" s="619">
        <v>45</v>
      </c>
      <c r="I2001" s="619"/>
    </row>
    <row r="2002" spans="1:9" s="6" customFormat="1" ht="12.75" x14ac:dyDescent="0.2">
      <c r="A2002" s="20">
        <f t="shared" si="23"/>
        <v>43801</v>
      </c>
      <c r="B2002" s="7" t="s">
        <v>171</v>
      </c>
      <c r="C2002" s="7" t="s">
        <v>10</v>
      </c>
      <c r="D2002" s="7" t="s">
        <v>6</v>
      </c>
      <c r="E2002" s="22">
        <v>100</v>
      </c>
      <c r="F2002" s="619">
        <v>1</v>
      </c>
      <c r="G2002" s="619">
        <v>1</v>
      </c>
      <c r="H2002" s="619">
        <v>1</v>
      </c>
      <c r="I2002" s="619"/>
    </row>
    <row r="2003" spans="1:9" s="6" customFormat="1" ht="12.75" x14ac:dyDescent="0.2">
      <c r="A2003" s="20">
        <v>43803</v>
      </c>
      <c r="B2003" s="7" t="s">
        <v>220</v>
      </c>
      <c r="C2003" s="7" t="s">
        <v>10</v>
      </c>
      <c r="D2003" s="7" t="s">
        <v>35</v>
      </c>
      <c r="E2003" s="22">
        <v>300</v>
      </c>
      <c r="F2003" s="619">
        <v>45</v>
      </c>
      <c r="G2003" s="619">
        <v>45</v>
      </c>
      <c r="H2003" s="619">
        <v>45</v>
      </c>
      <c r="I2003" s="619"/>
    </row>
    <row r="2004" spans="1:9" s="6" customFormat="1" ht="12.75" x14ac:dyDescent="0.2">
      <c r="A2004" s="20">
        <f>A2003</f>
        <v>43803</v>
      </c>
      <c r="B2004" s="7" t="s">
        <v>67</v>
      </c>
      <c r="C2004" s="7" t="s">
        <v>10</v>
      </c>
      <c r="D2004" s="7" t="s">
        <v>6</v>
      </c>
      <c r="E2004" s="22">
        <v>100</v>
      </c>
      <c r="F2004" s="619">
        <v>5</v>
      </c>
      <c r="G2004" s="619">
        <v>5</v>
      </c>
      <c r="H2004" s="619">
        <v>5</v>
      </c>
      <c r="I2004" s="619"/>
    </row>
    <row r="2005" spans="1:9" s="6" customFormat="1" ht="12.75" x14ac:dyDescent="0.2">
      <c r="A2005" s="20">
        <f>A2004</f>
        <v>43803</v>
      </c>
      <c r="B2005" s="7" t="s">
        <v>262</v>
      </c>
      <c r="C2005" s="7" t="s">
        <v>10</v>
      </c>
      <c r="D2005" s="7" t="s">
        <v>35</v>
      </c>
      <c r="E2005" s="22">
        <v>4500</v>
      </c>
      <c r="F2005" s="619">
        <v>35</v>
      </c>
      <c r="G2005" s="619">
        <v>30</v>
      </c>
      <c r="H2005" s="619">
        <v>30</v>
      </c>
      <c r="I2005" s="619"/>
    </row>
    <row r="2006" spans="1:9" s="6" customFormat="1" ht="12.75" x14ac:dyDescent="0.2">
      <c r="A2006" s="20">
        <f>A2005</f>
        <v>43803</v>
      </c>
      <c r="B2006" s="7" t="s">
        <v>238</v>
      </c>
      <c r="C2006" s="7" t="s">
        <v>10</v>
      </c>
      <c r="D2006" s="7" t="s">
        <v>23</v>
      </c>
      <c r="E2006" s="22">
        <v>3000</v>
      </c>
      <c r="F2006" s="619">
        <v>45</v>
      </c>
      <c r="G2006" s="619">
        <v>45</v>
      </c>
      <c r="H2006" s="619">
        <v>45</v>
      </c>
      <c r="I2006" s="619"/>
    </row>
    <row r="2007" spans="1:9" s="6" customFormat="1" ht="12.75" x14ac:dyDescent="0.2">
      <c r="A2007" s="20">
        <f>A2006</f>
        <v>43803</v>
      </c>
      <c r="B2007" s="7" t="s">
        <v>128</v>
      </c>
      <c r="C2007" s="7" t="s">
        <v>10</v>
      </c>
      <c r="D2007" s="7" t="s">
        <v>23</v>
      </c>
      <c r="E2007" s="22">
        <v>2000</v>
      </c>
      <c r="F2007" s="619">
        <v>45</v>
      </c>
      <c r="G2007" s="619">
        <v>45</v>
      </c>
      <c r="H2007" s="619">
        <v>45</v>
      </c>
      <c r="I2007" s="619"/>
    </row>
    <row r="2008" spans="1:9" s="6" customFormat="1" ht="12.75" x14ac:dyDescent="0.2">
      <c r="A2008" s="20">
        <f>A2007</f>
        <v>43803</v>
      </c>
      <c r="B2008" s="7" t="s">
        <v>342</v>
      </c>
      <c r="C2008" s="7" t="s">
        <v>10</v>
      </c>
      <c r="D2008" s="7" t="s">
        <v>35</v>
      </c>
      <c r="E2008" s="22">
        <v>1500</v>
      </c>
      <c r="F2008" s="619">
        <v>45</v>
      </c>
      <c r="G2008" s="619">
        <v>45</v>
      </c>
      <c r="H2008" s="619">
        <v>45</v>
      </c>
      <c r="I2008" s="619"/>
    </row>
    <row r="2009" spans="1:9" s="6" customFormat="1" ht="12.75" x14ac:dyDescent="0.2">
      <c r="A2009" s="20">
        <v>43804</v>
      </c>
      <c r="B2009" s="7" t="s">
        <v>24</v>
      </c>
      <c r="C2009" s="7" t="s">
        <v>10</v>
      </c>
      <c r="D2009" s="7" t="s">
        <v>23</v>
      </c>
      <c r="E2009" s="22">
        <v>10000</v>
      </c>
      <c r="F2009" s="619">
        <v>45</v>
      </c>
      <c r="G2009" s="619">
        <v>45</v>
      </c>
      <c r="H2009" s="619">
        <v>45</v>
      </c>
      <c r="I2009" s="619"/>
    </row>
    <row r="2010" spans="1:9" s="6" customFormat="1" ht="12.75" x14ac:dyDescent="0.2">
      <c r="A2010" s="20">
        <f>A2009</f>
        <v>43804</v>
      </c>
      <c r="B2010" s="7" t="s">
        <v>238</v>
      </c>
      <c r="C2010" s="7" t="s">
        <v>10</v>
      </c>
      <c r="D2010" s="7" t="s">
        <v>23</v>
      </c>
      <c r="E2010" s="22">
        <v>500</v>
      </c>
      <c r="F2010" s="619">
        <v>45</v>
      </c>
      <c r="G2010" s="619">
        <v>45</v>
      </c>
      <c r="H2010" s="619">
        <v>45</v>
      </c>
      <c r="I2010" s="619"/>
    </row>
    <row r="2011" spans="1:9" s="6" customFormat="1" ht="12.75" x14ac:dyDescent="0.2">
      <c r="A2011" s="20">
        <f>A2010</f>
        <v>43804</v>
      </c>
      <c r="B2011" s="7" t="s">
        <v>176</v>
      </c>
      <c r="C2011" s="7" t="s">
        <v>10</v>
      </c>
      <c r="D2011" s="7" t="s">
        <v>6</v>
      </c>
      <c r="E2011" s="22">
        <v>200</v>
      </c>
      <c r="F2011" s="619">
        <v>2</v>
      </c>
      <c r="G2011" s="619">
        <v>2</v>
      </c>
      <c r="H2011" s="619">
        <v>2</v>
      </c>
      <c r="I2011" s="619"/>
    </row>
    <row r="2012" spans="1:9" s="6" customFormat="1" ht="12.75" x14ac:dyDescent="0.2">
      <c r="A2012" s="20">
        <v>43808</v>
      </c>
      <c r="B2012" s="7" t="s">
        <v>176</v>
      </c>
      <c r="C2012" s="7" t="s">
        <v>10</v>
      </c>
      <c r="D2012" s="7" t="s">
        <v>6</v>
      </c>
      <c r="E2012" s="22">
        <v>200</v>
      </c>
      <c r="F2012" s="619">
        <v>1</v>
      </c>
      <c r="G2012" s="619">
        <v>1</v>
      </c>
      <c r="H2012" s="619">
        <v>1</v>
      </c>
      <c r="I2012" s="619"/>
    </row>
    <row r="2013" spans="1:9" s="6" customFormat="1" ht="12.75" x14ac:dyDescent="0.2">
      <c r="A2013" s="5">
        <f>A2012</f>
        <v>43808</v>
      </c>
      <c r="B2013" s="7" t="s">
        <v>88</v>
      </c>
      <c r="C2013" s="7" t="s">
        <v>12</v>
      </c>
      <c r="D2013" s="7" t="s">
        <v>6</v>
      </c>
      <c r="E2013" s="22">
        <v>450</v>
      </c>
      <c r="F2013" s="619">
        <v>10</v>
      </c>
      <c r="G2013" s="619">
        <v>10</v>
      </c>
      <c r="H2013" s="619">
        <v>10</v>
      </c>
      <c r="I2013" s="619"/>
    </row>
    <row r="2014" spans="1:9" s="6" customFormat="1" ht="12.75" x14ac:dyDescent="0.2">
      <c r="A2014" s="20">
        <v>43809</v>
      </c>
      <c r="B2014" s="7" t="s">
        <v>102</v>
      </c>
      <c r="C2014" s="7" t="s">
        <v>10</v>
      </c>
      <c r="D2014" s="7" t="s">
        <v>23</v>
      </c>
      <c r="E2014" s="22">
        <v>1000</v>
      </c>
      <c r="F2014" s="619">
        <v>20</v>
      </c>
      <c r="G2014" s="619">
        <v>20</v>
      </c>
      <c r="H2014" s="619">
        <v>20</v>
      </c>
      <c r="I2014" s="619"/>
    </row>
    <row r="2015" spans="1:9" s="6" customFormat="1" ht="12.75" x14ac:dyDescent="0.2">
      <c r="A2015" s="20">
        <f t="shared" ref="A2015:A2025" si="24">A2014</f>
        <v>43809</v>
      </c>
      <c r="B2015" s="7" t="s">
        <v>209</v>
      </c>
      <c r="C2015" s="7" t="s">
        <v>10</v>
      </c>
      <c r="D2015" s="7" t="s">
        <v>35</v>
      </c>
      <c r="E2015" s="22">
        <v>7500</v>
      </c>
      <c r="F2015" s="619">
        <v>20</v>
      </c>
      <c r="G2015" s="619">
        <v>1</v>
      </c>
      <c r="H2015" s="619">
        <v>1</v>
      </c>
      <c r="I2015" s="619"/>
    </row>
    <row r="2016" spans="1:9" s="6" customFormat="1" ht="12.75" x14ac:dyDescent="0.2">
      <c r="A2016" s="20">
        <f t="shared" si="24"/>
        <v>43809</v>
      </c>
      <c r="B2016" s="7" t="s">
        <v>69</v>
      </c>
      <c r="C2016" s="7" t="s">
        <v>10</v>
      </c>
      <c r="D2016" s="7" t="s">
        <v>35</v>
      </c>
      <c r="E2016" s="22">
        <v>1200</v>
      </c>
      <c r="F2016" s="619">
        <v>20</v>
      </c>
      <c r="G2016" s="619">
        <v>1</v>
      </c>
      <c r="H2016" s="619">
        <v>1</v>
      </c>
      <c r="I2016" s="619"/>
    </row>
    <row r="2017" spans="1:9" s="6" customFormat="1" ht="12.75" x14ac:dyDescent="0.2">
      <c r="A2017" s="20">
        <f t="shared" si="24"/>
        <v>43809</v>
      </c>
      <c r="B2017" s="7" t="s">
        <v>241</v>
      </c>
      <c r="C2017" s="7" t="s">
        <v>10</v>
      </c>
      <c r="D2017" s="7" t="s">
        <v>23</v>
      </c>
      <c r="E2017" s="22">
        <v>3000</v>
      </c>
      <c r="F2017" s="619">
        <v>20</v>
      </c>
      <c r="G2017" s="619">
        <v>20</v>
      </c>
      <c r="H2017" s="619">
        <v>20</v>
      </c>
      <c r="I2017" s="619"/>
    </row>
    <row r="2018" spans="1:9" s="6" customFormat="1" ht="12.75" x14ac:dyDescent="0.2">
      <c r="A2018" s="20">
        <f t="shared" si="24"/>
        <v>43809</v>
      </c>
      <c r="B2018" s="7" t="s">
        <v>36</v>
      </c>
      <c r="C2018" s="7" t="s">
        <v>10</v>
      </c>
      <c r="D2018" s="7" t="s">
        <v>35</v>
      </c>
      <c r="E2018" s="22">
        <v>1000</v>
      </c>
      <c r="F2018" s="619">
        <v>1</v>
      </c>
      <c r="G2018" s="619">
        <v>1</v>
      </c>
      <c r="H2018" s="619">
        <v>1</v>
      </c>
      <c r="I2018" s="619"/>
    </row>
    <row r="2019" spans="1:9" s="6" customFormat="1" ht="12.75" x14ac:dyDescent="0.2">
      <c r="A2019" s="20">
        <f t="shared" si="24"/>
        <v>43809</v>
      </c>
      <c r="B2019" s="7" t="s">
        <v>167</v>
      </c>
      <c r="C2019" s="7" t="s">
        <v>10</v>
      </c>
      <c r="D2019" s="7" t="s">
        <v>35</v>
      </c>
      <c r="E2019" s="22">
        <v>5100</v>
      </c>
      <c r="F2019" s="619">
        <v>20</v>
      </c>
      <c r="G2019" s="619">
        <v>1</v>
      </c>
      <c r="H2019" s="619">
        <v>1</v>
      </c>
      <c r="I2019" s="619"/>
    </row>
    <row r="2020" spans="1:9" s="6" customFormat="1" ht="12.75" x14ac:dyDescent="0.2">
      <c r="A2020" s="20">
        <f t="shared" si="24"/>
        <v>43809</v>
      </c>
      <c r="B2020" s="7" t="s">
        <v>229</v>
      </c>
      <c r="C2020" s="7" t="s">
        <v>10</v>
      </c>
      <c r="D2020" s="7" t="s">
        <v>23</v>
      </c>
      <c r="E2020" s="22">
        <v>5000</v>
      </c>
      <c r="F2020" s="619">
        <v>20</v>
      </c>
      <c r="G2020" s="619">
        <v>20</v>
      </c>
      <c r="H2020" s="619">
        <v>20</v>
      </c>
      <c r="I2020" s="619"/>
    </row>
    <row r="2021" spans="1:9" s="6" customFormat="1" ht="12.75" x14ac:dyDescent="0.2">
      <c r="A2021" s="20">
        <f t="shared" si="24"/>
        <v>43809</v>
      </c>
      <c r="B2021" s="7" t="s">
        <v>219</v>
      </c>
      <c r="C2021" s="7" t="s">
        <v>10</v>
      </c>
      <c r="D2021" s="7" t="s">
        <v>35</v>
      </c>
      <c r="E2021" s="22">
        <v>200</v>
      </c>
      <c r="F2021" s="619">
        <v>1</v>
      </c>
      <c r="G2021" s="619">
        <v>1</v>
      </c>
      <c r="H2021" s="619">
        <v>1</v>
      </c>
      <c r="I2021" s="619"/>
    </row>
    <row r="2022" spans="1:9" s="6" customFormat="1" ht="12.75" x14ac:dyDescent="0.2">
      <c r="A2022" s="20">
        <f t="shared" si="24"/>
        <v>43809</v>
      </c>
      <c r="B2022" s="7" t="s">
        <v>220</v>
      </c>
      <c r="C2022" s="7" t="s">
        <v>10</v>
      </c>
      <c r="D2022" s="7" t="s">
        <v>35</v>
      </c>
      <c r="E2022" s="22">
        <v>1600</v>
      </c>
      <c r="F2022" s="619">
        <v>20</v>
      </c>
      <c r="G2022" s="619">
        <v>1</v>
      </c>
      <c r="H2022" s="619">
        <v>1</v>
      </c>
      <c r="I2022" s="619"/>
    </row>
    <row r="2023" spans="1:9" s="6" customFormat="1" ht="12.75" x14ac:dyDescent="0.2">
      <c r="A2023" s="20">
        <f t="shared" si="24"/>
        <v>43809</v>
      </c>
      <c r="B2023" s="7" t="s">
        <v>154</v>
      </c>
      <c r="C2023" s="7" t="s">
        <v>10</v>
      </c>
      <c r="D2023" s="7" t="s">
        <v>6</v>
      </c>
      <c r="E2023" s="22">
        <v>500</v>
      </c>
      <c r="F2023" s="619">
        <v>5</v>
      </c>
      <c r="G2023" s="619">
        <v>5</v>
      </c>
      <c r="H2023" s="619">
        <v>5</v>
      </c>
      <c r="I2023" s="619"/>
    </row>
    <row r="2024" spans="1:9" s="6" customFormat="1" ht="12.75" x14ac:dyDescent="0.2">
      <c r="A2024" s="20">
        <f t="shared" si="24"/>
        <v>43809</v>
      </c>
      <c r="B2024" s="7" t="s">
        <v>217</v>
      </c>
      <c r="C2024" s="7" t="s">
        <v>10</v>
      </c>
      <c r="D2024" s="7" t="s">
        <v>23</v>
      </c>
      <c r="E2024" s="22">
        <v>10000</v>
      </c>
      <c r="F2024" s="619">
        <v>26</v>
      </c>
      <c r="G2024" s="619">
        <v>11</v>
      </c>
      <c r="H2024" s="619">
        <v>11</v>
      </c>
      <c r="I2024" s="619"/>
    </row>
    <row r="2025" spans="1:9" s="6" customFormat="1" ht="12.75" x14ac:dyDescent="0.2">
      <c r="A2025" s="20">
        <f t="shared" si="24"/>
        <v>43809</v>
      </c>
      <c r="B2025" s="7" t="s">
        <v>233</v>
      </c>
      <c r="C2025" s="7" t="s">
        <v>10</v>
      </c>
      <c r="D2025" s="7" t="s">
        <v>23</v>
      </c>
      <c r="E2025" s="22">
        <v>4000</v>
      </c>
      <c r="F2025" s="619">
        <v>35</v>
      </c>
      <c r="G2025" s="619">
        <v>35</v>
      </c>
      <c r="H2025" s="619">
        <v>35</v>
      </c>
      <c r="I2025" s="619"/>
    </row>
    <row r="2026" spans="1:9" s="6" customFormat="1" ht="12.75" x14ac:dyDescent="0.2">
      <c r="A2026" s="20">
        <v>43810</v>
      </c>
      <c r="B2026" s="6" t="s">
        <v>69</v>
      </c>
      <c r="C2026" s="6" t="s">
        <v>10</v>
      </c>
      <c r="D2026" s="6" t="s">
        <v>35</v>
      </c>
      <c r="E2026" s="17">
        <v>300</v>
      </c>
      <c r="F2026" s="619">
        <v>10</v>
      </c>
      <c r="G2026" s="619">
        <v>10</v>
      </c>
      <c r="H2026" s="619">
        <v>10</v>
      </c>
      <c r="I2026" s="619"/>
    </row>
    <row r="2027" spans="1:9" s="6" customFormat="1" ht="12.75" x14ac:dyDescent="0.2">
      <c r="A2027" s="20">
        <f>A2026</f>
        <v>43810</v>
      </c>
      <c r="B2027" s="6" t="s">
        <v>220</v>
      </c>
      <c r="C2027" s="6" t="s">
        <v>10</v>
      </c>
      <c r="D2027" s="6" t="s">
        <v>35</v>
      </c>
      <c r="E2027" s="17">
        <v>500</v>
      </c>
      <c r="F2027" s="619">
        <v>15</v>
      </c>
      <c r="G2027" s="619">
        <v>15</v>
      </c>
      <c r="H2027" s="619">
        <v>15</v>
      </c>
      <c r="I2027" s="619"/>
    </row>
    <row r="2028" spans="1:9" s="6" customFormat="1" ht="12.75" x14ac:dyDescent="0.2">
      <c r="A2028" s="20">
        <v>43811</v>
      </c>
      <c r="B2028" s="6" t="s">
        <v>209</v>
      </c>
      <c r="C2028" s="6" t="s">
        <v>10</v>
      </c>
      <c r="D2028" s="6" t="s">
        <v>35</v>
      </c>
      <c r="E2028" s="22">
        <v>500</v>
      </c>
      <c r="F2028" s="619">
        <v>20</v>
      </c>
      <c r="G2028" s="619">
        <v>20</v>
      </c>
      <c r="H2028" s="619">
        <v>20</v>
      </c>
      <c r="I2028" s="619"/>
    </row>
    <row r="2029" spans="1:9" s="6" customFormat="1" ht="12.75" x14ac:dyDescent="0.2">
      <c r="A2029" s="20">
        <f>A2028</f>
        <v>43811</v>
      </c>
      <c r="B2029" s="6" t="s">
        <v>220</v>
      </c>
      <c r="C2029" s="6" t="s">
        <v>10</v>
      </c>
      <c r="D2029" s="6" t="s">
        <v>35</v>
      </c>
      <c r="E2029" s="22">
        <v>1000</v>
      </c>
      <c r="F2029" s="619">
        <v>20</v>
      </c>
      <c r="G2029" s="619">
        <v>1</v>
      </c>
      <c r="H2029" s="619">
        <v>1</v>
      </c>
      <c r="I2029" s="619"/>
    </row>
    <row r="2030" spans="1:9" s="6" customFormat="1" ht="12.75" x14ac:dyDescent="0.2">
      <c r="A2030" s="20">
        <f>A2029</f>
        <v>43811</v>
      </c>
      <c r="B2030" s="6" t="s">
        <v>57</v>
      </c>
      <c r="C2030" s="6" t="s">
        <v>10</v>
      </c>
      <c r="D2030" s="6" t="s">
        <v>35</v>
      </c>
      <c r="E2030" s="22">
        <v>100</v>
      </c>
      <c r="F2030" s="619">
        <v>110</v>
      </c>
      <c r="G2030" s="619">
        <v>110</v>
      </c>
      <c r="H2030" s="619">
        <v>110</v>
      </c>
      <c r="I2030" s="619"/>
    </row>
    <row r="2031" spans="1:9" s="6" customFormat="1" ht="12.75" x14ac:dyDescent="0.2">
      <c r="A2031" s="20">
        <v>43816</v>
      </c>
      <c r="B2031" s="7" t="s">
        <v>36</v>
      </c>
      <c r="C2031" s="6" t="s">
        <v>10</v>
      </c>
      <c r="D2031" s="6" t="s">
        <v>35</v>
      </c>
      <c r="E2031" s="22">
        <v>500</v>
      </c>
      <c r="F2031" s="619">
        <v>5</v>
      </c>
      <c r="G2031" s="619">
        <v>5</v>
      </c>
      <c r="H2031" s="619">
        <v>5</v>
      </c>
      <c r="I2031" s="619"/>
    </row>
    <row r="2032" spans="1:9" s="6" customFormat="1" ht="12.75" x14ac:dyDescent="0.2">
      <c r="A2032" s="20">
        <v>43818</v>
      </c>
      <c r="B2032" s="6" t="s">
        <v>159</v>
      </c>
      <c r="C2032" s="6" t="s">
        <v>10</v>
      </c>
      <c r="D2032" s="6" t="s">
        <v>6</v>
      </c>
      <c r="E2032" s="17">
        <v>400</v>
      </c>
      <c r="F2032" s="619">
        <v>2</v>
      </c>
      <c r="G2032" s="619">
        <v>2</v>
      </c>
      <c r="H2032" s="619">
        <v>2</v>
      </c>
      <c r="I2032" s="619"/>
    </row>
    <row r="2033" spans="1:9" s="6" customFormat="1" ht="12.75" x14ac:dyDescent="0.2">
      <c r="A2033" s="20">
        <v>43819</v>
      </c>
      <c r="B2033" s="16" t="s">
        <v>69</v>
      </c>
      <c r="C2033" s="16" t="s">
        <v>10</v>
      </c>
      <c r="D2033" s="16" t="s">
        <v>35</v>
      </c>
      <c r="E2033" s="22">
        <v>1000</v>
      </c>
      <c r="F2033" s="619">
        <v>2</v>
      </c>
      <c r="G2033" s="619">
        <v>2</v>
      </c>
      <c r="H2033" s="619">
        <v>2</v>
      </c>
      <c r="I2033" s="619"/>
    </row>
    <row r="2034" spans="1:9" s="6" customFormat="1" ht="12.75" x14ac:dyDescent="0.2">
      <c r="A2034" s="20">
        <f>A2033</f>
        <v>43819</v>
      </c>
      <c r="B2034" s="16" t="s">
        <v>36</v>
      </c>
      <c r="C2034" s="16" t="s">
        <v>10</v>
      </c>
      <c r="D2034" s="16" t="s">
        <v>35</v>
      </c>
      <c r="E2034" s="22">
        <v>300</v>
      </c>
      <c r="F2034" s="619">
        <v>10</v>
      </c>
      <c r="G2034" s="619">
        <v>10</v>
      </c>
      <c r="H2034" s="619">
        <v>10</v>
      </c>
      <c r="I2034" s="619"/>
    </row>
    <row r="2035" spans="1:9" s="6" customFormat="1" ht="12.75" x14ac:dyDescent="0.2">
      <c r="A2035" s="20">
        <f>A2034</f>
        <v>43819</v>
      </c>
      <c r="B2035" s="16" t="s">
        <v>88</v>
      </c>
      <c r="C2035" s="16" t="s">
        <v>10</v>
      </c>
      <c r="D2035" s="16" t="s">
        <v>6</v>
      </c>
      <c r="E2035" s="22">
        <v>200</v>
      </c>
      <c r="F2035" s="619">
        <v>10</v>
      </c>
      <c r="G2035" s="619">
        <v>10</v>
      </c>
      <c r="H2035" s="619">
        <v>10</v>
      </c>
      <c r="I2035" s="619"/>
    </row>
    <row r="2036" spans="1:9" s="6" customFormat="1" ht="12.75" x14ac:dyDescent="0.2">
      <c r="A2036" s="20">
        <f>A2035</f>
        <v>43819</v>
      </c>
      <c r="B2036" s="16" t="s">
        <v>271</v>
      </c>
      <c r="C2036" s="16" t="s">
        <v>10</v>
      </c>
      <c r="D2036" s="16" t="s">
        <v>6</v>
      </c>
      <c r="E2036" s="22">
        <v>300</v>
      </c>
      <c r="F2036" s="619">
        <v>2</v>
      </c>
      <c r="G2036" s="619">
        <v>2</v>
      </c>
      <c r="H2036" s="619">
        <v>2</v>
      </c>
      <c r="I2036" s="619"/>
    </row>
    <row r="2037" spans="1:9" s="6" customFormat="1" ht="12.75" x14ac:dyDescent="0.2">
      <c r="A2037" s="20">
        <f>A2036</f>
        <v>43819</v>
      </c>
      <c r="B2037" s="16" t="s">
        <v>262</v>
      </c>
      <c r="C2037" s="16" t="s">
        <v>10</v>
      </c>
      <c r="D2037" s="16" t="s">
        <v>35</v>
      </c>
      <c r="E2037" s="22">
        <v>1400</v>
      </c>
      <c r="F2037" s="619">
        <v>3</v>
      </c>
      <c r="G2037" s="619">
        <v>2</v>
      </c>
      <c r="H2037" s="619">
        <v>2</v>
      </c>
      <c r="I2037" s="619"/>
    </row>
    <row r="2038" spans="1:9" s="6" customFormat="1" ht="12.75" x14ac:dyDescent="0.2">
      <c r="A2038" s="20">
        <v>43832</v>
      </c>
      <c r="B2038" s="7" t="s">
        <v>176</v>
      </c>
      <c r="C2038" s="7" t="s">
        <v>10</v>
      </c>
      <c r="D2038" s="7" t="s">
        <v>6</v>
      </c>
      <c r="E2038" s="22">
        <v>200</v>
      </c>
      <c r="F2038" s="619">
        <v>1</v>
      </c>
      <c r="G2038" s="619">
        <v>1</v>
      </c>
      <c r="H2038" s="619">
        <v>1</v>
      </c>
      <c r="I2038" s="619"/>
    </row>
    <row r="2039" spans="1:9" s="6" customFormat="1" ht="12.75" x14ac:dyDescent="0.2">
      <c r="A2039" s="20">
        <v>43833</v>
      </c>
      <c r="B2039" s="7" t="s">
        <v>232</v>
      </c>
      <c r="C2039" s="7" t="s">
        <v>10</v>
      </c>
      <c r="D2039" s="7" t="s">
        <v>35</v>
      </c>
      <c r="E2039" s="22">
        <v>100</v>
      </c>
      <c r="F2039" s="619">
        <v>140</v>
      </c>
      <c r="G2039" s="619">
        <v>140</v>
      </c>
      <c r="H2039" s="619">
        <v>140</v>
      </c>
      <c r="I2039" s="619"/>
    </row>
    <row r="2040" spans="1:9" s="6" customFormat="1" ht="12.75" x14ac:dyDescent="0.2">
      <c r="A2040" s="20">
        <f>A2039</f>
        <v>43833</v>
      </c>
      <c r="B2040" s="7" t="s">
        <v>57</v>
      </c>
      <c r="C2040" s="7" t="s">
        <v>10</v>
      </c>
      <c r="D2040" s="7" t="s">
        <v>35</v>
      </c>
      <c r="E2040" s="22">
        <v>100</v>
      </c>
      <c r="F2040" s="619">
        <v>90</v>
      </c>
      <c r="G2040" s="619">
        <v>90</v>
      </c>
      <c r="H2040" s="619">
        <v>90</v>
      </c>
      <c r="I2040" s="619"/>
    </row>
    <row r="2041" spans="1:9" s="6" customFormat="1" ht="12.75" x14ac:dyDescent="0.2">
      <c r="A2041" s="20">
        <f>A2040</f>
        <v>43833</v>
      </c>
      <c r="B2041" s="7" t="s">
        <v>171</v>
      </c>
      <c r="C2041" s="7" t="s">
        <v>10</v>
      </c>
      <c r="D2041" s="7" t="s">
        <v>6</v>
      </c>
      <c r="E2041" s="22">
        <v>1000</v>
      </c>
      <c r="F2041" s="619">
        <v>1</v>
      </c>
      <c r="G2041" s="619">
        <v>1</v>
      </c>
      <c r="H2041" s="619">
        <v>1</v>
      </c>
      <c r="I2041" s="619"/>
    </row>
    <row r="2042" spans="1:9" s="6" customFormat="1" ht="12.75" x14ac:dyDescent="0.2">
      <c r="A2042" s="20">
        <v>43837</v>
      </c>
      <c r="B2042" s="7" t="s">
        <v>176</v>
      </c>
      <c r="C2042" s="7" t="s">
        <v>10</v>
      </c>
      <c r="D2042" s="7" t="s">
        <v>6</v>
      </c>
      <c r="E2042" s="22">
        <v>100</v>
      </c>
      <c r="F2042" s="619">
        <v>1</v>
      </c>
      <c r="G2042" s="619">
        <v>1</v>
      </c>
      <c r="H2042" s="619">
        <v>1</v>
      </c>
      <c r="I2042" s="619"/>
    </row>
    <row r="2043" spans="1:9" s="6" customFormat="1" ht="12.75" x14ac:dyDescent="0.2">
      <c r="A2043" s="20">
        <v>43838</v>
      </c>
      <c r="B2043" s="7" t="s">
        <v>171</v>
      </c>
      <c r="C2043" s="7" t="s">
        <v>10</v>
      </c>
      <c r="D2043" s="7" t="s">
        <v>6</v>
      </c>
      <c r="E2043" s="22">
        <v>300</v>
      </c>
      <c r="F2043" s="619">
        <v>20</v>
      </c>
      <c r="G2043" s="619">
        <v>20</v>
      </c>
      <c r="H2043" s="619">
        <v>20</v>
      </c>
      <c r="I2043" s="619"/>
    </row>
    <row r="2044" spans="1:9" s="6" customFormat="1" ht="12.75" x14ac:dyDescent="0.2">
      <c r="A2044" s="20">
        <v>43839</v>
      </c>
      <c r="B2044" s="7" t="s">
        <v>176</v>
      </c>
      <c r="C2044" s="7" t="s">
        <v>10</v>
      </c>
      <c r="D2044" s="7" t="s">
        <v>6</v>
      </c>
      <c r="E2044" s="22">
        <v>500</v>
      </c>
      <c r="F2044" s="619">
        <v>10</v>
      </c>
      <c r="G2044" s="619">
        <v>1</v>
      </c>
      <c r="H2044" s="619">
        <v>1</v>
      </c>
      <c r="I2044" s="619"/>
    </row>
    <row r="2045" spans="1:9" s="6" customFormat="1" ht="12.75" x14ac:dyDescent="0.2">
      <c r="A2045" s="20">
        <v>43843</v>
      </c>
      <c r="B2045" s="7" t="s">
        <v>176</v>
      </c>
      <c r="C2045" s="7" t="s">
        <v>10</v>
      </c>
      <c r="D2045" s="7" t="s">
        <v>6</v>
      </c>
      <c r="E2045" s="22">
        <v>100</v>
      </c>
      <c r="F2045" s="619">
        <v>10</v>
      </c>
      <c r="G2045" s="619">
        <v>10</v>
      </c>
      <c r="H2045" s="619">
        <v>10</v>
      </c>
      <c r="I2045" s="619"/>
    </row>
    <row r="2046" spans="1:9" s="6" customFormat="1" ht="12.75" x14ac:dyDescent="0.2">
      <c r="A2046" s="20">
        <v>43844</v>
      </c>
      <c r="B2046" s="7" t="s">
        <v>176</v>
      </c>
      <c r="C2046" s="7" t="s">
        <v>10</v>
      </c>
      <c r="D2046" s="7" t="s">
        <v>6</v>
      </c>
      <c r="E2046" s="22">
        <v>200</v>
      </c>
      <c r="F2046" s="619">
        <v>10</v>
      </c>
      <c r="G2046" s="619">
        <v>10</v>
      </c>
      <c r="H2046" s="619">
        <v>10</v>
      </c>
      <c r="I2046" s="619"/>
    </row>
    <row r="2047" spans="1:9" s="6" customFormat="1" ht="12.75" x14ac:dyDescent="0.2">
      <c r="A2047" s="20">
        <v>43845</v>
      </c>
      <c r="B2047" s="7" t="s">
        <v>176</v>
      </c>
      <c r="C2047" s="7" t="s">
        <v>10</v>
      </c>
      <c r="D2047" s="7" t="s">
        <v>6</v>
      </c>
      <c r="E2047" s="22">
        <v>400</v>
      </c>
      <c r="F2047" s="619">
        <v>10</v>
      </c>
      <c r="G2047" s="619">
        <v>10</v>
      </c>
      <c r="H2047" s="619">
        <v>10</v>
      </c>
      <c r="I2047" s="619"/>
    </row>
    <row r="2048" spans="1:9" s="6" customFormat="1" ht="12.75" x14ac:dyDescent="0.2">
      <c r="A2048" s="20">
        <v>43846</v>
      </c>
      <c r="B2048" s="7" t="s">
        <v>176</v>
      </c>
      <c r="C2048" s="7" t="s">
        <v>10</v>
      </c>
      <c r="D2048" s="7" t="s">
        <v>6</v>
      </c>
      <c r="E2048" s="22">
        <v>100</v>
      </c>
      <c r="F2048" s="619">
        <v>9</v>
      </c>
      <c r="G2048" s="619">
        <v>9</v>
      </c>
      <c r="H2048" s="619">
        <v>9</v>
      </c>
      <c r="I2048" s="619"/>
    </row>
    <row r="2049" spans="1:9" s="6" customFormat="1" ht="12.75" x14ac:dyDescent="0.2">
      <c r="A2049" s="20">
        <v>43852</v>
      </c>
      <c r="B2049" s="7" t="s">
        <v>176</v>
      </c>
      <c r="C2049" s="7" t="s">
        <v>10</v>
      </c>
      <c r="D2049" s="7" t="s">
        <v>6</v>
      </c>
      <c r="E2049" s="22">
        <v>300</v>
      </c>
      <c r="F2049" s="619">
        <v>5</v>
      </c>
      <c r="G2049" s="619">
        <v>5</v>
      </c>
      <c r="H2049" s="619">
        <v>5</v>
      </c>
      <c r="I2049" s="619"/>
    </row>
    <row r="2050" spans="1:9" s="6" customFormat="1" ht="12.75" x14ac:dyDescent="0.2">
      <c r="A2050" s="20">
        <v>43854</v>
      </c>
      <c r="B2050" s="7" t="s">
        <v>87</v>
      </c>
      <c r="C2050" s="7" t="s">
        <v>10</v>
      </c>
      <c r="D2050" s="7" t="s">
        <v>35</v>
      </c>
      <c r="E2050" s="22">
        <v>100</v>
      </c>
      <c r="F2050" s="619">
        <v>5</v>
      </c>
      <c r="G2050" s="619">
        <v>5</v>
      </c>
      <c r="H2050" s="619">
        <v>5</v>
      </c>
      <c r="I2050" s="619"/>
    </row>
    <row r="2051" spans="1:9" s="6" customFormat="1" ht="12.75" x14ac:dyDescent="0.2">
      <c r="A2051" s="20">
        <v>43858</v>
      </c>
      <c r="B2051" s="7" t="s">
        <v>176</v>
      </c>
      <c r="C2051" s="7" t="s">
        <v>10</v>
      </c>
      <c r="D2051" s="7" t="s">
        <v>6</v>
      </c>
      <c r="E2051" s="22">
        <v>600</v>
      </c>
      <c r="F2051" s="619">
        <v>1</v>
      </c>
      <c r="G2051" s="619">
        <v>1</v>
      </c>
      <c r="H2051" s="619">
        <v>1</v>
      </c>
      <c r="I2051" s="619"/>
    </row>
    <row r="2052" spans="1:9" s="6" customFormat="1" ht="12.75" x14ac:dyDescent="0.2">
      <c r="A2052" s="20">
        <v>43859</v>
      </c>
      <c r="B2052" s="7" t="s">
        <v>176</v>
      </c>
      <c r="C2052" s="7" t="s">
        <v>10</v>
      </c>
      <c r="D2052" s="7" t="s">
        <v>6</v>
      </c>
      <c r="E2052" s="22">
        <v>300</v>
      </c>
      <c r="F2052" s="619">
        <v>1</v>
      </c>
      <c r="G2052" s="619">
        <v>1</v>
      </c>
      <c r="H2052" s="619">
        <v>1</v>
      </c>
      <c r="I2052" s="619"/>
    </row>
    <row r="2053" spans="1:9" s="6" customFormat="1" ht="12.75" x14ac:dyDescent="0.2">
      <c r="A2053" s="20">
        <v>43860</v>
      </c>
      <c r="B2053" s="7" t="s">
        <v>176</v>
      </c>
      <c r="C2053" s="7" t="s">
        <v>10</v>
      </c>
      <c r="D2053" s="7" t="s">
        <v>6</v>
      </c>
      <c r="E2053" s="22">
        <v>200</v>
      </c>
      <c r="F2053" s="619">
        <v>1</v>
      </c>
      <c r="G2053" s="619">
        <v>1</v>
      </c>
      <c r="H2053" s="619">
        <v>1</v>
      </c>
      <c r="I2053" s="619"/>
    </row>
    <row r="2054" spans="1:9" s="6" customFormat="1" ht="12.75" x14ac:dyDescent="0.2">
      <c r="A2054" s="20">
        <v>43864</v>
      </c>
      <c r="B2054" s="7" t="s">
        <v>176</v>
      </c>
      <c r="C2054" s="7" t="s">
        <v>10</v>
      </c>
      <c r="D2054" s="7" t="s">
        <v>6</v>
      </c>
      <c r="E2054" s="22">
        <v>100</v>
      </c>
      <c r="F2054" s="619">
        <v>1</v>
      </c>
      <c r="G2054" s="619">
        <v>1</v>
      </c>
      <c r="H2054" s="619">
        <v>1</v>
      </c>
      <c r="I2054" s="619"/>
    </row>
    <row r="2055" spans="1:9" x14ac:dyDescent="0.25">
      <c r="A2055" s="20">
        <v>43865</v>
      </c>
      <c r="B2055" s="7" t="s">
        <v>176</v>
      </c>
      <c r="C2055" s="7" t="s">
        <v>10</v>
      </c>
      <c r="D2055" s="7" t="s">
        <v>6</v>
      </c>
      <c r="E2055" s="22">
        <v>100</v>
      </c>
      <c r="F2055" s="619">
        <v>1</v>
      </c>
      <c r="G2055" s="619">
        <v>1</v>
      </c>
      <c r="H2055" s="619">
        <v>1</v>
      </c>
      <c r="I2055" s="619"/>
    </row>
    <row r="2056" spans="1:9" s="6" customFormat="1" ht="12.75" x14ac:dyDescent="0.2">
      <c r="A2056" s="20">
        <v>43866</v>
      </c>
      <c r="B2056" s="504" t="s">
        <v>176</v>
      </c>
      <c r="C2056" s="504" t="s">
        <v>10</v>
      </c>
      <c r="D2056" s="504" t="s">
        <v>6</v>
      </c>
      <c r="E2056" s="196">
        <v>100</v>
      </c>
      <c r="F2056" s="714">
        <v>1</v>
      </c>
      <c r="G2056" s="714">
        <v>1</v>
      </c>
      <c r="H2056" s="714">
        <v>1</v>
      </c>
      <c r="I2056" s="714"/>
    </row>
    <row r="2057" spans="1:9" x14ac:dyDescent="0.25">
      <c r="A2057" s="20">
        <v>43867</v>
      </c>
      <c r="B2057" s="504" t="s">
        <v>276</v>
      </c>
      <c r="C2057" s="504" t="s">
        <v>10</v>
      </c>
      <c r="D2057" s="504" t="s">
        <v>35</v>
      </c>
      <c r="E2057" s="196">
        <v>100</v>
      </c>
      <c r="F2057" s="714">
        <v>50</v>
      </c>
      <c r="G2057" s="714">
        <v>50</v>
      </c>
      <c r="H2057" s="714">
        <v>50</v>
      </c>
      <c r="I2057" s="714"/>
    </row>
    <row r="2058" spans="1:9" x14ac:dyDescent="0.25">
      <c r="A2058" s="20">
        <f>A2057</f>
        <v>43867</v>
      </c>
      <c r="B2058" s="504" t="s">
        <v>176</v>
      </c>
      <c r="C2058" s="504" t="s">
        <v>10</v>
      </c>
      <c r="D2058" s="504" t="s">
        <v>6</v>
      </c>
      <c r="E2058" s="196">
        <v>500</v>
      </c>
      <c r="F2058" s="714">
        <v>1</v>
      </c>
      <c r="G2058" s="714">
        <v>1</v>
      </c>
      <c r="H2058" s="714">
        <v>1</v>
      </c>
      <c r="I2058" s="714"/>
    </row>
    <row r="2059" spans="1:9" x14ac:dyDescent="0.25">
      <c r="A2059" s="20">
        <f>A2058</f>
        <v>43867</v>
      </c>
      <c r="B2059" s="504" t="s">
        <v>170</v>
      </c>
      <c r="C2059" s="504" t="s">
        <v>10</v>
      </c>
      <c r="D2059" s="504" t="s">
        <v>6</v>
      </c>
      <c r="E2059" s="196">
        <v>100</v>
      </c>
      <c r="F2059" s="714">
        <v>70</v>
      </c>
      <c r="G2059" s="714">
        <v>70</v>
      </c>
      <c r="H2059" s="714">
        <v>70</v>
      </c>
      <c r="I2059" s="714"/>
    </row>
    <row r="2060" spans="1:9" s="6" customFormat="1" ht="12.75" x14ac:dyDescent="0.2">
      <c r="A2060" s="20">
        <v>43873</v>
      </c>
      <c r="B2060" s="7" t="s">
        <v>176</v>
      </c>
      <c r="C2060" s="7" t="s">
        <v>10</v>
      </c>
      <c r="D2060" s="7" t="s">
        <v>6</v>
      </c>
      <c r="E2060" s="22">
        <v>800</v>
      </c>
      <c r="F2060" s="619">
        <v>5</v>
      </c>
      <c r="G2060" s="619">
        <v>5</v>
      </c>
      <c r="H2060" s="619">
        <v>5</v>
      </c>
      <c r="I2060" s="619"/>
    </row>
    <row r="2061" spans="1:9" x14ac:dyDescent="0.25">
      <c r="A2061" s="20">
        <v>43880</v>
      </c>
      <c r="B2061" s="7" t="s">
        <v>176</v>
      </c>
      <c r="C2061" s="7" t="s">
        <v>10</v>
      </c>
      <c r="D2061" s="7" t="s">
        <v>6</v>
      </c>
      <c r="E2061" s="22">
        <v>200</v>
      </c>
      <c r="F2061" s="619">
        <v>1</v>
      </c>
      <c r="G2061" s="619">
        <v>1</v>
      </c>
      <c r="H2061" s="619">
        <v>1</v>
      </c>
      <c r="I2061" s="619"/>
    </row>
    <row r="2062" spans="1:9" x14ac:dyDescent="0.25">
      <c r="A2062" s="20">
        <v>43881</v>
      </c>
      <c r="B2062" s="7" t="s">
        <v>247</v>
      </c>
      <c r="C2062" s="7" t="s">
        <v>10</v>
      </c>
      <c r="D2062" s="7" t="s">
        <v>35</v>
      </c>
      <c r="E2062" s="22">
        <v>400</v>
      </c>
      <c r="F2062" s="619">
        <v>85</v>
      </c>
      <c r="G2062" s="619">
        <v>85</v>
      </c>
      <c r="H2062" s="619">
        <v>85</v>
      </c>
      <c r="I2062" s="619"/>
    </row>
    <row r="2063" spans="1:9" x14ac:dyDescent="0.25">
      <c r="A2063" s="20">
        <f>A2062</f>
        <v>43881</v>
      </c>
      <c r="B2063" s="7" t="s">
        <v>150</v>
      </c>
      <c r="C2063" s="7" t="s">
        <v>10</v>
      </c>
      <c r="D2063" s="7" t="s">
        <v>151</v>
      </c>
      <c r="E2063" s="22">
        <v>100</v>
      </c>
      <c r="F2063" s="619">
        <v>125</v>
      </c>
      <c r="G2063" s="619">
        <v>125</v>
      </c>
      <c r="H2063" s="619">
        <v>125</v>
      </c>
      <c r="I2063" s="619"/>
    </row>
    <row r="2064" spans="1:9" x14ac:dyDescent="0.25">
      <c r="A2064" s="20">
        <f>A2063</f>
        <v>43881</v>
      </c>
      <c r="B2064" s="7" t="s">
        <v>192</v>
      </c>
      <c r="C2064" s="7" t="s">
        <v>10</v>
      </c>
      <c r="D2064" s="7" t="s">
        <v>35</v>
      </c>
      <c r="E2064" s="22">
        <v>1000</v>
      </c>
      <c r="F2064" s="619">
        <v>60</v>
      </c>
      <c r="G2064" s="619">
        <v>60</v>
      </c>
      <c r="H2064" s="619">
        <v>60</v>
      </c>
      <c r="I2064" s="619"/>
    </row>
    <row r="2065" spans="1:9" s="6" customFormat="1" ht="12.75" x14ac:dyDescent="0.2">
      <c r="A2065" s="20">
        <v>43886</v>
      </c>
      <c r="B2065" s="7" t="s">
        <v>176</v>
      </c>
      <c r="C2065" s="7" t="s">
        <v>10</v>
      </c>
      <c r="D2065" s="7" t="s">
        <v>6</v>
      </c>
      <c r="E2065" s="22">
        <v>200</v>
      </c>
      <c r="F2065" s="619">
        <v>20</v>
      </c>
      <c r="G2065" s="619">
        <v>20</v>
      </c>
      <c r="H2065" s="619">
        <v>20</v>
      </c>
      <c r="I2065" s="619"/>
    </row>
    <row r="2066" spans="1:9" x14ac:dyDescent="0.25">
      <c r="A2066" s="20">
        <v>43887</v>
      </c>
      <c r="B2066" s="7" t="s">
        <v>176</v>
      </c>
      <c r="C2066" s="7" t="s">
        <v>10</v>
      </c>
      <c r="D2066" s="7" t="s">
        <v>6</v>
      </c>
      <c r="E2066" s="22">
        <v>100</v>
      </c>
      <c r="F2066" s="619">
        <v>20</v>
      </c>
      <c r="G2066" s="619">
        <v>20</v>
      </c>
      <c r="H2066" s="619">
        <v>20</v>
      </c>
      <c r="I2066" s="619"/>
    </row>
    <row r="2067" spans="1:9" s="6" customFormat="1" ht="12.75" x14ac:dyDescent="0.2">
      <c r="A2067" s="20">
        <v>43888</v>
      </c>
      <c r="B2067" s="7" t="s">
        <v>127</v>
      </c>
      <c r="C2067" s="7" t="s">
        <v>10</v>
      </c>
      <c r="D2067" s="7" t="s">
        <v>81</v>
      </c>
      <c r="E2067" s="22">
        <v>500</v>
      </c>
      <c r="F2067" s="619">
        <v>86</v>
      </c>
      <c r="G2067" s="619">
        <v>50</v>
      </c>
      <c r="H2067" s="619">
        <v>75</v>
      </c>
      <c r="I2067" s="619"/>
    </row>
    <row r="2068" spans="1:9" s="6" customFormat="1" ht="12.75" x14ac:dyDescent="0.2">
      <c r="A2068" s="20">
        <v>43889</v>
      </c>
      <c r="B2068" s="7" t="s">
        <v>127</v>
      </c>
      <c r="C2068" s="7" t="s">
        <v>10</v>
      </c>
      <c r="D2068" s="7" t="s">
        <v>81</v>
      </c>
      <c r="E2068" s="22">
        <v>100</v>
      </c>
      <c r="F2068" s="619">
        <v>85</v>
      </c>
      <c r="G2068" s="619">
        <v>85</v>
      </c>
      <c r="H2068" s="619">
        <v>85</v>
      </c>
      <c r="I2068" s="619"/>
    </row>
    <row r="2069" spans="1:9" x14ac:dyDescent="0.25">
      <c r="A2069" s="20">
        <v>43892</v>
      </c>
      <c r="B2069" s="7" t="s">
        <v>140</v>
      </c>
      <c r="C2069" s="7" t="s">
        <v>10</v>
      </c>
      <c r="D2069" s="7" t="s">
        <v>9</v>
      </c>
      <c r="E2069" s="22">
        <v>200</v>
      </c>
      <c r="F2069" s="619">
        <v>10</v>
      </c>
      <c r="G2069" s="619">
        <v>10</v>
      </c>
      <c r="H2069" s="619">
        <v>10</v>
      </c>
      <c r="I2069" s="619"/>
    </row>
    <row r="2070" spans="1:9" x14ac:dyDescent="0.25">
      <c r="A2070" s="20">
        <f>A2069</f>
        <v>43892</v>
      </c>
      <c r="B2070" s="7" t="s">
        <v>176</v>
      </c>
      <c r="C2070" s="7" t="s">
        <v>10</v>
      </c>
      <c r="D2070" s="7" t="s">
        <v>6</v>
      </c>
      <c r="E2070" s="22">
        <v>900</v>
      </c>
      <c r="F2070" s="619">
        <v>20</v>
      </c>
      <c r="G2070" s="619">
        <v>15</v>
      </c>
      <c r="H2070" s="619">
        <v>20</v>
      </c>
      <c r="I2070" s="619"/>
    </row>
    <row r="2071" spans="1:9" s="6" customFormat="1" ht="12.75" x14ac:dyDescent="0.2">
      <c r="A2071" s="20">
        <v>43894</v>
      </c>
      <c r="B2071" s="504" t="s">
        <v>217</v>
      </c>
      <c r="C2071" s="504" t="s">
        <v>10</v>
      </c>
      <c r="D2071" s="504" t="s">
        <v>23</v>
      </c>
      <c r="E2071" s="196">
        <v>900</v>
      </c>
      <c r="F2071" s="714">
        <v>40</v>
      </c>
      <c r="G2071" s="714">
        <v>40</v>
      </c>
      <c r="H2071" s="714">
        <v>40</v>
      </c>
      <c r="I2071" s="714"/>
    </row>
    <row r="2072" spans="1:9" s="6" customFormat="1" ht="12.75" x14ac:dyDescent="0.2">
      <c r="A2072" s="20">
        <v>43895</v>
      </c>
      <c r="B2072" s="6" t="s">
        <v>176</v>
      </c>
      <c r="C2072" s="6" t="s">
        <v>10</v>
      </c>
      <c r="D2072" s="6" t="s">
        <v>6</v>
      </c>
      <c r="E2072" s="17">
        <v>600</v>
      </c>
      <c r="F2072" s="309">
        <v>10</v>
      </c>
      <c r="G2072" s="309">
        <v>10</v>
      </c>
      <c r="H2072" s="309">
        <v>10</v>
      </c>
      <c r="I2072" s="309"/>
    </row>
    <row r="2073" spans="1:9" s="6" customFormat="1" ht="12.75" x14ac:dyDescent="0.2">
      <c r="A2073" s="20">
        <v>43896</v>
      </c>
      <c r="B2073" s="6" t="s">
        <v>18</v>
      </c>
      <c r="C2073" s="6" t="s">
        <v>10</v>
      </c>
      <c r="D2073" s="6" t="s">
        <v>9</v>
      </c>
      <c r="E2073" s="17">
        <v>200</v>
      </c>
      <c r="F2073" s="309">
        <v>10</v>
      </c>
      <c r="G2073" s="309">
        <v>10</v>
      </c>
      <c r="H2073" s="309">
        <v>10</v>
      </c>
      <c r="I2073" s="309"/>
    </row>
    <row r="2074" spans="1:9" s="6" customFormat="1" ht="12.75" x14ac:dyDescent="0.2">
      <c r="A2074" s="20">
        <f>A2073</f>
        <v>43896</v>
      </c>
      <c r="B2074" s="6" t="s">
        <v>205</v>
      </c>
      <c r="C2074" s="6" t="s">
        <v>10</v>
      </c>
      <c r="D2074" s="6" t="s">
        <v>35</v>
      </c>
      <c r="E2074" s="17">
        <v>100</v>
      </c>
      <c r="F2074" s="309">
        <v>155</v>
      </c>
      <c r="G2074" s="309">
        <v>155</v>
      </c>
      <c r="H2074" s="309">
        <v>155</v>
      </c>
      <c r="I2074" s="309"/>
    </row>
    <row r="2075" spans="1:9" s="6" customFormat="1" ht="12.75" x14ac:dyDescent="0.2">
      <c r="A2075" s="20">
        <f>A2074</f>
        <v>43896</v>
      </c>
      <c r="B2075" s="6" t="s">
        <v>217</v>
      </c>
      <c r="C2075" s="6" t="s">
        <v>10</v>
      </c>
      <c r="D2075" s="6" t="s">
        <v>23</v>
      </c>
      <c r="E2075" s="17">
        <v>500</v>
      </c>
      <c r="F2075" s="309">
        <v>50</v>
      </c>
      <c r="G2075" s="309">
        <v>50</v>
      </c>
      <c r="H2075" s="309">
        <v>50</v>
      </c>
      <c r="I2075" s="309"/>
    </row>
    <row r="2076" spans="1:9" x14ac:dyDescent="0.25">
      <c r="A2076" s="20">
        <v>43902</v>
      </c>
      <c r="B2076" s="6" t="s">
        <v>277</v>
      </c>
      <c r="C2076" s="6" t="s">
        <v>10</v>
      </c>
      <c r="D2076" s="6" t="s">
        <v>81</v>
      </c>
      <c r="E2076" s="17">
        <v>500</v>
      </c>
      <c r="F2076" s="309">
        <v>50</v>
      </c>
      <c r="G2076" s="309">
        <v>50</v>
      </c>
      <c r="H2076" s="309">
        <v>50</v>
      </c>
      <c r="I2076" s="309"/>
    </row>
    <row r="2077" spans="1:9" s="6" customFormat="1" ht="12.75" x14ac:dyDescent="0.2">
      <c r="A2077" s="20">
        <v>43903</v>
      </c>
      <c r="B2077" s="7" t="s">
        <v>217</v>
      </c>
      <c r="C2077" s="7" t="s">
        <v>10</v>
      </c>
      <c r="D2077" s="7" t="s">
        <v>23</v>
      </c>
      <c r="E2077" s="22">
        <v>100</v>
      </c>
      <c r="F2077" s="619">
        <v>50</v>
      </c>
      <c r="G2077" s="619">
        <v>50</v>
      </c>
      <c r="H2077" s="619">
        <v>50</v>
      </c>
      <c r="I2077" s="619"/>
    </row>
    <row r="2078" spans="1:9" s="6" customFormat="1" ht="12.75" x14ac:dyDescent="0.2">
      <c r="A2078" s="20">
        <f>A2077</f>
        <v>43903</v>
      </c>
      <c r="B2078" s="7" t="s">
        <v>277</v>
      </c>
      <c r="C2078" s="7" t="s">
        <v>10</v>
      </c>
      <c r="D2078" s="7" t="s">
        <v>81</v>
      </c>
      <c r="E2078" s="22">
        <v>200</v>
      </c>
      <c r="F2078" s="619">
        <v>50</v>
      </c>
      <c r="G2078" s="619">
        <v>50</v>
      </c>
      <c r="H2078" s="619">
        <v>50</v>
      </c>
      <c r="I2078" s="619"/>
    </row>
    <row r="2079" spans="1:9" s="6" customFormat="1" ht="12.75" x14ac:dyDescent="0.2">
      <c r="A2079" s="20">
        <v>43906</v>
      </c>
      <c r="B2079" s="7" t="s">
        <v>217</v>
      </c>
      <c r="C2079" s="7" t="s">
        <v>10</v>
      </c>
      <c r="D2079" s="7" t="s">
        <v>23</v>
      </c>
      <c r="E2079" s="22">
        <v>100</v>
      </c>
      <c r="F2079" s="619">
        <v>48</v>
      </c>
      <c r="G2079" s="619">
        <v>48</v>
      </c>
      <c r="H2079" s="619">
        <v>48</v>
      </c>
      <c r="I2079" s="619"/>
    </row>
    <row r="2080" spans="1:9" s="6" customFormat="1" ht="12.75" x14ac:dyDescent="0.2">
      <c r="A2080" s="20">
        <v>43907</v>
      </c>
      <c r="B2080" s="7" t="s">
        <v>217</v>
      </c>
      <c r="C2080" s="7" t="s">
        <v>10</v>
      </c>
      <c r="D2080" s="7" t="s">
        <v>23</v>
      </c>
      <c r="E2080" s="22">
        <v>100</v>
      </c>
      <c r="F2080" s="619">
        <v>50</v>
      </c>
      <c r="G2080" s="619">
        <v>50</v>
      </c>
      <c r="H2080" s="619">
        <v>50</v>
      </c>
      <c r="I2080" s="619"/>
    </row>
    <row r="2081" spans="1:9" s="6" customFormat="1" ht="12.75" x14ac:dyDescent="0.2">
      <c r="A2081" s="5">
        <f>A2080</f>
        <v>43907</v>
      </c>
      <c r="B2081" s="7" t="s">
        <v>277</v>
      </c>
      <c r="C2081" s="7" t="s">
        <v>10</v>
      </c>
      <c r="D2081" s="7" t="s">
        <v>81</v>
      </c>
      <c r="E2081" s="22">
        <v>200</v>
      </c>
      <c r="F2081" s="619">
        <v>50</v>
      </c>
      <c r="G2081" s="619">
        <v>50</v>
      </c>
      <c r="H2081" s="619">
        <v>50</v>
      </c>
      <c r="I2081" s="619"/>
    </row>
    <row r="2082" spans="1:9" s="6" customFormat="1" ht="12.75" x14ac:dyDescent="0.2">
      <c r="A2082" s="20">
        <v>43908</v>
      </c>
      <c r="B2082" s="7" t="s">
        <v>277</v>
      </c>
      <c r="C2082" s="7" t="s">
        <v>10</v>
      </c>
      <c r="D2082" s="7" t="s">
        <v>81</v>
      </c>
      <c r="E2082" s="22">
        <v>100</v>
      </c>
      <c r="F2082" s="619">
        <v>45</v>
      </c>
      <c r="G2082" s="619">
        <v>45</v>
      </c>
      <c r="H2082" s="619">
        <v>45</v>
      </c>
      <c r="I2082" s="619"/>
    </row>
    <row r="2083" spans="1:9" s="6" customFormat="1" ht="12.75" x14ac:dyDescent="0.2">
      <c r="A2083" s="20">
        <v>43909</v>
      </c>
      <c r="B2083" s="7" t="s">
        <v>176</v>
      </c>
      <c r="C2083" s="7" t="s">
        <v>10</v>
      </c>
      <c r="D2083" s="7" t="s">
        <v>6</v>
      </c>
      <c r="E2083" s="22">
        <v>200</v>
      </c>
      <c r="F2083" s="619">
        <v>30</v>
      </c>
      <c r="G2083" s="619">
        <v>30</v>
      </c>
      <c r="H2083" s="619">
        <v>30</v>
      </c>
      <c r="I2083" s="619"/>
    </row>
    <row r="2084" spans="1:9" s="6" customFormat="1" ht="12.75" x14ac:dyDescent="0.2">
      <c r="A2084" s="20">
        <f>A2083</f>
        <v>43909</v>
      </c>
      <c r="B2084" s="7" t="s">
        <v>217</v>
      </c>
      <c r="C2084" s="7" t="s">
        <v>10</v>
      </c>
      <c r="D2084" s="7" t="s">
        <v>23</v>
      </c>
      <c r="E2084" s="22">
        <v>1300</v>
      </c>
      <c r="F2084" s="619">
        <v>40</v>
      </c>
      <c r="G2084" s="619">
        <v>20</v>
      </c>
      <c r="H2084" s="619">
        <v>40</v>
      </c>
      <c r="I2084" s="619"/>
    </row>
    <row r="2085" spans="1:9" s="6" customFormat="1" ht="12.75" x14ac:dyDescent="0.2">
      <c r="A2085" s="20">
        <f>A2084</f>
        <v>43909</v>
      </c>
      <c r="B2085" s="7" t="s">
        <v>277</v>
      </c>
      <c r="C2085" s="7" t="s">
        <v>10</v>
      </c>
      <c r="D2085" s="7" t="s">
        <v>81</v>
      </c>
      <c r="E2085" s="22">
        <v>200</v>
      </c>
      <c r="F2085" s="619">
        <v>45</v>
      </c>
      <c r="G2085" s="619">
        <v>45</v>
      </c>
      <c r="H2085" s="619">
        <v>45</v>
      </c>
      <c r="I2085" s="619"/>
    </row>
    <row r="2086" spans="1:9" s="6" customFormat="1" ht="12.75" x14ac:dyDescent="0.2">
      <c r="A2086" s="20">
        <v>43910</v>
      </c>
      <c r="B2086" s="7" t="s">
        <v>127</v>
      </c>
      <c r="C2086" s="7" t="s">
        <v>10</v>
      </c>
      <c r="D2086" s="7" t="s">
        <v>81</v>
      </c>
      <c r="E2086" s="22">
        <v>500</v>
      </c>
      <c r="F2086" s="619">
        <v>65</v>
      </c>
      <c r="G2086" s="619">
        <v>65</v>
      </c>
      <c r="H2086" s="619">
        <v>65</v>
      </c>
      <c r="I2086" s="619"/>
    </row>
    <row r="2087" spans="1:9" s="6" customFormat="1" ht="12.75" x14ac:dyDescent="0.2">
      <c r="A2087" s="20">
        <f>A2086</f>
        <v>43910</v>
      </c>
      <c r="B2087" s="7" t="s">
        <v>210</v>
      </c>
      <c r="C2087" s="7" t="s">
        <v>10</v>
      </c>
      <c r="D2087" s="7" t="s">
        <v>35</v>
      </c>
      <c r="E2087" s="22">
        <v>700</v>
      </c>
      <c r="F2087" s="619">
        <v>80</v>
      </c>
      <c r="G2087" s="619">
        <v>80</v>
      </c>
      <c r="H2087" s="619">
        <v>80</v>
      </c>
      <c r="I2087" s="619"/>
    </row>
    <row r="2088" spans="1:9" s="6" customFormat="1" ht="12.75" x14ac:dyDescent="0.2">
      <c r="A2088" s="20">
        <f>A2087</f>
        <v>43910</v>
      </c>
      <c r="B2088" s="7" t="s">
        <v>277</v>
      </c>
      <c r="C2088" s="7" t="s">
        <v>10</v>
      </c>
      <c r="D2088" s="7" t="s">
        <v>81</v>
      </c>
      <c r="E2088" s="22">
        <v>700</v>
      </c>
      <c r="F2088" s="619">
        <v>45</v>
      </c>
      <c r="G2088" s="619">
        <v>45</v>
      </c>
      <c r="H2088" s="619">
        <v>45</v>
      </c>
      <c r="I2088" s="619"/>
    </row>
    <row r="2089" spans="1:9" s="6" customFormat="1" ht="12.75" x14ac:dyDescent="0.2">
      <c r="A2089" s="20">
        <v>43913</v>
      </c>
      <c r="B2089" s="7" t="s">
        <v>19</v>
      </c>
      <c r="C2089" s="7" t="s">
        <v>10</v>
      </c>
      <c r="D2089" s="7" t="s">
        <v>35</v>
      </c>
      <c r="E2089" s="22">
        <v>700</v>
      </c>
      <c r="F2089" s="619">
        <v>1</v>
      </c>
      <c r="G2089" s="619">
        <v>1</v>
      </c>
      <c r="H2089" s="619">
        <v>1</v>
      </c>
      <c r="I2089" s="619"/>
    </row>
    <row r="2090" spans="1:9" s="6" customFormat="1" ht="12.75" x14ac:dyDescent="0.2">
      <c r="A2090" s="5">
        <f>A2089</f>
        <v>43913</v>
      </c>
      <c r="B2090" s="7" t="s">
        <v>108</v>
      </c>
      <c r="C2090" s="7" t="s">
        <v>10</v>
      </c>
      <c r="D2090" s="7" t="s">
        <v>35</v>
      </c>
      <c r="E2090" s="22">
        <v>200</v>
      </c>
      <c r="F2090" s="619">
        <v>1</v>
      </c>
      <c r="G2090" s="619">
        <v>1</v>
      </c>
      <c r="H2090" s="619">
        <v>1</v>
      </c>
      <c r="I2090" s="619"/>
    </row>
    <row r="2091" spans="1:9" s="6" customFormat="1" ht="12.75" x14ac:dyDescent="0.2">
      <c r="A2091" s="20">
        <f>A2090</f>
        <v>43913</v>
      </c>
      <c r="B2091" s="7" t="s">
        <v>193</v>
      </c>
      <c r="C2091" s="7" t="s">
        <v>10</v>
      </c>
      <c r="D2091" s="7" t="s">
        <v>35</v>
      </c>
      <c r="E2091" s="22">
        <v>100</v>
      </c>
      <c r="F2091" s="619">
        <v>1</v>
      </c>
      <c r="G2091" s="619">
        <v>1</v>
      </c>
      <c r="H2091" s="619">
        <v>1</v>
      </c>
      <c r="I2091" s="619"/>
    </row>
    <row r="2092" spans="1:9" s="6" customFormat="1" ht="12.75" x14ac:dyDescent="0.2">
      <c r="A2092" s="20">
        <f>A2091</f>
        <v>43913</v>
      </c>
      <c r="B2092" s="7" t="s">
        <v>176</v>
      </c>
      <c r="C2092" s="7" t="s">
        <v>10</v>
      </c>
      <c r="D2092" s="7" t="s">
        <v>6</v>
      </c>
      <c r="E2092" s="22">
        <v>100</v>
      </c>
      <c r="F2092" s="619">
        <v>5</v>
      </c>
      <c r="G2092" s="619">
        <v>5</v>
      </c>
      <c r="H2092" s="619">
        <v>5</v>
      </c>
      <c r="I2092" s="619"/>
    </row>
    <row r="2093" spans="1:9" s="6" customFormat="1" ht="12.75" x14ac:dyDescent="0.2">
      <c r="A2093" s="20">
        <f>A2091</f>
        <v>43913</v>
      </c>
      <c r="B2093" s="7" t="s">
        <v>89</v>
      </c>
      <c r="C2093" s="7" t="s">
        <v>10</v>
      </c>
      <c r="D2093" s="7" t="s">
        <v>23</v>
      </c>
      <c r="E2093" s="22">
        <v>1000</v>
      </c>
      <c r="F2093" s="619">
        <v>80</v>
      </c>
      <c r="G2093" s="619">
        <v>80</v>
      </c>
      <c r="H2093" s="619">
        <v>80</v>
      </c>
      <c r="I2093" s="619"/>
    </row>
    <row r="2094" spans="1:9" s="6" customFormat="1" ht="12.75" x14ac:dyDescent="0.2">
      <c r="A2094" s="20">
        <f>A2093</f>
        <v>43913</v>
      </c>
      <c r="B2094" s="7" t="s">
        <v>277</v>
      </c>
      <c r="C2094" s="7" t="s">
        <v>10</v>
      </c>
      <c r="D2094" s="7" t="s">
        <v>81</v>
      </c>
      <c r="E2094" s="22">
        <v>200</v>
      </c>
      <c r="F2094" s="619">
        <v>15</v>
      </c>
      <c r="G2094" s="619">
        <v>15</v>
      </c>
      <c r="H2094" s="619">
        <v>15</v>
      </c>
      <c r="I2094" s="619"/>
    </row>
    <row r="2095" spans="1:9" s="6" customFormat="1" ht="12.75" x14ac:dyDescent="0.2">
      <c r="A2095" s="20">
        <v>43914</v>
      </c>
      <c r="B2095" s="7" t="s">
        <v>111</v>
      </c>
      <c r="C2095" s="7" t="s">
        <v>10</v>
      </c>
      <c r="D2095" s="7" t="s">
        <v>35</v>
      </c>
      <c r="E2095" s="22">
        <v>100</v>
      </c>
      <c r="F2095" s="619">
        <v>15</v>
      </c>
      <c r="G2095" s="619">
        <v>15</v>
      </c>
      <c r="H2095" s="619">
        <v>15</v>
      </c>
      <c r="I2095" s="619"/>
    </row>
    <row r="2096" spans="1:9" s="6" customFormat="1" ht="12.75" x14ac:dyDescent="0.2">
      <c r="A2096" s="20">
        <f t="shared" ref="A2096:A2115" si="25">A2095</f>
        <v>43914</v>
      </c>
      <c r="B2096" s="7" t="s">
        <v>180</v>
      </c>
      <c r="C2096" s="7" t="s">
        <v>10</v>
      </c>
      <c r="D2096" s="7" t="s">
        <v>6</v>
      </c>
      <c r="E2096" s="22">
        <v>900</v>
      </c>
      <c r="F2096" s="619">
        <v>80</v>
      </c>
      <c r="G2096" s="619">
        <v>80</v>
      </c>
      <c r="H2096" s="619">
        <v>80</v>
      </c>
      <c r="I2096" s="619"/>
    </row>
    <row r="2097" spans="1:9" s="6" customFormat="1" ht="12.75" x14ac:dyDescent="0.2">
      <c r="A2097" s="20">
        <f t="shared" si="25"/>
        <v>43914</v>
      </c>
      <c r="B2097" s="7" t="s">
        <v>241</v>
      </c>
      <c r="C2097" s="7" t="s">
        <v>10</v>
      </c>
      <c r="D2097" s="7" t="s">
        <v>23</v>
      </c>
      <c r="E2097" s="22">
        <v>100</v>
      </c>
      <c r="F2097" s="619">
        <v>10</v>
      </c>
      <c r="G2097" s="619">
        <v>10</v>
      </c>
      <c r="H2097" s="619">
        <v>10</v>
      </c>
      <c r="I2097" s="619"/>
    </row>
    <row r="2098" spans="1:9" s="6" customFormat="1" ht="12.75" x14ac:dyDescent="0.2">
      <c r="A2098" s="20">
        <f t="shared" si="25"/>
        <v>43914</v>
      </c>
      <c r="B2098" s="7" t="s">
        <v>24</v>
      </c>
      <c r="C2098" s="7" t="s">
        <v>10</v>
      </c>
      <c r="D2098" s="7" t="s">
        <v>23</v>
      </c>
      <c r="E2098" s="22">
        <v>100</v>
      </c>
      <c r="F2098" s="619">
        <v>1</v>
      </c>
      <c r="G2098" s="619">
        <v>1</v>
      </c>
      <c r="H2098" s="619">
        <v>1</v>
      </c>
      <c r="I2098" s="619"/>
    </row>
    <row r="2099" spans="1:9" s="6" customFormat="1" ht="12.75" x14ac:dyDescent="0.2">
      <c r="A2099" s="20">
        <f t="shared" si="25"/>
        <v>43914</v>
      </c>
      <c r="B2099" s="7" t="s">
        <v>229</v>
      </c>
      <c r="C2099" s="7" t="s">
        <v>10</v>
      </c>
      <c r="D2099" s="7" t="s">
        <v>23</v>
      </c>
      <c r="E2099" s="22">
        <v>500</v>
      </c>
      <c r="F2099" s="619">
        <v>2</v>
      </c>
      <c r="G2099" s="619">
        <v>2</v>
      </c>
      <c r="H2099" s="619">
        <v>2</v>
      </c>
      <c r="I2099" s="619"/>
    </row>
    <row r="2100" spans="1:9" s="6" customFormat="1" ht="12.75" x14ac:dyDescent="0.2">
      <c r="A2100" s="20">
        <f t="shared" si="25"/>
        <v>43914</v>
      </c>
      <c r="B2100" s="7" t="s">
        <v>56</v>
      </c>
      <c r="C2100" s="7" t="s">
        <v>10</v>
      </c>
      <c r="D2100" s="7" t="s">
        <v>35</v>
      </c>
      <c r="E2100" s="22">
        <v>500</v>
      </c>
      <c r="F2100" s="619">
        <v>50</v>
      </c>
      <c r="G2100" s="619">
        <v>50</v>
      </c>
      <c r="H2100" s="619">
        <v>50</v>
      </c>
      <c r="I2100" s="619"/>
    </row>
    <row r="2101" spans="1:9" s="6" customFormat="1" ht="12.75" x14ac:dyDescent="0.2">
      <c r="A2101" s="20">
        <f t="shared" si="25"/>
        <v>43914</v>
      </c>
      <c r="B2101" s="7" t="s">
        <v>162</v>
      </c>
      <c r="C2101" s="7" t="s">
        <v>10</v>
      </c>
      <c r="D2101" s="7" t="s">
        <v>35</v>
      </c>
      <c r="E2101" s="22">
        <v>600</v>
      </c>
      <c r="F2101" s="619">
        <v>45</v>
      </c>
      <c r="G2101" s="619">
        <v>45</v>
      </c>
      <c r="H2101" s="619">
        <v>45</v>
      </c>
      <c r="I2101" s="619"/>
    </row>
    <row r="2102" spans="1:9" s="6" customFormat="1" ht="12.75" x14ac:dyDescent="0.2">
      <c r="A2102" s="20">
        <f t="shared" si="25"/>
        <v>43914</v>
      </c>
      <c r="B2102" s="7" t="s">
        <v>220</v>
      </c>
      <c r="C2102" s="7" t="s">
        <v>10</v>
      </c>
      <c r="D2102" s="7" t="s">
        <v>35</v>
      </c>
      <c r="E2102" s="22">
        <v>1200</v>
      </c>
      <c r="F2102" s="619">
        <v>5</v>
      </c>
      <c r="G2102" s="619">
        <v>4</v>
      </c>
      <c r="H2102" s="619">
        <v>4</v>
      </c>
      <c r="I2102" s="619"/>
    </row>
    <row r="2103" spans="1:9" s="6" customFormat="1" ht="12.75" x14ac:dyDescent="0.2">
      <c r="A2103" s="20">
        <f t="shared" si="25"/>
        <v>43914</v>
      </c>
      <c r="B2103" s="7" t="s">
        <v>164</v>
      </c>
      <c r="C2103" s="7" t="s">
        <v>10</v>
      </c>
      <c r="D2103" s="7" t="s">
        <v>151</v>
      </c>
      <c r="E2103" s="22">
        <v>500</v>
      </c>
      <c r="F2103" s="619">
        <v>1</v>
      </c>
      <c r="G2103" s="619">
        <v>1</v>
      </c>
      <c r="H2103" s="619">
        <v>1</v>
      </c>
      <c r="I2103" s="619"/>
    </row>
    <row r="2104" spans="1:9" s="6" customFormat="1" ht="12.75" x14ac:dyDescent="0.2">
      <c r="A2104" s="20">
        <f t="shared" si="25"/>
        <v>43914</v>
      </c>
      <c r="B2104" s="7" t="s">
        <v>238</v>
      </c>
      <c r="C2104" s="7" t="s">
        <v>10</v>
      </c>
      <c r="D2104" s="7" t="s">
        <v>23</v>
      </c>
      <c r="E2104" s="22">
        <v>400</v>
      </c>
      <c r="F2104" s="619">
        <v>10</v>
      </c>
      <c r="G2104" s="619">
        <v>10</v>
      </c>
      <c r="H2104" s="619">
        <v>10</v>
      </c>
      <c r="I2104" s="619"/>
    </row>
    <row r="2105" spans="1:9" s="6" customFormat="1" ht="12.75" x14ac:dyDescent="0.2">
      <c r="A2105" s="20">
        <f t="shared" si="25"/>
        <v>43914</v>
      </c>
      <c r="B2105" s="7" t="s">
        <v>89</v>
      </c>
      <c r="C2105" s="7" t="s">
        <v>10</v>
      </c>
      <c r="D2105" s="7" t="s">
        <v>23</v>
      </c>
      <c r="E2105" s="22">
        <v>100</v>
      </c>
      <c r="F2105" s="619">
        <v>80</v>
      </c>
      <c r="G2105" s="619">
        <v>80</v>
      </c>
      <c r="H2105" s="619">
        <v>80</v>
      </c>
      <c r="I2105" s="619"/>
    </row>
    <row r="2106" spans="1:9" s="6" customFormat="1" ht="12.75" x14ac:dyDescent="0.2">
      <c r="A2106" s="20">
        <f t="shared" si="25"/>
        <v>43914</v>
      </c>
      <c r="B2106" s="7" t="s">
        <v>339</v>
      </c>
      <c r="C2106" s="7" t="s">
        <v>10</v>
      </c>
      <c r="D2106" s="7" t="s">
        <v>151</v>
      </c>
      <c r="E2106" s="22">
        <v>200</v>
      </c>
      <c r="F2106" s="619">
        <v>1</v>
      </c>
      <c r="G2106" s="619">
        <v>1</v>
      </c>
      <c r="H2106" s="619">
        <v>1</v>
      </c>
      <c r="I2106" s="619"/>
    </row>
    <row r="2107" spans="1:9" s="6" customFormat="1" ht="12.75" x14ac:dyDescent="0.2">
      <c r="A2107" s="20">
        <f t="shared" si="25"/>
        <v>43914</v>
      </c>
      <c r="B2107" s="7" t="s">
        <v>127</v>
      </c>
      <c r="C2107" s="7" t="s">
        <v>10</v>
      </c>
      <c r="D2107" s="7" t="s">
        <v>81</v>
      </c>
      <c r="E2107" s="22">
        <v>100</v>
      </c>
      <c r="F2107" s="619">
        <v>1</v>
      </c>
      <c r="G2107" s="619">
        <v>1</v>
      </c>
      <c r="H2107" s="619">
        <v>1</v>
      </c>
      <c r="I2107" s="619"/>
    </row>
    <row r="2108" spans="1:9" s="6" customFormat="1" ht="12.75" x14ac:dyDescent="0.2">
      <c r="A2108" s="20">
        <f t="shared" si="25"/>
        <v>43914</v>
      </c>
      <c r="B2108" s="7" t="s">
        <v>154</v>
      </c>
      <c r="C2108" s="7" t="s">
        <v>10</v>
      </c>
      <c r="D2108" s="7" t="s">
        <v>6</v>
      </c>
      <c r="E2108" s="22">
        <v>400</v>
      </c>
      <c r="F2108" s="619">
        <v>5</v>
      </c>
      <c r="G2108" s="619">
        <v>5</v>
      </c>
      <c r="H2108" s="619">
        <v>5</v>
      </c>
      <c r="I2108" s="619"/>
    </row>
    <row r="2109" spans="1:9" s="6" customFormat="1" ht="12.75" x14ac:dyDescent="0.2">
      <c r="A2109" s="20">
        <f t="shared" si="25"/>
        <v>43914</v>
      </c>
      <c r="B2109" s="7" t="s">
        <v>217</v>
      </c>
      <c r="C2109" s="7" t="s">
        <v>10</v>
      </c>
      <c r="D2109" s="7" t="s">
        <v>23</v>
      </c>
      <c r="E2109" s="22">
        <v>600</v>
      </c>
      <c r="F2109" s="619">
        <v>10</v>
      </c>
      <c r="G2109" s="619">
        <v>10</v>
      </c>
      <c r="H2109" s="619">
        <v>10</v>
      </c>
      <c r="I2109" s="619"/>
    </row>
    <row r="2110" spans="1:9" s="6" customFormat="1" ht="12.75" x14ac:dyDescent="0.2">
      <c r="A2110" s="20">
        <f t="shared" si="25"/>
        <v>43914</v>
      </c>
      <c r="B2110" s="7" t="s">
        <v>293</v>
      </c>
      <c r="C2110" s="7" t="s">
        <v>10</v>
      </c>
      <c r="D2110" s="7" t="s">
        <v>81</v>
      </c>
      <c r="E2110" s="22">
        <v>300</v>
      </c>
      <c r="F2110" s="619">
        <v>25</v>
      </c>
      <c r="G2110" s="619">
        <v>1</v>
      </c>
      <c r="H2110" s="619">
        <v>1</v>
      </c>
      <c r="I2110" s="619"/>
    </row>
    <row r="2111" spans="1:9" s="6" customFormat="1" ht="12.75" x14ac:dyDescent="0.2">
      <c r="A2111" s="20">
        <f t="shared" si="25"/>
        <v>43914</v>
      </c>
      <c r="B2111" s="7" t="s">
        <v>122</v>
      </c>
      <c r="C2111" s="7" t="s">
        <v>10</v>
      </c>
      <c r="D2111" s="7" t="s">
        <v>23</v>
      </c>
      <c r="E2111" s="22">
        <v>1000</v>
      </c>
      <c r="F2111" s="619">
        <v>100</v>
      </c>
      <c r="G2111" s="619">
        <v>100</v>
      </c>
      <c r="H2111" s="619">
        <v>100</v>
      </c>
      <c r="I2111" s="619"/>
    </row>
    <row r="2112" spans="1:9" s="6" customFormat="1" ht="12.75" x14ac:dyDescent="0.2">
      <c r="A2112" s="20">
        <f t="shared" si="25"/>
        <v>43914</v>
      </c>
      <c r="B2112" s="7" t="s">
        <v>278</v>
      </c>
      <c r="C2112" s="7" t="s">
        <v>10</v>
      </c>
      <c r="D2112" s="7" t="s">
        <v>23</v>
      </c>
      <c r="E2112" s="22">
        <v>100</v>
      </c>
      <c r="F2112" s="619">
        <v>11</v>
      </c>
      <c r="G2112" s="619">
        <v>11</v>
      </c>
      <c r="H2112" s="619">
        <v>11</v>
      </c>
      <c r="I2112" s="619"/>
    </row>
    <row r="2113" spans="1:9" s="6" customFormat="1" ht="12.75" x14ac:dyDescent="0.2">
      <c r="A2113" s="20">
        <f t="shared" si="25"/>
        <v>43914</v>
      </c>
      <c r="B2113" s="7" t="s">
        <v>22</v>
      </c>
      <c r="C2113" s="7" t="s">
        <v>10</v>
      </c>
      <c r="D2113" s="7" t="s">
        <v>6</v>
      </c>
      <c r="E2113" s="22">
        <v>300</v>
      </c>
      <c r="F2113" s="619">
        <v>12</v>
      </c>
      <c r="G2113" s="619">
        <v>12</v>
      </c>
      <c r="H2113" s="619">
        <v>12</v>
      </c>
      <c r="I2113" s="619"/>
    </row>
    <row r="2114" spans="1:9" s="6" customFormat="1" ht="12.75" x14ac:dyDescent="0.2">
      <c r="A2114" s="20">
        <f t="shared" si="25"/>
        <v>43914</v>
      </c>
      <c r="B2114" s="7" t="s">
        <v>192</v>
      </c>
      <c r="C2114" s="7" t="s">
        <v>10</v>
      </c>
      <c r="D2114" s="7" t="s">
        <v>35</v>
      </c>
      <c r="E2114" s="22">
        <v>500</v>
      </c>
      <c r="F2114" s="619">
        <v>13</v>
      </c>
      <c r="G2114" s="619">
        <v>13</v>
      </c>
      <c r="H2114" s="619">
        <v>13</v>
      </c>
      <c r="I2114" s="619"/>
    </row>
    <row r="2115" spans="1:9" s="6" customFormat="1" ht="12.75" x14ac:dyDescent="0.2">
      <c r="A2115" s="20">
        <f t="shared" si="25"/>
        <v>43914</v>
      </c>
      <c r="B2115" s="7" t="s">
        <v>277</v>
      </c>
      <c r="C2115" s="7" t="s">
        <v>10</v>
      </c>
      <c r="D2115" s="7" t="s">
        <v>81</v>
      </c>
      <c r="E2115" s="22">
        <v>400</v>
      </c>
      <c r="F2115" s="619">
        <v>15</v>
      </c>
      <c r="G2115" s="619">
        <v>15</v>
      </c>
      <c r="H2115" s="619">
        <v>15</v>
      </c>
      <c r="I2115" s="619"/>
    </row>
    <row r="2116" spans="1:9" s="6" customFormat="1" ht="12.75" x14ac:dyDescent="0.2">
      <c r="A2116" s="20">
        <v>43915</v>
      </c>
      <c r="B2116" s="7" t="s">
        <v>176</v>
      </c>
      <c r="C2116" s="7" t="s">
        <v>10</v>
      </c>
      <c r="D2116" s="7" t="s">
        <v>6</v>
      </c>
      <c r="E2116" s="22">
        <v>600</v>
      </c>
      <c r="F2116" s="619">
        <v>25</v>
      </c>
      <c r="G2116" s="619">
        <v>25</v>
      </c>
      <c r="H2116" s="619">
        <v>25</v>
      </c>
      <c r="I2116" s="619"/>
    </row>
    <row r="2117" spans="1:9" s="6" customFormat="1" ht="12.75" x14ac:dyDescent="0.2">
      <c r="A2117" s="20">
        <v>43917</v>
      </c>
      <c r="B2117" s="7" t="s">
        <v>152</v>
      </c>
      <c r="C2117" s="7" t="s">
        <v>10</v>
      </c>
      <c r="D2117" s="7" t="s">
        <v>35</v>
      </c>
      <c r="E2117" s="22">
        <v>200</v>
      </c>
      <c r="F2117" s="619">
        <v>65</v>
      </c>
      <c r="G2117" s="619">
        <v>65</v>
      </c>
      <c r="H2117" s="619">
        <v>65</v>
      </c>
      <c r="I2117" s="619"/>
    </row>
    <row r="2118" spans="1:9" s="6" customFormat="1" ht="12.75" x14ac:dyDescent="0.2">
      <c r="A2118" s="20">
        <v>43930</v>
      </c>
      <c r="B2118" s="7" t="s">
        <v>176</v>
      </c>
      <c r="C2118" s="7" t="s">
        <v>10</v>
      </c>
      <c r="D2118" s="7" t="s">
        <v>6</v>
      </c>
      <c r="E2118" s="22">
        <v>200</v>
      </c>
      <c r="F2118" s="619">
        <v>30</v>
      </c>
      <c r="G2118" s="619">
        <v>1</v>
      </c>
      <c r="H2118" s="619">
        <v>1</v>
      </c>
      <c r="I2118" s="619"/>
    </row>
    <row r="2119" spans="1:9" x14ac:dyDescent="0.25">
      <c r="A2119" s="20">
        <v>43935</v>
      </c>
      <c r="B2119" s="7" t="s">
        <v>87</v>
      </c>
      <c r="C2119" s="7" t="s">
        <v>10</v>
      </c>
      <c r="D2119" s="7" t="s">
        <v>35</v>
      </c>
      <c r="E2119" s="22">
        <v>100</v>
      </c>
      <c r="F2119" s="619">
        <v>80</v>
      </c>
      <c r="G2119" s="619">
        <v>80</v>
      </c>
      <c r="H2119" s="619">
        <v>80</v>
      </c>
      <c r="I2119" s="619"/>
    </row>
    <row r="2120" spans="1:9" x14ac:dyDescent="0.25">
      <c r="A2120" s="20">
        <f>A2119</f>
        <v>43935</v>
      </c>
      <c r="B2120" s="7" t="s">
        <v>176</v>
      </c>
      <c r="C2120" s="7" t="s">
        <v>10</v>
      </c>
      <c r="D2120" s="7" t="s">
        <v>6</v>
      </c>
      <c r="E2120" s="22">
        <v>800</v>
      </c>
      <c r="F2120" s="619">
        <v>20</v>
      </c>
      <c r="G2120" s="619">
        <v>20</v>
      </c>
      <c r="H2120" s="619">
        <v>20</v>
      </c>
      <c r="I2120" s="619"/>
    </row>
    <row r="2121" spans="1:9" x14ac:dyDescent="0.25">
      <c r="A2121" s="20">
        <v>43937</v>
      </c>
      <c r="B2121" s="7" t="s">
        <v>152</v>
      </c>
      <c r="C2121" s="7" t="s">
        <v>10</v>
      </c>
      <c r="D2121" s="7" t="s">
        <v>35</v>
      </c>
      <c r="E2121" s="22">
        <v>100</v>
      </c>
      <c r="F2121" s="619">
        <v>80</v>
      </c>
      <c r="G2121" s="619">
        <v>80</v>
      </c>
      <c r="H2121" s="619">
        <v>80</v>
      </c>
      <c r="I2121" s="619"/>
    </row>
    <row r="2122" spans="1:9" x14ac:dyDescent="0.25">
      <c r="A2122" s="20">
        <f>A2121</f>
        <v>43937</v>
      </c>
      <c r="B2122" s="7" t="s">
        <v>87</v>
      </c>
      <c r="C2122" s="7" t="s">
        <v>10</v>
      </c>
      <c r="D2122" s="7" t="s">
        <v>35</v>
      </c>
      <c r="E2122" s="22">
        <v>100</v>
      </c>
      <c r="F2122" s="619">
        <v>120</v>
      </c>
      <c r="G2122" s="619">
        <v>120</v>
      </c>
      <c r="H2122" s="619">
        <v>120</v>
      </c>
      <c r="I2122" s="619"/>
    </row>
    <row r="2123" spans="1:9" x14ac:dyDescent="0.25">
      <c r="A2123" s="20">
        <f>A2122</f>
        <v>43937</v>
      </c>
      <c r="B2123" s="7" t="s">
        <v>101</v>
      </c>
      <c r="C2123" s="7" t="s">
        <v>10</v>
      </c>
      <c r="D2123" s="7" t="s">
        <v>35</v>
      </c>
      <c r="E2123" s="22">
        <v>100</v>
      </c>
      <c r="F2123" s="619">
        <v>80</v>
      </c>
      <c r="G2123" s="619">
        <v>80</v>
      </c>
      <c r="H2123" s="619">
        <v>80</v>
      </c>
      <c r="I2123" s="619"/>
    </row>
    <row r="2124" spans="1:9" x14ac:dyDescent="0.25">
      <c r="A2124" s="20">
        <v>43938</v>
      </c>
      <c r="B2124" s="7" t="s">
        <v>152</v>
      </c>
      <c r="C2124" s="7" t="s">
        <v>10</v>
      </c>
      <c r="D2124" s="7" t="s">
        <v>35</v>
      </c>
      <c r="E2124" s="22">
        <v>100</v>
      </c>
      <c r="F2124" s="619">
        <v>80</v>
      </c>
      <c r="G2124" s="619">
        <v>80</v>
      </c>
      <c r="H2124" s="619">
        <v>80</v>
      </c>
      <c r="I2124" s="619"/>
    </row>
    <row r="2125" spans="1:9" x14ac:dyDescent="0.25">
      <c r="A2125" s="20">
        <f>A2124</f>
        <v>43938</v>
      </c>
      <c r="B2125" s="7" t="s">
        <v>219</v>
      </c>
      <c r="C2125" s="7" t="s">
        <v>10</v>
      </c>
      <c r="D2125" s="7" t="s">
        <v>35</v>
      </c>
      <c r="E2125" s="22">
        <v>900</v>
      </c>
      <c r="F2125" s="619">
        <v>80</v>
      </c>
      <c r="G2125" s="619">
        <v>80</v>
      </c>
      <c r="H2125" s="619">
        <v>80</v>
      </c>
      <c r="I2125" s="619"/>
    </row>
    <row r="2126" spans="1:9" x14ac:dyDescent="0.25">
      <c r="A2126" s="20">
        <f>A2125</f>
        <v>43938</v>
      </c>
      <c r="B2126" s="7" t="s">
        <v>176</v>
      </c>
      <c r="C2126" s="7" t="s">
        <v>10</v>
      </c>
      <c r="D2126" s="7" t="s">
        <v>6</v>
      </c>
      <c r="E2126" s="22">
        <v>500</v>
      </c>
      <c r="F2126" s="619">
        <v>30</v>
      </c>
      <c r="G2126" s="619">
        <v>30</v>
      </c>
      <c r="H2126" s="619">
        <v>30</v>
      </c>
      <c r="I2126" s="619"/>
    </row>
    <row r="2127" spans="1:9" x14ac:dyDescent="0.25">
      <c r="A2127" s="20">
        <v>43942</v>
      </c>
      <c r="B2127" s="7" t="s">
        <v>199</v>
      </c>
      <c r="C2127" s="7" t="s">
        <v>10</v>
      </c>
      <c r="D2127" s="7" t="s">
        <v>6</v>
      </c>
      <c r="E2127" s="22">
        <v>400</v>
      </c>
      <c r="F2127" s="619">
        <v>11</v>
      </c>
      <c r="G2127" s="619">
        <v>11</v>
      </c>
      <c r="H2127" s="619">
        <v>11</v>
      </c>
      <c r="I2127" s="619"/>
    </row>
    <row r="2128" spans="1:9" x14ac:dyDescent="0.25">
      <c r="A2128" s="20">
        <v>43943</v>
      </c>
      <c r="B2128" s="7" t="s">
        <v>101</v>
      </c>
      <c r="C2128" s="7" t="s">
        <v>10</v>
      </c>
      <c r="D2128" s="7" t="s">
        <v>35</v>
      </c>
      <c r="E2128" s="22">
        <v>100</v>
      </c>
      <c r="F2128" s="619">
        <v>50</v>
      </c>
      <c r="G2128" s="619">
        <v>50</v>
      </c>
      <c r="H2128" s="619">
        <v>50</v>
      </c>
      <c r="I2128" s="619"/>
    </row>
    <row r="2129" spans="1:9" x14ac:dyDescent="0.25">
      <c r="A2129" s="20">
        <f>A2128</f>
        <v>43943</v>
      </c>
      <c r="B2129" s="7" t="s">
        <v>176</v>
      </c>
      <c r="C2129" s="7" t="s">
        <v>10</v>
      </c>
      <c r="D2129" s="7" t="s">
        <v>6</v>
      </c>
      <c r="E2129" s="22">
        <v>100</v>
      </c>
      <c r="F2129" s="619">
        <v>1</v>
      </c>
      <c r="G2129" s="619">
        <v>1</v>
      </c>
      <c r="H2129" s="619">
        <v>1</v>
      </c>
      <c r="I2129" s="619"/>
    </row>
    <row r="2130" spans="1:9" x14ac:dyDescent="0.25">
      <c r="A2130" s="20">
        <f>A2129</f>
        <v>43943</v>
      </c>
      <c r="B2130" s="7" t="s">
        <v>192</v>
      </c>
      <c r="C2130" s="7" t="s">
        <v>10</v>
      </c>
      <c r="D2130" s="7" t="s">
        <v>35</v>
      </c>
      <c r="E2130" s="22">
        <v>300</v>
      </c>
      <c r="F2130" s="619">
        <v>2</v>
      </c>
      <c r="G2130" s="619">
        <v>2</v>
      </c>
      <c r="H2130" s="619">
        <v>2</v>
      </c>
      <c r="I2130" s="619"/>
    </row>
    <row r="2131" spans="1:9" x14ac:dyDescent="0.25">
      <c r="A2131" s="20">
        <v>43970</v>
      </c>
      <c r="B2131" s="7" t="s">
        <v>133</v>
      </c>
      <c r="C2131" s="7" t="s">
        <v>10</v>
      </c>
      <c r="D2131" s="7" t="s">
        <v>6</v>
      </c>
      <c r="E2131" s="22">
        <v>100</v>
      </c>
      <c r="F2131" s="619">
        <v>100</v>
      </c>
      <c r="G2131" s="619">
        <v>100</v>
      </c>
      <c r="H2131" s="619">
        <v>100</v>
      </c>
      <c r="I2131" s="619"/>
    </row>
    <row r="2132" spans="1:9" x14ac:dyDescent="0.25">
      <c r="A2132" s="20">
        <v>43972</v>
      </c>
      <c r="B2132" s="7" t="s">
        <v>185</v>
      </c>
      <c r="C2132" s="7" t="s">
        <v>10</v>
      </c>
      <c r="D2132" s="7" t="s">
        <v>6</v>
      </c>
      <c r="E2132" s="22">
        <v>400</v>
      </c>
      <c r="F2132" s="619">
        <v>170</v>
      </c>
      <c r="G2132" s="619">
        <v>170</v>
      </c>
      <c r="H2132" s="619">
        <v>170</v>
      </c>
      <c r="I2132" s="619"/>
    </row>
    <row r="2133" spans="1:9" x14ac:dyDescent="0.25">
      <c r="A2133" s="20">
        <v>43973</v>
      </c>
      <c r="B2133" s="7" t="s">
        <v>60</v>
      </c>
      <c r="C2133" s="7" t="s">
        <v>10</v>
      </c>
      <c r="D2133" s="7" t="s">
        <v>6</v>
      </c>
      <c r="E2133" s="22">
        <v>200</v>
      </c>
      <c r="F2133" s="619">
        <v>50</v>
      </c>
      <c r="G2133" s="619">
        <v>50</v>
      </c>
      <c r="H2133" s="619">
        <v>50</v>
      </c>
      <c r="I2133" s="619"/>
    </row>
    <row r="2134" spans="1:9" x14ac:dyDescent="0.25">
      <c r="A2134" s="20">
        <f>A2133</f>
        <v>43973</v>
      </c>
      <c r="B2134" s="7" t="s">
        <v>229</v>
      </c>
      <c r="C2134" s="7" t="s">
        <v>10</v>
      </c>
      <c r="D2134" s="7" t="s">
        <v>23</v>
      </c>
      <c r="E2134" s="22">
        <v>2000</v>
      </c>
      <c r="F2134" s="619">
        <v>1</v>
      </c>
      <c r="G2134" s="619">
        <v>1</v>
      </c>
      <c r="H2134" s="619">
        <v>1</v>
      </c>
      <c r="I2134" s="619"/>
    </row>
    <row r="2135" spans="1:9" x14ac:dyDescent="0.25">
      <c r="A2135" s="20">
        <v>43985</v>
      </c>
      <c r="B2135" s="7" t="s">
        <v>69</v>
      </c>
      <c r="C2135" s="7" t="s">
        <v>10</v>
      </c>
      <c r="D2135" s="7" t="s">
        <v>35</v>
      </c>
      <c r="E2135" s="22">
        <v>100</v>
      </c>
      <c r="F2135" s="619">
        <v>1</v>
      </c>
      <c r="G2135" s="619">
        <v>1</v>
      </c>
      <c r="H2135" s="619">
        <v>1</v>
      </c>
      <c r="I2135" s="619"/>
    </row>
    <row r="2136" spans="1:9" x14ac:dyDescent="0.25">
      <c r="A2136" s="20">
        <f>A2135</f>
        <v>43985</v>
      </c>
      <c r="B2136" s="7" t="s">
        <v>167</v>
      </c>
      <c r="C2136" s="7" t="s">
        <v>10</v>
      </c>
      <c r="D2136" s="7" t="s">
        <v>35</v>
      </c>
      <c r="E2136" s="22">
        <v>300</v>
      </c>
      <c r="F2136" s="619">
        <v>40</v>
      </c>
      <c r="G2136" s="619">
        <v>40</v>
      </c>
      <c r="H2136" s="619">
        <v>40</v>
      </c>
      <c r="I2136" s="619"/>
    </row>
    <row r="2137" spans="1:9" x14ac:dyDescent="0.25">
      <c r="A2137" s="20">
        <v>43993</v>
      </c>
      <c r="B2137" s="7" t="s">
        <v>176</v>
      </c>
      <c r="C2137" s="7" t="s">
        <v>10</v>
      </c>
      <c r="D2137" s="7" t="s">
        <v>6</v>
      </c>
      <c r="E2137" s="22">
        <v>100</v>
      </c>
      <c r="F2137" s="619">
        <v>5</v>
      </c>
      <c r="G2137" s="619">
        <v>5</v>
      </c>
      <c r="H2137" s="619">
        <v>5</v>
      </c>
      <c r="I2137" s="619"/>
    </row>
    <row r="2138" spans="1:9" x14ac:dyDescent="0.25">
      <c r="A2138" s="20">
        <v>44004</v>
      </c>
      <c r="B2138" s="7" t="s">
        <v>152</v>
      </c>
      <c r="C2138" s="7" t="s">
        <v>10</v>
      </c>
      <c r="D2138" s="7" t="s">
        <v>35</v>
      </c>
      <c r="E2138" s="22">
        <v>100</v>
      </c>
      <c r="F2138" s="619">
        <v>20</v>
      </c>
      <c r="G2138" s="619">
        <v>20</v>
      </c>
      <c r="H2138" s="619">
        <v>20</v>
      </c>
      <c r="I2138" s="619"/>
    </row>
    <row r="2139" spans="1:9" x14ac:dyDescent="0.25">
      <c r="A2139" s="239">
        <f>A2138</f>
        <v>44004</v>
      </c>
      <c r="B2139" s="7" t="s">
        <v>176</v>
      </c>
      <c r="C2139" s="7" t="s">
        <v>10</v>
      </c>
      <c r="D2139" s="7" t="s">
        <v>6</v>
      </c>
      <c r="E2139" s="22">
        <v>100</v>
      </c>
      <c r="F2139" s="619">
        <v>1</v>
      </c>
      <c r="G2139" s="619">
        <v>1</v>
      </c>
      <c r="H2139" s="619">
        <v>1</v>
      </c>
      <c r="I2139" s="619"/>
    </row>
    <row r="2140" spans="1:9" x14ac:dyDescent="0.25">
      <c r="A2140" s="20">
        <v>44005</v>
      </c>
      <c r="B2140" s="7" t="s">
        <v>87</v>
      </c>
      <c r="C2140" s="7" t="s">
        <v>10</v>
      </c>
      <c r="D2140" s="7" t="s">
        <v>35</v>
      </c>
      <c r="E2140" s="22">
        <v>100</v>
      </c>
      <c r="F2140" s="619">
        <v>80</v>
      </c>
      <c r="G2140" s="619">
        <v>80</v>
      </c>
      <c r="H2140" s="619">
        <v>80</v>
      </c>
      <c r="I2140" s="619"/>
    </row>
    <row r="2141" spans="1:9" x14ac:dyDescent="0.25">
      <c r="A2141" s="20">
        <f>A2140</f>
        <v>44005</v>
      </c>
      <c r="B2141" s="7" t="s">
        <v>220</v>
      </c>
      <c r="C2141" s="7" t="s">
        <v>10</v>
      </c>
      <c r="D2141" s="7" t="s">
        <v>35</v>
      </c>
      <c r="E2141" s="22">
        <v>100</v>
      </c>
      <c r="F2141" s="619">
        <v>1</v>
      </c>
      <c r="G2141" s="619">
        <v>1</v>
      </c>
      <c r="H2141" s="619">
        <v>1</v>
      </c>
      <c r="I2141" s="619"/>
    </row>
    <row r="2142" spans="1:9" x14ac:dyDescent="0.25">
      <c r="A2142" s="20">
        <f>A2141</f>
        <v>44005</v>
      </c>
      <c r="B2142" s="7" t="s">
        <v>117</v>
      </c>
      <c r="C2142" s="7" t="s">
        <v>10</v>
      </c>
      <c r="D2142" s="7" t="s">
        <v>35</v>
      </c>
      <c r="E2142" s="22">
        <v>400</v>
      </c>
      <c r="F2142" s="619">
        <v>1</v>
      </c>
      <c r="G2142" s="619">
        <v>1</v>
      </c>
      <c r="H2142" s="619">
        <v>1</v>
      </c>
      <c r="I2142" s="619"/>
    </row>
    <row r="2143" spans="1:9" x14ac:dyDescent="0.25">
      <c r="A2143" s="20">
        <f>A2142</f>
        <v>44005</v>
      </c>
      <c r="B2143" s="7" t="s">
        <v>199</v>
      </c>
      <c r="C2143" s="7" t="s">
        <v>10</v>
      </c>
      <c r="D2143" s="7" t="s">
        <v>6</v>
      </c>
      <c r="E2143" s="22">
        <v>100</v>
      </c>
      <c r="F2143" s="619">
        <v>1</v>
      </c>
      <c r="G2143" s="619">
        <v>1</v>
      </c>
      <c r="H2143" s="619">
        <v>1</v>
      </c>
      <c r="I2143" s="619"/>
    </row>
    <row r="2144" spans="1:9" x14ac:dyDescent="0.25">
      <c r="A2144" s="20">
        <v>44012</v>
      </c>
      <c r="B2144" s="7" t="s">
        <v>144</v>
      </c>
      <c r="C2144" s="7" t="s">
        <v>10</v>
      </c>
      <c r="D2144" s="7" t="s">
        <v>35</v>
      </c>
      <c r="E2144" s="22">
        <v>200</v>
      </c>
      <c r="F2144" s="619">
        <v>20</v>
      </c>
      <c r="G2144" s="619">
        <v>20</v>
      </c>
      <c r="H2144" s="619">
        <v>20</v>
      </c>
      <c r="I2144" s="619"/>
    </row>
    <row r="2145" spans="1:9" x14ac:dyDescent="0.25">
      <c r="A2145" s="20">
        <v>44013</v>
      </c>
      <c r="B2145" s="7" t="s">
        <v>199</v>
      </c>
      <c r="C2145" s="7" t="s">
        <v>10</v>
      </c>
      <c r="D2145" s="7" t="s">
        <v>6</v>
      </c>
      <c r="E2145" s="22">
        <v>1000</v>
      </c>
      <c r="F2145" s="619">
        <v>1</v>
      </c>
      <c r="G2145" s="619">
        <v>1</v>
      </c>
      <c r="H2145" s="619">
        <v>1</v>
      </c>
      <c r="I2145" s="619"/>
    </row>
    <row r="2146" spans="1:9" x14ac:dyDescent="0.25">
      <c r="A2146" s="239">
        <f>A2145</f>
        <v>44013</v>
      </c>
      <c r="B2146" s="7" t="s">
        <v>217</v>
      </c>
      <c r="C2146" s="7" t="s">
        <v>10</v>
      </c>
      <c r="D2146" s="7" t="s">
        <v>23</v>
      </c>
      <c r="E2146" s="22">
        <v>1700</v>
      </c>
      <c r="F2146" s="619">
        <v>20</v>
      </c>
      <c r="G2146" s="619">
        <v>20</v>
      </c>
      <c r="H2146" s="619">
        <v>20</v>
      </c>
      <c r="I2146" s="619"/>
    </row>
    <row r="2147" spans="1:9" x14ac:dyDescent="0.25">
      <c r="A2147" s="20">
        <f>A2146</f>
        <v>44013</v>
      </c>
      <c r="B2147" s="7" t="s">
        <v>233</v>
      </c>
      <c r="C2147" s="7" t="s">
        <v>10</v>
      </c>
      <c r="D2147" s="7" t="s">
        <v>23</v>
      </c>
      <c r="E2147" s="22">
        <v>1000</v>
      </c>
      <c r="F2147" s="619">
        <v>20</v>
      </c>
      <c r="G2147" s="619">
        <v>20</v>
      </c>
      <c r="H2147" s="619">
        <v>20</v>
      </c>
      <c r="I2147" s="619"/>
    </row>
    <row r="2148" spans="1:9" x14ac:dyDescent="0.25">
      <c r="A2148" s="20">
        <v>44014</v>
      </c>
      <c r="B2148" s="7" t="s">
        <v>144</v>
      </c>
      <c r="C2148" s="7" t="s">
        <v>10</v>
      </c>
      <c r="D2148" s="7" t="s">
        <v>35</v>
      </c>
      <c r="E2148" s="22">
        <v>200</v>
      </c>
      <c r="F2148" s="619">
        <v>5</v>
      </c>
      <c r="G2148" s="619">
        <v>5</v>
      </c>
      <c r="H2148" s="619">
        <v>5</v>
      </c>
      <c r="I2148" s="619"/>
    </row>
    <row r="2149" spans="1:9" x14ac:dyDescent="0.25">
      <c r="A2149" s="20">
        <v>44015</v>
      </c>
      <c r="B2149" s="7" t="s">
        <v>176</v>
      </c>
      <c r="C2149" s="7" t="s">
        <v>10</v>
      </c>
      <c r="D2149" s="7" t="s">
        <v>6</v>
      </c>
      <c r="E2149" s="22">
        <v>400</v>
      </c>
      <c r="F2149" s="619">
        <v>20</v>
      </c>
      <c r="G2149" s="619">
        <v>5</v>
      </c>
      <c r="H2149" s="619">
        <v>5</v>
      </c>
      <c r="I2149" s="619"/>
    </row>
    <row r="2150" spans="1:9" x14ac:dyDescent="0.25">
      <c r="A2150" s="20">
        <f>A2149</f>
        <v>44015</v>
      </c>
      <c r="B2150" s="7" t="s">
        <v>165</v>
      </c>
      <c r="C2150" s="7" t="s">
        <v>10</v>
      </c>
      <c r="D2150" s="7" t="s">
        <v>6</v>
      </c>
      <c r="E2150" s="22">
        <v>1000</v>
      </c>
      <c r="F2150" s="619">
        <v>1</v>
      </c>
      <c r="G2150" s="619">
        <v>1</v>
      </c>
      <c r="H2150" s="619">
        <v>1</v>
      </c>
      <c r="I2150" s="619"/>
    </row>
    <row r="2151" spans="1:9" x14ac:dyDescent="0.25">
      <c r="A2151" s="20">
        <v>44019</v>
      </c>
      <c r="B2151" s="7" t="s">
        <v>144</v>
      </c>
      <c r="C2151" s="7" t="s">
        <v>10</v>
      </c>
      <c r="D2151" s="7" t="s">
        <v>35</v>
      </c>
      <c r="E2151" s="22">
        <v>1100</v>
      </c>
      <c r="F2151" s="619">
        <v>2</v>
      </c>
      <c r="G2151" s="619">
        <v>2</v>
      </c>
      <c r="H2151" s="619">
        <v>2</v>
      </c>
      <c r="I2151" s="619"/>
    </row>
    <row r="2152" spans="1:9" x14ac:dyDescent="0.25">
      <c r="A2152" s="239">
        <f t="shared" ref="A2152:A2158" si="26">A2151</f>
        <v>44019</v>
      </c>
      <c r="B2152" s="7" t="s">
        <v>124</v>
      </c>
      <c r="C2152" s="7" t="s">
        <v>10</v>
      </c>
      <c r="D2152" s="7" t="s">
        <v>6</v>
      </c>
      <c r="E2152" s="22">
        <v>100</v>
      </c>
      <c r="F2152" s="619">
        <v>1</v>
      </c>
      <c r="G2152" s="619">
        <v>1</v>
      </c>
      <c r="H2152" s="619">
        <v>1</v>
      </c>
      <c r="I2152" s="619"/>
    </row>
    <row r="2153" spans="1:9" x14ac:dyDescent="0.25">
      <c r="A2153" s="20">
        <f t="shared" si="26"/>
        <v>44019</v>
      </c>
      <c r="B2153" s="7" t="s">
        <v>204</v>
      </c>
      <c r="C2153" s="7" t="s">
        <v>10</v>
      </c>
      <c r="D2153" s="7" t="s">
        <v>6</v>
      </c>
      <c r="E2153" s="22">
        <v>300</v>
      </c>
      <c r="F2153" s="619">
        <v>1</v>
      </c>
      <c r="G2153" s="619">
        <v>1</v>
      </c>
      <c r="H2153" s="619">
        <v>1</v>
      </c>
      <c r="I2153" s="619"/>
    </row>
    <row r="2154" spans="1:9" x14ac:dyDescent="0.25">
      <c r="A2154" s="20">
        <f t="shared" si="26"/>
        <v>44019</v>
      </c>
      <c r="B2154" s="7" t="s">
        <v>159</v>
      </c>
      <c r="C2154" s="7" t="s">
        <v>10</v>
      </c>
      <c r="D2154" s="7" t="s">
        <v>6</v>
      </c>
      <c r="E2154" s="22">
        <v>100</v>
      </c>
      <c r="F2154" s="619">
        <v>1</v>
      </c>
      <c r="G2154" s="619">
        <v>1</v>
      </c>
      <c r="H2154" s="619">
        <v>1</v>
      </c>
      <c r="I2154" s="619"/>
    </row>
    <row r="2155" spans="1:9" x14ac:dyDescent="0.25">
      <c r="A2155" s="20">
        <f t="shared" si="26"/>
        <v>44019</v>
      </c>
      <c r="B2155" s="7" t="s">
        <v>229</v>
      </c>
      <c r="C2155" s="7" t="s">
        <v>10</v>
      </c>
      <c r="D2155" s="7" t="s">
        <v>23</v>
      </c>
      <c r="E2155" s="22">
        <v>100</v>
      </c>
      <c r="F2155" s="619">
        <v>30</v>
      </c>
      <c r="G2155" s="619">
        <v>30</v>
      </c>
      <c r="H2155" s="619">
        <v>30</v>
      </c>
      <c r="I2155" s="619"/>
    </row>
    <row r="2156" spans="1:9" x14ac:dyDescent="0.25">
      <c r="A2156" s="20">
        <f t="shared" si="26"/>
        <v>44019</v>
      </c>
      <c r="B2156" s="7" t="s">
        <v>133</v>
      </c>
      <c r="C2156" s="7" t="s">
        <v>10</v>
      </c>
      <c r="D2156" s="7" t="s">
        <v>6</v>
      </c>
      <c r="E2156" s="22">
        <v>800</v>
      </c>
      <c r="F2156" s="619">
        <v>10</v>
      </c>
      <c r="G2156" s="619">
        <v>10</v>
      </c>
      <c r="H2156" s="619">
        <v>10</v>
      </c>
      <c r="I2156" s="619"/>
    </row>
    <row r="2157" spans="1:9" x14ac:dyDescent="0.25">
      <c r="A2157" s="20">
        <f t="shared" si="26"/>
        <v>44019</v>
      </c>
      <c r="B2157" s="7" t="s">
        <v>100</v>
      </c>
      <c r="C2157" s="7" t="s">
        <v>10</v>
      </c>
      <c r="D2157" s="7" t="s">
        <v>6</v>
      </c>
      <c r="E2157" s="22">
        <v>100</v>
      </c>
      <c r="F2157" s="619">
        <v>1</v>
      </c>
      <c r="G2157" s="619">
        <v>1</v>
      </c>
      <c r="H2157" s="619">
        <v>1</v>
      </c>
      <c r="I2157" s="619"/>
    </row>
    <row r="2158" spans="1:9" x14ac:dyDescent="0.25">
      <c r="A2158" s="20">
        <f t="shared" si="26"/>
        <v>44019</v>
      </c>
      <c r="B2158" s="7" t="s">
        <v>154</v>
      </c>
      <c r="C2158" s="7" t="s">
        <v>10</v>
      </c>
      <c r="D2158" s="7" t="s">
        <v>6</v>
      </c>
      <c r="E2158" s="22">
        <v>600</v>
      </c>
      <c r="F2158" s="619">
        <v>5</v>
      </c>
      <c r="G2158" s="619">
        <v>1</v>
      </c>
      <c r="H2158" s="619">
        <v>1</v>
      </c>
      <c r="I2158" s="619"/>
    </row>
    <row r="2159" spans="1:9" x14ac:dyDescent="0.25">
      <c r="A2159" s="20">
        <f>A2157</f>
        <v>44019</v>
      </c>
      <c r="B2159" s="7" t="s">
        <v>165</v>
      </c>
      <c r="C2159" s="7" t="s">
        <v>10</v>
      </c>
      <c r="D2159" s="7" t="s">
        <v>6</v>
      </c>
      <c r="E2159" s="22">
        <v>100</v>
      </c>
      <c r="F2159" s="619">
        <v>1</v>
      </c>
      <c r="G2159" s="619">
        <v>1</v>
      </c>
      <c r="H2159" s="619">
        <v>1</v>
      </c>
      <c r="I2159" s="619"/>
    </row>
    <row r="2160" spans="1:9" x14ac:dyDescent="0.25">
      <c r="A2160" s="20">
        <v>44020</v>
      </c>
      <c r="B2160" s="7" t="s">
        <v>133</v>
      </c>
      <c r="C2160" s="7" t="s">
        <v>10</v>
      </c>
      <c r="D2160" s="7" t="s">
        <v>6</v>
      </c>
      <c r="E2160" s="22">
        <v>100</v>
      </c>
      <c r="F2160" s="619">
        <v>5</v>
      </c>
      <c r="G2160" s="619">
        <v>5</v>
      </c>
      <c r="H2160" s="619">
        <v>5</v>
      </c>
      <c r="I2160" s="619"/>
    </row>
    <row r="2161" spans="1:9" x14ac:dyDescent="0.25">
      <c r="A2161" s="239">
        <f>A2160</f>
        <v>44020</v>
      </c>
      <c r="B2161" s="7" t="s">
        <v>165</v>
      </c>
      <c r="C2161" s="7" t="s">
        <v>10</v>
      </c>
      <c r="D2161" s="7" t="s">
        <v>6</v>
      </c>
      <c r="E2161" s="22">
        <v>500</v>
      </c>
      <c r="F2161" s="619">
        <v>6</v>
      </c>
      <c r="G2161" s="619">
        <v>6</v>
      </c>
      <c r="H2161" s="619">
        <v>6</v>
      </c>
      <c r="I2161" s="619"/>
    </row>
    <row r="2162" spans="1:9" x14ac:dyDescent="0.25">
      <c r="A2162" s="20">
        <v>44021</v>
      </c>
      <c r="B2162" s="7" t="s">
        <v>124</v>
      </c>
      <c r="C2162" s="7" t="s">
        <v>10</v>
      </c>
      <c r="D2162" s="7" t="s">
        <v>6</v>
      </c>
      <c r="E2162" s="22">
        <v>200</v>
      </c>
      <c r="F2162" s="619">
        <v>1</v>
      </c>
      <c r="G2162" s="619">
        <v>1</v>
      </c>
      <c r="H2162" s="619">
        <v>1</v>
      </c>
      <c r="I2162" s="619"/>
    </row>
    <row r="2163" spans="1:9" x14ac:dyDescent="0.25">
      <c r="A2163" s="20">
        <f>A2162</f>
        <v>44021</v>
      </c>
      <c r="B2163" s="7" t="s">
        <v>88</v>
      </c>
      <c r="C2163" s="7" t="s">
        <v>10</v>
      </c>
      <c r="D2163" s="7" t="s">
        <v>6</v>
      </c>
      <c r="E2163" s="22">
        <v>100</v>
      </c>
      <c r="F2163" s="619">
        <v>1</v>
      </c>
      <c r="G2163" s="619">
        <v>1</v>
      </c>
      <c r="H2163" s="619">
        <v>1</v>
      </c>
      <c r="I2163" s="619"/>
    </row>
    <row r="2164" spans="1:9" x14ac:dyDescent="0.25">
      <c r="A2164" s="20">
        <f>A2163</f>
        <v>44021</v>
      </c>
      <c r="B2164" s="7" t="s">
        <v>191</v>
      </c>
      <c r="C2164" s="7" t="s">
        <v>10</v>
      </c>
      <c r="D2164" s="7" t="s">
        <v>35</v>
      </c>
      <c r="E2164" s="22">
        <v>200</v>
      </c>
      <c r="F2164" s="619">
        <v>30</v>
      </c>
      <c r="G2164" s="619">
        <v>30</v>
      </c>
      <c r="H2164" s="619">
        <v>30</v>
      </c>
      <c r="I2164" s="619"/>
    </row>
    <row r="2165" spans="1:9" x14ac:dyDescent="0.25">
      <c r="A2165" s="20">
        <f>A2164</f>
        <v>44021</v>
      </c>
      <c r="B2165" s="7" t="s">
        <v>133</v>
      </c>
      <c r="C2165" s="7" t="s">
        <v>10</v>
      </c>
      <c r="D2165" s="7" t="s">
        <v>6</v>
      </c>
      <c r="E2165" s="22">
        <v>200</v>
      </c>
      <c r="F2165" s="619">
        <v>1</v>
      </c>
      <c r="G2165" s="619">
        <v>1</v>
      </c>
      <c r="H2165" s="619">
        <v>1</v>
      </c>
      <c r="I2165" s="619"/>
    </row>
    <row r="2166" spans="1:9" x14ac:dyDescent="0.25">
      <c r="A2166" s="20">
        <f>A2165</f>
        <v>44021</v>
      </c>
      <c r="B2166" s="7" t="s">
        <v>176</v>
      </c>
      <c r="C2166" s="7" t="s">
        <v>10</v>
      </c>
      <c r="D2166" s="7" t="s">
        <v>6</v>
      </c>
      <c r="E2166" s="22">
        <v>200</v>
      </c>
      <c r="F2166" s="619">
        <v>5</v>
      </c>
      <c r="G2166" s="619">
        <v>5</v>
      </c>
      <c r="H2166" s="619">
        <v>5</v>
      </c>
      <c r="I2166" s="619"/>
    </row>
    <row r="2167" spans="1:9" x14ac:dyDescent="0.25">
      <c r="A2167" s="20">
        <v>44022</v>
      </c>
      <c r="B2167" s="7" t="s">
        <v>124</v>
      </c>
      <c r="C2167" s="7" t="s">
        <v>10</v>
      </c>
      <c r="D2167" s="7" t="s">
        <v>6</v>
      </c>
      <c r="E2167" s="22">
        <v>100</v>
      </c>
      <c r="F2167" s="619">
        <v>1</v>
      </c>
      <c r="G2167" s="619">
        <v>1</v>
      </c>
      <c r="H2167" s="619">
        <v>1</v>
      </c>
      <c r="I2167" s="619"/>
    </row>
    <row r="2168" spans="1:9" x14ac:dyDescent="0.25">
      <c r="A2168" s="20">
        <f>A2167</f>
        <v>44022</v>
      </c>
      <c r="B2168" s="7" t="s">
        <v>88</v>
      </c>
      <c r="C2168" s="7" t="s">
        <v>10</v>
      </c>
      <c r="D2168" s="7" t="s">
        <v>6</v>
      </c>
      <c r="E2168" s="22">
        <v>100</v>
      </c>
      <c r="F2168" s="619">
        <v>1</v>
      </c>
      <c r="G2168" s="619">
        <v>1</v>
      </c>
      <c r="H2168" s="619">
        <v>1</v>
      </c>
      <c r="I2168" s="619"/>
    </row>
    <row r="2169" spans="1:9" x14ac:dyDescent="0.25">
      <c r="A2169" s="20">
        <v>44025</v>
      </c>
      <c r="B2169" s="7" t="s">
        <v>191</v>
      </c>
      <c r="C2169" s="7" t="s">
        <v>10</v>
      </c>
      <c r="D2169" s="7" t="s">
        <v>35</v>
      </c>
      <c r="E2169" s="22">
        <v>100</v>
      </c>
      <c r="F2169" s="619">
        <v>30</v>
      </c>
      <c r="G2169" s="619">
        <v>30</v>
      </c>
      <c r="H2169" s="619">
        <v>30</v>
      </c>
      <c r="I2169" s="619"/>
    </row>
    <row r="2170" spans="1:9" x14ac:dyDescent="0.25">
      <c r="A2170" s="239">
        <f>A2169</f>
        <v>44025</v>
      </c>
      <c r="B2170" s="7" t="s">
        <v>165</v>
      </c>
      <c r="C2170" s="7" t="s">
        <v>10</v>
      </c>
      <c r="D2170" s="7" t="s">
        <v>6</v>
      </c>
      <c r="E2170" s="22">
        <v>300</v>
      </c>
      <c r="F2170" s="619">
        <v>1</v>
      </c>
      <c r="G2170" s="619">
        <v>1</v>
      </c>
      <c r="H2170" s="619">
        <v>1</v>
      </c>
      <c r="I2170" s="619"/>
    </row>
    <row r="2171" spans="1:9" x14ac:dyDescent="0.25">
      <c r="A2171" s="20">
        <v>44026</v>
      </c>
      <c r="B2171" s="7" t="s">
        <v>198</v>
      </c>
      <c r="C2171" s="7" t="s">
        <v>10</v>
      </c>
      <c r="D2171" s="7" t="s">
        <v>6</v>
      </c>
      <c r="E2171" s="22">
        <v>100</v>
      </c>
      <c r="F2171" s="619">
        <v>2</v>
      </c>
      <c r="G2171" s="619">
        <v>2</v>
      </c>
      <c r="H2171" s="619">
        <v>2</v>
      </c>
      <c r="I2171" s="619"/>
    </row>
    <row r="2172" spans="1:9" x14ac:dyDescent="0.25">
      <c r="A2172" s="20">
        <f>A2171</f>
        <v>44026</v>
      </c>
      <c r="B2172" s="7" t="s">
        <v>229</v>
      </c>
      <c r="C2172" s="7" t="s">
        <v>10</v>
      </c>
      <c r="D2172" s="7" t="s">
        <v>23</v>
      </c>
      <c r="E2172" s="22">
        <v>900</v>
      </c>
      <c r="F2172" s="619">
        <v>10</v>
      </c>
      <c r="G2172" s="619">
        <v>10</v>
      </c>
      <c r="H2172" s="619">
        <v>10</v>
      </c>
      <c r="I2172" s="619"/>
    </row>
    <row r="2173" spans="1:9" x14ac:dyDescent="0.25">
      <c r="A2173" s="20">
        <v>44027</v>
      </c>
      <c r="B2173" s="7" t="s">
        <v>69</v>
      </c>
      <c r="C2173" s="7" t="s">
        <v>10</v>
      </c>
      <c r="D2173" s="7" t="s">
        <v>35</v>
      </c>
      <c r="E2173" s="22">
        <v>500</v>
      </c>
      <c r="F2173" s="619">
        <v>5</v>
      </c>
      <c r="G2173" s="619">
        <v>5</v>
      </c>
      <c r="H2173" s="619">
        <v>5</v>
      </c>
      <c r="I2173" s="619"/>
    </row>
    <row r="2174" spans="1:9" x14ac:dyDescent="0.25">
      <c r="A2174" s="239">
        <f>A2173</f>
        <v>44027</v>
      </c>
      <c r="B2174" s="7" t="s">
        <v>191</v>
      </c>
      <c r="C2174" s="7" t="s">
        <v>10</v>
      </c>
      <c r="D2174" s="7" t="s">
        <v>35</v>
      </c>
      <c r="E2174" s="22">
        <v>400</v>
      </c>
      <c r="F2174" s="619">
        <v>38</v>
      </c>
      <c r="G2174" s="619">
        <v>38</v>
      </c>
      <c r="H2174" s="619">
        <v>38</v>
      </c>
      <c r="I2174" s="619"/>
    </row>
    <row r="2175" spans="1:9" x14ac:dyDescent="0.25">
      <c r="A2175" s="20">
        <v>44028</v>
      </c>
      <c r="B2175" s="7" t="s">
        <v>69</v>
      </c>
      <c r="C2175" s="7" t="s">
        <v>10</v>
      </c>
      <c r="D2175" s="7" t="s">
        <v>35</v>
      </c>
      <c r="E2175" s="22">
        <v>100</v>
      </c>
      <c r="F2175" s="619">
        <v>5</v>
      </c>
      <c r="G2175" s="619">
        <v>5</v>
      </c>
      <c r="H2175" s="619">
        <v>5</v>
      </c>
      <c r="I2175" s="619"/>
    </row>
    <row r="2176" spans="1:9" x14ac:dyDescent="0.25">
      <c r="A2176" s="20">
        <f>A2175</f>
        <v>44028</v>
      </c>
      <c r="B2176" s="7" t="s">
        <v>198</v>
      </c>
      <c r="C2176" s="7" t="s">
        <v>10</v>
      </c>
      <c r="D2176" s="7" t="s">
        <v>6</v>
      </c>
      <c r="E2176" s="22">
        <v>100</v>
      </c>
      <c r="F2176" s="619">
        <v>1</v>
      </c>
      <c r="G2176" s="619">
        <v>1</v>
      </c>
      <c r="H2176" s="619">
        <v>1</v>
      </c>
      <c r="I2176" s="619"/>
    </row>
    <row r="2177" spans="1:9" x14ac:dyDescent="0.25">
      <c r="A2177" s="20">
        <v>44029</v>
      </c>
      <c r="B2177" s="7" t="s">
        <v>176</v>
      </c>
      <c r="C2177" s="7" t="s">
        <v>10</v>
      </c>
      <c r="D2177" s="7" t="s">
        <v>6</v>
      </c>
      <c r="E2177" s="22">
        <v>100</v>
      </c>
      <c r="F2177" s="619">
        <v>1</v>
      </c>
      <c r="G2177" s="619">
        <v>1</v>
      </c>
      <c r="H2177" s="619">
        <v>1</v>
      </c>
      <c r="I2177" s="619"/>
    </row>
    <row r="2178" spans="1:9" x14ac:dyDescent="0.25">
      <c r="A2178" s="20">
        <v>44032</v>
      </c>
      <c r="B2178" s="7" t="s">
        <v>176</v>
      </c>
      <c r="C2178" s="7" t="s">
        <v>10</v>
      </c>
      <c r="D2178" s="7" t="s">
        <v>6</v>
      </c>
      <c r="E2178" s="22">
        <v>400</v>
      </c>
      <c r="F2178" s="619">
        <v>1</v>
      </c>
      <c r="G2178" s="619">
        <v>1</v>
      </c>
      <c r="H2178" s="619">
        <v>1</v>
      </c>
      <c r="I2178" s="619"/>
    </row>
    <row r="2179" spans="1:9" x14ac:dyDescent="0.25">
      <c r="A2179" s="20">
        <v>44033</v>
      </c>
      <c r="B2179" s="7" t="s">
        <v>88</v>
      </c>
      <c r="C2179" s="7" t="s">
        <v>10</v>
      </c>
      <c r="D2179" s="7" t="s">
        <v>6</v>
      </c>
      <c r="E2179" s="22">
        <v>1000</v>
      </c>
      <c r="F2179" s="619">
        <v>1</v>
      </c>
      <c r="G2179" s="619">
        <v>1</v>
      </c>
      <c r="H2179" s="619">
        <v>1</v>
      </c>
      <c r="I2179" s="619"/>
    </row>
    <row r="2180" spans="1:9" x14ac:dyDescent="0.25">
      <c r="A2180" s="20">
        <f>A2179</f>
        <v>44033</v>
      </c>
      <c r="B2180" s="7" t="s">
        <v>191</v>
      </c>
      <c r="C2180" s="7" t="s">
        <v>10</v>
      </c>
      <c r="D2180" s="7" t="s">
        <v>35</v>
      </c>
      <c r="E2180" s="22">
        <v>800</v>
      </c>
      <c r="F2180" s="619">
        <v>40</v>
      </c>
      <c r="G2180" s="619">
        <v>40</v>
      </c>
      <c r="H2180" s="619">
        <v>40</v>
      </c>
      <c r="I2180" s="619"/>
    </row>
    <row r="2181" spans="1:9" x14ac:dyDescent="0.25">
      <c r="A2181" s="20">
        <v>44035</v>
      </c>
      <c r="B2181" s="7" t="s">
        <v>165</v>
      </c>
      <c r="C2181" s="7" t="s">
        <v>10</v>
      </c>
      <c r="D2181" s="7" t="s">
        <v>6</v>
      </c>
      <c r="E2181" s="22">
        <v>600</v>
      </c>
      <c r="F2181" s="619">
        <v>1</v>
      </c>
      <c r="G2181" s="619">
        <v>1</v>
      </c>
      <c r="H2181" s="619">
        <v>1</v>
      </c>
      <c r="I2181" s="619"/>
    </row>
    <row r="2182" spans="1:9" x14ac:dyDescent="0.25">
      <c r="A2182" s="20">
        <v>44036</v>
      </c>
      <c r="B2182" s="7" t="s">
        <v>69</v>
      </c>
      <c r="C2182" s="7" t="s">
        <v>10</v>
      </c>
      <c r="D2182" s="7" t="s">
        <v>35</v>
      </c>
      <c r="E2182" s="22">
        <v>100</v>
      </c>
      <c r="F2182" s="619">
        <v>1</v>
      </c>
      <c r="G2182" s="619">
        <v>1</v>
      </c>
      <c r="H2182" s="619">
        <v>1</v>
      </c>
      <c r="I2182" s="619"/>
    </row>
    <row r="2183" spans="1:9" x14ac:dyDescent="0.25">
      <c r="A2183" s="20">
        <f>A2182</f>
        <v>44036</v>
      </c>
      <c r="B2183" s="7" t="s">
        <v>167</v>
      </c>
      <c r="C2183" s="7" t="s">
        <v>10</v>
      </c>
      <c r="D2183" s="7" t="s">
        <v>35</v>
      </c>
      <c r="E2183" s="22">
        <v>100</v>
      </c>
      <c r="F2183" s="619">
        <v>1</v>
      </c>
      <c r="G2183" s="619">
        <v>1</v>
      </c>
      <c r="H2183" s="619">
        <v>1</v>
      </c>
      <c r="I2183" s="619"/>
    </row>
    <row r="2184" spans="1:9" x14ac:dyDescent="0.25">
      <c r="A2184" s="20">
        <f>A2183</f>
        <v>44036</v>
      </c>
      <c r="B2184" s="7" t="s">
        <v>219</v>
      </c>
      <c r="C2184" s="7" t="s">
        <v>10</v>
      </c>
      <c r="D2184" s="7" t="s">
        <v>35</v>
      </c>
      <c r="E2184" s="22">
        <v>100</v>
      </c>
      <c r="F2184" s="619">
        <v>1</v>
      </c>
      <c r="G2184" s="619">
        <v>1</v>
      </c>
      <c r="H2184" s="619">
        <v>1</v>
      </c>
      <c r="I2184" s="619"/>
    </row>
    <row r="2185" spans="1:9" x14ac:dyDescent="0.25">
      <c r="A2185" s="20">
        <v>44043</v>
      </c>
      <c r="B2185" s="7" t="s">
        <v>159</v>
      </c>
      <c r="C2185" s="7" t="s">
        <v>10</v>
      </c>
      <c r="D2185" s="7" t="s">
        <v>6</v>
      </c>
      <c r="E2185" s="22">
        <v>300</v>
      </c>
      <c r="F2185" s="619">
        <v>2</v>
      </c>
      <c r="G2185" s="619">
        <v>2</v>
      </c>
      <c r="H2185" s="619">
        <v>2</v>
      </c>
      <c r="I2185" s="619"/>
    </row>
    <row r="2186" spans="1:9" x14ac:dyDescent="0.25">
      <c r="A2186" s="20">
        <f>A2185</f>
        <v>44043</v>
      </c>
      <c r="B2186" s="7" t="s">
        <v>133</v>
      </c>
      <c r="C2186" s="7" t="s">
        <v>10</v>
      </c>
      <c r="D2186" s="7" t="s">
        <v>6</v>
      </c>
      <c r="E2186" s="22">
        <v>100</v>
      </c>
      <c r="F2186" s="619">
        <v>2</v>
      </c>
      <c r="G2186" s="619">
        <v>2</v>
      </c>
      <c r="H2186" s="619">
        <v>2</v>
      </c>
      <c r="I2186" s="619"/>
    </row>
    <row r="2187" spans="1:9" x14ac:dyDescent="0.25">
      <c r="A2187" s="20">
        <v>44046</v>
      </c>
      <c r="B2187" s="7" t="s">
        <v>100</v>
      </c>
      <c r="C2187" s="7" t="s">
        <v>10</v>
      </c>
      <c r="D2187" s="7" t="s">
        <v>6</v>
      </c>
      <c r="E2187" s="22">
        <v>100</v>
      </c>
      <c r="F2187" s="619">
        <v>1</v>
      </c>
      <c r="G2187" s="619">
        <v>1</v>
      </c>
      <c r="H2187" s="619">
        <v>1</v>
      </c>
      <c r="I2187" s="619"/>
    </row>
    <row r="2188" spans="1:9" x14ac:dyDescent="0.25">
      <c r="A2188" s="20">
        <f>A2187</f>
        <v>44046</v>
      </c>
      <c r="B2188" s="7" t="s">
        <v>171</v>
      </c>
      <c r="C2188" s="7" t="s">
        <v>10</v>
      </c>
      <c r="D2188" s="7" t="s">
        <v>6</v>
      </c>
      <c r="E2188" s="22">
        <v>100</v>
      </c>
      <c r="F2188" s="619">
        <v>2</v>
      </c>
      <c r="G2188" s="619">
        <v>2</v>
      </c>
      <c r="H2188" s="619">
        <v>2</v>
      </c>
      <c r="I2188" s="619"/>
    </row>
    <row r="2189" spans="1:9" x14ac:dyDescent="0.25">
      <c r="A2189" s="20">
        <v>44047</v>
      </c>
      <c r="B2189" s="7" t="s">
        <v>124</v>
      </c>
      <c r="C2189" s="7" t="s">
        <v>10</v>
      </c>
      <c r="D2189" s="7" t="s">
        <v>6</v>
      </c>
      <c r="E2189" s="22">
        <v>200</v>
      </c>
      <c r="F2189" s="619">
        <v>5</v>
      </c>
      <c r="G2189" s="619">
        <v>5</v>
      </c>
      <c r="H2189" s="619">
        <v>5</v>
      </c>
      <c r="I2189" s="619"/>
    </row>
    <row r="2190" spans="1:9" x14ac:dyDescent="0.25">
      <c r="A2190" s="20">
        <v>44048</v>
      </c>
      <c r="B2190" s="7" t="s">
        <v>144</v>
      </c>
      <c r="C2190" s="7" t="s">
        <v>10</v>
      </c>
      <c r="D2190" s="7" t="s">
        <v>35</v>
      </c>
      <c r="E2190" s="22">
        <v>200</v>
      </c>
      <c r="F2190" s="619">
        <v>1</v>
      </c>
      <c r="G2190" s="619">
        <v>1</v>
      </c>
      <c r="H2190" s="619">
        <v>1</v>
      </c>
      <c r="I2190" s="619"/>
    </row>
    <row r="2191" spans="1:9" x14ac:dyDescent="0.25">
      <c r="A2191" s="20">
        <v>44049</v>
      </c>
      <c r="B2191" s="7" t="s">
        <v>64</v>
      </c>
      <c r="C2191" s="7" t="s">
        <v>10</v>
      </c>
      <c r="D2191" s="7" t="s">
        <v>6</v>
      </c>
      <c r="E2191" s="22">
        <v>300</v>
      </c>
      <c r="F2191" s="619">
        <v>10</v>
      </c>
      <c r="G2191" s="619">
        <v>10</v>
      </c>
      <c r="H2191" s="619">
        <v>10</v>
      </c>
      <c r="I2191" s="619"/>
    </row>
    <row r="2192" spans="1:9" x14ac:dyDescent="0.25">
      <c r="A2192" s="239">
        <f>A2191</f>
        <v>44049</v>
      </c>
      <c r="B2192" s="7" t="s">
        <v>171</v>
      </c>
      <c r="C2192" s="7" t="s">
        <v>10</v>
      </c>
      <c r="D2192" s="7" t="s">
        <v>6</v>
      </c>
      <c r="E2192" s="22">
        <v>800</v>
      </c>
      <c r="F2192" s="619">
        <v>1</v>
      </c>
      <c r="G2192" s="619">
        <v>1</v>
      </c>
      <c r="H2192" s="619">
        <v>1</v>
      </c>
      <c r="I2192" s="619"/>
    </row>
    <row r="2193" spans="1:9" x14ac:dyDescent="0.25">
      <c r="A2193" s="20">
        <v>44050</v>
      </c>
      <c r="B2193" s="7" t="s">
        <v>171</v>
      </c>
      <c r="C2193" s="7" t="s">
        <v>10</v>
      </c>
      <c r="D2193" s="7" t="s">
        <v>6</v>
      </c>
      <c r="E2193" s="22">
        <v>200</v>
      </c>
      <c r="F2193" s="619">
        <v>2</v>
      </c>
      <c r="G2193" s="619">
        <v>2</v>
      </c>
      <c r="H2193" s="619">
        <v>2</v>
      </c>
      <c r="I2193" s="619"/>
    </row>
    <row r="2194" spans="1:9" x14ac:dyDescent="0.25">
      <c r="A2194" s="20">
        <v>44054</v>
      </c>
      <c r="B2194" s="7" t="s">
        <v>64</v>
      </c>
      <c r="C2194" s="7" t="s">
        <v>10</v>
      </c>
      <c r="D2194" s="7" t="s">
        <v>6</v>
      </c>
      <c r="E2194" s="22">
        <v>100</v>
      </c>
      <c r="F2194" s="619">
        <v>15</v>
      </c>
      <c r="G2194" s="619">
        <v>15</v>
      </c>
      <c r="H2194" s="619">
        <v>15</v>
      </c>
      <c r="I2194" s="619"/>
    </row>
    <row r="2195" spans="1:9" x14ac:dyDescent="0.25">
      <c r="A2195" s="20">
        <v>44055</v>
      </c>
      <c r="B2195" s="7" t="s">
        <v>276</v>
      </c>
      <c r="C2195" s="7" t="s">
        <v>10</v>
      </c>
      <c r="D2195" s="7" t="s">
        <v>35</v>
      </c>
      <c r="E2195" s="22">
        <v>100</v>
      </c>
      <c r="F2195" s="619">
        <v>15</v>
      </c>
      <c r="G2195" s="619">
        <v>15</v>
      </c>
      <c r="H2195" s="619">
        <v>15</v>
      </c>
      <c r="I2195" s="619"/>
    </row>
    <row r="2196" spans="1:9" x14ac:dyDescent="0.25">
      <c r="A2196" s="20">
        <v>44057</v>
      </c>
      <c r="B2196" s="7" t="s">
        <v>144</v>
      </c>
      <c r="C2196" s="7" t="s">
        <v>10</v>
      </c>
      <c r="D2196" s="7" t="s">
        <v>35</v>
      </c>
      <c r="E2196" s="22">
        <v>400</v>
      </c>
      <c r="F2196" s="619">
        <v>10</v>
      </c>
      <c r="G2196" s="619">
        <v>10</v>
      </c>
      <c r="H2196" s="619">
        <v>10</v>
      </c>
      <c r="I2196" s="619"/>
    </row>
    <row r="2197" spans="1:9" x14ac:dyDescent="0.25">
      <c r="A2197" s="20">
        <f>A2196</f>
        <v>44057</v>
      </c>
      <c r="B2197" s="7" t="s">
        <v>191</v>
      </c>
      <c r="C2197" s="7" t="s">
        <v>10</v>
      </c>
      <c r="D2197" s="7" t="s">
        <v>35</v>
      </c>
      <c r="E2197" s="22">
        <v>200</v>
      </c>
      <c r="F2197" s="619">
        <v>45</v>
      </c>
      <c r="G2197" s="619">
        <v>45</v>
      </c>
      <c r="H2197" s="619">
        <v>45</v>
      </c>
      <c r="I2197" s="619"/>
    </row>
    <row r="2198" spans="1:9" x14ac:dyDescent="0.25">
      <c r="A2198" s="20">
        <v>44060</v>
      </c>
      <c r="B2198" s="7" t="s">
        <v>64</v>
      </c>
      <c r="C2198" s="7" t="s">
        <v>10</v>
      </c>
      <c r="D2198" s="7" t="s">
        <v>6</v>
      </c>
      <c r="E2198" s="22">
        <v>100</v>
      </c>
      <c r="F2198" s="619">
        <v>10</v>
      </c>
      <c r="G2198" s="619">
        <v>10</v>
      </c>
      <c r="H2198" s="619">
        <v>10</v>
      </c>
      <c r="I2198" s="619"/>
    </row>
    <row r="2199" spans="1:9" x14ac:dyDescent="0.25">
      <c r="A2199" s="20">
        <v>44061</v>
      </c>
      <c r="B2199" s="7" t="s">
        <v>204</v>
      </c>
      <c r="C2199" s="7" t="s">
        <v>10</v>
      </c>
      <c r="D2199" s="7" t="s">
        <v>6</v>
      </c>
      <c r="E2199" s="22">
        <v>100</v>
      </c>
      <c r="F2199" s="619">
        <v>5</v>
      </c>
      <c r="G2199" s="619">
        <v>5</v>
      </c>
      <c r="H2199" s="619">
        <v>5</v>
      </c>
      <c r="I2199" s="619"/>
    </row>
    <row r="2200" spans="1:9" x14ac:dyDescent="0.25">
      <c r="A2200" s="239">
        <f>A2199</f>
        <v>44061</v>
      </c>
      <c r="B2200" s="7" t="s">
        <v>159</v>
      </c>
      <c r="C2200" s="7" t="s">
        <v>10</v>
      </c>
      <c r="D2200" s="7" t="s">
        <v>6</v>
      </c>
      <c r="E2200" s="22">
        <v>100</v>
      </c>
      <c r="F2200" s="619">
        <v>5</v>
      </c>
      <c r="G2200" s="619">
        <v>5</v>
      </c>
      <c r="H2200" s="619">
        <v>5</v>
      </c>
      <c r="I2200" s="619"/>
    </row>
    <row r="2201" spans="1:9" x14ac:dyDescent="0.25">
      <c r="A2201" s="20">
        <f>A2200</f>
        <v>44061</v>
      </c>
      <c r="B2201" s="7" t="s">
        <v>67</v>
      </c>
      <c r="C2201" s="7" t="s">
        <v>10</v>
      </c>
      <c r="D2201" s="7" t="s">
        <v>6</v>
      </c>
      <c r="E2201" s="22">
        <v>100</v>
      </c>
      <c r="F2201" s="619">
        <v>5</v>
      </c>
      <c r="G2201" s="619">
        <v>5</v>
      </c>
      <c r="H2201" s="619">
        <v>5</v>
      </c>
      <c r="I2201" s="619"/>
    </row>
    <row r="2202" spans="1:9" x14ac:dyDescent="0.25">
      <c r="A2202" s="20">
        <v>44062</v>
      </c>
      <c r="B2202" s="7" t="s">
        <v>204</v>
      </c>
      <c r="C2202" s="7" t="s">
        <v>10</v>
      </c>
      <c r="D2202" s="7" t="s">
        <v>6</v>
      </c>
      <c r="E2202" s="22">
        <v>100</v>
      </c>
      <c r="F2202" s="619">
        <v>1</v>
      </c>
      <c r="G2202" s="619">
        <v>1</v>
      </c>
      <c r="H2202" s="619">
        <v>1</v>
      </c>
      <c r="I2202" s="619"/>
    </row>
    <row r="2203" spans="1:9" x14ac:dyDescent="0.25">
      <c r="A2203" s="20">
        <f>A2202</f>
        <v>44062</v>
      </c>
      <c r="B2203" s="7" t="s">
        <v>159</v>
      </c>
      <c r="C2203" s="7" t="s">
        <v>10</v>
      </c>
      <c r="D2203" s="7" t="s">
        <v>6</v>
      </c>
      <c r="E2203" s="22">
        <v>100</v>
      </c>
      <c r="F2203" s="619">
        <v>1</v>
      </c>
      <c r="G2203" s="619">
        <v>1</v>
      </c>
      <c r="H2203" s="619">
        <v>1</v>
      </c>
      <c r="I2203" s="619"/>
    </row>
    <row r="2204" spans="1:9" x14ac:dyDescent="0.25">
      <c r="A2204" s="239">
        <f>A2203</f>
        <v>44062</v>
      </c>
      <c r="B2204" s="7" t="s">
        <v>191</v>
      </c>
      <c r="C2204" s="7" t="s">
        <v>10</v>
      </c>
      <c r="D2204" s="7" t="s">
        <v>35</v>
      </c>
      <c r="E2204" s="22">
        <v>100</v>
      </c>
      <c r="F2204" s="619">
        <v>45</v>
      </c>
      <c r="G2204" s="619">
        <v>45</v>
      </c>
      <c r="H2204" s="619">
        <v>45</v>
      </c>
      <c r="I2204" s="619"/>
    </row>
    <row r="2205" spans="1:9" x14ac:dyDescent="0.25">
      <c r="A2205" s="20">
        <v>44064</v>
      </c>
      <c r="B2205" s="7" t="s">
        <v>176</v>
      </c>
      <c r="C2205" s="7" t="s">
        <v>10</v>
      </c>
      <c r="D2205" s="7" t="s">
        <v>6</v>
      </c>
      <c r="E2205" s="22">
        <v>100</v>
      </c>
      <c r="F2205" s="619">
        <v>1</v>
      </c>
      <c r="G2205" s="619">
        <v>1</v>
      </c>
      <c r="H2205" s="619">
        <v>1</v>
      </c>
      <c r="I2205" s="619"/>
    </row>
    <row r="2206" spans="1:9" x14ac:dyDescent="0.25">
      <c r="A2206" s="20">
        <v>44067</v>
      </c>
      <c r="B2206" s="7" t="s">
        <v>154</v>
      </c>
      <c r="C2206" s="7" t="s">
        <v>10</v>
      </c>
      <c r="D2206" s="7" t="s">
        <v>6</v>
      </c>
      <c r="E2206" s="22">
        <v>100</v>
      </c>
      <c r="F2206" s="619">
        <v>1</v>
      </c>
      <c r="G2206" s="619">
        <v>1</v>
      </c>
      <c r="H2206" s="619">
        <v>1</v>
      </c>
      <c r="I2206" s="619"/>
    </row>
    <row r="2207" spans="1:9" x14ac:dyDescent="0.25">
      <c r="A2207" s="20">
        <v>44070</v>
      </c>
      <c r="B2207" s="7" t="s">
        <v>88</v>
      </c>
      <c r="C2207" s="7" t="s">
        <v>10</v>
      </c>
      <c r="D2207" s="7" t="s">
        <v>6</v>
      </c>
      <c r="E2207" s="22">
        <v>100</v>
      </c>
      <c r="F2207" s="619">
        <v>5</v>
      </c>
      <c r="G2207" s="619">
        <v>5</v>
      </c>
      <c r="H2207" s="619">
        <v>5</v>
      </c>
      <c r="I2207" s="619"/>
    </row>
    <row r="2208" spans="1:9" x14ac:dyDescent="0.25">
      <c r="A2208" s="20">
        <v>44076</v>
      </c>
      <c r="B2208" s="7" t="s">
        <v>133</v>
      </c>
      <c r="C2208" s="7" t="s">
        <v>10</v>
      </c>
      <c r="D2208" s="7" t="s">
        <v>6</v>
      </c>
      <c r="E2208" s="22">
        <v>100</v>
      </c>
      <c r="F2208" s="619">
        <v>1</v>
      </c>
      <c r="G2208" s="619">
        <v>1</v>
      </c>
      <c r="H2208" s="619">
        <v>1</v>
      </c>
      <c r="I2208" s="619"/>
    </row>
    <row r="2209" spans="1:9" x14ac:dyDescent="0.25">
      <c r="A2209" s="20">
        <f>A2208</f>
        <v>44076</v>
      </c>
      <c r="B2209" s="7" t="s">
        <v>100</v>
      </c>
      <c r="C2209" s="7" t="s">
        <v>10</v>
      </c>
      <c r="D2209" s="7" t="s">
        <v>6</v>
      </c>
      <c r="E2209" s="22">
        <v>100</v>
      </c>
      <c r="F2209" s="619">
        <v>1</v>
      </c>
      <c r="G2209" s="619">
        <v>1</v>
      </c>
      <c r="H2209" s="619">
        <v>1</v>
      </c>
      <c r="I2209" s="619"/>
    </row>
    <row r="2210" spans="1:9" x14ac:dyDescent="0.25">
      <c r="A2210" s="20">
        <f>A2209</f>
        <v>44076</v>
      </c>
      <c r="B2210" s="7" t="s">
        <v>154</v>
      </c>
      <c r="C2210" s="7" t="s">
        <v>10</v>
      </c>
      <c r="D2210" s="7" t="s">
        <v>6</v>
      </c>
      <c r="E2210" s="22">
        <v>100</v>
      </c>
      <c r="F2210" s="619">
        <v>1</v>
      </c>
      <c r="G2210" s="619">
        <v>1</v>
      </c>
      <c r="H2210" s="619">
        <v>1</v>
      </c>
      <c r="I2210" s="619"/>
    </row>
    <row r="2211" spans="1:9" x14ac:dyDescent="0.25">
      <c r="A2211" s="20">
        <v>44081</v>
      </c>
      <c r="B2211" s="7" t="s">
        <v>88</v>
      </c>
      <c r="C2211" s="7" t="s">
        <v>10</v>
      </c>
      <c r="D2211" s="7" t="s">
        <v>6</v>
      </c>
      <c r="E2211" s="22">
        <v>100</v>
      </c>
      <c r="F2211" s="619">
        <v>10</v>
      </c>
      <c r="G2211" s="619">
        <v>10</v>
      </c>
      <c r="H2211" s="619">
        <v>10</v>
      </c>
      <c r="I2211" s="619"/>
    </row>
    <row r="2212" spans="1:9" x14ac:dyDescent="0.25">
      <c r="A2212" s="239">
        <f>A2211</f>
        <v>44081</v>
      </c>
      <c r="B2212" s="7" t="s">
        <v>133</v>
      </c>
      <c r="C2212" s="7" t="s">
        <v>10</v>
      </c>
      <c r="D2212" s="7" t="s">
        <v>6</v>
      </c>
      <c r="E2212" s="22">
        <v>300</v>
      </c>
      <c r="F2212" s="619">
        <v>1</v>
      </c>
      <c r="G2212" s="619">
        <v>1</v>
      </c>
      <c r="H2212" s="619">
        <v>1</v>
      </c>
      <c r="I2212" s="619"/>
    </row>
    <row r="2213" spans="1:9" x14ac:dyDescent="0.25">
      <c r="A2213" s="20">
        <f>A2211</f>
        <v>44081</v>
      </c>
      <c r="B2213" s="7" t="s">
        <v>271</v>
      </c>
      <c r="C2213" s="7" t="s">
        <v>10</v>
      </c>
      <c r="D2213" s="7" t="s">
        <v>6</v>
      </c>
      <c r="E2213" s="22">
        <v>100</v>
      </c>
      <c r="F2213" s="619">
        <v>1</v>
      </c>
      <c r="G2213" s="619">
        <v>1</v>
      </c>
      <c r="H2213" s="619">
        <v>1</v>
      </c>
      <c r="I2213" s="619"/>
    </row>
    <row r="2214" spans="1:9" x14ac:dyDescent="0.25">
      <c r="A2214" s="20">
        <f>A2213</f>
        <v>44081</v>
      </c>
      <c r="B2214" s="7" t="s">
        <v>67</v>
      </c>
      <c r="C2214" s="7" t="s">
        <v>10</v>
      </c>
      <c r="D2214" s="7" t="s">
        <v>6</v>
      </c>
      <c r="E2214" s="22">
        <v>500</v>
      </c>
      <c r="F2214" s="619">
        <v>1</v>
      </c>
      <c r="G2214" s="619">
        <v>1</v>
      </c>
      <c r="H2214" s="619">
        <v>1</v>
      </c>
      <c r="I2214" s="619"/>
    </row>
    <row r="2215" spans="1:9" x14ac:dyDescent="0.25">
      <c r="A2215" s="20">
        <f>A2214</f>
        <v>44081</v>
      </c>
      <c r="B2215" s="7" t="s">
        <v>154</v>
      </c>
      <c r="C2215" s="7" t="s">
        <v>10</v>
      </c>
      <c r="D2215" s="7" t="s">
        <v>6</v>
      </c>
      <c r="E2215" s="22">
        <v>200</v>
      </c>
      <c r="F2215" s="619">
        <v>1</v>
      </c>
      <c r="G2215" s="619">
        <v>1</v>
      </c>
      <c r="H2215" s="619">
        <v>1</v>
      </c>
      <c r="I2215" s="619"/>
    </row>
    <row r="2216" spans="1:9" x14ac:dyDescent="0.25">
      <c r="A2216" s="20">
        <f>A2215</f>
        <v>44081</v>
      </c>
      <c r="B2216" s="7" t="s">
        <v>165</v>
      </c>
      <c r="C2216" s="7" t="s">
        <v>10</v>
      </c>
      <c r="D2216" s="7" t="s">
        <v>6</v>
      </c>
      <c r="E2216" s="22">
        <v>200</v>
      </c>
      <c r="F2216" s="619">
        <v>1</v>
      </c>
      <c r="G2216" s="619">
        <v>1</v>
      </c>
      <c r="H2216" s="619">
        <v>1</v>
      </c>
      <c r="I2216" s="619"/>
    </row>
    <row r="2217" spans="1:9" x14ac:dyDescent="0.25">
      <c r="A2217" s="20">
        <v>44082</v>
      </c>
      <c r="B2217" s="7" t="s">
        <v>88</v>
      </c>
      <c r="C2217" s="7" t="s">
        <v>10</v>
      </c>
      <c r="D2217" s="7" t="s">
        <v>6</v>
      </c>
      <c r="E2217" s="22">
        <v>100</v>
      </c>
      <c r="F2217" s="619">
        <v>5</v>
      </c>
      <c r="G2217" s="619">
        <v>5</v>
      </c>
      <c r="H2217" s="619">
        <v>5</v>
      </c>
      <c r="I2217" s="619"/>
    </row>
    <row r="2218" spans="1:9" x14ac:dyDescent="0.25">
      <c r="A2218" s="239">
        <f>A2217</f>
        <v>44082</v>
      </c>
      <c r="B2218" s="7" t="s">
        <v>165</v>
      </c>
      <c r="C2218" s="7" t="s">
        <v>10</v>
      </c>
      <c r="D2218" s="7" t="s">
        <v>6</v>
      </c>
      <c r="E2218" s="22">
        <v>1100</v>
      </c>
      <c r="F2218" s="619">
        <v>1</v>
      </c>
      <c r="G2218" s="619">
        <v>1</v>
      </c>
      <c r="H2218" s="619">
        <v>1</v>
      </c>
      <c r="I2218" s="619"/>
    </row>
    <row r="2219" spans="1:9" x14ac:dyDescent="0.25">
      <c r="A2219" s="20">
        <v>44083</v>
      </c>
      <c r="B2219" s="7" t="s">
        <v>204</v>
      </c>
      <c r="C2219" s="7" t="s">
        <v>10</v>
      </c>
      <c r="D2219" s="7" t="s">
        <v>6</v>
      </c>
      <c r="E2219" s="22">
        <v>400</v>
      </c>
      <c r="F2219" s="619">
        <v>1</v>
      </c>
      <c r="G2219" s="619">
        <v>1</v>
      </c>
      <c r="H2219" s="619">
        <v>1</v>
      </c>
      <c r="I2219" s="619"/>
    </row>
    <row r="2220" spans="1:9" x14ac:dyDescent="0.25">
      <c r="A2220" s="239">
        <f>A2219</f>
        <v>44083</v>
      </c>
      <c r="B2220" s="7" t="s">
        <v>229</v>
      </c>
      <c r="C2220" s="7" t="s">
        <v>10</v>
      </c>
      <c r="D2220" s="7" t="s">
        <v>23</v>
      </c>
      <c r="E2220" s="22">
        <v>500</v>
      </c>
      <c r="F2220" s="619">
        <v>20</v>
      </c>
      <c r="G2220" s="619">
        <v>20</v>
      </c>
      <c r="H2220" s="619">
        <v>20</v>
      </c>
      <c r="I2220" s="619"/>
    </row>
    <row r="2221" spans="1:9" x14ac:dyDescent="0.25">
      <c r="A2221" s="20">
        <f>A2220</f>
        <v>44083</v>
      </c>
      <c r="B2221" s="7" t="s">
        <v>88</v>
      </c>
      <c r="C2221" s="7" t="s">
        <v>10</v>
      </c>
      <c r="D2221" s="7" t="s">
        <v>6</v>
      </c>
      <c r="E2221" s="22">
        <v>800</v>
      </c>
      <c r="F2221" s="619">
        <v>10</v>
      </c>
      <c r="G2221" s="619">
        <v>10</v>
      </c>
      <c r="H2221" s="619">
        <v>10</v>
      </c>
      <c r="I2221" s="619"/>
    </row>
    <row r="2222" spans="1:9" x14ac:dyDescent="0.25">
      <c r="A2222" s="20">
        <f>A2221</f>
        <v>44083</v>
      </c>
      <c r="B2222" s="7" t="s">
        <v>165</v>
      </c>
      <c r="C2222" s="7" t="s">
        <v>10</v>
      </c>
      <c r="D2222" s="7" t="s">
        <v>6</v>
      </c>
      <c r="E2222" s="22">
        <v>100</v>
      </c>
      <c r="F2222" s="619">
        <v>1</v>
      </c>
      <c r="G2222" s="619">
        <v>1</v>
      </c>
      <c r="H2222" s="619">
        <v>1</v>
      </c>
      <c r="I2222" s="619"/>
    </row>
    <row r="2223" spans="1:9" x14ac:dyDescent="0.25">
      <c r="A2223" s="20">
        <v>44084</v>
      </c>
      <c r="B2223" s="7" t="s">
        <v>204</v>
      </c>
      <c r="C2223" s="7" t="s">
        <v>10</v>
      </c>
      <c r="D2223" s="7" t="s">
        <v>6</v>
      </c>
      <c r="E2223" s="22">
        <v>100</v>
      </c>
      <c r="F2223" s="619">
        <v>25</v>
      </c>
      <c r="G2223" s="619">
        <v>25</v>
      </c>
      <c r="H2223" s="619">
        <v>25</v>
      </c>
      <c r="I2223" s="619"/>
    </row>
    <row r="2224" spans="1:9" x14ac:dyDescent="0.25">
      <c r="A2224" s="239">
        <f>A2223</f>
        <v>44084</v>
      </c>
      <c r="B2224" s="7" t="s">
        <v>176</v>
      </c>
      <c r="C2224" s="7" t="s">
        <v>10</v>
      </c>
      <c r="D2224" s="7" t="s">
        <v>6</v>
      </c>
      <c r="E2224" s="22">
        <v>100</v>
      </c>
      <c r="F2224" s="619">
        <v>1</v>
      </c>
      <c r="G2224" s="619">
        <v>1</v>
      </c>
      <c r="H2224" s="619">
        <v>1</v>
      </c>
      <c r="I2224" s="619"/>
    </row>
    <row r="2225" spans="1:9" x14ac:dyDescent="0.25">
      <c r="A2225" s="20">
        <v>44085</v>
      </c>
      <c r="B2225" s="7" t="s">
        <v>87</v>
      </c>
      <c r="C2225" s="7" t="s">
        <v>10</v>
      </c>
      <c r="D2225" s="7" t="s">
        <v>35</v>
      </c>
      <c r="E2225" s="22">
        <v>100</v>
      </c>
      <c r="F2225" s="619">
        <v>120</v>
      </c>
      <c r="G2225" s="619">
        <v>120</v>
      </c>
      <c r="H2225" s="619">
        <v>120</v>
      </c>
      <c r="I2225" s="619"/>
    </row>
    <row r="2226" spans="1:9" x14ac:dyDescent="0.25">
      <c r="A2226" s="20">
        <f>A2225</f>
        <v>44085</v>
      </c>
      <c r="B2226" s="7" t="s">
        <v>176</v>
      </c>
      <c r="C2226" s="7" t="s">
        <v>10</v>
      </c>
      <c r="D2226" s="7" t="s">
        <v>6</v>
      </c>
      <c r="E2226" s="22">
        <v>200</v>
      </c>
      <c r="F2226" s="619">
        <v>10</v>
      </c>
      <c r="G2226" s="619">
        <v>10</v>
      </c>
      <c r="H2226" s="619">
        <v>10</v>
      </c>
      <c r="I2226" s="619"/>
    </row>
    <row r="2227" spans="1:9" x14ac:dyDescent="0.25">
      <c r="A2227" s="20">
        <f>A2226</f>
        <v>44085</v>
      </c>
      <c r="B2227" s="7" t="s">
        <v>154</v>
      </c>
      <c r="C2227" s="7" t="s">
        <v>10</v>
      </c>
      <c r="D2227" s="7" t="s">
        <v>6</v>
      </c>
      <c r="E2227" s="22">
        <v>500</v>
      </c>
      <c r="F2227" s="619">
        <v>10</v>
      </c>
      <c r="G2227" s="619">
        <v>10</v>
      </c>
      <c r="H2227" s="619">
        <v>10</v>
      </c>
      <c r="I2227" s="619"/>
    </row>
    <row r="2228" spans="1:9" x14ac:dyDescent="0.25">
      <c r="A2228" s="20">
        <v>44089</v>
      </c>
      <c r="B2228" s="7" t="s">
        <v>144</v>
      </c>
      <c r="C2228" s="7" t="s">
        <v>10</v>
      </c>
      <c r="D2228" s="7" t="s">
        <v>35</v>
      </c>
      <c r="E2228" s="22">
        <v>400</v>
      </c>
      <c r="F2228" s="619">
        <v>1</v>
      </c>
      <c r="G2228" s="619">
        <v>1</v>
      </c>
      <c r="H2228" s="619">
        <v>1</v>
      </c>
      <c r="I2228" s="619"/>
    </row>
    <row r="2229" spans="1:9" x14ac:dyDescent="0.25">
      <c r="A2229" s="20">
        <f>A2228</f>
        <v>44089</v>
      </c>
      <c r="B2229" s="7" t="s">
        <v>171</v>
      </c>
      <c r="C2229" s="7" t="s">
        <v>10</v>
      </c>
      <c r="D2229" s="7" t="s">
        <v>6</v>
      </c>
      <c r="E2229" s="22">
        <v>100</v>
      </c>
      <c r="F2229" s="619">
        <v>10</v>
      </c>
      <c r="G2229" s="619">
        <v>10</v>
      </c>
      <c r="H2229" s="619">
        <v>10</v>
      </c>
      <c r="I2229" s="619"/>
    </row>
    <row r="2230" spans="1:9" x14ac:dyDescent="0.25">
      <c r="A2230" s="20">
        <v>44092</v>
      </c>
      <c r="B2230" s="7" t="s">
        <v>144</v>
      </c>
      <c r="C2230" s="7" t="s">
        <v>10</v>
      </c>
      <c r="D2230" s="7" t="s">
        <v>35</v>
      </c>
      <c r="E2230" s="22">
        <v>100</v>
      </c>
      <c r="F2230" s="619">
        <v>10</v>
      </c>
      <c r="G2230" s="619">
        <v>10</v>
      </c>
      <c r="H2230" s="619">
        <v>10</v>
      </c>
      <c r="I2230" s="619"/>
    </row>
    <row r="2231" spans="1:9" x14ac:dyDescent="0.25">
      <c r="A2231" s="20">
        <f>A2230</f>
        <v>44092</v>
      </c>
      <c r="B2231" s="7" t="s">
        <v>179</v>
      </c>
      <c r="C2231" s="7" t="s">
        <v>10</v>
      </c>
      <c r="D2231" s="7" t="s">
        <v>23</v>
      </c>
      <c r="E2231" s="22">
        <v>1500</v>
      </c>
      <c r="F2231" s="619">
        <v>130</v>
      </c>
      <c r="G2231" s="619">
        <v>130</v>
      </c>
      <c r="H2231" s="619">
        <v>130</v>
      </c>
      <c r="I2231" s="619"/>
    </row>
    <row r="2232" spans="1:9" x14ac:dyDescent="0.25">
      <c r="A2232" s="20">
        <f>A2231</f>
        <v>44092</v>
      </c>
      <c r="B2232" s="7" t="s">
        <v>133</v>
      </c>
      <c r="C2232" s="7" t="s">
        <v>10</v>
      </c>
      <c r="D2232" s="7" t="s">
        <v>6</v>
      </c>
      <c r="E2232" s="22">
        <v>100</v>
      </c>
      <c r="F2232" s="619">
        <v>20</v>
      </c>
      <c r="G2232" s="619">
        <v>20</v>
      </c>
      <c r="H2232" s="619">
        <v>20</v>
      </c>
      <c r="I2232" s="619"/>
    </row>
    <row r="2233" spans="1:9" x14ac:dyDescent="0.25">
      <c r="A2233" s="20">
        <v>44095</v>
      </c>
      <c r="B2233" s="7" t="s">
        <v>180</v>
      </c>
      <c r="C2233" s="7" t="s">
        <v>10</v>
      </c>
      <c r="D2233" s="7" t="s">
        <v>6</v>
      </c>
      <c r="E2233" s="22">
        <v>1100</v>
      </c>
      <c r="F2233" s="619">
        <v>1</v>
      </c>
      <c r="G2233" s="619">
        <v>1</v>
      </c>
      <c r="H2233" s="619">
        <v>1</v>
      </c>
      <c r="I2233" s="619"/>
    </row>
    <row r="2234" spans="1:9" x14ac:dyDescent="0.25">
      <c r="A2234" s="239">
        <f>A2233</f>
        <v>44095</v>
      </c>
      <c r="B2234" s="7" t="s">
        <v>87</v>
      </c>
      <c r="C2234" s="7" t="s">
        <v>10</v>
      </c>
      <c r="D2234" s="7" t="s">
        <v>35</v>
      </c>
      <c r="E2234" s="22">
        <v>100</v>
      </c>
      <c r="F2234" s="619">
        <v>120</v>
      </c>
      <c r="G2234" s="619">
        <v>120</v>
      </c>
      <c r="H2234" s="619">
        <v>120</v>
      </c>
      <c r="I2234" s="619"/>
    </row>
    <row r="2235" spans="1:9" x14ac:dyDescent="0.25">
      <c r="A2235" s="20">
        <f>A2234</f>
        <v>44095</v>
      </c>
      <c r="B2235" s="7" t="s">
        <v>226</v>
      </c>
      <c r="C2235" s="7" t="s">
        <v>10</v>
      </c>
      <c r="D2235" s="7" t="s">
        <v>71</v>
      </c>
      <c r="E2235" s="22">
        <v>100</v>
      </c>
      <c r="F2235" s="619">
        <v>85</v>
      </c>
      <c r="G2235" s="619">
        <v>85</v>
      </c>
      <c r="H2235" s="619">
        <v>85</v>
      </c>
      <c r="I2235" s="619"/>
    </row>
    <row r="2236" spans="1:9" x14ac:dyDescent="0.25">
      <c r="A2236" s="20">
        <f>A2235</f>
        <v>44095</v>
      </c>
      <c r="B2236" s="7" t="s">
        <v>36</v>
      </c>
      <c r="C2236" s="7" t="s">
        <v>10</v>
      </c>
      <c r="D2236" s="7" t="s">
        <v>35</v>
      </c>
      <c r="E2236" s="22">
        <v>200</v>
      </c>
      <c r="F2236" s="619">
        <v>5</v>
      </c>
      <c r="G2236" s="619">
        <v>5</v>
      </c>
      <c r="H2236" s="619">
        <v>5</v>
      </c>
      <c r="I2236" s="619"/>
    </row>
    <row r="2237" spans="1:9" x14ac:dyDescent="0.25">
      <c r="A2237" s="20">
        <f>A2236</f>
        <v>44095</v>
      </c>
      <c r="B2237" s="7" t="s">
        <v>247</v>
      </c>
      <c r="C2237" s="7" t="s">
        <v>10</v>
      </c>
      <c r="D2237" s="7" t="s">
        <v>35</v>
      </c>
      <c r="E2237" s="22">
        <v>200</v>
      </c>
      <c r="F2237" s="619">
        <v>40</v>
      </c>
      <c r="G2237" s="619">
        <v>40</v>
      </c>
      <c r="H2237" s="619">
        <v>40</v>
      </c>
      <c r="I2237" s="619"/>
    </row>
    <row r="2238" spans="1:9" x14ac:dyDescent="0.25">
      <c r="A2238" s="20">
        <f>A2237</f>
        <v>44095</v>
      </c>
      <c r="B2238" s="7" t="s">
        <v>133</v>
      </c>
      <c r="C2238" s="7" t="s">
        <v>10</v>
      </c>
      <c r="D2238" s="7" t="s">
        <v>6</v>
      </c>
      <c r="E2238" s="22">
        <v>100</v>
      </c>
      <c r="F2238" s="619">
        <v>1</v>
      </c>
      <c r="G2238" s="619">
        <v>1</v>
      </c>
      <c r="H2238" s="619">
        <v>1</v>
      </c>
      <c r="I2238" s="619"/>
    </row>
    <row r="2239" spans="1:9" x14ac:dyDescent="0.25">
      <c r="A2239" s="20">
        <v>44096</v>
      </c>
      <c r="B2239" s="7" t="s">
        <v>180</v>
      </c>
      <c r="C2239" s="7" t="s">
        <v>10</v>
      </c>
      <c r="D2239" s="7" t="s">
        <v>6</v>
      </c>
      <c r="E2239" s="22">
        <v>1100</v>
      </c>
      <c r="F2239" s="619">
        <v>1</v>
      </c>
      <c r="G2239" s="619">
        <v>1</v>
      </c>
      <c r="H2239" s="619">
        <v>1</v>
      </c>
      <c r="I2239" s="619"/>
    </row>
    <row r="2240" spans="1:9" x14ac:dyDescent="0.25">
      <c r="A2240" s="239">
        <f>A2239</f>
        <v>44096</v>
      </c>
      <c r="B2240" s="7" t="s">
        <v>87</v>
      </c>
      <c r="C2240" s="7" t="s">
        <v>10</v>
      </c>
      <c r="D2240" s="7" t="s">
        <v>35</v>
      </c>
      <c r="E2240" s="22">
        <v>100</v>
      </c>
      <c r="F2240" s="619">
        <v>120</v>
      </c>
      <c r="G2240" s="619">
        <v>120</v>
      </c>
      <c r="H2240" s="619">
        <v>120</v>
      </c>
      <c r="I2240" s="619"/>
    </row>
    <row r="2241" spans="1:9" x14ac:dyDescent="0.25">
      <c r="A2241" s="20">
        <f>A2240</f>
        <v>44096</v>
      </c>
      <c r="B2241" s="7" t="s">
        <v>226</v>
      </c>
      <c r="C2241" s="7" t="s">
        <v>10</v>
      </c>
      <c r="D2241" s="7" t="s">
        <v>71</v>
      </c>
      <c r="E2241" s="22">
        <v>100</v>
      </c>
      <c r="F2241" s="619">
        <v>85</v>
      </c>
      <c r="G2241" s="619">
        <v>85</v>
      </c>
      <c r="H2241" s="619">
        <v>85</v>
      </c>
      <c r="I2241" s="619"/>
    </row>
    <row r="2242" spans="1:9" x14ac:dyDescent="0.25">
      <c r="A2242" s="20">
        <f>A2241</f>
        <v>44096</v>
      </c>
      <c r="B2242" s="7" t="s">
        <v>36</v>
      </c>
      <c r="C2242" s="7" t="s">
        <v>10</v>
      </c>
      <c r="D2242" s="7" t="s">
        <v>35</v>
      </c>
      <c r="E2242" s="22">
        <v>200</v>
      </c>
      <c r="F2242" s="619">
        <v>5</v>
      </c>
      <c r="G2242" s="619">
        <v>5</v>
      </c>
      <c r="H2242" s="619">
        <v>5</v>
      </c>
      <c r="I2242" s="619"/>
    </row>
    <row r="2243" spans="1:9" x14ac:dyDescent="0.25">
      <c r="A2243" s="20">
        <f>A2242</f>
        <v>44096</v>
      </c>
      <c r="B2243" s="7" t="s">
        <v>247</v>
      </c>
      <c r="C2243" s="7" t="s">
        <v>10</v>
      </c>
      <c r="D2243" s="7" t="s">
        <v>35</v>
      </c>
      <c r="E2243" s="22">
        <v>200</v>
      </c>
      <c r="F2243" s="619">
        <v>40</v>
      </c>
      <c r="G2243" s="619">
        <v>40</v>
      </c>
      <c r="H2243" s="619">
        <v>40</v>
      </c>
      <c r="I2243" s="619"/>
    </row>
    <row r="2244" spans="1:9" x14ac:dyDescent="0.25">
      <c r="A2244" s="20">
        <f>A2243</f>
        <v>44096</v>
      </c>
      <c r="B2244" s="7" t="s">
        <v>133</v>
      </c>
      <c r="C2244" s="7" t="s">
        <v>10</v>
      </c>
      <c r="D2244" s="7" t="s">
        <v>6</v>
      </c>
      <c r="E2244" s="22">
        <v>100</v>
      </c>
      <c r="F2244" s="619">
        <v>1</v>
      </c>
      <c r="G2244" s="619">
        <v>1</v>
      </c>
      <c r="H2244" s="619">
        <v>1</v>
      </c>
      <c r="I2244" s="619"/>
    </row>
    <row r="2245" spans="1:9" x14ac:dyDescent="0.25">
      <c r="A2245" s="20">
        <v>44106</v>
      </c>
      <c r="B2245" s="7" t="s">
        <v>209</v>
      </c>
      <c r="C2245" s="7" t="s">
        <v>10</v>
      </c>
      <c r="D2245" s="7" t="s">
        <v>35</v>
      </c>
      <c r="E2245" s="22">
        <v>200</v>
      </c>
      <c r="F2245" s="619">
        <v>25</v>
      </c>
      <c r="G2245" s="619">
        <v>25</v>
      </c>
      <c r="H2245" s="619">
        <v>25</v>
      </c>
      <c r="I2245" s="619"/>
    </row>
    <row r="2246" spans="1:9" x14ac:dyDescent="0.25">
      <c r="A2246" s="20">
        <f>A2245</f>
        <v>44106</v>
      </c>
      <c r="B2246" s="7" t="s">
        <v>229</v>
      </c>
      <c r="C2246" s="7" t="s">
        <v>10</v>
      </c>
      <c r="D2246" s="7" t="s">
        <v>23</v>
      </c>
      <c r="E2246" s="22">
        <v>200</v>
      </c>
      <c r="F2246" s="619">
        <v>25</v>
      </c>
      <c r="G2246" s="619">
        <v>25</v>
      </c>
      <c r="H2246" s="619">
        <v>25</v>
      </c>
      <c r="I2246" s="619"/>
    </row>
    <row r="2247" spans="1:9" x14ac:dyDescent="0.25">
      <c r="A2247" s="20">
        <f>A2246</f>
        <v>44106</v>
      </c>
      <c r="B2247" s="7" t="s">
        <v>262</v>
      </c>
      <c r="C2247" s="7" t="s">
        <v>10</v>
      </c>
      <c r="D2247" s="7" t="s">
        <v>35</v>
      </c>
      <c r="E2247" s="22">
        <v>500</v>
      </c>
      <c r="F2247" s="619">
        <v>20</v>
      </c>
      <c r="G2247" s="619">
        <v>20</v>
      </c>
      <c r="H2247" s="619">
        <v>20</v>
      </c>
      <c r="I2247" s="619"/>
    </row>
    <row r="2248" spans="1:9" x14ac:dyDescent="0.25">
      <c r="A2248" s="20">
        <v>44109</v>
      </c>
      <c r="B2248" s="7" t="s">
        <v>209</v>
      </c>
      <c r="C2248" s="7" t="s">
        <v>10</v>
      </c>
      <c r="D2248" s="7" t="s">
        <v>35</v>
      </c>
      <c r="E2248" s="22">
        <v>100</v>
      </c>
      <c r="F2248" s="619">
        <v>25</v>
      </c>
      <c r="G2248" s="619">
        <v>25</v>
      </c>
      <c r="H2248" s="619">
        <v>25</v>
      </c>
      <c r="I2248" s="619"/>
    </row>
    <row r="2249" spans="1:9" x14ac:dyDescent="0.25">
      <c r="A2249" s="20">
        <f>A2248</f>
        <v>44109</v>
      </c>
      <c r="B2249" s="7" t="s">
        <v>229</v>
      </c>
      <c r="C2249" s="7" t="s">
        <v>10</v>
      </c>
      <c r="D2249" s="7" t="s">
        <v>23</v>
      </c>
      <c r="E2249" s="22">
        <v>200</v>
      </c>
      <c r="F2249" s="619">
        <v>25</v>
      </c>
      <c r="G2249" s="619">
        <v>25</v>
      </c>
      <c r="H2249" s="619">
        <v>25</v>
      </c>
      <c r="I2249" s="619"/>
    </row>
    <row r="2250" spans="1:9" x14ac:dyDescent="0.25">
      <c r="A2250" s="20">
        <f>A2249</f>
        <v>44109</v>
      </c>
      <c r="B2250" s="7" t="s">
        <v>122</v>
      </c>
      <c r="C2250" s="7" t="s">
        <v>10</v>
      </c>
      <c r="D2250" s="7" t="s">
        <v>23</v>
      </c>
      <c r="E2250" s="22">
        <v>1000</v>
      </c>
      <c r="F2250" s="619">
        <v>150</v>
      </c>
      <c r="G2250" s="619">
        <v>150</v>
      </c>
      <c r="H2250" s="619">
        <v>150</v>
      </c>
      <c r="I2250" s="619"/>
    </row>
    <row r="2251" spans="1:9" x14ac:dyDescent="0.25">
      <c r="A2251" s="20">
        <v>44110</v>
      </c>
      <c r="B2251" s="7" t="s">
        <v>209</v>
      </c>
      <c r="C2251" s="7" t="s">
        <v>10</v>
      </c>
      <c r="D2251" s="7" t="s">
        <v>35</v>
      </c>
      <c r="E2251" s="22">
        <v>1200</v>
      </c>
      <c r="F2251" s="619">
        <v>25</v>
      </c>
      <c r="G2251" s="619">
        <v>25</v>
      </c>
      <c r="H2251" s="619">
        <v>25</v>
      </c>
      <c r="I2251" s="619"/>
    </row>
    <row r="2252" spans="1:9" x14ac:dyDescent="0.25">
      <c r="A2252" s="239">
        <f>A2251</f>
        <v>44110</v>
      </c>
      <c r="B2252" s="7" t="s">
        <v>229</v>
      </c>
      <c r="C2252" s="7" t="s">
        <v>10</v>
      </c>
      <c r="D2252" s="7" t="s">
        <v>23</v>
      </c>
      <c r="E2252" s="22">
        <v>200</v>
      </c>
      <c r="F2252" s="619">
        <v>25</v>
      </c>
      <c r="G2252" s="619">
        <v>25</v>
      </c>
      <c r="H2252" s="619">
        <v>25</v>
      </c>
      <c r="I2252" s="619"/>
    </row>
    <row r="2253" spans="1:9" x14ac:dyDescent="0.25">
      <c r="A2253" s="20">
        <v>44111</v>
      </c>
      <c r="B2253" s="7" t="s">
        <v>167</v>
      </c>
      <c r="C2253" s="7" t="s">
        <v>10</v>
      </c>
      <c r="D2253" s="7" t="s">
        <v>35</v>
      </c>
      <c r="E2253" s="22">
        <v>100</v>
      </c>
      <c r="F2253" s="619">
        <v>30</v>
      </c>
      <c r="G2253" s="619">
        <v>30</v>
      </c>
      <c r="H2253" s="619">
        <v>30</v>
      </c>
      <c r="I2253" s="619"/>
    </row>
    <row r="2254" spans="1:9" x14ac:dyDescent="0.25">
      <c r="A2254" s="239">
        <f>A2253</f>
        <v>44111</v>
      </c>
      <c r="B2254" s="7" t="s">
        <v>159</v>
      </c>
      <c r="C2254" s="7" t="s">
        <v>10</v>
      </c>
      <c r="D2254" s="7" t="s">
        <v>6</v>
      </c>
      <c r="E2254" s="22">
        <v>500</v>
      </c>
      <c r="F2254" s="619">
        <v>1</v>
      </c>
      <c r="G2254" s="619">
        <v>1</v>
      </c>
      <c r="H2254" s="619">
        <v>1</v>
      </c>
      <c r="I2254" s="619"/>
    </row>
    <row r="2255" spans="1:9" x14ac:dyDescent="0.25">
      <c r="A2255" s="20">
        <f>A2254</f>
        <v>44111</v>
      </c>
      <c r="B2255" s="7" t="s">
        <v>262</v>
      </c>
      <c r="C2255" s="7" t="s">
        <v>10</v>
      </c>
      <c r="D2255" s="7" t="s">
        <v>35</v>
      </c>
      <c r="E2255" s="22">
        <v>100</v>
      </c>
      <c r="F2255" s="619">
        <v>15</v>
      </c>
      <c r="G2255" s="619">
        <v>15</v>
      </c>
      <c r="H2255" s="619">
        <v>15</v>
      </c>
      <c r="I2255" s="619"/>
    </row>
    <row r="2256" spans="1:9" x14ac:dyDescent="0.25">
      <c r="A2256" s="20">
        <v>44112</v>
      </c>
      <c r="B2256" s="7" t="s">
        <v>167</v>
      </c>
      <c r="C2256" s="7" t="s">
        <v>10</v>
      </c>
      <c r="D2256" s="7" t="s">
        <v>35</v>
      </c>
      <c r="E2256" s="22">
        <v>200</v>
      </c>
      <c r="F2256" s="619">
        <v>25</v>
      </c>
      <c r="G2256" s="619">
        <v>25</v>
      </c>
      <c r="H2256" s="619">
        <v>25</v>
      </c>
      <c r="I2256" s="619"/>
    </row>
    <row r="2257" spans="1:9" x14ac:dyDescent="0.25">
      <c r="A2257" s="20">
        <f>A2256</f>
        <v>44112</v>
      </c>
      <c r="B2257" s="7" t="s">
        <v>132</v>
      </c>
      <c r="C2257" s="7" t="s">
        <v>10</v>
      </c>
      <c r="D2257" s="7" t="s">
        <v>35</v>
      </c>
      <c r="E2257" s="22">
        <v>200</v>
      </c>
      <c r="F2257" s="619">
        <v>40</v>
      </c>
      <c r="G2257" s="619">
        <v>40</v>
      </c>
      <c r="H2257" s="619">
        <v>40</v>
      </c>
      <c r="I2257" s="619"/>
    </row>
    <row r="2258" spans="1:9" x14ac:dyDescent="0.25">
      <c r="A2258" s="20">
        <v>44117</v>
      </c>
      <c r="B2258" s="7" t="s">
        <v>229</v>
      </c>
      <c r="C2258" s="7" t="s">
        <v>10</v>
      </c>
      <c r="D2258" s="7" t="s">
        <v>23</v>
      </c>
      <c r="E2258" s="22">
        <v>1100</v>
      </c>
      <c r="F2258" s="619">
        <v>15</v>
      </c>
      <c r="G2258" s="619">
        <v>10</v>
      </c>
      <c r="H2258" s="619">
        <v>15</v>
      </c>
      <c r="I2258" s="619"/>
    </row>
    <row r="2259" spans="1:9" x14ac:dyDescent="0.25">
      <c r="A2259" s="20">
        <v>44118</v>
      </c>
      <c r="B2259" s="195" t="s">
        <v>176</v>
      </c>
      <c r="C2259" s="16" t="s">
        <v>10</v>
      </c>
      <c r="D2259" s="195" t="s">
        <v>6</v>
      </c>
      <c r="E2259" s="196">
        <v>100</v>
      </c>
      <c r="F2259" s="619">
        <v>5</v>
      </c>
      <c r="G2259" s="619">
        <v>5</v>
      </c>
      <c r="H2259" s="619">
        <v>5</v>
      </c>
      <c r="I2259" s="619"/>
    </row>
    <row r="2260" spans="1:9" x14ac:dyDescent="0.25">
      <c r="A2260" s="239">
        <f>A2259</f>
        <v>44118</v>
      </c>
      <c r="B2260" s="195" t="s">
        <v>154</v>
      </c>
      <c r="C2260" s="16" t="s">
        <v>10</v>
      </c>
      <c r="D2260" s="195" t="s">
        <v>6</v>
      </c>
      <c r="E2260" s="196">
        <v>100</v>
      </c>
      <c r="F2260" s="619">
        <v>5</v>
      </c>
      <c r="G2260" s="619">
        <v>5</v>
      </c>
      <c r="H2260" s="619">
        <v>5</v>
      </c>
      <c r="I2260" s="619"/>
    </row>
    <row r="2261" spans="1:9" x14ac:dyDescent="0.25">
      <c r="A2261" s="20">
        <v>44119</v>
      </c>
      <c r="B2261" s="195" t="s">
        <v>159</v>
      </c>
      <c r="C2261" s="16" t="s">
        <v>10</v>
      </c>
      <c r="D2261" s="195" t="s">
        <v>6</v>
      </c>
      <c r="E2261" s="196">
        <v>500</v>
      </c>
      <c r="F2261" s="619">
        <v>20</v>
      </c>
      <c r="G2261" s="619">
        <v>1</v>
      </c>
      <c r="H2261" s="619">
        <v>1</v>
      </c>
      <c r="I2261" s="619"/>
    </row>
    <row r="2262" spans="1:9" x14ac:dyDescent="0.25">
      <c r="A2262" s="20">
        <v>44123</v>
      </c>
      <c r="B2262" s="195" t="s">
        <v>159</v>
      </c>
      <c r="C2262" s="16" t="s">
        <v>10</v>
      </c>
      <c r="D2262" s="195" t="s">
        <v>6</v>
      </c>
      <c r="E2262" s="196">
        <v>500</v>
      </c>
      <c r="F2262" s="619">
        <v>1</v>
      </c>
      <c r="G2262" s="619">
        <v>1</v>
      </c>
      <c r="H2262" s="619">
        <v>1</v>
      </c>
      <c r="I2262" s="619"/>
    </row>
    <row r="2263" spans="1:9" x14ac:dyDescent="0.25">
      <c r="A2263" s="20">
        <f>A2262</f>
        <v>44123</v>
      </c>
      <c r="B2263" s="195" t="s">
        <v>229</v>
      </c>
      <c r="C2263" s="16" t="s">
        <v>10</v>
      </c>
      <c r="D2263" s="195" t="s">
        <v>23</v>
      </c>
      <c r="E2263" s="196">
        <v>700</v>
      </c>
      <c r="F2263" s="619">
        <v>15</v>
      </c>
      <c r="G2263" s="619">
        <v>2</v>
      </c>
      <c r="H2263" s="619">
        <v>2</v>
      </c>
      <c r="I2263" s="619"/>
    </row>
    <row r="2264" spans="1:9" x14ac:dyDescent="0.25">
      <c r="A2264" s="20">
        <v>44124</v>
      </c>
      <c r="B2264" s="195" t="s">
        <v>229</v>
      </c>
      <c r="C2264" s="16" t="s">
        <v>10</v>
      </c>
      <c r="D2264" s="195" t="s">
        <v>23</v>
      </c>
      <c r="E2264" s="196">
        <v>600</v>
      </c>
      <c r="F2264" s="619">
        <v>5</v>
      </c>
      <c r="G2264" s="619">
        <v>1</v>
      </c>
      <c r="H2264" s="619">
        <v>1</v>
      </c>
      <c r="I2264" s="619"/>
    </row>
    <row r="2265" spans="1:9" x14ac:dyDescent="0.25">
      <c r="A2265" s="20">
        <v>44125</v>
      </c>
      <c r="B2265" s="195" t="s">
        <v>233</v>
      </c>
      <c r="C2265" s="16" t="s">
        <v>10</v>
      </c>
      <c r="D2265" s="195" t="s">
        <v>23</v>
      </c>
      <c r="E2265" s="196">
        <v>400</v>
      </c>
      <c r="F2265" s="619">
        <v>25</v>
      </c>
      <c r="G2265" s="619">
        <v>25</v>
      </c>
      <c r="H2265" s="619">
        <v>25</v>
      </c>
      <c r="I2265" s="619"/>
    </row>
    <row r="2266" spans="1:9" x14ac:dyDescent="0.25">
      <c r="A2266" s="20">
        <v>44127</v>
      </c>
      <c r="B2266" s="195" t="s">
        <v>118</v>
      </c>
      <c r="C2266" s="16" t="s">
        <v>10</v>
      </c>
      <c r="D2266" s="195" t="s">
        <v>35</v>
      </c>
      <c r="E2266" s="196">
        <v>1000</v>
      </c>
      <c r="F2266" s="619">
        <v>160</v>
      </c>
      <c r="G2266" s="619">
        <v>160</v>
      </c>
      <c r="H2266" s="619">
        <v>160</v>
      </c>
      <c r="I2266" s="619"/>
    </row>
    <row r="2267" spans="1:9" x14ac:dyDescent="0.25">
      <c r="A2267" s="20">
        <f>A2266</f>
        <v>44127</v>
      </c>
      <c r="B2267" s="195" t="s">
        <v>133</v>
      </c>
      <c r="C2267" s="16" t="s">
        <v>10</v>
      </c>
      <c r="D2267" s="195" t="s">
        <v>6</v>
      </c>
      <c r="E2267" s="196">
        <v>200</v>
      </c>
      <c r="F2267" s="619">
        <v>1</v>
      </c>
      <c r="G2267" s="619">
        <v>1</v>
      </c>
      <c r="H2267" s="619">
        <v>1</v>
      </c>
      <c r="I2267" s="619"/>
    </row>
    <row r="2268" spans="1:9" x14ac:dyDescent="0.25">
      <c r="A2268" s="20">
        <f>A2267</f>
        <v>44127</v>
      </c>
      <c r="B2268" s="195" t="s">
        <v>176</v>
      </c>
      <c r="C2268" s="16" t="s">
        <v>10</v>
      </c>
      <c r="D2268" s="195" t="s">
        <v>6</v>
      </c>
      <c r="E2268" s="196">
        <v>100</v>
      </c>
      <c r="F2268" s="619">
        <v>1</v>
      </c>
      <c r="G2268" s="619">
        <v>1</v>
      </c>
      <c r="H2268" s="619">
        <v>1</v>
      </c>
      <c r="I2268" s="619"/>
    </row>
    <row r="2269" spans="1:9" x14ac:dyDescent="0.25">
      <c r="A2269" s="20">
        <v>44137</v>
      </c>
      <c r="B2269" s="195" t="s">
        <v>345</v>
      </c>
      <c r="C2269" s="16" t="s">
        <v>10</v>
      </c>
      <c r="D2269" s="195" t="s">
        <v>23</v>
      </c>
      <c r="E2269" s="196">
        <v>1000</v>
      </c>
      <c r="F2269" s="619">
        <v>145</v>
      </c>
      <c r="G2269" s="619">
        <v>145</v>
      </c>
      <c r="H2269" s="619">
        <v>145</v>
      </c>
      <c r="I2269" s="619"/>
    </row>
    <row r="2270" spans="1:9" x14ac:dyDescent="0.25">
      <c r="A2270" s="20">
        <f>A2269</f>
        <v>44137</v>
      </c>
      <c r="B2270" s="195" t="s">
        <v>229</v>
      </c>
      <c r="C2270" s="16" t="s">
        <v>10</v>
      </c>
      <c r="D2270" s="195" t="s">
        <v>23</v>
      </c>
      <c r="E2270" s="196">
        <v>200</v>
      </c>
      <c r="F2270" s="619">
        <v>20</v>
      </c>
      <c r="G2270" s="619">
        <v>20</v>
      </c>
      <c r="H2270" s="619">
        <v>20</v>
      </c>
      <c r="I2270" s="619"/>
    </row>
    <row r="2271" spans="1:9" x14ac:dyDescent="0.25">
      <c r="A2271" s="20">
        <f>A2270</f>
        <v>44137</v>
      </c>
      <c r="B2271" s="195" t="s">
        <v>89</v>
      </c>
      <c r="C2271" s="16" t="s">
        <v>10</v>
      </c>
      <c r="D2271" s="195" t="s">
        <v>23</v>
      </c>
      <c r="E2271" s="196">
        <v>1000</v>
      </c>
      <c r="F2271" s="619">
        <v>100</v>
      </c>
      <c r="G2271" s="619">
        <v>100</v>
      </c>
      <c r="H2271" s="619">
        <v>100</v>
      </c>
      <c r="I2271" s="619"/>
    </row>
    <row r="2272" spans="1:9" x14ac:dyDescent="0.25">
      <c r="A2272" s="20">
        <v>44139</v>
      </c>
      <c r="B2272" s="195" t="s">
        <v>229</v>
      </c>
      <c r="C2272" s="16" t="s">
        <v>10</v>
      </c>
      <c r="D2272" s="195" t="s">
        <v>23</v>
      </c>
      <c r="E2272" s="196">
        <v>200</v>
      </c>
      <c r="F2272" s="619">
        <v>20</v>
      </c>
      <c r="G2272" s="619">
        <v>20</v>
      </c>
      <c r="H2272" s="619">
        <v>20</v>
      </c>
      <c r="I2272" s="619"/>
    </row>
    <row r="2273" spans="1:9" x14ac:dyDescent="0.25">
      <c r="A2273" s="20">
        <f>A2272</f>
        <v>44139</v>
      </c>
      <c r="B2273" s="195" t="s">
        <v>115</v>
      </c>
      <c r="C2273" s="16" t="s">
        <v>10</v>
      </c>
      <c r="D2273" s="195" t="s">
        <v>35</v>
      </c>
      <c r="E2273" s="196">
        <v>500</v>
      </c>
      <c r="F2273" s="619">
        <v>160</v>
      </c>
      <c r="G2273" s="619">
        <v>160</v>
      </c>
      <c r="H2273" s="619">
        <v>160</v>
      </c>
      <c r="I2273" s="619"/>
    </row>
    <row r="2274" spans="1:9" x14ac:dyDescent="0.25">
      <c r="A2274" s="20">
        <v>44140</v>
      </c>
      <c r="B2274" s="195" t="s">
        <v>229</v>
      </c>
      <c r="C2274" s="16" t="s">
        <v>10</v>
      </c>
      <c r="D2274" s="195" t="s">
        <v>23</v>
      </c>
      <c r="E2274" s="196">
        <v>500</v>
      </c>
      <c r="F2274" s="619">
        <v>20</v>
      </c>
      <c r="G2274" s="619">
        <v>10</v>
      </c>
      <c r="H2274" s="619">
        <v>20</v>
      </c>
      <c r="I2274" s="619"/>
    </row>
    <row r="2275" spans="1:9" x14ac:dyDescent="0.25">
      <c r="A2275" s="20">
        <v>44141</v>
      </c>
      <c r="B2275" s="195" t="s">
        <v>229</v>
      </c>
      <c r="C2275" s="16" t="s">
        <v>10</v>
      </c>
      <c r="D2275" s="195" t="s">
        <v>23</v>
      </c>
      <c r="E2275" s="196">
        <v>900</v>
      </c>
      <c r="F2275" s="619">
        <v>20</v>
      </c>
      <c r="G2275" s="619">
        <v>1</v>
      </c>
      <c r="H2275" s="619">
        <v>1</v>
      </c>
      <c r="I2275" s="619"/>
    </row>
    <row r="2276" spans="1:9" x14ac:dyDescent="0.25">
      <c r="A2276" s="20">
        <v>44146</v>
      </c>
      <c r="B2276" s="195" t="s">
        <v>229</v>
      </c>
      <c r="C2276" s="16" t="s">
        <v>10</v>
      </c>
      <c r="D2276" s="195" t="s">
        <v>23</v>
      </c>
      <c r="E2276" s="196">
        <v>2200</v>
      </c>
      <c r="F2276" s="619">
        <v>2</v>
      </c>
      <c r="G2276" s="619">
        <v>1</v>
      </c>
      <c r="H2276" s="619">
        <v>1</v>
      </c>
      <c r="I2276" s="619"/>
    </row>
    <row r="2277" spans="1:9" x14ac:dyDescent="0.25">
      <c r="A2277" s="239">
        <f>A2276</f>
        <v>44146</v>
      </c>
      <c r="B2277" s="195" t="s">
        <v>239</v>
      </c>
      <c r="C2277" s="16" t="s">
        <v>10</v>
      </c>
      <c r="D2277" s="195" t="s">
        <v>35</v>
      </c>
      <c r="E2277" s="196">
        <v>900</v>
      </c>
      <c r="F2277" s="619">
        <v>135</v>
      </c>
      <c r="G2277" s="619">
        <v>135</v>
      </c>
      <c r="H2277" s="619">
        <v>135</v>
      </c>
      <c r="I2277" s="619"/>
    </row>
    <row r="2278" spans="1:9" x14ac:dyDescent="0.25">
      <c r="A2278" s="20">
        <f>A2277</f>
        <v>44146</v>
      </c>
      <c r="B2278" s="195" t="s">
        <v>89</v>
      </c>
      <c r="C2278" s="16" t="s">
        <v>10</v>
      </c>
      <c r="D2278" s="195" t="s">
        <v>23</v>
      </c>
      <c r="E2278" s="196">
        <v>1000</v>
      </c>
      <c r="F2278" s="619">
        <v>95</v>
      </c>
      <c r="G2278" s="619">
        <v>95</v>
      </c>
      <c r="H2278" s="619">
        <v>95</v>
      </c>
      <c r="I2278" s="619"/>
    </row>
    <row r="2279" spans="1:9" x14ac:dyDescent="0.25">
      <c r="A2279" s="20">
        <v>44147</v>
      </c>
      <c r="B2279" s="195" t="s">
        <v>229</v>
      </c>
      <c r="C2279" s="16" t="s">
        <v>10</v>
      </c>
      <c r="D2279" s="195" t="s">
        <v>23</v>
      </c>
      <c r="E2279" s="196">
        <v>600</v>
      </c>
      <c r="F2279" s="619">
        <v>5</v>
      </c>
      <c r="G2279" s="619">
        <v>1</v>
      </c>
      <c r="H2279" s="619">
        <v>1</v>
      </c>
      <c r="I2279" s="619"/>
    </row>
    <row r="2280" spans="1:9" x14ac:dyDescent="0.25">
      <c r="A2280" s="20">
        <f>A2279</f>
        <v>44147</v>
      </c>
      <c r="B2280" s="195" t="s">
        <v>89</v>
      </c>
      <c r="C2280" s="16" t="s">
        <v>10</v>
      </c>
      <c r="D2280" s="195" t="s">
        <v>23</v>
      </c>
      <c r="E2280" s="196">
        <v>700</v>
      </c>
      <c r="F2280" s="619">
        <v>100</v>
      </c>
      <c r="G2280" s="619">
        <v>100</v>
      </c>
      <c r="H2280" s="619">
        <v>100</v>
      </c>
      <c r="I2280" s="619"/>
    </row>
    <row r="2281" spans="1:9" x14ac:dyDescent="0.25">
      <c r="A2281" s="20">
        <v>44148</v>
      </c>
      <c r="B2281" s="195" t="s">
        <v>229</v>
      </c>
      <c r="C2281" s="16" t="s">
        <v>10</v>
      </c>
      <c r="D2281" s="195" t="s">
        <v>23</v>
      </c>
      <c r="E2281" s="196">
        <v>500</v>
      </c>
      <c r="F2281" s="619">
        <v>10</v>
      </c>
      <c r="G2281" s="619">
        <v>1</v>
      </c>
      <c r="H2281" s="619">
        <v>1</v>
      </c>
      <c r="I2281" s="619"/>
    </row>
    <row r="2282" spans="1:9" x14ac:dyDescent="0.25">
      <c r="A2282" s="20">
        <v>44151</v>
      </c>
      <c r="B2282" s="195" t="s">
        <v>345</v>
      </c>
      <c r="C2282" s="16" t="s">
        <v>10</v>
      </c>
      <c r="D2282" s="195" t="s">
        <v>23</v>
      </c>
      <c r="E2282" s="196">
        <v>500</v>
      </c>
      <c r="F2282" s="619">
        <v>145</v>
      </c>
      <c r="G2282" s="619">
        <v>145</v>
      </c>
      <c r="H2282" s="619">
        <v>145</v>
      </c>
      <c r="I2282" s="619"/>
    </row>
    <row r="2283" spans="1:9" x14ac:dyDescent="0.25">
      <c r="A2283" s="20">
        <f>A2282</f>
        <v>44151</v>
      </c>
      <c r="B2283" s="195" t="s">
        <v>115</v>
      </c>
      <c r="C2283" s="16" t="s">
        <v>10</v>
      </c>
      <c r="D2283" s="195" t="s">
        <v>35</v>
      </c>
      <c r="E2283" s="196">
        <v>1100</v>
      </c>
      <c r="F2283" s="619">
        <v>160</v>
      </c>
      <c r="G2283" s="619">
        <v>160</v>
      </c>
      <c r="H2283" s="619">
        <v>160</v>
      </c>
      <c r="I2283" s="619"/>
    </row>
    <row r="2284" spans="1:9" x14ac:dyDescent="0.25">
      <c r="A2284" s="20">
        <f>A2283</f>
        <v>44151</v>
      </c>
      <c r="B2284" s="195" t="s">
        <v>171</v>
      </c>
      <c r="C2284" s="16" t="s">
        <v>10</v>
      </c>
      <c r="D2284" s="195" t="s">
        <v>6</v>
      </c>
      <c r="E2284" s="196">
        <v>100</v>
      </c>
      <c r="F2284" s="619">
        <v>1</v>
      </c>
      <c r="G2284" s="619">
        <v>1</v>
      </c>
      <c r="H2284" s="619">
        <v>1</v>
      </c>
      <c r="I2284" s="619"/>
    </row>
    <row r="2285" spans="1:9" x14ac:dyDescent="0.25">
      <c r="A2285" s="20">
        <v>44152</v>
      </c>
      <c r="B2285" s="195" t="s">
        <v>176</v>
      </c>
      <c r="C2285" s="16" t="s">
        <v>10</v>
      </c>
      <c r="D2285" s="195" t="s">
        <v>6</v>
      </c>
      <c r="E2285" s="196">
        <v>400</v>
      </c>
      <c r="F2285" s="619">
        <v>15</v>
      </c>
      <c r="G2285" s="619">
        <v>15</v>
      </c>
      <c r="H2285" s="619">
        <v>15</v>
      </c>
      <c r="I2285" s="619"/>
    </row>
    <row r="2286" spans="1:9" x14ac:dyDescent="0.25">
      <c r="A2286" s="239">
        <f>A2285</f>
        <v>44152</v>
      </c>
      <c r="B2286" s="195" t="s">
        <v>338</v>
      </c>
      <c r="C2286" s="16" t="s">
        <v>10</v>
      </c>
      <c r="D2286" s="195" t="s">
        <v>66</v>
      </c>
      <c r="E2286" s="196">
        <v>100</v>
      </c>
      <c r="F2286" s="619">
        <v>190</v>
      </c>
      <c r="G2286" s="619">
        <v>190</v>
      </c>
      <c r="H2286" s="619">
        <v>190</v>
      </c>
      <c r="I2286" s="619"/>
    </row>
    <row r="2287" spans="1:9" x14ac:dyDescent="0.25">
      <c r="A2287" s="20">
        <v>44153</v>
      </c>
      <c r="B2287" s="195" t="s">
        <v>229</v>
      </c>
      <c r="C2287" s="16" t="s">
        <v>10</v>
      </c>
      <c r="D2287" s="195" t="s">
        <v>23</v>
      </c>
      <c r="E2287" s="196">
        <v>100</v>
      </c>
      <c r="F2287" s="619">
        <v>15</v>
      </c>
      <c r="G2287" s="619">
        <v>15</v>
      </c>
      <c r="H2287" s="619">
        <v>15</v>
      </c>
      <c r="I2287" s="619"/>
    </row>
    <row r="2288" spans="1:9" x14ac:dyDescent="0.25">
      <c r="A2288" s="20">
        <v>44155</v>
      </c>
      <c r="B2288" s="195" t="s">
        <v>204</v>
      </c>
      <c r="C2288" s="16" t="s">
        <v>10</v>
      </c>
      <c r="D2288" s="195" t="s">
        <v>6</v>
      </c>
      <c r="E2288" s="196">
        <v>400</v>
      </c>
      <c r="F2288" s="619">
        <v>2</v>
      </c>
      <c r="G2288" s="619">
        <v>1</v>
      </c>
      <c r="H2288" s="619">
        <v>1</v>
      </c>
      <c r="I2288" s="619"/>
    </row>
    <row r="2289" spans="1:9" x14ac:dyDescent="0.25">
      <c r="A2289" s="20">
        <f>A2288</f>
        <v>44155</v>
      </c>
      <c r="B2289" s="195" t="s">
        <v>89</v>
      </c>
      <c r="C2289" s="16" t="s">
        <v>10</v>
      </c>
      <c r="D2289" s="195" t="s">
        <v>23</v>
      </c>
      <c r="E2289" s="196">
        <v>1500</v>
      </c>
      <c r="F2289" s="619">
        <v>95</v>
      </c>
      <c r="G2289" s="619">
        <v>95</v>
      </c>
      <c r="H2289" s="619">
        <v>95</v>
      </c>
      <c r="I2289" s="619"/>
    </row>
    <row r="2290" spans="1:9" x14ac:dyDescent="0.25">
      <c r="A2290" s="20">
        <v>44158</v>
      </c>
      <c r="B2290" s="195" t="s">
        <v>238</v>
      </c>
      <c r="C2290" s="16" t="s">
        <v>10</v>
      </c>
      <c r="D2290" s="195" t="s">
        <v>23</v>
      </c>
      <c r="E2290" s="196">
        <v>1000</v>
      </c>
      <c r="F2290" s="619">
        <v>80</v>
      </c>
      <c r="G2290" s="619">
        <v>80</v>
      </c>
      <c r="H2290" s="619">
        <v>80</v>
      </c>
      <c r="I2290" s="619"/>
    </row>
    <row r="2291" spans="1:9" x14ac:dyDescent="0.25">
      <c r="A2291" s="20">
        <f>A2290</f>
        <v>44158</v>
      </c>
      <c r="B2291" s="195" t="s">
        <v>128</v>
      </c>
      <c r="C2291" s="16" t="s">
        <v>10</v>
      </c>
      <c r="D2291" s="195" t="s">
        <v>23</v>
      </c>
      <c r="E2291" s="196">
        <v>1000</v>
      </c>
      <c r="F2291" s="619">
        <v>95</v>
      </c>
      <c r="G2291" s="619">
        <v>95</v>
      </c>
      <c r="H2291" s="619">
        <v>95</v>
      </c>
      <c r="I2291" s="619"/>
    </row>
    <row r="2292" spans="1:9" x14ac:dyDescent="0.25">
      <c r="A2292" s="20">
        <v>44166</v>
      </c>
      <c r="B2292" s="195" t="s">
        <v>87</v>
      </c>
      <c r="C2292" s="16" t="s">
        <v>10</v>
      </c>
      <c r="D2292" s="195" t="s">
        <v>35</v>
      </c>
      <c r="E2292" s="196">
        <v>100</v>
      </c>
      <c r="F2292" s="619">
        <v>150</v>
      </c>
      <c r="G2292" s="619">
        <v>150</v>
      </c>
      <c r="H2292" s="619">
        <v>150</v>
      </c>
      <c r="I2292" s="619"/>
    </row>
    <row r="2293" spans="1:9" x14ac:dyDescent="0.25">
      <c r="A2293" s="20">
        <f>A2292</f>
        <v>44166</v>
      </c>
      <c r="B2293" s="195" t="s">
        <v>54</v>
      </c>
      <c r="C2293" s="16" t="s">
        <v>10</v>
      </c>
      <c r="D2293" s="195" t="s">
        <v>35</v>
      </c>
      <c r="E2293" s="196">
        <v>600</v>
      </c>
      <c r="F2293" s="619">
        <v>65</v>
      </c>
      <c r="G2293" s="619">
        <v>65</v>
      </c>
      <c r="H2293" s="619">
        <v>65</v>
      </c>
      <c r="I2293" s="619"/>
    </row>
    <row r="2294" spans="1:9" x14ac:dyDescent="0.25">
      <c r="A2294" s="20">
        <f>A2293</f>
        <v>44166</v>
      </c>
      <c r="B2294" s="195" t="s">
        <v>247</v>
      </c>
      <c r="C2294" s="16" t="s">
        <v>10</v>
      </c>
      <c r="D2294" s="195" t="s">
        <v>35</v>
      </c>
      <c r="E2294" s="196">
        <v>9900</v>
      </c>
      <c r="F2294" s="619">
        <v>50</v>
      </c>
      <c r="G2294" s="619">
        <v>50</v>
      </c>
      <c r="H2294" s="619">
        <v>50</v>
      </c>
      <c r="I2294" s="619"/>
    </row>
    <row r="2295" spans="1:9" x14ac:dyDescent="0.25">
      <c r="A2295" s="20">
        <f>A2294</f>
        <v>44166</v>
      </c>
      <c r="B2295" s="195" t="s">
        <v>132</v>
      </c>
      <c r="C2295" s="16" t="s">
        <v>10</v>
      </c>
      <c r="D2295" s="195" t="s">
        <v>35</v>
      </c>
      <c r="E2295" s="196">
        <v>3500</v>
      </c>
      <c r="F2295" s="619">
        <v>45</v>
      </c>
      <c r="G2295" s="619">
        <v>45</v>
      </c>
      <c r="H2295" s="619">
        <v>45</v>
      </c>
      <c r="I2295" s="619"/>
    </row>
    <row r="2296" spans="1:9" x14ac:dyDescent="0.25">
      <c r="A2296" s="20">
        <v>44167</v>
      </c>
      <c r="B2296" s="195" t="s">
        <v>87</v>
      </c>
      <c r="C2296" s="16" t="s">
        <v>10</v>
      </c>
      <c r="D2296" s="195" t="s">
        <v>35</v>
      </c>
      <c r="E2296" s="196">
        <v>100</v>
      </c>
      <c r="F2296" s="619">
        <v>160</v>
      </c>
      <c r="G2296" s="619">
        <v>160</v>
      </c>
      <c r="H2296" s="619">
        <v>160</v>
      </c>
      <c r="I2296" s="619"/>
    </row>
    <row r="2297" spans="1:9" x14ac:dyDescent="0.25">
      <c r="A2297" s="239">
        <f>A2296</f>
        <v>44167</v>
      </c>
      <c r="B2297" s="195" t="s">
        <v>133</v>
      </c>
      <c r="C2297" s="16" t="s">
        <v>10</v>
      </c>
      <c r="D2297" s="195" t="s">
        <v>6</v>
      </c>
      <c r="E2297" s="196">
        <v>100</v>
      </c>
      <c r="F2297" s="619">
        <v>35</v>
      </c>
      <c r="G2297" s="619">
        <v>35</v>
      </c>
      <c r="H2297" s="619">
        <v>35</v>
      </c>
      <c r="I2297" s="619"/>
    </row>
    <row r="2298" spans="1:9" x14ac:dyDescent="0.25">
      <c r="A2298" s="20">
        <v>44168</v>
      </c>
      <c r="B2298" s="195" t="s">
        <v>123</v>
      </c>
      <c r="C2298" s="16" t="s">
        <v>10</v>
      </c>
      <c r="D2298" s="195" t="s">
        <v>6</v>
      </c>
      <c r="E2298" s="196">
        <v>400</v>
      </c>
      <c r="F2298" s="619">
        <v>15</v>
      </c>
      <c r="G2298" s="619">
        <v>15</v>
      </c>
      <c r="H2298" s="619">
        <v>15</v>
      </c>
      <c r="I2298" s="619"/>
    </row>
    <row r="2299" spans="1:9" x14ac:dyDescent="0.25">
      <c r="A2299" s="20">
        <f>A2298</f>
        <v>44168</v>
      </c>
      <c r="B2299" s="195" t="s">
        <v>87</v>
      </c>
      <c r="C2299" s="16" t="s">
        <v>10</v>
      </c>
      <c r="D2299" s="195" t="s">
        <v>35</v>
      </c>
      <c r="E2299" s="196">
        <v>100</v>
      </c>
      <c r="F2299" s="619">
        <v>170</v>
      </c>
      <c r="G2299" s="619">
        <v>170</v>
      </c>
      <c r="H2299" s="619">
        <v>170</v>
      </c>
      <c r="I2299" s="619"/>
    </row>
    <row r="2300" spans="1:9" x14ac:dyDescent="0.25">
      <c r="A2300" s="20">
        <f>A2299</f>
        <v>44168</v>
      </c>
      <c r="B2300" s="195" t="s">
        <v>176</v>
      </c>
      <c r="C2300" s="16" t="s">
        <v>10</v>
      </c>
      <c r="D2300" s="195" t="s">
        <v>6</v>
      </c>
      <c r="E2300" s="196">
        <v>500</v>
      </c>
      <c r="F2300" s="619">
        <v>20</v>
      </c>
      <c r="G2300" s="619">
        <v>20</v>
      </c>
      <c r="H2300" s="619">
        <v>20</v>
      </c>
      <c r="I2300" s="619"/>
    </row>
    <row r="2301" spans="1:9" s="6" customFormat="1" ht="12.75" x14ac:dyDescent="0.2">
      <c r="A2301" s="20">
        <v>44169</v>
      </c>
      <c r="B2301" s="504" t="s">
        <v>87</v>
      </c>
      <c r="C2301" s="16" t="s">
        <v>10</v>
      </c>
      <c r="D2301" s="504" t="s">
        <v>35</v>
      </c>
      <c r="E2301" s="196">
        <v>100</v>
      </c>
      <c r="F2301" s="619">
        <v>180</v>
      </c>
      <c r="G2301" s="619">
        <v>180</v>
      </c>
      <c r="H2301" s="619">
        <v>180</v>
      </c>
      <c r="I2301" s="619"/>
    </row>
    <row r="2302" spans="1:9" s="6" customFormat="1" ht="12.75" x14ac:dyDescent="0.2">
      <c r="A2302" s="20">
        <f>A2301</f>
        <v>44169</v>
      </c>
      <c r="B2302" s="504" t="s">
        <v>133</v>
      </c>
      <c r="C2302" s="16" t="s">
        <v>10</v>
      </c>
      <c r="D2302" s="504" t="s">
        <v>6</v>
      </c>
      <c r="E2302" s="196">
        <v>100</v>
      </c>
      <c r="F2302" s="619">
        <v>15</v>
      </c>
      <c r="G2302" s="619">
        <v>15</v>
      </c>
      <c r="H2302" s="619">
        <v>15</v>
      </c>
      <c r="I2302" s="619"/>
    </row>
    <row r="2303" spans="1:9" s="6" customFormat="1" ht="12.75" x14ac:dyDescent="0.2">
      <c r="A2303" s="20">
        <v>44172</v>
      </c>
      <c r="B2303" s="504" t="s">
        <v>159</v>
      </c>
      <c r="C2303" s="16" t="s">
        <v>10</v>
      </c>
      <c r="D2303" s="504" t="s">
        <v>6</v>
      </c>
      <c r="E2303" s="196">
        <v>100</v>
      </c>
      <c r="F2303" s="619">
        <v>5</v>
      </c>
      <c r="G2303" s="619">
        <v>5</v>
      </c>
      <c r="H2303" s="619">
        <v>5</v>
      </c>
      <c r="I2303" s="619"/>
    </row>
    <row r="2304" spans="1:9" s="6" customFormat="1" ht="12.75" x14ac:dyDescent="0.2">
      <c r="A2304" s="20">
        <v>44173</v>
      </c>
      <c r="B2304" s="504" t="s">
        <v>239</v>
      </c>
      <c r="C2304" s="16" t="s">
        <v>10</v>
      </c>
      <c r="D2304" s="504" t="s">
        <v>35</v>
      </c>
      <c r="E2304" s="196">
        <v>700</v>
      </c>
      <c r="F2304" s="714">
        <v>110</v>
      </c>
      <c r="G2304" s="714">
        <v>110</v>
      </c>
      <c r="H2304" s="714">
        <v>110</v>
      </c>
      <c r="I2304" s="714"/>
    </row>
    <row r="2305" spans="1:9" s="6" customFormat="1" ht="12.75" x14ac:dyDescent="0.2">
      <c r="A2305" s="20">
        <f>A2304</f>
        <v>44173</v>
      </c>
      <c r="B2305" s="504" t="s">
        <v>133</v>
      </c>
      <c r="C2305" s="16" t="s">
        <v>10</v>
      </c>
      <c r="D2305" s="504" t="s">
        <v>6</v>
      </c>
      <c r="E2305" s="196">
        <v>300</v>
      </c>
      <c r="F2305" s="714">
        <v>15</v>
      </c>
      <c r="G2305" s="714">
        <v>15</v>
      </c>
      <c r="H2305" s="714">
        <v>15</v>
      </c>
      <c r="I2305" s="714"/>
    </row>
    <row r="2306" spans="1:9" s="6" customFormat="1" ht="12.75" x14ac:dyDescent="0.2">
      <c r="A2306" s="20">
        <f>A2305</f>
        <v>44173</v>
      </c>
      <c r="B2306" s="504" t="s">
        <v>174</v>
      </c>
      <c r="C2306" s="16" t="s">
        <v>10</v>
      </c>
      <c r="D2306" s="504" t="s">
        <v>35</v>
      </c>
      <c r="E2306" s="196">
        <v>100</v>
      </c>
      <c r="F2306" s="714">
        <v>100</v>
      </c>
      <c r="G2306" s="714">
        <v>100</v>
      </c>
      <c r="H2306" s="714">
        <v>100</v>
      </c>
      <c r="I2306" s="714"/>
    </row>
    <row r="2307" spans="1:9" s="6" customFormat="1" ht="12.75" x14ac:dyDescent="0.2">
      <c r="A2307" s="20">
        <f>A2306</f>
        <v>44173</v>
      </c>
      <c r="B2307" s="504" t="s">
        <v>29</v>
      </c>
      <c r="C2307" s="16" t="s">
        <v>10</v>
      </c>
      <c r="D2307" s="504" t="s">
        <v>35</v>
      </c>
      <c r="E2307" s="196">
        <v>300</v>
      </c>
      <c r="F2307" s="714">
        <v>110</v>
      </c>
      <c r="G2307" s="714">
        <v>110</v>
      </c>
      <c r="H2307" s="714">
        <v>110</v>
      </c>
      <c r="I2307" s="714"/>
    </row>
    <row r="2308" spans="1:9" s="6" customFormat="1" ht="12.75" x14ac:dyDescent="0.2">
      <c r="A2308" s="20">
        <f>A2307</f>
        <v>44173</v>
      </c>
      <c r="B2308" s="504" t="s">
        <v>171</v>
      </c>
      <c r="C2308" s="16" t="s">
        <v>10</v>
      </c>
      <c r="D2308" s="504" t="s">
        <v>6</v>
      </c>
      <c r="E2308" s="196">
        <v>100</v>
      </c>
      <c r="F2308" s="714">
        <v>1</v>
      </c>
      <c r="G2308" s="714">
        <v>1</v>
      </c>
      <c r="H2308" s="714">
        <v>1</v>
      </c>
      <c r="I2308" s="714"/>
    </row>
    <row r="2309" spans="1:9" s="6" customFormat="1" ht="12.75" x14ac:dyDescent="0.2">
      <c r="A2309" s="20">
        <v>44174</v>
      </c>
      <c r="B2309" s="504" t="s">
        <v>229</v>
      </c>
      <c r="C2309" s="16" t="s">
        <v>10</v>
      </c>
      <c r="D2309" s="504" t="s">
        <v>23</v>
      </c>
      <c r="E2309" s="196">
        <v>200</v>
      </c>
      <c r="F2309" s="714">
        <v>15</v>
      </c>
      <c r="G2309" s="714">
        <v>15</v>
      </c>
      <c r="H2309" s="714">
        <v>15</v>
      </c>
      <c r="I2309" s="714"/>
    </row>
    <row r="2310" spans="1:9" s="6" customFormat="1" ht="12.75" x14ac:dyDescent="0.2">
      <c r="A2310" s="20">
        <f>A2309</f>
        <v>44174</v>
      </c>
      <c r="B2310" s="504" t="s">
        <v>212</v>
      </c>
      <c r="C2310" s="16" t="s">
        <v>10</v>
      </c>
      <c r="D2310" s="504" t="s">
        <v>9</v>
      </c>
      <c r="E2310" s="196">
        <v>100</v>
      </c>
      <c r="F2310" s="714">
        <v>10</v>
      </c>
      <c r="G2310" s="714">
        <v>10</v>
      </c>
      <c r="H2310" s="714">
        <v>10</v>
      </c>
      <c r="I2310" s="714"/>
    </row>
    <row r="2311" spans="1:9" s="6" customFormat="1" ht="12.75" x14ac:dyDescent="0.2">
      <c r="A2311" s="20">
        <f>A2310</f>
        <v>44174</v>
      </c>
      <c r="B2311" s="504" t="s">
        <v>266</v>
      </c>
      <c r="C2311" s="16" t="s">
        <v>10</v>
      </c>
      <c r="D2311" s="504" t="s">
        <v>35</v>
      </c>
      <c r="E2311" s="196">
        <v>700</v>
      </c>
      <c r="F2311" s="714">
        <v>350</v>
      </c>
      <c r="G2311" s="714">
        <v>350</v>
      </c>
      <c r="H2311" s="714">
        <v>350</v>
      </c>
      <c r="I2311" s="714"/>
    </row>
    <row r="2312" spans="1:9" s="6" customFormat="1" ht="12.75" x14ac:dyDescent="0.2">
      <c r="A2312" s="20">
        <f>A2311</f>
        <v>44174</v>
      </c>
      <c r="B2312" s="504" t="s">
        <v>174</v>
      </c>
      <c r="C2312" s="16" t="s">
        <v>10</v>
      </c>
      <c r="D2312" s="504" t="s">
        <v>35</v>
      </c>
      <c r="E2312" s="196">
        <v>400</v>
      </c>
      <c r="F2312" s="714">
        <v>100</v>
      </c>
      <c r="G2312" s="714">
        <v>100</v>
      </c>
      <c r="H2312" s="714">
        <v>100</v>
      </c>
      <c r="I2312" s="714"/>
    </row>
    <row r="2313" spans="1:9" s="6" customFormat="1" ht="12.75" x14ac:dyDescent="0.2">
      <c r="A2313" s="20">
        <f>A2312</f>
        <v>44174</v>
      </c>
      <c r="B2313" s="504" t="s">
        <v>176</v>
      </c>
      <c r="C2313" s="16" t="s">
        <v>10</v>
      </c>
      <c r="D2313" s="504" t="s">
        <v>6</v>
      </c>
      <c r="E2313" s="196">
        <v>100</v>
      </c>
      <c r="F2313" s="714">
        <v>15</v>
      </c>
      <c r="G2313" s="714">
        <v>15</v>
      </c>
      <c r="H2313" s="714">
        <v>15</v>
      </c>
      <c r="I2313" s="714"/>
    </row>
    <row r="2314" spans="1:9" s="6" customFormat="1" ht="12.75" x14ac:dyDescent="0.2">
      <c r="A2314" s="20">
        <f>A2313</f>
        <v>44174</v>
      </c>
      <c r="B2314" s="504" t="s">
        <v>29</v>
      </c>
      <c r="C2314" s="16" t="s">
        <v>10</v>
      </c>
      <c r="D2314" s="504" t="s">
        <v>35</v>
      </c>
      <c r="E2314" s="196">
        <v>100</v>
      </c>
      <c r="F2314" s="714">
        <v>110</v>
      </c>
      <c r="G2314" s="714">
        <v>110</v>
      </c>
      <c r="H2314" s="714">
        <v>110</v>
      </c>
      <c r="I2314" s="714"/>
    </row>
    <row r="2315" spans="1:9" s="6" customFormat="1" ht="12.75" x14ac:dyDescent="0.2">
      <c r="A2315" s="20">
        <v>44175</v>
      </c>
      <c r="B2315" s="504" t="s">
        <v>204</v>
      </c>
      <c r="C2315" s="16" t="s">
        <v>10</v>
      </c>
      <c r="D2315" s="504" t="s">
        <v>6</v>
      </c>
      <c r="E2315" s="196">
        <v>100</v>
      </c>
      <c r="F2315" s="714">
        <v>10</v>
      </c>
      <c r="G2315" s="714">
        <v>10</v>
      </c>
      <c r="H2315" s="714">
        <v>10</v>
      </c>
      <c r="I2315" s="714"/>
    </row>
    <row r="2316" spans="1:9" s="6" customFormat="1" ht="12.75" x14ac:dyDescent="0.2">
      <c r="A2316" s="20">
        <f>A2315</f>
        <v>44175</v>
      </c>
      <c r="B2316" s="504" t="s">
        <v>217</v>
      </c>
      <c r="C2316" s="16" t="s">
        <v>10</v>
      </c>
      <c r="D2316" s="504" t="s">
        <v>23</v>
      </c>
      <c r="E2316" s="196">
        <v>1000</v>
      </c>
      <c r="F2316" s="714">
        <v>30</v>
      </c>
      <c r="G2316" s="714">
        <v>30</v>
      </c>
      <c r="H2316" s="714">
        <v>30</v>
      </c>
      <c r="I2316" s="714"/>
    </row>
    <row r="2317" spans="1:9" s="6" customFormat="1" ht="12.75" x14ac:dyDescent="0.2">
      <c r="A2317" s="20">
        <v>44176</v>
      </c>
      <c r="B2317" s="504" t="s">
        <v>180</v>
      </c>
      <c r="C2317" s="16" t="s">
        <v>10</v>
      </c>
      <c r="D2317" s="504" t="s">
        <v>6</v>
      </c>
      <c r="E2317" s="196">
        <v>100</v>
      </c>
      <c r="F2317" s="714">
        <v>1</v>
      </c>
      <c r="G2317" s="714">
        <v>1</v>
      </c>
      <c r="H2317" s="714">
        <v>1</v>
      </c>
      <c r="I2317" s="714"/>
    </row>
    <row r="2318" spans="1:9" s="6" customFormat="1" ht="12.75" x14ac:dyDescent="0.2">
      <c r="A2318" s="20">
        <f>A2317</f>
        <v>44176</v>
      </c>
      <c r="B2318" s="504" t="s">
        <v>60</v>
      </c>
      <c r="C2318" s="16" t="s">
        <v>10</v>
      </c>
      <c r="D2318" s="504" t="s">
        <v>6</v>
      </c>
      <c r="E2318" s="196">
        <v>600</v>
      </c>
      <c r="F2318" s="714">
        <v>1</v>
      </c>
      <c r="G2318" s="714">
        <v>1</v>
      </c>
      <c r="H2318" s="714">
        <v>1</v>
      </c>
      <c r="I2318" s="714"/>
    </row>
    <row r="2319" spans="1:9" s="6" customFormat="1" ht="12.75" x14ac:dyDescent="0.2">
      <c r="A2319" s="20">
        <f>A2318</f>
        <v>44176</v>
      </c>
      <c r="B2319" s="504" t="s">
        <v>229</v>
      </c>
      <c r="C2319" s="16" t="s">
        <v>10</v>
      </c>
      <c r="D2319" s="504" t="s">
        <v>23</v>
      </c>
      <c r="E2319" s="196">
        <v>100</v>
      </c>
      <c r="F2319" s="714">
        <v>15</v>
      </c>
      <c r="G2319" s="714">
        <v>15</v>
      </c>
      <c r="H2319" s="714">
        <v>15</v>
      </c>
      <c r="I2319" s="714"/>
    </row>
    <row r="2320" spans="1:9" s="6" customFormat="1" ht="12.75" x14ac:dyDescent="0.2">
      <c r="A2320" s="20">
        <f>A2319</f>
        <v>44176</v>
      </c>
      <c r="B2320" s="504" t="s">
        <v>133</v>
      </c>
      <c r="C2320" s="16" t="s">
        <v>10</v>
      </c>
      <c r="D2320" s="504" t="s">
        <v>6</v>
      </c>
      <c r="E2320" s="196">
        <v>1000</v>
      </c>
      <c r="F2320" s="714">
        <v>3</v>
      </c>
      <c r="G2320" s="714">
        <v>3</v>
      </c>
      <c r="H2320" s="714">
        <v>3</v>
      </c>
      <c r="I2320" s="714"/>
    </row>
    <row r="2321" spans="1:9" s="6" customFormat="1" ht="12.75" x14ac:dyDescent="0.2">
      <c r="A2321" s="20">
        <f>A2320</f>
        <v>44176</v>
      </c>
      <c r="B2321" s="504" t="s">
        <v>165</v>
      </c>
      <c r="C2321" s="16" t="s">
        <v>10</v>
      </c>
      <c r="D2321" s="504" t="s">
        <v>6</v>
      </c>
      <c r="E2321" s="196">
        <v>1100</v>
      </c>
      <c r="F2321" s="714">
        <v>1</v>
      </c>
      <c r="G2321" s="714">
        <v>1</v>
      </c>
      <c r="H2321" s="714">
        <v>1</v>
      </c>
      <c r="I2321" s="714"/>
    </row>
    <row r="2322" spans="1:9" s="6" customFormat="1" ht="12.75" x14ac:dyDescent="0.2">
      <c r="A2322" s="20">
        <v>44182</v>
      </c>
      <c r="B2322" s="504" t="s">
        <v>68</v>
      </c>
      <c r="C2322" s="16" t="s">
        <v>10</v>
      </c>
      <c r="D2322" s="504" t="s">
        <v>35</v>
      </c>
      <c r="E2322" s="196">
        <v>500</v>
      </c>
      <c r="F2322" s="714">
        <v>20</v>
      </c>
      <c r="G2322" s="714">
        <v>20</v>
      </c>
      <c r="H2322" s="714">
        <v>20</v>
      </c>
      <c r="I2322" s="714"/>
    </row>
    <row r="2323" spans="1:9" s="6" customFormat="1" ht="12.75" x14ac:dyDescent="0.2">
      <c r="A2323" s="20">
        <f>A2322</f>
        <v>44182</v>
      </c>
      <c r="B2323" s="504" t="s">
        <v>262</v>
      </c>
      <c r="C2323" s="16" t="s">
        <v>10</v>
      </c>
      <c r="D2323" s="504" t="s">
        <v>35</v>
      </c>
      <c r="E2323" s="196">
        <v>2800</v>
      </c>
      <c r="F2323" s="714">
        <v>25</v>
      </c>
      <c r="G2323" s="714">
        <v>1</v>
      </c>
      <c r="H2323" s="714">
        <v>1</v>
      </c>
      <c r="I2323" s="714"/>
    </row>
    <row r="2324" spans="1:9" s="6" customFormat="1" ht="12.75" x14ac:dyDescent="0.2">
      <c r="A2324" s="20">
        <f>A2323</f>
        <v>44182</v>
      </c>
      <c r="B2324" s="504" t="s">
        <v>238</v>
      </c>
      <c r="C2324" s="16" t="s">
        <v>10</v>
      </c>
      <c r="D2324" s="504" t="s">
        <v>23</v>
      </c>
      <c r="E2324" s="196">
        <v>100</v>
      </c>
      <c r="F2324" s="714">
        <v>70</v>
      </c>
      <c r="G2324" s="714">
        <v>70</v>
      </c>
      <c r="H2324" s="714">
        <v>70</v>
      </c>
      <c r="I2324" s="714"/>
    </row>
    <row r="2325" spans="1:9" s="6" customFormat="1" ht="12.75" x14ac:dyDescent="0.2">
      <c r="A2325" s="20">
        <f>A2324</f>
        <v>44182</v>
      </c>
      <c r="B2325" s="504" t="s">
        <v>217</v>
      </c>
      <c r="C2325" s="16" t="s">
        <v>10</v>
      </c>
      <c r="D2325" s="504" t="s">
        <v>23</v>
      </c>
      <c r="E2325" s="196">
        <v>3600</v>
      </c>
      <c r="F2325" s="714">
        <v>20</v>
      </c>
      <c r="G2325" s="714">
        <v>1</v>
      </c>
      <c r="H2325" s="714">
        <v>1</v>
      </c>
      <c r="I2325" s="714"/>
    </row>
    <row r="2326" spans="1:9" s="6" customFormat="1" ht="12.75" x14ac:dyDescent="0.2">
      <c r="A2326" s="20">
        <v>44186</v>
      </c>
      <c r="B2326" s="504" t="s">
        <v>68</v>
      </c>
      <c r="C2326" s="16" t="s">
        <v>10</v>
      </c>
      <c r="D2326" s="504" t="s">
        <v>35</v>
      </c>
      <c r="E2326" s="196">
        <v>500</v>
      </c>
      <c r="F2326" s="714">
        <v>1</v>
      </c>
      <c r="G2326" s="714">
        <v>1</v>
      </c>
      <c r="H2326" s="714">
        <v>1</v>
      </c>
      <c r="I2326" s="714"/>
    </row>
    <row r="2327" spans="1:9" s="6" customFormat="1" ht="12.75" x14ac:dyDescent="0.2">
      <c r="A2327" s="20">
        <f>A2326</f>
        <v>44186</v>
      </c>
      <c r="B2327" s="504" t="s">
        <v>182</v>
      </c>
      <c r="C2327" s="16" t="s">
        <v>10</v>
      </c>
      <c r="D2327" s="504" t="s">
        <v>6</v>
      </c>
      <c r="E2327" s="196">
        <v>400</v>
      </c>
      <c r="F2327" s="714">
        <v>10</v>
      </c>
      <c r="G2327" s="714">
        <v>10</v>
      </c>
      <c r="H2327" s="714">
        <v>10</v>
      </c>
      <c r="I2327" s="714"/>
    </row>
    <row r="2328" spans="1:9" x14ac:dyDescent="0.25">
      <c r="A2328" s="20">
        <v>44187</v>
      </c>
      <c r="B2328" s="504" t="s">
        <v>102</v>
      </c>
      <c r="C2328" s="16" t="s">
        <v>10</v>
      </c>
      <c r="D2328" s="504" t="s">
        <v>23</v>
      </c>
      <c r="E2328" s="196">
        <v>3100</v>
      </c>
      <c r="F2328" s="714">
        <v>25</v>
      </c>
      <c r="G2328" s="714">
        <v>10</v>
      </c>
      <c r="H2328" s="714">
        <v>25</v>
      </c>
      <c r="I2328" s="714"/>
    </row>
    <row r="2329" spans="1:9" x14ac:dyDescent="0.25">
      <c r="A2329" s="239">
        <f t="shared" ref="A2329:A2335" si="27">A2328</f>
        <v>44187</v>
      </c>
      <c r="B2329" s="504" t="s">
        <v>110</v>
      </c>
      <c r="C2329" s="16" t="s">
        <v>10</v>
      </c>
      <c r="D2329" s="504" t="s">
        <v>6</v>
      </c>
      <c r="E2329" s="196">
        <v>400</v>
      </c>
      <c r="F2329" s="714">
        <v>45</v>
      </c>
      <c r="G2329" s="714">
        <v>45</v>
      </c>
      <c r="H2329" s="714">
        <v>45</v>
      </c>
      <c r="I2329" s="714"/>
    </row>
    <row r="2330" spans="1:9" x14ac:dyDescent="0.25">
      <c r="A2330" s="20">
        <f t="shared" si="27"/>
        <v>44187</v>
      </c>
      <c r="B2330" s="504" t="s">
        <v>247</v>
      </c>
      <c r="C2330" s="16" t="s">
        <v>10</v>
      </c>
      <c r="D2330" s="504" t="s">
        <v>35</v>
      </c>
      <c r="E2330" s="196">
        <v>600</v>
      </c>
      <c r="F2330" s="714">
        <v>11</v>
      </c>
      <c r="G2330" s="714">
        <v>11</v>
      </c>
      <c r="H2330" s="714">
        <v>11</v>
      </c>
      <c r="I2330" s="714"/>
    </row>
    <row r="2331" spans="1:9" x14ac:dyDescent="0.25">
      <c r="A2331" s="20">
        <f t="shared" si="27"/>
        <v>44187</v>
      </c>
      <c r="B2331" s="504" t="s">
        <v>198</v>
      </c>
      <c r="C2331" s="16" t="s">
        <v>10</v>
      </c>
      <c r="D2331" s="504" t="s">
        <v>6</v>
      </c>
      <c r="E2331" s="196">
        <v>500</v>
      </c>
      <c r="F2331" s="714">
        <v>1</v>
      </c>
      <c r="G2331" s="714">
        <v>1</v>
      </c>
      <c r="H2331" s="714">
        <v>1</v>
      </c>
      <c r="I2331" s="714"/>
    </row>
    <row r="2332" spans="1:9" x14ac:dyDescent="0.25">
      <c r="A2332" s="20">
        <f t="shared" si="27"/>
        <v>44187</v>
      </c>
      <c r="B2332" s="504" t="s">
        <v>238</v>
      </c>
      <c r="C2332" s="16" t="s">
        <v>10</v>
      </c>
      <c r="D2332" s="504" t="s">
        <v>23</v>
      </c>
      <c r="E2332" s="196">
        <v>900</v>
      </c>
      <c r="F2332" s="714">
        <v>40</v>
      </c>
      <c r="G2332" s="714">
        <v>31</v>
      </c>
      <c r="H2332" s="714">
        <v>31</v>
      </c>
      <c r="I2332" s="714"/>
    </row>
    <row r="2333" spans="1:9" x14ac:dyDescent="0.25">
      <c r="A2333" s="20">
        <f t="shared" si="27"/>
        <v>44187</v>
      </c>
      <c r="B2333" s="504" t="s">
        <v>89</v>
      </c>
      <c r="C2333" s="16" t="s">
        <v>10</v>
      </c>
      <c r="D2333" s="504" t="s">
        <v>23</v>
      </c>
      <c r="E2333" s="196">
        <v>600</v>
      </c>
      <c r="F2333" s="714">
        <v>25</v>
      </c>
      <c r="G2333" s="714">
        <v>25</v>
      </c>
      <c r="H2333" s="714">
        <v>25</v>
      </c>
      <c r="I2333" s="714"/>
    </row>
    <row r="2334" spans="1:9" x14ac:dyDescent="0.25">
      <c r="A2334" s="20">
        <f t="shared" si="27"/>
        <v>44187</v>
      </c>
      <c r="B2334" s="504" t="s">
        <v>132</v>
      </c>
      <c r="C2334" s="16" t="s">
        <v>10</v>
      </c>
      <c r="D2334" s="504" t="s">
        <v>35</v>
      </c>
      <c r="E2334" s="196">
        <v>500</v>
      </c>
      <c r="F2334" s="714">
        <v>2</v>
      </c>
      <c r="G2334" s="714">
        <v>2</v>
      </c>
      <c r="H2334" s="714">
        <v>2</v>
      </c>
      <c r="I2334" s="714"/>
    </row>
    <row r="2335" spans="1:9" x14ac:dyDescent="0.25">
      <c r="A2335" s="20">
        <f t="shared" si="27"/>
        <v>44187</v>
      </c>
      <c r="B2335" s="504" t="s">
        <v>207</v>
      </c>
      <c r="C2335" s="16" t="s">
        <v>10</v>
      </c>
      <c r="D2335" s="504" t="s">
        <v>6</v>
      </c>
      <c r="E2335" s="196">
        <v>900</v>
      </c>
      <c r="F2335" s="714">
        <v>1</v>
      </c>
      <c r="G2335" s="714">
        <v>1</v>
      </c>
      <c r="H2335" s="714">
        <v>1</v>
      </c>
      <c r="I2335" s="714"/>
    </row>
    <row r="2336" spans="1:9" x14ac:dyDescent="0.25">
      <c r="A2336" s="20">
        <v>44188</v>
      </c>
      <c r="B2336" s="504" t="s">
        <v>30</v>
      </c>
      <c r="C2336" s="16" t="s">
        <v>10</v>
      </c>
      <c r="D2336" s="504" t="s">
        <v>9</v>
      </c>
      <c r="E2336" s="196">
        <v>2300</v>
      </c>
      <c r="F2336" s="714">
        <v>3</v>
      </c>
      <c r="G2336" s="714">
        <v>3</v>
      </c>
      <c r="H2336" s="714">
        <v>3</v>
      </c>
      <c r="I2336" s="714"/>
    </row>
    <row r="2337" spans="1:9" x14ac:dyDescent="0.25">
      <c r="A2337" s="20">
        <f t="shared" ref="A2337:A2342" si="28">A2336</f>
        <v>44188</v>
      </c>
      <c r="B2337" s="504" t="s">
        <v>276</v>
      </c>
      <c r="C2337" s="16" t="s">
        <v>10</v>
      </c>
      <c r="D2337" s="504" t="s">
        <v>35</v>
      </c>
      <c r="E2337" s="196">
        <v>200</v>
      </c>
      <c r="F2337" s="714">
        <v>1</v>
      </c>
      <c r="G2337" s="714">
        <v>1</v>
      </c>
      <c r="H2337" s="714">
        <v>1</v>
      </c>
      <c r="I2337" s="714"/>
    </row>
    <row r="2338" spans="1:9" x14ac:dyDescent="0.25">
      <c r="A2338" s="20">
        <f t="shared" si="28"/>
        <v>44188</v>
      </c>
      <c r="B2338" s="504" t="s">
        <v>67</v>
      </c>
      <c r="C2338" s="16" t="s">
        <v>10</v>
      </c>
      <c r="D2338" s="504" t="s">
        <v>6</v>
      </c>
      <c r="E2338" s="196">
        <v>1100</v>
      </c>
      <c r="F2338" s="714">
        <v>2</v>
      </c>
      <c r="G2338" s="714">
        <v>1</v>
      </c>
      <c r="H2338" s="714">
        <v>1</v>
      </c>
      <c r="I2338" s="714"/>
    </row>
    <row r="2339" spans="1:9" x14ac:dyDescent="0.25">
      <c r="A2339" s="20">
        <f t="shared" si="28"/>
        <v>44188</v>
      </c>
      <c r="B2339" s="504" t="s">
        <v>257</v>
      </c>
      <c r="C2339" s="16" t="s">
        <v>10</v>
      </c>
      <c r="D2339" s="504" t="s">
        <v>6</v>
      </c>
      <c r="E2339" s="196">
        <v>1500</v>
      </c>
      <c r="F2339" s="714">
        <v>30</v>
      </c>
      <c r="G2339" s="714">
        <v>30</v>
      </c>
      <c r="H2339" s="714">
        <v>30</v>
      </c>
      <c r="I2339" s="714"/>
    </row>
    <row r="2340" spans="1:9" x14ac:dyDescent="0.25">
      <c r="A2340" s="20">
        <f t="shared" si="28"/>
        <v>44188</v>
      </c>
      <c r="B2340" s="504" t="s">
        <v>262</v>
      </c>
      <c r="C2340" s="16" t="s">
        <v>10</v>
      </c>
      <c r="D2340" s="504" t="s">
        <v>35</v>
      </c>
      <c r="E2340" s="196">
        <v>1000</v>
      </c>
      <c r="F2340" s="714">
        <v>1</v>
      </c>
      <c r="G2340" s="714">
        <v>1</v>
      </c>
      <c r="H2340" s="714">
        <v>1</v>
      </c>
      <c r="I2340" s="714"/>
    </row>
    <row r="2341" spans="1:9" x14ac:dyDescent="0.25">
      <c r="A2341" s="20">
        <f t="shared" si="28"/>
        <v>44188</v>
      </c>
      <c r="B2341" s="504" t="s">
        <v>127</v>
      </c>
      <c r="C2341" s="16" t="s">
        <v>10</v>
      </c>
      <c r="D2341" s="504" t="s">
        <v>81</v>
      </c>
      <c r="E2341" s="196">
        <v>300</v>
      </c>
      <c r="F2341" s="714">
        <v>3</v>
      </c>
      <c r="G2341" s="714">
        <v>3</v>
      </c>
      <c r="H2341" s="714">
        <v>3</v>
      </c>
      <c r="I2341" s="714"/>
    </row>
    <row r="2342" spans="1:9" x14ac:dyDescent="0.25">
      <c r="A2342" s="20">
        <f t="shared" si="28"/>
        <v>44188</v>
      </c>
      <c r="B2342" s="504" t="s">
        <v>77</v>
      </c>
      <c r="C2342" s="16" t="s">
        <v>10</v>
      </c>
      <c r="D2342" s="504" t="s">
        <v>9</v>
      </c>
      <c r="E2342" s="196">
        <v>1500</v>
      </c>
      <c r="F2342" s="714">
        <v>2</v>
      </c>
      <c r="G2342" s="714">
        <v>2</v>
      </c>
      <c r="H2342" s="714">
        <v>2</v>
      </c>
      <c r="I2342" s="714"/>
    </row>
    <row r="2343" spans="1:9" x14ac:dyDescent="0.25">
      <c r="A2343" s="20">
        <v>44200</v>
      </c>
      <c r="B2343" s="504" t="s">
        <v>124</v>
      </c>
      <c r="C2343" s="16" t="s">
        <v>10</v>
      </c>
      <c r="D2343" s="504" t="s">
        <v>6</v>
      </c>
      <c r="E2343" s="196">
        <v>1000</v>
      </c>
      <c r="F2343" s="714">
        <v>1</v>
      </c>
      <c r="G2343" s="714">
        <v>1</v>
      </c>
      <c r="H2343" s="714">
        <v>1</v>
      </c>
      <c r="I2343" s="714"/>
    </row>
    <row r="2344" spans="1:9" x14ac:dyDescent="0.25">
      <c r="A2344" s="20">
        <f t="shared" ref="A2344:A2350" si="29">A2343</f>
        <v>44200</v>
      </c>
      <c r="B2344" s="504" t="s">
        <v>28</v>
      </c>
      <c r="C2344" s="16" t="s">
        <v>10</v>
      </c>
      <c r="D2344" s="504" t="s">
        <v>9</v>
      </c>
      <c r="E2344" s="196">
        <v>300</v>
      </c>
      <c r="F2344" s="714">
        <v>35</v>
      </c>
      <c r="G2344" s="714">
        <v>35</v>
      </c>
      <c r="H2344" s="714">
        <v>35</v>
      </c>
      <c r="I2344" s="714"/>
    </row>
    <row r="2345" spans="1:9" x14ac:dyDescent="0.25">
      <c r="A2345" s="20">
        <f t="shared" si="29"/>
        <v>44200</v>
      </c>
      <c r="B2345" s="504" t="s">
        <v>204</v>
      </c>
      <c r="C2345" s="16" t="s">
        <v>10</v>
      </c>
      <c r="D2345" s="504" t="s">
        <v>6</v>
      </c>
      <c r="E2345" s="196">
        <v>300</v>
      </c>
      <c r="F2345" s="714">
        <v>1</v>
      </c>
      <c r="G2345" s="714">
        <v>1</v>
      </c>
      <c r="H2345" s="714">
        <v>1</v>
      </c>
      <c r="I2345" s="714"/>
    </row>
    <row r="2346" spans="1:9" x14ac:dyDescent="0.25">
      <c r="A2346" s="20">
        <f t="shared" si="29"/>
        <v>44200</v>
      </c>
      <c r="B2346" s="504" t="s">
        <v>159</v>
      </c>
      <c r="C2346" s="16" t="s">
        <v>10</v>
      </c>
      <c r="D2346" s="504" t="s">
        <v>6</v>
      </c>
      <c r="E2346" s="196">
        <v>200</v>
      </c>
      <c r="F2346" s="714">
        <v>1</v>
      </c>
      <c r="G2346" s="714">
        <v>1</v>
      </c>
      <c r="H2346" s="714">
        <v>1</v>
      </c>
      <c r="I2346" s="714"/>
    </row>
    <row r="2347" spans="1:9" x14ac:dyDescent="0.25">
      <c r="A2347" s="20">
        <f t="shared" si="29"/>
        <v>44200</v>
      </c>
      <c r="B2347" s="504" t="s">
        <v>276</v>
      </c>
      <c r="C2347" s="16" t="s">
        <v>10</v>
      </c>
      <c r="D2347" s="504" t="s">
        <v>35</v>
      </c>
      <c r="E2347" s="196">
        <v>1600</v>
      </c>
      <c r="F2347" s="714">
        <v>30</v>
      </c>
      <c r="G2347" s="714">
        <v>2</v>
      </c>
      <c r="H2347" s="714">
        <v>2</v>
      </c>
      <c r="I2347" s="714"/>
    </row>
    <row r="2348" spans="1:9" x14ac:dyDescent="0.25">
      <c r="A2348" s="20">
        <f t="shared" si="29"/>
        <v>44200</v>
      </c>
      <c r="B2348" s="504" t="s">
        <v>100</v>
      </c>
      <c r="C2348" s="16" t="s">
        <v>10</v>
      </c>
      <c r="D2348" s="504" t="s">
        <v>6</v>
      </c>
      <c r="E2348" s="196">
        <v>200</v>
      </c>
      <c r="F2348" s="714">
        <v>20</v>
      </c>
      <c r="G2348" s="714">
        <v>20</v>
      </c>
      <c r="H2348" s="714">
        <v>20</v>
      </c>
      <c r="I2348" s="714"/>
    </row>
    <row r="2349" spans="1:9" x14ac:dyDescent="0.25">
      <c r="A2349" s="20">
        <f t="shared" si="29"/>
        <v>44200</v>
      </c>
      <c r="B2349" s="504" t="s">
        <v>176</v>
      </c>
      <c r="C2349" s="16" t="s">
        <v>10</v>
      </c>
      <c r="D2349" s="504" t="s">
        <v>6</v>
      </c>
      <c r="E2349" s="196">
        <v>400</v>
      </c>
      <c r="F2349" s="714">
        <v>3</v>
      </c>
      <c r="G2349" s="714">
        <v>2</v>
      </c>
      <c r="H2349" s="714">
        <v>2</v>
      </c>
      <c r="I2349" s="714"/>
    </row>
    <row r="2350" spans="1:9" x14ac:dyDescent="0.25">
      <c r="A2350" s="20">
        <f t="shared" si="29"/>
        <v>44200</v>
      </c>
      <c r="B2350" s="504" t="s">
        <v>127</v>
      </c>
      <c r="C2350" s="16" t="s">
        <v>10</v>
      </c>
      <c r="D2350" s="504" t="s">
        <v>81</v>
      </c>
      <c r="E2350" s="196">
        <v>200</v>
      </c>
      <c r="F2350" s="714">
        <v>35</v>
      </c>
      <c r="G2350" s="714">
        <v>35</v>
      </c>
      <c r="H2350" s="714">
        <v>35</v>
      </c>
      <c r="I2350" s="714"/>
    </row>
    <row r="2351" spans="1:9" x14ac:dyDescent="0.25">
      <c r="A2351" s="20">
        <v>44202</v>
      </c>
      <c r="B2351" s="504" t="s">
        <v>159</v>
      </c>
      <c r="C2351" s="16" t="s">
        <v>10</v>
      </c>
      <c r="D2351" s="504" t="s">
        <v>6</v>
      </c>
      <c r="E2351" s="196">
        <v>1000</v>
      </c>
      <c r="F2351" s="714">
        <v>10</v>
      </c>
      <c r="G2351" s="714">
        <v>1</v>
      </c>
      <c r="H2351" s="714">
        <v>1</v>
      </c>
      <c r="I2351" s="714"/>
    </row>
    <row r="2352" spans="1:9" x14ac:dyDescent="0.25">
      <c r="A2352" s="20">
        <v>44203</v>
      </c>
      <c r="B2352" s="504" t="s">
        <v>64</v>
      </c>
      <c r="C2352" s="16" t="s">
        <v>10</v>
      </c>
      <c r="D2352" s="504" t="s">
        <v>6</v>
      </c>
      <c r="E2352" s="196">
        <v>100</v>
      </c>
      <c r="F2352" s="714">
        <v>1</v>
      </c>
      <c r="G2352" s="714">
        <v>1</v>
      </c>
      <c r="H2352" s="714">
        <v>1</v>
      </c>
      <c r="I2352" s="714"/>
    </row>
    <row r="2353" spans="1:9" x14ac:dyDescent="0.25">
      <c r="A2353" s="20">
        <f>A2352</f>
        <v>44203</v>
      </c>
      <c r="B2353" s="504" t="s">
        <v>159</v>
      </c>
      <c r="C2353" s="16" t="s">
        <v>10</v>
      </c>
      <c r="D2353" s="504" t="s">
        <v>6</v>
      </c>
      <c r="E2353" s="196">
        <v>500</v>
      </c>
      <c r="F2353" s="714">
        <v>1</v>
      </c>
      <c r="G2353" s="714">
        <v>1</v>
      </c>
      <c r="H2353" s="714">
        <v>1</v>
      </c>
      <c r="I2353" s="714"/>
    </row>
    <row r="2354" spans="1:9" x14ac:dyDescent="0.25">
      <c r="A2354" s="20">
        <v>44204</v>
      </c>
      <c r="B2354" s="504" t="s">
        <v>64</v>
      </c>
      <c r="C2354" s="16" t="s">
        <v>10</v>
      </c>
      <c r="D2354" s="504" t="s">
        <v>6</v>
      </c>
      <c r="E2354" s="196">
        <v>100</v>
      </c>
      <c r="F2354" s="714">
        <v>20</v>
      </c>
      <c r="G2354" s="714">
        <v>20</v>
      </c>
      <c r="H2354" s="714">
        <v>20</v>
      </c>
      <c r="I2354" s="714"/>
    </row>
    <row r="2355" spans="1:9" x14ac:dyDescent="0.25">
      <c r="A2355" s="20">
        <v>44207</v>
      </c>
      <c r="B2355" s="504" t="s">
        <v>68</v>
      </c>
      <c r="C2355" s="16" t="s">
        <v>10</v>
      </c>
      <c r="D2355" s="504" t="s">
        <v>35</v>
      </c>
      <c r="E2355" s="196">
        <v>100</v>
      </c>
      <c r="F2355" s="714">
        <v>30</v>
      </c>
      <c r="G2355" s="714">
        <v>30</v>
      </c>
      <c r="H2355" s="714">
        <v>30</v>
      </c>
      <c r="I2355" s="714"/>
    </row>
    <row r="2356" spans="1:9" x14ac:dyDescent="0.25">
      <c r="A2356" s="20">
        <v>44208</v>
      </c>
      <c r="B2356" s="504" t="s">
        <v>124</v>
      </c>
      <c r="C2356" s="16" t="s">
        <v>10</v>
      </c>
      <c r="D2356" s="504" t="s">
        <v>6</v>
      </c>
      <c r="E2356" s="196">
        <v>100</v>
      </c>
      <c r="F2356" s="714">
        <v>1</v>
      </c>
      <c r="G2356" s="714">
        <v>1</v>
      </c>
      <c r="H2356" s="714">
        <v>1</v>
      </c>
      <c r="I2356" s="714"/>
    </row>
    <row r="2357" spans="1:9" x14ac:dyDescent="0.25">
      <c r="A2357" s="20">
        <f>A2356</f>
        <v>44208</v>
      </c>
      <c r="B2357" s="504" t="s">
        <v>159</v>
      </c>
      <c r="C2357" s="16" t="s">
        <v>10</v>
      </c>
      <c r="D2357" s="504" t="s">
        <v>6</v>
      </c>
      <c r="E2357" s="196">
        <v>200</v>
      </c>
      <c r="F2357" s="714">
        <v>1</v>
      </c>
      <c r="G2357" s="714">
        <v>1</v>
      </c>
      <c r="H2357" s="714">
        <v>1</v>
      </c>
      <c r="I2357" s="714"/>
    </row>
    <row r="2358" spans="1:9" x14ac:dyDescent="0.25">
      <c r="A2358" s="20">
        <f>A2357</f>
        <v>44208</v>
      </c>
      <c r="B2358" s="504" t="s">
        <v>67</v>
      </c>
      <c r="C2358" s="16" t="s">
        <v>10</v>
      </c>
      <c r="D2358" s="504" t="s">
        <v>6</v>
      </c>
      <c r="E2358" s="196">
        <v>1000</v>
      </c>
      <c r="F2358" s="714">
        <v>5</v>
      </c>
      <c r="G2358" s="714">
        <v>2</v>
      </c>
      <c r="H2358" s="714">
        <v>2</v>
      </c>
      <c r="I2358" s="714"/>
    </row>
    <row r="2359" spans="1:9" x14ac:dyDescent="0.25">
      <c r="A2359" s="20">
        <v>44209</v>
      </c>
      <c r="B2359" s="504" t="s">
        <v>124</v>
      </c>
      <c r="C2359" s="16" t="s">
        <v>10</v>
      </c>
      <c r="D2359" s="504" t="s">
        <v>6</v>
      </c>
      <c r="E2359" s="196">
        <v>100</v>
      </c>
      <c r="F2359" s="714">
        <v>1</v>
      </c>
      <c r="G2359" s="714">
        <v>1</v>
      </c>
      <c r="H2359" s="714">
        <v>1</v>
      </c>
      <c r="I2359" s="714"/>
    </row>
    <row r="2360" spans="1:9" x14ac:dyDescent="0.25">
      <c r="A2360" s="20">
        <f>A2359</f>
        <v>44209</v>
      </c>
      <c r="B2360" s="504" t="s">
        <v>159</v>
      </c>
      <c r="C2360" s="16" t="s">
        <v>10</v>
      </c>
      <c r="D2360" s="504" t="s">
        <v>6</v>
      </c>
      <c r="E2360" s="196">
        <v>200</v>
      </c>
      <c r="F2360" s="714">
        <v>1</v>
      </c>
      <c r="G2360" s="714">
        <v>1</v>
      </c>
      <c r="H2360" s="714">
        <v>1</v>
      </c>
      <c r="I2360" s="714"/>
    </row>
    <row r="2361" spans="1:9" x14ac:dyDescent="0.25">
      <c r="A2361" s="20">
        <f>A2360</f>
        <v>44209</v>
      </c>
      <c r="B2361" s="504" t="s">
        <v>67</v>
      </c>
      <c r="C2361" s="16" t="s">
        <v>10</v>
      </c>
      <c r="D2361" s="504" t="s">
        <v>6</v>
      </c>
      <c r="E2361" s="196">
        <v>1000</v>
      </c>
      <c r="F2361" s="714">
        <v>5</v>
      </c>
      <c r="G2361" s="714">
        <v>2</v>
      </c>
      <c r="H2361" s="714">
        <v>2</v>
      </c>
      <c r="I2361" s="714"/>
    </row>
    <row r="2362" spans="1:9" x14ac:dyDescent="0.25">
      <c r="A2362" s="20">
        <v>44214</v>
      </c>
      <c r="B2362" s="504" t="s">
        <v>36</v>
      </c>
      <c r="C2362" s="16" t="s">
        <v>10</v>
      </c>
      <c r="D2362" s="504" t="s">
        <v>35</v>
      </c>
      <c r="E2362" s="196">
        <v>100</v>
      </c>
      <c r="F2362" s="714">
        <v>30</v>
      </c>
      <c r="G2362" s="714">
        <v>30</v>
      </c>
      <c r="H2362" s="714">
        <v>30</v>
      </c>
      <c r="I2362" s="714"/>
    </row>
    <row r="2363" spans="1:9" x14ac:dyDescent="0.25">
      <c r="A2363" s="20">
        <v>44215</v>
      </c>
      <c r="B2363" s="504" t="s">
        <v>64</v>
      </c>
      <c r="C2363" s="16" t="s">
        <v>10</v>
      </c>
      <c r="D2363" s="504" t="s">
        <v>6</v>
      </c>
      <c r="E2363" s="196">
        <v>100</v>
      </c>
      <c r="F2363" s="714">
        <v>15</v>
      </c>
      <c r="G2363" s="714">
        <v>15</v>
      </c>
      <c r="H2363" s="714">
        <v>15</v>
      </c>
      <c r="I2363" s="714"/>
    </row>
    <row r="2364" spans="1:9" x14ac:dyDescent="0.25">
      <c r="A2364" s="20">
        <f>A2363</f>
        <v>44215</v>
      </c>
      <c r="B2364" s="504" t="s">
        <v>171</v>
      </c>
      <c r="C2364" s="16" t="s">
        <v>10</v>
      </c>
      <c r="D2364" s="504" t="s">
        <v>6</v>
      </c>
      <c r="E2364" s="196">
        <v>200</v>
      </c>
      <c r="F2364" s="714">
        <v>15</v>
      </c>
      <c r="G2364" s="714">
        <v>15</v>
      </c>
      <c r="H2364" s="714">
        <v>15</v>
      </c>
      <c r="I2364" s="714"/>
    </row>
    <row r="2365" spans="1:9" x14ac:dyDescent="0.25">
      <c r="A2365" s="20">
        <v>44218</v>
      </c>
      <c r="B2365" s="504" t="s">
        <v>180</v>
      </c>
      <c r="C2365" s="16" t="s">
        <v>10</v>
      </c>
      <c r="D2365" s="504" t="s">
        <v>6</v>
      </c>
      <c r="E2365" s="196">
        <v>100</v>
      </c>
      <c r="F2365" s="714">
        <v>1</v>
      </c>
      <c r="G2365" s="714">
        <v>1</v>
      </c>
      <c r="H2365" s="714">
        <v>1</v>
      </c>
      <c r="I2365" s="714"/>
    </row>
    <row r="2366" spans="1:9" x14ac:dyDescent="0.25">
      <c r="A2366" s="20">
        <f>A2365</f>
        <v>44218</v>
      </c>
      <c r="B2366" s="504" t="s">
        <v>204</v>
      </c>
      <c r="C2366" s="16" t="s">
        <v>10</v>
      </c>
      <c r="D2366" s="504" t="s">
        <v>6</v>
      </c>
      <c r="E2366" s="196">
        <v>500</v>
      </c>
      <c r="F2366" s="714">
        <v>1</v>
      </c>
      <c r="G2366" s="714">
        <v>1</v>
      </c>
      <c r="H2366" s="714">
        <v>1</v>
      </c>
      <c r="I2366" s="714"/>
    </row>
    <row r="2367" spans="1:9" x14ac:dyDescent="0.25">
      <c r="A2367" s="20">
        <f>A2366</f>
        <v>44218</v>
      </c>
      <c r="B2367" s="504" t="s">
        <v>159</v>
      </c>
      <c r="C2367" s="16" t="s">
        <v>10</v>
      </c>
      <c r="D2367" s="504" t="s">
        <v>6</v>
      </c>
      <c r="E2367" s="196">
        <v>500</v>
      </c>
      <c r="F2367" s="714">
        <v>1</v>
      </c>
      <c r="G2367" s="714">
        <v>1</v>
      </c>
      <c r="H2367" s="714">
        <v>1</v>
      </c>
      <c r="I2367" s="714"/>
    </row>
    <row r="2368" spans="1:9" x14ac:dyDescent="0.25">
      <c r="A2368" s="20">
        <f>A2367</f>
        <v>44218</v>
      </c>
      <c r="B2368" s="504" t="s">
        <v>88</v>
      </c>
      <c r="C2368" s="16" t="s">
        <v>10</v>
      </c>
      <c r="D2368" s="504" t="s">
        <v>6</v>
      </c>
      <c r="E2368" s="196">
        <v>400</v>
      </c>
      <c r="F2368" s="714">
        <v>1</v>
      </c>
      <c r="G2368" s="714">
        <v>1</v>
      </c>
      <c r="H2368" s="714">
        <v>1</v>
      </c>
      <c r="I2368" s="714"/>
    </row>
    <row r="2369" spans="1:9" x14ac:dyDescent="0.25">
      <c r="A2369" s="20">
        <f>A2368</f>
        <v>44218</v>
      </c>
      <c r="B2369" s="504" t="s">
        <v>176</v>
      </c>
      <c r="C2369" s="16" t="s">
        <v>10</v>
      </c>
      <c r="D2369" s="504" t="s">
        <v>6</v>
      </c>
      <c r="E2369" s="196">
        <v>900</v>
      </c>
      <c r="F2369" s="714">
        <v>4</v>
      </c>
      <c r="G2369" s="714">
        <v>2</v>
      </c>
      <c r="H2369" s="714">
        <v>2</v>
      </c>
      <c r="I2369" s="714"/>
    </row>
    <row r="2370" spans="1:9" x14ac:dyDescent="0.25">
      <c r="A2370" s="20">
        <v>44222</v>
      </c>
      <c r="B2370" s="504" t="s">
        <v>176</v>
      </c>
      <c r="C2370" s="16" t="s">
        <v>10</v>
      </c>
      <c r="D2370" s="504" t="s">
        <v>6</v>
      </c>
      <c r="E2370" s="196">
        <v>200</v>
      </c>
      <c r="F2370" s="714">
        <v>15</v>
      </c>
      <c r="G2370" s="714">
        <v>15</v>
      </c>
      <c r="H2370" s="714">
        <v>15</v>
      </c>
      <c r="I2370" s="714"/>
    </row>
    <row r="2371" spans="1:9" x14ac:dyDescent="0.25">
      <c r="A2371" s="20">
        <f>A2370</f>
        <v>44222</v>
      </c>
      <c r="B2371" s="504" t="s">
        <v>170</v>
      </c>
      <c r="C2371" s="16" t="s">
        <v>10</v>
      </c>
      <c r="D2371" s="504" t="s">
        <v>6</v>
      </c>
      <c r="E2371" s="196">
        <v>100</v>
      </c>
      <c r="F2371" s="714">
        <v>15</v>
      </c>
      <c r="G2371" s="714">
        <v>15</v>
      </c>
      <c r="H2371" s="714">
        <v>15</v>
      </c>
      <c r="I2371" s="714"/>
    </row>
    <row r="2372" spans="1:9" x14ac:dyDescent="0.25">
      <c r="A2372" s="20">
        <v>44225</v>
      </c>
      <c r="B2372" s="504" t="s">
        <v>143</v>
      </c>
      <c r="C2372" s="16" t="s">
        <v>10</v>
      </c>
      <c r="D2372" s="504" t="s">
        <v>6</v>
      </c>
      <c r="E2372" s="196">
        <v>200</v>
      </c>
      <c r="F2372" s="714">
        <v>20</v>
      </c>
      <c r="G2372" s="714">
        <v>20</v>
      </c>
      <c r="H2372" s="714">
        <v>20</v>
      </c>
      <c r="I2372" s="714"/>
    </row>
    <row r="2373" spans="1:9" x14ac:dyDescent="0.25">
      <c r="A2373" s="20">
        <v>44229</v>
      </c>
      <c r="B2373" s="504" t="s">
        <v>143</v>
      </c>
      <c r="C2373" s="16" t="s">
        <v>10</v>
      </c>
      <c r="D2373" s="504" t="s">
        <v>6</v>
      </c>
      <c r="E2373" s="196">
        <v>200</v>
      </c>
      <c r="F2373" s="714">
        <v>20</v>
      </c>
      <c r="G2373" s="714">
        <v>20</v>
      </c>
      <c r="H2373" s="714">
        <v>20</v>
      </c>
      <c r="I2373" s="714"/>
    </row>
    <row r="2374" spans="1:9" x14ac:dyDescent="0.25">
      <c r="A2374" s="20">
        <v>44230</v>
      </c>
      <c r="B2374" s="504" t="s">
        <v>119</v>
      </c>
      <c r="C2374" s="16" t="s">
        <v>10</v>
      </c>
      <c r="D2374" s="504" t="s">
        <v>35</v>
      </c>
      <c r="E2374" s="196">
        <v>1000</v>
      </c>
      <c r="F2374" s="714">
        <v>350</v>
      </c>
      <c r="G2374" s="714">
        <v>350</v>
      </c>
      <c r="H2374" s="714">
        <v>350</v>
      </c>
      <c r="I2374" s="714"/>
    </row>
    <row r="2375" spans="1:9" x14ac:dyDescent="0.25">
      <c r="A2375" s="20">
        <v>44231</v>
      </c>
      <c r="B2375" s="504" t="s">
        <v>159</v>
      </c>
      <c r="C2375" s="16" t="s">
        <v>10</v>
      </c>
      <c r="D2375" s="504" t="s">
        <v>6</v>
      </c>
      <c r="E2375" s="196">
        <v>200</v>
      </c>
      <c r="F2375" s="714">
        <v>25</v>
      </c>
      <c r="G2375" s="714">
        <v>20</v>
      </c>
      <c r="H2375" s="714">
        <v>20</v>
      </c>
      <c r="I2375" s="714"/>
    </row>
    <row r="2376" spans="1:9" x14ac:dyDescent="0.25">
      <c r="A2376" s="20">
        <v>44236</v>
      </c>
      <c r="B2376" s="504" t="s">
        <v>121</v>
      </c>
      <c r="C2376" s="16" t="s">
        <v>10</v>
      </c>
      <c r="D2376" s="504" t="s">
        <v>35</v>
      </c>
      <c r="E2376" s="196">
        <v>2500</v>
      </c>
      <c r="F2376" s="714">
        <v>148</v>
      </c>
      <c r="G2376" s="714">
        <v>148</v>
      </c>
      <c r="H2376" s="714">
        <v>148</v>
      </c>
      <c r="I2376" s="714"/>
    </row>
    <row r="2377" spans="1:9" x14ac:dyDescent="0.25">
      <c r="A2377" s="20">
        <v>44237</v>
      </c>
      <c r="B2377" s="504" t="s">
        <v>120</v>
      </c>
      <c r="C2377" s="16" t="s">
        <v>10</v>
      </c>
      <c r="D2377" s="504" t="s">
        <v>35</v>
      </c>
      <c r="E2377" s="196">
        <v>1500</v>
      </c>
      <c r="F2377" s="714">
        <v>174</v>
      </c>
      <c r="G2377" s="714">
        <v>174</v>
      </c>
      <c r="H2377" s="714">
        <v>174</v>
      </c>
      <c r="I2377" s="714"/>
    </row>
    <row r="2378" spans="1:9" x14ac:dyDescent="0.25">
      <c r="A2378" s="20">
        <f>A2377</f>
        <v>44237</v>
      </c>
      <c r="B2378" s="504" t="s">
        <v>247</v>
      </c>
      <c r="C2378" s="16" t="s">
        <v>10</v>
      </c>
      <c r="D2378" s="504" t="s">
        <v>35</v>
      </c>
      <c r="E2378" s="196">
        <v>100</v>
      </c>
      <c r="F2378" s="714">
        <v>100</v>
      </c>
      <c r="G2378" s="714">
        <v>100</v>
      </c>
      <c r="H2378" s="714">
        <v>100</v>
      </c>
      <c r="I2378" s="714"/>
    </row>
    <row r="2379" spans="1:9" x14ac:dyDescent="0.25">
      <c r="A2379" s="20">
        <v>44237</v>
      </c>
      <c r="B2379" s="504" t="s">
        <v>239</v>
      </c>
      <c r="C2379" s="16" t="s">
        <v>10</v>
      </c>
      <c r="D2379" s="504" t="s">
        <v>35</v>
      </c>
      <c r="E2379" s="196">
        <v>500</v>
      </c>
      <c r="F2379" s="714">
        <v>132</v>
      </c>
      <c r="G2379" s="714">
        <v>132</v>
      </c>
      <c r="H2379" s="714">
        <v>132</v>
      </c>
      <c r="I2379" s="714"/>
    </row>
    <row r="2380" spans="1:9" x14ac:dyDescent="0.25">
      <c r="A2380" s="20">
        <f>A2379</f>
        <v>44237</v>
      </c>
      <c r="B2380" s="504" t="s">
        <v>146</v>
      </c>
      <c r="C2380" s="16" t="s">
        <v>10</v>
      </c>
      <c r="D2380" s="504" t="s">
        <v>9</v>
      </c>
      <c r="E2380" s="196">
        <v>100</v>
      </c>
      <c r="F2380" s="714">
        <v>50</v>
      </c>
      <c r="G2380" s="714">
        <v>50</v>
      </c>
      <c r="H2380" s="714">
        <v>50</v>
      </c>
      <c r="I2380" s="714"/>
    </row>
    <row r="2381" spans="1:9" x14ac:dyDescent="0.25">
      <c r="A2381" s="20">
        <f>A2380</f>
        <v>44237</v>
      </c>
      <c r="B2381" s="504" t="s">
        <v>29</v>
      </c>
      <c r="C2381" s="16" t="s">
        <v>10</v>
      </c>
      <c r="D2381" s="504" t="s">
        <v>35</v>
      </c>
      <c r="E2381" s="196">
        <v>200</v>
      </c>
      <c r="F2381" s="714">
        <v>153</v>
      </c>
      <c r="G2381" s="714">
        <v>153</v>
      </c>
      <c r="H2381" s="714">
        <v>153</v>
      </c>
      <c r="I2381" s="714"/>
    </row>
    <row r="2382" spans="1:9" x14ac:dyDescent="0.25">
      <c r="A2382" s="20">
        <v>44239</v>
      </c>
      <c r="B2382" s="504" t="s">
        <v>119</v>
      </c>
      <c r="C2382" s="16" t="s">
        <v>10</v>
      </c>
      <c r="D2382" s="504" t="s">
        <v>35</v>
      </c>
      <c r="E2382" s="196">
        <v>1000</v>
      </c>
      <c r="F2382" s="714">
        <v>385</v>
      </c>
      <c r="G2382" s="714">
        <v>385</v>
      </c>
      <c r="H2382" s="714">
        <v>385</v>
      </c>
      <c r="I2382" s="714"/>
    </row>
    <row r="2383" spans="1:9" x14ac:dyDescent="0.25">
      <c r="A2383" s="20">
        <v>44243</v>
      </c>
      <c r="B2383" s="504" t="s">
        <v>124</v>
      </c>
      <c r="C2383" s="16" t="s">
        <v>10</v>
      </c>
      <c r="D2383" s="504" t="s">
        <v>6</v>
      </c>
      <c r="E2383" s="196">
        <v>200</v>
      </c>
      <c r="F2383" s="714">
        <v>10</v>
      </c>
      <c r="G2383" s="714">
        <v>10</v>
      </c>
      <c r="H2383" s="714">
        <v>10</v>
      </c>
      <c r="I2383" s="714"/>
    </row>
    <row r="2384" spans="1:9" x14ac:dyDescent="0.25">
      <c r="A2384" s="20">
        <v>44244</v>
      </c>
      <c r="B2384" s="504" t="s">
        <v>26</v>
      </c>
      <c r="C2384" s="16" t="s">
        <v>10</v>
      </c>
      <c r="D2384" s="504" t="s">
        <v>6</v>
      </c>
      <c r="E2384" s="196">
        <v>200</v>
      </c>
      <c r="F2384" s="714">
        <v>10</v>
      </c>
      <c r="G2384" s="714">
        <v>10</v>
      </c>
      <c r="H2384" s="714">
        <v>10</v>
      </c>
      <c r="I2384" s="714"/>
    </row>
    <row r="2385" spans="1:9" x14ac:dyDescent="0.25">
      <c r="A2385" s="239">
        <f>A2384</f>
        <v>44244</v>
      </c>
      <c r="B2385" s="504" t="s">
        <v>247</v>
      </c>
      <c r="C2385" s="16" t="s">
        <v>10</v>
      </c>
      <c r="D2385" s="504" t="s">
        <v>35</v>
      </c>
      <c r="E2385" s="196">
        <v>100</v>
      </c>
      <c r="F2385" s="714">
        <v>110</v>
      </c>
      <c r="G2385" s="714">
        <v>110</v>
      </c>
      <c r="H2385" s="714">
        <v>110</v>
      </c>
      <c r="I2385" s="714"/>
    </row>
    <row r="2386" spans="1:9" x14ac:dyDescent="0.25">
      <c r="A2386" s="20">
        <v>44245</v>
      </c>
      <c r="B2386" s="504" t="s">
        <v>176</v>
      </c>
      <c r="C2386" s="16" t="s">
        <v>10</v>
      </c>
      <c r="D2386" s="504" t="s">
        <v>6</v>
      </c>
      <c r="E2386" s="196">
        <v>300</v>
      </c>
      <c r="F2386" s="714">
        <v>1</v>
      </c>
      <c r="G2386" s="714">
        <v>1</v>
      </c>
      <c r="H2386" s="714">
        <v>1</v>
      </c>
      <c r="I2386" s="714"/>
    </row>
    <row r="2387" spans="1:9" x14ac:dyDescent="0.25">
      <c r="A2387" s="20">
        <v>44246</v>
      </c>
      <c r="B2387" s="504" t="s">
        <v>131</v>
      </c>
      <c r="C2387" s="16" t="s">
        <v>10</v>
      </c>
      <c r="D2387" s="504" t="s">
        <v>9</v>
      </c>
      <c r="E2387" s="196">
        <v>500</v>
      </c>
      <c r="F2387" s="714">
        <v>30</v>
      </c>
      <c r="G2387" s="714">
        <v>2</v>
      </c>
      <c r="H2387" s="714">
        <v>2</v>
      </c>
      <c r="I2387" s="714"/>
    </row>
    <row r="2388" spans="1:9" x14ac:dyDescent="0.25">
      <c r="A2388" s="20">
        <f>A2387</f>
        <v>44246</v>
      </c>
      <c r="B2388" s="504" t="s">
        <v>204</v>
      </c>
      <c r="C2388" s="16" t="s">
        <v>10</v>
      </c>
      <c r="D2388" s="504" t="s">
        <v>6</v>
      </c>
      <c r="E2388" s="196">
        <v>100</v>
      </c>
      <c r="F2388" s="714">
        <v>1</v>
      </c>
      <c r="G2388" s="714">
        <v>1</v>
      </c>
      <c r="H2388" s="714">
        <v>1</v>
      </c>
      <c r="I2388" s="714"/>
    </row>
    <row r="2389" spans="1:9" x14ac:dyDescent="0.25">
      <c r="A2389" s="20">
        <f>A2388</f>
        <v>44246</v>
      </c>
      <c r="B2389" s="504" t="s">
        <v>217</v>
      </c>
      <c r="C2389" s="16" t="s">
        <v>10</v>
      </c>
      <c r="D2389" s="504" t="s">
        <v>23</v>
      </c>
      <c r="E2389" s="196">
        <v>1000</v>
      </c>
      <c r="F2389" s="714">
        <v>130</v>
      </c>
      <c r="G2389" s="714">
        <v>130</v>
      </c>
      <c r="H2389" s="714">
        <v>130</v>
      </c>
      <c r="I2389" s="714"/>
    </row>
    <row r="2390" spans="1:9" x14ac:dyDescent="0.25">
      <c r="A2390" s="20">
        <v>44249</v>
      </c>
      <c r="B2390" s="504" t="s">
        <v>146</v>
      </c>
      <c r="C2390" s="16" t="s">
        <v>10</v>
      </c>
      <c r="D2390" s="504" t="s">
        <v>9</v>
      </c>
      <c r="E2390" s="196">
        <v>100</v>
      </c>
      <c r="F2390" s="714">
        <v>30</v>
      </c>
      <c r="G2390" s="714">
        <v>30</v>
      </c>
      <c r="H2390" s="714">
        <v>30</v>
      </c>
      <c r="I2390" s="714"/>
    </row>
    <row r="2391" spans="1:9" x14ac:dyDescent="0.25">
      <c r="A2391" s="20">
        <f>A2390</f>
        <v>44249</v>
      </c>
      <c r="B2391" s="504" t="s">
        <v>176</v>
      </c>
      <c r="C2391" s="16" t="s">
        <v>10</v>
      </c>
      <c r="D2391" s="504" t="s">
        <v>6</v>
      </c>
      <c r="E2391" s="196">
        <v>900</v>
      </c>
      <c r="F2391" s="714">
        <v>25</v>
      </c>
      <c r="G2391" s="714">
        <v>20</v>
      </c>
      <c r="H2391" s="714">
        <v>25</v>
      </c>
      <c r="I2391" s="714"/>
    </row>
    <row r="2392" spans="1:9" x14ac:dyDescent="0.25">
      <c r="A2392" s="20">
        <v>44252</v>
      </c>
      <c r="B2392" s="504" t="s">
        <v>247</v>
      </c>
      <c r="C2392" s="16" t="s">
        <v>10</v>
      </c>
      <c r="D2392" s="504" t="s">
        <v>35</v>
      </c>
      <c r="E2392" s="196">
        <v>100</v>
      </c>
      <c r="F2392" s="714">
        <v>120</v>
      </c>
      <c r="G2392" s="714">
        <v>120</v>
      </c>
      <c r="H2392" s="714">
        <v>120</v>
      </c>
      <c r="I2392" s="714"/>
    </row>
    <row r="2393" spans="1:9" x14ac:dyDescent="0.25">
      <c r="A2393" s="20">
        <v>44253</v>
      </c>
      <c r="B2393" s="504" t="s">
        <v>159</v>
      </c>
      <c r="C2393" s="16" t="s">
        <v>10</v>
      </c>
      <c r="D2393" s="504" t="s">
        <v>6</v>
      </c>
      <c r="E2393" s="196">
        <v>800</v>
      </c>
      <c r="F2393" s="714">
        <v>30</v>
      </c>
      <c r="G2393" s="714">
        <v>30</v>
      </c>
      <c r="H2393" s="714">
        <v>30</v>
      </c>
      <c r="I2393" s="714"/>
    </row>
    <row r="2394" spans="1:9" s="6" customFormat="1" ht="12.75" x14ac:dyDescent="0.2">
      <c r="A2394" s="20">
        <v>44256</v>
      </c>
      <c r="B2394" s="504" t="s">
        <v>176</v>
      </c>
      <c r="C2394" s="504" t="s">
        <v>10</v>
      </c>
      <c r="D2394" s="504" t="s">
        <v>6</v>
      </c>
      <c r="E2394" s="196">
        <v>200</v>
      </c>
      <c r="F2394" s="714">
        <v>20</v>
      </c>
      <c r="G2394" s="714">
        <v>20</v>
      </c>
      <c r="H2394" s="714">
        <v>20</v>
      </c>
      <c r="I2394" s="714"/>
    </row>
    <row r="2395" spans="1:9" x14ac:dyDescent="0.25">
      <c r="A2395" s="20">
        <v>44257</v>
      </c>
      <c r="B2395" s="504" t="s">
        <v>204</v>
      </c>
      <c r="C2395" s="504" t="s">
        <v>10</v>
      </c>
      <c r="D2395" s="504" t="s">
        <v>6</v>
      </c>
      <c r="E2395" s="196">
        <v>100</v>
      </c>
      <c r="F2395" s="714">
        <v>35</v>
      </c>
      <c r="G2395" s="714">
        <v>35</v>
      </c>
      <c r="H2395" s="714">
        <v>35</v>
      </c>
      <c r="I2395" s="714"/>
    </row>
    <row r="2396" spans="1:9" x14ac:dyDescent="0.25">
      <c r="A2396" s="20">
        <f>A2395</f>
        <v>44257</v>
      </c>
      <c r="B2396" s="504" t="s">
        <v>176</v>
      </c>
      <c r="C2396" s="504" t="s">
        <v>10</v>
      </c>
      <c r="D2396" s="504" t="s">
        <v>6</v>
      </c>
      <c r="E2396" s="196">
        <v>400</v>
      </c>
      <c r="F2396" s="714">
        <v>40</v>
      </c>
      <c r="G2396" s="714">
        <v>40</v>
      </c>
      <c r="H2396" s="714">
        <v>40</v>
      </c>
      <c r="I2396" s="714"/>
    </row>
    <row r="2397" spans="1:9" x14ac:dyDescent="0.25">
      <c r="A2397" s="20">
        <v>44258</v>
      </c>
      <c r="B2397" s="504" t="s">
        <v>204</v>
      </c>
      <c r="C2397" s="504" t="s">
        <v>10</v>
      </c>
      <c r="D2397" s="504" t="s">
        <v>6</v>
      </c>
      <c r="E2397" s="196">
        <v>100</v>
      </c>
      <c r="F2397" s="714">
        <v>35</v>
      </c>
      <c r="G2397" s="714">
        <v>35</v>
      </c>
      <c r="H2397" s="714">
        <v>35</v>
      </c>
      <c r="I2397" s="714"/>
    </row>
    <row r="2398" spans="1:9" x14ac:dyDescent="0.25">
      <c r="A2398" s="20">
        <v>44259</v>
      </c>
      <c r="B2398" s="504" t="s">
        <v>64</v>
      </c>
      <c r="C2398" s="504" t="s">
        <v>10</v>
      </c>
      <c r="D2398" s="504" t="s">
        <v>6</v>
      </c>
      <c r="E2398" s="196">
        <v>100</v>
      </c>
      <c r="F2398" s="714">
        <v>40</v>
      </c>
      <c r="G2398" s="714">
        <v>40</v>
      </c>
      <c r="H2398" s="714">
        <v>40</v>
      </c>
      <c r="I2398" s="714"/>
    </row>
    <row r="2399" spans="1:9" x14ac:dyDescent="0.25">
      <c r="A2399" s="20">
        <v>44264</v>
      </c>
      <c r="B2399" s="504" t="s">
        <v>176</v>
      </c>
      <c r="C2399" s="504" t="s">
        <v>10</v>
      </c>
      <c r="D2399" s="504" t="s">
        <v>6</v>
      </c>
      <c r="E2399" s="196">
        <v>100</v>
      </c>
      <c r="F2399" s="714">
        <v>40</v>
      </c>
      <c r="G2399" s="714">
        <v>40</v>
      </c>
      <c r="H2399" s="714">
        <v>40</v>
      </c>
      <c r="I2399" s="714"/>
    </row>
    <row r="2400" spans="1:9" x14ac:dyDescent="0.25">
      <c r="A2400" s="20">
        <v>44265</v>
      </c>
      <c r="B2400" s="504" t="s">
        <v>176</v>
      </c>
      <c r="C2400" s="504" t="s">
        <v>10</v>
      </c>
      <c r="D2400" s="504" t="s">
        <v>6</v>
      </c>
      <c r="E2400" s="196">
        <v>500</v>
      </c>
      <c r="F2400" s="714">
        <v>35</v>
      </c>
      <c r="G2400" s="714">
        <v>35</v>
      </c>
      <c r="H2400" s="714">
        <v>35</v>
      </c>
      <c r="I2400" s="714"/>
    </row>
    <row r="2401" spans="1:9" x14ac:dyDescent="0.25">
      <c r="A2401" s="20">
        <v>44266</v>
      </c>
      <c r="B2401" s="504" t="s">
        <v>171</v>
      </c>
      <c r="C2401" s="504" t="s">
        <v>10</v>
      </c>
      <c r="D2401" s="504" t="s">
        <v>6</v>
      </c>
      <c r="E2401" s="196">
        <v>600</v>
      </c>
      <c r="F2401" s="714">
        <v>50</v>
      </c>
      <c r="G2401" s="714">
        <v>50</v>
      </c>
      <c r="H2401" s="714">
        <v>50</v>
      </c>
      <c r="I2401" s="714"/>
    </row>
    <row r="2402" spans="1:9" x14ac:dyDescent="0.25">
      <c r="A2402" s="20">
        <v>44270</v>
      </c>
      <c r="B2402" s="504" t="s">
        <v>176</v>
      </c>
      <c r="C2402" s="504" t="s">
        <v>10</v>
      </c>
      <c r="D2402" s="504" t="s">
        <v>6</v>
      </c>
      <c r="E2402" s="196">
        <v>200</v>
      </c>
      <c r="F2402" s="714">
        <v>30</v>
      </c>
      <c r="G2402" s="714">
        <v>30</v>
      </c>
      <c r="H2402" s="714">
        <v>30</v>
      </c>
      <c r="I2402" s="714"/>
    </row>
    <row r="2403" spans="1:9" x14ac:dyDescent="0.25">
      <c r="A2403" s="20">
        <v>44271</v>
      </c>
      <c r="B2403" s="504" t="s">
        <v>204</v>
      </c>
      <c r="C2403" s="504" t="s">
        <v>10</v>
      </c>
      <c r="D2403" s="504" t="s">
        <v>6</v>
      </c>
      <c r="E2403" s="196">
        <v>400</v>
      </c>
      <c r="F2403" s="714">
        <v>2</v>
      </c>
      <c r="G2403" s="714">
        <v>2</v>
      </c>
      <c r="H2403" s="714">
        <v>2</v>
      </c>
      <c r="I2403" s="714"/>
    </row>
    <row r="2404" spans="1:9" x14ac:dyDescent="0.25">
      <c r="A2404" s="239">
        <f>A2403</f>
        <v>44271</v>
      </c>
      <c r="B2404" s="504" t="s">
        <v>176</v>
      </c>
      <c r="C2404" s="504" t="s">
        <v>10</v>
      </c>
      <c r="D2404" s="504" t="s">
        <v>6</v>
      </c>
      <c r="E2404" s="196">
        <v>1000</v>
      </c>
      <c r="F2404" s="714">
        <v>1</v>
      </c>
      <c r="G2404" s="714">
        <v>1</v>
      </c>
      <c r="H2404" s="714">
        <v>1</v>
      </c>
      <c r="I2404" s="714"/>
    </row>
    <row r="2405" spans="1:9" x14ac:dyDescent="0.25">
      <c r="A2405" s="20">
        <v>44272</v>
      </c>
      <c r="B2405" s="504" t="s">
        <v>120</v>
      </c>
      <c r="C2405" s="504" t="s">
        <v>10</v>
      </c>
      <c r="D2405" s="504" t="s">
        <v>35</v>
      </c>
      <c r="E2405" s="196">
        <v>2000</v>
      </c>
      <c r="F2405" s="714">
        <v>230</v>
      </c>
      <c r="G2405" s="714">
        <v>230</v>
      </c>
      <c r="H2405" s="714">
        <v>230</v>
      </c>
      <c r="I2405" s="714"/>
    </row>
    <row r="2406" spans="1:9" x14ac:dyDescent="0.25">
      <c r="A2406" s="239">
        <f>A2405</f>
        <v>44272</v>
      </c>
      <c r="B2406" s="504" t="s">
        <v>176</v>
      </c>
      <c r="C2406" s="504" t="s">
        <v>10</v>
      </c>
      <c r="D2406" s="504" t="s">
        <v>6</v>
      </c>
      <c r="E2406" s="196">
        <v>100</v>
      </c>
      <c r="F2406" s="714">
        <v>1</v>
      </c>
      <c r="G2406" s="714">
        <v>1</v>
      </c>
      <c r="H2406" s="714">
        <v>1</v>
      </c>
      <c r="I2406" s="714"/>
    </row>
    <row r="2407" spans="1:9" x14ac:dyDescent="0.25">
      <c r="A2407" s="20">
        <f>A2406</f>
        <v>44272</v>
      </c>
      <c r="B2407" s="504" t="s">
        <v>282</v>
      </c>
      <c r="C2407" s="504" t="s">
        <v>10</v>
      </c>
      <c r="D2407" s="504" t="s">
        <v>35</v>
      </c>
      <c r="E2407" s="196">
        <v>500</v>
      </c>
      <c r="F2407" s="714">
        <v>220</v>
      </c>
      <c r="G2407" s="714">
        <v>220</v>
      </c>
      <c r="H2407" s="714">
        <v>220</v>
      </c>
      <c r="I2407" s="714"/>
    </row>
    <row r="2408" spans="1:9" x14ac:dyDescent="0.25">
      <c r="A2408" s="20">
        <v>44273</v>
      </c>
      <c r="B2408" s="504" t="s">
        <v>120</v>
      </c>
      <c r="C2408" s="504" t="s">
        <v>10</v>
      </c>
      <c r="D2408" s="504" t="s">
        <v>35</v>
      </c>
      <c r="E2408" s="196">
        <v>2000</v>
      </c>
      <c r="F2408" s="714">
        <v>230</v>
      </c>
      <c r="G2408" s="714">
        <v>230</v>
      </c>
      <c r="H2408" s="714">
        <v>230</v>
      </c>
      <c r="I2408" s="714"/>
    </row>
    <row r="2409" spans="1:9" x14ac:dyDescent="0.25">
      <c r="A2409" s="239">
        <f>A2408</f>
        <v>44273</v>
      </c>
      <c r="B2409" s="504" t="s">
        <v>176</v>
      </c>
      <c r="C2409" s="504" t="s">
        <v>10</v>
      </c>
      <c r="D2409" s="504" t="s">
        <v>6</v>
      </c>
      <c r="E2409" s="196">
        <v>100</v>
      </c>
      <c r="F2409" s="714">
        <v>1</v>
      </c>
      <c r="G2409" s="714">
        <v>1</v>
      </c>
      <c r="H2409" s="714">
        <v>1</v>
      </c>
      <c r="I2409" s="714"/>
    </row>
    <row r="2410" spans="1:9" x14ac:dyDescent="0.25">
      <c r="A2410" s="20">
        <f>A2409</f>
        <v>44273</v>
      </c>
      <c r="B2410" s="504" t="s">
        <v>282</v>
      </c>
      <c r="C2410" s="504" t="s">
        <v>10</v>
      </c>
      <c r="D2410" s="504" t="s">
        <v>35</v>
      </c>
      <c r="E2410" s="196">
        <v>500</v>
      </c>
      <c r="F2410" s="714">
        <v>220</v>
      </c>
      <c r="G2410" s="714">
        <v>220</v>
      </c>
      <c r="H2410" s="714">
        <v>220</v>
      </c>
      <c r="I2410" s="714"/>
    </row>
    <row r="2411" spans="1:9" x14ac:dyDescent="0.25">
      <c r="A2411" s="20">
        <v>44274</v>
      </c>
      <c r="B2411" s="504" t="s">
        <v>350</v>
      </c>
      <c r="C2411" s="504" t="s">
        <v>10</v>
      </c>
      <c r="D2411" s="504" t="s">
        <v>81</v>
      </c>
      <c r="E2411" s="196">
        <v>500</v>
      </c>
      <c r="F2411" s="714">
        <v>20</v>
      </c>
      <c r="G2411" s="714">
        <v>20</v>
      </c>
      <c r="H2411" s="714">
        <v>20</v>
      </c>
      <c r="I2411" s="714"/>
    </row>
    <row r="2412" spans="1:9" x14ac:dyDescent="0.25">
      <c r="A2412" s="20">
        <f>A2411</f>
        <v>44274</v>
      </c>
      <c r="B2412" s="504" t="s">
        <v>110</v>
      </c>
      <c r="C2412" s="504" t="s">
        <v>10</v>
      </c>
      <c r="D2412" s="504" t="s">
        <v>6</v>
      </c>
      <c r="E2412" s="196">
        <v>1000</v>
      </c>
      <c r="F2412" s="714">
        <v>70</v>
      </c>
      <c r="G2412" s="714">
        <v>70</v>
      </c>
      <c r="H2412" s="714">
        <v>70</v>
      </c>
      <c r="I2412" s="714"/>
    </row>
    <row r="2413" spans="1:9" x14ac:dyDescent="0.25">
      <c r="A2413" s="20">
        <f>A2412</f>
        <v>44274</v>
      </c>
      <c r="B2413" s="504" t="s">
        <v>64</v>
      </c>
      <c r="C2413" s="504" t="s">
        <v>10</v>
      </c>
      <c r="D2413" s="504" t="s">
        <v>6</v>
      </c>
      <c r="E2413" s="196">
        <v>100</v>
      </c>
      <c r="F2413" s="714">
        <v>10</v>
      </c>
      <c r="G2413" s="714">
        <v>10</v>
      </c>
      <c r="H2413" s="714">
        <v>10</v>
      </c>
      <c r="I2413" s="714"/>
    </row>
    <row r="2414" spans="1:9" x14ac:dyDescent="0.25">
      <c r="A2414" s="20">
        <f>A2413</f>
        <v>44274</v>
      </c>
      <c r="B2414" s="504" t="s">
        <v>238</v>
      </c>
      <c r="C2414" s="504" t="s">
        <v>10</v>
      </c>
      <c r="D2414" s="504" t="s">
        <v>23</v>
      </c>
      <c r="E2414" s="196">
        <v>1000</v>
      </c>
      <c r="F2414" s="714">
        <v>170</v>
      </c>
      <c r="G2414" s="714">
        <v>170</v>
      </c>
      <c r="H2414" s="714">
        <v>170</v>
      </c>
      <c r="I2414" s="714"/>
    </row>
    <row r="2415" spans="1:9" x14ac:dyDescent="0.25">
      <c r="A2415" s="20">
        <f>A2414</f>
        <v>44274</v>
      </c>
      <c r="B2415" s="504" t="s">
        <v>89</v>
      </c>
      <c r="C2415" s="504" t="s">
        <v>10</v>
      </c>
      <c r="D2415" s="504" t="s">
        <v>23</v>
      </c>
      <c r="E2415" s="196">
        <v>1000</v>
      </c>
      <c r="F2415" s="714">
        <v>170</v>
      </c>
      <c r="G2415" s="714">
        <v>170</v>
      </c>
      <c r="H2415" s="714">
        <v>170</v>
      </c>
      <c r="I2415" s="714"/>
    </row>
    <row r="2416" spans="1:9" x14ac:dyDescent="0.25">
      <c r="A2416" s="20">
        <v>44278</v>
      </c>
      <c r="B2416" s="504" t="s">
        <v>350</v>
      </c>
      <c r="C2416" s="504" t="s">
        <v>10</v>
      </c>
      <c r="D2416" s="504" t="s">
        <v>81</v>
      </c>
      <c r="E2416" s="196">
        <v>1000</v>
      </c>
      <c r="F2416" s="714">
        <v>5</v>
      </c>
      <c r="G2416" s="714">
        <v>5</v>
      </c>
      <c r="H2416" s="714">
        <v>5</v>
      </c>
      <c r="I2416" s="714"/>
    </row>
    <row r="2417" spans="1:9" x14ac:dyDescent="0.25">
      <c r="A2417" s="239">
        <f>A2416</f>
        <v>44278</v>
      </c>
      <c r="B2417" s="504" t="s">
        <v>64</v>
      </c>
      <c r="C2417" s="504" t="s">
        <v>10</v>
      </c>
      <c r="D2417" s="504" t="s">
        <v>6</v>
      </c>
      <c r="E2417" s="196">
        <v>800</v>
      </c>
      <c r="F2417" s="714">
        <v>5</v>
      </c>
      <c r="G2417" s="714">
        <v>5</v>
      </c>
      <c r="H2417" s="714">
        <v>5</v>
      </c>
      <c r="I2417" s="714"/>
    </row>
    <row r="2418" spans="1:9" x14ac:dyDescent="0.25">
      <c r="A2418" s="20">
        <f>A2417</f>
        <v>44278</v>
      </c>
      <c r="B2418" s="504" t="s">
        <v>275</v>
      </c>
      <c r="C2418" s="504" t="s">
        <v>10</v>
      </c>
      <c r="D2418" s="504" t="s">
        <v>81</v>
      </c>
      <c r="E2418" s="196">
        <v>1400</v>
      </c>
      <c r="F2418" s="714">
        <v>5</v>
      </c>
      <c r="G2418" s="714">
        <v>5</v>
      </c>
      <c r="H2418" s="714">
        <v>5</v>
      </c>
      <c r="I2418" s="714"/>
    </row>
    <row r="2419" spans="1:9" x14ac:dyDescent="0.25">
      <c r="A2419" s="20">
        <f>A2418</f>
        <v>44278</v>
      </c>
      <c r="B2419" s="504" t="s">
        <v>176</v>
      </c>
      <c r="C2419" s="504" t="s">
        <v>10</v>
      </c>
      <c r="D2419" s="504" t="s">
        <v>6</v>
      </c>
      <c r="E2419" s="196">
        <v>1300</v>
      </c>
      <c r="F2419" s="714">
        <v>10</v>
      </c>
      <c r="G2419" s="714">
        <v>1</v>
      </c>
      <c r="H2419" s="714">
        <v>1</v>
      </c>
      <c r="I2419" s="714"/>
    </row>
    <row r="2420" spans="1:9" x14ac:dyDescent="0.25">
      <c r="A2420" s="20">
        <v>44279</v>
      </c>
      <c r="B2420" s="504" t="s">
        <v>142</v>
      </c>
      <c r="C2420" s="504" t="s">
        <v>10</v>
      </c>
      <c r="D2420" s="504" t="s">
        <v>6</v>
      </c>
      <c r="E2420" s="196">
        <v>100</v>
      </c>
      <c r="F2420" s="714">
        <v>1</v>
      </c>
      <c r="G2420" s="714">
        <v>1</v>
      </c>
      <c r="H2420" s="714">
        <v>1</v>
      </c>
      <c r="I2420" s="714"/>
    </row>
    <row r="2421" spans="1:9" x14ac:dyDescent="0.25">
      <c r="A2421" s="20">
        <f>A2420</f>
        <v>44279</v>
      </c>
      <c r="B2421" s="504" t="s">
        <v>350</v>
      </c>
      <c r="C2421" s="504" t="s">
        <v>10</v>
      </c>
      <c r="D2421" s="504" t="s">
        <v>81</v>
      </c>
      <c r="E2421" s="196">
        <v>4500</v>
      </c>
      <c r="F2421" s="714">
        <v>15</v>
      </c>
      <c r="G2421" s="714">
        <v>15</v>
      </c>
      <c r="H2421" s="714">
        <v>15</v>
      </c>
      <c r="I2421" s="714"/>
    </row>
    <row r="2422" spans="1:9" x14ac:dyDescent="0.25">
      <c r="A2422" s="20">
        <f>A2420</f>
        <v>44279</v>
      </c>
      <c r="B2422" s="504" t="s">
        <v>70</v>
      </c>
      <c r="C2422" s="504" t="s">
        <v>10</v>
      </c>
      <c r="D2422" s="504" t="s">
        <v>71</v>
      </c>
      <c r="E2422" s="196">
        <v>1700</v>
      </c>
      <c r="F2422" s="714">
        <v>25</v>
      </c>
      <c r="G2422" s="714">
        <v>25</v>
      </c>
      <c r="H2422" s="714">
        <v>25</v>
      </c>
      <c r="I2422" s="714"/>
    </row>
    <row r="2423" spans="1:9" x14ac:dyDescent="0.25">
      <c r="A2423" s="20">
        <f t="shared" ref="A2423:A2442" si="30">A2422</f>
        <v>44279</v>
      </c>
      <c r="B2423" s="504" t="s">
        <v>54</v>
      </c>
      <c r="C2423" s="504" t="s">
        <v>10</v>
      </c>
      <c r="D2423" s="504" t="s">
        <v>35</v>
      </c>
      <c r="E2423" s="196">
        <v>200</v>
      </c>
      <c r="F2423" s="714">
        <v>50</v>
      </c>
      <c r="G2423" s="714">
        <v>50</v>
      </c>
      <c r="H2423" s="714">
        <v>50</v>
      </c>
      <c r="I2423" s="714"/>
    </row>
    <row r="2424" spans="1:9" x14ac:dyDescent="0.25">
      <c r="A2424" s="20">
        <f t="shared" si="30"/>
        <v>44279</v>
      </c>
      <c r="B2424" s="504" t="s">
        <v>36</v>
      </c>
      <c r="C2424" s="504" t="s">
        <v>10</v>
      </c>
      <c r="D2424" s="504" t="s">
        <v>35</v>
      </c>
      <c r="E2424" s="196">
        <v>1100</v>
      </c>
      <c r="F2424" s="714">
        <v>20</v>
      </c>
      <c r="G2424" s="714">
        <v>20</v>
      </c>
      <c r="H2424" s="714">
        <v>20</v>
      </c>
      <c r="I2424" s="714"/>
    </row>
    <row r="2425" spans="1:9" x14ac:dyDescent="0.25">
      <c r="A2425" s="20">
        <f t="shared" si="30"/>
        <v>44279</v>
      </c>
      <c r="B2425" s="504" t="s">
        <v>204</v>
      </c>
      <c r="C2425" s="504" t="s">
        <v>10</v>
      </c>
      <c r="D2425" s="504" t="s">
        <v>6</v>
      </c>
      <c r="E2425" s="196">
        <v>200</v>
      </c>
      <c r="F2425" s="714">
        <v>1</v>
      </c>
      <c r="G2425" s="714">
        <v>1</v>
      </c>
      <c r="H2425" s="714">
        <v>1</v>
      </c>
      <c r="I2425" s="714"/>
    </row>
    <row r="2426" spans="1:9" x14ac:dyDescent="0.25">
      <c r="A2426" s="20">
        <f t="shared" si="30"/>
        <v>44279</v>
      </c>
      <c r="B2426" s="504" t="s">
        <v>275</v>
      </c>
      <c r="C2426" s="504" t="s">
        <v>10</v>
      </c>
      <c r="D2426" s="504" t="s">
        <v>81</v>
      </c>
      <c r="E2426" s="196">
        <v>1400</v>
      </c>
      <c r="F2426" s="714">
        <v>15</v>
      </c>
      <c r="G2426" s="714">
        <v>1</v>
      </c>
      <c r="H2426" s="714">
        <v>1</v>
      </c>
      <c r="I2426" s="714"/>
    </row>
    <row r="2427" spans="1:9" x14ac:dyDescent="0.25">
      <c r="A2427" s="20">
        <f t="shared" si="30"/>
        <v>44279</v>
      </c>
      <c r="B2427" s="504" t="s">
        <v>198</v>
      </c>
      <c r="C2427" s="504" t="s">
        <v>10</v>
      </c>
      <c r="D2427" s="504" t="s">
        <v>6</v>
      </c>
      <c r="E2427" s="196">
        <v>4900</v>
      </c>
      <c r="F2427" s="714">
        <v>15</v>
      </c>
      <c r="G2427" s="714">
        <v>1</v>
      </c>
      <c r="H2427" s="714">
        <v>1</v>
      </c>
      <c r="I2427" s="714"/>
    </row>
    <row r="2428" spans="1:9" x14ac:dyDescent="0.25">
      <c r="A2428" s="20">
        <f t="shared" si="30"/>
        <v>44279</v>
      </c>
      <c r="B2428" s="504" t="s">
        <v>82</v>
      </c>
      <c r="C2428" s="504" t="s">
        <v>10</v>
      </c>
      <c r="D2428" s="504" t="s">
        <v>9</v>
      </c>
      <c r="E2428" s="196">
        <v>100</v>
      </c>
      <c r="F2428" s="714">
        <v>40</v>
      </c>
      <c r="G2428" s="714">
        <v>40</v>
      </c>
      <c r="H2428" s="714">
        <v>40</v>
      </c>
      <c r="I2428" s="714"/>
    </row>
    <row r="2429" spans="1:9" x14ac:dyDescent="0.25">
      <c r="A2429" s="20">
        <f t="shared" si="30"/>
        <v>44279</v>
      </c>
      <c r="B2429" s="504" t="s">
        <v>96</v>
      </c>
      <c r="C2429" s="504" t="s">
        <v>10</v>
      </c>
      <c r="D2429" s="504" t="s">
        <v>6</v>
      </c>
      <c r="E2429" s="196">
        <v>500</v>
      </c>
      <c r="F2429" s="714">
        <v>1</v>
      </c>
      <c r="G2429" s="714">
        <v>1</v>
      </c>
      <c r="H2429" s="714">
        <v>1</v>
      </c>
      <c r="I2429" s="714"/>
    </row>
    <row r="2430" spans="1:9" x14ac:dyDescent="0.25">
      <c r="A2430" s="20">
        <f t="shared" si="30"/>
        <v>44279</v>
      </c>
      <c r="B2430" s="504" t="s">
        <v>190</v>
      </c>
      <c r="C2430" s="504" t="s">
        <v>10</v>
      </c>
      <c r="D2430" s="504" t="s">
        <v>35</v>
      </c>
      <c r="E2430" s="196">
        <v>100</v>
      </c>
      <c r="F2430" s="714">
        <v>20</v>
      </c>
      <c r="G2430" s="714">
        <v>20</v>
      </c>
      <c r="H2430" s="714">
        <v>20</v>
      </c>
      <c r="I2430" s="714"/>
    </row>
    <row r="2431" spans="1:9" x14ac:dyDescent="0.25">
      <c r="A2431" s="20">
        <f t="shared" si="30"/>
        <v>44279</v>
      </c>
      <c r="B2431" s="504" t="s">
        <v>147</v>
      </c>
      <c r="C2431" s="504" t="s">
        <v>10</v>
      </c>
      <c r="D2431" s="504" t="s">
        <v>71</v>
      </c>
      <c r="E2431" s="196">
        <v>900</v>
      </c>
      <c r="F2431" s="714">
        <v>25</v>
      </c>
      <c r="G2431" s="714">
        <v>25</v>
      </c>
      <c r="H2431" s="714">
        <v>25</v>
      </c>
      <c r="I2431" s="714"/>
    </row>
    <row r="2432" spans="1:9" x14ac:dyDescent="0.25">
      <c r="A2432" s="20">
        <f t="shared" si="30"/>
        <v>44279</v>
      </c>
      <c r="B2432" s="504" t="s">
        <v>182</v>
      </c>
      <c r="C2432" s="504" t="s">
        <v>10</v>
      </c>
      <c r="D2432" s="504" t="s">
        <v>6</v>
      </c>
      <c r="E2432" s="196">
        <v>900</v>
      </c>
      <c r="F2432" s="714">
        <v>25</v>
      </c>
      <c r="G2432" s="714">
        <v>25</v>
      </c>
      <c r="H2432" s="714">
        <v>25</v>
      </c>
      <c r="I2432" s="714"/>
    </row>
    <row r="2433" spans="1:9" x14ac:dyDescent="0.25">
      <c r="A2433" s="20">
        <f t="shared" si="30"/>
        <v>44279</v>
      </c>
      <c r="B2433" s="504" t="s">
        <v>257</v>
      </c>
      <c r="C2433" s="504" t="s">
        <v>10</v>
      </c>
      <c r="D2433" s="504" t="s">
        <v>6</v>
      </c>
      <c r="E2433" s="196">
        <v>500</v>
      </c>
      <c r="F2433" s="714">
        <v>15</v>
      </c>
      <c r="G2433" s="714">
        <v>15</v>
      </c>
      <c r="H2433" s="714">
        <v>15</v>
      </c>
      <c r="I2433" s="714"/>
    </row>
    <row r="2434" spans="1:9" x14ac:dyDescent="0.25">
      <c r="A2434" s="20">
        <f t="shared" si="30"/>
        <v>44279</v>
      </c>
      <c r="B2434" s="504" t="s">
        <v>140</v>
      </c>
      <c r="C2434" s="504" t="s">
        <v>10</v>
      </c>
      <c r="D2434" s="504" t="s">
        <v>9</v>
      </c>
      <c r="E2434" s="196">
        <v>300</v>
      </c>
      <c r="F2434" s="714">
        <v>1</v>
      </c>
      <c r="G2434" s="714">
        <v>1</v>
      </c>
      <c r="H2434" s="714">
        <v>1</v>
      </c>
      <c r="I2434" s="714"/>
    </row>
    <row r="2435" spans="1:9" x14ac:dyDescent="0.25">
      <c r="A2435" s="20">
        <f t="shared" si="30"/>
        <v>44279</v>
      </c>
      <c r="B2435" s="504" t="s">
        <v>238</v>
      </c>
      <c r="C2435" s="504" t="s">
        <v>10</v>
      </c>
      <c r="D2435" s="504" t="s">
        <v>23</v>
      </c>
      <c r="E2435" s="196">
        <v>1400</v>
      </c>
      <c r="F2435" s="714">
        <v>46</v>
      </c>
      <c r="G2435" s="714">
        <v>46</v>
      </c>
      <c r="H2435" s="714">
        <v>46</v>
      </c>
      <c r="I2435" s="714"/>
    </row>
    <row r="2436" spans="1:9" x14ac:dyDescent="0.25">
      <c r="A2436" s="20">
        <f t="shared" si="30"/>
        <v>44279</v>
      </c>
      <c r="B2436" s="504" t="s">
        <v>169</v>
      </c>
      <c r="C2436" s="504" t="s">
        <v>10</v>
      </c>
      <c r="D2436" s="504" t="s">
        <v>6</v>
      </c>
      <c r="E2436" s="196">
        <v>2900</v>
      </c>
      <c r="F2436" s="714">
        <v>20</v>
      </c>
      <c r="G2436" s="714">
        <v>15</v>
      </c>
      <c r="H2436" s="714">
        <v>20</v>
      </c>
      <c r="I2436" s="714"/>
    </row>
    <row r="2437" spans="1:9" x14ac:dyDescent="0.25">
      <c r="A2437" s="20">
        <f t="shared" si="30"/>
        <v>44279</v>
      </c>
      <c r="B2437" s="504" t="s">
        <v>100</v>
      </c>
      <c r="C2437" s="504" t="s">
        <v>10</v>
      </c>
      <c r="D2437" s="504" t="s">
        <v>6</v>
      </c>
      <c r="E2437" s="196">
        <v>100</v>
      </c>
      <c r="F2437" s="714">
        <v>1</v>
      </c>
      <c r="G2437" s="714">
        <v>1</v>
      </c>
      <c r="H2437" s="714">
        <v>1</v>
      </c>
      <c r="I2437" s="714"/>
    </row>
    <row r="2438" spans="1:9" x14ac:dyDescent="0.25">
      <c r="A2438" s="20">
        <f t="shared" si="30"/>
        <v>44279</v>
      </c>
      <c r="B2438" s="504" t="s">
        <v>176</v>
      </c>
      <c r="C2438" s="504" t="s">
        <v>10</v>
      </c>
      <c r="D2438" s="504" t="s">
        <v>6</v>
      </c>
      <c r="E2438" s="196">
        <v>900</v>
      </c>
      <c r="F2438" s="714">
        <v>15</v>
      </c>
      <c r="G2438" s="714">
        <v>1</v>
      </c>
      <c r="H2438" s="714">
        <v>1</v>
      </c>
      <c r="I2438" s="714"/>
    </row>
    <row r="2439" spans="1:9" x14ac:dyDescent="0.25">
      <c r="A2439" s="20">
        <f t="shared" si="30"/>
        <v>44279</v>
      </c>
      <c r="B2439" s="504" t="s">
        <v>89</v>
      </c>
      <c r="C2439" s="504" t="s">
        <v>10</v>
      </c>
      <c r="D2439" s="504" t="s">
        <v>23</v>
      </c>
      <c r="E2439" s="196">
        <v>1900</v>
      </c>
      <c r="F2439" s="714">
        <v>56</v>
      </c>
      <c r="G2439" s="714">
        <v>56</v>
      </c>
      <c r="H2439" s="714">
        <v>56</v>
      </c>
      <c r="I2439" s="714"/>
    </row>
    <row r="2440" spans="1:9" x14ac:dyDescent="0.25">
      <c r="A2440" s="20">
        <f t="shared" si="30"/>
        <v>44279</v>
      </c>
      <c r="B2440" s="504" t="s">
        <v>291</v>
      </c>
      <c r="C2440" s="504" t="s">
        <v>10</v>
      </c>
      <c r="D2440" s="504" t="s">
        <v>6</v>
      </c>
      <c r="E2440" s="196">
        <v>700</v>
      </c>
      <c r="F2440" s="714">
        <v>25</v>
      </c>
      <c r="G2440" s="714">
        <v>25</v>
      </c>
      <c r="H2440" s="714">
        <v>25</v>
      </c>
      <c r="I2440" s="714"/>
    </row>
    <row r="2441" spans="1:9" x14ac:dyDescent="0.25">
      <c r="A2441" s="20">
        <f t="shared" si="30"/>
        <v>44279</v>
      </c>
      <c r="B2441" s="504" t="s">
        <v>170</v>
      </c>
      <c r="C2441" s="504" t="s">
        <v>10</v>
      </c>
      <c r="D2441" s="504" t="s">
        <v>6</v>
      </c>
      <c r="E2441" s="196">
        <v>300</v>
      </c>
      <c r="F2441" s="714">
        <v>5</v>
      </c>
      <c r="G2441" s="714">
        <v>5</v>
      </c>
      <c r="H2441" s="714">
        <v>5</v>
      </c>
      <c r="I2441" s="714"/>
    </row>
    <row r="2442" spans="1:9" x14ac:dyDescent="0.25">
      <c r="A2442" s="20">
        <f t="shared" si="30"/>
        <v>44279</v>
      </c>
      <c r="B2442" s="504" t="s">
        <v>160</v>
      </c>
      <c r="C2442" s="504" t="s">
        <v>10</v>
      </c>
      <c r="D2442" s="504" t="s">
        <v>6</v>
      </c>
      <c r="E2442" s="196">
        <v>900</v>
      </c>
      <c r="F2442" s="714">
        <v>15</v>
      </c>
      <c r="G2442" s="714">
        <v>15</v>
      </c>
      <c r="H2442" s="714">
        <v>15</v>
      </c>
      <c r="I2442" s="714"/>
    </row>
    <row r="2443" spans="1:9" s="6" customFormat="1" ht="12.75" x14ac:dyDescent="0.2">
      <c r="A2443" s="20">
        <v>44284</v>
      </c>
      <c r="B2443" s="504" t="s">
        <v>82</v>
      </c>
      <c r="C2443" s="504" t="s">
        <v>10</v>
      </c>
      <c r="D2443" s="504" t="s">
        <v>9</v>
      </c>
      <c r="E2443" s="196">
        <v>200</v>
      </c>
      <c r="F2443" s="714">
        <v>40</v>
      </c>
      <c r="G2443" s="714">
        <v>40</v>
      </c>
      <c r="H2443" s="714">
        <v>40</v>
      </c>
      <c r="I2443" s="714"/>
    </row>
    <row r="2444" spans="1:9" x14ac:dyDescent="0.25">
      <c r="A2444" s="20">
        <v>44285</v>
      </c>
      <c r="B2444" s="504" t="s">
        <v>75</v>
      </c>
      <c r="C2444" s="504" t="s">
        <v>10</v>
      </c>
      <c r="D2444" s="504" t="s">
        <v>6</v>
      </c>
      <c r="E2444" s="196">
        <v>100</v>
      </c>
      <c r="F2444" s="714">
        <v>80</v>
      </c>
      <c r="G2444" s="714">
        <v>80</v>
      </c>
      <c r="H2444" s="714">
        <v>80</v>
      </c>
      <c r="I2444" s="714"/>
    </row>
    <row r="2445" spans="1:9" x14ac:dyDescent="0.25">
      <c r="A2445" s="20">
        <v>44286</v>
      </c>
      <c r="B2445" s="504" t="s">
        <v>64</v>
      </c>
      <c r="C2445" s="504" t="s">
        <v>10</v>
      </c>
      <c r="D2445" s="504" t="s">
        <v>6</v>
      </c>
      <c r="E2445" s="196">
        <v>300</v>
      </c>
      <c r="F2445" s="714">
        <v>15</v>
      </c>
      <c r="G2445" s="714">
        <v>15</v>
      </c>
      <c r="H2445" s="714">
        <v>15</v>
      </c>
      <c r="I2445" s="714"/>
    </row>
    <row r="2446" spans="1:9" x14ac:dyDescent="0.25">
      <c r="A2446" s="20">
        <v>44302</v>
      </c>
      <c r="B2446" s="504" t="s">
        <v>173</v>
      </c>
      <c r="C2446" s="504" t="s">
        <v>10</v>
      </c>
      <c r="D2446" s="504" t="s">
        <v>35</v>
      </c>
      <c r="E2446" s="196">
        <v>2000</v>
      </c>
      <c r="F2446" s="714">
        <v>100</v>
      </c>
      <c r="G2446" s="714">
        <v>100</v>
      </c>
      <c r="H2446" s="714">
        <v>100</v>
      </c>
      <c r="I2446" s="714"/>
    </row>
    <row r="2447" spans="1:9" x14ac:dyDescent="0.25">
      <c r="A2447" s="20">
        <v>44306</v>
      </c>
      <c r="B2447" s="504" t="s">
        <v>96</v>
      </c>
      <c r="C2447" s="504" t="s">
        <v>10</v>
      </c>
      <c r="D2447" s="504" t="s">
        <v>6</v>
      </c>
      <c r="E2447" s="196">
        <v>700</v>
      </c>
      <c r="F2447" s="714">
        <v>30</v>
      </c>
      <c r="G2447" s="714">
        <v>30</v>
      </c>
      <c r="H2447" s="714">
        <v>30</v>
      </c>
      <c r="I2447" s="714"/>
    </row>
    <row r="2448" spans="1:9" x14ac:dyDescent="0.25">
      <c r="A2448" s="20">
        <f>A2447</f>
        <v>44306</v>
      </c>
      <c r="B2448" s="504" t="s">
        <v>176</v>
      </c>
      <c r="C2448" s="504" t="s">
        <v>10</v>
      </c>
      <c r="D2448" s="504" t="s">
        <v>6</v>
      </c>
      <c r="E2448" s="196">
        <v>200</v>
      </c>
      <c r="F2448" s="714">
        <v>2</v>
      </c>
      <c r="G2448" s="714">
        <v>2</v>
      </c>
      <c r="H2448" s="714">
        <v>2</v>
      </c>
      <c r="I2448" s="714"/>
    </row>
    <row r="2449" spans="1:9" x14ac:dyDescent="0.25">
      <c r="A2449" s="20">
        <v>44308</v>
      </c>
      <c r="B2449" s="504" t="s">
        <v>140</v>
      </c>
      <c r="C2449" s="504" t="s">
        <v>10</v>
      </c>
      <c r="D2449" s="504" t="s">
        <v>9</v>
      </c>
      <c r="E2449" s="196">
        <v>300</v>
      </c>
      <c r="F2449" s="714">
        <v>40</v>
      </c>
      <c r="G2449" s="714">
        <v>40</v>
      </c>
      <c r="H2449" s="714">
        <v>40</v>
      </c>
      <c r="I2449" s="714"/>
    </row>
    <row r="2450" spans="1:9" x14ac:dyDescent="0.25">
      <c r="A2450" s="20">
        <v>44320</v>
      </c>
      <c r="B2450" s="504" t="s">
        <v>209</v>
      </c>
      <c r="C2450" s="504" t="s">
        <v>10</v>
      </c>
      <c r="D2450" s="504" t="s">
        <v>35</v>
      </c>
      <c r="E2450" s="196">
        <v>100</v>
      </c>
      <c r="F2450" s="714">
        <v>10</v>
      </c>
      <c r="G2450" s="714">
        <v>10</v>
      </c>
      <c r="H2450" s="714">
        <v>10</v>
      </c>
      <c r="I2450" s="714"/>
    </row>
    <row r="2451" spans="1:9" x14ac:dyDescent="0.25">
      <c r="A2451" s="20">
        <v>44321</v>
      </c>
      <c r="B2451" s="504" t="s">
        <v>87</v>
      </c>
      <c r="C2451" s="504" t="s">
        <v>10</v>
      </c>
      <c r="D2451" s="504" t="s">
        <v>35</v>
      </c>
      <c r="E2451" s="196">
        <v>100</v>
      </c>
      <c r="F2451" s="714">
        <v>60</v>
      </c>
      <c r="G2451" s="714">
        <v>60</v>
      </c>
      <c r="H2451" s="714">
        <v>60</v>
      </c>
      <c r="I2451" s="714"/>
    </row>
    <row r="2452" spans="1:9" x14ac:dyDescent="0.25">
      <c r="A2452" s="20">
        <f>A2451</f>
        <v>44321</v>
      </c>
      <c r="B2452" s="504" t="s">
        <v>132</v>
      </c>
      <c r="C2452" s="504" t="s">
        <v>10</v>
      </c>
      <c r="D2452" s="504" t="s">
        <v>35</v>
      </c>
      <c r="E2452" s="196">
        <v>100</v>
      </c>
      <c r="F2452" s="714">
        <v>10</v>
      </c>
      <c r="G2452" s="714">
        <v>10</v>
      </c>
      <c r="H2452" s="714">
        <v>10</v>
      </c>
      <c r="I2452" s="714"/>
    </row>
    <row r="2453" spans="1:9" x14ac:dyDescent="0.25">
      <c r="A2453" s="20">
        <v>44296</v>
      </c>
      <c r="B2453" s="504" t="s">
        <v>220</v>
      </c>
      <c r="C2453" s="504" t="s">
        <v>10</v>
      </c>
      <c r="D2453" s="504" t="s">
        <v>35</v>
      </c>
      <c r="E2453" s="196">
        <v>100</v>
      </c>
      <c r="F2453" s="714">
        <v>1</v>
      </c>
      <c r="G2453" s="714">
        <v>1</v>
      </c>
      <c r="H2453" s="714">
        <v>1</v>
      </c>
      <c r="I2453" s="714"/>
    </row>
    <row r="2454" spans="1:9" x14ac:dyDescent="0.25">
      <c r="A2454" s="20">
        <v>44297</v>
      </c>
      <c r="B2454" s="504" t="s">
        <v>54</v>
      </c>
      <c r="C2454" s="504" t="s">
        <v>10</v>
      </c>
      <c r="D2454" s="504" t="s">
        <v>35</v>
      </c>
      <c r="E2454" s="196">
        <v>100</v>
      </c>
      <c r="F2454" s="714">
        <v>15</v>
      </c>
      <c r="G2454" s="714">
        <v>15</v>
      </c>
      <c r="H2454" s="714">
        <v>15</v>
      </c>
      <c r="I2454" s="714"/>
    </row>
    <row r="2455" spans="1:9" x14ac:dyDescent="0.25">
      <c r="A2455" s="20">
        <f>A2454</f>
        <v>44297</v>
      </c>
      <c r="B2455" s="504" t="s">
        <v>220</v>
      </c>
      <c r="C2455" s="504" t="s">
        <v>10</v>
      </c>
      <c r="D2455" s="504" t="s">
        <v>35</v>
      </c>
      <c r="E2455" s="196">
        <v>200</v>
      </c>
      <c r="F2455" s="714">
        <v>2</v>
      </c>
      <c r="G2455" s="714">
        <v>2</v>
      </c>
      <c r="H2455" s="714">
        <v>2</v>
      </c>
      <c r="I2455" s="714"/>
    </row>
    <row r="2456" spans="1:9" x14ac:dyDescent="0.25">
      <c r="A2456" s="20">
        <v>44328</v>
      </c>
      <c r="B2456" s="504" t="s">
        <v>87</v>
      </c>
      <c r="C2456" s="504" t="s">
        <v>10</v>
      </c>
      <c r="D2456" s="504" t="s">
        <v>35</v>
      </c>
      <c r="E2456" s="196">
        <v>100</v>
      </c>
      <c r="F2456" s="714">
        <v>45</v>
      </c>
      <c r="G2456" s="714">
        <v>45</v>
      </c>
      <c r="H2456" s="714">
        <v>45</v>
      </c>
      <c r="I2456" s="714"/>
    </row>
    <row r="2457" spans="1:9" x14ac:dyDescent="0.25">
      <c r="A2457" s="20">
        <f>A2456</f>
        <v>44328</v>
      </c>
      <c r="B2457" s="504" t="s">
        <v>220</v>
      </c>
      <c r="C2457" s="504" t="s">
        <v>10</v>
      </c>
      <c r="D2457" s="504" t="s">
        <v>35</v>
      </c>
      <c r="E2457" s="196">
        <v>200</v>
      </c>
      <c r="F2457" s="714">
        <v>1</v>
      </c>
      <c r="G2457" s="714">
        <v>1</v>
      </c>
      <c r="H2457" s="714">
        <v>1</v>
      </c>
      <c r="I2457" s="714"/>
    </row>
    <row r="2458" spans="1:9" x14ac:dyDescent="0.25">
      <c r="A2458" s="20">
        <f>A2457</f>
        <v>44328</v>
      </c>
      <c r="B2458" s="504" t="s">
        <v>100</v>
      </c>
      <c r="C2458" s="504" t="s">
        <v>10</v>
      </c>
      <c r="D2458" s="504" t="s">
        <v>6</v>
      </c>
      <c r="E2458" s="196">
        <v>100</v>
      </c>
      <c r="F2458" s="714">
        <v>5</v>
      </c>
      <c r="G2458" s="714">
        <v>5</v>
      </c>
      <c r="H2458" s="714">
        <v>5</v>
      </c>
      <c r="I2458" s="714"/>
    </row>
    <row r="2459" spans="1:9" x14ac:dyDescent="0.25">
      <c r="A2459" s="20">
        <f>A2458</f>
        <v>44328</v>
      </c>
      <c r="B2459" s="504" t="s">
        <v>207</v>
      </c>
      <c r="C2459" s="504" t="s">
        <v>10</v>
      </c>
      <c r="D2459" s="504" t="s">
        <v>6</v>
      </c>
      <c r="E2459" s="196">
        <v>300</v>
      </c>
      <c r="F2459" s="714">
        <v>1</v>
      </c>
      <c r="G2459" s="714">
        <v>1</v>
      </c>
      <c r="H2459" s="714">
        <v>1</v>
      </c>
      <c r="I2459" s="714"/>
    </row>
    <row r="2460" spans="1:9" x14ac:dyDescent="0.25">
      <c r="A2460" s="20">
        <v>44329</v>
      </c>
      <c r="B2460" s="504" t="s">
        <v>54</v>
      </c>
      <c r="C2460" s="504" t="s">
        <v>10</v>
      </c>
      <c r="D2460" s="504" t="s">
        <v>35</v>
      </c>
      <c r="E2460" s="196">
        <v>100</v>
      </c>
      <c r="F2460" s="714">
        <v>15</v>
      </c>
      <c r="G2460" s="714">
        <v>15</v>
      </c>
      <c r="H2460" s="714">
        <v>15</v>
      </c>
      <c r="I2460" s="714"/>
    </row>
    <row r="2461" spans="1:9" x14ac:dyDescent="0.25">
      <c r="A2461" s="20">
        <v>44330</v>
      </c>
      <c r="B2461" s="504" t="s">
        <v>54</v>
      </c>
      <c r="C2461" s="504" t="s">
        <v>10</v>
      </c>
      <c r="D2461" s="504" t="s">
        <v>35</v>
      </c>
      <c r="E2461" s="196">
        <v>200</v>
      </c>
      <c r="F2461" s="714">
        <v>15</v>
      </c>
      <c r="G2461" s="714">
        <v>15</v>
      </c>
      <c r="H2461" s="714">
        <v>15</v>
      </c>
      <c r="I2461" s="714"/>
    </row>
    <row r="2462" spans="1:9" x14ac:dyDescent="0.25">
      <c r="A2462" s="20">
        <v>44333</v>
      </c>
      <c r="B2462" s="504" t="s">
        <v>54</v>
      </c>
      <c r="C2462" s="504" t="s">
        <v>10</v>
      </c>
      <c r="D2462" s="504" t="s">
        <v>35</v>
      </c>
      <c r="E2462" s="196">
        <v>200</v>
      </c>
      <c r="F2462" s="714">
        <v>15</v>
      </c>
      <c r="G2462" s="714">
        <v>15</v>
      </c>
      <c r="H2462" s="714">
        <v>15</v>
      </c>
      <c r="I2462" s="714"/>
    </row>
    <row r="2463" spans="1:9" x14ac:dyDescent="0.25">
      <c r="A2463" s="20">
        <v>44334</v>
      </c>
      <c r="B2463" s="504" t="s">
        <v>54</v>
      </c>
      <c r="C2463" s="504" t="s">
        <v>10</v>
      </c>
      <c r="D2463" s="504" t="s">
        <v>35</v>
      </c>
      <c r="E2463" s="196">
        <v>200</v>
      </c>
      <c r="F2463" s="714">
        <v>21</v>
      </c>
      <c r="G2463" s="714">
        <v>21</v>
      </c>
      <c r="H2463" s="714">
        <v>21</v>
      </c>
      <c r="I2463" s="714"/>
    </row>
    <row r="2464" spans="1:9" x14ac:dyDescent="0.25">
      <c r="A2464" s="20">
        <f>A2463</f>
        <v>44334</v>
      </c>
      <c r="B2464" s="504" t="s">
        <v>159</v>
      </c>
      <c r="C2464" s="504" t="s">
        <v>10</v>
      </c>
      <c r="D2464" s="504" t="s">
        <v>6</v>
      </c>
      <c r="E2464" s="196">
        <v>100</v>
      </c>
      <c r="F2464" s="714">
        <v>5</v>
      </c>
      <c r="G2464" s="714">
        <v>5</v>
      </c>
      <c r="H2464" s="714">
        <v>5</v>
      </c>
      <c r="I2464" s="714"/>
    </row>
    <row r="2465" spans="1:9" x14ac:dyDescent="0.25">
      <c r="A2465" s="20">
        <f>A2464</f>
        <v>44334</v>
      </c>
      <c r="B2465" s="504" t="s">
        <v>88</v>
      </c>
      <c r="C2465" s="504" t="s">
        <v>10</v>
      </c>
      <c r="D2465" s="504" t="s">
        <v>6</v>
      </c>
      <c r="E2465" s="196">
        <v>400</v>
      </c>
      <c r="F2465" s="714">
        <v>1</v>
      </c>
      <c r="G2465" s="714">
        <v>1</v>
      </c>
      <c r="H2465" s="714">
        <v>1</v>
      </c>
      <c r="I2465" s="714"/>
    </row>
    <row r="2466" spans="1:9" x14ac:dyDescent="0.25">
      <c r="A2466" s="20">
        <v>44336</v>
      </c>
      <c r="B2466" s="504" t="s">
        <v>295</v>
      </c>
      <c r="C2466" s="504" t="s">
        <v>10</v>
      </c>
      <c r="D2466" s="504" t="s">
        <v>35</v>
      </c>
      <c r="E2466" s="196">
        <v>1000</v>
      </c>
      <c r="F2466" s="714">
        <v>15</v>
      </c>
      <c r="G2466" s="714">
        <v>15</v>
      </c>
      <c r="H2466" s="714">
        <v>15</v>
      </c>
      <c r="I2466" s="714"/>
    </row>
    <row r="2467" spans="1:9" x14ac:dyDescent="0.25">
      <c r="A2467" s="20">
        <f>A2466</f>
        <v>44336</v>
      </c>
      <c r="B2467" s="504" t="s">
        <v>167</v>
      </c>
      <c r="C2467" s="504" t="s">
        <v>10</v>
      </c>
      <c r="D2467" s="504" t="s">
        <v>35</v>
      </c>
      <c r="E2467" s="196">
        <v>200</v>
      </c>
      <c r="F2467" s="714">
        <v>15</v>
      </c>
      <c r="G2467" s="714">
        <v>15</v>
      </c>
      <c r="H2467" s="714">
        <v>15</v>
      </c>
      <c r="I2467" s="714"/>
    </row>
    <row r="2468" spans="1:9" x14ac:dyDescent="0.25">
      <c r="A2468" s="20">
        <f>A2467</f>
        <v>44336</v>
      </c>
      <c r="B2468" s="504" t="s">
        <v>220</v>
      </c>
      <c r="C2468" s="504" t="s">
        <v>10</v>
      </c>
      <c r="D2468" s="504" t="s">
        <v>35</v>
      </c>
      <c r="E2468" s="196">
        <v>200</v>
      </c>
      <c r="F2468" s="714">
        <v>1</v>
      </c>
      <c r="G2468" s="714">
        <v>1</v>
      </c>
      <c r="H2468" s="714">
        <v>1</v>
      </c>
      <c r="I2468" s="714"/>
    </row>
    <row r="2469" spans="1:9" x14ac:dyDescent="0.25">
      <c r="A2469" s="20">
        <f>A2468</f>
        <v>44336</v>
      </c>
      <c r="B2469" s="504" t="s">
        <v>342</v>
      </c>
      <c r="C2469" s="504" t="s">
        <v>10</v>
      </c>
      <c r="D2469" s="504" t="s">
        <v>35</v>
      </c>
      <c r="E2469" s="196">
        <v>100</v>
      </c>
      <c r="F2469" s="714">
        <v>15</v>
      </c>
      <c r="G2469" s="714">
        <v>15</v>
      </c>
      <c r="H2469" s="714">
        <v>15</v>
      </c>
      <c r="I2469" s="714"/>
    </row>
    <row r="2470" spans="1:9" x14ac:dyDescent="0.25">
      <c r="A2470" s="20">
        <v>44337</v>
      </c>
      <c r="B2470" s="504" t="s">
        <v>167</v>
      </c>
      <c r="C2470" s="504" t="s">
        <v>10</v>
      </c>
      <c r="D2470" s="504" t="s">
        <v>35</v>
      </c>
      <c r="E2470" s="196">
        <v>300</v>
      </c>
      <c r="F2470" s="714">
        <v>1</v>
      </c>
      <c r="G2470" s="714">
        <v>1</v>
      </c>
      <c r="H2470" s="714">
        <v>1</v>
      </c>
      <c r="I2470" s="714"/>
    </row>
    <row r="2471" spans="1:9" x14ac:dyDescent="0.25">
      <c r="A2471" s="20">
        <f>A2470</f>
        <v>44337</v>
      </c>
      <c r="B2471" s="504" t="s">
        <v>276</v>
      </c>
      <c r="C2471" s="504" t="s">
        <v>10</v>
      </c>
      <c r="D2471" s="504" t="s">
        <v>35</v>
      </c>
      <c r="E2471" s="196">
        <v>400</v>
      </c>
      <c r="F2471" s="714">
        <v>1</v>
      </c>
      <c r="G2471" s="714">
        <v>1</v>
      </c>
      <c r="H2471" s="714">
        <v>1</v>
      </c>
      <c r="I2471" s="714"/>
    </row>
    <row r="2472" spans="1:9" x14ac:dyDescent="0.25">
      <c r="A2472" s="20">
        <f>A2471</f>
        <v>44337</v>
      </c>
      <c r="B2472" s="504" t="s">
        <v>202</v>
      </c>
      <c r="C2472" s="504" t="s">
        <v>10</v>
      </c>
      <c r="D2472" s="504" t="s">
        <v>35</v>
      </c>
      <c r="E2472" s="196">
        <v>100</v>
      </c>
      <c r="F2472" s="714">
        <v>1</v>
      </c>
      <c r="G2472" s="714">
        <v>1</v>
      </c>
      <c r="H2472" s="714">
        <v>1</v>
      </c>
      <c r="I2472" s="714"/>
    </row>
    <row r="2473" spans="1:9" x14ac:dyDescent="0.25">
      <c r="A2473" s="20">
        <v>44340</v>
      </c>
      <c r="B2473" s="504" t="s">
        <v>295</v>
      </c>
      <c r="C2473" s="504" t="s">
        <v>10</v>
      </c>
      <c r="D2473" s="504" t="s">
        <v>35</v>
      </c>
      <c r="E2473" s="196">
        <v>200</v>
      </c>
      <c r="F2473" s="714">
        <v>1</v>
      </c>
      <c r="G2473" s="714">
        <v>1</v>
      </c>
      <c r="H2473" s="714">
        <v>1</v>
      </c>
      <c r="I2473" s="714"/>
    </row>
    <row r="2474" spans="1:9" x14ac:dyDescent="0.25">
      <c r="A2474" s="20">
        <f t="shared" ref="A2474:A2480" si="31">A2473</f>
        <v>44340</v>
      </c>
      <c r="B2474" s="504" t="s">
        <v>75</v>
      </c>
      <c r="C2474" s="504" t="s">
        <v>10</v>
      </c>
      <c r="D2474" s="504" t="s">
        <v>6</v>
      </c>
      <c r="E2474" s="196">
        <v>700</v>
      </c>
      <c r="F2474" s="714">
        <v>5</v>
      </c>
      <c r="G2474" s="714">
        <v>5</v>
      </c>
      <c r="H2474" s="714">
        <v>5</v>
      </c>
      <c r="I2474" s="714"/>
    </row>
    <row r="2475" spans="1:9" x14ac:dyDescent="0.25">
      <c r="A2475" s="20">
        <f t="shared" si="31"/>
        <v>44340</v>
      </c>
      <c r="B2475" s="504" t="s">
        <v>167</v>
      </c>
      <c r="C2475" s="504" t="s">
        <v>10</v>
      </c>
      <c r="D2475" s="504" t="s">
        <v>35</v>
      </c>
      <c r="E2475" s="196">
        <v>200</v>
      </c>
      <c r="F2475" s="714">
        <v>15</v>
      </c>
      <c r="G2475" s="714">
        <v>15</v>
      </c>
      <c r="H2475" s="714">
        <v>15</v>
      </c>
      <c r="I2475" s="714"/>
    </row>
    <row r="2476" spans="1:9" x14ac:dyDescent="0.25">
      <c r="A2476" s="20">
        <f t="shared" si="31"/>
        <v>44340</v>
      </c>
      <c r="B2476" s="504" t="s">
        <v>256</v>
      </c>
      <c r="C2476" s="504" t="s">
        <v>10</v>
      </c>
      <c r="D2476" s="504" t="s">
        <v>35</v>
      </c>
      <c r="E2476" s="196">
        <v>500</v>
      </c>
      <c r="F2476" s="714">
        <v>1</v>
      </c>
      <c r="G2476" s="714">
        <v>1</v>
      </c>
      <c r="H2476" s="714">
        <v>1</v>
      </c>
      <c r="I2476" s="714"/>
    </row>
    <row r="2477" spans="1:9" x14ac:dyDescent="0.25">
      <c r="A2477" s="20">
        <f t="shared" si="31"/>
        <v>44340</v>
      </c>
      <c r="B2477" s="504" t="s">
        <v>351</v>
      </c>
      <c r="C2477" s="504" t="s">
        <v>10</v>
      </c>
      <c r="D2477" s="504" t="s">
        <v>35</v>
      </c>
      <c r="E2477" s="196">
        <v>200</v>
      </c>
      <c r="F2477" s="714">
        <v>5</v>
      </c>
      <c r="G2477" s="714">
        <v>5</v>
      </c>
      <c r="H2477" s="714">
        <v>5</v>
      </c>
      <c r="I2477" s="714"/>
    </row>
    <row r="2478" spans="1:9" x14ac:dyDescent="0.25">
      <c r="A2478" s="20">
        <f t="shared" si="31"/>
        <v>44340</v>
      </c>
      <c r="B2478" s="504" t="s">
        <v>220</v>
      </c>
      <c r="C2478" s="504" t="s">
        <v>10</v>
      </c>
      <c r="D2478" s="504" t="s">
        <v>35</v>
      </c>
      <c r="E2478" s="196">
        <v>200</v>
      </c>
      <c r="F2478" s="714">
        <v>1</v>
      </c>
      <c r="G2478" s="714">
        <v>1</v>
      </c>
      <c r="H2478" s="714">
        <v>1</v>
      </c>
      <c r="I2478" s="714"/>
    </row>
    <row r="2479" spans="1:9" x14ac:dyDescent="0.25">
      <c r="A2479" s="20">
        <f t="shared" si="31"/>
        <v>44340</v>
      </c>
      <c r="B2479" s="504" t="s">
        <v>202</v>
      </c>
      <c r="C2479" s="504" t="s">
        <v>10</v>
      </c>
      <c r="D2479" s="504" t="s">
        <v>35</v>
      </c>
      <c r="E2479" s="196">
        <v>100</v>
      </c>
      <c r="F2479" s="714">
        <v>1</v>
      </c>
      <c r="G2479" s="714">
        <v>1</v>
      </c>
      <c r="H2479" s="714">
        <v>1</v>
      </c>
      <c r="I2479" s="714"/>
    </row>
    <row r="2480" spans="1:9" x14ac:dyDescent="0.25">
      <c r="A2480" s="20">
        <f t="shared" si="31"/>
        <v>44340</v>
      </c>
      <c r="B2480" s="504" t="s">
        <v>342</v>
      </c>
      <c r="C2480" s="504" t="s">
        <v>10</v>
      </c>
      <c r="D2480" s="504" t="s">
        <v>35</v>
      </c>
      <c r="E2480" s="196">
        <v>500</v>
      </c>
      <c r="F2480" s="714">
        <v>1</v>
      </c>
      <c r="G2480" s="714">
        <v>1</v>
      </c>
      <c r="H2480" s="714">
        <v>1</v>
      </c>
      <c r="I2480" s="714"/>
    </row>
    <row r="2481" spans="1:9" x14ac:dyDescent="0.25">
      <c r="A2481" s="20">
        <v>44344</v>
      </c>
      <c r="B2481" s="504" t="s">
        <v>176</v>
      </c>
      <c r="C2481" s="504" t="s">
        <v>10</v>
      </c>
      <c r="D2481" s="504" t="s">
        <v>6</v>
      </c>
      <c r="E2481" s="196">
        <v>100</v>
      </c>
      <c r="F2481" s="714">
        <v>1</v>
      </c>
      <c r="G2481" s="714">
        <v>1</v>
      </c>
      <c r="H2481" s="714">
        <v>1</v>
      </c>
      <c r="I2481" s="714"/>
    </row>
    <row r="2482" spans="1:9" x14ac:dyDescent="0.25">
      <c r="A2482" s="20">
        <v>44348</v>
      </c>
      <c r="B2482" s="504" t="s">
        <v>101</v>
      </c>
      <c r="C2482" s="504" t="s">
        <v>10</v>
      </c>
      <c r="D2482" s="504" t="s">
        <v>35</v>
      </c>
      <c r="E2482" s="196">
        <v>1000</v>
      </c>
      <c r="F2482" s="714">
        <v>5</v>
      </c>
      <c r="G2482" s="714">
        <v>5</v>
      </c>
      <c r="H2482" s="714">
        <v>5</v>
      </c>
      <c r="I2482" s="714"/>
    </row>
    <row r="2483" spans="1:9" x14ac:dyDescent="0.25">
      <c r="A2483" s="20">
        <f>A2482</f>
        <v>44348</v>
      </c>
      <c r="B2483" s="504" t="s">
        <v>220</v>
      </c>
      <c r="C2483" s="504" t="s">
        <v>10</v>
      </c>
      <c r="D2483" s="504" t="s">
        <v>35</v>
      </c>
      <c r="E2483" s="196">
        <v>1700</v>
      </c>
      <c r="F2483" s="714">
        <v>1</v>
      </c>
      <c r="G2483" s="714">
        <v>1</v>
      </c>
      <c r="H2483" s="714">
        <v>1</v>
      </c>
      <c r="I2483" s="714"/>
    </row>
    <row r="2484" spans="1:9" x14ac:dyDescent="0.25">
      <c r="A2484" s="20">
        <v>44357</v>
      </c>
      <c r="B2484" s="504" t="s">
        <v>176</v>
      </c>
      <c r="C2484" s="504" t="s">
        <v>10</v>
      </c>
      <c r="D2484" s="504" t="s">
        <v>6</v>
      </c>
      <c r="E2484" s="196">
        <v>100</v>
      </c>
      <c r="F2484" s="714">
        <v>10</v>
      </c>
      <c r="G2484" s="714">
        <v>10</v>
      </c>
      <c r="H2484" s="714">
        <v>10</v>
      </c>
      <c r="I2484" s="714"/>
    </row>
    <row r="2485" spans="1:9" x14ac:dyDescent="0.25">
      <c r="A2485" s="20">
        <v>44362</v>
      </c>
      <c r="B2485" s="504" t="s">
        <v>209</v>
      </c>
      <c r="C2485" s="504" t="s">
        <v>10</v>
      </c>
      <c r="D2485" s="504" t="s">
        <v>35</v>
      </c>
      <c r="E2485" s="196">
        <v>600</v>
      </c>
      <c r="F2485" s="714">
        <v>2</v>
      </c>
      <c r="G2485" s="714">
        <v>2</v>
      </c>
      <c r="H2485" s="714">
        <v>2</v>
      </c>
      <c r="I2485" s="714"/>
    </row>
    <row r="2486" spans="1:9" x14ac:dyDescent="0.25">
      <c r="A2486" s="20">
        <f>A2485</f>
        <v>44362</v>
      </c>
      <c r="B2486" s="504" t="s">
        <v>167</v>
      </c>
      <c r="C2486" s="504" t="s">
        <v>10</v>
      </c>
      <c r="D2486" s="504" t="s">
        <v>35</v>
      </c>
      <c r="E2486" s="196">
        <v>500</v>
      </c>
      <c r="F2486" s="714">
        <v>2</v>
      </c>
      <c r="G2486" s="714">
        <v>2</v>
      </c>
      <c r="H2486" s="714">
        <v>2</v>
      </c>
      <c r="I2486" s="714"/>
    </row>
    <row r="2487" spans="1:9" x14ac:dyDescent="0.25">
      <c r="A2487" s="20">
        <f>A2486</f>
        <v>44362</v>
      </c>
      <c r="B2487" s="504" t="s">
        <v>256</v>
      </c>
      <c r="C2487" s="504" t="s">
        <v>10</v>
      </c>
      <c r="D2487" s="504" t="s">
        <v>35</v>
      </c>
      <c r="E2487" s="196">
        <v>100</v>
      </c>
      <c r="F2487" s="714">
        <v>2</v>
      </c>
      <c r="G2487" s="714">
        <v>2</v>
      </c>
      <c r="H2487" s="714">
        <v>2</v>
      </c>
      <c r="I2487" s="714"/>
    </row>
    <row r="2488" spans="1:9" x14ac:dyDescent="0.25">
      <c r="A2488" s="20">
        <f>A2487</f>
        <v>44362</v>
      </c>
      <c r="B2488" s="504" t="s">
        <v>351</v>
      </c>
      <c r="C2488" s="504" t="s">
        <v>10</v>
      </c>
      <c r="D2488" s="504" t="s">
        <v>35</v>
      </c>
      <c r="E2488" s="196">
        <v>1500</v>
      </c>
      <c r="F2488" s="714">
        <v>10</v>
      </c>
      <c r="G2488" s="714">
        <v>10</v>
      </c>
      <c r="H2488" s="714">
        <v>10</v>
      </c>
      <c r="I2488" s="714"/>
    </row>
    <row r="2489" spans="1:9" x14ac:dyDescent="0.25">
      <c r="A2489" s="20">
        <f>A2488</f>
        <v>44362</v>
      </c>
      <c r="B2489" s="504" t="s">
        <v>202</v>
      </c>
      <c r="C2489" s="504" t="s">
        <v>10</v>
      </c>
      <c r="D2489" s="504" t="s">
        <v>35</v>
      </c>
      <c r="E2489" s="196">
        <v>300</v>
      </c>
      <c r="F2489" s="714">
        <v>10</v>
      </c>
      <c r="G2489" s="714">
        <v>10</v>
      </c>
      <c r="H2489" s="714">
        <v>10</v>
      </c>
      <c r="I2489" s="714"/>
    </row>
    <row r="2490" spans="1:9" x14ac:dyDescent="0.25">
      <c r="A2490" s="20">
        <f>A2489</f>
        <v>44362</v>
      </c>
      <c r="B2490" s="504" t="s">
        <v>342</v>
      </c>
      <c r="C2490" s="504" t="s">
        <v>10</v>
      </c>
      <c r="D2490" s="504" t="s">
        <v>35</v>
      </c>
      <c r="E2490" s="196">
        <v>2100</v>
      </c>
      <c r="F2490" s="714">
        <v>10</v>
      </c>
      <c r="G2490" s="714">
        <v>10</v>
      </c>
      <c r="H2490" s="714">
        <v>10</v>
      </c>
      <c r="I2490" s="714"/>
    </row>
    <row r="2491" spans="1:9" x14ac:dyDescent="0.25">
      <c r="A2491" s="20">
        <v>44364</v>
      </c>
      <c r="B2491" s="504" t="s">
        <v>256</v>
      </c>
      <c r="C2491" s="504" t="s">
        <v>10</v>
      </c>
      <c r="D2491" s="504" t="s">
        <v>35</v>
      </c>
      <c r="E2491" s="196">
        <v>500</v>
      </c>
      <c r="F2491" s="714">
        <v>1</v>
      </c>
      <c r="G2491" s="714">
        <v>1</v>
      </c>
      <c r="H2491" s="714">
        <v>1</v>
      </c>
      <c r="I2491" s="714"/>
    </row>
    <row r="2492" spans="1:9" x14ac:dyDescent="0.25">
      <c r="A2492" s="20">
        <f>A2491</f>
        <v>44364</v>
      </c>
      <c r="B2492" s="504" t="s">
        <v>351</v>
      </c>
      <c r="C2492" s="504" t="s">
        <v>10</v>
      </c>
      <c r="D2492" s="504" t="s">
        <v>35</v>
      </c>
      <c r="E2492" s="196">
        <v>600</v>
      </c>
      <c r="F2492" s="714">
        <v>1</v>
      </c>
      <c r="G2492" s="714">
        <v>1</v>
      </c>
      <c r="H2492" s="714">
        <v>1</v>
      </c>
      <c r="I2492" s="714"/>
    </row>
    <row r="2493" spans="1:9" x14ac:dyDescent="0.25">
      <c r="A2493" s="20">
        <v>44368</v>
      </c>
      <c r="B2493" s="504" t="s">
        <v>209</v>
      </c>
      <c r="C2493" s="504" t="s">
        <v>10</v>
      </c>
      <c r="D2493" s="504" t="s">
        <v>35</v>
      </c>
      <c r="E2493" s="196">
        <v>100</v>
      </c>
      <c r="F2493" s="714">
        <v>1</v>
      </c>
      <c r="G2493" s="714">
        <v>1</v>
      </c>
      <c r="H2493" s="714">
        <v>1</v>
      </c>
      <c r="I2493" s="714"/>
    </row>
    <row r="2494" spans="1:9" x14ac:dyDescent="0.25">
      <c r="A2494" s="239">
        <f>A2493</f>
        <v>44368</v>
      </c>
      <c r="B2494" s="504" t="s">
        <v>256</v>
      </c>
      <c r="C2494" s="504" t="s">
        <v>10</v>
      </c>
      <c r="D2494" s="504" t="s">
        <v>35</v>
      </c>
      <c r="E2494" s="196">
        <v>700</v>
      </c>
      <c r="F2494" s="714">
        <v>1</v>
      </c>
      <c r="G2494" s="714">
        <v>1</v>
      </c>
      <c r="H2494" s="714">
        <v>1</v>
      </c>
      <c r="I2494" s="714"/>
    </row>
    <row r="2495" spans="1:9" x14ac:dyDescent="0.25">
      <c r="A2495" s="20">
        <v>44369</v>
      </c>
      <c r="B2495" s="504" t="s">
        <v>209</v>
      </c>
      <c r="C2495" s="504" t="s">
        <v>10</v>
      </c>
      <c r="D2495" s="504" t="s">
        <v>35</v>
      </c>
      <c r="E2495" s="196">
        <v>100</v>
      </c>
      <c r="F2495" s="714">
        <v>1</v>
      </c>
      <c r="G2495" s="714">
        <v>1</v>
      </c>
      <c r="H2495" s="714">
        <v>1</v>
      </c>
      <c r="I2495" s="714"/>
    </row>
    <row r="2496" spans="1:9" x14ac:dyDescent="0.25">
      <c r="A2496" s="20">
        <f>A2495</f>
        <v>44369</v>
      </c>
      <c r="B2496" s="504" t="s">
        <v>256</v>
      </c>
      <c r="C2496" s="504" t="s">
        <v>10</v>
      </c>
      <c r="D2496" s="504" t="s">
        <v>35</v>
      </c>
      <c r="E2496" s="196">
        <v>700</v>
      </c>
      <c r="F2496" s="714">
        <v>1</v>
      </c>
      <c r="G2496" s="714">
        <v>1</v>
      </c>
      <c r="H2496" s="714">
        <v>1</v>
      </c>
      <c r="I2496" s="714"/>
    </row>
    <row r="2497" spans="1:9" x14ac:dyDescent="0.25">
      <c r="A2497" s="20">
        <v>44371</v>
      </c>
      <c r="B2497" s="504" t="s">
        <v>144</v>
      </c>
      <c r="C2497" s="504" t="s">
        <v>10</v>
      </c>
      <c r="D2497" s="504" t="s">
        <v>35</v>
      </c>
      <c r="E2497" s="196">
        <v>600</v>
      </c>
      <c r="F2497" s="714">
        <v>1</v>
      </c>
      <c r="G2497" s="714">
        <v>1</v>
      </c>
      <c r="H2497" s="714">
        <v>1</v>
      </c>
      <c r="I2497" s="714"/>
    </row>
    <row r="2498" spans="1:9" x14ac:dyDescent="0.25">
      <c r="A2498" s="20">
        <f t="shared" ref="A2498:A2504" si="32">A2497</f>
        <v>44371</v>
      </c>
      <c r="B2498" s="504" t="s">
        <v>167</v>
      </c>
      <c r="C2498" s="504" t="s">
        <v>10</v>
      </c>
      <c r="D2498" s="504" t="s">
        <v>35</v>
      </c>
      <c r="E2498" s="196">
        <v>700</v>
      </c>
      <c r="F2498" s="714">
        <v>2</v>
      </c>
      <c r="G2498" s="714">
        <v>2</v>
      </c>
      <c r="H2498" s="714">
        <v>2</v>
      </c>
      <c r="I2498" s="714"/>
    </row>
    <row r="2499" spans="1:9" x14ac:dyDescent="0.25">
      <c r="A2499" s="20">
        <f t="shared" si="32"/>
        <v>44371</v>
      </c>
      <c r="B2499" s="504" t="s">
        <v>256</v>
      </c>
      <c r="C2499" s="504" t="s">
        <v>10</v>
      </c>
      <c r="D2499" s="504" t="s">
        <v>35</v>
      </c>
      <c r="E2499" s="196">
        <v>100</v>
      </c>
      <c r="F2499" s="714">
        <v>1</v>
      </c>
      <c r="G2499" s="714">
        <v>1</v>
      </c>
      <c r="H2499" s="714">
        <v>1</v>
      </c>
      <c r="I2499" s="714"/>
    </row>
    <row r="2500" spans="1:9" x14ac:dyDescent="0.25">
      <c r="A2500" s="20">
        <f t="shared" si="32"/>
        <v>44371</v>
      </c>
      <c r="B2500" s="504" t="s">
        <v>254</v>
      </c>
      <c r="C2500" s="504" t="s">
        <v>10</v>
      </c>
      <c r="D2500" s="504" t="s">
        <v>35</v>
      </c>
      <c r="E2500" s="196">
        <v>100</v>
      </c>
      <c r="F2500" s="714">
        <v>10</v>
      </c>
      <c r="G2500" s="714">
        <v>10</v>
      </c>
      <c r="H2500" s="714">
        <v>10</v>
      </c>
      <c r="I2500" s="714"/>
    </row>
    <row r="2501" spans="1:9" x14ac:dyDescent="0.25">
      <c r="A2501" s="20">
        <f t="shared" si="32"/>
        <v>44371</v>
      </c>
      <c r="B2501" s="504" t="s">
        <v>276</v>
      </c>
      <c r="C2501" s="504" t="s">
        <v>10</v>
      </c>
      <c r="D2501" s="504" t="s">
        <v>35</v>
      </c>
      <c r="E2501" s="196">
        <v>100</v>
      </c>
      <c r="F2501" s="714">
        <v>1</v>
      </c>
      <c r="G2501" s="714">
        <v>1</v>
      </c>
      <c r="H2501" s="714">
        <v>1</v>
      </c>
      <c r="I2501" s="714"/>
    </row>
    <row r="2502" spans="1:9" x14ac:dyDescent="0.25">
      <c r="A2502" s="20">
        <f t="shared" si="32"/>
        <v>44371</v>
      </c>
      <c r="B2502" s="504" t="s">
        <v>68</v>
      </c>
      <c r="C2502" s="504" t="s">
        <v>10</v>
      </c>
      <c r="D2502" s="504" t="s">
        <v>35</v>
      </c>
      <c r="E2502" s="196">
        <v>200</v>
      </c>
      <c r="F2502" s="714">
        <v>1</v>
      </c>
      <c r="G2502" s="714">
        <v>1</v>
      </c>
      <c r="H2502" s="714">
        <v>1</v>
      </c>
      <c r="I2502" s="714"/>
    </row>
    <row r="2503" spans="1:9" x14ac:dyDescent="0.25">
      <c r="A2503" s="20">
        <f t="shared" si="32"/>
        <v>44371</v>
      </c>
      <c r="B2503" s="504" t="s">
        <v>220</v>
      </c>
      <c r="C2503" s="504" t="s">
        <v>10</v>
      </c>
      <c r="D2503" s="504" t="s">
        <v>35</v>
      </c>
      <c r="E2503" s="196">
        <v>300</v>
      </c>
      <c r="F2503" s="714">
        <v>10</v>
      </c>
      <c r="G2503" s="714">
        <v>10</v>
      </c>
      <c r="H2503" s="714">
        <v>10</v>
      </c>
      <c r="I2503" s="714"/>
    </row>
    <row r="2504" spans="1:9" x14ac:dyDescent="0.25">
      <c r="A2504" s="20">
        <f t="shared" si="32"/>
        <v>44371</v>
      </c>
      <c r="B2504" s="504" t="s">
        <v>342</v>
      </c>
      <c r="C2504" s="504" t="s">
        <v>10</v>
      </c>
      <c r="D2504" s="504" t="s">
        <v>35</v>
      </c>
      <c r="E2504" s="196">
        <v>1000</v>
      </c>
      <c r="F2504" s="714">
        <v>10</v>
      </c>
      <c r="G2504" s="714">
        <v>10</v>
      </c>
      <c r="H2504" s="714">
        <v>10</v>
      </c>
      <c r="I2504" s="714"/>
    </row>
    <row r="2505" spans="1:9" s="6" customFormat="1" ht="12.75" x14ac:dyDescent="0.2">
      <c r="A2505" s="20">
        <v>44375</v>
      </c>
      <c r="B2505" s="504" t="s">
        <v>55</v>
      </c>
      <c r="C2505" s="504" t="s">
        <v>10</v>
      </c>
      <c r="D2505" s="504" t="s">
        <v>35</v>
      </c>
      <c r="E2505" s="196">
        <v>300</v>
      </c>
      <c r="F2505" s="714">
        <v>60</v>
      </c>
      <c r="G2505" s="714">
        <v>60</v>
      </c>
      <c r="H2505" s="714">
        <v>60</v>
      </c>
      <c r="I2505" s="714"/>
    </row>
    <row r="2506" spans="1:9" s="6" customFormat="1" ht="12.75" x14ac:dyDescent="0.2">
      <c r="A2506" s="20">
        <v>44377</v>
      </c>
      <c r="B2506" s="504" t="s">
        <v>72</v>
      </c>
      <c r="C2506" s="504" t="s">
        <v>10</v>
      </c>
      <c r="D2506" s="504" t="s">
        <v>35</v>
      </c>
      <c r="E2506" s="196">
        <v>600</v>
      </c>
      <c r="F2506" s="714">
        <v>10</v>
      </c>
      <c r="G2506" s="714">
        <v>10</v>
      </c>
      <c r="H2506" s="714">
        <v>10</v>
      </c>
      <c r="I2506" s="714"/>
    </row>
    <row r="2507" spans="1:9" s="6" customFormat="1" ht="12.75" x14ac:dyDescent="0.2">
      <c r="A2507" s="20">
        <f>A2506</f>
        <v>44377</v>
      </c>
      <c r="B2507" s="504" t="s">
        <v>167</v>
      </c>
      <c r="C2507" s="504" t="s">
        <v>10</v>
      </c>
      <c r="D2507" s="504" t="s">
        <v>35</v>
      </c>
      <c r="E2507" s="196">
        <v>1300</v>
      </c>
      <c r="F2507" s="714">
        <v>2</v>
      </c>
      <c r="G2507" s="714">
        <v>2</v>
      </c>
      <c r="H2507" s="714">
        <v>2</v>
      </c>
      <c r="I2507" s="714"/>
    </row>
    <row r="2508" spans="1:9" s="6" customFormat="1" ht="12.75" x14ac:dyDescent="0.2">
      <c r="A2508" s="20">
        <f>A2507</f>
        <v>44377</v>
      </c>
      <c r="B2508" s="504" t="s">
        <v>220</v>
      </c>
      <c r="C2508" s="504" t="s">
        <v>10</v>
      </c>
      <c r="D2508" s="504" t="s">
        <v>35</v>
      </c>
      <c r="E2508" s="196">
        <v>100</v>
      </c>
      <c r="F2508" s="714">
        <v>10</v>
      </c>
      <c r="G2508" s="714">
        <v>10</v>
      </c>
      <c r="H2508" s="714">
        <v>10</v>
      </c>
      <c r="I2508" s="714"/>
    </row>
    <row r="2509" spans="1:9" s="6" customFormat="1" ht="12.75" x14ac:dyDescent="0.2">
      <c r="A2509" s="20">
        <f>A2508</f>
        <v>44377</v>
      </c>
      <c r="B2509" s="504" t="s">
        <v>262</v>
      </c>
      <c r="C2509" s="504" t="s">
        <v>10</v>
      </c>
      <c r="D2509" s="504" t="s">
        <v>35</v>
      </c>
      <c r="E2509" s="196">
        <v>800</v>
      </c>
      <c r="F2509" s="714">
        <v>2</v>
      </c>
      <c r="G2509" s="714">
        <v>2</v>
      </c>
      <c r="H2509" s="714">
        <v>2</v>
      </c>
      <c r="I2509" s="714"/>
    </row>
    <row r="2510" spans="1:9" s="6" customFormat="1" ht="12.75" x14ac:dyDescent="0.2">
      <c r="A2510" s="20">
        <f>A2509</f>
        <v>44377</v>
      </c>
      <c r="B2510" s="504" t="s">
        <v>176</v>
      </c>
      <c r="C2510" s="504" t="s">
        <v>10</v>
      </c>
      <c r="D2510" s="504" t="s">
        <v>6</v>
      </c>
      <c r="E2510" s="196">
        <v>100</v>
      </c>
      <c r="F2510" s="714">
        <v>10</v>
      </c>
      <c r="G2510" s="714">
        <v>10</v>
      </c>
      <c r="H2510" s="714">
        <v>10</v>
      </c>
      <c r="I2510" s="714"/>
    </row>
    <row r="2511" spans="1:9" s="6" customFormat="1" ht="12.75" x14ac:dyDescent="0.2">
      <c r="A2511" s="20">
        <f>A2510</f>
        <v>44377</v>
      </c>
      <c r="B2511" s="504" t="s">
        <v>342</v>
      </c>
      <c r="C2511" s="504" t="s">
        <v>10</v>
      </c>
      <c r="D2511" s="504" t="s">
        <v>35</v>
      </c>
      <c r="E2511" s="196">
        <v>100</v>
      </c>
      <c r="F2511" s="714">
        <v>2</v>
      </c>
      <c r="G2511" s="714">
        <v>2</v>
      </c>
      <c r="H2511" s="714">
        <v>2</v>
      </c>
      <c r="I2511" s="714"/>
    </row>
    <row r="2512" spans="1:9" x14ac:dyDescent="0.25">
      <c r="A2512" s="20">
        <v>44378</v>
      </c>
      <c r="B2512" s="504" t="s">
        <v>333</v>
      </c>
      <c r="C2512" s="504" t="s">
        <v>10</v>
      </c>
      <c r="D2512" s="504" t="s">
        <v>66</v>
      </c>
      <c r="E2512" s="196">
        <v>100</v>
      </c>
      <c r="F2512" s="714">
        <v>10</v>
      </c>
      <c r="G2512" s="714">
        <v>10</v>
      </c>
      <c r="H2512" s="714">
        <v>10</v>
      </c>
      <c r="I2512" s="714"/>
    </row>
    <row r="2513" spans="1:9" x14ac:dyDescent="0.25">
      <c r="A2513" s="20">
        <f>A2512</f>
        <v>44378</v>
      </c>
      <c r="B2513" s="504" t="s">
        <v>25</v>
      </c>
      <c r="C2513" s="504" t="s">
        <v>10</v>
      </c>
      <c r="D2513" s="504" t="s">
        <v>6</v>
      </c>
      <c r="E2513" s="196">
        <v>700</v>
      </c>
      <c r="F2513" s="714">
        <v>10</v>
      </c>
      <c r="G2513" s="714">
        <v>10</v>
      </c>
      <c r="H2513" s="714">
        <v>10</v>
      </c>
      <c r="I2513" s="714"/>
    </row>
    <row r="2514" spans="1:9" x14ac:dyDescent="0.25">
      <c r="A2514" s="20">
        <f>A2513</f>
        <v>44378</v>
      </c>
      <c r="B2514" s="504" t="s">
        <v>165</v>
      </c>
      <c r="C2514" s="504" t="s">
        <v>10</v>
      </c>
      <c r="D2514" s="504" t="s">
        <v>6</v>
      </c>
      <c r="E2514" s="196">
        <v>300</v>
      </c>
      <c r="F2514" s="714">
        <v>1</v>
      </c>
      <c r="G2514" s="714">
        <v>1</v>
      </c>
      <c r="H2514" s="714">
        <v>1</v>
      </c>
      <c r="I2514" s="714"/>
    </row>
    <row r="2515" spans="1:9" x14ac:dyDescent="0.25">
      <c r="A2515" s="20">
        <v>44379</v>
      </c>
      <c r="B2515" s="504" t="s">
        <v>144</v>
      </c>
      <c r="C2515" s="504" t="s">
        <v>10</v>
      </c>
      <c r="D2515" s="504" t="s">
        <v>35</v>
      </c>
      <c r="E2515" s="196">
        <v>100</v>
      </c>
      <c r="F2515" s="714">
        <v>10</v>
      </c>
      <c r="G2515" s="714">
        <v>10</v>
      </c>
      <c r="H2515" s="714">
        <v>10</v>
      </c>
      <c r="I2515" s="714"/>
    </row>
    <row r="2516" spans="1:9" x14ac:dyDescent="0.25">
      <c r="A2516" s="20">
        <f>A2515</f>
        <v>44379</v>
      </c>
      <c r="B2516" s="504" t="s">
        <v>72</v>
      </c>
      <c r="C2516" s="504" t="s">
        <v>10</v>
      </c>
      <c r="D2516" s="504" t="s">
        <v>35</v>
      </c>
      <c r="E2516" s="196">
        <v>200</v>
      </c>
      <c r="F2516" s="714">
        <v>10</v>
      </c>
      <c r="G2516" s="714">
        <v>10</v>
      </c>
      <c r="H2516" s="714">
        <v>10</v>
      </c>
      <c r="I2516" s="714"/>
    </row>
    <row r="2517" spans="1:9" x14ac:dyDescent="0.25">
      <c r="A2517" s="20">
        <f>A2516</f>
        <v>44379</v>
      </c>
      <c r="B2517" s="504" t="s">
        <v>167</v>
      </c>
      <c r="C2517" s="504" t="s">
        <v>10</v>
      </c>
      <c r="D2517" s="504" t="s">
        <v>35</v>
      </c>
      <c r="E2517" s="196">
        <v>500</v>
      </c>
      <c r="F2517" s="714">
        <v>10</v>
      </c>
      <c r="G2517" s="714">
        <v>10</v>
      </c>
      <c r="H2517" s="714">
        <v>10</v>
      </c>
      <c r="I2517" s="714"/>
    </row>
    <row r="2518" spans="1:9" x14ac:dyDescent="0.25">
      <c r="A2518" s="20">
        <f>A2517</f>
        <v>44379</v>
      </c>
      <c r="B2518" s="504" t="s">
        <v>198</v>
      </c>
      <c r="C2518" s="504" t="s">
        <v>10</v>
      </c>
      <c r="D2518" s="504" t="s">
        <v>6</v>
      </c>
      <c r="E2518" s="196">
        <v>1000</v>
      </c>
      <c r="F2518" s="714">
        <v>1</v>
      </c>
      <c r="G2518" s="714">
        <v>1</v>
      </c>
      <c r="H2518" s="714">
        <v>1</v>
      </c>
      <c r="I2518" s="714"/>
    </row>
    <row r="2519" spans="1:9" x14ac:dyDescent="0.25">
      <c r="A2519" s="20">
        <f>A2518</f>
        <v>44379</v>
      </c>
      <c r="B2519" s="504" t="s">
        <v>149</v>
      </c>
      <c r="C2519" s="504" t="s">
        <v>10</v>
      </c>
      <c r="D2519" s="504" t="s">
        <v>9</v>
      </c>
      <c r="E2519" s="196">
        <v>100</v>
      </c>
      <c r="F2519" s="714">
        <v>10</v>
      </c>
      <c r="G2519" s="714">
        <v>10</v>
      </c>
      <c r="H2519" s="714">
        <v>10</v>
      </c>
      <c r="I2519" s="714"/>
    </row>
    <row r="2520" spans="1:9" x14ac:dyDescent="0.25">
      <c r="A2520" s="20">
        <f>A2519</f>
        <v>44379</v>
      </c>
      <c r="B2520" s="504" t="s">
        <v>154</v>
      </c>
      <c r="C2520" s="504" t="s">
        <v>10</v>
      </c>
      <c r="D2520" s="504" t="s">
        <v>6</v>
      </c>
      <c r="E2520" s="196">
        <v>100</v>
      </c>
      <c r="F2520" s="714">
        <v>1</v>
      </c>
      <c r="G2520" s="714">
        <v>1</v>
      </c>
      <c r="H2520" s="714">
        <v>1</v>
      </c>
      <c r="I2520" s="714"/>
    </row>
    <row r="2521" spans="1:9" x14ac:dyDescent="0.25">
      <c r="A2521" s="20">
        <v>44382</v>
      </c>
      <c r="B2521" s="504" t="s">
        <v>167</v>
      </c>
      <c r="C2521" s="504" t="s">
        <v>10</v>
      </c>
      <c r="D2521" s="504" t="s">
        <v>35</v>
      </c>
      <c r="E2521" s="196">
        <v>200</v>
      </c>
      <c r="F2521" s="714">
        <v>1</v>
      </c>
      <c r="G2521" s="714">
        <v>1</v>
      </c>
      <c r="H2521" s="714">
        <v>1</v>
      </c>
      <c r="I2521" s="714"/>
    </row>
    <row r="2522" spans="1:9" x14ac:dyDescent="0.25">
      <c r="A2522" s="239">
        <f>A2521</f>
        <v>44382</v>
      </c>
      <c r="B2522" s="504" t="s">
        <v>262</v>
      </c>
      <c r="C2522" s="504" t="s">
        <v>10</v>
      </c>
      <c r="D2522" s="504" t="s">
        <v>35</v>
      </c>
      <c r="E2522" s="196">
        <v>100</v>
      </c>
      <c r="F2522" s="714">
        <v>1</v>
      </c>
      <c r="G2522" s="714">
        <v>1</v>
      </c>
      <c r="H2522" s="714">
        <v>1</v>
      </c>
      <c r="I2522" s="714"/>
    </row>
    <row r="2523" spans="1:9" x14ac:dyDescent="0.25">
      <c r="A2523" s="20">
        <v>44383</v>
      </c>
      <c r="B2523" s="504" t="s">
        <v>167</v>
      </c>
      <c r="C2523" s="504" t="s">
        <v>10</v>
      </c>
      <c r="D2523" s="504" t="s">
        <v>35</v>
      </c>
      <c r="E2523" s="196">
        <v>100</v>
      </c>
      <c r="F2523" s="714">
        <v>10</v>
      </c>
      <c r="G2523" s="714">
        <v>10</v>
      </c>
      <c r="H2523" s="714">
        <v>10</v>
      </c>
      <c r="I2523" s="714"/>
    </row>
    <row r="2524" spans="1:9" x14ac:dyDescent="0.25">
      <c r="A2524" s="20">
        <f>A2523</f>
        <v>44383</v>
      </c>
      <c r="B2524" s="504" t="s">
        <v>159</v>
      </c>
      <c r="C2524" s="504" t="s">
        <v>10</v>
      </c>
      <c r="D2524" s="504" t="s">
        <v>6</v>
      </c>
      <c r="E2524" s="196">
        <v>100</v>
      </c>
      <c r="F2524" s="714">
        <v>1</v>
      </c>
      <c r="G2524" s="714">
        <v>1</v>
      </c>
      <c r="H2524" s="714">
        <v>1</v>
      </c>
      <c r="I2524" s="714"/>
    </row>
    <row r="2525" spans="1:9" x14ac:dyDescent="0.25">
      <c r="A2525" s="20">
        <f>A2524</f>
        <v>44383</v>
      </c>
      <c r="B2525" s="504" t="s">
        <v>276</v>
      </c>
      <c r="C2525" s="504" t="s">
        <v>10</v>
      </c>
      <c r="D2525" s="504" t="s">
        <v>35</v>
      </c>
      <c r="E2525" s="196">
        <v>100</v>
      </c>
      <c r="F2525" s="714">
        <v>10</v>
      </c>
      <c r="G2525" s="714">
        <v>10</v>
      </c>
      <c r="H2525" s="714">
        <v>10</v>
      </c>
      <c r="I2525" s="714"/>
    </row>
    <row r="2526" spans="1:9" x14ac:dyDescent="0.25">
      <c r="A2526" s="20">
        <v>44384</v>
      </c>
      <c r="B2526" s="504" t="s">
        <v>333</v>
      </c>
      <c r="C2526" s="504" t="s">
        <v>10</v>
      </c>
      <c r="D2526" s="504" t="s">
        <v>66</v>
      </c>
      <c r="E2526" s="196">
        <v>200</v>
      </c>
      <c r="F2526" s="714">
        <v>10</v>
      </c>
      <c r="G2526" s="714">
        <v>10</v>
      </c>
      <c r="H2526" s="714">
        <v>10</v>
      </c>
      <c r="I2526" s="714"/>
    </row>
    <row r="2527" spans="1:9" x14ac:dyDescent="0.25">
      <c r="A2527" s="20">
        <f>A2526</f>
        <v>44384</v>
      </c>
      <c r="B2527" s="504" t="s">
        <v>36</v>
      </c>
      <c r="C2527" s="504" t="s">
        <v>10</v>
      </c>
      <c r="D2527" s="504" t="s">
        <v>35</v>
      </c>
      <c r="E2527" s="196">
        <v>100</v>
      </c>
      <c r="F2527" s="714">
        <v>10</v>
      </c>
      <c r="G2527" s="714">
        <v>10</v>
      </c>
      <c r="H2527" s="714">
        <v>10</v>
      </c>
      <c r="I2527" s="714"/>
    </row>
    <row r="2528" spans="1:9" x14ac:dyDescent="0.25">
      <c r="A2528" s="20">
        <f>A2526</f>
        <v>44384</v>
      </c>
      <c r="B2528" s="504" t="s">
        <v>256</v>
      </c>
      <c r="C2528" s="504" t="s">
        <v>10</v>
      </c>
      <c r="D2528" s="504" t="s">
        <v>35</v>
      </c>
      <c r="E2528" s="196">
        <v>100</v>
      </c>
      <c r="F2528" s="714">
        <v>1</v>
      </c>
      <c r="G2528" s="714">
        <v>1</v>
      </c>
      <c r="H2528" s="714">
        <v>1</v>
      </c>
      <c r="I2528" s="714"/>
    </row>
    <row r="2529" spans="1:9" x14ac:dyDescent="0.25">
      <c r="A2529" s="20">
        <f>A2528</f>
        <v>44384</v>
      </c>
      <c r="B2529" s="504" t="s">
        <v>159</v>
      </c>
      <c r="C2529" s="504" t="s">
        <v>10</v>
      </c>
      <c r="D2529" s="504" t="s">
        <v>6</v>
      </c>
      <c r="E2529" s="196">
        <v>100</v>
      </c>
      <c r="F2529" s="714">
        <v>1</v>
      </c>
      <c r="G2529" s="714">
        <v>1</v>
      </c>
      <c r="H2529" s="714">
        <v>1</v>
      </c>
      <c r="I2529" s="714"/>
    </row>
    <row r="2530" spans="1:9" x14ac:dyDescent="0.25">
      <c r="A2530" s="20">
        <f>A2529</f>
        <v>44384</v>
      </c>
      <c r="B2530" s="504" t="s">
        <v>176</v>
      </c>
      <c r="C2530" s="504" t="s">
        <v>10</v>
      </c>
      <c r="D2530" s="504" t="s">
        <v>6</v>
      </c>
      <c r="E2530" s="196">
        <v>100</v>
      </c>
      <c r="F2530" s="714">
        <v>1</v>
      </c>
      <c r="G2530" s="714">
        <v>1</v>
      </c>
      <c r="H2530" s="714">
        <v>1</v>
      </c>
      <c r="I2530" s="714"/>
    </row>
    <row r="2531" spans="1:9" x14ac:dyDescent="0.25">
      <c r="A2531" s="20">
        <f>A2530</f>
        <v>44384</v>
      </c>
      <c r="B2531" s="504" t="s">
        <v>165</v>
      </c>
      <c r="C2531" s="504" t="s">
        <v>10</v>
      </c>
      <c r="D2531" s="504" t="s">
        <v>6</v>
      </c>
      <c r="E2531" s="196">
        <v>200</v>
      </c>
      <c r="F2531" s="714">
        <v>1</v>
      </c>
      <c r="G2531" s="714">
        <v>1</v>
      </c>
      <c r="H2531" s="714">
        <v>1</v>
      </c>
      <c r="I2531" s="714"/>
    </row>
    <row r="2532" spans="1:9" x14ac:dyDescent="0.25">
      <c r="A2532" s="20">
        <v>44385</v>
      </c>
      <c r="B2532" s="504" t="s">
        <v>333</v>
      </c>
      <c r="C2532" s="504" t="s">
        <v>10</v>
      </c>
      <c r="D2532" s="504" t="s">
        <v>66</v>
      </c>
      <c r="E2532" s="196">
        <v>100</v>
      </c>
      <c r="F2532" s="714">
        <v>10</v>
      </c>
      <c r="G2532" s="714">
        <v>10</v>
      </c>
      <c r="H2532" s="714">
        <v>10</v>
      </c>
      <c r="I2532" s="714"/>
    </row>
    <row r="2533" spans="1:9" x14ac:dyDescent="0.25">
      <c r="A2533" s="20">
        <f>A2532</f>
        <v>44385</v>
      </c>
      <c r="B2533" s="504" t="s">
        <v>72</v>
      </c>
      <c r="C2533" s="504" t="s">
        <v>10</v>
      </c>
      <c r="D2533" s="504" t="s">
        <v>35</v>
      </c>
      <c r="E2533" s="196">
        <v>100</v>
      </c>
      <c r="F2533" s="714">
        <v>10</v>
      </c>
      <c r="G2533" s="714">
        <v>10</v>
      </c>
      <c r="H2533" s="714">
        <v>10</v>
      </c>
      <c r="I2533" s="714"/>
    </row>
    <row r="2534" spans="1:9" x14ac:dyDescent="0.25">
      <c r="A2534" s="20">
        <f>A2533</f>
        <v>44385</v>
      </c>
      <c r="B2534" s="504" t="s">
        <v>198</v>
      </c>
      <c r="C2534" s="504" t="s">
        <v>10</v>
      </c>
      <c r="D2534" s="504" t="s">
        <v>6</v>
      </c>
      <c r="E2534" s="196">
        <v>100</v>
      </c>
      <c r="F2534" s="714">
        <v>1</v>
      </c>
      <c r="G2534" s="714">
        <v>1</v>
      </c>
      <c r="H2534" s="714">
        <v>1</v>
      </c>
      <c r="I2534" s="714"/>
    </row>
    <row r="2535" spans="1:9" x14ac:dyDescent="0.25">
      <c r="A2535" s="20">
        <f>A2534</f>
        <v>44385</v>
      </c>
      <c r="B2535" s="504" t="s">
        <v>262</v>
      </c>
      <c r="C2535" s="504" t="s">
        <v>10</v>
      </c>
      <c r="D2535" s="504" t="s">
        <v>35</v>
      </c>
      <c r="E2535" s="196">
        <v>100</v>
      </c>
      <c r="F2535" s="714">
        <v>1</v>
      </c>
      <c r="G2535" s="714">
        <v>1</v>
      </c>
      <c r="H2535" s="714">
        <v>1</v>
      </c>
      <c r="I2535" s="714"/>
    </row>
    <row r="2536" spans="1:9" x14ac:dyDescent="0.25">
      <c r="A2536" s="20">
        <f>A2535</f>
        <v>44385</v>
      </c>
      <c r="B2536" s="504" t="s">
        <v>165</v>
      </c>
      <c r="C2536" s="504" t="s">
        <v>10</v>
      </c>
      <c r="D2536" s="504" t="s">
        <v>6</v>
      </c>
      <c r="E2536" s="196">
        <v>100</v>
      </c>
      <c r="F2536" s="714">
        <v>1</v>
      </c>
      <c r="G2536" s="714">
        <v>1</v>
      </c>
      <c r="H2536" s="714">
        <v>1</v>
      </c>
      <c r="I2536" s="714"/>
    </row>
    <row r="2537" spans="1:9" x14ac:dyDescent="0.25">
      <c r="A2537" s="20">
        <v>44386</v>
      </c>
      <c r="B2537" s="504" t="s">
        <v>159</v>
      </c>
      <c r="C2537" s="504" t="s">
        <v>10</v>
      </c>
      <c r="D2537" s="504" t="s">
        <v>6</v>
      </c>
      <c r="E2537" s="196">
        <v>100</v>
      </c>
      <c r="F2537" s="714">
        <v>6</v>
      </c>
      <c r="G2537" s="714">
        <v>6</v>
      </c>
      <c r="H2537" s="714">
        <v>6</v>
      </c>
      <c r="I2537" s="714"/>
    </row>
    <row r="2538" spans="1:9" x14ac:dyDescent="0.25">
      <c r="A2538" s="20">
        <f>A2537</f>
        <v>44386</v>
      </c>
      <c r="B2538" s="504" t="s">
        <v>198</v>
      </c>
      <c r="C2538" s="504" t="s">
        <v>10</v>
      </c>
      <c r="D2538" s="504" t="s">
        <v>6</v>
      </c>
      <c r="E2538" s="196">
        <v>100</v>
      </c>
      <c r="F2538" s="714">
        <v>1</v>
      </c>
      <c r="G2538" s="714">
        <v>1</v>
      </c>
      <c r="H2538" s="714">
        <v>1</v>
      </c>
      <c r="I2538" s="714"/>
    </row>
    <row r="2539" spans="1:9" x14ac:dyDescent="0.25">
      <c r="A2539" s="20">
        <f>A2538</f>
        <v>44386</v>
      </c>
      <c r="B2539" s="504" t="s">
        <v>220</v>
      </c>
      <c r="C2539" s="504" t="s">
        <v>10</v>
      </c>
      <c r="D2539" s="504" t="s">
        <v>35</v>
      </c>
      <c r="E2539" s="196">
        <v>100</v>
      </c>
      <c r="F2539" s="714">
        <v>1</v>
      </c>
      <c r="G2539" s="714">
        <v>1</v>
      </c>
      <c r="H2539" s="714">
        <v>1</v>
      </c>
      <c r="I2539" s="714"/>
    </row>
    <row r="2540" spans="1:9" x14ac:dyDescent="0.25">
      <c r="A2540" s="20">
        <v>44389</v>
      </c>
      <c r="B2540" s="504" t="s">
        <v>159</v>
      </c>
      <c r="C2540" s="504" t="s">
        <v>10</v>
      </c>
      <c r="D2540" s="504" t="s">
        <v>6</v>
      </c>
      <c r="E2540" s="196">
        <v>1200</v>
      </c>
      <c r="F2540" s="714">
        <v>5</v>
      </c>
      <c r="G2540" s="714">
        <v>1</v>
      </c>
      <c r="H2540" s="714">
        <v>1</v>
      </c>
      <c r="I2540" s="714"/>
    </row>
    <row r="2541" spans="1:9" x14ac:dyDescent="0.25">
      <c r="A2541" s="20">
        <f>A2540</f>
        <v>44389</v>
      </c>
      <c r="B2541" s="504" t="s">
        <v>198</v>
      </c>
      <c r="C2541" s="504" t="s">
        <v>10</v>
      </c>
      <c r="D2541" s="504" t="s">
        <v>6</v>
      </c>
      <c r="E2541" s="196">
        <v>200</v>
      </c>
      <c r="F2541" s="714">
        <v>1</v>
      </c>
      <c r="G2541" s="714">
        <v>1</v>
      </c>
      <c r="H2541" s="714">
        <v>1</v>
      </c>
      <c r="I2541" s="714"/>
    </row>
    <row r="2542" spans="1:9" x14ac:dyDescent="0.25">
      <c r="A2542" s="20">
        <f>A2541</f>
        <v>44389</v>
      </c>
      <c r="B2542" s="504" t="s">
        <v>219</v>
      </c>
      <c r="C2542" s="504" t="s">
        <v>10</v>
      </c>
      <c r="D2542" s="504" t="s">
        <v>35</v>
      </c>
      <c r="E2542" s="196">
        <v>200</v>
      </c>
      <c r="F2542" s="714">
        <v>1</v>
      </c>
      <c r="G2542" s="714">
        <v>1</v>
      </c>
      <c r="H2542" s="714">
        <v>1</v>
      </c>
      <c r="I2542" s="714"/>
    </row>
    <row r="2543" spans="1:9" x14ac:dyDescent="0.25">
      <c r="A2543" s="20">
        <v>44390</v>
      </c>
      <c r="B2543" s="504" t="s">
        <v>72</v>
      </c>
      <c r="C2543" s="504" t="s">
        <v>10</v>
      </c>
      <c r="D2543" s="504" t="s">
        <v>35</v>
      </c>
      <c r="E2543" s="196">
        <v>100</v>
      </c>
      <c r="F2543" s="714">
        <v>1</v>
      </c>
      <c r="G2543" s="714">
        <v>1</v>
      </c>
      <c r="H2543" s="714">
        <v>1</v>
      </c>
      <c r="I2543" s="714"/>
    </row>
    <row r="2544" spans="1:9" x14ac:dyDescent="0.25">
      <c r="A2544" s="239">
        <f>A2543</f>
        <v>44390</v>
      </c>
      <c r="B2544" s="504" t="s">
        <v>159</v>
      </c>
      <c r="C2544" s="504" t="s">
        <v>10</v>
      </c>
      <c r="D2544" s="504" t="s">
        <v>6</v>
      </c>
      <c r="E2544" s="196">
        <v>100</v>
      </c>
      <c r="F2544" s="714">
        <v>3</v>
      </c>
      <c r="G2544" s="714">
        <v>3</v>
      </c>
      <c r="H2544" s="714">
        <v>3</v>
      </c>
      <c r="I2544" s="714"/>
    </row>
    <row r="2545" spans="1:9" x14ac:dyDescent="0.25">
      <c r="A2545" s="20">
        <f>A2544</f>
        <v>44390</v>
      </c>
      <c r="B2545" s="504" t="s">
        <v>198</v>
      </c>
      <c r="C2545" s="504" t="s">
        <v>10</v>
      </c>
      <c r="D2545" s="504" t="s">
        <v>6</v>
      </c>
      <c r="E2545" s="196">
        <v>100</v>
      </c>
      <c r="F2545" s="714">
        <v>1</v>
      </c>
      <c r="G2545" s="714">
        <v>1</v>
      </c>
      <c r="H2545" s="714">
        <v>1</v>
      </c>
      <c r="I2545" s="714"/>
    </row>
    <row r="2546" spans="1:9" x14ac:dyDescent="0.25">
      <c r="A2546" s="20">
        <v>44391</v>
      </c>
      <c r="B2546" s="504" t="s">
        <v>333</v>
      </c>
      <c r="C2546" s="504" t="s">
        <v>10</v>
      </c>
      <c r="D2546" s="504" t="s">
        <v>66</v>
      </c>
      <c r="E2546" s="196">
        <v>100</v>
      </c>
      <c r="F2546" s="714">
        <v>50</v>
      </c>
      <c r="G2546" s="714">
        <v>50</v>
      </c>
      <c r="H2546" s="714">
        <v>50</v>
      </c>
      <c r="I2546" s="714"/>
    </row>
    <row r="2547" spans="1:9" x14ac:dyDescent="0.25">
      <c r="A2547" s="239">
        <f>A2546</f>
        <v>44391</v>
      </c>
      <c r="B2547" s="504" t="s">
        <v>159</v>
      </c>
      <c r="C2547" s="504" t="s">
        <v>10</v>
      </c>
      <c r="D2547" s="504" t="s">
        <v>6</v>
      </c>
      <c r="E2547" s="196">
        <v>100</v>
      </c>
      <c r="F2547" s="714">
        <v>1</v>
      </c>
      <c r="G2547" s="714">
        <v>1</v>
      </c>
      <c r="H2547" s="714">
        <v>1</v>
      </c>
      <c r="I2547" s="714"/>
    </row>
    <row r="2548" spans="1:9" x14ac:dyDescent="0.25">
      <c r="A2548" s="20">
        <f>A2547</f>
        <v>44391</v>
      </c>
      <c r="B2548" s="504" t="s">
        <v>351</v>
      </c>
      <c r="C2548" s="504" t="s">
        <v>10</v>
      </c>
      <c r="D2548" s="504" t="s">
        <v>35</v>
      </c>
      <c r="E2548" s="196">
        <v>100</v>
      </c>
      <c r="F2548" s="714">
        <v>20</v>
      </c>
      <c r="G2548" s="714">
        <v>20</v>
      </c>
      <c r="H2548" s="714">
        <v>20</v>
      </c>
      <c r="I2548" s="714"/>
    </row>
    <row r="2549" spans="1:9" x14ac:dyDescent="0.25">
      <c r="A2549" s="20">
        <v>44392</v>
      </c>
      <c r="B2549" s="504" t="s">
        <v>167</v>
      </c>
      <c r="C2549" s="504" t="s">
        <v>10</v>
      </c>
      <c r="D2549" s="504" t="s">
        <v>35</v>
      </c>
      <c r="E2549" s="196">
        <v>100</v>
      </c>
      <c r="F2549" s="714">
        <v>1</v>
      </c>
      <c r="G2549" s="714">
        <v>1</v>
      </c>
      <c r="H2549" s="714">
        <v>1</v>
      </c>
      <c r="I2549" s="714"/>
    </row>
    <row r="2550" spans="1:9" x14ac:dyDescent="0.25">
      <c r="A2550" s="20">
        <f>A2549</f>
        <v>44392</v>
      </c>
      <c r="B2550" s="504" t="s">
        <v>159</v>
      </c>
      <c r="C2550" s="504" t="s">
        <v>10</v>
      </c>
      <c r="D2550" s="504" t="s">
        <v>6</v>
      </c>
      <c r="E2550" s="196">
        <v>500</v>
      </c>
      <c r="F2550" s="714">
        <v>1</v>
      </c>
      <c r="G2550" s="714">
        <v>1</v>
      </c>
      <c r="H2550" s="714">
        <v>1</v>
      </c>
      <c r="I2550" s="714"/>
    </row>
    <row r="2551" spans="1:9" x14ac:dyDescent="0.25">
      <c r="A2551" s="20">
        <f>A2550</f>
        <v>44392</v>
      </c>
      <c r="B2551" s="504" t="s">
        <v>198</v>
      </c>
      <c r="C2551" s="504" t="s">
        <v>10</v>
      </c>
      <c r="D2551" s="504" t="s">
        <v>6</v>
      </c>
      <c r="E2551" s="196">
        <v>1000</v>
      </c>
      <c r="F2551" s="714">
        <v>1</v>
      </c>
      <c r="G2551" s="714">
        <v>1</v>
      </c>
      <c r="H2551" s="714">
        <v>1</v>
      </c>
      <c r="I2551" s="714"/>
    </row>
    <row r="2552" spans="1:9" x14ac:dyDescent="0.25">
      <c r="A2552" s="20">
        <f>A2551</f>
        <v>44392</v>
      </c>
      <c r="B2552" s="504" t="s">
        <v>88</v>
      </c>
      <c r="C2552" s="504" t="s">
        <v>10</v>
      </c>
      <c r="D2552" s="504" t="s">
        <v>6</v>
      </c>
      <c r="E2552" s="196">
        <v>500</v>
      </c>
      <c r="F2552" s="714">
        <v>1</v>
      </c>
      <c r="G2552" s="714">
        <v>1</v>
      </c>
      <c r="H2552" s="714">
        <v>1</v>
      </c>
      <c r="I2552" s="714"/>
    </row>
    <row r="2553" spans="1:9" x14ac:dyDescent="0.25">
      <c r="A2553" s="20">
        <v>44393</v>
      </c>
      <c r="B2553" s="504" t="s">
        <v>199</v>
      </c>
      <c r="C2553" s="504" t="s">
        <v>10</v>
      </c>
      <c r="D2553" s="504" t="s">
        <v>6</v>
      </c>
      <c r="E2553" s="196">
        <v>300</v>
      </c>
      <c r="F2553" s="714">
        <v>1</v>
      </c>
      <c r="G2553" s="714">
        <v>1</v>
      </c>
      <c r="H2553" s="714">
        <v>1</v>
      </c>
      <c r="I2553" s="714"/>
    </row>
    <row r="2554" spans="1:9" x14ac:dyDescent="0.25">
      <c r="A2554" s="20">
        <v>44396</v>
      </c>
      <c r="B2554" s="504" t="s">
        <v>88</v>
      </c>
      <c r="C2554" s="504" t="s">
        <v>10</v>
      </c>
      <c r="D2554" s="504" t="s">
        <v>6</v>
      </c>
      <c r="E2554" s="196">
        <v>100</v>
      </c>
      <c r="F2554" s="714">
        <v>1</v>
      </c>
      <c r="G2554" s="714">
        <v>1</v>
      </c>
      <c r="H2554" s="714">
        <v>1</v>
      </c>
      <c r="I2554" s="714"/>
    </row>
    <row r="2555" spans="1:9" x14ac:dyDescent="0.25">
      <c r="A2555" s="239">
        <f>A2554</f>
        <v>44396</v>
      </c>
      <c r="B2555" s="504" t="s">
        <v>199</v>
      </c>
      <c r="C2555" s="504" t="s">
        <v>10</v>
      </c>
      <c r="D2555" s="504" t="s">
        <v>6</v>
      </c>
      <c r="E2555" s="196">
        <v>100</v>
      </c>
      <c r="F2555" s="714">
        <v>1</v>
      </c>
      <c r="G2555" s="714">
        <v>1</v>
      </c>
      <c r="H2555" s="714">
        <v>1</v>
      </c>
      <c r="I2555" s="714"/>
    </row>
    <row r="2556" spans="1:9" x14ac:dyDescent="0.25">
      <c r="A2556" s="20">
        <v>44397</v>
      </c>
      <c r="B2556" s="504" t="s">
        <v>94</v>
      </c>
      <c r="C2556" s="504" t="s">
        <v>10</v>
      </c>
      <c r="D2556" s="504" t="s">
        <v>35</v>
      </c>
      <c r="E2556" s="196">
        <v>300</v>
      </c>
      <c r="F2556" s="714">
        <v>1</v>
      </c>
      <c r="G2556" s="714">
        <v>1</v>
      </c>
      <c r="H2556" s="714">
        <v>1</v>
      </c>
      <c r="I2556" s="714"/>
    </row>
    <row r="2557" spans="1:9" x14ac:dyDescent="0.25">
      <c r="A2557" s="239">
        <f>A2556</f>
        <v>44397</v>
      </c>
      <c r="B2557" s="504" t="s">
        <v>36</v>
      </c>
      <c r="C2557" s="504" t="s">
        <v>10</v>
      </c>
      <c r="D2557" s="504" t="s">
        <v>35</v>
      </c>
      <c r="E2557" s="196">
        <v>600</v>
      </c>
      <c r="F2557" s="714">
        <v>1</v>
      </c>
      <c r="G2557" s="714">
        <v>1</v>
      </c>
      <c r="H2557" s="714">
        <v>1</v>
      </c>
      <c r="I2557" s="714"/>
    </row>
    <row r="2558" spans="1:9" x14ac:dyDescent="0.25">
      <c r="A2558" s="20">
        <f>A2557</f>
        <v>44397</v>
      </c>
      <c r="B2558" s="504" t="s">
        <v>176</v>
      </c>
      <c r="C2558" s="504" t="s">
        <v>10</v>
      </c>
      <c r="D2558" s="504" t="s">
        <v>6</v>
      </c>
      <c r="E2558" s="196">
        <v>100</v>
      </c>
      <c r="F2558" s="714">
        <v>1</v>
      </c>
      <c r="G2558" s="714">
        <v>1</v>
      </c>
      <c r="H2558" s="714">
        <v>1</v>
      </c>
      <c r="I2558" s="714"/>
    </row>
    <row r="2559" spans="1:9" x14ac:dyDescent="0.25">
      <c r="A2559" s="20">
        <v>44398</v>
      </c>
      <c r="B2559" s="504" t="s">
        <v>88</v>
      </c>
      <c r="C2559" s="504" t="s">
        <v>10</v>
      </c>
      <c r="D2559" s="504" t="s">
        <v>6</v>
      </c>
      <c r="E2559" s="196">
        <v>2000</v>
      </c>
      <c r="F2559" s="714">
        <v>1</v>
      </c>
      <c r="G2559" s="714">
        <v>1</v>
      </c>
      <c r="H2559" s="714">
        <v>1</v>
      </c>
      <c r="I2559" s="714"/>
    </row>
    <row r="2560" spans="1:9" x14ac:dyDescent="0.25">
      <c r="A2560" s="20">
        <v>44399</v>
      </c>
      <c r="B2560" s="504" t="s">
        <v>36</v>
      </c>
      <c r="C2560" s="504" t="s">
        <v>10</v>
      </c>
      <c r="D2560" s="504" t="s">
        <v>35</v>
      </c>
      <c r="E2560" s="196">
        <v>200</v>
      </c>
      <c r="F2560" s="714">
        <v>10</v>
      </c>
      <c r="G2560" s="714">
        <v>10</v>
      </c>
      <c r="H2560" s="714">
        <v>10</v>
      </c>
      <c r="I2560" s="714"/>
    </row>
    <row r="2561" spans="1:9" x14ac:dyDescent="0.25">
      <c r="A2561" s="20">
        <v>44400</v>
      </c>
      <c r="B2561" s="504" t="s">
        <v>87</v>
      </c>
      <c r="C2561" s="504" t="s">
        <v>10</v>
      </c>
      <c r="D2561" s="504" t="s">
        <v>35</v>
      </c>
      <c r="E2561" s="196">
        <v>100</v>
      </c>
      <c r="F2561" s="714">
        <v>60</v>
      </c>
      <c r="G2561" s="714">
        <v>60</v>
      </c>
      <c r="H2561" s="714">
        <v>60</v>
      </c>
      <c r="I2561" s="714"/>
    </row>
    <row r="2562" spans="1:9" x14ac:dyDescent="0.25">
      <c r="A2562" s="20">
        <f>A2561</f>
        <v>44400</v>
      </c>
      <c r="B2562" s="504" t="s">
        <v>88</v>
      </c>
      <c r="C2562" s="504" t="s">
        <v>10</v>
      </c>
      <c r="D2562" s="504" t="s">
        <v>6</v>
      </c>
      <c r="E2562" s="196">
        <v>1000</v>
      </c>
      <c r="F2562" s="714">
        <v>1</v>
      </c>
      <c r="G2562" s="714">
        <v>1</v>
      </c>
      <c r="H2562" s="714">
        <v>1</v>
      </c>
      <c r="I2562" s="714"/>
    </row>
    <row r="2563" spans="1:9" x14ac:dyDescent="0.25">
      <c r="A2563" s="20">
        <f>A2562</f>
        <v>44400</v>
      </c>
      <c r="B2563" s="504" t="s">
        <v>220</v>
      </c>
      <c r="C2563" s="504" t="s">
        <v>10</v>
      </c>
      <c r="D2563" s="504" t="s">
        <v>35</v>
      </c>
      <c r="E2563" s="196">
        <v>100</v>
      </c>
      <c r="F2563" s="714">
        <v>20</v>
      </c>
      <c r="G2563" s="714">
        <v>20</v>
      </c>
      <c r="H2563" s="714">
        <v>20</v>
      </c>
      <c r="I2563" s="714"/>
    </row>
    <row r="2564" spans="1:9" x14ac:dyDescent="0.25">
      <c r="A2564" s="20">
        <v>44410</v>
      </c>
      <c r="B2564" s="504" t="s">
        <v>36</v>
      </c>
      <c r="C2564" s="504" t="s">
        <v>10</v>
      </c>
      <c r="D2564" s="504" t="s">
        <v>35</v>
      </c>
      <c r="E2564" s="196">
        <v>100</v>
      </c>
      <c r="F2564" s="714">
        <v>2</v>
      </c>
      <c r="G2564" s="714">
        <v>2</v>
      </c>
      <c r="H2564" s="714">
        <v>2</v>
      </c>
      <c r="I2564" s="714"/>
    </row>
    <row r="2565" spans="1:9" x14ac:dyDescent="0.25">
      <c r="A2565" s="20">
        <f>A2564</f>
        <v>44410</v>
      </c>
      <c r="B2565" s="504" t="s">
        <v>256</v>
      </c>
      <c r="C2565" s="504" t="s">
        <v>10</v>
      </c>
      <c r="D2565" s="504" t="s">
        <v>35</v>
      </c>
      <c r="E2565" s="196">
        <v>100</v>
      </c>
      <c r="F2565" s="714">
        <v>1</v>
      </c>
      <c r="G2565" s="714">
        <v>1</v>
      </c>
      <c r="H2565" s="714">
        <v>1</v>
      </c>
      <c r="I2565" s="714"/>
    </row>
    <row r="2566" spans="1:9" x14ac:dyDescent="0.25">
      <c r="A2566" s="20">
        <f>A2565</f>
        <v>44410</v>
      </c>
      <c r="B2566" s="504" t="s">
        <v>176</v>
      </c>
      <c r="C2566" s="504" t="s">
        <v>10</v>
      </c>
      <c r="D2566" s="504" t="s">
        <v>6</v>
      </c>
      <c r="E2566" s="196">
        <v>100</v>
      </c>
      <c r="F2566" s="714">
        <v>1</v>
      </c>
      <c r="G2566" s="714">
        <v>1</v>
      </c>
      <c r="H2566" s="714">
        <v>1</v>
      </c>
      <c r="I2566" s="714"/>
    </row>
    <row r="2567" spans="1:9" x14ac:dyDescent="0.25">
      <c r="A2567" s="20">
        <f>A2566</f>
        <v>44410</v>
      </c>
      <c r="B2567" s="504" t="s">
        <v>154</v>
      </c>
      <c r="C2567" s="504" t="s">
        <v>10</v>
      </c>
      <c r="D2567" s="504" t="s">
        <v>6</v>
      </c>
      <c r="E2567" s="196">
        <v>300</v>
      </c>
      <c r="F2567" s="714">
        <v>1</v>
      </c>
      <c r="G2567" s="714">
        <v>1</v>
      </c>
      <c r="H2567" s="714">
        <v>1</v>
      </c>
      <c r="I2567" s="714"/>
    </row>
    <row r="2568" spans="1:9" x14ac:dyDescent="0.25">
      <c r="A2568" s="20">
        <v>44418</v>
      </c>
      <c r="B2568" s="504" t="s">
        <v>204</v>
      </c>
      <c r="C2568" s="504" t="s">
        <v>10</v>
      </c>
      <c r="D2568" s="504" t="s">
        <v>6</v>
      </c>
      <c r="E2568" s="196">
        <v>200</v>
      </c>
      <c r="F2568" s="714">
        <v>1</v>
      </c>
      <c r="G2568" s="714">
        <v>1</v>
      </c>
      <c r="H2568" s="714">
        <v>1</v>
      </c>
      <c r="I2568" s="714"/>
    </row>
    <row r="2569" spans="1:9" x14ac:dyDescent="0.25">
      <c r="A2569" s="20">
        <f>A2568</f>
        <v>44418</v>
      </c>
      <c r="B2569" s="504" t="s">
        <v>176</v>
      </c>
      <c r="C2569" s="504" t="s">
        <v>10</v>
      </c>
      <c r="D2569" s="504" t="s">
        <v>6</v>
      </c>
      <c r="E2569" s="196">
        <v>100</v>
      </c>
      <c r="F2569" s="714">
        <v>1</v>
      </c>
      <c r="G2569" s="714">
        <v>1</v>
      </c>
      <c r="H2569" s="714">
        <v>1</v>
      </c>
      <c r="I2569" s="714"/>
    </row>
    <row r="2570" spans="1:9" x14ac:dyDescent="0.25">
      <c r="A2570" s="20">
        <v>44425</v>
      </c>
      <c r="B2570" s="504" t="s">
        <v>96</v>
      </c>
      <c r="C2570" s="504" t="s">
        <v>10</v>
      </c>
      <c r="D2570" s="504" t="s">
        <v>6</v>
      </c>
      <c r="E2570" s="196">
        <v>600</v>
      </c>
      <c r="F2570" s="714">
        <v>50</v>
      </c>
      <c r="G2570" s="714">
        <v>50</v>
      </c>
      <c r="H2570" s="714">
        <v>50</v>
      </c>
      <c r="I2570" s="714"/>
    </row>
    <row r="2571" spans="1:9" x14ac:dyDescent="0.25">
      <c r="A2571" s="20">
        <v>44426</v>
      </c>
      <c r="B2571" s="504" t="s">
        <v>262</v>
      </c>
      <c r="C2571" s="504" t="s">
        <v>10</v>
      </c>
      <c r="D2571" s="504" t="s">
        <v>35</v>
      </c>
      <c r="E2571" s="196">
        <v>500</v>
      </c>
      <c r="F2571" s="714">
        <v>20</v>
      </c>
      <c r="G2571" s="714">
        <v>20</v>
      </c>
      <c r="H2571" s="714">
        <v>20</v>
      </c>
      <c r="I2571" s="714"/>
    </row>
    <row r="2572" spans="1:9" x14ac:dyDescent="0.25">
      <c r="A2572" s="20">
        <v>44427</v>
      </c>
      <c r="B2572" s="504" t="s">
        <v>133</v>
      </c>
      <c r="C2572" s="504" t="s">
        <v>10</v>
      </c>
      <c r="D2572" s="504" t="s">
        <v>6</v>
      </c>
      <c r="E2572" s="196">
        <v>500</v>
      </c>
      <c r="F2572" s="714">
        <v>5</v>
      </c>
      <c r="G2572" s="714">
        <v>1</v>
      </c>
      <c r="H2572" s="714">
        <v>1</v>
      </c>
      <c r="I2572" s="714"/>
    </row>
    <row r="2573" spans="1:9" x14ac:dyDescent="0.25">
      <c r="A2573" s="20">
        <v>44428</v>
      </c>
      <c r="B2573" s="504" t="s">
        <v>133</v>
      </c>
      <c r="C2573" s="504" t="s">
        <v>10</v>
      </c>
      <c r="D2573" s="504" t="s">
        <v>6</v>
      </c>
      <c r="E2573" s="196">
        <v>500</v>
      </c>
      <c r="F2573" s="714">
        <v>5</v>
      </c>
      <c r="G2573" s="714">
        <v>1</v>
      </c>
      <c r="H2573" s="714">
        <v>1</v>
      </c>
      <c r="I2573" s="714"/>
    </row>
    <row r="2574" spans="1:9" x14ac:dyDescent="0.25">
      <c r="A2574" s="20">
        <v>44431</v>
      </c>
      <c r="B2574" s="504" t="s">
        <v>171</v>
      </c>
      <c r="C2574" s="504" t="s">
        <v>10</v>
      </c>
      <c r="D2574" s="504" t="s">
        <v>6</v>
      </c>
      <c r="E2574" s="196">
        <v>100</v>
      </c>
      <c r="F2574" s="714">
        <v>1</v>
      </c>
      <c r="G2574" s="714">
        <v>1</v>
      </c>
      <c r="H2574" s="714">
        <v>1</v>
      </c>
      <c r="I2574" s="714"/>
    </row>
    <row r="2575" spans="1:9" x14ac:dyDescent="0.25">
      <c r="A2575" s="20">
        <v>44435</v>
      </c>
      <c r="B2575" s="504" t="s">
        <v>133</v>
      </c>
      <c r="C2575" s="504" t="s">
        <v>10</v>
      </c>
      <c r="D2575" s="504" t="s">
        <v>6</v>
      </c>
      <c r="E2575" s="196">
        <v>200</v>
      </c>
      <c r="F2575" s="714">
        <v>1</v>
      </c>
      <c r="G2575" s="714">
        <v>1</v>
      </c>
      <c r="H2575" s="714">
        <v>1</v>
      </c>
      <c r="I2575" s="714"/>
    </row>
    <row r="2576" spans="1:9" x14ac:dyDescent="0.25">
      <c r="A2576" s="20">
        <v>44439</v>
      </c>
      <c r="B2576" s="7" t="s">
        <v>72</v>
      </c>
      <c r="C2576" s="7" t="s">
        <v>10</v>
      </c>
      <c r="D2576" s="7" t="s">
        <v>35</v>
      </c>
      <c r="E2576" s="22">
        <v>300</v>
      </c>
      <c r="F2576" s="619">
        <v>1</v>
      </c>
      <c r="G2576" s="619">
        <v>1</v>
      </c>
      <c r="H2576" s="619">
        <v>1</v>
      </c>
      <c r="I2576" s="619"/>
    </row>
    <row r="2577" spans="1:9" x14ac:dyDescent="0.25">
      <c r="A2577" s="20">
        <f>A2576</f>
        <v>44439</v>
      </c>
      <c r="B2577" s="7" t="s">
        <v>204</v>
      </c>
      <c r="C2577" s="7" t="s">
        <v>10</v>
      </c>
      <c r="D2577" s="7" t="s">
        <v>6</v>
      </c>
      <c r="E2577" s="22">
        <v>1200</v>
      </c>
      <c r="F2577" s="619">
        <v>20</v>
      </c>
      <c r="G2577" s="619">
        <v>20</v>
      </c>
      <c r="H2577" s="619">
        <v>20</v>
      </c>
      <c r="I2577" s="619"/>
    </row>
    <row r="2578" spans="1:9" x14ac:dyDescent="0.25">
      <c r="A2578" s="20">
        <f>A2577</f>
        <v>44439</v>
      </c>
      <c r="B2578" s="7" t="s">
        <v>100</v>
      </c>
      <c r="C2578" s="7" t="s">
        <v>10</v>
      </c>
      <c r="D2578" s="7" t="s">
        <v>6</v>
      </c>
      <c r="E2578" s="22">
        <v>400</v>
      </c>
      <c r="F2578" s="619">
        <v>1</v>
      </c>
      <c r="G2578" s="619">
        <v>1</v>
      </c>
      <c r="H2578" s="619">
        <v>1</v>
      </c>
      <c r="I2578" s="619"/>
    </row>
    <row r="2579" spans="1:9" x14ac:dyDescent="0.25">
      <c r="A2579" s="20">
        <f>A2578</f>
        <v>44439</v>
      </c>
      <c r="B2579" s="7" t="s">
        <v>154</v>
      </c>
      <c r="C2579" s="7" t="s">
        <v>10</v>
      </c>
      <c r="D2579" s="7" t="s">
        <v>6</v>
      </c>
      <c r="E2579" s="22">
        <v>100</v>
      </c>
      <c r="F2579" s="619">
        <v>1</v>
      </c>
      <c r="G2579" s="619">
        <v>1</v>
      </c>
      <c r="H2579" s="619">
        <v>1</v>
      </c>
      <c r="I2579" s="619"/>
    </row>
    <row r="2580" spans="1:9" x14ac:dyDescent="0.25">
      <c r="A2580" s="20">
        <f>A2579</f>
        <v>44439</v>
      </c>
      <c r="B2580" s="7" t="s">
        <v>165</v>
      </c>
      <c r="C2580" s="7" t="s">
        <v>10</v>
      </c>
      <c r="D2580" s="7" t="s">
        <v>6</v>
      </c>
      <c r="E2580" s="22">
        <v>1000</v>
      </c>
      <c r="F2580" s="619">
        <v>1</v>
      </c>
      <c r="G2580" s="619">
        <v>1</v>
      </c>
      <c r="H2580" s="619">
        <v>1</v>
      </c>
      <c r="I2580" s="619"/>
    </row>
    <row r="2581" spans="1:9" x14ac:dyDescent="0.25">
      <c r="A2581" s="20">
        <f>A2580</f>
        <v>44439</v>
      </c>
      <c r="B2581" s="7" t="s">
        <v>170</v>
      </c>
      <c r="C2581" s="7" t="s">
        <v>10</v>
      </c>
      <c r="D2581" s="7" t="s">
        <v>6</v>
      </c>
      <c r="E2581" s="22">
        <v>1000</v>
      </c>
      <c r="F2581" s="619">
        <v>20</v>
      </c>
      <c r="G2581" s="619">
        <v>20</v>
      </c>
      <c r="H2581" s="619">
        <v>20</v>
      </c>
      <c r="I2581" s="619"/>
    </row>
    <row r="2582" spans="1:9" x14ac:dyDescent="0.25">
      <c r="A2582" s="20">
        <v>44440</v>
      </c>
      <c r="B2582" s="7" t="s">
        <v>72</v>
      </c>
      <c r="C2582" s="7" t="s">
        <v>10</v>
      </c>
      <c r="D2582" s="7" t="s">
        <v>35</v>
      </c>
      <c r="E2582" s="22">
        <v>500</v>
      </c>
      <c r="F2582" s="619">
        <v>2</v>
      </c>
      <c r="G2582" s="619">
        <v>1</v>
      </c>
      <c r="H2582" s="619">
        <v>1</v>
      </c>
      <c r="I2582" s="619"/>
    </row>
    <row r="2583" spans="1:9" x14ac:dyDescent="0.25">
      <c r="A2583" s="20">
        <f>A2582</f>
        <v>44440</v>
      </c>
      <c r="B2583" s="7" t="s">
        <v>165</v>
      </c>
      <c r="C2583" s="7" t="s">
        <v>10</v>
      </c>
      <c r="D2583" s="7" t="s">
        <v>6</v>
      </c>
      <c r="E2583" s="22">
        <v>300</v>
      </c>
      <c r="F2583" s="619">
        <v>1</v>
      </c>
      <c r="G2583" s="619">
        <v>1</v>
      </c>
      <c r="H2583" s="619">
        <v>1</v>
      </c>
      <c r="I2583" s="619"/>
    </row>
    <row r="2584" spans="1:9" x14ac:dyDescent="0.25">
      <c r="A2584" s="239">
        <f>A2583</f>
        <v>44440</v>
      </c>
      <c r="B2584" s="7" t="s">
        <v>170</v>
      </c>
      <c r="C2584" s="7" t="s">
        <v>10</v>
      </c>
      <c r="D2584" s="7" t="s">
        <v>6</v>
      </c>
      <c r="E2584" s="22">
        <v>800</v>
      </c>
      <c r="F2584" s="619">
        <v>10</v>
      </c>
      <c r="G2584" s="619">
        <v>10</v>
      </c>
      <c r="H2584" s="619">
        <v>10</v>
      </c>
      <c r="I2584" s="619"/>
    </row>
    <row r="2585" spans="1:9" x14ac:dyDescent="0.25">
      <c r="A2585" s="20">
        <f>A2584</f>
        <v>44440</v>
      </c>
      <c r="B2585" s="7" t="s">
        <v>171</v>
      </c>
      <c r="C2585" s="7" t="s">
        <v>10</v>
      </c>
      <c r="D2585" s="7" t="s">
        <v>6</v>
      </c>
      <c r="E2585" s="22">
        <v>1900</v>
      </c>
      <c r="F2585" s="619">
        <v>10</v>
      </c>
      <c r="G2585" s="619">
        <v>10</v>
      </c>
      <c r="H2585" s="619">
        <v>10</v>
      </c>
      <c r="I2585" s="619"/>
    </row>
    <row r="2586" spans="1:9" x14ac:dyDescent="0.25">
      <c r="A2586" s="20">
        <v>44445</v>
      </c>
      <c r="B2586" s="7" t="s">
        <v>146</v>
      </c>
      <c r="C2586" s="7" t="s">
        <v>10</v>
      </c>
      <c r="D2586" s="7" t="s">
        <v>9</v>
      </c>
      <c r="E2586" s="22">
        <v>700</v>
      </c>
      <c r="F2586" s="619">
        <v>1</v>
      </c>
      <c r="G2586" s="619">
        <v>1</v>
      </c>
      <c r="H2586" s="619">
        <v>1</v>
      </c>
      <c r="I2586" s="619"/>
    </row>
    <row r="2587" spans="1:9" x14ac:dyDescent="0.25">
      <c r="A2587" s="20">
        <v>44446</v>
      </c>
      <c r="B2587" s="7" t="s">
        <v>176</v>
      </c>
      <c r="C2587" s="7" t="s">
        <v>10</v>
      </c>
      <c r="D2587" s="7" t="s">
        <v>6</v>
      </c>
      <c r="E2587" s="22">
        <v>100</v>
      </c>
      <c r="F2587" s="619">
        <v>1</v>
      </c>
      <c r="G2587" s="619">
        <v>1</v>
      </c>
      <c r="H2587" s="619">
        <v>1</v>
      </c>
      <c r="I2587" s="619"/>
    </row>
    <row r="2588" spans="1:9" x14ac:dyDescent="0.25">
      <c r="A2588" s="20">
        <v>44447</v>
      </c>
      <c r="B2588" s="7" t="s">
        <v>276</v>
      </c>
      <c r="C2588" s="7" t="s">
        <v>10</v>
      </c>
      <c r="D2588" s="7" t="s">
        <v>35</v>
      </c>
      <c r="E2588" s="22">
        <v>100</v>
      </c>
      <c r="F2588" s="619">
        <v>15</v>
      </c>
      <c r="G2588" s="619">
        <v>15</v>
      </c>
      <c r="H2588" s="619">
        <v>15</v>
      </c>
      <c r="I2588" s="619"/>
    </row>
    <row r="2589" spans="1:9" x14ac:dyDescent="0.25">
      <c r="A2589" s="20">
        <f>A2588</f>
        <v>44447</v>
      </c>
      <c r="B2589" s="7" t="s">
        <v>100</v>
      </c>
      <c r="C2589" s="7" t="s">
        <v>10</v>
      </c>
      <c r="D2589" s="7" t="s">
        <v>6</v>
      </c>
      <c r="E2589" s="22">
        <v>300</v>
      </c>
      <c r="F2589" s="619">
        <v>10</v>
      </c>
      <c r="G2589" s="619">
        <v>10</v>
      </c>
      <c r="H2589" s="619">
        <v>10</v>
      </c>
      <c r="I2589" s="619"/>
    </row>
    <row r="2590" spans="1:9" x14ac:dyDescent="0.25">
      <c r="A2590" s="20">
        <f>A2589</f>
        <v>44447</v>
      </c>
      <c r="B2590" s="7" t="s">
        <v>154</v>
      </c>
      <c r="C2590" s="7" t="s">
        <v>10</v>
      </c>
      <c r="D2590" s="7" t="s">
        <v>6</v>
      </c>
      <c r="E2590" s="22">
        <v>100</v>
      </c>
      <c r="F2590" s="619">
        <v>10</v>
      </c>
      <c r="G2590" s="619">
        <v>10</v>
      </c>
      <c r="H2590" s="619">
        <v>10</v>
      </c>
      <c r="I2590" s="619"/>
    </row>
    <row r="2591" spans="1:9" x14ac:dyDescent="0.25">
      <c r="A2591" s="20">
        <v>44448</v>
      </c>
      <c r="B2591" s="7" t="s">
        <v>72</v>
      </c>
      <c r="C2591" s="7" t="s">
        <v>10</v>
      </c>
      <c r="D2591" s="7" t="s">
        <v>35</v>
      </c>
      <c r="E2591" s="22">
        <v>100</v>
      </c>
      <c r="F2591" s="619">
        <v>10</v>
      </c>
      <c r="G2591" s="619">
        <v>10</v>
      </c>
      <c r="H2591" s="619">
        <v>10</v>
      </c>
      <c r="I2591" s="619"/>
    </row>
    <row r="2592" spans="1:9" x14ac:dyDescent="0.25">
      <c r="A2592" s="20">
        <f>A2591</f>
        <v>44448</v>
      </c>
      <c r="B2592" s="7" t="s">
        <v>67</v>
      </c>
      <c r="C2592" s="7" t="s">
        <v>10</v>
      </c>
      <c r="D2592" s="7" t="s">
        <v>6</v>
      </c>
      <c r="E2592" s="22">
        <v>100</v>
      </c>
      <c r="F2592" s="619">
        <v>1</v>
      </c>
      <c r="G2592" s="619">
        <v>1</v>
      </c>
      <c r="H2592" s="619">
        <v>1</v>
      </c>
      <c r="I2592" s="619"/>
    </row>
    <row r="2593" spans="1:9" x14ac:dyDescent="0.25">
      <c r="A2593" s="20">
        <f>A2592</f>
        <v>44448</v>
      </c>
      <c r="B2593" s="7" t="s">
        <v>176</v>
      </c>
      <c r="C2593" s="7" t="s">
        <v>10</v>
      </c>
      <c r="D2593" s="7" t="s">
        <v>6</v>
      </c>
      <c r="E2593" s="22">
        <v>100</v>
      </c>
      <c r="F2593" s="619">
        <v>1</v>
      </c>
      <c r="G2593" s="619">
        <v>1</v>
      </c>
      <c r="H2593" s="619">
        <v>1</v>
      </c>
      <c r="I2593" s="619"/>
    </row>
    <row r="2594" spans="1:9" x14ac:dyDescent="0.25">
      <c r="A2594" s="20">
        <v>44449</v>
      </c>
      <c r="B2594" s="7" t="s">
        <v>124</v>
      </c>
      <c r="C2594" s="7" t="s">
        <v>10</v>
      </c>
      <c r="D2594" s="7" t="s">
        <v>6</v>
      </c>
      <c r="E2594" s="22">
        <v>1000</v>
      </c>
      <c r="F2594" s="619">
        <v>1</v>
      </c>
      <c r="G2594" s="619">
        <v>1</v>
      </c>
      <c r="H2594" s="619">
        <v>1</v>
      </c>
      <c r="I2594" s="619"/>
    </row>
    <row r="2595" spans="1:9" x14ac:dyDescent="0.25">
      <c r="A2595" s="20">
        <f t="shared" ref="A2595:A2600" si="33">A2594</f>
        <v>44449</v>
      </c>
      <c r="B2595" s="7" t="s">
        <v>72</v>
      </c>
      <c r="C2595" s="7" t="s">
        <v>10</v>
      </c>
      <c r="D2595" s="7" t="s">
        <v>35</v>
      </c>
      <c r="E2595" s="22">
        <v>100</v>
      </c>
      <c r="F2595" s="619">
        <v>20</v>
      </c>
      <c r="G2595" s="619">
        <v>20</v>
      </c>
      <c r="H2595" s="619">
        <v>20</v>
      </c>
      <c r="I2595" s="619"/>
    </row>
    <row r="2596" spans="1:9" x14ac:dyDescent="0.25">
      <c r="A2596" s="20">
        <f t="shared" si="33"/>
        <v>44449</v>
      </c>
      <c r="B2596" s="7" t="s">
        <v>64</v>
      </c>
      <c r="C2596" s="7" t="s">
        <v>10</v>
      </c>
      <c r="D2596" s="7" t="s">
        <v>6</v>
      </c>
      <c r="E2596" s="22">
        <v>500</v>
      </c>
      <c r="F2596" s="619">
        <v>1</v>
      </c>
      <c r="G2596" s="619">
        <v>1</v>
      </c>
      <c r="H2596" s="619">
        <v>1</v>
      </c>
      <c r="I2596" s="619"/>
    </row>
    <row r="2597" spans="1:9" x14ac:dyDescent="0.25">
      <c r="A2597" s="20">
        <f t="shared" si="33"/>
        <v>44449</v>
      </c>
      <c r="B2597" s="7" t="s">
        <v>276</v>
      </c>
      <c r="C2597" s="7" t="s">
        <v>10</v>
      </c>
      <c r="D2597" s="7" t="s">
        <v>35</v>
      </c>
      <c r="E2597" s="22">
        <v>400</v>
      </c>
      <c r="F2597" s="619">
        <v>1</v>
      </c>
      <c r="G2597" s="619">
        <v>1</v>
      </c>
      <c r="H2597" s="619">
        <v>1</v>
      </c>
      <c r="I2597" s="619"/>
    </row>
    <row r="2598" spans="1:9" x14ac:dyDescent="0.25">
      <c r="A2598" s="20">
        <f t="shared" si="33"/>
        <v>44449</v>
      </c>
      <c r="B2598" s="7" t="s">
        <v>67</v>
      </c>
      <c r="C2598" s="7" t="s">
        <v>10</v>
      </c>
      <c r="D2598" s="7" t="s">
        <v>6</v>
      </c>
      <c r="E2598" s="22">
        <v>100</v>
      </c>
      <c r="F2598" s="619">
        <v>1</v>
      </c>
      <c r="G2598" s="619">
        <v>1</v>
      </c>
      <c r="H2598" s="619">
        <v>1</v>
      </c>
      <c r="I2598" s="619"/>
    </row>
    <row r="2599" spans="1:9" x14ac:dyDescent="0.25">
      <c r="A2599" s="20">
        <f t="shared" si="33"/>
        <v>44449</v>
      </c>
      <c r="B2599" s="7" t="s">
        <v>146</v>
      </c>
      <c r="C2599" s="7" t="s">
        <v>10</v>
      </c>
      <c r="D2599" s="7" t="s">
        <v>9</v>
      </c>
      <c r="E2599" s="22">
        <v>300</v>
      </c>
      <c r="F2599" s="619">
        <v>1</v>
      </c>
      <c r="G2599" s="619">
        <v>1</v>
      </c>
      <c r="H2599" s="619">
        <v>1</v>
      </c>
      <c r="I2599" s="619"/>
    </row>
    <row r="2600" spans="1:9" x14ac:dyDescent="0.25">
      <c r="A2600" s="20">
        <f t="shared" si="33"/>
        <v>44449</v>
      </c>
      <c r="B2600" s="7" t="s">
        <v>176</v>
      </c>
      <c r="C2600" s="7" t="s">
        <v>10</v>
      </c>
      <c r="D2600" s="7" t="s">
        <v>6</v>
      </c>
      <c r="E2600" s="22">
        <v>300</v>
      </c>
      <c r="F2600" s="619">
        <v>1</v>
      </c>
      <c r="G2600" s="619">
        <v>1</v>
      </c>
      <c r="H2600" s="619">
        <v>1</v>
      </c>
      <c r="I2600" s="619"/>
    </row>
    <row r="2601" spans="1:9" x14ac:dyDescent="0.25">
      <c r="A2601" s="20">
        <v>44452</v>
      </c>
      <c r="B2601" s="7" t="s">
        <v>69</v>
      </c>
      <c r="C2601" s="7" t="s">
        <v>10</v>
      </c>
      <c r="D2601" s="7" t="s">
        <v>35</v>
      </c>
      <c r="E2601" s="22">
        <v>500</v>
      </c>
      <c r="F2601" s="619">
        <v>15</v>
      </c>
      <c r="G2601" s="619">
        <v>1</v>
      </c>
      <c r="H2601" s="619">
        <v>1</v>
      </c>
      <c r="I2601" s="619"/>
    </row>
    <row r="2602" spans="1:9" x14ac:dyDescent="0.25">
      <c r="A2602" s="20">
        <f>A2601</f>
        <v>44452</v>
      </c>
      <c r="B2602" s="7" t="s">
        <v>36</v>
      </c>
      <c r="C2602" s="7" t="s">
        <v>10</v>
      </c>
      <c r="D2602" s="7" t="s">
        <v>35</v>
      </c>
      <c r="E2602" s="22">
        <v>500</v>
      </c>
      <c r="F2602" s="619">
        <v>5</v>
      </c>
      <c r="G2602" s="619">
        <v>5</v>
      </c>
      <c r="H2602" s="619">
        <v>5</v>
      </c>
      <c r="I2602" s="619"/>
    </row>
    <row r="2603" spans="1:9" x14ac:dyDescent="0.25">
      <c r="A2603" s="20">
        <v>44453</v>
      </c>
      <c r="B2603" s="7" t="s">
        <v>176</v>
      </c>
      <c r="C2603" s="7" t="s">
        <v>10</v>
      </c>
      <c r="D2603" s="7" t="s">
        <v>6</v>
      </c>
      <c r="E2603" s="22">
        <v>100</v>
      </c>
      <c r="F2603" s="619">
        <v>5</v>
      </c>
      <c r="G2603" s="619">
        <v>5</v>
      </c>
      <c r="H2603" s="619">
        <v>5</v>
      </c>
      <c r="I2603" s="619"/>
    </row>
    <row r="2604" spans="1:9" x14ac:dyDescent="0.25">
      <c r="A2604" s="20">
        <v>44454</v>
      </c>
      <c r="B2604" s="7" t="s">
        <v>30</v>
      </c>
      <c r="C2604" s="7" t="s">
        <v>10</v>
      </c>
      <c r="D2604" s="7" t="s">
        <v>9</v>
      </c>
      <c r="E2604" s="22">
        <v>400</v>
      </c>
      <c r="F2604" s="619">
        <v>1</v>
      </c>
      <c r="G2604" s="619">
        <v>1</v>
      </c>
      <c r="H2604" s="619">
        <v>1</v>
      </c>
      <c r="I2604" s="619"/>
    </row>
    <row r="2605" spans="1:9" x14ac:dyDescent="0.25">
      <c r="A2605" s="20">
        <f>A2604</f>
        <v>44454</v>
      </c>
      <c r="B2605" s="7" t="s">
        <v>271</v>
      </c>
      <c r="C2605" s="7" t="s">
        <v>10</v>
      </c>
      <c r="D2605" s="7" t="s">
        <v>6</v>
      </c>
      <c r="E2605" s="22">
        <v>100</v>
      </c>
      <c r="F2605" s="619">
        <v>1</v>
      </c>
      <c r="G2605" s="619">
        <v>1</v>
      </c>
      <c r="H2605" s="619">
        <v>1</v>
      </c>
      <c r="I2605" s="619"/>
    </row>
    <row r="2606" spans="1:9" x14ac:dyDescent="0.25">
      <c r="A2606" s="20">
        <f>A2605</f>
        <v>44454</v>
      </c>
      <c r="B2606" s="7" t="s">
        <v>146</v>
      </c>
      <c r="C2606" s="7" t="s">
        <v>10</v>
      </c>
      <c r="D2606" s="7" t="s">
        <v>9</v>
      </c>
      <c r="E2606" s="22">
        <v>2700</v>
      </c>
      <c r="F2606" s="619">
        <v>1</v>
      </c>
      <c r="G2606" s="619">
        <v>1</v>
      </c>
      <c r="H2606" s="619">
        <v>1</v>
      </c>
      <c r="I2606" s="619"/>
    </row>
    <row r="2607" spans="1:9" x14ac:dyDescent="0.25">
      <c r="A2607" s="20">
        <v>44455</v>
      </c>
      <c r="B2607" s="7" t="s">
        <v>167</v>
      </c>
      <c r="C2607" s="7" t="s">
        <v>10</v>
      </c>
      <c r="D2607" s="7" t="s">
        <v>35</v>
      </c>
      <c r="E2607" s="22">
        <v>800</v>
      </c>
      <c r="F2607" s="619">
        <v>35</v>
      </c>
      <c r="G2607" s="619">
        <v>35</v>
      </c>
      <c r="H2607" s="619">
        <v>35</v>
      </c>
      <c r="I2607" s="619"/>
    </row>
    <row r="2608" spans="1:9" x14ac:dyDescent="0.25">
      <c r="A2608" s="239">
        <f>A2607</f>
        <v>44455</v>
      </c>
      <c r="B2608" s="7" t="s">
        <v>276</v>
      </c>
      <c r="C2608" s="7" t="s">
        <v>10</v>
      </c>
      <c r="D2608" s="7" t="s">
        <v>35</v>
      </c>
      <c r="E2608" s="22">
        <v>200</v>
      </c>
      <c r="F2608" s="619">
        <v>15</v>
      </c>
      <c r="G2608" s="619">
        <v>1</v>
      </c>
      <c r="H2608" s="619">
        <v>1</v>
      </c>
      <c r="I2608" s="619"/>
    </row>
    <row r="2609" spans="1:9" x14ac:dyDescent="0.25">
      <c r="A2609" s="20">
        <f>A2608</f>
        <v>44455</v>
      </c>
      <c r="B2609" s="7" t="s">
        <v>176</v>
      </c>
      <c r="C2609" s="7" t="s">
        <v>10</v>
      </c>
      <c r="D2609" s="7" t="s">
        <v>6</v>
      </c>
      <c r="E2609" s="22">
        <v>100</v>
      </c>
      <c r="F2609" s="619">
        <v>1</v>
      </c>
      <c r="G2609" s="619">
        <v>1</v>
      </c>
      <c r="H2609" s="619">
        <v>1</v>
      </c>
      <c r="I2609" s="619"/>
    </row>
    <row r="2610" spans="1:9" x14ac:dyDescent="0.25">
      <c r="A2610" s="20">
        <v>44456</v>
      </c>
      <c r="B2610" s="7" t="s">
        <v>69</v>
      </c>
      <c r="C2610" s="7" t="s">
        <v>10</v>
      </c>
      <c r="D2610" s="7" t="s">
        <v>35</v>
      </c>
      <c r="E2610" s="22">
        <v>1000</v>
      </c>
      <c r="F2610" s="619">
        <v>25</v>
      </c>
      <c r="G2610" s="619">
        <v>25</v>
      </c>
      <c r="H2610" s="619">
        <v>25</v>
      </c>
      <c r="I2610" s="619"/>
    </row>
    <row r="2611" spans="1:9" x14ac:dyDescent="0.25">
      <c r="A2611" s="20">
        <f>A2610</f>
        <v>44456</v>
      </c>
      <c r="B2611" s="7" t="s">
        <v>36</v>
      </c>
      <c r="C2611" s="7" t="s">
        <v>10</v>
      </c>
      <c r="D2611" s="7" t="s">
        <v>35</v>
      </c>
      <c r="E2611" s="22">
        <v>1100</v>
      </c>
      <c r="F2611" s="619">
        <v>20</v>
      </c>
      <c r="G2611" s="619">
        <v>20</v>
      </c>
      <c r="H2611" s="619">
        <v>20</v>
      </c>
      <c r="I2611" s="619"/>
    </row>
    <row r="2612" spans="1:9" x14ac:dyDescent="0.25">
      <c r="A2612" s="20">
        <f>A2611</f>
        <v>44456</v>
      </c>
      <c r="B2612" s="7" t="s">
        <v>256</v>
      </c>
      <c r="C2612" s="7" t="s">
        <v>10</v>
      </c>
      <c r="D2612" s="7" t="s">
        <v>35</v>
      </c>
      <c r="E2612" s="22">
        <v>600</v>
      </c>
      <c r="F2612" s="619">
        <v>35</v>
      </c>
      <c r="G2612" s="619">
        <v>35</v>
      </c>
      <c r="H2612" s="619">
        <v>35</v>
      </c>
      <c r="I2612" s="619"/>
    </row>
    <row r="2613" spans="1:9" x14ac:dyDescent="0.25">
      <c r="A2613" s="20">
        <f>A2612</f>
        <v>44456</v>
      </c>
      <c r="B2613" s="7" t="s">
        <v>262</v>
      </c>
      <c r="C2613" s="7" t="s">
        <v>10</v>
      </c>
      <c r="D2613" s="7" t="s">
        <v>35</v>
      </c>
      <c r="E2613" s="22">
        <v>1000</v>
      </c>
      <c r="F2613" s="619">
        <v>25</v>
      </c>
      <c r="G2613" s="619">
        <v>25</v>
      </c>
      <c r="H2613" s="619">
        <v>25</v>
      </c>
      <c r="I2613" s="619"/>
    </row>
    <row r="2614" spans="1:9" x14ac:dyDescent="0.25">
      <c r="A2614" s="20">
        <f>A2613</f>
        <v>44456</v>
      </c>
      <c r="B2614" s="7" t="s">
        <v>238</v>
      </c>
      <c r="C2614" s="7" t="s">
        <v>10</v>
      </c>
      <c r="D2614" s="7" t="s">
        <v>23</v>
      </c>
      <c r="E2614" s="22">
        <v>1000</v>
      </c>
      <c r="F2614" s="619">
        <v>215</v>
      </c>
      <c r="G2614" s="619">
        <v>215</v>
      </c>
      <c r="H2614" s="619">
        <v>215</v>
      </c>
      <c r="I2614" s="619"/>
    </row>
    <row r="2615" spans="1:9" x14ac:dyDescent="0.25">
      <c r="A2615" s="20">
        <f>A2614</f>
        <v>44456</v>
      </c>
      <c r="B2615" s="7" t="s">
        <v>89</v>
      </c>
      <c r="C2615" s="7" t="s">
        <v>10</v>
      </c>
      <c r="D2615" s="7" t="s">
        <v>23</v>
      </c>
      <c r="E2615" s="22">
        <v>1000</v>
      </c>
      <c r="F2615" s="619">
        <v>270</v>
      </c>
      <c r="G2615" s="619">
        <v>270</v>
      </c>
      <c r="H2615" s="619">
        <v>270</v>
      </c>
      <c r="I2615" s="619"/>
    </row>
    <row r="2616" spans="1:9" x14ac:dyDescent="0.25">
      <c r="A2616" s="20">
        <v>44459</v>
      </c>
      <c r="B2616" s="7" t="s">
        <v>69</v>
      </c>
      <c r="C2616" s="7" t="s">
        <v>10</v>
      </c>
      <c r="D2616" s="7" t="s">
        <v>35</v>
      </c>
      <c r="E2616" s="22">
        <v>1000</v>
      </c>
      <c r="F2616" s="619">
        <v>25</v>
      </c>
      <c r="G2616" s="619">
        <v>25</v>
      </c>
      <c r="H2616" s="619">
        <v>25</v>
      </c>
      <c r="I2616" s="619"/>
    </row>
    <row r="2617" spans="1:9" x14ac:dyDescent="0.25">
      <c r="A2617" s="20">
        <f>A2616</f>
        <v>44459</v>
      </c>
      <c r="B2617" s="7" t="s">
        <v>36</v>
      </c>
      <c r="C2617" s="7" t="s">
        <v>10</v>
      </c>
      <c r="D2617" s="7" t="s">
        <v>35</v>
      </c>
      <c r="E2617" s="22">
        <v>1100</v>
      </c>
      <c r="F2617" s="619">
        <v>20</v>
      </c>
      <c r="G2617" s="619">
        <v>20</v>
      </c>
      <c r="H2617" s="619">
        <v>20</v>
      </c>
      <c r="I2617" s="619"/>
    </row>
    <row r="2618" spans="1:9" x14ac:dyDescent="0.25">
      <c r="A2618" s="20">
        <f>A2617</f>
        <v>44459</v>
      </c>
      <c r="B2618" s="7" t="s">
        <v>256</v>
      </c>
      <c r="C2618" s="7" t="s">
        <v>10</v>
      </c>
      <c r="D2618" s="7" t="s">
        <v>35</v>
      </c>
      <c r="E2618" s="22">
        <v>600</v>
      </c>
      <c r="F2618" s="619">
        <v>35</v>
      </c>
      <c r="G2618" s="619">
        <v>35</v>
      </c>
      <c r="H2618" s="619">
        <v>35</v>
      </c>
      <c r="I2618" s="619"/>
    </row>
    <row r="2619" spans="1:9" x14ac:dyDescent="0.25">
      <c r="A2619" s="20">
        <f>A2618</f>
        <v>44459</v>
      </c>
      <c r="B2619" s="7" t="s">
        <v>262</v>
      </c>
      <c r="C2619" s="7" t="s">
        <v>10</v>
      </c>
      <c r="D2619" s="7" t="s">
        <v>35</v>
      </c>
      <c r="E2619" s="22">
        <v>1000</v>
      </c>
      <c r="F2619" s="619">
        <v>25</v>
      </c>
      <c r="G2619" s="619">
        <v>25</v>
      </c>
      <c r="H2619" s="619">
        <v>25</v>
      </c>
      <c r="I2619" s="619"/>
    </row>
    <row r="2620" spans="1:9" x14ac:dyDescent="0.25">
      <c r="A2620" s="20">
        <f>A2619</f>
        <v>44459</v>
      </c>
      <c r="B2620" s="7" t="s">
        <v>238</v>
      </c>
      <c r="C2620" s="7" t="s">
        <v>10</v>
      </c>
      <c r="D2620" s="7" t="s">
        <v>23</v>
      </c>
      <c r="E2620" s="22">
        <v>1000</v>
      </c>
      <c r="F2620" s="619">
        <v>215</v>
      </c>
      <c r="G2620" s="619">
        <v>215</v>
      </c>
      <c r="H2620" s="619">
        <v>215</v>
      </c>
      <c r="I2620" s="619"/>
    </row>
    <row r="2621" spans="1:9" x14ac:dyDescent="0.25">
      <c r="A2621" s="20">
        <f>A2620</f>
        <v>44459</v>
      </c>
      <c r="B2621" s="7" t="s">
        <v>89</v>
      </c>
      <c r="C2621" s="7" t="s">
        <v>10</v>
      </c>
      <c r="D2621" s="7" t="s">
        <v>23</v>
      </c>
      <c r="E2621" s="22">
        <v>1000</v>
      </c>
      <c r="F2621" s="619">
        <v>270</v>
      </c>
      <c r="G2621" s="619">
        <v>270</v>
      </c>
      <c r="H2621" s="619">
        <v>270</v>
      </c>
      <c r="I2621" s="619"/>
    </row>
    <row r="2622" spans="1:9" x14ac:dyDescent="0.25">
      <c r="A2622" s="20">
        <v>44460</v>
      </c>
      <c r="B2622" s="7" t="s">
        <v>36</v>
      </c>
      <c r="C2622" s="7" t="s">
        <v>10</v>
      </c>
      <c r="D2622" s="7" t="s">
        <v>35</v>
      </c>
      <c r="E2622" s="22">
        <v>700</v>
      </c>
      <c r="F2622" s="619">
        <v>15</v>
      </c>
      <c r="G2622" s="619">
        <v>15</v>
      </c>
      <c r="H2622" s="619">
        <v>15</v>
      </c>
      <c r="I2622" s="619"/>
    </row>
    <row r="2623" spans="1:9" x14ac:dyDescent="0.25">
      <c r="A2623" s="20">
        <f>A2622</f>
        <v>44460</v>
      </c>
      <c r="B2623" s="7" t="s">
        <v>176</v>
      </c>
      <c r="C2623" s="7" t="s">
        <v>10</v>
      </c>
      <c r="D2623" s="7" t="s">
        <v>6</v>
      </c>
      <c r="E2623" s="22">
        <v>200</v>
      </c>
      <c r="F2623" s="619">
        <v>5</v>
      </c>
      <c r="G2623" s="619">
        <v>5</v>
      </c>
      <c r="H2623" s="619">
        <v>5</v>
      </c>
      <c r="I2623" s="619"/>
    </row>
    <row r="2624" spans="1:9" x14ac:dyDescent="0.25">
      <c r="A2624" s="20">
        <v>44461</v>
      </c>
      <c r="B2624" s="7" t="s">
        <v>144</v>
      </c>
      <c r="C2624" s="7" t="s">
        <v>10</v>
      </c>
      <c r="D2624" s="7" t="s">
        <v>35</v>
      </c>
      <c r="E2624" s="22">
        <v>500</v>
      </c>
      <c r="F2624" s="619">
        <v>5</v>
      </c>
      <c r="G2624" s="619">
        <v>1</v>
      </c>
      <c r="H2624" s="619">
        <v>1</v>
      </c>
      <c r="I2624" s="619"/>
    </row>
    <row r="2625" spans="1:9" x14ac:dyDescent="0.25">
      <c r="A2625" s="20">
        <f>A2624</f>
        <v>44461</v>
      </c>
      <c r="B2625" s="7" t="s">
        <v>36</v>
      </c>
      <c r="C2625" s="7" t="s">
        <v>10</v>
      </c>
      <c r="D2625" s="7" t="s">
        <v>35</v>
      </c>
      <c r="E2625" s="22">
        <v>4400</v>
      </c>
      <c r="F2625" s="619">
        <v>10</v>
      </c>
      <c r="G2625" s="619">
        <v>10</v>
      </c>
      <c r="H2625" s="619">
        <v>10</v>
      </c>
      <c r="I2625" s="619"/>
    </row>
    <row r="2626" spans="1:9" x14ac:dyDescent="0.25">
      <c r="A2626" s="20">
        <f>A2625</f>
        <v>44461</v>
      </c>
      <c r="B2626" s="7" t="s">
        <v>276</v>
      </c>
      <c r="C2626" s="7" t="s">
        <v>10</v>
      </c>
      <c r="D2626" s="7" t="s">
        <v>35</v>
      </c>
      <c r="E2626" s="22">
        <v>100</v>
      </c>
      <c r="F2626" s="619">
        <v>1</v>
      </c>
      <c r="G2626" s="619">
        <v>1</v>
      </c>
      <c r="H2626" s="619">
        <v>1</v>
      </c>
      <c r="I2626" s="619"/>
    </row>
    <row r="2627" spans="1:9" x14ac:dyDescent="0.25">
      <c r="A2627" s="20">
        <f>A2626</f>
        <v>44461</v>
      </c>
      <c r="B2627" s="7" t="s">
        <v>68</v>
      </c>
      <c r="C2627" s="7" t="s">
        <v>10</v>
      </c>
      <c r="D2627" s="7" t="s">
        <v>35</v>
      </c>
      <c r="E2627" s="22">
        <v>800</v>
      </c>
      <c r="F2627" s="619">
        <v>20</v>
      </c>
      <c r="G2627" s="619">
        <v>20</v>
      </c>
      <c r="H2627" s="619">
        <v>20</v>
      </c>
      <c r="I2627" s="619"/>
    </row>
    <row r="2628" spans="1:9" x14ac:dyDescent="0.25">
      <c r="A2628" s="20">
        <v>44469</v>
      </c>
      <c r="B2628" s="7" t="s">
        <v>36</v>
      </c>
      <c r="C2628" s="7" t="s">
        <v>10</v>
      </c>
      <c r="D2628" s="7" t="s">
        <v>35</v>
      </c>
      <c r="E2628" s="22">
        <v>200</v>
      </c>
      <c r="F2628" s="619">
        <v>15</v>
      </c>
      <c r="G2628" s="619">
        <v>15</v>
      </c>
      <c r="H2628" s="619">
        <v>15</v>
      </c>
      <c r="I2628" s="619"/>
    </row>
    <row r="2629" spans="1:9" x14ac:dyDescent="0.25">
      <c r="A2629" s="20">
        <v>44470</v>
      </c>
      <c r="B2629" s="7" t="s">
        <v>87</v>
      </c>
      <c r="C2629" s="7" t="s">
        <v>10</v>
      </c>
      <c r="D2629" s="7" t="s">
        <v>35</v>
      </c>
      <c r="E2629" s="22">
        <v>100</v>
      </c>
      <c r="F2629" s="619">
        <v>80</v>
      </c>
      <c r="G2629" s="619">
        <v>80</v>
      </c>
      <c r="H2629" s="619">
        <v>80</v>
      </c>
      <c r="I2629" s="619"/>
    </row>
    <row r="2630" spans="1:9" x14ac:dyDescent="0.25">
      <c r="A2630" s="20">
        <f>A2629</f>
        <v>44470</v>
      </c>
      <c r="B2630" s="7" t="s">
        <v>36</v>
      </c>
      <c r="C2630" s="7" t="s">
        <v>10</v>
      </c>
      <c r="D2630" s="7" t="s">
        <v>35</v>
      </c>
      <c r="E2630" s="22">
        <v>100</v>
      </c>
      <c r="F2630" s="619">
        <v>20</v>
      </c>
      <c r="G2630" s="619">
        <v>20</v>
      </c>
      <c r="H2630" s="619">
        <v>20</v>
      </c>
      <c r="I2630" s="619"/>
    </row>
    <row r="2631" spans="1:9" x14ac:dyDescent="0.25">
      <c r="A2631" s="20">
        <v>44473</v>
      </c>
      <c r="B2631" s="7" t="s">
        <v>124</v>
      </c>
      <c r="C2631" s="7" t="s">
        <v>10</v>
      </c>
      <c r="D2631" s="7" t="s">
        <v>6</v>
      </c>
      <c r="E2631" s="22">
        <v>200</v>
      </c>
      <c r="F2631" s="619">
        <v>1</v>
      </c>
      <c r="G2631" s="619">
        <v>1</v>
      </c>
      <c r="H2631" s="619">
        <v>1</v>
      </c>
      <c r="I2631" s="619"/>
    </row>
    <row r="2632" spans="1:9" x14ac:dyDescent="0.25">
      <c r="A2632" s="20">
        <v>44475</v>
      </c>
      <c r="B2632" s="7" t="s">
        <v>100</v>
      </c>
      <c r="C2632" s="7" t="s">
        <v>10</v>
      </c>
      <c r="D2632" s="7" t="s">
        <v>6</v>
      </c>
      <c r="E2632" s="22">
        <v>100</v>
      </c>
      <c r="F2632" s="619">
        <v>15</v>
      </c>
      <c r="G2632" s="619">
        <v>15</v>
      </c>
      <c r="H2632" s="619">
        <v>15</v>
      </c>
      <c r="I2632" s="619"/>
    </row>
    <row r="2633" spans="1:9" x14ac:dyDescent="0.25">
      <c r="A2633" s="20">
        <v>44477</v>
      </c>
      <c r="B2633" s="7" t="s">
        <v>100</v>
      </c>
      <c r="C2633" s="7" t="s">
        <v>10</v>
      </c>
      <c r="D2633" s="7" t="s">
        <v>6</v>
      </c>
      <c r="E2633" s="22">
        <v>300</v>
      </c>
      <c r="F2633" s="619">
        <v>15</v>
      </c>
      <c r="G2633" s="619">
        <v>1</v>
      </c>
      <c r="H2633" s="619">
        <v>1</v>
      </c>
      <c r="I2633" s="619"/>
    </row>
    <row r="2634" spans="1:9" x14ac:dyDescent="0.25">
      <c r="A2634" s="20">
        <f>A2633</f>
        <v>44477</v>
      </c>
      <c r="B2634" s="7" t="s">
        <v>154</v>
      </c>
      <c r="C2634" s="7" t="s">
        <v>10</v>
      </c>
      <c r="D2634" s="7" t="s">
        <v>6</v>
      </c>
      <c r="E2634" s="22">
        <v>100</v>
      </c>
      <c r="F2634" s="619">
        <v>1</v>
      </c>
      <c r="G2634" s="619">
        <v>1</v>
      </c>
      <c r="H2634" s="619">
        <v>1</v>
      </c>
      <c r="I2634" s="619"/>
    </row>
    <row r="2635" spans="1:9" x14ac:dyDescent="0.25">
      <c r="A2635" s="20">
        <v>44480</v>
      </c>
      <c r="B2635" s="7" t="s">
        <v>100</v>
      </c>
      <c r="C2635" s="7" t="s">
        <v>10</v>
      </c>
      <c r="D2635" s="7" t="s">
        <v>6</v>
      </c>
      <c r="E2635" s="22">
        <v>100</v>
      </c>
      <c r="F2635" s="619">
        <v>1</v>
      </c>
      <c r="G2635" s="619">
        <v>1</v>
      </c>
      <c r="H2635" s="619">
        <v>1</v>
      </c>
      <c r="I2635" s="619"/>
    </row>
    <row r="2636" spans="1:9" x14ac:dyDescent="0.25">
      <c r="A2636" s="20">
        <v>44489</v>
      </c>
      <c r="B2636" s="7" t="s">
        <v>100</v>
      </c>
      <c r="C2636" s="7" t="s">
        <v>10</v>
      </c>
      <c r="D2636" s="7" t="s">
        <v>6</v>
      </c>
      <c r="E2636" s="22">
        <v>100</v>
      </c>
      <c r="F2636" s="619">
        <v>15</v>
      </c>
      <c r="G2636" s="619">
        <v>15</v>
      </c>
      <c r="H2636" s="619">
        <v>15</v>
      </c>
      <c r="I2636" s="619"/>
    </row>
    <row r="2637" spans="1:9" x14ac:dyDescent="0.25">
      <c r="A2637" s="20">
        <f>A2636</f>
        <v>44489</v>
      </c>
      <c r="B2637" s="7" t="s">
        <v>154</v>
      </c>
      <c r="C2637" s="7" t="s">
        <v>10</v>
      </c>
      <c r="D2637" s="7" t="s">
        <v>6</v>
      </c>
      <c r="E2637" s="22">
        <v>100</v>
      </c>
      <c r="F2637" s="619">
        <v>1</v>
      </c>
      <c r="G2637" s="619">
        <v>1</v>
      </c>
      <c r="H2637" s="619">
        <v>1</v>
      </c>
      <c r="I2637" s="619"/>
    </row>
    <row r="2638" spans="1:9" x14ac:dyDescent="0.25">
      <c r="A2638" s="20">
        <v>44491</v>
      </c>
      <c r="B2638" s="7" t="s">
        <v>16</v>
      </c>
      <c r="C2638" s="7" t="s">
        <v>10</v>
      </c>
      <c r="D2638" s="7" t="s">
        <v>9</v>
      </c>
      <c r="E2638" s="22">
        <v>500</v>
      </c>
      <c r="F2638" s="619">
        <v>1</v>
      </c>
      <c r="G2638" s="619">
        <v>1</v>
      </c>
      <c r="H2638" s="619">
        <v>1</v>
      </c>
      <c r="I2638" s="619"/>
    </row>
    <row r="2639" spans="1:9" x14ac:dyDescent="0.25">
      <c r="A2639" s="20">
        <f>A2638</f>
        <v>44491</v>
      </c>
      <c r="B2639" s="7" t="s">
        <v>76</v>
      </c>
      <c r="C2639" s="7" t="s">
        <v>10</v>
      </c>
      <c r="D2639" s="7" t="s">
        <v>9</v>
      </c>
      <c r="E2639" s="22">
        <v>500</v>
      </c>
      <c r="F2639" s="619">
        <v>1</v>
      </c>
      <c r="G2639" s="619">
        <v>1</v>
      </c>
      <c r="H2639" s="619">
        <v>1</v>
      </c>
      <c r="I2639" s="619"/>
    </row>
    <row r="2640" spans="1:9" x14ac:dyDescent="0.25">
      <c r="A2640" s="20">
        <f>A2639</f>
        <v>44491</v>
      </c>
      <c r="B2640" s="7" t="s">
        <v>146</v>
      </c>
      <c r="C2640" s="7" t="s">
        <v>10</v>
      </c>
      <c r="D2640" s="7" t="s">
        <v>9</v>
      </c>
      <c r="E2640" s="22">
        <v>500</v>
      </c>
      <c r="F2640" s="619">
        <v>1</v>
      </c>
      <c r="G2640" s="619">
        <v>1</v>
      </c>
      <c r="H2640" s="619">
        <v>1</v>
      </c>
      <c r="I2640" s="619"/>
    </row>
    <row r="2641" spans="1:9" x14ac:dyDescent="0.25">
      <c r="A2641" s="20">
        <f>A2640</f>
        <v>44491</v>
      </c>
      <c r="B2641" s="7" t="s">
        <v>154</v>
      </c>
      <c r="C2641" s="7" t="s">
        <v>10</v>
      </c>
      <c r="D2641" s="7" t="s">
        <v>6</v>
      </c>
      <c r="E2641" s="22">
        <v>300</v>
      </c>
      <c r="F2641" s="619">
        <v>10</v>
      </c>
      <c r="G2641" s="619">
        <v>1</v>
      </c>
      <c r="H2641" s="619">
        <v>1</v>
      </c>
      <c r="I2641" s="619"/>
    </row>
    <row r="2642" spans="1:9" x14ac:dyDescent="0.25">
      <c r="A2642" s="20">
        <v>44502</v>
      </c>
      <c r="B2642" s="7" t="s">
        <v>87</v>
      </c>
      <c r="C2642" s="7" t="s">
        <v>10</v>
      </c>
      <c r="D2642" s="7" t="s">
        <v>35</v>
      </c>
      <c r="E2642" s="22">
        <v>100</v>
      </c>
      <c r="F2642" s="619">
        <v>120</v>
      </c>
      <c r="G2642" s="619">
        <v>120</v>
      </c>
      <c r="H2642" s="619">
        <v>120</v>
      </c>
      <c r="I2642" s="619"/>
    </row>
    <row r="2643" spans="1:9" x14ac:dyDescent="0.25">
      <c r="A2643" s="20">
        <f>A2642</f>
        <v>44502</v>
      </c>
      <c r="B2643" s="7" t="s">
        <v>100</v>
      </c>
      <c r="C2643" s="7" t="s">
        <v>10</v>
      </c>
      <c r="D2643" s="7" t="s">
        <v>6</v>
      </c>
      <c r="E2643" s="22">
        <v>300</v>
      </c>
      <c r="F2643" s="619">
        <v>5</v>
      </c>
      <c r="G2643" s="619">
        <v>3</v>
      </c>
      <c r="H2643" s="619">
        <v>3</v>
      </c>
      <c r="I2643" s="619"/>
    </row>
    <row r="2644" spans="1:9" x14ac:dyDescent="0.25">
      <c r="A2644" s="20">
        <f>A2643</f>
        <v>44502</v>
      </c>
      <c r="B2644" s="7" t="s">
        <v>154</v>
      </c>
      <c r="C2644" s="7" t="s">
        <v>10</v>
      </c>
      <c r="D2644" s="7" t="s">
        <v>6</v>
      </c>
      <c r="E2644" s="22">
        <v>300</v>
      </c>
      <c r="F2644" s="619">
        <v>1</v>
      </c>
      <c r="G2644" s="619">
        <v>1</v>
      </c>
      <c r="H2644" s="619">
        <v>1</v>
      </c>
      <c r="I2644" s="619"/>
    </row>
    <row r="2645" spans="1:9" x14ac:dyDescent="0.25">
      <c r="A2645" s="20">
        <v>44505</v>
      </c>
      <c r="B2645" s="7" t="s">
        <v>100</v>
      </c>
      <c r="C2645" s="7" t="s">
        <v>10</v>
      </c>
      <c r="D2645" s="7" t="s">
        <v>6</v>
      </c>
      <c r="E2645" s="22">
        <v>100</v>
      </c>
      <c r="F2645" s="619">
        <v>1</v>
      </c>
      <c r="G2645" s="619">
        <v>1</v>
      </c>
      <c r="H2645" s="619">
        <v>1</v>
      </c>
      <c r="I2645" s="619"/>
    </row>
    <row r="2646" spans="1:9" x14ac:dyDescent="0.25">
      <c r="A2646" s="20">
        <v>44509</v>
      </c>
      <c r="B2646" s="7" t="s">
        <v>144</v>
      </c>
      <c r="C2646" s="7" t="s">
        <v>10</v>
      </c>
      <c r="D2646" s="7" t="s">
        <v>35</v>
      </c>
      <c r="E2646" s="22">
        <v>100</v>
      </c>
      <c r="F2646" s="619">
        <v>3</v>
      </c>
      <c r="G2646" s="619">
        <v>3</v>
      </c>
      <c r="H2646" s="619">
        <v>3</v>
      </c>
      <c r="I2646" s="619"/>
    </row>
    <row r="2647" spans="1:9" x14ac:dyDescent="0.25">
      <c r="A2647" s="20">
        <f>A2646</f>
        <v>44509</v>
      </c>
      <c r="B2647" s="7" t="s">
        <v>124</v>
      </c>
      <c r="C2647" s="7" t="s">
        <v>10</v>
      </c>
      <c r="D2647" s="7" t="s">
        <v>6</v>
      </c>
      <c r="E2647" s="22">
        <v>100</v>
      </c>
      <c r="F2647" s="619">
        <v>1</v>
      </c>
      <c r="G2647" s="619">
        <v>1</v>
      </c>
      <c r="H2647" s="619">
        <v>1</v>
      </c>
      <c r="I2647" s="619"/>
    </row>
    <row r="2648" spans="1:9" x14ac:dyDescent="0.25">
      <c r="A2648" s="20">
        <f>A2647</f>
        <v>44509</v>
      </c>
      <c r="B2648" s="7" t="s">
        <v>64</v>
      </c>
      <c r="C2648" s="7" t="s">
        <v>10</v>
      </c>
      <c r="D2648" s="7" t="s">
        <v>6</v>
      </c>
      <c r="E2648" s="22">
        <v>100</v>
      </c>
      <c r="F2648" s="619">
        <v>1</v>
      </c>
      <c r="G2648" s="619">
        <v>1</v>
      </c>
      <c r="H2648" s="619">
        <v>1</v>
      </c>
      <c r="I2648" s="619"/>
    </row>
    <row r="2649" spans="1:9" x14ac:dyDescent="0.25">
      <c r="A2649" s="20">
        <f>A2648</f>
        <v>44509</v>
      </c>
      <c r="B2649" s="7" t="s">
        <v>176</v>
      </c>
      <c r="C2649" s="7" t="s">
        <v>10</v>
      </c>
      <c r="D2649" s="7" t="s">
        <v>6</v>
      </c>
      <c r="E2649" s="22">
        <v>800</v>
      </c>
      <c r="F2649" s="619">
        <v>1</v>
      </c>
      <c r="G2649" s="619">
        <v>1</v>
      </c>
      <c r="H2649" s="619">
        <v>1</v>
      </c>
      <c r="I2649" s="619"/>
    </row>
    <row r="2650" spans="1:9" x14ac:dyDescent="0.25">
      <c r="A2650" s="20">
        <v>44510</v>
      </c>
      <c r="B2650" s="504" t="s">
        <v>154</v>
      </c>
      <c r="C2650" s="504" t="s">
        <v>10</v>
      </c>
      <c r="D2650" s="504" t="s">
        <v>6</v>
      </c>
      <c r="E2650" s="22">
        <v>100</v>
      </c>
      <c r="F2650" s="619">
        <v>1</v>
      </c>
      <c r="G2650" s="619">
        <v>1</v>
      </c>
      <c r="H2650" s="619">
        <v>1</v>
      </c>
      <c r="I2650" s="619"/>
    </row>
    <row r="2651" spans="1:9" x14ac:dyDescent="0.25">
      <c r="A2651" s="20">
        <v>44514</v>
      </c>
      <c r="B2651" s="504" t="s">
        <v>133</v>
      </c>
      <c r="C2651" s="504" t="s">
        <v>10</v>
      </c>
      <c r="D2651" s="504" t="s">
        <v>6</v>
      </c>
      <c r="E2651" s="22">
        <v>100</v>
      </c>
      <c r="F2651" s="619">
        <v>15</v>
      </c>
      <c r="G2651" s="619">
        <v>15</v>
      </c>
      <c r="H2651" s="619">
        <v>15</v>
      </c>
      <c r="I2651" s="619"/>
    </row>
    <row r="2652" spans="1:9" x14ac:dyDescent="0.25">
      <c r="A2652" s="20">
        <v>44515</v>
      </c>
      <c r="B2652" s="504" t="s">
        <v>87</v>
      </c>
      <c r="C2652" s="504" t="s">
        <v>10</v>
      </c>
      <c r="D2652" s="504" t="s">
        <v>35</v>
      </c>
      <c r="E2652" s="22">
        <v>100</v>
      </c>
      <c r="F2652" s="619">
        <v>140</v>
      </c>
      <c r="G2652" s="619">
        <v>140</v>
      </c>
      <c r="H2652" s="619">
        <v>140</v>
      </c>
      <c r="I2652" s="619"/>
    </row>
    <row r="2653" spans="1:9" x14ac:dyDescent="0.25">
      <c r="A2653" s="20">
        <v>44516</v>
      </c>
      <c r="B2653" s="504" t="s">
        <v>67</v>
      </c>
      <c r="C2653" s="504" t="s">
        <v>10</v>
      </c>
      <c r="D2653" s="504" t="s">
        <v>6</v>
      </c>
      <c r="E2653" s="22">
        <v>400</v>
      </c>
      <c r="F2653" s="619">
        <v>1</v>
      </c>
      <c r="G2653" s="619">
        <v>1</v>
      </c>
      <c r="H2653" s="619">
        <v>1</v>
      </c>
      <c r="I2653" s="619"/>
    </row>
    <row r="2654" spans="1:9" x14ac:dyDescent="0.25">
      <c r="A2654" s="20">
        <v>44518</v>
      </c>
      <c r="B2654" s="504" t="s">
        <v>87</v>
      </c>
      <c r="C2654" s="504" t="s">
        <v>10</v>
      </c>
      <c r="D2654" s="504" t="s">
        <v>35</v>
      </c>
      <c r="E2654" s="22">
        <v>100</v>
      </c>
      <c r="F2654" s="619">
        <v>140</v>
      </c>
      <c r="G2654" s="619">
        <v>140</v>
      </c>
      <c r="H2654" s="619">
        <v>140</v>
      </c>
      <c r="I2654" s="619"/>
    </row>
    <row r="2655" spans="1:9" x14ac:dyDescent="0.25">
      <c r="A2655" s="20">
        <v>44522</v>
      </c>
      <c r="B2655" s="504" t="s">
        <v>100</v>
      </c>
      <c r="C2655" s="504" t="s">
        <v>10</v>
      </c>
      <c r="D2655" s="504" t="s">
        <v>6</v>
      </c>
      <c r="E2655" s="22">
        <v>500</v>
      </c>
      <c r="F2655" s="619">
        <v>1</v>
      </c>
      <c r="G2655" s="619">
        <v>1</v>
      </c>
      <c r="H2655" s="619">
        <v>1</v>
      </c>
      <c r="I2655" s="619"/>
    </row>
    <row r="2656" spans="1:9" x14ac:dyDescent="0.25">
      <c r="A2656" s="20">
        <f>A2655</f>
        <v>44522</v>
      </c>
      <c r="B2656" s="504" t="s">
        <v>154</v>
      </c>
      <c r="C2656" s="504" t="s">
        <v>10</v>
      </c>
      <c r="D2656" s="504" t="s">
        <v>6</v>
      </c>
      <c r="E2656" s="22">
        <v>100</v>
      </c>
      <c r="F2656" s="619">
        <v>1</v>
      </c>
      <c r="G2656" s="619">
        <v>1</v>
      </c>
      <c r="H2656" s="619">
        <v>1</v>
      </c>
      <c r="I2656" s="619"/>
    </row>
    <row r="2657" spans="1:9" x14ac:dyDescent="0.25">
      <c r="A2657" s="20">
        <v>44523</v>
      </c>
      <c r="B2657" s="504" t="s">
        <v>149</v>
      </c>
      <c r="C2657" s="504" t="s">
        <v>10</v>
      </c>
      <c r="D2657" s="504" t="s">
        <v>9</v>
      </c>
      <c r="E2657" s="22">
        <v>300</v>
      </c>
      <c r="F2657" s="619">
        <v>1</v>
      </c>
      <c r="G2657" s="619">
        <v>1</v>
      </c>
      <c r="H2657" s="619">
        <v>1</v>
      </c>
      <c r="I2657" s="619"/>
    </row>
    <row r="2658" spans="1:9" x14ac:dyDescent="0.25">
      <c r="A2658" s="20">
        <f>A2657</f>
        <v>44523</v>
      </c>
      <c r="B2658" s="504" t="s">
        <v>154</v>
      </c>
      <c r="C2658" s="504" t="s">
        <v>10</v>
      </c>
      <c r="D2658" s="504" t="s">
        <v>6</v>
      </c>
      <c r="E2658" s="22">
        <v>1100</v>
      </c>
      <c r="F2658" s="619">
        <v>2</v>
      </c>
      <c r="G2658" s="619">
        <v>1</v>
      </c>
      <c r="H2658" s="619">
        <v>1</v>
      </c>
      <c r="I2658" s="619"/>
    </row>
    <row r="2659" spans="1:9" x14ac:dyDescent="0.25">
      <c r="A2659" s="20">
        <v>44529</v>
      </c>
      <c r="B2659" s="504" t="s">
        <v>100</v>
      </c>
      <c r="C2659" s="504" t="s">
        <v>10</v>
      </c>
      <c r="D2659" s="504" t="s">
        <v>6</v>
      </c>
      <c r="E2659" s="22">
        <v>200</v>
      </c>
      <c r="F2659" s="619">
        <v>5</v>
      </c>
      <c r="G2659" s="619">
        <v>5</v>
      </c>
      <c r="H2659" s="619">
        <v>5</v>
      </c>
      <c r="I2659" s="619"/>
    </row>
    <row r="2660" spans="1:9" x14ac:dyDescent="0.25">
      <c r="A2660" s="20">
        <v>44530</v>
      </c>
      <c r="B2660" s="504" t="s">
        <v>176</v>
      </c>
      <c r="C2660" s="504" t="s">
        <v>10</v>
      </c>
      <c r="D2660" s="504" t="s">
        <v>6</v>
      </c>
      <c r="E2660" s="22">
        <v>100</v>
      </c>
      <c r="F2660" s="619">
        <v>1</v>
      </c>
      <c r="G2660" s="619">
        <v>1</v>
      </c>
      <c r="H2660" s="619">
        <v>1</v>
      </c>
      <c r="I2660" s="619"/>
    </row>
    <row r="2661" spans="1:9" x14ac:dyDescent="0.25">
      <c r="A2661" s="20">
        <v>44531</v>
      </c>
      <c r="B2661" s="504" t="s">
        <v>133</v>
      </c>
      <c r="C2661" s="504" t="s">
        <v>10</v>
      </c>
      <c r="D2661" s="504" t="s">
        <v>6</v>
      </c>
      <c r="E2661" s="22">
        <v>500</v>
      </c>
      <c r="F2661" s="619">
        <v>1</v>
      </c>
      <c r="G2661" s="619">
        <v>1</v>
      </c>
      <c r="H2661" s="619">
        <v>1</v>
      </c>
      <c r="I2661" s="619"/>
    </row>
    <row r="2662" spans="1:9" x14ac:dyDescent="0.25">
      <c r="A2662" s="239">
        <f t="shared" ref="A2662:A2667" si="34">A2661</f>
        <v>44531</v>
      </c>
      <c r="B2662" s="504" t="s">
        <v>67</v>
      </c>
      <c r="C2662" s="504" t="s">
        <v>10</v>
      </c>
      <c r="D2662" s="504" t="s">
        <v>6</v>
      </c>
      <c r="E2662" s="22">
        <v>100</v>
      </c>
      <c r="F2662" s="619">
        <v>1</v>
      </c>
      <c r="G2662" s="619">
        <v>1</v>
      </c>
      <c r="H2662" s="619">
        <v>1</v>
      </c>
      <c r="I2662" s="619"/>
    </row>
    <row r="2663" spans="1:9" x14ac:dyDescent="0.25">
      <c r="A2663" s="20">
        <f t="shared" si="34"/>
        <v>44531</v>
      </c>
      <c r="B2663" s="504" t="s">
        <v>100</v>
      </c>
      <c r="C2663" s="504" t="s">
        <v>10</v>
      </c>
      <c r="D2663" s="504" t="s">
        <v>6</v>
      </c>
      <c r="E2663" s="22">
        <v>600</v>
      </c>
      <c r="F2663" s="619">
        <v>1</v>
      </c>
      <c r="G2663" s="619">
        <v>1</v>
      </c>
      <c r="H2663" s="619">
        <v>1</v>
      </c>
      <c r="I2663" s="619"/>
    </row>
    <row r="2664" spans="1:9" x14ac:dyDescent="0.25">
      <c r="A2664" s="20">
        <f t="shared" si="34"/>
        <v>44531</v>
      </c>
      <c r="B2664" s="504" t="s">
        <v>176</v>
      </c>
      <c r="C2664" s="504" t="s">
        <v>10</v>
      </c>
      <c r="D2664" s="504" t="s">
        <v>6</v>
      </c>
      <c r="E2664" s="22">
        <v>200</v>
      </c>
      <c r="F2664" s="619">
        <v>1</v>
      </c>
      <c r="G2664" s="619">
        <v>1</v>
      </c>
      <c r="H2664" s="619">
        <v>1</v>
      </c>
      <c r="I2664" s="619"/>
    </row>
    <row r="2665" spans="1:9" x14ac:dyDescent="0.25">
      <c r="A2665" s="20">
        <f t="shared" si="34"/>
        <v>44531</v>
      </c>
      <c r="B2665" s="504" t="s">
        <v>200</v>
      </c>
      <c r="C2665" s="504" t="s">
        <v>10</v>
      </c>
      <c r="D2665" s="504" t="s">
        <v>9</v>
      </c>
      <c r="E2665" s="22">
        <v>1000</v>
      </c>
      <c r="F2665" s="619">
        <v>1</v>
      </c>
      <c r="G2665" s="619">
        <v>1</v>
      </c>
      <c r="H2665" s="619">
        <v>1</v>
      </c>
      <c r="I2665" s="619"/>
    </row>
    <row r="2666" spans="1:9" x14ac:dyDescent="0.25">
      <c r="A2666" s="20">
        <f t="shared" si="34"/>
        <v>44531</v>
      </c>
      <c r="B2666" s="504" t="s">
        <v>154</v>
      </c>
      <c r="C2666" s="504" t="s">
        <v>10</v>
      </c>
      <c r="D2666" s="504" t="s">
        <v>6</v>
      </c>
      <c r="E2666" s="22">
        <v>100</v>
      </c>
      <c r="F2666" s="619">
        <v>1</v>
      </c>
      <c r="G2666" s="619">
        <v>1</v>
      </c>
      <c r="H2666" s="619">
        <v>1</v>
      </c>
      <c r="I2666" s="619"/>
    </row>
    <row r="2667" spans="1:9" x14ac:dyDescent="0.25">
      <c r="A2667" s="20">
        <f t="shared" si="34"/>
        <v>44531</v>
      </c>
      <c r="B2667" s="504" t="s">
        <v>171</v>
      </c>
      <c r="C2667" s="504" t="s">
        <v>10</v>
      </c>
      <c r="D2667" s="504" t="s">
        <v>6</v>
      </c>
      <c r="E2667" s="22">
        <v>1500</v>
      </c>
      <c r="F2667" s="619">
        <v>20</v>
      </c>
      <c r="G2667" s="619">
        <v>20</v>
      </c>
      <c r="H2667" s="619">
        <v>20</v>
      </c>
      <c r="I2667" s="619"/>
    </row>
    <row r="2668" spans="1:9" x14ac:dyDescent="0.25">
      <c r="A2668" s="20">
        <v>44532</v>
      </c>
      <c r="B2668" s="504" t="s">
        <v>133</v>
      </c>
      <c r="C2668" s="504" t="s">
        <v>10</v>
      </c>
      <c r="D2668" s="504" t="s">
        <v>6</v>
      </c>
      <c r="E2668" s="22">
        <v>200</v>
      </c>
      <c r="F2668" s="619">
        <v>1</v>
      </c>
      <c r="G2668" s="619">
        <v>1</v>
      </c>
      <c r="H2668" s="619">
        <v>1</v>
      </c>
      <c r="I2668" s="619"/>
    </row>
    <row r="2669" spans="1:9" x14ac:dyDescent="0.25">
      <c r="A2669" s="20">
        <f>A2668</f>
        <v>44532</v>
      </c>
      <c r="B2669" s="504" t="s">
        <v>176</v>
      </c>
      <c r="C2669" s="504" t="s">
        <v>10</v>
      </c>
      <c r="D2669" s="504" t="s">
        <v>6</v>
      </c>
      <c r="E2669" s="22">
        <v>100</v>
      </c>
      <c r="F2669" s="619">
        <v>1</v>
      </c>
      <c r="G2669" s="619">
        <v>1</v>
      </c>
      <c r="H2669" s="619">
        <v>1</v>
      </c>
      <c r="I2669" s="619"/>
    </row>
    <row r="2670" spans="1:9" x14ac:dyDescent="0.25">
      <c r="A2670" s="239">
        <v>44537</v>
      </c>
      <c r="B2670" s="504" t="s">
        <v>102</v>
      </c>
      <c r="C2670" s="504" t="s">
        <v>10</v>
      </c>
      <c r="D2670" s="504" t="s">
        <v>23</v>
      </c>
      <c r="E2670" s="22">
        <v>500</v>
      </c>
      <c r="F2670" s="619">
        <v>260</v>
      </c>
      <c r="G2670" s="619">
        <v>260</v>
      </c>
      <c r="H2670" s="619">
        <v>260</v>
      </c>
      <c r="I2670" s="619"/>
    </row>
    <row r="2671" spans="1:9" x14ac:dyDescent="0.25">
      <c r="A2671" s="239">
        <v>44538</v>
      </c>
      <c r="B2671" s="504" t="s">
        <v>21</v>
      </c>
      <c r="C2671" s="504" t="s">
        <v>10</v>
      </c>
      <c r="D2671" s="504" t="s">
        <v>6</v>
      </c>
      <c r="E2671" s="22">
        <v>200</v>
      </c>
      <c r="F2671" s="619">
        <v>4</v>
      </c>
      <c r="G2671" s="619">
        <v>4</v>
      </c>
      <c r="H2671" s="619">
        <v>4</v>
      </c>
      <c r="I2671" s="619"/>
    </row>
    <row r="2672" spans="1:9" x14ac:dyDescent="0.25">
      <c r="A2672" s="239">
        <f>A2671</f>
        <v>44538</v>
      </c>
      <c r="B2672" s="504" t="s">
        <v>135</v>
      </c>
      <c r="C2672" s="504" t="s">
        <v>10</v>
      </c>
      <c r="D2672" s="504" t="s">
        <v>6</v>
      </c>
      <c r="E2672" s="22">
        <v>500</v>
      </c>
      <c r="F2672" s="619">
        <v>1</v>
      </c>
      <c r="G2672" s="619">
        <v>1</v>
      </c>
      <c r="H2672" s="619">
        <v>1</v>
      </c>
      <c r="I2672" s="619"/>
    </row>
    <row r="2673" spans="1:9" x14ac:dyDescent="0.25">
      <c r="A2673" s="239">
        <v>44539</v>
      </c>
      <c r="B2673" s="504" t="s">
        <v>87</v>
      </c>
      <c r="C2673" s="504" t="s">
        <v>10</v>
      </c>
      <c r="D2673" s="504" t="s">
        <v>35</v>
      </c>
      <c r="E2673" s="22">
        <v>100</v>
      </c>
      <c r="F2673" s="619">
        <v>150</v>
      </c>
      <c r="G2673" s="619">
        <v>150</v>
      </c>
      <c r="H2673" s="619">
        <v>150</v>
      </c>
      <c r="I2673" s="619"/>
    </row>
    <row r="2674" spans="1:9" x14ac:dyDescent="0.25">
      <c r="A2674" s="239">
        <f>A2673</f>
        <v>44539</v>
      </c>
      <c r="B2674" s="504" t="s">
        <v>256</v>
      </c>
      <c r="C2674" s="504" t="s">
        <v>10</v>
      </c>
      <c r="D2674" s="504" t="s">
        <v>35</v>
      </c>
      <c r="E2674" s="22">
        <v>500</v>
      </c>
      <c r="F2674" s="619">
        <v>40</v>
      </c>
      <c r="G2674" s="619">
        <v>40</v>
      </c>
      <c r="H2674" s="619">
        <v>40</v>
      </c>
      <c r="I2674" s="619"/>
    </row>
    <row r="2675" spans="1:9" x14ac:dyDescent="0.25">
      <c r="A2675" s="239">
        <f>A2674</f>
        <v>44539</v>
      </c>
      <c r="B2675" s="504" t="s">
        <v>178</v>
      </c>
      <c r="C2675" s="504" t="s">
        <v>10</v>
      </c>
      <c r="D2675" s="504" t="s">
        <v>6</v>
      </c>
      <c r="E2675" s="22">
        <v>400</v>
      </c>
      <c r="F2675" s="619">
        <v>30</v>
      </c>
      <c r="G2675" s="619">
        <v>30</v>
      </c>
      <c r="H2675" s="619">
        <v>30</v>
      </c>
      <c r="I2675" s="619"/>
    </row>
    <row r="2676" spans="1:9" x14ac:dyDescent="0.25">
      <c r="A2676" s="239">
        <v>44540</v>
      </c>
      <c r="B2676" s="504" t="s">
        <v>87</v>
      </c>
      <c r="C2676" s="504" t="s">
        <v>10</v>
      </c>
      <c r="D2676" s="504" t="s">
        <v>35</v>
      </c>
      <c r="E2676" s="22">
        <v>100</v>
      </c>
      <c r="F2676" s="619">
        <v>150</v>
      </c>
      <c r="G2676" s="619">
        <v>150</v>
      </c>
      <c r="H2676" s="619">
        <v>150</v>
      </c>
      <c r="I2676" s="619"/>
    </row>
    <row r="2677" spans="1:9" x14ac:dyDescent="0.25">
      <c r="A2677" s="239">
        <v>44543</v>
      </c>
      <c r="B2677" s="504" t="s">
        <v>176</v>
      </c>
      <c r="C2677" s="504" t="s">
        <v>10</v>
      </c>
      <c r="D2677" s="504" t="s">
        <v>6</v>
      </c>
      <c r="E2677" s="22">
        <v>100</v>
      </c>
      <c r="F2677" s="619">
        <v>1</v>
      </c>
      <c r="G2677" s="619">
        <v>1</v>
      </c>
      <c r="H2677" s="619">
        <v>1</v>
      </c>
      <c r="I2677" s="619"/>
    </row>
    <row r="2678" spans="1:9" x14ac:dyDescent="0.25">
      <c r="A2678" s="239">
        <v>44544</v>
      </c>
      <c r="B2678" s="504" t="s">
        <v>333</v>
      </c>
      <c r="C2678" s="504" t="s">
        <v>10</v>
      </c>
      <c r="D2678" s="504" t="s">
        <v>66</v>
      </c>
      <c r="E2678" s="22">
        <v>100</v>
      </c>
      <c r="F2678" s="619">
        <v>25</v>
      </c>
      <c r="G2678" s="619">
        <v>25</v>
      </c>
      <c r="H2678" s="619">
        <v>25</v>
      </c>
      <c r="I2678" s="619"/>
    </row>
    <row r="2679" spans="1:9" x14ac:dyDescent="0.25">
      <c r="A2679" s="239">
        <f>A2678</f>
        <v>44544</v>
      </c>
      <c r="B2679" s="504" t="s">
        <v>87</v>
      </c>
      <c r="C2679" s="504" t="s">
        <v>10</v>
      </c>
      <c r="D2679" s="504" t="s">
        <v>35</v>
      </c>
      <c r="E2679" s="22">
        <v>200</v>
      </c>
      <c r="F2679" s="619">
        <v>120</v>
      </c>
      <c r="G2679" s="619">
        <v>120</v>
      </c>
      <c r="H2679" s="619">
        <v>120</v>
      </c>
      <c r="I2679" s="619"/>
    </row>
    <row r="2680" spans="1:9" x14ac:dyDescent="0.25">
      <c r="A2680" s="239">
        <f>A2679</f>
        <v>44544</v>
      </c>
      <c r="B2680" s="504" t="s">
        <v>276</v>
      </c>
      <c r="C2680" s="504" t="s">
        <v>10</v>
      </c>
      <c r="D2680" s="504" t="s">
        <v>35</v>
      </c>
      <c r="E2680" s="22">
        <v>100</v>
      </c>
      <c r="F2680" s="619">
        <v>1</v>
      </c>
      <c r="G2680" s="619">
        <v>1</v>
      </c>
      <c r="H2680" s="619">
        <v>1</v>
      </c>
      <c r="I2680" s="619"/>
    </row>
    <row r="2681" spans="1:9" x14ac:dyDescent="0.25">
      <c r="A2681" s="239">
        <f>A2680</f>
        <v>44544</v>
      </c>
      <c r="B2681" s="504" t="s">
        <v>68</v>
      </c>
      <c r="C2681" s="504" t="s">
        <v>10</v>
      </c>
      <c r="D2681" s="504" t="s">
        <v>35</v>
      </c>
      <c r="E2681" s="22">
        <v>100</v>
      </c>
      <c r="F2681" s="619">
        <v>1</v>
      </c>
      <c r="G2681" s="619">
        <v>1</v>
      </c>
      <c r="H2681" s="619">
        <v>1</v>
      </c>
      <c r="I2681" s="619"/>
    </row>
    <row r="2682" spans="1:9" x14ac:dyDescent="0.25">
      <c r="A2682" s="239">
        <f>A2681</f>
        <v>44544</v>
      </c>
      <c r="B2682" s="504" t="s">
        <v>171</v>
      </c>
      <c r="C2682" s="504" t="s">
        <v>10</v>
      </c>
      <c r="D2682" s="504" t="s">
        <v>6</v>
      </c>
      <c r="E2682" s="22">
        <v>200</v>
      </c>
      <c r="F2682" s="619">
        <v>1</v>
      </c>
      <c r="G2682" s="619">
        <v>1</v>
      </c>
      <c r="H2682" s="619">
        <v>1</v>
      </c>
      <c r="I2682" s="619"/>
    </row>
    <row r="2683" spans="1:9" x14ac:dyDescent="0.25">
      <c r="A2683" s="239">
        <v>44547</v>
      </c>
      <c r="B2683" s="504" t="s">
        <v>152</v>
      </c>
      <c r="C2683" s="504" t="s">
        <v>10</v>
      </c>
      <c r="D2683" s="504" t="s">
        <v>35</v>
      </c>
      <c r="E2683" s="22">
        <v>700</v>
      </c>
      <c r="F2683" s="619">
        <v>10</v>
      </c>
      <c r="G2683" s="619">
        <v>10</v>
      </c>
      <c r="H2683" s="619">
        <v>10</v>
      </c>
      <c r="I2683" s="619"/>
    </row>
    <row r="2684" spans="1:9" x14ac:dyDescent="0.25">
      <c r="A2684" s="239">
        <f>A2683</f>
        <v>44547</v>
      </c>
      <c r="B2684" s="504" t="s">
        <v>87</v>
      </c>
      <c r="C2684" s="504" t="s">
        <v>10</v>
      </c>
      <c r="D2684" s="504" t="s">
        <v>35</v>
      </c>
      <c r="E2684" s="22">
        <v>100</v>
      </c>
      <c r="F2684" s="619">
        <v>120</v>
      </c>
      <c r="G2684" s="619">
        <v>120</v>
      </c>
      <c r="H2684" s="619">
        <v>120</v>
      </c>
      <c r="I2684" s="619"/>
    </row>
    <row r="2685" spans="1:9" x14ac:dyDescent="0.25">
      <c r="A2685" s="239">
        <f>A2684</f>
        <v>44547</v>
      </c>
      <c r="B2685" s="504" t="s">
        <v>110</v>
      </c>
      <c r="C2685" s="504" t="s">
        <v>10</v>
      </c>
      <c r="D2685" s="504" t="s">
        <v>6</v>
      </c>
      <c r="E2685" s="22">
        <v>100</v>
      </c>
      <c r="F2685" s="619">
        <v>1</v>
      </c>
      <c r="G2685" s="619">
        <v>1</v>
      </c>
      <c r="H2685" s="619">
        <v>1</v>
      </c>
      <c r="I2685" s="619"/>
    </row>
    <row r="2686" spans="1:9" x14ac:dyDescent="0.25">
      <c r="A2686" s="239">
        <f>A2685</f>
        <v>44547</v>
      </c>
      <c r="B2686" s="504" t="s">
        <v>53</v>
      </c>
      <c r="C2686" s="504" t="s">
        <v>10</v>
      </c>
      <c r="D2686" s="504" t="s">
        <v>35</v>
      </c>
      <c r="E2686" s="22">
        <v>900</v>
      </c>
      <c r="F2686" s="619">
        <v>15</v>
      </c>
      <c r="G2686" s="619">
        <v>1</v>
      </c>
      <c r="H2686" s="619">
        <v>1</v>
      </c>
      <c r="I2686" s="619"/>
    </row>
    <row r="2687" spans="1:9" x14ac:dyDescent="0.25">
      <c r="A2687" s="239">
        <f>A2686</f>
        <v>44547</v>
      </c>
      <c r="B2687" s="504" t="s">
        <v>72</v>
      </c>
      <c r="C2687" s="504" t="s">
        <v>10</v>
      </c>
      <c r="D2687" s="504" t="s">
        <v>35</v>
      </c>
      <c r="E2687" s="22">
        <v>700</v>
      </c>
      <c r="F2687" s="619">
        <v>20</v>
      </c>
      <c r="G2687" s="619">
        <v>20</v>
      </c>
      <c r="H2687" s="619">
        <v>20</v>
      </c>
      <c r="I2687" s="619"/>
    </row>
    <row r="2688" spans="1:9" x14ac:dyDescent="0.25">
      <c r="A2688" s="239">
        <f>A2687</f>
        <v>44547</v>
      </c>
      <c r="B2688" s="504" t="s">
        <v>36</v>
      </c>
      <c r="C2688" s="504" t="s">
        <v>10</v>
      </c>
      <c r="D2688" s="504" t="s">
        <v>35</v>
      </c>
      <c r="E2688" s="22">
        <v>200</v>
      </c>
      <c r="F2688" s="619">
        <v>10</v>
      </c>
      <c r="G2688" s="619">
        <v>10</v>
      </c>
      <c r="H2688" s="619">
        <v>10</v>
      </c>
      <c r="I2688" s="619"/>
    </row>
    <row r="2689" spans="1:9" x14ac:dyDescent="0.25">
      <c r="A2689" s="239">
        <v>44550</v>
      </c>
      <c r="B2689" s="504" t="s">
        <v>254</v>
      </c>
      <c r="C2689" s="504" t="s">
        <v>10</v>
      </c>
      <c r="D2689" s="504" t="s">
        <v>35</v>
      </c>
      <c r="E2689" s="22">
        <v>1000</v>
      </c>
      <c r="F2689" s="619">
        <v>1</v>
      </c>
      <c r="G2689" s="619">
        <v>1</v>
      </c>
      <c r="H2689" s="619">
        <v>1</v>
      </c>
      <c r="I2689" s="619"/>
    </row>
    <row r="2690" spans="1:9" x14ac:dyDescent="0.25">
      <c r="A2690" s="239">
        <f>A2689</f>
        <v>44550</v>
      </c>
      <c r="B2690" s="504" t="s">
        <v>176</v>
      </c>
      <c r="C2690" s="504" t="s">
        <v>10</v>
      </c>
      <c r="D2690" s="504" t="s">
        <v>6</v>
      </c>
      <c r="E2690" s="22">
        <v>200</v>
      </c>
      <c r="F2690" s="619">
        <v>1</v>
      </c>
      <c r="G2690" s="619">
        <v>1</v>
      </c>
      <c r="H2690" s="619">
        <v>1</v>
      </c>
      <c r="I2690" s="619"/>
    </row>
    <row r="2691" spans="1:9" x14ac:dyDescent="0.25">
      <c r="A2691" s="239">
        <v>44551</v>
      </c>
      <c r="B2691" s="504" t="s">
        <v>54</v>
      </c>
      <c r="C2691" s="504" t="s">
        <v>10</v>
      </c>
      <c r="D2691" s="504" t="s">
        <v>35</v>
      </c>
      <c r="E2691" s="22">
        <v>700</v>
      </c>
      <c r="F2691" s="619">
        <v>1</v>
      </c>
      <c r="G2691" s="619">
        <v>1</v>
      </c>
      <c r="H2691" s="619">
        <v>1</v>
      </c>
      <c r="I2691" s="619"/>
    </row>
    <row r="2692" spans="1:9" x14ac:dyDescent="0.25">
      <c r="A2692" s="239">
        <f>A2691</f>
        <v>44551</v>
      </c>
      <c r="B2692" s="504" t="s">
        <v>254</v>
      </c>
      <c r="C2692" s="504" t="s">
        <v>10</v>
      </c>
      <c r="D2692" s="504" t="s">
        <v>35</v>
      </c>
      <c r="E2692" s="22">
        <v>200</v>
      </c>
      <c r="F2692" s="619">
        <v>1</v>
      </c>
      <c r="G2692" s="619">
        <v>1</v>
      </c>
      <c r="H2692" s="619">
        <v>1</v>
      </c>
      <c r="I2692" s="619"/>
    </row>
    <row r="2693" spans="1:9" x14ac:dyDescent="0.25">
      <c r="A2693" s="239">
        <v>44552</v>
      </c>
      <c r="B2693" s="504" t="s">
        <v>216</v>
      </c>
      <c r="C2693" s="504" t="s">
        <v>10</v>
      </c>
      <c r="D2693" s="504" t="s">
        <v>35</v>
      </c>
      <c r="E2693" s="22">
        <v>300</v>
      </c>
      <c r="F2693" s="619">
        <v>10</v>
      </c>
      <c r="G2693" s="619">
        <v>10</v>
      </c>
      <c r="H2693" s="619">
        <v>10</v>
      </c>
      <c r="I2693" s="619"/>
    </row>
    <row r="2694" spans="1:9" x14ac:dyDescent="0.25">
      <c r="A2694" s="239">
        <f>A2693</f>
        <v>44552</v>
      </c>
      <c r="B2694" s="504" t="s">
        <v>69</v>
      </c>
      <c r="C2694" s="504" t="s">
        <v>10</v>
      </c>
      <c r="D2694" s="504" t="s">
        <v>35</v>
      </c>
      <c r="E2694" s="22">
        <v>100</v>
      </c>
      <c r="F2694" s="619">
        <v>10</v>
      </c>
      <c r="G2694" s="619">
        <v>10</v>
      </c>
      <c r="H2694" s="619">
        <v>10</v>
      </c>
      <c r="I2694" s="619"/>
    </row>
    <row r="2695" spans="1:9" x14ac:dyDescent="0.25">
      <c r="A2695" s="239">
        <f>A2694</f>
        <v>44552</v>
      </c>
      <c r="B2695" s="504" t="s">
        <v>167</v>
      </c>
      <c r="C2695" s="504" t="s">
        <v>10</v>
      </c>
      <c r="D2695" s="504" t="s">
        <v>35</v>
      </c>
      <c r="E2695" s="22">
        <v>100</v>
      </c>
      <c r="F2695" s="619">
        <v>10</v>
      </c>
      <c r="G2695" s="619">
        <v>10</v>
      </c>
      <c r="H2695" s="619">
        <v>10</v>
      </c>
      <c r="I2695" s="619"/>
    </row>
    <row r="2696" spans="1:9" x14ac:dyDescent="0.25">
      <c r="A2696" s="239">
        <f>A2695</f>
        <v>44552</v>
      </c>
      <c r="B2696" s="504" t="s">
        <v>219</v>
      </c>
      <c r="C2696" s="504" t="s">
        <v>10</v>
      </c>
      <c r="D2696" s="504" t="s">
        <v>35</v>
      </c>
      <c r="E2696" s="22">
        <v>200</v>
      </c>
      <c r="F2696" s="619">
        <v>10</v>
      </c>
      <c r="G2696" s="619">
        <v>10</v>
      </c>
      <c r="H2696" s="619">
        <v>10</v>
      </c>
      <c r="I2696" s="619"/>
    </row>
    <row r="2697" spans="1:9" x14ac:dyDescent="0.25">
      <c r="A2697" s="239">
        <v>44553</v>
      </c>
      <c r="B2697" s="504" t="s">
        <v>54</v>
      </c>
      <c r="C2697" s="504" t="s">
        <v>10</v>
      </c>
      <c r="D2697" s="504" t="s">
        <v>35</v>
      </c>
      <c r="E2697" s="22">
        <v>100</v>
      </c>
      <c r="F2697" s="619">
        <v>1</v>
      </c>
      <c r="G2697" s="619">
        <v>1</v>
      </c>
      <c r="H2697" s="619">
        <v>1</v>
      </c>
      <c r="I2697" s="619"/>
    </row>
    <row r="2698" spans="1:9" x14ac:dyDescent="0.25">
      <c r="A2698" s="239">
        <f>A2697</f>
        <v>44553</v>
      </c>
      <c r="B2698" s="504" t="s">
        <v>167</v>
      </c>
      <c r="C2698" s="504" t="s">
        <v>10</v>
      </c>
      <c r="D2698" s="504" t="s">
        <v>35</v>
      </c>
      <c r="E2698" s="22">
        <v>500</v>
      </c>
      <c r="F2698" s="619">
        <v>1</v>
      </c>
      <c r="G2698" s="619">
        <v>1</v>
      </c>
      <c r="H2698" s="619">
        <v>1</v>
      </c>
      <c r="I2698" s="619"/>
    </row>
    <row r="2699" spans="1:9" x14ac:dyDescent="0.25">
      <c r="A2699" s="239">
        <f>A2698</f>
        <v>44553</v>
      </c>
      <c r="B2699" s="504" t="s">
        <v>237</v>
      </c>
      <c r="C2699" s="504" t="s">
        <v>10</v>
      </c>
      <c r="D2699" s="504" t="s">
        <v>71</v>
      </c>
      <c r="E2699" s="22">
        <v>1000</v>
      </c>
      <c r="F2699" s="619">
        <v>120</v>
      </c>
      <c r="G2699" s="619">
        <v>120</v>
      </c>
      <c r="H2699" s="619">
        <v>120</v>
      </c>
      <c r="I2699" s="619"/>
    </row>
    <row r="2700" spans="1:9" x14ac:dyDescent="0.25">
      <c r="A2700" s="239">
        <f>A2699</f>
        <v>44553</v>
      </c>
      <c r="B2700" s="504" t="s">
        <v>132</v>
      </c>
      <c r="C2700" s="504" t="s">
        <v>10</v>
      </c>
      <c r="D2700" s="504" t="s">
        <v>35</v>
      </c>
      <c r="E2700" s="22">
        <v>100</v>
      </c>
      <c r="F2700" s="619">
        <v>20</v>
      </c>
      <c r="G2700" s="619">
        <v>20</v>
      </c>
      <c r="H2700" s="619">
        <v>20</v>
      </c>
      <c r="I2700" s="619"/>
    </row>
    <row r="2701" spans="1:9" x14ac:dyDescent="0.25">
      <c r="A2701" s="239">
        <f>A2700</f>
        <v>44553</v>
      </c>
      <c r="B2701" s="504" t="s">
        <v>342</v>
      </c>
      <c r="C2701" s="504" t="s">
        <v>10</v>
      </c>
      <c r="D2701" s="504" t="s">
        <v>35</v>
      </c>
      <c r="E2701" s="22">
        <v>100</v>
      </c>
      <c r="F2701" s="619">
        <v>1</v>
      </c>
      <c r="G2701" s="619">
        <v>1</v>
      </c>
      <c r="H2701" s="619">
        <v>1</v>
      </c>
      <c r="I2701" s="619"/>
    </row>
    <row r="2702" spans="1:9" x14ac:dyDescent="0.25">
      <c r="A2702" s="20">
        <v>44564</v>
      </c>
      <c r="B2702" s="7" t="s">
        <v>87</v>
      </c>
      <c r="C2702" s="7" t="s">
        <v>10</v>
      </c>
      <c r="D2702" s="7" t="s">
        <v>35</v>
      </c>
      <c r="E2702" s="22">
        <v>100</v>
      </c>
      <c r="F2702" s="619">
        <v>150</v>
      </c>
      <c r="G2702" s="619">
        <v>150</v>
      </c>
      <c r="H2702" s="619">
        <v>150</v>
      </c>
      <c r="I2702" s="619"/>
    </row>
    <row r="2703" spans="1:9" x14ac:dyDescent="0.25">
      <c r="A2703" s="20">
        <v>44565</v>
      </c>
      <c r="B2703" s="7" t="s">
        <v>147</v>
      </c>
      <c r="C2703" s="7" t="s">
        <v>10</v>
      </c>
      <c r="D2703" s="7" t="s">
        <v>71</v>
      </c>
      <c r="E2703" s="22">
        <v>1000</v>
      </c>
      <c r="F2703" s="619">
        <v>165</v>
      </c>
      <c r="G2703" s="619">
        <v>165</v>
      </c>
      <c r="H2703" s="619">
        <v>165</v>
      </c>
      <c r="I2703" s="619"/>
    </row>
    <row r="2704" spans="1:9" x14ac:dyDescent="0.25">
      <c r="A2704" s="20">
        <f>A2703</f>
        <v>44565</v>
      </c>
      <c r="B2704" s="7" t="s">
        <v>354</v>
      </c>
      <c r="C2704" s="7" t="s">
        <v>10</v>
      </c>
      <c r="D2704" s="7" t="s">
        <v>35</v>
      </c>
      <c r="E2704" s="22">
        <v>500</v>
      </c>
      <c r="F2704" s="619">
        <v>140</v>
      </c>
      <c r="G2704" s="619">
        <v>140</v>
      </c>
      <c r="H2704" s="619">
        <v>140</v>
      </c>
      <c r="I2704" s="619"/>
    </row>
    <row r="2705" spans="1:9" x14ac:dyDescent="0.25">
      <c r="A2705" s="20">
        <v>44574</v>
      </c>
      <c r="B2705" s="7" t="s">
        <v>30</v>
      </c>
      <c r="C2705" s="7" t="s">
        <v>10</v>
      </c>
      <c r="D2705" s="7" t="s">
        <v>9</v>
      </c>
      <c r="E2705" s="22">
        <v>300</v>
      </c>
      <c r="F2705" s="619">
        <v>1</v>
      </c>
      <c r="G2705" s="619">
        <v>1</v>
      </c>
      <c r="H2705" s="619">
        <v>1</v>
      </c>
      <c r="I2705" s="619"/>
    </row>
    <row r="2706" spans="1:9" x14ac:dyDescent="0.25">
      <c r="A2706" s="20">
        <v>44575</v>
      </c>
      <c r="B2706" s="7" t="s">
        <v>30</v>
      </c>
      <c r="C2706" s="7" t="s">
        <v>10</v>
      </c>
      <c r="D2706" s="7" t="s">
        <v>9</v>
      </c>
      <c r="E2706" s="22">
        <v>500</v>
      </c>
      <c r="F2706" s="619">
        <v>1</v>
      </c>
      <c r="G2706" s="619">
        <v>1</v>
      </c>
      <c r="H2706" s="619">
        <v>1</v>
      </c>
      <c r="I2706" s="619"/>
    </row>
    <row r="2707" spans="1:9" x14ac:dyDescent="0.25">
      <c r="A2707" s="20">
        <v>44579</v>
      </c>
      <c r="B2707" s="7" t="s">
        <v>254</v>
      </c>
      <c r="C2707" s="7" t="s">
        <v>10</v>
      </c>
      <c r="D2707" s="7" t="s">
        <v>35</v>
      </c>
      <c r="E2707" s="22">
        <v>200</v>
      </c>
      <c r="F2707" s="619">
        <v>90</v>
      </c>
      <c r="G2707" s="619">
        <v>90</v>
      </c>
      <c r="H2707" s="619">
        <v>90</v>
      </c>
      <c r="I2707" s="619"/>
    </row>
    <row r="2708" spans="1:9" x14ac:dyDescent="0.25">
      <c r="A2708" s="20">
        <v>44580</v>
      </c>
      <c r="B2708" s="7" t="s">
        <v>30</v>
      </c>
      <c r="C2708" s="7" t="s">
        <v>10</v>
      </c>
      <c r="D2708" s="7" t="s">
        <v>9</v>
      </c>
      <c r="E2708" s="22">
        <v>100</v>
      </c>
      <c r="F2708" s="619">
        <v>1</v>
      </c>
      <c r="G2708" s="619">
        <v>1</v>
      </c>
      <c r="H2708" s="619">
        <v>1</v>
      </c>
      <c r="I2708" s="619"/>
    </row>
    <row r="2709" spans="1:9" x14ac:dyDescent="0.25">
      <c r="A2709" s="20">
        <v>44581</v>
      </c>
      <c r="B2709" s="7" t="s">
        <v>144</v>
      </c>
      <c r="C2709" s="7" t="s">
        <v>10</v>
      </c>
      <c r="D2709" s="7" t="s">
        <v>35</v>
      </c>
      <c r="E2709" s="22">
        <v>200</v>
      </c>
      <c r="F2709" s="619">
        <v>20</v>
      </c>
      <c r="G2709" s="619">
        <v>20</v>
      </c>
      <c r="H2709" s="619">
        <v>20</v>
      </c>
      <c r="I2709" s="619"/>
    </row>
    <row r="2710" spans="1:9" s="6" customFormat="1" ht="12.75" x14ac:dyDescent="0.2">
      <c r="A2710" s="20">
        <v>44586</v>
      </c>
      <c r="B2710" s="202" t="s">
        <v>30</v>
      </c>
      <c r="C2710" s="202" t="s">
        <v>10</v>
      </c>
      <c r="D2710" s="202" t="s">
        <v>9</v>
      </c>
      <c r="E2710" s="189">
        <v>100</v>
      </c>
      <c r="F2710" s="653">
        <v>1</v>
      </c>
      <c r="G2710" s="653">
        <v>1</v>
      </c>
      <c r="H2710" s="653">
        <v>1</v>
      </c>
      <c r="I2710" s="653"/>
    </row>
    <row r="2711" spans="1:9" x14ac:dyDescent="0.25">
      <c r="A2711" s="20">
        <v>44587</v>
      </c>
      <c r="B2711" s="202" t="s">
        <v>30</v>
      </c>
      <c r="C2711" s="202" t="s">
        <v>10</v>
      </c>
      <c r="D2711" s="202" t="s">
        <v>9</v>
      </c>
      <c r="E2711" s="189">
        <v>300</v>
      </c>
      <c r="F2711" s="653">
        <v>1</v>
      </c>
      <c r="G2711" s="653">
        <v>1</v>
      </c>
      <c r="H2711" s="653">
        <v>1</v>
      </c>
      <c r="I2711" s="653"/>
    </row>
    <row r="2712" spans="1:9" x14ac:dyDescent="0.25">
      <c r="A2712" s="20">
        <v>44588</v>
      </c>
      <c r="B2712" s="202" t="s">
        <v>176</v>
      </c>
      <c r="C2712" s="202" t="s">
        <v>10</v>
      </c>
      <c r="D2712" s="202" t="s">
        <v>6</v>
      </c>
      <c r="E2712" s="189">
        <v>100</v>
      </c>
      <c r="F2712" s="653">
        <v>10</v>
      </c>
      <c r="G2712" s="653">
        <v>10</v>
      </c>
      <c r="H2712" s="653">
        <v>10</v>
      </c>
      <c r="I2712" s="653"/>
    </row>
    <row r="2713" spans="1:9" x14ac:dyDescent="0.25">
      <c r="A2713" s="20">
        <v>44593</v>
      </c>
      <c r="B2713" s="202" t="s">
        <v>337</v>
      </c>
      <c r="C2713" s="202" t="s">
        <v>10</v>
      </c>
      <c r="D2713" s="202" t="s">
        <v>66</v>
      </c>
      <c r="E2713" s="189">
        <v>500</v>
      </c>
      <c r="F2713" s="653">
        <v>258</v>
      </c>
      <c r="G2713" s="653">
        <v>258</v>
      </c>
      <c r="H2713" s="653">
        <v>258</v>
      </c>
      <c r="I2713" s="653"/>
    </row>
    <row r="2714" spans="1:9" x14ac:dyDescent="0.25">
      <c r="A2714" s="20">
        <v>44594</v>
      </c>
      <c r="B2714" s="202" t="s">
        <v>271</v>
      </c>
      <c r="C2714" s="202" t="s">
        <v>10</v>
      </c>
      <c r="D2714" s="202" t="s">
        <v>6</v>
      </c>
      <c r="E2714" s="189">
        <v>100</v>
      </c>
      <c r="F2714" s="653">
        <v>40</v>
      </c>
      <c r="G2714" s="653">
        <v>40</v>
      </c>
      <c r="H2714" s="653">
        <v>40</v>
      </c>
      <c r="I2714" s="653"/>
    </row>
    <row r="2715" spans="1:9" x14ac:dyDescent="0.25">
      <c r="A2715" s="239">
        <f>A2714</f>
        <v>44594</v>
      </c>
      <c r="B2715" s="202" t="s">
        <v>337</v>
      </c>
      <c r="C2715" s="202" t="s">
        <v>10</v>
      </c>
      <c r="D2715" s="202" t="s">
        <v>66</v>
      </c>
      <c r="E2715" s="189">
        <v>500</v>
      </c>
      <c r="F2715" s="653">
        <v>238</v>
      </c>
      <c r="G2715" s="653">
        <v>238</v>
      </c>
      <c r="H2715" s="653">
        <v>238</v>
      </c>
      <c r="I2715" s="653"/>
    </row>
    <row r="2716" spans="1:9" x14ac:dyDescent="0.25">
      <c r="A2716" s="20">
        <v>44595</v>
      </c>
      <c r="B2716" s="202" t="s">
        <v>87</v>
      </c>
      <c r="C2716" s="202" t="s">
        <v>10</v>
      </c>
      <c r="D2716" s="202" t="s">
        <v>35</v>
      </c>
      <c r="E2716" s="189">
        <v>100</v>
      </c>
      <c r="F2716" s="653">
        <v>150</v>
      </c>
      <c r="G2716" s="653">
        <v>150</v>
      </c>
      <c r="H2716" s="653">
        <v>150</v>
      </c>
      <c r="I2716" s="653"/>
    </row>
    <row r="2717" spans="1:9" x14ac:dyDescent="0.25">
      <c r="A2717" s="20">
        <v>44596</v>
      </c>
      <c r="B2717" s="202" t="s">
        <v>105</v>
      </c>
      <c r="C2717" s="202" t="s">
        <v>10</v>
      </c>
      <c r="D2717" s="202" t="s">
        <v>35</v>
      </c>
      <c r="E2717" s="189">
        <v>400</v>
      </c>
      <c r="F2717" s="653">
        <v>20</v>
      </c>
      <c r="G2717" s="653">
        <v>20</v>
      </c>
      <c r="H2717" s="653">
        <v>20</v>
      </c>
      <c r="I2717" s="653"/>
    </row>
    <row r="2718" spans="1:9" x14ac:dyDescent="0.25">
      <c r="A2718" s="20">
        <f>A2717</f>
        <v>44596</v>
      </c>
      <c r="B2718" s="202" t="s">
        <v>133</v>
      </c>
      <c r="C2718" s="202" t="s">
        <v>10</v>
      </c>
      <c r="D2718" s="202" t="s">
        <v>6</v>
      </c>
      <c r="E2718" s="189">
        <v>300</v>
      </c>
      <c r="F2718" s="653">
        <v>15</v>
      </c>
      <c r="G2718" s="653">
        <v>15</v>
      </c>
      <c r="H2718" s="653">
        <v>15</v>
      </c>
      <c r="I2718" s="653"/>
    </row>
    <row r="2719" spans="1:9" x14ac:dyDescent="0.25">
      <c r="A2719" s="20">
        <f>A2718</f>
        <v>44596</v>
      </c>
      <c r="B2719" s="202" t="s">
        <v>337</v>
      </c>
      <c r="C2719" s="202" t="s">
        <v>10</v>
      </c>
      <c r="D2719" s="202" t="s">
        <v>66</v>
      </c>
      <c r="E2719" s="189">
        <v>1000</v>
      </c>
      <c r="F2719" s="653">
        <v>180</v>
      </c>
      <c r="G2719" s="653">
        <v>180</v>
      </c>
      <c r="H2719" s="653">
        <v>180</v>
      </c>
      <c r="I2719" s="653"/>
    </row>
    <row r="2720" spans="1:9" x14ac:dyDescent="0.25">
      <c r="A2720" s="20">
        <f>A2719</f>
        <v>44596</v>
      </c>
      <c r="B2720" s="202" t="s">
        <v>200</v>
      </c>
      <c r="C2720" s="202" t="s">
        <v>10</v>
      </c>
      <c r="D2720" s="202" t="s">
        <v>9</v>
      </c>
      <c r="E2720" s="189">
        <v>500</v>
      </c>
      <c r="F2720" s="653">
        <v>15</v>
      </c>
      <c r="G2720" s="653">
        <v>15</v>
      </c>
      <c r="H2720" s="653">
        <v>15</v>
      </c>
      <c r="I2720" s="653"/>
    </row>
    <row r="2721" spans="1:9" x14ac:dyDescent="0.25">
      <c r="A2721" s="20">
        <f>A2720</f>
        <v>44596</v>
      </c>
      <c r="B2721" s="202" t="s">
        <v>77</v>
      </c>
      <c r="C2721" s="202" t="s">
        <v>10</v>
      </c>
      <c r="D2721" s="202" t="s">
        <v>9</v>
      </c>
      <c r="E2721" s="189">
        <v>200</v>
      </c>
      <c r="F2721" s="653">
        <v>15</v>
      </c>
      <c r="G2721" s="653">
        <v>15</v>
      </c>
      <c r="H2721" s="653">
        <v>15</v>
      </c>
      <c r="I2721" s="653"/>
    </row>
    <row r="2722" spans="1:9" x14ac:dyDescent="0.25">
      <c r="A2722" s="20">
        <f>A2721</f>
        <v>44596</v>
      </c>
      <c r="B2722" s="202" t="s">
        <v>154</v>
      </c>
      <c r="C2722" s="202" t="s">
        <v>10</v>
      </c>
      <c r="D2722" s="202" t="s">
        <v>6</v>
      </c>
      <c r="E2722" s="189">
        <v>100</v>
      </c>
      <c r="F2722" s="653">
        <v>15</v>
      </c>
      <c r="G2722" s="653">
        <v>15</v>
      </c>
      <c r="H2722" s="653">
        <v>15</v>
      </c>
      <c r="I2722" s="653"/>
    </row>
    <row r="2723" spans="1:9" x14ac:dyDescent="0.25">
      <c r="A2723" s="20">
        <v>44599</v>
      </c>
      <c r="B2723" s="202" t="s">
        <v>28</v>
      </c>
      <c r="C2723" s="202" t="s">
        <v>10</v>
      </c>
      <c r="D2723" s="202" t="s">
        <v>9</v>
      </c>
      <c r="E2723" s="189">
        <v>500</v>
      </c>
      <c r="F2723" s="653">
        <v>15</v>
      </c>
      <c r="G2723" s="653">
        <v>15</v>
      </c>
      <c r="H2723" s="653">
        <v>15</v>
      </c>
      <c r="I2723" s="653"/>
    </row>
    <row r="2724" spans="1:9" x14ac:dyDescent="0.25">
      <c r="A2724" s="239">
        <f>A2723</f>
        <v>44599</v>
      </c>
      <c r="B2724" s="202" t="s">
        <v>149</v>
      </c>
      <c r="C2724" s="202" t="s">
        <v>10</v>
      </c>
      <c r="D2724" s="202" t="s">
        <v>9</v>
      </c>
      <c r="E2724" s="189">
        <v>300</v>
      </c>
      <c r="F2724" s="653">
        <v>15</v>
      </c>
      <c r="G2724" s="653">
        <v>15</v>
      </c>
      <c r="H2724" s="653">
        <v>15</v>
      </c>
      <c r="I2724" s="653"/>
    </row>
    <row r="2725" spans="1:9" x14ac:dyDescent="0.25">
      <c r="A2725" s="20">
        <v>44600</v>
      </c>
      <c r="B2725" s="202" t="s">
        <v>28</v>
      </c>
      <c r="C2725" s="202" t="s">
        <v>10</v>
      </c>
      <c r="D2725" s="202" t="s">
        <v>9</v>
      </c>
      <c r="E2725" s="189">
        <v>500</v>
      </c>
      <c r="F2725" s="653">
        <v>15</v>
      </c>
      <c r="G2725" s="653">
        <v>15</v>
      </c>
      <c r="H2725" s="653">
        <v>15</v>
      </c>
      <c r="I2725" s="653"/>
    </row>
    <row r="2726" spans="1:9" x14ac:dyDescent="0.25">
      <c r="A2726" s="239">
        <f>A2725</f>
        <v>44600</v>
      </c>
      <c r="B2726" s="202" t="s">
        <v>149</v>
      </c>
      <c r="C2726" s="202" t="s">
        <v>10</v>
      </c>
      <c r="D2726" s="202" t="s">
        <v>9</v>
      </c>
      <c r="E2726" s="189">
        <v>300</v>
      </c>
      <c r="F2726" s="653">
        <v>15</v>
      </c>
      <c r="G2726" s="653">
        <v>15</v>
      </c>
      <c r="H2726" s="653">
        <v>15</v>
      </c>
      <c r="I2726" s="653"/>
    </row>
    <row r="2727" spans="1:9" x14ac:dyDescent="0.25">
      <c r="A2727" s="20">
        <v>44601</v>
      </c>
      <c r="B2727" s="608" t="s">
        <v>30</v>
      </c>
      <c r="C2727" s="608" t="s">
        <v>10</v>
      </c>
      <c r="D2727" s="608" t="s">
        <v>9</v>
      </c>
      <c r="E2727" s="609">
        <v>100</v>
      </c>
      <c r="F2727" s="798">
        <v>5</v>
      </c>
      <c r="G2727" s="798">
        <v>5</v>
      </c>
      <c r="H2727" s="798">
        <v>5</v>
      </c>
      <c r="I2727" s="798"/>
    </row>
    <row r="2728" spans="1:9" x14ac:dyDescent="0.25">
      <c r="A2728" s="20">
        <f>A2727</f>
        <v>44601</v>
      </c>
      <c r="B2728" s="608" t="s">
        <v>105</v>
      </c>
      <c r="C2728" s="608" t="s">
        <v>10</v>
      </c>
      <c r="D2728" s="608" t="s">
        <v>35</v>
      </c>
      <c r="E2728" s="609">
        <v>100</v>
      </c>
      <c r="F2728" s="798">
        <v>25</v>
      </c>
      <c r="G2728" s="798">
        <v>25</v>
      </c>
      <c r="H2728" s="798">
        <v>25</v>
      </c>
      <c r="I2728" s="798"/>
    </row>
    <row r="2729" spans="1:9" x14ac:dyDescent="0.25">
      <c r="A2729" s="20">
        <f>A2728</f>
        <v>44601</v>
      </c>
      <c r="B2729" s="608" t="s">
        <v>149</v>
      </c>
      <c r="C2729" s="608" t="s">
        <v>10</v>
      </c>
      <c r="D2729" s="608" t="s">
        <v>9</v>
      </c>
      <c r="E2729" s="609">
        <v>300</v>
      </c>
      <c r="F2729" s="798">
        <v>15</v>
      </c>
      <c r="G2729" s="798">
        <v>15</v>
      </c>
      <c r="H2729" s="798">
        <v>15</v>
      </c>
      <c r="I2729" s="798"/>
    </row>
    <row r="2730" spans="1:9" x14ac:dyDescent="0.25">
      <c r="A2730" s="20">
        <f>A2729</f>
        <v>44601</v>
      </c>
      <c r="B2730" s="608" t="s">
        <v>133</v>
      </c>
      <c r="C2730" s="608" t="s">
        <v>10</v>
      </c>
      <c r="D2730" s="608" t="s">
        <v>6</v>
      </c>
      <c r="E2730" s="609">
        <v>300</v>
      </c>
      <c r="F2730" s="798">
        <v>20</v>
      </c>
      <c r="G2730" s="798">
        <v>20</v>
      </c>
      <c r="H2730" s="798">
        <v>20</v>
      </c>
      <c r="I2730" s="798"/>
    </row>
    <row r="2731" spans="1:9" x14ac:dyDescent="0.25">
      <c r="A2731" s="20">
        <f>A2730</f>
        <v>44601</v>
      </c>
      <c r="B2731" s="608" t="s">
        <v>337</v>
      </c>
      <c r="C2731" s="608" t="s">
        <v>10</v>
      </c>
      <c r="D2731" s="608" t="s">
        <v>66</v>
      </c>
      <c r="E2731" s="609">
        <v>300</v>
      </c>
      <c r="F2731" s="798">
        <v>238</v>
      </c>
      <c r="G2731" s="798">
        <v>238</v>
      </c>
      <c r="H2731" s="798">
        <v>238</v>
      </c>
      <c r="I2731" s="798"/>
    </row>
    <row r="2732" spans="1:9" x14ac:dyDescent="0.25">
      <c r="A2732" s="20">
        <f>A2731</f>
        <v>44601</v>
      </c>
      <c r="B2732" s="608" t="s">
        <v>200</v>
      </c>
      <c r="C2732" s="608" t="s">
        <v>10</v>
      </c>
      <c r="D2732" s="608" t="s">
        <v>9</v>
      </c>
      <c r="E2732" s="609">
        <v>300</v>
      </c>
      <c r="F2732" s="798">
        <v>15</v>
      </c>
      <c r="G2732" s="798">
        <v>15</v>
      </c>
      <c r="H2732" s="798">
        <v>15</v>
      </c>
      <c r="I2732" s="798"/>
    </row>
    <row r="2733" spans="1:9" x14ac:dyDescent="0.25">
      <c r="A2733" s="20">
        <v>44607</v>
      </c>
      <c r="B2733" s="608" t="s">
        <v>105</v>
      </c>
      <c r="C2733" s="608" t="s">
        <v>10</v>
      </c>
      <c r="D2733" s="608" t="s">
        <v>35</v>
      </c>
      <c r="E2733" s="609">
        <v>200</v>
      </c>
      <c r="F2733" s="798">
        <v>15</v>
      </c>
      <c r="G2733" s="798">
        <v>15</v>
      </c>
      <c r="H2733" s="798">
        <v>15</v>
      </c>
      <c r="I2733" s="798"/>
    </row>
    <row r="2734" spans="1:9" x14ac:dyDescent="0.25">
      <c r="A2734" s="20">
        <f>A2733</f>
        <v>44607</v>
      </c>
      <c r="B2734" s="608" t="s">
        <v>337</v>
      </c>
      <c r="C2734" s="608" t="s">
        <v>10</v>
      </c>
      <c r="D2734" s="608" t="s">
        <v>66</v>
      </c>
      <c r="E2734" s="609">
        <v>700</v>
      </c>
      <c r="F2734" s="798">
        <v>238</v>
      </c>
      <c r="G2734" s="798">
        <v>238</v>
      </c>
      <c r="H2734" s="798">
        <v>238</v>
      </c>
      <c r="I2734" s="798"/>
    </row>
    <row r="2735" spans="1:9" x14ac:dyDescent="0.25">
      <c r="A2735" s="20">
        <v>44609</v>
      </c>
      <c r="B2735" s="608" t="s">
        <v>105</v>
      </c>
      <c r="C2735" s="608" t="s">
        <v>10</v>
      </c>
      <c r="D2735" s="608" t="s">
        <v>35</v>
      </c>
      <c r="E2735" s="609">
        <v>800</v>
      </c>
      <c r="F2735" s="798">
        <v>5</v>
      </c>
      <c r="G2735" s="798">
        <v>1</v>
      </c>
      <c r="H2735" s="798">
        <v>1</v>
      </c>
      <c r="I2735" s="798"/>
    </row>
    <row r="2736" spans="1:9" x14ac:dyDescent="0.25">
      <c r="A2736" s="20">
        <f>A2735</f>
        <v>44609</v>
      </c>
      <c r="B2736" s="608" t="s">
        <v>337</v>
      </c>
      <c r="C2736" s="608" t="s">
        <v>10</v>
      </c>
      <c r="D2736" s="608" t="s">
        <v>66</v>
      </c>
      <c r="E2736" s="609">
        <v>2000</v>
      </c>
      <c r="F2736" s="798">
        <v>238</v>
      </c>
      <c r="G2736" s="798">
        <v>210</v>
      </c>
      <c r="H2736" s="798">
        <v>210</v>
      </c>
      <c r="I2736" s="798"/>
    </row>
    <row r="2737" spans="1:9" x14ac:dyDescent="0.25">
      <c r="A2737" s="20">
        <v>44613</v>
      </c>
      <c r="B2737" s="608" t="s">
        <v>114</v>
      </c>
      <c r="C2737" s="608" t="s">
        <v>10</v>
      </c>
      <c r="D2737" s="608" t="s">
        <v>9</v>
      </c>
      <c r="E2737" s="609">
        <v>600</v>
      </c>
      <c r="F2737" s="798">
        <v>1</v>
      </c>
      <c r="G2737" s="798">
        <v>1</v>
      </c>
      <c r="H2737" s="798">
        <v>1</v>
      </c>
      <c r="I2737" s="798"/>
    </row>
    <row r="2738" spans="1:9" x14ac:dyDescent="0.25">
      <c r="A2738" s="20">
        <f>A2737</f>
        <v>44613</v>
      </c>
      <c r="B2738" s="608" t="s">
        <v>105</v>
      </c>
      <c r="C2738" s="608" t="s">
        <v>10</v>
      </c>
      <c r="D2738" s="608" t="s">
        <v>35</v>
      </c>
      <c r="E2738" s="609">
        <v>900</v>
      </c>
      <c r="F2738" s="798">
        <v>5</v>
      </c>
      <c r="G2738" s="798">
        <v>2</v>
      </c>
      <c r="H2738" s="798">
        <v>2</v>
      </c>
      <c r="I2738" s="798"/>
    </row>
    <row r="2739" spans="1:9" x14ac:dyDescent="0.25">
      <c r="A2739" s="20">
        <v>44620</v>
      </c>
      <c r="B2739" s="608" t="s">
        <v>105</v>
      </c>
      <c r="C2739" s="608" t="s">
        <v>10</v>
      </c>
      <c r="D2739" s="608" t="s">
        <v>35</v>
      </c>
      <c r="E2739" s="609">
        <v>300</v>
      </c>
      <c r="F2739" s="798">
        <v>5</v>
      </c>
      <c r="G2739" s="798">
        <v>5</v>
      </c>
      <c r="H2739" s="798">
        <v>5</v>
      </c>
      <c r="I2739" s="798"/>
    </row>
    <row r="2740" spans="1:9" x14ac:dyDescent="0.25">
      <c r="A2740" s="20">
        <f>A2739</f>
        <v>44620</v>
      </c>
      <c r="B2740" s="608" t="s">
        <v>131</v>
      </c>
      <c r="C2740" s="608" t="s">
        <v>10</v>
      </c>
      <c r="D2740" s="608" t="s">
        <v>9</v>
      </c>
      <c r="E2740" s="609">
        <v>1800</v>
      </c>
      <c r="F2740" s="798">
        <v>1</v>
      </c>
      <c r="G2740" s="798">
        <v>1</v>
      </c>
      <c r="H2740" s="798">
        <v>1</v>
      </c>
      <c r="I2740" s="798"/>
    </row>
    <row r="2741" spans="1:9" x14ac:dyDescent="0.25">
      <c r="A2741" s="20">
        <f>A2740</f>
        <v>44620</v>
      </c>
      <c r="B2741" s="608" t="s">
        <v>133</v>
      </c>
      <c r="C2741" s="608" t="s">
        <v>10</v>
      </c>
      <c r="D2741" s="608" t="s">
        <v>6</v>
      </c>
      <c r="E2741" s="609">
        <v>100</v>
      </c>
      <c r="F2741" s="798">
        <v>1</v>
      </c>
      <c r="G2741" s="798">
        <v>1</v>
      </c>
      <c r="H2741" s="798">
        <v>1</v>
      </c>
      <c r="I2741" s="798"/>
    </row>
    <row r="2742" spans="1:9" x14ac:dyDescent="0.25">
      <c r="A2742" s="20">
        <f>A2741</f>
        <v>44620</v>
      </c>
      <c r="B2742" s="608" t="s">
        <v>195</v>
      </c>
      <c r="C2742" s="608" t="s">
        <v>10</v>
      </c>
      <c r="D2742" s="608" t="s">
        <v>6</v>
      </c>
      <c r="E2742" s="609">
        <v>800</v>
      </c>
      <c r="F2742" s="798">
        <v>1</v>
      </c>
      <c r="G2742" s="798">
        <v>1</v>
      </c>
      <c r="H2742" s="798">
        <v>1</v>
      </c>
      <c r="I2742" s="798"/>
    </row>
    <row r="2743" spans="1:9" x14ac:dyDescent="0.25">
      <c r="A2743" s="20">
        <f>A2742</f>
        <v>44620</v>
      </c>
      <c r="B2743" s="608" t="s">
        <v>154</v>
      </c>
      <c r="C2743" s="608" t="s">
        <v>10</v>
      </c>
      <c r="D2743" s="608" t="s">
        <v>6</v>
      </c>
      <c r="E2743" s="609">
        <v>100</v>
      </c>
      <c r="F2743" s="798">
        <v>1</v>
      </c>
      <c r="G2743" s="798">
        <v>1</v>
      </c>
      <c r="H2743" s="798">
        <v>1</v>
      </c>
      <c r="I2743" s="798"/>
    </row>
    <row r="2744" spans="1:9" x14ac:dyDescent="0.25">
      <c r="A2744" s="20">
        <v>44621</v>
      </c>
      <c r="B2744" s="608" t="s">
        <v>105</v>
      </c>
      <c r="C2744" s="608" t="s">
        <v>10</v>
      </c>
      <c r="D2744" s="608" t="s">
        <v>35</v>
      </c>
      <c r="E2744" s="609">
        <v>300</v>
      </c>
      <c r="F2744" s="798">
        <v>5</v>
      </c>
      <c r="G2744" s="798">
        <v>5</v>
      </c>
      <c r="H2744" s="798">
        <v>5</v>
      </c>
      <c r="I2744" s="798"/>
    </row>
    <row r="2745" spans="1:9" x14ac:dyDescent="0.25">
      <c r="A2745" s="20">
        <f>A2744</f>
        <v>44621</v>
      </c>
      <c r="B2745" s="608" t="s">
        <v>131</v>
      </c>
      <c r="C2745" s="608" t="s">
        <v>10</v>
      </c>
      <c r="D2745" s="608" t="s">
        <v>9</v>
      </c>
      <c r="E2745" s="609">
        <v>1800</v>
      </c>
      <c r="F2745" s="798">
        <v>1</v>
      </c>
      <c r="G2745" s="798">
        <v>1</v>
      </c>
      <c r="H2745" s="798">
        <v>1</v>
      </c>
      <c r="I2745" s="798"/>
    </row>
    <row r="2746" spans="1:9" x14ac:dyDescent="0.25">
      <c r="A2746" s="20">
        <f>A2745</f>
        <v>44621</v>
      </c>
      <c r="B2746" s="608" t="s">
        <v>133</v>
      </c>
      <c r="C2746" s="608" t="s">
        <v>10</v>
      </c>
      <c r="D2746" s="608" t="s">
        <v>6</v>
      </c>
      <c r="E2746" s="609">
        <v>100</v>
      </c>
      <c r="F2746" s="798">
        <v>1</v>
      </c>
      <c r="G2746" s="798">
        <v>1</v>
      </c>
      <c r="H2746" s="798">
        <v>1</v>
      </c>
      <c r="I2746" s="798"/>
    </row>
    <row r="2747" spans="1:9" x14ac:dyDescent="0.25">
      <c r="A2747" s="20">
        <f>A2746</f>
        <v>44621</v>
      </c>
      <c r="B2747" s="608" t="s">
        <v>195</v>
      </c>
      <c r="C2747" s="608" t="s">
        <v>10</v>
      </c>
      <c r="D2747" s="608" t="s">
        <v>6</v>
      </c>
      <c r="E2747" s="609">
        <v>800</v>
      </c>
      <c r="F2747" s="798">
        <v>1</v>
      </c>
      <c r="G2747" s="798">
        <v>1</v>
      </c>
      <c r="H2747" s="798">
        <v>1</v>
      </c>
      <c r="I2747" s="798"/>
    </row>
    <row r="2748" spans="1:9" x14ac:dyDescent="0.25">
      <c r="A2748" s="20">
        <f>A2747</f>
        <v>44621</v>
      </c>
      <c r="B2748" s="608" t="s">
        <v>154</v>
      </c>
      <c r="C2748" s="608" t="s">
        <v>10</v>
      </c>
      <c r="D2748" s="608" t="s">
        <v>6</v>
      </c>
      <c r="E2748" s="609">
        <v>100</v>
      </c>
      <c r="F2748" s="798">
        <v>1</v>
      </c>
      <c r="G2748" s="798">
        <v>1</v>
      </c>
      <c r="H2748" s="798">
        <v>1</v>
      </c>
      <c r="I2748" s="798"/>
    </row>
    <row r="2749" spans="1:9" x14ac:dyDescent="0.25">
      <c r="A2749" s="20">
        <v>44622</v>
      </c>
      <c r="B2749" s="608" t="s">
        <v>295</v>
      </c>
      <c r="C2749" s="608" t="s">
        <v>10</v>
      </c>
      <c r="D2749" s="608" t="s">
        <v>35</v>
      </c>
      <c r="E2749" s="609">
        <v>100</v>
      </c>
      <c r="F2749" s="798">
        <v>10</v>
      </c>
      <c r="G2749" s="798">
        <v>10</v>
      </c>
      <c r="H2749" s="798">
        <v>10</v>
      </c>
      <c r="I2749" s="798"/>
    </row>
    <row r="2750" spans="1:9" x14ac:dyDescent="0.25">
      <c r="A2750" s="20">
        <f>A2749</f>
        <v>44622</v>
      </c>
      <c r="B2750" s="608" t="s">
        <v>176</v>
      </c>
      <c r="C2750" s="608" t="s">
        <v>10</v>
      </c>
      <c r="D2750" s="608" t="s">
        <v>6</v>
      </c>
      <c r="E2750" s="609">
        <v>2300</v>
      </c>
      <c r="F2750" s="798">
        <v>10</v>
      </c>
      <c r="G2750" s="798">
        <v>1</v>
      </c>
      <c r="H2750" s="798">
        <v>1</v>
      </c>
      <c r="I2750" s="798"/>
    </row>
    <row r="2751" spans="1:9" x14ac:dyDescent="0.25">
      <c r="A2751" s="20">
        <v>44623</v>
      </c>
      <c r="B2751" s="608" t="s">
        <v>110</v>
      </c>
      <c r="C2751" s="608" t="s">
        <v>10</v>
      </c>
      <c r="D2751" s="608" t="s">
        <v>6</v>
      </c>
      <c r="E2751" s="609">
        <v>3000</v>
      </c>
      <c r="F2751" s="798">
        <v>1</v>
      </c>
      <c r="G2751" s="798">
        <v>1</v>
      </c>
      <c r="H2751" s="798">
        <v>1</v>
      </c>
      <c r="I2751" s="798"/>
    </row>
    <row r="2752" spans="1:9" x14ac:dyDescent="0.25">
      <c r="A2752" s="20">
        <f t="shared" ref="A2752:A2759" si="35">A2751</f>
        <v>44623</v>
      </c>
      <c r="B2752" s="608" t="s">
        <v>135</v>
      </c>
      <c r="C2752" s="608" t="s">
        <v>10</v>
      </c>
      <c r="D2752" s="608" t="s">
        <v>6</v>
      </c>
      <c r="E2752" s="609">
        <v>500</v>
      </c>
      <c r="F2752" s="798">
        <v>1</v>
      </c>
      <c r="G2752" s="798">
        <v>1</v>
      </c>
      <c r="H2752" s="798">
        <v>1</v>
      </c>
      <c r="I2752" s="798"/>
    </row>
    <row r="2753" spans="1:9" x14ac:dyDescent="0.25">
      <c r="A2753" s="20">
        <f t="shared" si="35"/>
        <v>44623</v>
      </c>
      <c r="B2753" s="608" t="s">
        <v>301</v>
      </c>
      <c r="C2753" s="608" t="s">
        <v>10</v>
      </c>
      <c r="D2753" s="608" t="s">
        <v>6</v>
      </c>
      <c r="E2753" s="609">
        <v>1700</v>
      </c>
      <c r="F2753" s="798">
        <v>15</v>
      </c>
      <c r="G2753" s="798">
        <v>15</v>
      </c>
      <c r="H2753" s="798">
        <v>15</v>
      </c>
      <c r="I2753" s="798"/>
    </row>
    <row r="2754" spans="1:9" x14ac:dyDescent="0.25">
      <c r="A2754" s="20">
        <f t="shared" si="35"/>
        <v>44623</v>
      </c>
      <c r="B2754" s="608" t="s">
        <v>185</v>
      </c>
      <c r="C2754" s="608" t="s">
        <v>10</v>
      </c>
      <c r="D2754" s="608" t="s">
        <v>6</v>
      </c>
      <c r="E2754" s="609">
        <v>1400</v>
      </c>
      <c r="F2754" s="798">
        <v>1</v>
      </c>
      <c r="G2754" s="798">
        <v>1</v>
      </c>
      <c r="H2754" s="798">
        <v>1</v>
      </c>
      <c r="I2754" s="798"/>
    </row>
    <row r="2755" spans="1:9" x14ac:dyDescent="0.25">
      <c r="A2755" s="20">
        <f t="shared" si="35"/>
        <v>44623</v>
      </c>
      <c r="B2755" s="608" t="s">
        <v>88</v>
      </c>
      <c r="C2755" s="608" t="s">
        <v>10</v>
      </c>
      <c r="D2755" s="608" t="s">
        <v>6</v>
      </c>
      <c r="E2755" s="609">
        <v>100</v>
      </c>
      <c r="F2755" s="798">
        <v>5</v>
      </c>
      <c r="G2755" s="798">
        <v>5</v>
      </c>
      <c r="H2755" s="798">
        <v>5</v>
      </c>
      <c r="I2755" s="798"/>
    </row>
    <row r="2756" spans="1:9" x14ac:dyDescent="0.25">
      <c r="A2756" s="20">
        <f t="shared" si="35"/>
        <v>44623</v>
      </c>
      <c r="B2756" s="608" t="s">
        <v>96</v>
      </c>
      <c r="C2756" s="608" t="s">
        <v>10</v>
      </c>
      <c r="D2756" s="608" t="s">
        <v>6</v>
      </c>
      <c r="E2756" s="609">
        <v>1000</v>
      </c>
      <c r="F2756" s="798">
        <v>1</v>
      </c>
      <c r="G2756" s="798">
        <v>1</v>
      </c>
      <c r="H2756" s="798">
        <v>1</v>
      </c>
      <c r="I2756" s="798"/>
    </row>
    <row r="2757" spans="1:9" x14ac:dyDescent="0.25">
      <c r="A2757" s="20">
        <f t="shared" si="35"/>
        <v>44623</v>
      </c>
      <c r="B2757" s="608" t="s">
        <v>15</v>
      </c>
      <c r="C2757" s="608" t="s">
        <v>10</v>
      </c>
      <c r="D2757" s="608" t="s">
        <v>6</v>
      </c>
      <c r="E2757" s="609">
        <v>300</v>
      </c>
      <c r="F2757" s="798">
        <v>2</v>
      </c>
      <c r="G2757" s="798">
        <v>2</v>
      </c>
      <c r="H2757" s="798">
        <v>2</v>
      </c>
      <c r="I2757" s="798"/>
    </row>
    <row r="2758" spans="1:9" x14ac:dyDescent="0.25">
      <c r="A2758" s="20">
        <f t="shared" si="35"/>
        <v>44623</v>
      </c>
      <c r="B2758" s="608" t="s">
        <v>98</v>
      </c>
      <c r="C2758" s="608" t="s">
        <v>10</v>
      </c>
      <c r="D2758" s="608" t="s">
        <v>9</v>
      </c>
      <c r="E2758" s="609">
        <v>400</v>
      </c>
      <c r="F2758" s="798">
        <v>1</v>
      </c>
      <c r="G2758" s="798">
        <v>1</v>
      </c>
      <c r="H2758" s="798">
        <v>1</v>
      </c>
      <c r="I2758" s="798"/>
    </row>
    <row r="2759" spans="1:9" x14ac:dyDescent="0.25">
      <c r="A2759" s="20">
        <f t="shared" si="35"/>
        <v>44623</v>
      </c>
      <c r="B2759" s="608" t="s">
        <v>207</v>
      </c>
      <c r="C2759" s="608" t="s">
        <v>10</v>
      </c>
      <c r="D2759" s="608" t="s">
        <v>6</v>
      </c>
      <c r="E2759" s="609">
        <v>1000</v>
      </c>
      <c r="F2759" s="798">
        <v>1</v>
      </c>
      <c r="G2759" s="798">
        <v>1</v>
      </c>
      <c r="H2759" s="798">
        <v>1</v>
      </c>
      <c r="I2759" s="798"/>
    </row>
    <row r="2760" spans="1:9" x14ac:dyDescent="0.25">
      <c r="A2760" s="20">
        <v>44624</v>
      </c>
      <c r="B2760" s="608" t="s">
        <v>105</v>
      </c>
      <c r="C2760" s="608" t="s">
        <v>10</v>
      </c>
      <c r="D2760" s="608" t="s">
        <v>35</v>
      </c>
      <c r="E2760" s="609">
        <v>200</v>
      </c>
      <c r="F2760" s="798">
        <v>1</v>
      </c>
      <c r="G2760" s="798">
        <v>1</v>
      </c>
      <c r="H2760" s="798">
        <v>1</v>
      </c>
      <c r="I2760" s="798"/>
    </row>
    <row r="2761" spans="1:9" x14ac:dyDescent="0.25">
      <c r="A2761" s="20">
        <f>A2760</f>
        <v>44624</v>
      </c>
      <c r="B2761" s="608" t="s">
        <v>301</v>
      </c>
      <c r="C2761" s="608" t="s">
        <v>10</v>
      </c>
      <c r="D2761" s="608" t="s">
        <v>6</v>
      </c>
      <c r="E2761" s="609">
        <v>700</v>
      </c>
      <c r="F2761" s="798">
        <v>1</v>
      </c>
      <c r="G2761" s="798">
        <v>1</v>
      </c>
      <c r="H2761" s="798">
        <v>1</v>
      </c>
      <c r="I2761" s="798"/>
    </row>
    <row r="2762" spans="1:9" x14ac:dyDescent="0.25">
      <c r="A2762" s="20">
        <v>44627</v>
      </c>
      <c r="B2762" s="608" t="s">
        <v>207</v>
      </c>
      <c r="C2762" s="608" t="s">
        <v>10</v>
      </c>
      <c r="D2762" s="608" t="s">
        <v>6</v>
      </c>
      <c r="E2762" s="609">
        <v>1000</v>
      </c>
      <c r="F2762" s="798">
        <v>5</v>
      </c>
      <c r="G2762" s="798">
        <v>5</v>
      </c>
      <c r="H2762" s="798">
        <v>5</v>
      </c>
      <c r="I2762" s="798"/>
    </row>
    <row r="2763" spans="1:9" x14ac:dyDescent="0.25">
      <c r="A2763" s="20">
        <v>44631</v>
      </c>
      <c r="B2763" s="608" t="s">
        <v>105</v>
      </c>
      <c r="C2763" s="608" t="s">
        <v>10</v>
      </c>
      <c r="D2763" s="608" t="s">
        <v>35</v>
      </c>
      <c r="E2763" s="609">
        <v>100</v>
      </c>
      <c r="F2763" s="798">
        <v>5</v>
      </c>
      <c r="G2763" s="798">
        <v>5</v>
      </c>
      <c r="H2763" s="798">
        <v>5</v>
      </c>
      <c r="I2763" s="798"/>
    </row>
    <row r="2764" spans="1:9" x14ac:dyDescent="0.25">
      <c r="A2764" s="239">
        <f>A2763</f>
        <v>44631</v>
      </c>
      <c r="B2764" s="608" t="s">
        <v>139</v>
      </c>
      <c r="C2764" s="608" t="s">
        <v>10</v>
      </c>
      <c r="D2764" s="608" t="s">
        <v>35</v>
      </c>
      <c r="E2764" s="609">
        <v>200</v>
      </c>
      <c r="F2764" s="798">
        <v>160</v>
      </c>
      <c r="G2764" s="798">
        <v>160</v>
      </c>
      <c r="H2764" s="798">
        <v>160</v>
      </c>
      <c r="I2764" s="798"/>
    </row>
    <row r="2765" spans="1:9" x14ac:dyDescent="0.25">
      <c r="A2765" s="20">
        <v>44634</v>
      </c>
      <c r="B2765" s="608" t="s">
        <v>105</v>
      </c>
      <c r="C2765" s="608" t="s">
        <v>10</v>
      </c>
      <c r="D2765" s="608" t="s">
        <v>35</v>
      </c>
      <c r="E2765" s="609">
        <v>100</v>
      </c>
      <c r="F2765" s="798">
        <v>10</v>
      </c>
      <c r="G2765" s="798">
        <v>10</v>
      </c>
      <c r="H2765" s="798">
        <v>10</v>
      </c>
      <c r="I2765" s="798"/>
    </row>
    <row r="2766" spans="1:9" x14ac:dyDescent="0.25">
      <c r="A2766" s="20">
        <f>A2765</f>
        <v>44634</v>
      </c>
      <c r="B2766" s="608" t="s">
        <v>64</v>
      </c>
      <c r="C2766" s="608" t="s">
        <v>10</v>
      </c>
      <c r="D2766" s="608" t="s">
        <v>6</v>
      </c>
      <c r="E2766" s="609">
        <v>100</v>
      </c>
      <c r="F2766" s="798">
        <v>1</v>
      </c>
      <c r="G2766" s="798">
        <v>1</v>
      </c>
      <c r="H2766" s="798">
        <v>1</v>
      </c>
      <c r="I2766" s="798"/>
    </row>
    <row r="2767" spans="1:9" x14ac:dyDescent="0.25">
      <c r="A2767" s="20">
        <v>44634</v>
      </c>
      <c r="B2767" s="608" t="s">
        <v>165</v>
      </c>
      <c r="C2767" s="608" t="s">
        <v>10</v>
      </c>
      <c r="D2767" s="608" t="s">
        <v>6</v>
      </c>
      <c r="E2767" s="609">
        <v>100</v>
      </c>
      <c r="F2767" s="798">
        <v>1</v>
      </c>
      <c r="G2767" s="798">
        <v>1</v>
      </c>
      <c r="H2767" s="798">
        <v>1</v>
      </c>
      <c r="I2767" s="798"/>
    </row>
    <row r="2768" spans="1:9" x14ac:dyDescent="0.25">
      <c r="A2768" s="20">
        <v>44636</v>
      </c>
      <c r="B2768" s="608" t="s">
        <v>176</v>
      </c>
      <c r="C2768" s="608" t="s">
        <v>10</v>
      </c>
      <c r="D2768" s="608" t="s">
        <v>6</v>
      </c>
      <c r="E2768" s="609">
        <v>900</v>
      </c>
      <c r="F2768" s="798">
        <v>10</v>
      </c>
      <c r="G2768" s="798">
        <v>10</v>
      </c>
      <c r="H2768" s="798">
        <v>10</v>
      </c>
      <c r="I2768" s="798"/>
    </row>
    <row r="2769" spans="1:9" x14ac:dyDescent="0.25">
      <c r="A2769" s="20">
        <v>44637</v>
      </c>
      <c r="B2769" s="608" t="s">
        <v>133</v>
      </c>
      <c r="C2769" s="608" t="s">
        <v>10</v>
      </c>
      <c r="D2769" s="608" t="s">
        <v>6</v>
      </c>
      <c r="E2769" s="609">
        <v>100</v>
      </c>
      <c r="F2769" s="798">
        <v>10</v>
      </c>
      <c r="G2769" s="798">
        <v>10</v>
      </c>
      <c r="H2769" s="798">
        <v>10</v>
      </c>
      <c r="I2769" s="798"/>
    </row>
    <row r="2770" spans="1:9" x14ac:dyDescent="0.25">
      <c r="A2770" s="20">
        <v>44641</v>
      </c>
      <c r="B2770" s="608" t="s">
        <v>67</v>
      </c>
      <c r="C2770" s="608" t="s">
        <v>10</v>
      </c>
      <c r="D2770" s="608" t="s">
        <v>6</v>
      </c>
      <c r="E2770" s="609">
        <v>300</v>
      </c>
      <c r="F2770" s="798">
        <v>2</v>
      </c>
      <c r="G2770" s="798">
        <v>1</v>
      </c>
      <c r="H2770" s="798">
        <v>1</v>
      </c>
      <c r="I2770" s="798"/>
    </row>
    <row r="2771" spans="1:9" x14ac:dyDescent="0.25">
      <c r="A2771" s="20">
        <f>A2770</f>
        <v>44641</v>
      </c>
      <c r="B2771" s="608" t="s">
        <v>176</v>
      </c>
      <c r="C2771" s="608" t="s">
        <v>10</v>
      </c>
      <c r="D2771" s="608" t="s">
        <v>6</v>
      </c>
      <c r="E2771" s="609">
        <v>200</v>
      </c>
      <c r="F2771" s="798">
        <v>1</v>
      </c>
      <c r="G2771" s="798">
        <v>1</v>
      </c>
      <c r="H2771" s="798">
        <v>1</v>
      </c>
      <c r="I2771" s="798"/>
    </row>
    <row r="2772" spans="1:9" x14ac:dyDescent="0.25">
      <c r="A2772" s="20">
        <f>A2771</f>
        <v>44641</v>
      </c>
      <c r="B2772" s="608" t="s">
        <v>98</v>
      </c>
      <c r="C2772" s="608" t="s">
        <v>10</v>
      </c>
      <c r="D2772" s="608" t="s">
        <v>9</v>
      </c>
      <c r="E2772" s="609">
        <v>100</v>
      </c>
      <c r="F2772" s="798">
        <v>1</v>
      </c>
      <c r="G2772" s="798">
        <v>1</v>
      </c>
      <c r="H2772" s="798">
        <v>1</v>
      </c>
      <c r="I2772" s="798"/>
    </row>
    <row r="2773" spans="1:9" x14ac:dyDescent="0.25">
      <c r="A2773" s="20">
        <f>A2772</f>
        <v>44641</v>
      </c>
      <c r="B2773" s="608" t="s">
        <v>154</v>
      </c>
      <c r="C2773" s="608" t="s">
        <v>10</v>
      </c>
      <c r="D2773" s="608" t="s">
        <v>6</v>
      </c>
      <c r="E2773" s="609">
        <v>200</v>
      </c>
      <c r="F2773" s="798">
        <v>1</v>
      </c>
      <c r="G2773" s="798">
        <v>1</v>
      </c>
      <c r="H2773" s="798">
        <v>1</v>
      </c>
      <c r="I2773" s="798"/>
    </row>
    <row r="2774" spans="1:9" x14ac:dyDescent="0.25">
      <c r="A2774" s="20">
        <f>A2773</f>
        <v>44641</v>
      </c>
      <c r="B2774" s="608" t="s">
        <v>207</v>
      </c>
      <c r="C2774" s="608" t="s">
        <v>10</v>
      </c>
      <c r="D2774" s="608" t="s">
        <v>6</v>
      </c>
      <c r="E2774" s="609">
        <v>400</v>
      </c>
      <c r="F2774" s="798">
        <v>10</v>
      </c>
      <c r="G2774" s="798">
        <v>10</v>
      </c>
      <c r="H2774" s="798">
        <v>10</v>
      </c>
      <c r="I2774" s="798"/>
    </row>
    <row r="2775" spans="1:9" x14ac:dyDescent="0.25">
      <c r="A2775" s="20">
        <v>44643</v>
      </c>
      <c r="B2775" s="608" t="s">
        <v>105</v>
      </c>
      <c r="C2775" s="608" t="s">
        <v>10</v>
      </c>
      <c r="D2775" s="608" t="s">
        <v>35</v>
      </c>
      <c r="E2775" s="609">
        <v>100</v>
      </c>
      <c r="F2775" s="798">
        <v>10</v>
      </c>
      <c r="G2775" s="798">
        <v>10</v>
      </c>
      <c r="H2775" s="798">
        <v>10</v>
      </c>
      <c r="I2775" s="798"/>
    </row>
    <row r="2776" spans="1:9" x14ac:dyDescent="0.25">
      <c r="A2776" s="20"/>
      <c r="B2776" s="608" t="s">
        <v>87</v>
      </c>
      <c r="C2776" s="608" t="s">
        <v>10</v>
      </c>
      <c r="D2776" s="608" t="s">
        <v>35</v>
      </c>
      <c r="E2776" s="609">
        <v>200</v>
      </c>
      <c r="F2776" s="798">
        <v>200</v>
      </c>
      <c r="G2776" s="798">
        <v>200</v>
      </c>
      <c r="H2776" s="798">
        <v>200</v>
      </c>
      <c r="I2776" s="798"/>
    </row>
    <row r="2777" spans="1:9" x14ac:dyDescent="0.25">
      <c r="A2777" s="20"/>
      <c r="B2777" s="608" t="s">
        <v>28</v>
      </c>
      <c r="C2777" s="608" t="s">
        <v>10</v>
      </c>
      <c r="D2777" s="608" t="s">
        <v>9</v>
      </c>
      <c r="E2777" s="609">
        <v>100</v>
      </c>
      <c r="F2777" s="798">
        <v>1</v>
      </c>
      <c r="G2777" s="798">
        <v>1</v>
      </c>
      <c r="H2777" s="798">
        <v>1</v>
      </c>
      <c r="I2777" s="798"/>
    </row>
    <row r="2778" spans="1:9" x14ac:dyDescent="0.25">
      <c r="A2778" s="20"/>
      <c r="B2778" s="608" t="s">
        <v>154</v>
      </c>
      <c r="C2778" s="608" t="s">
        <v>10</v>
      </c>
      <c r="D2778" s="608" t="s">
        <v>6</v>
      </c>
      <c r="E2778" s="609">
        <v>100</v>
      </c>
      <c r="F2778" s="798">
        <v>1</v>
      </c>
      <c r="G2778" s="798">
        <v>1</v>
      </c>
      <c r="H2778" s="798">
        <v>1</v>
      </c>
      <c r="I2778" s="798"/>
    </row>
    <row r="2779" spans="1:9" x14ac:dyDescent="0.25">
      <c r="A2779" s="20"/>
      <c r="B2779" s="608" t="s">
        <v>207</v>
      </c>
      <c r="C2779" s="608" t="s">
        <v>10</v>
      </c>
      <c r="D2779" s="608" t="s">
        <v>6</v>
      </c>
      <c r="E2779" s="609">
        <v>300</v>
      </c>
      <c r="F2779" s="798">
        <v>10</v>
      </c>
      <c r="G2779" s="798">
        <v>10</v>
      </c>
      <c r="H2779" s="798">
        <v>10</v>
      </c>
      <c r="I2779" s="798"/>
    </row>
    <row r="2780" spans="1:9" x14ac:dyDescent="0.25">
      <c r="A2780" s="20">
        <v>44644</v>
      </c>
      <c r="B2780" s="608" t="s">
        <v>16</v>
      </c>
      <c r="C2780" s="608" t="s">
        <v>10</v>
      </c>
      <c r="D2780" s="608" t="s">
        <v>9</v>
      </c>
      <c r="E2780" s="609">
        <v>100</v>
      </c>
      <c r="F2780" s="798">
        <v>1</v>
      </c>
      <c r="G2780" s="798">
        <v>1</v>
      </c>
      <c r="H2780" s="798">
        <v>1</v>
      </c>
      <c r="I2780" s="798"/>
    </row>
    <row r="2781" spans="1:9" x14ac:dyDescent="0.25">
      <c r="A2781" s="20"/>
      <c r="B2781" s="608" t="s">
        <v>76</v>
      </c>
      <c r="C2781" s="608" t="s">
        <v>10</v>
      </c>
      <c r="D2781" s="608" t="s">
        <v>9</v>
      </c>
      <c r="E2781" s="609">
        <v>100</v>
      </c>
      <c r="F2781" s="798">
        <v>1</v>
      </c>
      <c r="G2781" s="798">
        <v>1</v>
      </c>
      <c r="H2781" s="798">
        <v>1</v>
      </c>
      <c r="I2781" s="798"/>
    </row>
    <row r="2782" spans="1:9" x14ac:dyDescent="0.25">
      <c r="A2782" s="20">
        <v>44651</v>
      </c>
      <c r="B2782" s="608" t="s">
        <v>144</v>
      </c>
      <c r="C2782" s="608" t="s">
        <v>10</v>
      </c>
      <c r="D2782" s="608" t="s">
        <v>35</v>
      </c>
      <c r="E2782" s="609">
        <v>100</v>
      </c>
      <c r="F2782" s="798">
        <v>1</v>
      </c>
      <c r="G2782" s="798">
        <v>1</v>
      </c>
      <c r="H2782" s="798">
        <v>1</v>
      </c>
      <c r="I2782" s="798"/>
    </row>
    <row r="2783" spans="1:9" x14ac:dyDescent="0.25">
      <c r="A2783" s="20"/>
      <c r="B2783" s="608" t="s">
        <v>64</v>
      </c>
      <c r="C2783" s="608" t="s">
        <v>10</v>
      </c>
      <c r="D2783" s="608" t="s">
        <v>6</v>
      </c>
      <c r="E2783" s="609">
        <v>200</v>
      </c>
      <c r="F2783" s="798">
        <v>1</v>
      </c>
      <c r="G2783" s="798">
        <v>1</v>
      </c>
      <c r="H2783" s="798">
        <v>1</v>
      </c>
      <c r="I2783" s="798"/>
    </row>
    <row r="2784" spans="1:9" x14ac:dyDescent="0.25">
      <c r="A2784" s="20"/>
      <c r="B2784" s="608" t="s">
        <v>176</v>
      </c>
      <c r="C2784" s="608" t="s">
        <v>10</v>
      </c>
      <c r="D2784" s="608" t="s">
        <v>6</v>
      </c>
      <c r="E2784" s="609">
        <v>200</v>
      </c>
      <c r="F2784" s="798">
        <v>10</v>
      </c>
      <c r="G2784" s="798">
        <v>10</v>
      </c>
      <c r="H2784" s="798">
        <v>10</v>
      </c>
      <c r="I2784" s="798"/>
    </row>
    <row r="2785" spans="1:9" x14ac:dyDescent="0.25">
      <c r="A2785" s="20">
        <v>44652</v>
      </c>
      <c r="B2785" s="608" t="s">
        <v>77</v>
      </c>
      <c r="C2785" s="608" t="s">
        <v>10</v>
      </c>
      <c r="D2785" s="608" t="s">
        <v>9</v>
      </c>
      <c r="E2785" s="609">
        <v>300</v>
      </c>
      <c r="F2785" s="798">
        <v>1</v>
      </c>
      <c r="G2785" s="798">
        <v>1</v>
      </c>
      <c r="H2785" s="798">
        <v>1</v>
      </c>
      <c r="I2785" s="798"/>
    </row>
    <row r="2786" spans="1:9" x14ac:dyDescent="0.25">
      <c r="A2786" s="20">
        <v>44656</v>
      </c>
      <c r="B2786" s="608" t="s">
        <v>30</v>
      </c>
      <c r="C2786" s="608" t="s">
        <v>10</v>
      </c>
      <c r="D2786" s="608" t="s">
        <v>9</v>
      </c>
      <c r="E2786" s="609">
        <v>200</v>
      </c>
      <c r="F2786" s="798">
        <v>1</v>
      </c>
      <c r="G2786" s="798">
        <v>1</v>
      </c>
      <c r="H2786" s="798">
        <v>1</v>
      </c>
      <c r="I2786" s="798"/>
    </row>
    <row r="2787" spans="1:9" x14ac:dyDescent="0.25">
      <c r="A2787" s="20"/>
      <c r="B2787" s="608" t="s">
        <v>28</v>
      </c>
      <c r="C2787" s="608" t="s">
        <v>10</v>
      </c>
      <c r="D2787" s="608" t="s">
        <v>9</v>
      </c>
      <c r="E2787" s="609">
        <v>500</v>
      </c>
      <c r="F2787" s="798">
        <v>1</v>
      </c>
      <c r="G2787" s="798">
        <v>1</v>
      </c>
      <c r="H2787" s="798">
        <v>1</v>
      </c>
      <c r="I2787" s="798"/>
    </row>
    <row r="2788" spans="1:9" x14ac:dyDescent="0.25">
      <c r="A2788" s="20"/>
      <c r="B2788" s="608" t="s">
        <v>96</v>
      </c>
      <c r="C2788" s="608" t="s">
        <v>10</v>
      </c>
      <c r="D2788" s="608" t="s">
        <v>6</v>
      </c>
      <c r="E2788" s="609">
        <v>200</v>
      </c>
      <c r="F2788" s="798">
        <v>20</v>
      </c>
      <c r="G2788" s="798">
        <v>20</v>
      </c>
      <c r="H2788" s="798">
        <v>20</v>
      </c>
      <c r="I2788" s="798"/>
    </row>
    <row r="2789" spans="1:9" x14ac:dyDescent="0.25">
      <c r="A2789" s="20"/>
      <c r="B2789" s="608" t="s">
        <v>133</v>
      </c>
      <c r="C2789" s="608" t="s">
        <v>10</v>
      </c>
      <c r="D2789" s="608" t="s">
        <v>6</v>
      </c>
      <c r="E2789" s="609">
        <v>800</v>
      </c>
      <c r="F2789" s="798">
        <v>1</v>
      </c>
      <c r="G2789" s="798">
        <v>1</v>
      </c>
      <c r="H2789" s="798">
        <v>1</v>
      </c>
      <c r="I2789" s="798"/>
    </row>
    <row r="2790" spans="1:9" x14ac:dyDescent="0.25">
      <c r="A2790" s="20">
        <v>44657</v>
      </c>
      <c r="B2790" s="608" t="s">
        <v>200</v>
      </c>
      <c r="C2790" s="608" t="s">
        <v>10</v>
      </c>
      <c r="D2790" s="608" t="s">
        <v>9</v>
      </c>
      <c r="E2790" s="609">
        <v>200</v>
      </c>
      <c r="F2790" s="798">
        <v>1</v>
      </c>
      <c r="G2790" s="798">
        <v>1</v>
      </c>
      <c r="H2790" s="798">
        <v>1</v>
      </c>
      <c r="I2790" s="798"/>
    </row>
    <row r="2791" spans="1:9" x14ac:dyDescent="0.25">
      <c r="A2791" s="20">
        <v>44659</v>
      </c>
      <c r="B2791" s="608" t="s">
        <v>30</v>
      </c>
      <c r="C2791" s="608" t="s">
        <v>10</v>
      </c>
      <c r="D2791" s="608" t="s">
        <v>9</v>
      </c>
      <c r="E2791" s="609">
        <v>400</v>
      </c>
      <c r="F2791" s="798">
        <v>5</v>
      </c>
      <c r="G2791" s="798">
        <v>5</v>
      </c>
      <c r="H2791" s="798">
        <v>5</v>
      </c>
      <c r="I2791" s="798"/>
    </row>
    <row r="2792" spans="1:9" x14ac:dyDescent="0.25">
      <c r="A2792" s="20">
        <v>44662</v>
      </c>
      <c r="B2792" s="608" t="s">
        <v>16</v>
      </c>
      <c r="C2792" s="608" t="s">
        <v>10</v>
      </c>
      <c r="D2792" s="608" t="s">
        <v>9</v>
      </c>
      <c r="E2792" s="609">
        <v>100</v>
      </c>
      <c r="F2792" s="798">
        <v>1</v>
      </c>
      <c r="G2792" s="798">
        <v>1</v>
      </c>
      <c r="H2792" s="798">
        <v>1</v>
      </c>
      <c r="I2792" s="798"/>
    </row>
    <row r="2793" spans="1:9" x14ac:dyDescent="0.25">
      <c r="A2793" s="20"/>
      <c r="B2793" s="608" t="s">
        <v>131</v>
      </c>
      <c r="C2793" s="608" t="s">
        <v>10</v>
      </c>
      <c r="D2793" s="608" t="s">
        <v>9</v>
      </c>
      <c r="E2793" s="609">
        <v>500</v>
      </c>
      <c r="F2793" s="798">
        <v>5</v>
      </c>
      <c r="G2793" s="798">
        <v>5</v>
      </c>
      <c r="H2793" s="798">
        <v>5</v>
      </c>
      <c r="I2793" s="798"/>
    </row>
    <row r="2794" spans="1:9" x14ac:dyDescent="0.25">
      <c r="A2794" s="20"/>
      <c r="B2794" s="608" t="s">
        <v>76</v>
      </c>
      <c r="C2794" s="608" t="s">
        <v>10</v>
      </c>
      <c r="D2794" s="608" t="s">
        <v>9</v>
      </c>
      <c r="E2794" s="609">
        <v>100</v>
      </c>
      <c r="F2794" s="798">
        <v>1</v>
      </c>
      <c r="G2794" s="798">
        <v>1</v>
      </c>
      <c r="H2794" s="798">
        <v>1</v>
      </c>
      <c r="I2794" s="798"/>
    </row>
    <row r="2795" spans="1:9" x14ac:dyDescent="0.25">
      <c r="A2795" s="20">
        <v>44663</v>
      </c>
      <c r="B2795" s="608" t="s">
        <v>87</v>
      </c>
      <c r="C2795" s="608" t="s">
        <v>10</v>
      </c>
      <c r="D2795" s="608" t="s">
        <v>35</v>
      </c>
      <c r="E2795" s="609">
        <v>100</v>
      </c>
      <c r="F2795" s="798">
        <v>200</v>
      </c>
      <c r="G2795" s="798">
        <v>200</v>
      </c>
      <c r="H2795" s="798">
        <v>200</v>
      </c>
      <c r="I2795" s="798"/>
    </row>
    <row r="2796" spans="1:9" x14ac:dyDescent="0.25">
      <c r="A2796" s="20"/>
      <c r="B2796" s="608" t="s">
        <v>16</v>
      </c>
      <c r="C2796" s="608" t="s">
        <v>10</v>
      </c>
      <c r="D2796" s="608" t="s">
        <v>9</v>
      </c>
      <c r="E2796" s="609">
        <v>100</v>
      </c>
      <c r="F2796" s="798">
        <v>1</v>
      </c>
      <c r="G2796" s="798">
        <v>1</v>
      </c>
      <c r="H2796" s="798">
        <v>1</v>
      </c>
      <c r="I2796" s="798"/>
    </row>
    <row r="2797" spans="1:9" x14ac:dyDescent="0.25">
      <c r="A2797" s="20"/>
      <c r="B2797" s="608" t="s">
        <v>76</v>
      </c>
      <c r="C2797" s="608" t="s">
        <v>10</v>
      </c>
      <c r="D2797" s="608" t="s">
        <v>9</v>
      </c>
      <c r="E2797" s="609">
        <v>200</v>
      </c>
      <c r="F2797" s="798">
        <v>1</v>
      </c>
      <c r="G2797" s="798">
        <v>1</v>
      </c>
      <c r="H2797" s="798">
        <v>1</v>
      </c>
      <c r="I2797" s="798"/>
    </row>
    <row r="2798" spans="1:9" x14ac:dyDescent="0.25">
      <c r="A2798" s="20">
        <v>44664</v>
      </c>
      <c r="B2798" s="608" t="s">
        <v>28</v>
      </c>
      <c r="C2798" s="608" t="s">
        <v>10</v>
      </c>
      <c r="D2798" s="608" t="s">
        <v>9</v>
      </c>
      <c r="E2798" s="609">
        <v>200</v>
      </c>
      <c r="F2798" s="798">
        <v>1</v>
      </c>
      <c r="G2798" s="798">
        <v>1</v>
      </c>
      <c r="H2798" s="798">
        <v>1</v>
      </c>
      <c r="I2798" s="798"/>
    </row>
    <row r="2799" spans="1:9" x14ac:dyDescent="0.25">
      <c r="A2799" s="20">
        <v>44670</v>
      </c>
      <c r="B2799" s="608" t="s">
        <v>131</v>
      </c>
      <c r="C2799" s="608" t="s">
        <v>10</v>
      </c>
      <c r="D2799" s="608" t="s">
        <v>9</v>
      </c>
      <c r="E2799" s="609">
        <v>100</v>
      </c>
      <c r="F2799" s="798">
        <v>1</v>
      </c>
      <c r="G2799" s="798">
        <v>1</v>
      </c>
      <c r="H2799" s="798">
        <v>1</v>
      </c>
      <c r="I2799" s="798"/>
    </row>
    <row r="2800" spans="1:9" x14ac:dyDescent="0.25">
      <c r="A2800" s="20">
        <v>44671</v>
      </c>
      <c r="B2800" s="608" t="s">
        <v>124</v>
      </c>
      <c r="C2800" s="608" t="s">
        <v>10</v>
      </c>
      <c r="D2800" s="608" t="s">
        <v>6</v>
      </c>
      <c r="E2800" s="609">
        <v>200</v>
      </c>
      <c r="F2800" s="798">
        <v>1</v>
      </c>
      <c r="G2800" s="798">
        <v>1</v>
      </c>
      <c r="H2800" s="798">
        <v>1</v>
      </c>
      <c r="I2800" s="798"/>
    </row>
    <row r="2801" spans="1:9" x14ac:dyDescent="0.25">
      <c r="B2801" s="608" t="s">
        <v>27</v>
      </c>
      <c r="C2801" s="608" t="s">
        <v>10</v>
      </c>
      <c r="D2801" s="608" t="s">
        <v>9</v>
      </c>
      <c r="E2801" s="609">
        <v>1000</v>
      </c>
      <c r="F2801" s="798">
        <v>1</v>
      </c>
      <c r="G2801" s="798">
        <v>1</v>
      </c>
      <c r="H2801" s="798">
        <v>1</v>
      </c>
      <c r="I2801" s="798"/>
    </row>
    <row r="2802" spans="1:9" x14ac:dyDescent="0.25">
      <c r="A2802" s="20"/>
      <c r="B2802" s="608" t="s">
        <v>154</v>
      </c>
      <c r="C2802" s="608" t="s">
        <v>10</v>
      </c>
      <c r="D2802" s="608" t="s">
        <v>6</v>
      </c>
      <c r="E2802" s="609">
        <v>1900</v>
      </c>
      <c r="F2802" s="798">
        <v>3</v>
      </c>
      <c r="G2802" s="798">
        <v>2</v>
      </c>
      <c r="H2802" s="798">
        <v>2</v>
      </c>
      <c r="I2802" s="798"/>
    </row>
    <row r="2803" spans="1:9" x14ac:dyDescent="0.25">
      <c r="A2803" s="20">
        <v>44672</v>
      </c>
      <c r="B2803" s="608" t="s">
        <v>77</v>
      </c>
      <c r="C2803" s="608" t="s">
        <v>10</v>
      </c>
      <c r="D2803" s="608" t="s">
        <v>9</v>
      </c>
      <c r="E2803" s="609">
        <v>400</v>
      </c>
      <c r="F2803" s="798">
        <v>1</v>
      </c>
      <c r="G2803" s="798">
        <v>1</v>
      </c>
      <c r="H2803" s="798">
        <v>1</v>
      </c>
      <c r="I2803" s="798"/>
    </row>
    <row r="2804" spans="1:9" x14ac:dyDescent="0.25">
      <c r="A2804" s="20">
        <v>44676</v>
      </c>
      <c r="B2804" s="608" t="s">
        <v>220</v>
      </c>
      <c r="C2804" s="608" t="s">
        <v>10</v>
      </c>
      <c r="D2804" s="608" t="s">
        <v>35</v>
      </c>
      <c r="E2804" s="609">
        <v>100</v>
      </c>
      <c r="F2804" s="798">
        <v>20</v>
      </c>
      <c r="G2804" s="798">
        <v>20</v>
      </c>
      <c r="H2804" s="798">
        <v>20</v>
      </c>
      <c r="I2804" s="798"/>
    </row>
    <row r="2805" spans="1:9" x14ac:dyDescent="0.25">
      <c r="A2805" s="20"/>
      <c r="B2805" s="608" t="s">
        <v>67</v>
      </c>
      <c r="C2805" s="608" t="s">
        <v>10</v>
      </c>
      <c r="D2805" s="608" t="s">
        <v>6</v>
      </c>
      <c r="E2805" s="609">
        <v>200</v>
      </c>
      <c r="F2805" s="798">
        <v>30</v>
      </c>
      <c r="G2805" s="798">
        <v>30</v>
      </c>
      <c r="H2805" s="798">
        <v>30</v>
      </c>
      <c r="I2805" s="798"/>
    </row>
    <row r="2806" spans="1:9" x14ac:dyDescent="0.25">
      <c r="A2806" s="20">
        <v>44680</v>
      </c>
      <c r="B2806" s="608" t="s">
        <v>131</v>
      </c>
      <c r="C2806" s="608" t="s">
        <v>10</v>
      </c>
      <c r="D2806" s="608" t="s">
        <v>9</v>
      </c>
      <c r="E2806" s="609">
        <v>100</v>
      </c>
      <c r="F2806" s="798">
        <v>10</v>
      </c>
      <c r="G2806" s="798">
        <v>10</v>
      </c>
      <c r="H2806" s="798">
        <v>10</v>
      </c>
      <c r="I2806" s="798"/>
    </row>
    <row r="2807" spans="1:9" x14ac:dyDescent="0.25">
      <c r="A2807" s="20"/>
      <c r="B2807" s="608" t="s">
        <v>77</v>
      </c>
      <c r="C2807" s="608" t="s">
        <v>10</v>
      </c>
      <c r="D2807" s="608" t="s">
        <v>9</v>
      </c>
      <c r="E2807" s="609">
        <v>400</v>
      </c>
      <c r="F2807" s="798">
        <v>1</v>
      </c>
      <c r="G2807" s="798">
        <v>1</v>
      </c>
      <c r="H2807" s="798">
        <v>1</v>
      </c>
      <c r="I2807" s="798"/>
    </row>
    <row r="2808" spans="1:9" x14ac:dyDescent="0.25">
      <c r="A2808" s="20">
        <v>44684</v>
      </c>
      <c r="B2808" s="608" t="s">
        <v>87</v>
      </c>
      <c r="C2808" s="608" t="s">
        <v>10</v>
      </c>
      <c r="D2808" s="608" t="s">
        <v>35</v>
      </c>
      <c r="E2808" s="609">
        <v>100</v>
      </c>
      <c r="F2808" s="798">
        <v>200</v>
      </c>
      <c r="G2808" s="798">
        <v>200</v>
      </c>
      <c r="H2808" s="798">
        <v>200</v>
      </c>
      <c r="I2808" s="798"/>
    </row>
    <row r="2809" spans="1:9" x14ac:dyDescent="0.25">
      <c r="A2809" s="20"/>
      <c r="B2809" s="608" t="s">
        <v>16</v>
      </c>
      <c r="C2809" s="608" t="s">
        <v>10</v>
      </c>
      <c r="D2809" s="608" t="s">
        <v>9</v>
      </c>
      <c r="E2809" s="609">
        <v>200</v>
      </c>
      <c r="F2809" s="798">
        <v>1</v>
      </c>
      <c r="G2809" s="798">
        <v>1</v>
      </c>
      <c r="H2809" s="798">
        <v>1</v>
      </c>
      <c r="I2809" s="798"/>
    </row>
    <row r="2810" spans="1:9" x14ac:dyDescent="0.25">
      <c r="A2810" s="20"/>
      <c r="B2810" s="608" t="s">
        <v>28</v>
      </c>
      <c r="C2810" s="608" t="s">
        <v>10</v>
      </c>
      <c r="D2810" s="608" t="s">
        <v>9</v>
      </c>
      <c r="E2810" s="609">
        <v>300</v>
      </c>
      <c r="F2810" s="798">
        <v>19</v>
      </c>
      <c r="G2810" s="798">
        <v>1</v>
      </c>
      <c r="H2810" s="798">
        <v>1</v>
      </c>
      <c r="I2810" s="798"/>
    </row>
    <row r="2811" spans="1:9" x14ac:dyDescent="0.25">
      <c r="A2811" s="20"/>
      <c r="B2811" s="608" t="s">
        <v>67</v>
      </c>
      <c r="C2811" s="608" t="s">
        <v>10</v>
      </c>
      <c r="D2811" s="608" t="s">
        <v>6</v>
      </c>
      <c r="E2811" s="609">
        <v>200</v>
      </c>
      <c r="F2811" s="798">
        <v>10</v>
      </c>
      <c r="G2811" s="798">
        <v>10</v>
      </c>
      <c r="H2811" s="798">
        <v>10</v>
      </c>
      <c r="I2811" s="798"/>
    </row>
    <row r="2812" spans="1:9" x14ac:dyDescent="0.25">
      <c r="A2812" s="20"/>
      <c r="B2812" s="608" t="s">
        <v>77</v>
      </c>
      <c r="C2812" s="608" t="s">
        <v>10</v>
      </c>
      <c r="D2812" s="608" t="s">
        <v>9</v>
      </c>
      <c r="E2812" s="609">
        <v>200</v>
      </c>
      <c r="F2812" s="798">
        <v>1</v>
      </c>
      <c r="G2812" s="798">
        <v>1</v>
      </c>
      <c r="H2812" s="798">
        <v>1</v>
      </c>
      <c r="I2812" s="798"/>
    </row>
    <row r="2813" spans="1:9" x14ac:dyDescent="0.25">
      <c r="A2813" s="20">
        <v>44685</v>
      </c>
      <c r="B2813" s="608" t="s">
        <v>87</v>
      </c>
      <c r="C2813" s="608" t="s">
        <v>10</v>
      </c>
      <c r="D2813" s="608" t="s">
        <v>35</v>
      </c>
      <c r="E2813" s="609">
        <v>100</v>
      </c>
      <c r="F2813" s="798">
        <v>200</v>
      </c>
      <c r="G2813" s="798">
        <v>200</v>
      </c>
      <c r="H2813" s="798">
        <v>200</v>
      </c>
      <c r="I2813" s="798"/>
    </row>
    <row r="2814" spans="1:9" x14ac:dyDescent="0.25">
      <c r="A2814" s="20">
        <v>44686</v>
      </c>
      <c r="B2814" s="608" t="s">
        <v>30</v>
      </c>
      <c r="C2814" s="608" t="s">
        <v>10</v>
      </c>
      <c r="D2814" s="608" t="s">
        <v>9</v>
      </c>
      <c r="E2814" s="609">
        <v>100</v>
      </c>
      <c r="F2814" s="798">
        <v>1</v>
      </c>
      <c r="G2814" s="798">
        <v>1</v>
      </c>
      <c r="H2814" s="798">
        <v>1</v>
      </c>
      <c r="I2814" s="798"/>
    </row>
    <row r="2815" spans="1:9" x14ac:dyDescent="0.25">
      <c r="A2815" s="20"/>
      <c r="B2815" s="608" t="s">
        <v>87</v>
      </c>
      <c r="C2815" s="608" t="s">
        <v>10</v>
      </c>
      <c r="D2815" s="608" t="s">
        <v>35</v>
      </c>
      <c r="E2815" s="609">
        <v>100</v>
      </c>
      <c r="F2815" s="798">
        <v>200</v>
      </c>
      <c r="G2815" s="798">
        <v>200</v>
      </c>
      <c r="H2815" s="798">
        <v>200</v>
      </c>
      <c r="I2815" s="798"/>
    </row>
    <row r="2816" spans="1:9" x14ac:dyDescent="0.25">
      <c r="A2816" s="20"/>
      <c r="B2816" s="608" t="s">
        <v>64</v>
      </c>
      <c r="C2816" s="608" t="s">
        <v>10</v>
      </c>
      <c r="D2816" s="608" t="s">
        <v>6</v>
      </c>
      <c r="E2816" s="609">
        <v>200</v>
      </c>
      <c r="F2816" s="798">
        <v>20</v>
      </c>
      <c r="G2816" s="798">
        <v>20</v>
      </c>
      <c r="H2816" s="798">
        <v>20</v>
      </c>
      <c r="I2816" s="798"/>
    </row>
    <row r="2817" spans="1:9" x14ac:dyDescent="0.25">
      <c r="A2817" s="20"/>
      <c r="B2817" s="608" t="s">
        <v>301</v>
      </c>
      <c r="C2817" s="608" t="s">
        <v>10</v>
      </c>
      <c r="D2817" s="608" t="s">
        <v>6</v>
      </c>
      <c r="E2817" s="609">
        <v>600</v>
      </c>
      <c r="F2817" s="798">
        <v>20</v>
      </c>
      <c r="G2817" s="798">
        <v>20</v>
      </c>
      <c r="H2817" s="798">
        <v>20</v>
      </c>
      <c r="I2817" s="798"/>
    </row>
    <row r="2818" spans="1:9" x14ac:dyDescent="0.25">
      <c r="A2818" s="20"/>
      <c r="B2818" s="608" t="s">
        <v>96</v>
      </c>
      <c r="C2818" s="608" t="s">
        <v>10</v>
      </c>
      <c r="D2818" s="608" t="s">
        <v>6</v>
      </c>
      <c r="E2818" s="609">
        <v>800</v>
      </c>
      <c r="F2818" s="798">
        <v>20</v>
      </c>
      <c r="G2818" s="798">
        <v>20</v>
      </c>
      <c r="H2818" s="798">
        <v>20</v>
      </c>
      <c r="I2818" s="798"/>
    </row>
    <row r="2819" spans="1:9" x14ac:dyDescent="0.25">
      <c r="A2819" s="20"/>
      <c r="B2819" s="608" t="s">
        <v>67</v>
      </c>
      <c r="C2819" s="608" t="s">
        <v>10</v>
      </c>
      <c r="D2819" s="608" t="s">
        <v>6</v>
      </c>
      <c r="E2819" s="609">
        <v>200</v>
      </c>
      <c r="F2819" s="798">
        <v>1</v>
      </c>
      <c r="G2819" s="798">
        <v>1</v>
      </c>
      <c r="H2819" s="798">
        <v>1</v>
      </c>
      <c r="I2819" s="798"/>
    </row>
    <row r="2820" spans="1:9" x14ac:dyDescent="0.25">
      <c r="A2820" s="20">
        <v>44691</v>
      </c>
      <c r="B2820" s="608" t="s">
        <v>87</v>
      </c>
      <c r="C2820" s="608" t="s">
        <v>10</v>
      </c>
      <c r="D2820" s="608" t="s">
        <v>35</v>
      </c>
      <c r="E2820" s="609">
        <v>100</v>
      </c>
      <c r="F2820" s="798">
        <v>200</v>
      </c>
      <c r="G2820" s="798">
        <v>200</v>
      </c>
      <c r="H2820" s="798">
        <v>200</v>
      </c>
      <c r="I2820" s="798"/>
    </row>
    <row r="2821" spans="1:9" x14ac:dyDescent="0.25">
      <c r="A2821" s="20"/>
      <c r="B2821" s="608" t="s">
        <v>28</v>
      </c>
      <c r="C2821" s="608" t="s">
        <v>10</v>
      </c>
      <c r="D2821" s="608" t="s">
        <v>9</v>
      </c>
      <c r="E2821" s="609">
        <v>200</v>
      </c>
      <c r="F2821" s="798">
        <v>25</v>
      </c>
      <c r="G2821" s="798">
        <v>1</v>
      </c>
      <c r="H2821" s="798">
        <v>1</v>
      </c>
      <c r="I2821" s="798"/>
    </row>
    <row r="2822" spans="1:9" x14ac:dyDescent="0.25">
      <c r="A2822" s="20">
        <v>44693</v>
      </c>
      <c r="B2822" s="608" t="s">
        <v>87</v>
      </c>
      <c r="C2822" s="608" t="s">
        <v>10</v>
      </c>
      <c r="D2822" s="608" t="s">
        <v>35</v>
      </c>
      <c r="E2822" s="609">
        <v>100</v>
      </c>
      <c r="F2822" s="798">
        <v>200</v>
      </c>
      <c r="G2822" s="798">
        <v>200</v>
      </c>
      <c r="H2822" s="798">
        <v>200</v>
      </c>
      <c r="I2822" s="798"/>
    </row>
    <row r="2823" spans="1:9" x14ac:dyDescent="0.25">
      <c r="A2823" s="20">
        <v>44699</v>
      </c>
      <c r="B2823" s="608" t="s">
        <v>87</v>
      </c>
      <c r="C2823" s="608" t="s">
        <v>10</v>
      </c>
      <c r="D2823" s="608" t="s">
        <v>35</v>
      </c>
      <c r="E2823" s="609">
        <v>100</v>
      </c>
      <c r="F2823" s="798">
        <v>200</v>
      </c>
      <c r="G2823" s="798">
        <v>200</v>
      </c>
      <c r="H2823" s="798">
        <v>200</v>
      </c>
      <c r="I2823" s="798"/>
    </row>
    <row r="2824" spans="1:9" x14ac:dyDescent="0.25">
      <c r="A2824" s="20">
        <v>44700</v>
      </c>
      <c r="B2824" s="608" t="s">
        <v>111</v>
      </c>
      <c r="C2824" s="608" t="s">
        <v>10</v>
      </c>
      <c r="D2824" s="608" t="s">
        <v>35</v>
      </c>
      <c r="E2824" s="609">
        <v>300</v>
      </c>
      <c r="F2824" s="798">
        <v>200</v>
      </c>
      <c r="G2824" s="798">
        <v>200</v>
      </c>
      <c r="H2824" s="798">
        <v>200</v>
      </c>
      <c r="I2824" s="798"/>
    </row>
    <row r="2825" spans="1:9" x14ac:dyDescent="0.25">
      <c r="A2825" s="20">
        <v>44705</v>
      </c>
      <c r="B2825" s="608" t="s">
        <v>111</v>
      </c>
      <c r="C2825" s="608" t="s">
        <v>10</v>
      </c>
      <c r="D2825" s="608" t="s">
        <v>35</v>
      </c>
      <c r="E2825" s="609">
        <v>100</v>
      </c>
      <c r="F2825" s="798">
        <v>200</v>
      </c>
      <c r="G2825" s="798">
        <v>200</v>
      </c>
      <c r="H2825" s="798">
        <v>200</v>
      </c>
      <c r="I2825" s="798"/>
    </row>
    <row r="2826" spans="1:9" x14ac:dyDescent="0.25">
      <c r="A2826" s="20"/>
      <c r="B2826" s="608" t="s">
        <v>114</v>
      </c>
      <c r="C2826" s="608" t="s">
        <v>10</v>
      </c>
      <c r="D2826" s="608" t="s">
        <v>9</v>
      </c>
      <c r="E2826" s="609">
        <v>500</v>
      </c>
      <c r="F2826" s="798">
        <v>20</v>
      </c>
      <c r="G2826" s="798">
        <v>1</v>
      </c>
      <c r="H2826" s="798">
        <v>1</v>
      </c>
      <c r="I2826" s="798"/>
    </row>
    <row r="2827" spans="1:9" x14ac:dyDescent="0.25">
      <c r="A2827" s="20"/>
      <c r="B2827" s="608" t="s">
        <v>30</v>
      </c>
      <c r="C2827" s="608" t="s">
        <v>10</v>
      </c>
      <c r="D2827" s="608" t="s">
        <v>9</v>
      </c>
      <c r="E2827" s="609">
        <v>200</v>
      </c>
      <c r="F2827" s="798">
        <v>5</v>
      </c>
      <c r="G2827" s="798">
        <v>5</v>
      </c>
      <c r="H2827" s="798">
        <v>5</v>
      </c>
      <c r="I2827" s="798"/>
    </row>
    <row r="2828" spans="1:9" x14ac:dyDescent="0.25">
      <c r="A2828" s="20"/>
      <c r="B2828" s="608" t="s">
        <v>124</v>
      </c>
      <c r="C2828" s="608" t="s">
        <v>10</v>
      </c>
      <c r="D2828" s="608" t="s">
        <v>6</v>
      </c>
      <c r="E2828" s="609">
        <v>1400</v>
      </c>
      <c r="F2828" s="798">
        <v>1</v>
      </c>
      <c r="G2828" s="798">
        <v>1</v>
      </c>
      <c r="H2828" s="798">
        <v>1</v>
      </c>
      <c r="I2828" s="798"/>
    </row>
    <row r="2829" spans="1:9" x14ac:dyDescent="0.25">
      <c r="A2829" s="20"/>
      <c r="B2829" s="608" t="s">
        <v>99</v>
      </c>
      <c r="C2829" s="608" t="s">
        <v>10</v>
      </c>
      <c r="D2829" s="608" t="s">
        <v>9</v>
      </c>
      <c r="E2829" s="609">
        <v>1000</v>
      </c>
      <c r="F2829" s="798">
        <v>2</v>
      </c>
      <c r="G2829" s="798">
        <v>2</v>
      </c>
      <c r="H2829" s="798">
        <v>2</v>
      </c>
      <c r="I2829" s="798"/>
    </row>
    <row r="2830" spans="1:9" x14ac:dyDescent="0.25">
      <c r="A2830" s="20"/>
      <c r="B2830" s="608" t="s">
        <v>131</v>
      </c>
      <c r="C2830" s="608" t="s">
        <v>10</v>
      </c>
      <c r="D2830" s="608" t="s">
        <v>9</v>
      </c>
      <c r="E2830" s="609">
        <v>200</v>
      </c>
      <c r="F2830" s="798">
        <v>5</v>
      </c>
      <c r="G2830" s="798">
        <v>5</v>
      </c>
      <c r="H2830" s="798">
        <v>5</v>
      </c>
      <c r="I2830" s="798"/>
    </row>
    <row r="2831" spans="1:9" x14ac:dyDescent="0.25">
      <c r="A2831" s="20"/>
      <c r="B2831" s="608" t="s">
        <v>133</v>
      </c>
      <c r="C2831" s="608" t="s">
        <v>10</v>
      </c>
      <c r="D2831" s="608" t="s">
        <v>6</v>
      </c>
      <c r="E2831" s="609">
        <v>1000</v>
      </c>
      <c r="F2831" s="798">
        <v>20</v>
      </c>
      <c r="G2831" s="798">
        <v>1</v>
      </c>
      <c r="H2831" s="798">
        <v>1</v>
      </c>
      <c r="I2831" s="798"/>
    </row>
    <row r="2832" spans="1:9" x14ac:dyDescent="0.25">
      <c r="A2832" s="20"/>
      <c r="B2832" s="608" t="s">
        <v>154</v>
      </c>
      <c r="C2832" s="608" t="s">
        <v>10</v>
      </c>
      <c r="D2832" s="608" t="s">
        <v>6</v>
      </c>
      <c r="E2832" s="609">
        <v>100</v>
      </c>
      <c r="F2832" s="798">
        <v>1</v>
      </c>
      <c r="G2832" s="798">
        <v>1</v>
      </c>
      <c r="H2832" s="798">
        <v>1</v>
      </c>
      <c r="I2832" s="798"/>
    </row>
    <row r="2833" spans="1:9" x14ac:dyDescent="0.25">
      <c r="A2833" s="20">
        <v>44706</v>
      </c>
      <c r="B2833" s="608" t="s">
        <v>210</v>
      </c>
      <c r="C2833" s="608" t="s">
        <v>10</v>
      </c>
      <c r="D2833" s="608" t="s">
        <v>35</v>
      </c>
      <c r="E2833" s="609">
        <v>100</v>
      </c>
      <c r="F2833" s="798">
        <v>20</v>
      </c>
      <c r="G2833" s="798">
        <v>20</v>
      </c>
      <c r="H2833" s="798">
        <v>20</v>
      </c>
      <c r="I2833" s="798"/>
    </row>
    <row r="2834" spans="1:9" x14ac:dyDescent="0.25">
      <c r="A2834" s="20">
        <v>44708</v>
      </c>
      <c r="B2834" s="608" t="s">
        <v>114</v>
      </c>
      <c r="C2834" s="608" t="s">
        <v>10</v>
      </c>
      <c r="D2834" s="608" t="s">
        <v>9</v>
      </c>
      <c r="E2834" s="609">
        <v>200</v>
      </c>
      <c r="F2834" s="798">
        <v>20</v>
      </c>
      <c r="G2834" s="798">
        <v>20</v>
      </c>
      <c r="H2834" s="798">
        <v>20</v>
      </c>
      <c r="I2834" s="798"/>
    </row>
    <row r="2835" spans="1:9" x14ac:dyDescent="0.25">
      <c r="A2835" s="20">
        <v>44712</v>
      </c>
      <c r="B2835" s="608" t="s">
        <v>131</v>
      </c>
      <c r="C2835" s="608" t="s">
        <v>10</v>
      </c>
      <c r="D2835" s="608" t="s">
        <v>9</v>
      </c>
      <c r="E2835" s="609">
        <v>800</v>
      </c>
      <c r="F2835" s="798">
        <v>10</v>
      </c>
      <c r="G2835" s="798">
        <v>10</v>
      </c>
      <c r="H2835" s="798">
        <v>10</v>
      </c>
      <c r="I2835" s="806"/>
    </row>
    <row r="2836" spans="1:9" x14ac:dyDescent="0.25">
      <c r="B2836" s="608" t="s">
        <v>82</v>
      </c>
      <c r="C2836" s="608" t="s">
        <v>10</v>
      </c>
      <c r="D2836" s="608" t="s">
        <v>9</v>
      </c>
      <c r="E2836" s="609">
        <v>500</v>
      </c>
      <c r="F2836" s="798">
        <v>1</v>
      </c>
      <c r="G2836" s="798">
        <v>1</v>
      </c>
      <c r="H2836" s="798">
        <v>1</v>
      </c>
      <c r="I2836" s="806"/>
    </row>
    <row r="2837" spans="1:9" x14ac:dyDescent="0.25">
      <c r="A2837" s="20"/>
      <c r="B2837" s="608" t="s">
        <v>200</v>
      </c>
      <c r="C2837" s="608" t="s">
        <v>10</v>
      </c>
      <c r="D2837" s="608" t="s">
        <v>9</v>
      </c>
      <c r="E2837" s="609">
        <v>500</v>
      </c>
      <c r="F2837" s="798">
        <v>1</v>
      </c>
      <c r="G2837" s="798">
        <v>1</v>
      </c>
      <c r="H2837" s="798">
        <v>1</v>
      </c>
      <c r="I2837" s="806"/>
    </row>
    <row r="2838" spans="1:9" x14ac:dyDescent="0.25">
      <c r="A2838" s="20">
        <v>44713</v>
      </c>
      <c r="B2838" s="608" t="s">
        <v>114</v>
      </c>
      <c r="C2838" s="608" t="s">
        <v>10</v>
      </c>
      <c r="D2838" s="608" t="s">
        <v>9</v>
      </c>
      <c r="E2838" s="609">
        <v>200</v>
      </c>
      <c r="F2838" s="798">
        <v>1</v>
      </c>
      <c r="G2838" s="798">
        <v>1</v>
      </c>
      <c r="H2838" s="798">
        <v>1</v>
      </c>
    </row>
    <row r="2839" spans="1:9" x14ac:dyDescent="0.25">
      <c r="B2839" s="608" t="s">
        <v>210</v>
      </c>
      <c r="C2839" s="608" t="s">
        <v>10</v>
      </c>
      <c r="D2839" s="608" t="s">
        <v>35</v>
      </c>
      <c r="E2839" s="609">
        <v>100</v>
      </c>
      <c r="F2839" s="798">
        <v>55</v>
      </c>
      <c r="G2839" s="798">
        <v>55</v>
      </c>
      <c r="H2839" s="798">
        <v>55</v>
      </c>
    </row>
    <row r="2840" spans="1:9" x14ac:dyDescent="0.25">
      <c r="A2840" s="20"/>
      <c r="B2840" s="608" t="s">
        <v>122</v>
      </c>
      <c r="C2840" s="608" t="s">
        <v>10</v>
      </c>
      <c r="D2840" s="608" t="s">
        <v>23</v>
      </c>
      <c r="E2840" s="609">
        <v>100</v>
      </c>
      <c r="F2840" s="798">
        <v>200</v>
      </c>
      <c r="G2840" s="798">
        <v>200</v>
      </c>
      <c r="H2840" s="798">
        <v>200</v>
      </c>
    </row>
    <row r="2841" spans="1:9" x14ac:dyDescent="0.25">
      <c r="A2841" s="20">
        <v>44714</v>
      </c>
      <c r="B2841" s="608" t="s">
        <v>87</v>
      </c>
      <c r="C2841" s="608" t="s">
        <v>10</v>
      </c>
      <c r="D2841" s="608" t="s">
        <v>35</v>
      </c>
      <c r="E2841" s="609">
        <v>200</v>
      </c>
      <c r="F2841" s="798">
        <v>100</v>
      </c>
      <c r="G2841" s="798">
        <v>100</v>
      </c>
      <c r="H2841" s="798">
        <v>100</v>
      </c>
    </row>
    <row r="2842" spans="1:9" x14ac:dyDescent="0.25">
      <c r="B2842" s="608" t="s">
        <v>28</v>
      </c>
      <c r="C2842" s="608" t="s">
        <v>10</v>
      </c>
      <c r="D2842" s="608" t="s">
        <v>9</v>
      </c>
      <c r="E2842" s="609">
        <v>700</v>
      </c>
      <c r="F2842" s="798">
        <v>10</v>
      </c>
      <c r="G2842" s="798">
        <v>10</v>
      </c>
      <c r="H2842" s="798">
        <v>10</v>
      </c>
    </row>
    <row r="2843" spans="1:9" x14ac:dyDescent="0.25">
      <c r="A2843" s="20">
        <v>44715</v>
      </c>
      <c r="B2843" s="608" t="s">
        <v>76</v>
      </c>
      <c r="C2843" s="608" t="s">
        <v>10</v>
      </c>
      <c r="D2843" s="608" t="s">
        <v>9</v>
      </c>
      <c r="E2843" s="609">
        <v>200</v>
      </c>
      <c r="F2843" s="798">
        <v>10</v>
      </c>
      <c r="G2843" s="798">
        <v>10</v>
      </c>
      <c r="H2843" s="798">
        <v>10</v>
      </c>
    </row>
    <row r="2844" spans="1:9" x14ac:dyDescent="0.25">
      <c r="A2844" s="20"/>
      <c r="B2844" s="608" t="s">
        <v>82</v>
      </c>
      <c r="C2844" s="608" t="s">
        <v>10</v>
      </c>
      <c r="D2844" s="608" t="s">
        <v>9</v>
      </c>
      <c r="E2844" s="609">
        <v>200</v>
      </c>
      <c r="F2844" s="798">
        <v>10</v>
      </c>
      <c r="G2844" s="798">
        <v>10</v>
      </c>
      <c r="H2844" s="798">
        <v>10</v>
      </c>
    </row>
    <row r="2845" spans="1:9" x14ac:dyDescent="0.25">
      <c r="A2845" s="20"/>
      <c r="B2845" s="608" t="s">
        <v>139</v>
      </c>
      <c r="C2845" s="608" t="s">
        <v>10</v>
      </c>
      <c r="D2845" s="608" t="s">
        <v>35</v>
      </c>
      <c r="E2845" s="609">
        <v>100</v>
      </c>
      <c r="F2845" s="798">
        <v>100</v>
      </c>
      <c r="G2845" s="798">
        <v>100</v>
      </c>
      <c r="H2845" s="798">
        <v>100</v>
      </c>
    </row>
    <row r="2846" spans="1:9" x14ac:dyDescent="0.25">
      <c r="A2846" s="20"/>
      <c r="B2846" s="608" t="s">
        <v>293</v>
      </c>
      <c r="C2846" s="608" t="s">
        <v>10</v>
      </c>
      <c r="D2846" s="608" t="s">
        <v>81</v>
      </c>
      <c r="E2846" s="609">
        <v>100</v>
      </c>
      <c r="F2846" s="798">
        <v>100</v>
      </c>
      <c r="G2846" s="798">
        <v>100</v>
      </c>
      <c r="H2846" s="798">
        <v>100</v>
      </c>
    </row>
    <row r="2847" spans="1:9" x14ac:dyDescent="0.25">
      <c r="A2847" s="20">
        <v>44718</v>
      </c>
      <c r="B2847" s="608" t="s">
        <v>200</v>
      </c>
      <c r="C2847" s="608" t="s">
        <v>10</v>
      </c>
      <c r="D2847" s="608" t="s">
        <v>9</v>
      </c>
      <c r="E2847" s="609">
        <v>1900</v>
      </c>
      <c r="F2847" s="798">
        <v>10</v>
      </c>
      <c r="G2847" s="798">
        <v>10</v>
      </c>
      <c r="H2847" s="798">
        <v>10</v>
      </c>
    </row>
    <row r="2848" spans="1:9" x14ac:dyDescent="0.25">
      <c r="A2848" s="20">
        <v>44719</v>
      </c>
      <c r="B2848" s="608" t="s">
        <v>27</v>
      </c>
      <c r="C2848" s="608" t="s">
        <v>10</v>
      </c>
      <c r="D2848" s="608" t="s">
        <v>9</v>
      </c>
      <c r="E2848" s="609">
        <v>600</v>
      </c>
      <c r="F2848" s="798">
        <v>10</v>
      </c>
      <c r="G2848" s="798">
        <v>10</v>
      </c>
      <c r="H2848" s="798">
        <v>10</v>
      </c>
    </row>
    <row r="2849" spans="1:9" x14ac:dyDescent="0.25">
      <c r="A2849" s="20">
        <v>44721</v>
      </c>
      <c r="B2849" s="608" t="s">
        <v>210</v>
      </c>
      <c r="C2849" s="608" t="s">
        <v>10</v>
      </c>
      <c r="D2849" s="608" t="s">
        <v>35</v>
      </c>
      <c r="E2849" s="609">
        <v>100</v>
      </c>
      <c r="F2849" s="798">
        <v>80</v>
      </c>
      <c r="G2849" s="798">
        <v>80</v>
      </c>
      <c r="H2849" s="798">
        <v>80</v>
      </c>
      <c r="I2849" s="30"/>
    </row>
    <row r="2850" spans="1:9" x14ac:dyDescent="0.25">
      <c r="A2850" s="20">
        <v>44722</v>
      </c>
      <c r="B2850" s="608" t="s">
        <v>14</v>
      </c>
      <c r="C2850" s="608" t="s">
        <v>10</v>
      </c>
      <c r="D2850" s="608" t="s">
        <v>9</v>
      </c>
      <c r="E2850" s="609">
        <v>600</v>
      </c>
      <c r="F2850" s="798">
        <v>10</v>
      </c>
      <c r="G2850" s="798">
        <v>10</v>
      </c>
      <c r="H2850" s="798">
        <v>10</v>
      </c>
      <c r="I2850" s="20"/>
    </row>
    <row r="2851" spans="1:9" x14ac:dyDescent="0.25">
      <c r="A2851" s="20">
        <v>44725</v>
      </c>
      <c r="B2851" s="608" t="s">
        <v>110</v>
      </c>
      <c r="C2851" s="608" t="s">
        <v>10</v>
      </c>
      <c r="D2851" s="608" t="s">
        <v>6</v>
      </c>
      <c r="E2851" s="609">
        <v>400</v>
      </c>
      <c r="F2851" s="798">
        <v>120</v>
      </c>
      <c r="G2851" s="798">
        <v>120</v>
      </c>
      <c r="H2851" s="798">
        <v>120</v>
      </c>
    </row>
    <row r="2852" spans="1:9" x14ac:dyDescent="0.25">
      <c r="A2852" s="20">
        <v>44726</v>
      </c>
      <c r="B2852" s="608" t="s">
        <v>367</v>
      </c>
      <c r="C2852" s="608" t="s">
        <v>10</v>
      </c>
      <c r="D2852" s="608" t="s">
        <v>9</v>
      </c>
      <c r="E2852" s="609">
        <v>300</v>
      </c>
      <c r="F2852" s="798">
        <v>10</v>
      </c>
      <c r="G2852" s="798">
        <v>10</v>
      </c>
      <c r="H2852" s="798">
        <v>10</v>
      </c>
    </row>
    <row r="2853" spans="1:9" x14ac:dyDescent="0.25">
      <c r="A2853" s="20">
        <v>44727</v>
      </c>
      <c r="B2853" s="608" t="s">
        <v>110</v>
      </c>
      <c r="C2853" s="608" t="s">
        <v>10</v>
      </c>
      <c r="D2853" s="608" t="s">
        <v>6</v>
      </c>
      <c r="E2853" s="609">
        <v>1600</v>
      </c>
      <c r="F2853" s="798">
        <v>100</v>
      </c>
      <c r="G2853" s="798">
        <v>100</v>
      </c>
      <c r="H2853" s="798">
        <v>100</v>
      </c>
    </row>
    <row r="2854" spans="1:9" x14ac:dyDescent="0.25">
      <c r="A2854" s="20"/>
      <c r="B2854" s="608" t="s">
        <v>167</v>
      </c>
      <c r="C2854" s="608" t="s">
        <v>10</v>
      </c>
      <c r="D2854" s="608" t="s">
        <v>35</v>
      </c>
      <c r="E2854" s="609">
        <v>700</v>
      </c>
      <c r="F2854" s="798">
        <v>7</v>
      </c>
      <c r="G2854" s="798">
        <v>7</v>
      </c>
      <c r="H2854" s="798">
        <v>7</v>
      </c>
    </row>
    <row r="2855" spans="1:9" x14ac:dyDescent="0.25">
      <c r="A2855" s="20"/>
      <c r="B2855" s="608" t="s">
        <v>27</v>
      </c>
      <c r="C2855" s="608" t="s">
        <v>10</v>
      </c>
      <c r="D2855" s="608" t="s">
        <v>9</v>
      </c>
      <c r="E2855" s="609">
        <v>500</v>
      </c>
      <c r="F2855" s="798">
        <v>5</v>
      </c>
      <c r="G2855" s="798">
        <v>1</v>
      </c>
      <c r="H2855" s="798">
        <v>1</v>
      </c>
    </row>
    <row r="2856" spans="1:9" x14ac:dyDescent="0.25">
      <c r="A2856" s="20"/>
      <c r="B2856" s="608" t="s">
        <v>59</v>
      </c>
      <c r="C2856" s="608" t="s">
        <v>10</v>
      </c>
      <c r="D2856" s="608" t="s">
        <v>6</v>
      </c>
      <c r="E2856" s="609">
        <v>1000</v>
      </c>
      <c r="F2856" s="798">
        <v>35</v>
      </c>
      <c r="G2856" s="798">
        <v>35</v>
      </c>
      <c r="H2856" s="798">
        <v>35</v>
      </c>
    </row>
    <row r="2857" spans="1:9" x14ac:dyDescent="0.25">
      <c r="A2857" s="20"/>
      <c r="B2857" s="608" t="s">
        <v>210</v>
      </c>
      <c r="C2857" s="608" t="s">
        <v>10</v>
      </c>
      <c r="D2857" s="608" t="s">
        <v>35</v>
      </c>
      <c r="E2857" s="609">
        <v>200</v>
      </c>
      <c r="F2857" s="798">
        <v>70</v>
      </c>
      <c r="G2857" s="798">
        <v>70</v>
      </c>
      <c r="H2857" s="798">
        <v>70</v>
      </c>
    </row>
    <row r="2858" spans="1:9" x14ac:dyDescent="0.25">
      <c r="A2858" s="20"/>
      <c r="B2858" s="608" t="s">
        <v>200</v>
      </c>
      <c r="C2858" s="608" t="s">
        <v>10</v>
      </c>
      <c r="D2858" s="608" t="s">
        <v>9</v>
      </c>
      <c r="E2858" s="609">
        <v>1000</v>
      </c>
      <c r="F2858" s="798">
        <v>5</v>
      </c>
      <c r="G2858" s="798">
        <v>5</v>
      </c>
      <c r="H2858" s="798">
        <v>5</v>
      </c>
    </row>
    <row r="2859" spans="1:9" x14ac:dyDescent="0.25">
      <c r="A2859" s="20">
        <v>44729</v>
      </c>
      <c r="B2859" s="608" t="s">
        <v>210</v>
      </c>
      <c r="C2859" s="608" t="s">
        <v>10</v>
      </c>
      <c r="D2859" s="608" t="s">
        <v>35</v>
      </c>
      <c r="E2859" s="609">
        <v>200</v>
      </c>
      <c r="F2859" s="798">
        <v>70</v>
      </c>
      <c r="G2859" s="798">
        <v>70</v>
      </c>
      <c r="H2859" s="798">
        <v>70</v>
      </c>
    </row>
    <row r="2860" spans="1:9" x14ac:dyDescent="0.25">
      <c r="A2860" s="20">
        <v>44732</v>
      </c>
      <c r="B2860" s="608" t="s">
        <v>131</v>
      </c>
      <c r="C2860" s="608" t="s">
        <v>10</v>
      </c>
      <c r="D2860" s="608" t="s">
        <v>9</v>
      </c>
      <c r="E2860" s="609">
        <v>200</v>
      </c>
      <c r="F2860" s="798">
        <v>10</v>
      </c>
      <c r="G2860" s="798">
        <v>10</v>
      </c>
      <c r="H2860" s="798">
        <v>10</v>
      </c>
    </row>
    <row r="2861" spans="1:9" x14ac:dyDescent="0.25">
      <c r="A2861" s="20">
        <v>44733</v>
      </c>
      <c r="B2861" s="608" t="s">
        <v>30</v>
      </c>
      <c r="C2861" s="608" t="s">
        <v>10</v>
      </c>
      <c r="D2861" s="608" t="s">
        <v>9</v>
      </c>
      <c r="E2861" s="609">
        <v>100</v>
      </c>
      <c r="F2861" s="798">
        <v>1</v>
      </c>
      <c r="G2861" s="798">
        <v>1</v>
      </c>
      <c r="H2861" s="798">
        <v>1</v>
      </c>
    </row>
    <row r="2862" spans="1:9" x14ac:dyDescent="0.25">
      <c r="B2862" s="608" t="s">
        <v>146</v>
      </c>
      <c r="C2862" s="608" t="s">
        <v>10</v>
      </c>
      <c r="D2862" s="608" t="s">
        <v>9</v>
      </c>
      <c r="E2862" s="609">
        <v>400</v>
      </c>
      <c r="F2862" s="798">
        <v>1</v>
      </c>
      <c r="G2862" s="798">
        <v>1</v>
      </c>
      <c r="H2862" s="798">
        <v>1</v>
      </c>
    </row>
    <row r="2863" spans="1:9" x14ac:dyDescent="0.25">
      <c r="A2863" s="20">
        <v>44734</v>
      </c>
      <c r="B2863" s="608" t="s">
        <v>119</v>
      </c>
      <c r="C2863" s="608" t="s">
        <v>10</v>
      </c>
      <c r="D2863" s="608" t="s">
        <v>35</v>
      </c>
      <c r="E2863" s="609">
        <v>100</v>
      </c>
      <c r="F2863" s="798">
        <v>390</v>
      </c>
      <c r="G2863" s="798">
        <v>390</v>
      </c>
      <c r="H2863" s="798">
        <v>390</v>
      </c>
    </row>
    <row r="2864" spans="1:9" x14ac:dyDescent="0.25">
      <c r="B2864" s="608" t="s">
        <v>167</v>
      </c>
      <c r="C2864" s="608" t="s">
        <v>10</v>
      </c>
      <c r="D2864" s="608" t="s">
        <v>35</v>
      </c>
      <c r="E2864" s="609">
        <v>1200</v>
      </c>
      <c r="F2864" s="798">
        <v>3</v>
      </c>
      <c r="G2864" s="798">
        <v>3</v>
      </c>
      <c r="H2864" s="798">
        <v>3</v>
      </c>
    </row>
    <row r="2865" spans="1:9" x14ac:dyDescent="0.25">
      <c r="A2865" s="20"/>
      <c r="B2865" s="608" t="s">
        <v>256</v>
      </c>
      <c r="C2865" s="608" t="s">
        <v>10</v>
      </c>
      <c r="D2865" s="608" t="s">
        <v>35</v>
      </c>
      <c r="E2865" s="609">
        <v>400</v>
      </c>
      <c r="F2865" s="798">
        <v>1</v>
      </c>
      <c r="G2865" s="798">
        <v>1</v>
      </c>
      <c r="H2865" s="798">
        <v>1</v>
      </c>
    </row>
    <row r="2866" spans="1:9" x14ac:dyDescent="0.25">
      <c r="A2866" s="20"/>
      <c r="B2866" s="608" t="s">
        <v>159</v>
      </c>
      <c r="C2866" s="608" t="s">
        <v>10</v>
      </c>
      <c r="D2866" s="608" t="s">
        <v>6</v>
      </c>
      <c r="E2866" s="609">
        <v>400</v>
      </c>
      <c r="F2866" s="798">
        <v>1</v>
      </c>
      <c r="G2866" s="798">
        <v>1</v>
      </c>
      <c r="H2866" s="798">
        <v>1</v>
      </c>
    </row>
    <row r="2867" spans="1:9" x14ac:dyDescent="0.25">
      <c r="A2867" s="20">
        <v>44735</v>
      </c>
      <c r="B2867" s="608" t="s">
        <v>204</v>
      </c>
      <c r="C2867" s="608" t="s">
        <v>10</v>
      </c>
      <c r="D2867" s="608" t="s">
        <v>6</v>
      </c>
      <c r="E2867" s="609">
        <v>800</v>
      </c>
      <c r="F2867" s="798">
        <v>1</v>
      </c>
      <c r="G2867" s="798">
        <v>1</v>
      </c>
      <c r="H2867" s="798">
        <v>1</v>
      </c>
    </row>
    <row r="2868" spans="1:9" x14ac:dyDescent="0.25">
      <c r="A2868" s="20"/>
      <c r="B2868" s="608" t="s">
        <v>301</v>
      </c>
      <c r="C2868" s="608" t="s">
        <v>10</v>
      </c>
      <c r="D2868" s="608" t="s">
        <v>6</v>
      </c>
      <c r="E2868" s="609">
        <v>200</v>
      </c>
      <c r="F2868" s="798">
        <v>20</v>
      </c>
      <c r="G2868" s="798">
        <v>20</v>
      </c>
      <c r="H2868" s="798">
        <v>20</v>
      </c>
    </row>
    <row r="2869" spans="1:9" x14ac:dyDescent="0.25">
      <c r="A2869" s="20"/>
      <c r="B2869" s="608" t="s">
        <v>159</v>
      </c>
      <c r="C2869" s="608" t="s">
        <v>10</v>
      </c>
      <c r="D2869" s="608" t="s">
        <v>6</v>
      </c>
      <c r="E2869" s="609">
        <v>200</v>
      </c>
      <c r="F2869" s="798">
        <v>2</v>
      </c>
      <c r="G2869" s="798">
        <v>2</v>
      </c>
      <c r="H2869" s="798">
        <v>2</v>
      </c>
    </row>
    <row r="2870" spans="1:9" x14ac:dyDescent="0.25">
      <c r="A2870" s="20"/>
      <c r="B2870" s="608" t="s">
        <v>219</v>
      </c>
      <c r="C2870" s="608" t="s">
        <v>10</v>
      </c>
      <c r="D2870" s="608" t="s">
        <v>35</v>
      </c>
      <c r="E2870" s="609">
        <v>500</v>
      </c>
      <c r="F2870" s="798">
        <v>1</v>
      </c>
      <c r="G2870" s="798">
        <v>1</v>
      </c>
      <c r="H2870" s="798">
        <v>1</v>
      </c>
    </row>
    <row r="2871" spans="1:9" x14ac:dyDescent="0.25">
      <c r="A2871" s="20"/>
      <c r="B2871" s="608" t="s">
        <v>191</v>
      </c>
      <c r="C2871" s="608" t="s">
        <v>10</v>
      </c>
      <c r="D2871" s="608" t="s">
        <v>35</v>
      </c>
      <c r="E2871" s="609">
        <v>200</v>
      </c>
      <c r="F2871" s="798">
        <v>20</v>
      </c>
      <c r="G2871" s="798">
        <v>20</v>
      </c>
      <c r="H2871" s="798">
        <v>20</v>
      </c>
    </row>
    <row r="2872" spans="1:9" x14ac:dyDescent="0.25">
      <c r="A2872" s="20">
        <v>44739</v>
      </c>
      <c r="B2872" s="608" t="s">
        <v>368</v>
      </c>
      <c r="C2872" s="608" t="s">
        <v>10</v>
      </c>
      <c r="D2872" s="608" t="s">
        <v>9</v>
      </c>
      <c r="E2872" s="609">
        <v>200</v>
      </c>
      <c r="F2872" s="798">
        <v>20</v>
      </c>
      <c r="G2872" s="798">
        <v>20</v>
      </c>
      <c r="H2872" s="798">
        <v>20</v>
      </c>
    </row>
    <row r="2873" spans="1:9" x14ac:dyDescent="0.25">
      <c r="A2873" s="20">
        <v>44740</v>
      </c>
      <c r="B2873" s="608" t="s">
        <v>30</v>
      </c>
      <c r="C2873" s="608" t="s">
        <v>10</v>
      </c>
      <c r="D2873" s="608" t="s">
        <v>9</v>
      </c>
      <c r="E2873" s="609">
        <v>1000</v>
      </c>
      <c r="F2873" s="798">
        <v>1</v>
      </c>
      <c r="G2873" s="798">
        <v>1</v>
      </c>
      <c r="H2873" s="798">
        <v>1</v>
      </c>
    </row>
    <row r="2874" spans="1:9" x14ac:dyDescent="0.25">
      <c r="A2874" s="20"/>
      <c r="B2874" s="608" t="s">
        <v>14</v>
      </c>
      <c r="C2874" s="608" t="s">
        <v>10</v>
      </c>
      <c r="D2874" s="608" t="s">
        <v>9</v>
      </c>
      <c r="E2874" s="609">
        <v>200</v>
      </c>
      <c r="F2874" s="798">
        <v>5</v>
      </c>
      <c r="G2874" s="798">
        <v>5</v>
      </c>
      <c r="H2874" s="798">
        <v>5</v>
      </c>
    </row>
    <row r="2875" spans="1:9" x14ac:dyDescent="0.25">
      <c r="A2875" s="20"/>
      <c r="B2875" s="608" t="s">
        <v>27</v>
      </c>
      <c r="C2875" s="608" t="s">
        <v>10</v>
      </c>
      <c r="D2875" s="608" t="s">
        <v>9</v>
      </c>
      <c r="E2875" s="609">
        <v>2000</v>
      </c>
      <c r="F2875" s="798">
        <v>1</v>
      </c>
      <c r="G2875" s="798">
        <v>1</v>
      </c>
      <c r="H2875" s="798">
        <v>1</v>
      </c>
    </row>
    <row r="2876" spans="1:9" x14ac:dyDescent="0.25">
      <c r="A2876" s="20">
        <v>44741</v>
      </c>
      <c r="B2876" s="608" t="s">
        <v>119</v>
      </c>
      <c r="C2876" s="608" t="s">
        <v>10</v>
      </c>
      <c r="D2876" s="608" t="s">
        <v>35</v>
      </c>
      <c r="E2876" s="609">
        <v>200</v>
      </c>
      <c r="F2876" s="798">
        <v>390</v>
      </c>
      <c r="G2876" s="798">
        <v>390</v>
      </c>
      <c r="H2876" s="798">
        <v>390</v>
      </c>
      <c r="I2876" s="808"/>
    </row>
    <row r="2877" spans="1:9" x14ac:dyDescent="0.25">
      <c r="A2877" s="20"/>
      <c r="B2877" s="608" t="s">
        <v>82</v>
      </c>
      <c r="C2877" s="608" t="s">
        <v>10</v>
      </c>
      <c r="D2877" s="608" t="s">
        <v>9</v>
      </c>
      <c r="E2877" s="609">
        <v>1000</v>
      </c>
      <c r="F2877" s="798">
        <v>1</v>
      </c>
      <c r="G2877" s="798">
        <v>1</v>
      </c>
      <c r="H2877" s="798">
        <v>1</v>
      </c>
      <c r="I2877" s="808"/>
    </row>
    <row r="2878" spans="1:9" x14ac:dyDescent="0.25">
      <c r="A2878" s="20">
        <v>44742</v>
      </c>
      <c r="B2878" s="608" t="s">
        <v>27</v>
      </c>
      <c r="C2878" s="608" t="s">
        <v>10</v>
      </c>
      <c r="D2878" s="608" t="s">
        <v>9</v>
      </c>
      <c r="E2878" s="609">
        <v>2000</v>
      </c>
      <c r="F2878" s="798">
        <v>10</v>
      </c>
      <c r="G2878" s="798">
        <v>10</v>
      </c>
      <c r="H2878" s="798">
        <v>10</v>
      </c>
    </row>
    <row r="2879" spans="1:9" x14ac:dyDescent="0.25">
      <c r="A2879" s="20"/>
      <c r="B2879" s="608" t="s">
        <v>149</v>
      </c>
      <c r="C2879" s="608" t="s">
        <v>10</v>
      </c>
      <c r="D2879" s="608" t="s">
        <v>9</v>
      </c>
      <c r="E2879" s="609">
        <v>300</v>
      </c>
      <c r="F2879" s="798">
        <v>10</v>
      </c>
      <c r="G2879" s="798">
        <v>10</v>
      </c>
      <c r="H2879" s="798">
        <v>10</v>
      </c>
    </row>
    <row r="2880" spans="1:9" x14ac:dyDescent="0.25">
      <c r="A2880" s="20"/>
      <c r="B2880" s="608" t="s">
        <v>200</v>
      </c>
      <c r="C2880" s="608" t="s">
        <v>10</v>
      </c>
      <c r="D2880" s="608" t="s">
        <v>9</v>
      </c>
      <c r="E2880" s="609">
        <v>600</v>
      </c>
      <c r="F2880" s="798">
        <v>10</v>
      </c>
      <c r="G2880" s="798">
        <v>10</v>
      </c>
      <c r="H2880" s="798">
        <v>10</v>
      </c>
    </row>
    <row r="2881" spans="1:8" x14ac:dyDescent="0.25">
      <c r="A2881" s="20">
        <v>44743</v>
      </c>
      <c r="B2881" s="608" t="s">
        <v>204</v>
      </c>
      <c r="C2881" s="608" t="s">
        <v>10</v>
      </c>
      <c r="D2881" s="608" t="s">
        <v>6</v>
      </c>
      <c r="E2881" s="609">
        <v>200</v>
      </c>
      <c r="F2881" s="798">
        <v>5</v>
      </c>
      <c r="G2881" s="798">
        <v>5</v>
      </c>
      <c r="H2881" s="798">
        <v>5</v>
      </c>
    </row>
    <row r="2882" spans="1:8" x14ac:dyDescent="0.25">
      <c r="A2882" s="20"/>
      <c r="B2882" s="608" t="s">
        <v>77</v>
      </c>
      <c r="C2882" s="608" t="s">
        <v>10</v>
      </c>
      <c r="D2882" s="608" t="s">
        <v>9</v>
      </c>
      <c r="E2882" s="609">
        <v>1000</v>
      </c>
      <c r="F2882" s="798">
        <v>10</v>
      </c>
      <c r="G2882" s="798">
        <v>10</v>
      </c>
      <c r="H2882" s="798">
        <v>10</v>
      </c>
    </row>
    <row r="2883" spans="1:8" x14ac:dyDescent="0.25">
      <c r="A2883" s="20">
        <v>44746</v>
      </c>
      <c r="B2883" s="608" t="s">
        <v>67</v>
      </c>
      <c r="C2883" s="608" t="s">
        <v>10</v>
      </c>
      <c r="D2883" s="608" t="s">
        <v>6</v>
      </c>
      <c r="E2883" s="609">
        <v>100</v>
      </c>
      <c r="F2883" s="798">
        <v>1</v>
      </c>
      <c r="G2883" s="798">
        <v>1</v>
      </c>
      <c r="H2883" s="798">
        <v>1</v>
      </c>
    </row>
    <row r="2884" spans="1:8" x14ac:dyDescent="0.25">
      <c r="B2884" s="608" t="s">
        <v>210</v>
      </c>
      <c r="C2884" s="608" t="s">
        <v>10</v>
      </c>
      <c r="D2884" s="608" t="s">
        <v>35</v>
      </c>
      <c r="E2884" s="609">
        <v>900</v>
      </c>
      <c r="F2884" s="798">
        <v>45</v>
      </c>
      <c r="G2884" s="798">
        <v>45</v>
      </c>
      <c r="H2884" s="798">
        <v>45</v>
      </c>
    </row>
    <row r="2885" spans="1:8" x14ac:dyDescent="0.25">
      <c r="A2885" s="20"/>
      <c r="B2885" s="608" t="s">
        <v>171</v>
      </c>
      <c r="C2885" s="608" t="s">
        <v>10</v>
      </c>
      <c r="D2885" s="608" t="s">
        <v>6</v>
      </c>
      <c r="E2885" s="609">
        <v>500</v>
      </c>
      <c r="F2885" s="798">
        <v>1</v>
      </c>
      <c r="G2885" s="798">
        <v>1</v>
      </c>
      <c r="H2885" s="798">
        <v>1</v>
      </c>
    </row>
    <row r="2886" spans="1:8" x14ac:dyDescent="0.25">
      <c r="A2886" s="20">
        <v>44747</v>
      </c>
      <c r="B2886" s="608" t="s">
        <v>149</v>
      </c>
      <c r="C2886" s="608" t="s">
        <v>10</v>
      </c>
      <c r="D2886" s="608" t="s">
        <v>9</v>
      </c>
      <c r="E2886" s="609">
        <v>100</v>
      </c>
      <c r="F2886" s="798">
        <v>20</v>
      </c>
      <c r="G2886" s="798">
        <v>20</v>
      </c>
      <c r="H2886" s="798">
        <v>20</v>
      </c>
    </row>
    <row r="2887" spans="1:8" x14ac:dyDescent="0.25">
      <c r="A2887" s="20"/>
      <c r="B2887" s="608" t="s">
        <v>176</v>
      </c>
      <c r="C2887" s="608" t="s">
        <v>10</v>
      </c>
      <c r="D2887" s="608" t="s">
        <v>6</v>
      </c>
      <c r="E2887" s="609">
        <v>100</v>
      </c>
      <c r="F2887" s="798">
        <v>1</v>
      </c>
      <c r="G2887" s="798">
        <v>1</v>
      </c>
      <c r="H2887" s="798">
        <v>1</v>
      </c>
    </row>
    <row r="2888" spans="1:8" x14ac:dyDescent="0.25">
      <c r="A2888" s="20"/>
      <c r="B2888" s="608" t="s">
        <v>98</v>
      </c>
      <c r="C2888" s="608" t="s">
        <v>10</v>
      </c>
      <c r="D2888" s="608" t="s">
        <v>9</v>
      </c>
      <c r="E2888" s="609">
        <v>1000</v>
      </c>
      <c r="F2888" s="798">
        <v>20</v>
      </c>
      <c r="G2888" s="798">
        <v>20</v>
      </c>
      <c r="H2888" s="798">
        <v>20</v>
      </c>
    </row>
    <row r="2889" spans="1:8" x14ac:dyDescent="0.25">
      <c r="A2889" s="20"/>
      <c r="B2889" s="608" t="s">
        <v>200</v>
      </c>
      <c r="C2889" s="608" t="s">
        <v>10</v>
      </c>
      <c r="D2889" s="608" t="s">
        <v>9</v>
      </c>
      <c r="E2889" s="609">
        <v>1000</v>
      </c>
      <c r="F2889" s="798">
        <v>20</v>
      </c>
      <c r="G2889" s="798">
        <v>20</v>
      </c>
      <c r="H2889" s="798">
        <v>20</v>
      </c>
    </row>
    <row r="2890" spans="1:8" x14ac:dyDescent="0.25">
      <c r="A2890" s="20">
        <v>44749</v>
      </c>
      <c r="B2890" s="608" t="s">
        <v>229</v>
      </c>
      <c r="C2890" s="608" t="s">
        <v>10</v>
      </c>
      <c r="D2890" s="608" t="s">
        <v>23</v>
      </c>
      <c r="E2890" s="609">
        <v>400</v>
      </c>
      <c r="F2890" s="798">
        <v>30</v>
      </c>
      <c r="G2890" s="798">
        <v>30</v>
      </c>
      <c r="H2890" s="798">
        <v>30</v>
      </c>
    </row>
    <row r="2891" spans="1:8" x14ac:dyDescent="0.25">
      <c r="A2891" s="20">
        <v>44753</v>
      </c>
      <c r="B2891" s="608" t="s">
        <v>30</v>
      </c>
      <c r="C2891" s="608" t="s">
        <v>10</v>
      </c>
      <c r="D2891" s="608" t="s">
        <v>9</v>
      </c>
      <c r="E2891" s="609">
        <v>100</v>
      </c>
      <c r="F2891" s="798">
        <v>20</v>
      </c>
      <c r="G2891" s="798">
        <v>20</v>
      </c>
      <c r="H2891" s="798">
        <v>20</v>
      </c>
    </row>
    <row r="2892" spans="1:8" x14ac:dyDescent="0.25">
      <c r="B2892" s="608" t="s">
        <v>76</v>
      </c>
      <c r="C2892" s="608" t="s">
        <v>10</v>
      </c>
      <c r="D2892" s="608" t="s">
        <v>9</v>
      </c>
      <c r="E2892" s="609">
        <v>1000</v>
      </c>
      <c r="F2892" s="798">
        <v>20</v>
      </c>
      <c r="G2892" s="798">
        <v>10</v>
      </c>
      <c r="H2892" s="798">
        <v>10</v>
      </c>
    </row>
    <row r="2893" spans="1:8" x14ac:dyDescent="0.25">
      <c r="B2893" s="608" t="s">
        <v>67</v>
      </c>
      <c r="C2893" s="608" t="s">
        <v>10</v>
      </c>
      <c r="D2893" s="608" t="s">
        <v>6</v>
      </c>
      <c r="E2893" s="609">
        <v>100</v>
      </c>
      <c r="F2893" s="798">
        <v>1</v>
      </c>
      <c r="G2893" s="798">
        <v>1</v>
      </c>
      <c r="H2893" s="798">
        <v>1</v>
      </c>
    </row>
    <row r="2894" spans="1:8" x14ac:dyDescent="0.25">
      <c r="A2894" s="20"/>
      <c r="B2894" s="608" t="s">
        <v>200</v>
      </c>
      <c r="C2894" s="608" t="s">
        <v>10</v>
      </c>
      <c r="D2894" s="608" t="s">
        <v>9</v>
      </c>
      <c r="E2894" s="609">
        <v>400</v>
      </c>
      <c r="F2894" s="798">
        <v>30</v>
      </c>
      <c r="G2894" s="798">
        <v>30</v>
      </c>
      <c r="H2894" s="798">
        <v>30</v>
      </c>
    </row>
    <row r="2895" spans="1:8" x14ac:dyDescent="0.25">
      <c r="A2895" s="20">
        <v>44754</v>
      </c>
      <c r="B2895" s="608" t="s">
        <v>144</v>
      </c>
      <c r="C2895" s="608" t="s">
        <v>10</v>
      </c>
      <c r="D2895" s="608" t="s">
        <v>35</v>
      </c>
      <c r="E2895" s="609">
        <v>500</v>
      </c>
      <c r="F2895" s="798">
        <v>1</v>
      </c>
      <c r="G2895" s="798">
        <v>1</v>
      </c>
      <c r="H2895" s="798">
        <v>1</v>
      </c>
    </row>
    <row r="2896" spans="1:8" x14ac:dyDescent="0.25">
      <c r="A2896" s="20">
        <v>44755</v>
      </c>
      <c r="B2896" s="608" t="s">
        <v>181</v>
      </c>
      <c r="C2896" s="608" t="s">
        <v>10</v>
      </c>
      <c r="D2896" s="608" t="s">
        <v>6</v>
      </c>
      <c r="E2896" s="609">
        <v>200</v>
      </c>
      <c r="F2896" s="798">
        <v>20</v>
      </c>
      <c r="G2896" s="798">
        <v>20</v>
      </c>
      <c r="H2896" s="798">
        <v>20</v>
      </c>
    </row>
    <row r="2897" spans="1:8" x14ac:dyDescent="0.25">
      <c r="A2897" s="20"/>
      <c r="B2897" s="608" t="s">
        <v>276</v>
      </c>
      <c r="C2897" s="608" t="s">
        <v>10</v>
      </c>
      <c r="D2897" s="608" t="s">
        <v>35</v>
      </c>
      <c r="E2897" s="609">
        <v>100</v>
      </c>
      <c r="F2897" s="798">
        <v>2</v>
      </c>
      <c r="G2897" s="798">
        <v>2</v>
      </c>
      <c r="H2897" s="798">
        <v>2</v>
      </c>
    </row>
    <row r="2898" spans="1:8" x14ac:dyDescent="0.25">
      <c r="A2898" s="20"/>
      <c r="B2898" s="608" t="s">
        <v>165</v>
      </c>
      <c r="C2898" s="608" t="s">
        <v>10</v>
      </c>
      <c r="D2898" s="608" t="s">
        <v>6</v>
      </c>
      <c r="E2898" s="609">
        <v>200</v>
      </c>
      <c r="F2898" s="798">
        <v>1</v>
      </c>
      <c r="G2898" s="798">
        <v>1</v>
      </c>
      <c r="H2898" s="798">
        <v>1</v>
      </c>
    </row>
    <row r="2899" spans="1:8" x14ac:dyDescent="0.25">
      <c r="A2899" s="20">
        <v>44756</v>
      </c>
      <c r="B2899" s="608" t="s">
        <v>209</v>
      </c>
      <c r="C2899" s="608" t="s">
        <v>10</v>
      </c>
      <c r="D2899" s="608" t="s">
        <v>35</v>
      </c>
      <c r="E2899" s="609">
        <v>100</v>
      </c>
      <c r="F2899" s="798">
        <v>1</v>
      </c>
      <c r="G2899" s="798">
        <v>1</v>
      </c>
      <c r="H2899" s="798">
        <v>1</v>
      </c>
    </row>
    <row r="2900" spans="1:8" x14ac:dyDescent="0.25">
      <c r="A2900" s="20"/>
      <c r="B2900" s="608" t="s">
        <v>114</v>
      </c>
      <c r="C2900" s="608" t="s">
        <v>10</v>
      </c>
      <c r="D2900" s="608" t="s">
        <v>9</v>
      </c>
      <c r="E2900" s="609">
        <v>1100</v>
      </c>
      <c r="F2900" s="798">
        <v>15</v>
      </c>
      <c r="G2900" s="798">
        <v>15</v>
      </c>
      <c r="H2900" s="798">
        <v>15</v>
      </c>
    </row>
    <row r="2901" spans="1:8" x14ac:dyDescent="0.25">
      <c r="A2901" s="20"/>
      <c r="B2901" s="608" t="s">
        <v>77</v>
      </c>
      <c r="C2901" s="608" t="s">
        <v>10</v>
      </c>
      <c r="D2901" s="608" t="s">
        <v>9</v>
      </c>
      <c r="E2901" s="609">
        <v>100</v>
      </c>
      <c r="F2901" s="798">
        <v>15</v>
      </c>
      <c r="G2901" s="798">
        <v>15</v>
      </c>
      <c r="H2901" s="798">
        <v>15</v>
      </c>
    </row>
    <row r="2902" spans="1:8" x14ac:dyDescent="0.25">
      <c r="A2902" s="20">
        <v>44760</v>
      </c>
      <c r="B2902" s="810" t="s">
        <v>144</v>
      </c>
      <c r="C2902" s="810" t="s">
        <v>10</v>
      </c>
      <c r="D2902" s="810" t="s">
        <v>35</v>
      </c>
      <c r="E2902" s="609">
        <v>100</v>
      </c>
      <c r="F2902" s="798">
        <v>1</v>
      </c>
      <c r="G2902" s="798">
        <v>1</v>
      </c>
      <c r="H2902" s="798">
        <v>1</v>
      </c>
    </row>
    <row r="2903" spans="1:8" x14ac:dyDescent="0.25">
      <c r="B2903" s="810" t="s">
        <v>36</v>
      </c>
      <c r="C2903" s="810" t="s">
        <v>10</v>
      </c>
      <c r="D2903" s="810" t="s">
        <v>35</v>
      </c>
      <c r="E2903" s="609">
        <v>500</v>
      </c>
      <c r="F2903" s="798">
        <v>1</v>
      </c>
      <c r="G2903" s="798">
        <v>1</v>
      </c>
      <c r="H2903" s="798">
        <v>1</v>
      </c>
    </row>
    <row r="2904" spans="1:8" x14ac:dyDescent="0.25">
      <c r="B2904" s="810" t="s">
        <v>276</v>
      </c>
      <c r="C2904" s="810" t="s">
        <v>10</v>
      </c>
      <c r="D2904" s="810" t="s">
        <v>35</v>
      </c>
      <c r="E2904" s="609">
        <v>100</v>
      </c>
      <c r="F2904" s="798">
        <v>1</v>
      </c>
      <c r="G2904" s="798">
        <v>1</v>
      </c>
      <c r="H2904" s="798">
        <v>1</v>
      </c>
    </row>
    <row r="2905" spans="1:8" x14ac:dyDescent="0.25">
      <c r="A2905" s="20">
        <v>44761</v>
      </c>
      <c r="B2905" s="810" t="s">
        <v>59</v>
      </c>
      <c r="C2905" s="810" t="s">
        <v>10</v>
      </c>
      <c r="D2905" s="810" t="s">
        <v>6</v>
      </c>
      <c r="E2905" s="609">
        <v>100</v>
      </c>
      <c r="F2905" s="798">
        <v>35</v>
      </c>
      <c r="G2905" s="798">
        <v>35</v>
      </c>
      <c r="H2905" s="798">
        <v>35</v>
      </c>
    </row>
    <row r="2906" spans="1:8" x14ac:dyDescent="0.25">
      <c r="B2906" s="810" t="s">
        <v>67</v>
      </c>
      <c r="C2906" s="810" t="s">
        <v>10</v>
      </c>
      <c r="D2906" s="810" t="s">
        <v>6</v>
      </c>
      <c r="E2906" s="609">
        <v>200</v>
      </c>
      <c r="F2906" s="798">
        <v>1</v>
      </c>
      <c r="G2906" s="798">
        <v>1</v>
      </c>
      <c r="H2906" s="798">
        <v>1</v>
      </c>
    </row>
    <row r="2907" spans="1:8" x14ac:dyDescent="0.25">
      <c r="A2907" s="20"/>
      <c r="B2907" s="810" t="s">
        <v>170</v>
      </c>
      <c r="C2907" s="810" t="s">
        <v>10</v>
      </c>
      <c r="D2907" s="810" t="s">
        <v>6</v>
      </c>
      <c r="E2907" s="609">
        <v>1000</v>
      </c>
      <c r="F2907" s="798">
        <v>1</v>
      </c>
      <c r="G2907" s="798">
        <v>1</v>
      </c>
      <c r="H2907" s="798">
        <v>1</v>
      </c>
    </row>
    <row r="2908" spans="1:8" x14ac:dyDescent="0.25">
      <c r="A2908" s="20"/>
      <c r="B2908" s="810" t="s">
        <v>171</v>
      </c>
      <c r="C2908" s="810" t="s">
        <v>10</v>
      </c>
      <c r="D2908" s="810" t="s">
        <v>6</v>
      </c>
      <c r="E2908" s="609">
        <v>700</v>
      </c>
      <c r="F2908" s="798">
        <v>1</v>
      </c>
      <c r="G2908" s="798">
        <v>1</v>
      </c>
      <c r="H2908" s="798">
        <v>1</v>
      </c>
    </row>
    <row r="2909" spans="1:8" x14ac:dyDescent="0.25">
      <c r="A2909" s="20">
        <v>44762</v>
      </c>
      <c r="B2909" s="810" t="s">
        <v>196</v>
      </c>
      <c r="C2909" s="810" t="s">
        <v>10</v>
      </c>
      <c r="D2909" s="810" t="s">
        <v>6</v>
      </c>
      <c r="E2909" s="609">
        <v>100</v>
      </c>
      <c r="F2909" s="798">
        <v>30</v>
      </c>
      <c r="G2909" s="798">
        <v>30</v>
      </c>
      <c r="H2909" s="798">
        <v>30</v>
      </c>
    </row>
    <row r="2910" spans="1:8" x14ac:dyDescent="0.25">
      <c r="A2910" s="20"/>
      <c r="B2910" s="810" t="s">
        <v>271</v>
      </c>
      <c r="C2910" s="810" t="s">
        <v>10</v>
      </c>
      <c r="D2910" s="810" t="s">
        <v>6</v>
      </c>
      <c r="E2910" s="609">
        <v>200</v>
      </c>
      <c r="F2910" s="798">
        <v>1</v>
      </c>
      <c r="G2910" s="798">
        <v>1</v>
      </c>
      <c r="H2910" s="798">
        <v>1</v>
      </c>
    </row>
    <row r="2911" spans="1:8" x14ac:dyDescent="0.25">
      <c r="A2911" s="20"/>
      <c r="B2911" s="810" t="s">
        <v>176</v>
      </c>
      <c r="C2911" s="810" t="s">
        <v>10</v>
      </c>
      <c r="D2911" s="810" t="s">
        <v>6</v>
      </c>
      <c r="E2911" s="609">
        <v>100</v>
      </c>
      <c r="F2911" s="798">
        <v>15</v>
      </c>
      <c r="G2911" s="798">
        <v>15</v>
      </c>
      <c r="H2911" s="798">
        <v>15</v>
      </c>
    </row>
    <row r="2912" spans="1:8" x14ac:dyDescent="0.25">
      <c r="A2912" s="20"/>
      <c r="B2912" s="810" t="s">
        <v>132</v>
      </c>
      <c r="C2912" s="810" t="s">
        <v>10</v>
      </c>
      <c r="D2912" s="810" t="s">
        <v>35</v>
      </c>
      <c r="E2912" s="609">
        <v>600</v>
      </c>
      <c r="F2912" s="798">
        <v>5</v>
      </c>
      <c r="G2912" s="798">
        <v>5</v>
      </c>
      <c r="H2912" s="798">
        <v>5</v>
      </c>
    </row>
    <row r="2913" spans="1:9" x14ac:dyDescent="0.25">
      <c r="A2913" s="20">
        <v>44763</v>
      </c>
      <c r="B2913" s="810" t="s">
        <v>28</v>
      </c>
      <c r="C2913" s="810" t="s">
        <v>10</v>
      </c>
      <c r="D2913" s="810" t="s">
        <v>9</v>
      </c>
      <c r="E2913" s="609">
        <v>600</v>
      </c>
      <c r="F2913" s="798">
        <v>20</v>
      </c>
      <c r="G2913" s="798">
        <v>20</v>
      </c>
      <c r="H2913" s="798">
        <v>20</v>
      </c>
    </row>
    <row r="2914" spans="1:9" x14ac:dyDescent="0.25">
      <c r="A2914" s="20"/>
      <c r="B2914" s="810" t="s">
        <v>27</v>
      </c>
      <c r="C2914" s="810" t="s">
        <v>10</v>
      </c>
      <c r="D2914" s="810" t="s">
        <v>9</v>
      </c>
      <c r="E2914" s="609">
        <v>100</v>
      </c>
      <c r="F2914" s="798">
        <v>10</v>
      </c>
      <c r="G2914" s="798">
        <v>10</v>
      </c>
      <c r="H2914" s="798">
        <v>10</v>
      </c>
    </row>
    <row r="2915" spans="1:9" x14ac:dyDescent="0.25">
      <c r="A2915" s="20"/>
      <c r="B2915" s="810" t="s">
        <v>82</v>
      </c>
      <c r="C2915" s="810" t="s">
        <v>10</v>
      </c>
      <c r="D2915" s="810" t="s">
        <v>9</v>
      </c>
      <c r="E2915" s="609">
        <v>300</v>
      </c>
      <c r="F2915" s="798">
        <v>10</v>
      </c>
      <c r="G2915" s="798">
        <v>10</v>
      </c>
      <c r="H2915" s="798">
        <v>10</v>
      </c>
    </row>
    <row r="2916" spans="1:9" x14ac:dyDescent="0.25">
      <c r="A2916" s="20"/>
      <c r="B2916" s="810" t="s">
        <v>176</v>
      </c>
      <c r="C2916" s="810" t="s">
        <v>10</v>
      </c>
      <c r="D2916" s="810" t="s">
        <v>6</v>
      </c>
      <c r="E2916" s="609">
        <v>100</v>
      </c>
      <c r="F2916" s="798">
        <v>1</v>
      </c>
      <c r="G2916" s="798">
        <v>1</v>
      </c>
      <c r="H2916" s="798">
        <v>1</v>
      </c>
    </row>
    <row r="2917" spans="1:9" x14ac:dyDescent="0.25">
      <c r="A2917" s="20"/>
      <c r="B2917" s="810" t="s">
        <v>132</v>
      </c>
      <c r="C2917" s="810" t="s">
        <v>10</v>
      </c>
      <c r="D2917" s="810" t="s">
        <v>35</v>
      </c>
      <c r="E2917" s="609">
        <v>100</v>
      </c>
      <c r="F2917" s="798">
        <v>6</v>
      </c>
      <c r="G2917" s="798">
        <v>6</v>
      </c>
      <c r="H2917" s="798">
        <v>6</v>
      </c>
    </row>
    <row r="2918" spans="1:9" x14ac:dyDescent="0.25">
      <c r="A2918" s="20">
        <v>44764</v>
      </c>
      <c r="B2918" s="810" t="s">
        <v>167</v>
      </c>
      <c r="C2918" s="810" t="s">
        <v>10</v>
      </c>
      <c r="D2918" s="810" t="s">
        <v>35</v>
      </c>
      <c r="E2918" s="609">
        <v>100</v>
      </c>
      <c r="F2918" s="798">
        <v>4</v>
      </c>
      <c r="G2918" s="798">
        <v>4</v>
      </c>
      <c r="H2918" s="798">
        <v>4</v>
      </c>
      <c r="I2918" s="30"/>
    </row>
    <row r="2919" spans="1:9" x14ac:dyDescent="0.25">
      <c r="A2919" s="20"/>
      <c r="B2919" s="810" t="s">
        <v>301</v>
      </c>
      <c r="C2919" s="810" t="s">
        <v>10</v>
      </c>
      <c r="D2919" s="810" t="s">
        <v>6</v>
      </c>
      <c r="E2919" s="609">
        <v>400</v>
      </c>
      <c r="F2919" s="798">
        <v>50</v>
      </c>
      <c r="G2919" s="798">
        <v>50</v>
      </c>
      <c r="H2919" s="798">
        <v>50</v>
      </c>
      <c r="I2919" s="30"/>
    </row>
    <row r="2920" spans="1:9" x14ac:dyDescent="0.25">
      <c r="A2920" s="20"/>
      <c r="B2920" s="810" t="s">
        <v>276</v>
      </c>
      <c r="C2920" s="810" t="s">
        <v>10</v>
      </c>
      <c r="D2920" s="810" t="s">
        <v>35</v>
      </c>
      <c r="E2920" s="609">
        <v>100</v>
      </c>
      <c r="F2920" s="798">
        <v>1</v>
      </c>
      <c r="G2920" s="798">
        <v>1</v>
      </c>
      <c r="H2920" s="798">
        <v>1</v>
      </c>
      <c r="I2920" s="30"/>
    </row>
    <row r="2921" spans="1:9" x14ac:dyDescent="0.25">
      <c r="A2921" s="20"/>
      <c r="B2921" s="810" t="s">
        <v>149</v>
      </c>
      <c r="C2921" s="810" t="s">
        <v>10</v>
      </c>
      <c r="D2921" s="810" t="s">
        <v>9</v>
      </c>
      <c r="E2921" s="609">
        <v>100</v>
      </c>
      <c r="F2921" s="798">
        <v>5</v>
      </c>
      <c r="G2921" s="798">
        <v>5</v>
      </c>
      <c r="H2921" s="798">
        <v>5</v>
      </c>
      <c r="I2921" s="30"/>
    </row>
    <row r="2922" spans="1:9" x14ac:dyDescent="0.25">
      <c r="A2922" s="20">
        <v>44775</v>
      </c>
      <c r="B2922" s="810" t="s">
        <v>144</v>
      </c>
      <c r="C2922" s="810" t="s">
        <v>10</v>
      </c>
      <c r="D2922" s="810" t="s">
        <v>35</v>
      </c>
      <c r="E2922" s="609">
        <v>200</v>
      </c>
      <c r="F2922" s="798">
        <v>1</v>
      </c>
      <c r="G2922" s="798">
        <v>1</v>
      </c>
      <c r="H2922" s="798">
        <v>1</v>
      </c>
    </row>
    <row r="2923" spans="1:9" x14ac:dyDescent="0.25">
      <c r="A2923" s="20">
        <v>44777</v>
      </c>
      <c r="B2923" s="810" t="s">
        <v>198</v>
      </c>
      <c r="C2923" s="810" t="s">
        <v>10</v>
      </c>
      <c r="D2923" s="810" t="s">
        <v>6</v>
      </c>
      <c r="E2923" s="609">
        <v>300</v>
      </c>
      <c r="F2923" s="798">
        <v>50</v>
      </c>
      <c r="G2923" s="798">
        <v>50</v>
      </c>
      <c r="H2923" s="798">
        <v>50</v>
      </c>
    </row>
    <row r="2924" spans="1:9" x14ac:dyDescent="0.25">
      <c r="A2924" s="20">
        <v>44788</v>
      </c>
      <c r="B2924" s="810" t="s">
        <v>176</v>
      </c>
      <c r="C2924" s="810" t="s">
        <v>10</v>
      </c>
      <c r="D2924" s="810" t="s">
        <v>6</v>
      </c>
      <c r="E2924" s="609">
        <v>100</v>
      </c>
      <c r="F2924" s="798">
        <v>1</v>
      </c>
      <c r="G2924" s="798">
        <v>1</v>
      </c>
      <c r="H2924" s="798">
        <v>1</v>
      </c>
    </row>
    <row r="2925" spans="1:9" x14ac:dyDescent="0.25">
      <c r="A2925" s="20">
        <v>44789</v>
      </c>
      <c r="B2925" s="810" t="s">
        <v>114</v>
      </c>
      <c r="C2925" s="810" t="s">
        <v>10</v>
      </c>
      <c r="D2925" s="810" t="s">
        <v>9</v>
      </c>
      <c r="E2925" s="609">
        <v>200</v>
      </c>
      <c r="F2925" s="798">
        <v>15</v>
      </c>
      <c r="G2925" s="798">
        <v>15</v>
      </c>
      <c r="H2925" s="798">
        <v>15</v>
      </c>
    </row>
    <row r="2926" spans="1:9" x14ac:dyDescent="0.25">
      <c r="B2926" s="810" t="s">
        <v>276</v>
      </c>
      <c r="C2926" s="810" t="s">
        <v>10</v>
      </c>
      <c r="D2926" s="810" t="s">
        <v>35</v>
      </c>
      <c r="E2926" s="609">
        <v>100</v>
      </c>
      <c r="F2926" s="798">
        <v>1</v>
      </c>
      <c r="G2926" s="798">
        <v>1</v>
      </c>
      <c r="H2926" s="798">
        <v>1</v>
      </c>
    </row>
    <row r="2927" spans="1:9" x14ac:dyDescent="0.25">
      <c r="A2927" s="20">
        <v>44790</v>
      </c>
      <c r="B2927" s="810" t="s">
        <v>36</v>
      </c>
      <c r="C2927" s="810" t="s">
        <v>10</v>
      </c>
      <c r="D2927" s="810" t="s">
        <v>35</v>
      </c>
      <c r="E2927" s="609">
        <v>100</v>
      </c>
      <c r="F2927" s="798">
        <v>1</v>
      </c>
      <c r="G2927" s="798">
        <v>1</v>
      </c>
      <c r="H2927" s="798">
        <v>1</v>
      </c>
    </row>
    <row r="2928" spans="1:9" x14ac:dyDescent="0.25">
      <c r="B2928" s="810" t="s">
        <v>271</v>
      </c>
      <c r="C2928" s="810" t="s">
        <v>10</v>
      </c>
      <c r="D2928" s="810" t="s">
        <v>6</v>
      </c>
      <c r="E2928" s="609">
        <v>100</v>
      </c>
      <c r="F2928" s="798">
        <v>1</v>
      </c>
      <c r="G2928" s="798">
        <v>1</v>
      </c>
      <c r="H2928" s="798">
        <v>1</v>
      </c>
    </row>
    <row r="2929" spans="1:8" x14ac:dyDescent="0.25">
      <c r="A2929" s="20">
        <v>44791</v>
      </c>
      <c r="B2929" s="816" t="s">
        <v>26</v>
      </c>
      <c r="C2929" s="816" t="s">
        <v>10</v>
      </c>
      <c r="D2929" s="816" t="s">
        <v>6</v>
      </c>
      <c r="E2929" s="609">
        <v>100</v>
      </c>
      <c r="F2929" s="798">
        <v>30</v>
      </c>
      <c r="G2929" s="798">
        <v>30</v>
      </c>
      <c r="H2929" s="798">
        <v>30</v>
      </c>
    </row>
    <row r="2930" spans="1:8" x14ac:dyDescent="0.25">
      <c r="A2930" s="20"/>
      <c r="B2930" s="816" t="s">
        <v>161</v>
      </c>
      <c r="C2930" s="816" t="s">
        <v>10</v>
      </c>
      <c r="D2930" s="816" t="s">
        <v>6</v>
      </c>
      <c r="E2930" s="609">
        <v>500</v>
      </c>
      <c r="F2930" s="798">
        <v>5</v>
      </c>
      <c r="G2930" s="798">
        <v>5</v>
      </c>
      <c r="H2930" s="798">
        <v>5</v>
      </c>
    </row>
    <row r="2931" spans="1:8" x14ac:dyDescent="0.25">
      <c r="A2931" s="20"/>
      <c r="B2931" s="816"/>
      <c r="C2931" s="816"/>
      <c r="D2931" s="816"/>
      <c r="E2931" s="609"/>
      <c r="F2931" s="798"/>
      <c r="G2931" s="798"/>
      <c r="H2931" s="798"/>
    </row>
  </sheetData>
  <phoneticPr fontId="200" type="noConversion"/>
  <pageMargins left="0.7" right="0.7" top="0.75" bottom="0.75" header="0.3" footer="0.3"/>
  <pageSetup orientation="portrait" r:id="rId1"/>
  <ignoredErrors>
    <ignoredError sqref="A1288:A1289 A1299 A1301 A1302:A1304 A1291:A1292 A1294:A1295 A129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8"/>
  <sheetViews>
    <sheetView zoomScaleNormal="100" workbookViewId="0">
      <pane ySplit="1" topLeftCell="A3534" activePane="bottomLeft" state="frozen"/>
      <selection activeCell="I648" sqref="I648"/>
      <selection pane="bottomLeft" activeCell="G3542" sqref="G3542"/>
    </sheetView>
  </sheetViews>
  <sheetFormatPr defaultRowHeight="15" x14ac:dyDescent="0.25"/>
  <cols>
    <col min="1" max="1" width="13" bestFit="1" customWidth="1"/>
    <col min="2" max="2" width="19.7109375" bestFit="1" customWidth="1"/>
    <col min="3" max="3" width="10.140625" customWidth="1"/>
    <col min="4" max="4" width="10.7109375" bestFit="1" customWidth="1"/>
    <col min="5" max="5" width="12.28515625" customWidth="1"/>
    <col min="6" max="6" width="13" style="731" customWidth="1"/>
    <col min="7" max="7" width="11.140625" style="731" customWidth="1"/>
    <col min="8" max="8" width="13.42578125" style="731" customWidth="1"/>
  </cols>
  <sheetData>
    <row r="1" spans="1:8" ht="58.5" customHeight="1" thickBot="1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617" t="s">
        <v>37</v>
      </c>
      <c r="G1" s="776" t="s">
        <v>38</v>
      </c>
      <c r="H1" s="776" t="s">
        <v>39</v>
      </c>
    </row>
    <row r="2" spans="1:8" s="6" customFormat="1" ht="12.75" x14ac:dyDescent="0.2">
      <c r="A2" s="5" t="s">
        <v>40</v>
      </c>
      <c r="B2" s="18" t="s">
        <v>21</v>
      </c>
      <c r="C2" s="18" t="s">
        <v>8</v>
      </c>
      <c r="D2" s="18" t="s">
        <v>7</v>
      </c>
      <c r="E2" s="18">
        <v>1000</v>
      </c>
      <c r="F2" s="620">
        <v>10</v>
      </c>
      <c r="G2" s="620">
        <v>10</v>
      </c>
      <c r="H2" s="620">
        <v>10</v>
      </c>
    </row>
    <row r="3" spans="1:8" x14ac:dyDescent="0.25">
      <c r="A3" s="3" t="str">
        <f>A2</f>
        <v>15-Oct-2012</v>
      </c>
      <c r="B3" s="18" t="s">
        <v>25</v>
      </c>
      <c r="C3" s="18" t="s">
        <v>8</v>
      </c>
      <c r="D3" s="18" t="s">
        <v>7</v>
      </c>
      <c r="E3" s="18">
        <v>1000</v>
      </c>
      <c r="F3" s="620">
        <v>15</v>
      </c>
      <c r="G3" s="620">
        <v>15</v>
      </c>
      <c r="H3" s="620">
        <v>15</v>
      </c>
    </row>
    <row r="4" spans="1:8" x14ac:dyDescent="0.25">
      <c r="A4" s="3" t="str">
        <f>A3</f>
        <v>15-Oct-2012</v>
      </c>
      <c r="B4" s="18" t="s">
        <v>18</v>
      </c>
      <c r="C4" s="18" t="s">
        <v>8</v>
      </c>
      <c r="D4" s="18" t="s">
        <v>9</v>
      </c>
      <c r="E4" s="18">
        <v>100</v>
      </c>
      <c r="F4" s="620">
        <v>1</v>
      </c>
      <c r="G4" s="620">
        <v>1</v>
      </c>
      <c r="H4" s="620">
        <v>1</v>
      </c>
    </row>
    <row r="5" spans="1:8" x14ac:dyDescent="0.25">
      <c r="A5" s="3" t="str">
        <f>A4</f>
        <v>15-Oct-2012</v>
      </c>
      <c r="B5" s="18" t="s">
        <v>31</v>
      </c>
      <c r="C5" s="18" t="s">
        <v>8</v>
      </c>
      <c r="D5" s="18" t="s">
        <v>7</v>
      </c>
      <c r="E5" s="18">
        <v>1000</v>
      </c>
      <c r="F5" s="620">
        <v>20</v>
      </c>
      <c r="G5" s="620">
        <v>20</v>
      </c>
      <c r="H5" s="620">
        <v>20</v>
      </c>
    </row>
    <row r="6" spans="1:8" x14ac:dyDescent="0.25">
      <c r="A6" s="3" t="str">
        <f>A5</f>
        <v>15-Oct-2012</v>
      </c>
      <c r="B6" s="18" t="s">
        <v>20</v>
      </c>
      <c r="C6" s="18" t="s">
        <v>8</v>
      </c>
      <c r="D6" s="18" t="s">
        <v>7</v>
      </c>
      <c r="E6" s="18">
        <v>1000</v>
      </c>
      <c r="F6" s="620">
        <v>18</v>
      </c>
      <c r="G6" s="620">
        <v>18</v>
      </c>
      <c r="H6" s="620">
        <v>18</v>
      </c>
    </row>
    <row r="7" spans="1:8" x14ac:dyDescent="0.25">
      <c r="A7" s="5" t="s">
        <v>45</v>
      </c>
      <c r="B7" s="18" t="s">
        <v>26</v>
      </c>
      <c r="C7" s="18" t="s">
        <v>8</v>
      </c>
      <c r="D7" s="18" t="s">
        <v>6</v>
      </c>
      <c r="E7" s="18">
        <v>200</v>
      </c>
      <c r="F7" s="620">
        <v>15</v>
      </c>
      <c r="G7" s="620">
        <v>15</v>
      </c>
      <c r="H7" s="620">
        <v>30</v>
      </c>
    </row>
    <row r="8" spans="1:8" x14ac:dyDescent="0.25">
      <c r="A8" s="3" t="str">
        <f>A7</f>
        <v>17-Oct-2012</v>
      </c>
      <c r="B8" s="18" t="s">
        <v>17</v>
      </c>
      <c r="C8" s="18" t="s">
        <v>8</v>
      </c>
      <c r="D8" s="18" t="s">
        <v>7</v>
      </c>
      <c r="E8" s="18">
        <v>1000</v>
      </c>
      <c r="F8" s="620">
        <v>15</v>
      </c>
      <c r="G8" s="620">
        <v>15</v>
      </c>
      <c r="H8" s="620">
        <v>15</v>
      </c>
    </row>
    <row r="9" spans="1:8" x14ac:dyDescent="0.25">
      <c r="A9" s="5" t="s">
        <v>46</v>
      </c>
      <c r="B9" s="18" t="s">
        <v>14</v>
      </c>
      <c r="C9" s="18" t="s">
        <v>8</v>
      </c>
      <c r="D9" s="18" t="s">
        <v>9</v>
      </c>
      <c r="E9" s="18">
        <v>100</v>
      </c>
      <c r="F9" s="620">
        <v>5</v>
      </c>
      <c r="G9" s="620">
        <v>5</v>
      </c>
      <c r="H9" s="620">
        <v>5</v>
      </c>
    </row>
    <row r="10" spans="1:8" x14ac:dyDescent="0.25">
      <c r="A10" s="3" t="str">
        <f>A9</f>
        <v>18-Oct-2012</v>
      </c>
      <c r="B10" s="18" t="s">
        <v>27</v>
      </c>
      <c r="C10" s="18" t="s">
        <v>8</v>
      </c>
      <c r="D10" s="18" t="s">
        <v>9</v>
      </c>
      <c r="E10" s="18">
        <v>200</v>
      </c>
      <c r="F10" s="620">
        <v>10</v>
      </c>
      <c r="G10" s="620">
        <v>10</v>
      </c>
      <c r="H10" s="620">
        <v>10</v>
      </c>
    </row>
    <row r="11" spans="1:8" x14ac:dyDescent="0.25">
      <c r="A11" s="5" t="s">
        <v>48</v>
      </c>
      <c r="B11" s="18" t="s">
        <v>21</v>
      </c>
      <c r="C11" s="18" t="s">
        <v>8</v>
      </c>
      <c r="D11" s="18" t="s">
        <v>7</v>
      </c>
      <c r="E11" s="18">
        <v>1000</v>
      </c>
      <c r="F11" s="620">
        <v>10</v>
      </c>
      <c r="G11" s="620">
        <v>10</v>
      </c>
      <c r="H11" s="620">
        <v>10</v>
      </c>
    </row>
    <row r="12" spans="1:8" x14ac:dyDescent="0.25">
      <c r="A12" s="3" t="str">
        <f>A11</f>
        <v>22-Oct-2012</v>
      </c>
      <c r="B12" s="18" t="s">
        <v>17</v>
      </c>
      <c r="C12" s="18" t="s">
        <v>8</v>
      </c>
      <c r="D12" s="18" t="s">
        <v>7</v>
      </c>
      <c r="E12" s="18">
        <v>1000</v>
      </c>
      <c r="F12" s="620">
        <v>12</v>
      </c>
      <c r="G12" s="620">
        <v>12</v>
      </c>
      <c r="H12" s="620">
        <v>12</v>
      </c>
    </row>
    <row r="13" spans="1:8" x14ac:dyDescent="0.25">
      <c r="A13" s="5" t="s">
        <v>49</v>
      </c>
      <c r="B13" s="18" t="s">
        <v>21</v>
      </c>
      <c r="C13" s="18" t="s">
        <v>8</v>
      </c>
      <c r="D13" s="18" t="s">
        <v>7</v>
      </c>
      <c r="E13" s="18">
        <v>2100</v>
      </c>
      <c r="F13" s="620">
        <v>10</v>
      </c>
      <c r="G13" s="620">
        <v>10</v>
      </c>
      <c r="H13" s="620">
        <v>10</v>
      </c>
    </row>
    <row r="14" spans="1:8" x14ac:dyDescent="0.25">
      <c r="A14" s="5" t="s">
        <v>50</v>
      </c>
      <c r="B14" s="18" t="s">
        <v>21</v>
      </c>
      <c r="C14" s="18" t="s">
        <v>8</v>
      </c>
      <c r="D14" s="18" t="s">
        <v>7</v>
      </c>
      <c r="E14" s="18">
        <v>2000</v>
      </c>
      <c r="F14" s="620">
        <v>10</v>
      </c>
      <c r="G14" s="620">
        <v>10</v>
      </c>
      <c r="H14" s="620">
        <v>20</v>
      </c>
    </row>
    <row r="15" spans="1:8" x14ac:dyDescent="0.25">
      <c r="A15" s="3" t="str">
        <f>A14</f>
        <v>24-Oct-2012</v>
      </c>
      <c r="B15" s="18" t="s">
        <v>16</v>
      </c>
      <c r="C15" s="18" t="s">
        <v>8</v>
      </c>
      <c r="D15" s="18" t="s">
        <v>9</v>
      </c>
      <c r="E15" s="18">
        <v>200</v>
      </c>
      <c r="F15" s="620">
        <v>1</v>
      </c>
      <c r="G15" s="620">
        <v>1</v>
      </c>
      <c r="H15" s="620">
        <v>1</v>
      </c>
    </row>
    <row r="16" spans="1:8" s="6" customFormat="1" ht="12.75" x14ac:dyDescent="0.2">
      <c r="A16" s="5" t="s">
        <v>52</v>
      </c>
      <c r="B16" s="18" t="s">
        <v>53</v>
      </c>
      <c r="C16" s="18" t="s">
        <v>8</v>
      </c>
      <c r="D16" s="18" t="s">
        <v>35</v>
      </c>
      <c r="E16" s="18">
        <v>100</v>
      </c>
      <c r="F16" s="620">
        <v>10</v>
      </c>
      <c r="G16" s="620">
        <v>10</v>
      </c>
      <c r="H16" s="620">
        <v>10</v>
      </c>
    </row>
    <row r="17" spans="1:8" s="6" customFormat="1" ht="12.75" x14ac:dyDescent="0.2">
      <c r="A17" s="21" t="str">
        <f>A16</f>
        <v>31-Oct-2012</v>
      </c>
      <c r="B17" s="18" t="s">
        <v>54</v>
      </c>
      <c r="C17" s="18" t="s">
        <v>8</v>
      </c>
      <c r="D17" s="18" t="s">
        <v>35</v>
      </c>
      <c r="E17" s="18">
        <v>100</v>
      </c>
      <c r="F17" s="620">
        <v>10</v>
      </c>
      <c r="G17" s="620">
        <v>10</v>
      </c>
      <c r="H17" s="620">
        <v>10</v>
      </c>
    </row>
    <row r="18" spans="1:8" s="6" customFormat="1" ht="12.75" x14ac:dyDescent="0.2">
      <c r="A18" s="20">
        <v>41215</v>
      </c>
      <c r="B18" s="16" t="s">
        <v>21</v>
      </c>
      <c r="C18" s="16" t="s">
        <v>8</v>
      </c>
      <c r="D18" s="16" t="s">
        <v>7</v>
      </c>
      <c r="E18" s="22">
        <v>1000</v>
      </c>
      <c r="F18" s="619">
        <v>10</v>
      </c>
      <c r="G18" s="619">
        <v>10</v>
      </c>
      <c r="H18" s="619">
        <v>10</v>
      </c>
    </row>
    <row r="19" spans="1:8" x14ac:dyDescent="0.25">
      <c r="A19" s="20">
        <v>41218</v>
      </c>
      <c r="B19" s="16" t="s">
        <v>21</v>
      </c>
      <c r="C19" s="16" t="s">
        <v>8</v>
      </c>
      <c r="D19" s="16" t="s">
        <v>7</v>
      </c>
      <c r="E19" s="22">
        <v>1000</v>
      </c>
      <c r="F19" s="619">
        <v>15</v>
      </c>
      <c r="G19" s="619">
        <v>15</v>
      </c>
      <c r="H19" s="619">
        <v>15</v>
      </c>
    </row>
    <row r="20" spans="1:8" x14ac:dyDescent="0.25">
      <c r="A20" s="5">
        <f>A19</f>
        <v>41218</v>
      </c>
      <c r="B20" s="16" t="s">
        <v>58</v>
      </c>
      <c r="C20" s="16" t="s">
        <v>8</v>
      </c>
      <c r="D20" s="16" t="s">
        <v>35</v>
      </c>
      <c r="E20" s="22">
        <v>100</v>
      </c>
      <c r="F20" s="619">
        <v>90</v>
      </c>
      <c r="G20" s="619">
        <v>90</v>
      </c>
      <c r="H20" s="619">
        <v>90</v>
      </c>
    </row>
    <row r="21" spans="1:8" x14ac:dyDescent="0.25">
      <c r="A21" s="5">
        <f>A20</f>
        <v>41218</v>
      </c>
      <c r="B21" s="16" t="s">
        <v>18</v>
      </c>
      <c r="C21" s="16" t="s">
        <v>8</v>
      </c>
      <c r="D21" s="16" t="s">
        <v>9</v>
      </c>
      <c r="E21" s="22">
        <v>300</v>
      </c>
      <c r="F21" s="619">
        <v>1</v>
      </c>
      <c r="G21" s="619">
        <v>1</v>
      </c>
      <c r="H21" s="619">
        <v>1</v>
      </c>
    </row>
    <row r="22" spans="1:8" x14ac:dyDescent="0.25">
      <c r="A22" s="5">
        <f>A21</f>
        <v>41218</v>
      </c>
      <c r="B22" s="16" t="s">
        <v>59</v>
      </c>
      <c r="C22" s="16" t="s">
        <v>8</v>
      </c>
      <c r="D22" s="16" t="s">
        <v>7</v>
      </c>
      <c r="E22" s="22">
        <v>200</v>
      </c>
      <c r="F22" s="619">
        <v>10</v>
      </c>
      <c r="G22" s="619">
        <v>10</v>
      </c>
      <c r="H22" s="619">
        <v>20</v>
      </c>
    </row>
    <row r="23" spans="1:8" x14ac:dyDescent="0.25">
      <c r="A23" s="20">
        <v>41221</v>
      </c>
      <c r="B23" s="16" t="s">
        <v>21</v>
      </c>
      <c r="C23" s="16" t="s">
        <v>8</v>
      </c>
      <c r="D23" s="16" t="s">
        <v>7</v>
      </c>
      <c r="E23" s="22">
        <v>1000</v>
      </c>
      <c r="F23" s="619">
        <v>15</v>
      </c>
      <c r="G23" s="619">
        <v>15</v>
      </c>
      <c r="H23" s="619">
        <v>15</v>
      </c>
    </row>
    <row r="24" spans="1:8" x14ac:dyDescent="0.25">
      <c r="A24" s="5">
        <f>A23</f>
        <v>41221</v>
      </c>
      <c r="B24" s="16" t="s">
        <v>53</v>
      </c>
      <c r="C24" s="16" t="s">
        <v>8</v>
      </c>
      <c r="D24" s="16" t="s">
        <v>35</v>
      </c>
      <c r="E24" s="22">
        <v>100</v>
      </c>
      <c r="F24" s="619">
        <v>45</v>
      </c>
      <c r="G24" s="619">
        <v>45</v>
      </c>
      <c r="H24" s="619">
        <v>45</v>
      </c>
    </row>
    <row r="25" spans="1:8" x14ac:dyDescent="0.25">
      <c r="A25" s="28">
        <v>41225</v>
      </c>
      <c r="B25" s="16" t="s">
        <v>18</v>
      </c>
      <c r="C25" s="16" t="s">
        <v>8</v>
      </c>
      <c r="D25" s="16" t="s">
        <v>9</v>
      </c>
      <c r="E25" s="22">
        <v>100</v>
      </c>
      <c r="F25" s="619">
        <v>1</v>
      </c>
      <c r="G25" s="619">
        <v>1</v>
      </c>
      <c r="H25" s="619">
        <v>1</v>
      </c>
    </row>
    <row r="26" spans="1:8" x14ac:dyDescent="0.25">
      <c r="A26" s="28">
        <f>A25</f>
        <v>41225</v>
      </c>
      <c r="B26" s="16" t="s">
        <v>61</v>
      </c>
      <c r="C26" s="16" t="s">
        <v>8</v>
      </c>
      <c r="D26" s="16" t="s">
        <v>6</v>
      </c>
      <c r="E26" s="22">
        <v>1000</v>
      </c>
      <c r="F26" s="619">
        <v>5</v>
      </c>
      <c r="G26" s="619">
        <v>5</v>
      </c>
      <c r="H26" s="619">
        <v>5</v>
      </c>
    </row>
    <row r="27" spans="1:8" x14ac:dyDescent="0.25">
      <c r="A27" s="20">
        <v>41227</v>
      </c>
      <c r="B27" s="16" t="s">
        <v>21</v>
      </c>
      <c r="C27" s="16" t="s">
        <v>8</v>
      </c>
      <c r="D27" s="16" t="s">
        <v>7</v>
      </c>
      <c r="E27" s="22">
        <v>100</v>
      </c>
      <c r="F27" s="619">
        <v>15</v>
      </c>
      <c r="G27" s="619">
        <v>15</v>
      </c>
      <c r="H27" s="619">
        <v>15</v>
      </c>
    </row>
    <row r="28" spans="1:8" x14ac:dyDescent="0.25">
      <c r="A28" s="20">
        <f>A27</f>
        <v>41227</v>
      </c>
      <c r="B28" s="16" t="s">
        <v>62</v>
      </c>
      <c r="C28" s="16" t="s">
        <v>8</v>
      </c>
      <c r="D28" s="16" t="s">
        <v>9</v>
      </c>
      <c r="E28" s="22">
        <v>1000</v>
      </c>
      <c r="F28" s="619">
        <v>20</v>
      </c>
      <c r="G28" s="619">
        <v>20</v>
      </c>
      <c r="H28" s="619">
        <v>20</v>
      </c>
    </row>
    <row r="29" spans="1:8" x14ac:dyDescent="0.25">
      <c r="A29" s="20">
        <v>41228</v>
      </c>
      <c r="B29" s="7" t="s">
        <v>62</v>
      </c>
      <c r="C29" s="7" t="s">
        <v>8</v>
      </c>
      <c r="D29" s="7" t="s">
        <v>9</v>
      </c>
      <c r="E29" s="22">
        <v>1600</v>
      </c>
      <c r="F29" s="619">
        <v>10</v>
      </c>
      <c r="G29" s="619">
        <v>10</v>
      </c>
      <c r="H29" s="619">
        <v>10</v>
      </c>
    </row>
    <row r="30" spans="1:8" s="6" customFormat="1" ht="12.75" x14ac:dyDescent="0.2">
      <c r="A30" s="20">
        <v>41229</v>
      </c>
      <c r="B30" s="7" t="s">
        <v>21</v>
      </c>
      <c r="C30" s="7" t="s">
        <v>8</v>
      </c>
      <c r="D30" s="7" t="s">
        <v>7</v>
      </c>
      <c r="E30" s="22">
        <v>700</v>
      </c>
      <c r="F30" s="619">
        <v>15</v>
      </c>
      <c r="G30" s="619">
        <v>15</v>
      </c>
      <c r="H30" s="619">
        <v>15</v>
      </c>
    </row>
    <row r="31" spans="1:8" s="6" customFormat="1" ht="12.75" x14ac:dyDescent="0.2">
      <c r="A31" s="20">
        <v>41233</v>
      </c>
      <c r="B31" s="7" t="s">
        <v>64</v>
      </c>
      <c r="C31" s="7" t="s">
        <v>8</v>
      </c>
      <c r="D31" s="7" t="s">
        <v>6</v>
      </c>
      <c r="E31" s="22">
        <v>100</v>
      </c>
      <c r="F31" s="619">
        <v>10</v>
      </c>
      <c r="G31" s="619">
        <v>10</v>
      </c>
      <c r="H31" s="619">
        <v>10</v>
      </c>
    </row>
    <row r="32" spans="1:8" s="6" customFormat="1" ht="12.75" x14ac:dyDescent="0.2">
      <c r="A32" s="20">
        <v>41234</v>
      </c>
      <c r="B32" s="7" t="s">
        <v>64</v>
      </c>
      <c r="C32" s="7" t="s">
        <v>8</v>
      </c>
      <c r="D32" s="7" t="s">
        <v>6</v>
      </c>
      <c r="E32" s="22">
        <v>100</v>
      </c>
      <c r="F32" s="619">
        <v>10</v>
      </c>
      <c r="G32" s="619">
        <v>10</v>
      </c>
      <c r="H32" s="619">
        <v>10</v>
      </c>
    </row>
    <row r="33" spans="1:8" s="6" customFormat="1" ht="12.75" x14ac:dyDescent="0.2">
      <c r="A33" s="29">
        <f>A32</f>
        <v>41234</v>
      </c>
      <c r="B33" s="7" t="s">
        <v>68</v>
      </c>
      <c r="C33" s="7" t="s">
        <v>8</v>
      </c>
      <c r="D33" s="7" t="s">
        <v>35</v>
      </c>
      <c r="E33" s="22">
        <v>200</v>
      </c>
      <c r="F33" s="619">
        <v>40</v>
      </c>
      <c r="G33" s="619">
        <v>40</v>
      </c>
      <c r="H33" s="619">
        <v>40</v>
      </c>
    </row>
    <row r="34" spans="1:8" s="6" customFormat="1" ht="12.75" x14ac:dyDescent="0.2">
      <c r="A34" s="20">
        <v>41235</v>
      </c>
      <c r="B34" s="7" t="s">
        <v>28</v>
      </c>
      <c r="C34" s="7" t="s">
        <v>8</v>
      </c>
      <c r="D34" s="7" t="s">
        <v>9</v>
      </c>
      <c r="E34" s="22">
        <v>200</v>
      </c>
      <c r="F34" s="619">
        <v>15</v>
      </c>
      <c r="G34" s="619">
        <v>15</v>
      </c>
      <c r="H34" s="619">
        <v>30</v>
      </c>
    </row>
    <row r="35" spans="1:8" s="6" customFormat="1" ht="12.75" x14ac:dyDescent="0.2">
      <c r="A35" s="29">
        <f>A34</f>
        <v>41235</v>
      </c>
      <c r="B35" s="7" t="s">
        <v>36</v>
      </c>
      <c r="C35" s="7" t="s">
        <v>8</v>
      </c>
      <c r="D35" s="7" t="s">
        <v>35</v>
      </c>
      <c r="E35" s="22">
        <v>200</v>
      </c>
      <c r="F35" s="619">
        <v>40</v>
      </c>
      <c r="G35" s="619">
        <v>40</v>
      </c>
      <c r="H35" s="619">
        <v>40</v>
      </c>
    </row>
    <row r="36" spans="1:8" s="6" customFormat="1" ht="12.75" x14ac:dyDescent="0.2">
      <c r="A36" s="20">
        <v>41236</v>
      </c>
      <c r="B36" s="7" t="s">
        <v>72</v>
      </c>
      <c r="C36" s="7" t="s">
        <v>8</v>
      </c>
      <c r="D36" s="7" t="s">
        <v>35</v>
      </c>
      <c r="E36" s="22">
        <v>100</v>
      </c>
      <c r="F36" s="619">
        <v>40</v>
      </c>
      <c r="G36" s="619">
        <v>40</v>
      </c>
      <c r="H36" s="619">
        <v>40</v>
      </c>
    </row>
    <row r="37" spans="1:8" s="6" customFormat="1" ht="12.75" x14ac:dyDescent="0.2">
      <c r="A37" s="20">
        <v>41243</v>
      </c>
      <c r="B37" s="7" t="s">
        <v>64</v>
      </c>
      <c r="C37" s="7" t="s">
        <v>8</v>
      </c>
      <c r="D37" s="7" t="s">
        <v>6</v>
      </c>
      <c r="E37" s="22">
        <v>200</v>
      </c>
      <c r="F37" s="619">
        <v>1</v>
      </c>
      <c r="G37" s="619">
        <v>1</v>
      </c>
      <c r="H37" s="619">
        <v>1</v>
      </c>
    </row>
    <row r="38" spans="1:8" s="6" customFormat="1" ht="12.75" x14ac:dyDescent="0.2">
      <c r="A38" s="5">
        <f>A37</f>
        <v>41243</v>
      </c>
      <c r="B38" s="7" t="s">
        <v>77</v>
      </c>
      <c r="C38" s="7" t="s">
        <v>8</v>
      </c>
      <c r="D38" s="7" t="s">
        <v>9</v>
      </c>
      <c r="E38" s="22">
        <v>600</v>
      </c>
      <c r="F38" s="619">
        <v>1</v>
      </c>
      <c r="G38" s="619">
        <v>1</v>
      </c>
      <c r="H38" s="619">
        <v>1</v>
      </c>
    </row>
    <row r="39" spans="1:8" s="6" customFormat="1" ht="12.75" x14ac:dyDescent="0.2">
      <c r="A39" s="20">
        <v>41246</v>
      </c>
      <c r="B39" s="7" t="s">
        <v>21</v>
      </c>
      <c r="C39" s="7" t="s">
        <v>8</v>
      </c>
      <c r="D39" s="7" t="s">
        <v>7</v>
      </c>
      <c r="E39" s="22">
        <v>1000</v>
      </c>
      <c r="F39" s="619">
        <v>10</v>
      </c>
      <c r="G39" s="619">
        <v>10</v>
      </c>
      <c r="H39" s="619">
        <v>10</v>
      </c>
    </row>
    <row r="40" spans="1:8" s="6" customFormat="1" ht="12.75" x14ac:dyDescent="0.2">
      <c r="A40" s="29">
        <f>A39</f>
        <v>41246</v>
      </c>
      <c r="B40" s="7" t="s">
        <v>28</v>
      </c>
      <c r="C40" s="7" t="s">
        <v>8</v>
      </c>
      <c r="D40" s="7" t="s">
        <v>9</v>
      </c>
      <c r="E40" s="22">
        <v>900</v>
      </c>
      <c r="F40" s="619">
        <v>1</v>
      </c>
      <c r="G40" s="619">
        <v>1</v>
      </c>
      <c r="H40" s="619">
        <v>1</v>
      </c>
    </row>
    <row r="41" spans="1:8" s="6" customFormat="1" ht="12.75" x14ac:dyDescent="0.2">
      <c r="A41" s="29">
        <f>A40</f>
        <v>41246</v>
      </c>
      <c r="B41" s="7" t="s">
        <v>82</v>
      </c>
      <c r="C41" s="7" t="s">
        <v>8</v>
      </c>
      <c r="D41" s="7" t="s">
        <v>9</v>
      </c>
      <c r="E41" s="22">
        <v>4500</v>
      </c>
      <c r="F41" s="619">
        <v>10</v>
      </c>
      <c r="G41" s="619">
        <v>10</v>
      </c>
      <c r="H41" s="619">
        <v>50</v>
      </c>
    </row>
    <row r="42" spans="1:8" s="6" customFormat="1" ht="12.75" x14ac:dyDescent="0.2">
      <c r="A42" s="29">
        <f>A41</f>
        <v>41246</v>
      </c>
      <c r="B42" s="7" t="s">
        <v>20</v>
      </c>
      <c r="C42" s="7" t="s">
        <v>8</v>
      </c>
      <c r="D42" s="7" t="s">
        <v>7</v>
      </c>
      <c r="E42" s="22">
        <v>1000</v>
      </c>
      <c r="F42" s="619">
        <v>20</v>
      </c>
      <c r="G42" s="619">
        <v>20</v>
      </c>
      <c r="H42" s="619">
        <v>20</v>
      </c>
    </row>
    <row r="43" spans="1:8" s="6" customFormat="1" ht="12.75" x14ac:dyDescent="0.2">
      <c r="A43" s="20">
        <v>41248</v>
      </c>
      <c r="B43" s="7" t="s">
        <v>30</v>
      </c>
      <c r="C43" s="7" t="s">
        <v>8</v>
      </c>
      <c r="D43" s="7" t="s">
        <v>9</v>
      </c>
      <c r="E43" s="22">
        <v>500</v>
      </c>
      <c r="F43" s="619">
        <v>5</v>
      </c>
      <c r="G43" s="619">
        <v>5</v>
      </c>
      <c r="H43" s="619">
        <v>5</v>
      </c>
    </row>
    <row r="44" spans="1:8" s="6" customFormat="1" ht="12.75" x14ac:dyDescent="0.2">
      <c r="A44" s="20">
        <v>41249</v>
      </c>
      <c r="B44" s="7" t="s">
        <v>18</v>
      </c>
      <c r="C44" s="7" t="s">
        <v>8</v>
      </c>
      <c r="D44" s="7" t="s">
        <v>9</v>
      </c>
      <c r="E44" s="22">
        <v>200</v>
      </c>
      <c r="F44" s="619">
        <v>3</v>
      </c>
      <c r="G44" s="619">
        <v>3</v>
      </c>
      <c r="H44" s="619">
        <v>3</v>
      </c>
    </row>
    <row r="45" spans="1:8" s="6" customFormat="1" ht="12.75" x14ac:dyDescent="0.2">
      <c r="A45" s="29">
        <f>A44</f>
        <v>41249</v>
      </c>
      <c r="B45" s="7" t="s">
        <v>67</v>
      </c>
      <c r="C45" s="7" t="s">
        <v>8</v>
      </c>
      <c r="D45" s="7" t="s">
        <v>6</v>
      </c>
      <c r="E45" s="22">
        <v>600</v>
      </c>
      <c r="F45" s="619">
        <v>1</v>
      </c>
      <c r="G45" s="619">
        <v>1</v>
      </c>
      <c r="H45" s="619">
        <v>1</v>
      </c>
    </row>
    <row r="46" spans="1:8" s="6" customFormat="1" ht="12.75" x14ac:dyDescent="0.2">
      <c r="A46" s="29">
        <f>A45</f>
        <v>41249</v>
      </c>
      <c r="B46" s="7" t="s">
        <v>98</v>
      </c>
      <c r="C46" s="7" t="s">
        <v>8</v>
      </c>
      <c r="D46" s="7" t="s">
        <v>9</v>
      </c>
      <c r="E46" s="22">
        <v>100</v>
      </c>
      <c r="F46" s="619">
        <v>1</v>
      </c>
      <c r="G46" s="619">
        <v>1</v>
      </c>
      <c r="H46" s="619">
        <v>1</v>
      </c>
    </row>
    <row r="47" spans="1:8" s="6" customFormat="1" ht="12.75" x14ac:dyDescent="0.2">
      <c r="A47" s="20">
        <v>41250</v>
      </c>
      <c r="B47" s="7" t="s">
        <v>30</v>
      </c>
      <c r="C47" s="7" t="s">
        <v>8</v>
      </c>
      <c r="D47" s="7" t="s">
        <v>9</v>
      </c>
      <c r="E47" s="22">
        <v>500</v>
      </c>
      <c r="F47" s="619">
        <v>1</v>
      </c>
      <c r="G47" s="619">
        <v>1</v>
      </c>
      <c r="H47" s="619">
        <v>1</v>
      </c>
    </row>
    <row r="48" spans="1:8" s="6" customFormat="1" ht="12.75" x14ac:dyDescent="0.2">
      <c r="A48" s="29">
        <f>A47</f>
        <v>41250</v>
      </c>
      <c r="B48" s="7" t="s">
        <v>99</v>
      </c>
      <c r="C48" s="7" t="s">
        <v>8</v>
      </c>
      <c r="D48" s="7" t="s">
        <v>9</v>
      </c>
      <c r="E48" s="22">
        <v>100</v>
      </c>
      <c r="F48" s="619">
        <v>20</v>
      </c>
      <c r="G48" s="619">
        <v>20</v>
      </c>
      <c r="H48" s="619">
        <v>20</v>
      </c>
    </row>
    <row r="49" spans="1:8" s="6" customFormat="1" ht="12.75" x14ac:dyDescent="0.2">
      <c r="A49" s="29">
        <f>A48</f>
        <v>41250</v>
      </c>
      <c r="B49" s="7" t="s">
        <v>28</v>
      </c>
      <c r="C49" s="7" t="s">
        <v>8</v>
      </c>
      <c r="D49" s="7" t="s">
        <v>9</v>
      </c>
      <c r="E49" s="22">
        <v>600</v>
      </c>
      <c r="F49" s="619">
        <v>2</v>
      </c>
      <c r="G49" s="619">
        <v>2</v>
      </c>
      <c r="H49" s="619">
        <v>2</v>
      </c>
    </row>
    <row r="50" spans="1:8" s="6" customFormat="1" ht="12.75" x14ac:dyDescent="0.2">
      <c r="A50" s="29">
        <f>A49</f>
        <v>41250</v>
      </c>
      <c r="B50" s="7" t="s">
        <v>76</v>
      </c>
      <c r="C50" s="7" t="s">
        <v>8</v>
      </c>
      <c r="D50" s="7" t="s">
        <v>9</v>
      </c>
      <c r="E50" s="22">
        <v>100</v>
      </c>
      <c r="F50" s="619">
        <v>1</v>
      </c>
      <c r="G50" s="619">
        <v>1</v>
      </c>
      <c r="H50" s="619">
        <v>1</v>
      </c>
    </row>
    <row r="51" spans="1:8" s="6" customFormat="1" ht="12.75" x14ac:dyDescent="0.2">
      <c r="A51" s="29">
        <f>A50</f>
        <v>41250</v>
      </c>
      <c r="B51" s="7" t="s">
        <v>82</v>
      </c>
      <c r="C51" s="7" t="s">
        <v>8</v>
      </c>
      <c r="D51" s="7" t="s">
        <v>9</v>
      </c>
      <c r="E51" s="22">
        <v>500</v>
      </c>
      <c r="F51" s="619">
        <v>10</v>
      </c>
      <c r="G51" s="619">
        <v>10</v>
      </c>
      <c r="H51" s="619">
        <v>10</v>
      </c>
    </row>
    <row r="52" spans="1:8" s="6" customFormat="1" ht="12.75" x14ac:dyDescent="0.2">
      <c r="A52" s="20">
        <v>41253</v>
      </c>
      <c r="B52" s="7" t="s">
        <v>16</v>
      </c>
      <c r="C52" s="7" t="s">
        <v>8</v>
      </c>
      <c r="D52" s="7" t="s">
        <v>9</v>
      </c>
      <c r="E52" s="22">
        <v>500</v>
      </c>
      <c r="F52" s="619">
        <v>1</v>
      </c>
      <c r="G52" s="619">
        <v>1</v>
      </c>
      <c r="H52" s="619">
        <v>1</v>
      </c>
    </row>
    <row r="53" spans="1:8" s="6" customFormat="1" ht="12.75" x14ac:dyDescent="0.2">
      <c r="A53" s="5">
        <f>A52</f>
        <v>41253</v>
      </c>
      <c r="B53" s="7" t="s">
        <v>100</v>
      </c>
      <c r="C53" s="7" t="s">
        <v>8</v>
      </c>
      <c r="D53" s="7" t="s">
        <v>6</v>
      </c>
      <c r="E53" s="22">
        <v>100</v>
      </c>
      <c r="F53" s="619">
        <v>10</v>
      </c>
      <c r="G53" s="619">
        <v>10</v>
      </c>
      <c r="H53" s="619">
        <v>10</v>
      </c>
    </row>
    <row r="54" spans="1:8" s="6" customFormat="1" ht="12.75" x14ac:dyDescent="0.2">
      <c r="A54" s="20">
        <v>41254</v>
      </c>
      <c r="B54" s="7" t="s">
        <v>101</v>
      </c>
      <c r="C54" s="7" t="s">
        <v>8</v>
      </c>
      <c r="D54" s="7" t="s">
        <v>35</v>
      </c>
      <c r="E54" s="22">
        <v>100</v>
      </c>
      <c r="F54" s="619">
        <v>55</v>
      </c>
      <c r="G54" s="619">
        <v>55</v>
      </c>
      <c r="H54" s="619">
        <v>55</v>
      </c>
    </row>
    <row r="55" spans="1:8" x14ac:dyDescent="0.25">
      <c r="A55" s="31">
        <v>41257</v>
      </c>
      <c r="B55" s="32" t="s">
        <v>30</v>
      </c>
      <c r="C55" s="32" t="s">
        <v>8</v>
      </c>
      <c r="D55" s="32" t="s">
        <v>9</v>
      </c>
      <c r="E55" s="33">
        <v>700</v>
      </c>
      <c r="F55" s="621">
        <v>5</v>
      </c>
      <c r="G55" s="621">
        <v>5</v>
      </c>
      <c r="H55" s="621">
        <v>5</v>
      </c>
    </row>
    <row r="56" spans="1:8" s="6" customFormat="1" ht="12.75" x14ac:dyDescent="0.2">
      <c r="A56" s="31">
        <v>41281</v>
      </c>
      <c r="B56" s="7" t="s">
        <v>18</v>
      </c>
      <c r="C56" s="7" t="s">
        <v>8</v>
      </c>
      <c r="D56" s="7" t="s">
        <v>9</v>
      </c>
      <c r="E56" s="22">
        <v>300</v>
      </c>
      <c r="F56" s="619">
        <v>10</v>
      </c>
      <c r="G56" s="619">
        <v>10</v>
      </c>
      <c r="H56" s="619">
        <v>10</v>
      </c>
    </row>
    <row r="57" spans="1:8" s="6" customFormat="1" ht="12.75" x14ac:dyDescent="0.2">
      <c r="A57" s="31">
        <v>41282</v>
      </c>
      <c r="B57" s="7" t="s">
        <v>68</v>
      </c>
      <c r="C57" s="7" t="s">
        <v>8</v>
      </c>
      <c r="D57" s="7" t="s">
        <v>35</v>
      </c>
      <c r="E57" s="22">
        <v>300</v>
      </c>
      <c r="F57" s="619">
        <v>45</v>
      </c>
      <c r="G57" s="619">
        <v>45</v>
      </c>
      <c r="H57" s="619">
        <v>45</v>
      </c>
    </row>
    <row r="58" spans="1:8" s="6" customFormat="1" ht="12.75" x14ac:dyDescent="0.2">
      <c r="A58" s="31">
        <v>41284</v>
      </c>
      <c r="B58" s="7" t="s">
        <v>114</v>
      </c>
      <c r="C58" s="7" t="s">
        <v>8</v>
      </c>
      <c r="D58" s="7" t="s">
        <v>9</v>
      </c>
      <c r="E58" s="22">
        <v>500</v>
      </c>
      <c r="F58" s="619">
        <v>1</v>
      </c>
      <c r="G58" s="619">
        <v>1</v>
      </c>
      <c r="H58" s="619">
        <v>1</v>
      </c>
    </row>
    <row r="59" spans="1:8" s="6" customFormat="1" ht="12.75" x14ac:dyDescent="0.2">
      <c r="A59" s="31">
        <v>41285</v>
      </c>
      <c r="B59" s="7" t="s">
        <v>114</v>
      </c>
      <c r="C59" s="7" t="s">
        <v>8</v>
      </c>
      <c r="D59" s="7" t="s">
        <v>9</v>
      </c>
      <c r="E59" s="22">
        <v>800</v>
      </c>
      <c r="F59" s="619">
        <v>3</v>
      </c>
      <c r="G59" s="619">
        <v>3</v>
      </c>
      <c r="H59" s="619">
        <v>3</v>
      </c>
    </row>
    <row r="60" spans="1:8" x14ac:dyDescent="0.25">
      <c r="A60" s="31">
        <v>41290</v>
      </c>
      <c r="B60" s="36" t="s">
        <v>16</v>
      </c>
      <c r="C60" s="7" t="s">
        <v>8</v>
      </c>
      <c r="D60" s="7" t="s">
        <v>9</v>
      </c>
      <c r="E60" s="26">
        <v>200</v>
      </c>
      <c r="F60" s="618">
        <v>5</v>
      </c>
      <c r="G60" s="618">
        <v>5</v>
      </c>
      <c r="H60" s="309">
        <v>5</v>
      </c>
    </row>
    <row r="61" spans="1:8" s="6" customFormat="1" ht="12.75" x14ac:dyDescent="0.2">
      <c r="A61" s="31">
        <v>41292</v>
      </c>
      <c r="B61" s="7" t="s">
        <v>114</v>
      </c>
      <c r="C61" s="7" t="s">
        <v>8</v>
      </c>
      <c r="D61" s="7" t="s">
        <v>9</v>
      </c>
      <c r="E61" s="22">
        <v>1300</v>
      </c>
      <c r="F61" s="619">
        <v>1</v>
      </c>
      <c r="G61" s="619">
        <v>1</v>
      </c>
      <c r="H61" s="619">
        <v>1</v>
      </c>
    </row>
    <row r="62" spans="1:8" s="6" customFormat="1" ht="12.75" x14ac:dyDescent="0.2">
      <c r="A62" s="31">
        <f>A61</f>
        <v>41292</v>
      </c>
      <c r="B62" s="7" t="s">
        <v>16</v>
      </c>
      <c r="C62" s="7" t="s">
        <v>8</v>
      </c>
      <c r="D62" s="7" t="s">
        <v>9</v>
      </c>
      <c r="E62" s="22">
        <v>100</v>
      </c>
      <c r="F62" s="619">
        <v>5</v>
      </c>
      <c r="G62" s="619">
        <v>5</v>
      </c>
      <c r="H62" s="619">
        <v>5</v>
      </c>
    </row>
    <row r="63" spans="1:8" s="6" customFormat="1" ht="12.75" x14ac:dyDescent="0.2">
      <c r="A63" s="31">
        <f>A62</f>
        <v>41292</v>
      </c>
      <c r="B63" s="7" t="s">
        <v>67</v>
      </c>
      <c r="C63" s="7" t="s">
        <v>8</v>
      </c>
      <c r="D63" s="7" t="s">
        <v>6</v>
      </c>
      <c r="E63" s="22">
        <v>1000</v>
      </c>
      <c r="F63" s="619">
        <v>1</v>
      </c>
      <c r="G63" s="619">
        <v>1</v>
      </c>
      <c r="H63" s="619">
        <v>1</v>
      </c>
    </row>
    <row r="64" spans="1:8" s="6" customFormat="1" ht="12.75" x14ac:dyDescent="0.2">
      <c r="A64" s="31">
        <v>41295</v>
      </c>
      <c r="B64" s="7" t="s">
        <v>114</v>
      </c>
      <c r="C64" s="7" t="s">
        <v>8</v>
      </c>
      <c r="D64" s="7" t="s">
        <v>9</v>
      </c>
      <c r="E64" s="22">
        <v>300</v>
      </c>
      <c r="F64" s="619">
        <v>1</v>
      </c>
      <c r="G64" s="619">
        <v>1</v>
      </c>
      <c r="H64" s="619">
        <v>1</v>
      </c>
    </row>
    <row r="65" spans="1:8" s="6" customFormat="1" ht="12.75" x14ac:dyDescent="0.2">
      <c r="A65" s="29">
        <f>A64</f>
        <v>41295</v>
      </c>
      <c r="B65" s="7" t="s">
        <v>117</v>
      </c>
      <c r="C65" s="7" t="s">
        <v>8</v>
      </c>
      <c r="D65" s="7" t="s">
        <v>35</v>
      </c>
      <c r="E65" s="22">
        <v>200</v>
      </c>
      <c r="F65" s="619">
        <v>100</v>
      </c>
      <c r="G65" s="619">
        <v>100</v>
      </c>
      <c r="H65" s="619">
        <v>100</v>
      </c>
    </row>
    <row r="66" spans="1:8" s="6" customFormat="1" ht="12.75" x14ac:dyDescent="0.2">
      <c r="A66" s="31">
        <v>41296</v>
      </c>
      <c r="B66" s="7" t="s">
        <v>114</v>
      </c>
      <c r="C66" s="7" t="s">
        <v>8</v>
      </c>
      <c r="D66" s="7" t="s">
        <v>9</v>
      </c>
      <c r="E66" s="22">
        <v>600</v>
      </c>
      <c r="F66" s="619">
        <v>1</v>
      </c>
      <c r="G66" s="619">
        <v>1</v>
      </c>
      <c r="H66" s="619">
        <v>1</v>
      </c>
    </row>
    <row r="67" spans="1:8" s="6" customFormat="1" ht="12.75" x14ac:dyDescent="0.2">
      <c r="A67" s="29">
        <f>A66</f>
        <v>41296</v>
      </c>
      <c r="B67" s="7" t="s">
        <v>124</v>
      </c>
      <c r="C67" s="7" t="s">
        <v>8</v>
      </c>
      <c r="D67" s="7" t="s">
        <v>6</v>
      </c>
      <c r="E67" s="22">
        <v>1000</v>
      </c>
      <c r="F67" s="619">
        <v>2</v>
      </c>
      <c r="G67" s="619">
        <v>2</v>
      </c>
      <c r="H67" s="619">
        <v>2</v>
      </c>
    </row>
    <row r="68" spans="1:8" s="6" customFormat="1" ht="12.75" x14ac:dyDescent="0.2">
      <c r="A68" s="31">
        <v>41297</v>
      </c>
      <c r="B68" s="7" t="s">
        <v>126</v>
      </c>
      <c r="C68" s="7" t="s">
        <v>8</v>
      </c>
      <c r="D68" s="7" t="s">
        <v>6</v>
      </c>
      <c r="E68" s="22">
        <v>200</v>
      </c>
      <c r="F68" s="619">
        <v>80</v>
      </c>
      <c r="G68" s="619">
        <v>80</v>
      </c>
      <c r="H68" s="619">
        <v>80</v>
      </c>
    </row>
    <row r="69" spans="1:8" s="6" customFormat="1" ht="12.75" x14ac:dyDescent="0.2">
      <c r="A69" s="31">
        <v>41298</v>
      </c>
      <c r="B69" s="7" t="s">
        <v>114</v>
      </c>
      <c r="C69" s="7" t="s">
        <v>8</v>
      </c>
      <c r="D69" s="7" t="s">
        <v>9</v>
      </c>
      <c r="E69" s="22">
        <v>600</v>
      </c>
      <c r="F69" s="619">
        <v>1</v>
      </c>
      <c r="G69" s="619">
        <v>1</v>
      </c>
      <c r="H69" s="619">
        <v>1</v>
      </c>
    </row>
    <row r="70" spans="1:8" s="6" customFormat="1" ht="12.75" x14ac:dyDescent="0.2">
      <c r="A70" s="31">
        <v>41304</v>
      </c>
      <c r="B70" s="7" t="s">
        <v>129</v>
      </c>
      <c r="C70" s="7" t="s">
        <v>8</v>
      </c>
      <c r="D70" s="7" t="s">
        <v>7</v>
      </c>
      <c r="E70" s="22">
        <v>100</v>
      </c>
      <c r="F70" s="619">
        <v>10</v>
      </c>
      <c r="G70" s="619">
        <v>10</v>
      </c>
      <c r="H70" s="619">
        <v>10</v>
      </c>
    </row>
    <row r="71" spans="1:8" s="6" customFormat="1" ht="12.75" x14ac:dyDescent="0.2">
      <c r="A71" s="31">
        <v>41305</v>
      </c>
      <c r="B71" s="7" t="s">
        <v>130</v>
      </c>
      <c r="C71" s="7" t="s">
        <v>8</v>
      </c>
      <c r="D71" s="7" t="s">
        <v>9</v>
      </c>
      <c r="E71" s="22">
        <v>300</v>
      </c>
      <c r="F71" s="619">
        <v>5</v>
      </c>
      <c r="G71" s="619">
        <v>5</v>
      </c>
      <c r="H71" s="619">
        <v>5</v>
      </c>
    </row>
    <row r="72" spans="1:8" s="6" customFormat="1" ht="12.75" x14ac:dyDescent="0.2">
      <c r="A72" s="29">
        <f>A71</f>
        <v>41305</v>
      </c>
      <c r="B72" s="7" t="s">
        <v>131</v>
      </c>
      <c r="C72" s="7" t="s">
        <v>8</v>
      </c>
      <c r="D72" s="7" t="s">
        <v>9</v>
      </c>
      <c r="E72" s="22">
        <v>500</v>
      </c>
      <c r="F72" s="619">
        <v>8</v>
      </c>
      <c r="G72" s="619">
        <v>1</v>
      </c>
      <c r="H72" s="619">
        <v>9</v>
      </c>
    </row>
    <row r="73" spans="1:8" x14ac:dyDescent="0.25">
      <c r="A73" s="37">
        <v>41309</v>
      </c>
      <c r="B73" s="32" t="s">
        <v>114</v>
      </c>
      <c r="C73" s="32" t="s">
        <v>8</v>
      </c>
      <c r="D73" s="32" t="s">
        <v>9</v>
      </c>
      <c r="E73" s="33">
        <v>300</v>
      </c>
      <c r="F73" s="621">
        <v>1</v>
      </c>
      <c r="G73" s="621">
        <v>1</v>
      </c>
      <c r="H73" s="621">
        <v>1</v>
      </c>
    </row>
    <row r="74" spans="1:8" s="6" customFormat="1" ht="12.75" x14ac:dyDescent="0.2">
      <c r="A74" s="37">
        <v>41312</v>
      </c>
      <c r="B74" s="7" t="s">
        <v>133</v>
      </c>
      <c r="C74" s="7" t="s">
        <v>8</v>
      </c>
      <c r="D74" s="7" t="s">
        <v>6</v>
      </c>
      <c r="E74" s="22">
        <v>100</v>
      </c>
      <c r="F74" s="619">
        <v>1</v>
      </c>
      <c r="G74" s="619">
        <v>1</v>
      </c>
      <c r="H74" s="619">
        <v>1</v>
      </c>
    </row>
    <row r="75" spans="1:8" s="6" customFormat="1" ht="12.75" x14ac:dyDescent="0.2">
      <c r="A75" s="37">
        <v>41313</v>
      </c>
      <c r="B75" s="7" t="s">
        <v>16</v>
      </c>
      <c r="C75" s="7" t="s">
        <v>8</v>
      </c>
      <c r="D75" s="7" t="s">
        <v>9</v>
      </c>
      <c r="E75" s="22">
        <v>200</v>
      </c>
      <c r="F75" s="619">
        <v>5</v>
      </c>
      <c r="G75" s="619">
        <v>5</v>
      </c>
      <c r="H75" s="619">
        <v>5</v>
      </c>
    </row>
    <row r="76" spans="1:8" s="6" customFormat="1" ht="12.75" x14ac:dyDescent="0.2">
      <c r="A76" s="37">
        <v>41316</v>
      </c>
      <c r="B76" s="7" t="s">
        <v>16</v>
      </c>
      <c r="C76" s="7" t="s">
        <v>8</v>
      </c>
      <c r="D76" s="7" t="s">
        <v>9</v>
      </c>
      <c r="E76" s="22">
        <v>200</v>
      </c>
      <c r="F76" s="619">
        <v>6</v>
      </c>
      <c r="G76" s="619">
        <v>6</v>
      </c>
      <c r="H76" s="619">
        <v>6</v>
      </c>
    </row>
    <row r="77" spans="1:8" s="6" customFormat="1" ht="12.75" x14ac:dyDescent="0.2">
      <c r="A77" s="37">
        <v>41317</v>
      </c>
      <c r="B77" s="7" t="s">
        <v>18</v>
      </c>
      <c r="C77" s="7" t="s">
        <v>8</v>
      </c>
      <c r="D77" s="7" t="s">
        <v>9</v>
      </c>
      <c r="E77" s="22">
        <v>300</v>
      </c>
      <c r="F77" s="619">
        <v>1</v>
      </c>
      <c r="G77" s="619">
        <v>1</v>
      </c>
      <c r="H77" s="619">
        <v>1</v>
      </c>
    </row>
    <row r="78" spans="1:8" s="6" customFormat="1" ht="12.75" x14ac:dyDescent="0.2">
      <c r="A78" s="37">
        <v>41318</v>
      </c>
      <c r="B78" s="7" t="s">
        <v>101</v>
      </c>
      <c r="C78" s="7" t="s">
        <v>8</v>
      </c>
      <c r="D78" s="7" t="s">
        <v>35</v>
      </c>
      <c r="E78" s="22">
        <v>100</v>
      </c>
      <c r="F78" s="619">
        <v>110</v>
      </c>
      <c r="G78" s="619">
        <v>110</v>
      </c>
      <c r="H78" s="619">
        <v>110</v>
      </c>
    </row>
    <row r="79" spans="1:8" s="6" customFormat="1" ht="12.75" x14ac:dyDescent="0.2">
      <c r="A79" s="37">
        <v>41319</v>
      </c>
      <c r="B79" s="7" t="s">
        <v>114</v>
      </c>
      <c r="C79" s="7" t="s">
        <v>8</v>
      </c>
      <c r="D79" s="7" t="s">
        <v>9</v>
      </c>
      <c r="E79" s="22">
        <v>400</v>
      </c>
      <c r="F79" s="619">
        <v>1</v>
      </c>
      <c r="G79" s="619">
        <v>1</v>
      </c>
      <c r="H79" s="619">
        <v>1</v>
      </c>
    </row>
    <row r="80" spans="1:8" s="6" customFormat="1" ht="12.75" x14ac:dyDescent="0.2">
      <c r="A80" s="37">
        <v>41323</v>
      </c>
      <c r="B80" s="7" t="s">
        <v>114</v>
      </c>
      <c r="C80" s="7" t="s">
        <v>8</v>
      </c>
      <c r="D80" s="7" t="s">
        <v>9</v>
      </c>
      <c r="E80" s="22">
        <v>200</v>
      </c>
      <c r="F80" s="619">
        <v>1</v>
      </c>
      <c r="G80" s="619">
        <v>1</v>
      </c>
      <c r="H80" s="619">
        <v>1</v>
      </c>
    </row>
    <row r="81" spans="1:8" s="6" customFormat="1" ht="12.75" x14ac:dyDescent="0.2">
      <c r="A81" s="37">
        <v>41324</v>
      </c>
      <c r="B81" s="7" t="s">
        <v>21</v>
      </c>
      <c r="C81" s="7" t="s">
        <v>8</v>
      </c>
      <c r="D81" s="7" t="s">
        <v>7</v>
      </c>
      <c r="E81" s="22">
        <v>400</v>
      </c>
      <c r="F81" s="619">
        <v>5</v>
      </c>
      <c r="G81" s="619">
        <v>5</v>
      </c>
      <c r="H81" s="619">
        <v>5</v>
      </c>
    </row>
    <row r="82" spans="1:8" s="6" customFormat="1" ht="12.75" x14ac:dyDescent="0.2">
      <c r="A82" s="29">
        <f>A81</f>
        <v>41324</v>
      </c>
      <c r="B82" s="7" t="s">
        <v>14</v>
      </c>
      <c r="C82" s="7" t="s">
        <v>8</v>
      </c>
      <c r="D82" s="7" t="s">
        <v>9</v>
      </c>
      <c r="E82" s="22">
        <v>700</v>
      </c>
      <c r="F82" s="619">
        <v>1</v>
      </c>
      <c r="G82" s="619">
        <v>1</v>
      </c>
      <c r="H82" s="619">
        <v>1</v>
      </c>
    </row>
    <row r="83" spans="1:8" s="6" customFormat="1" ht="12.75" x14ac:dyDescent="0.2">
      <c r="A83" s="37">
        <v>41325</v>
      </c>
      <c r="B83" s="7" t="s">
        <v>14</v>
      </c>
      <c r="C83" s="7" t="s">
        <v>8</v>
      </c>
      <c r="D83" s="7" t="s">
        <v>9</v>
      </c>
      <c r="E83" s="22">
        <v>100</v>
      </c>
      <c r="F83" s="619">
        <v>15</v>
      </c>
      <c r="G83" s="619">
        <v>15</v>
      </c>
      <c r="H83" s="619">
        <v>15</v>
      </c>
    </row>
    <row r="84" spans="1:8" s="6" customFormat="1" ht="12.75" x14ac:dyDescent="0.2">
      <c r="A84" s="29">
        <f>A83</f>
        <v>41325</v>
      </c>
      <c r="B84" s="7" t="s">
        <v>25</v>
      </c>
      <c r="C84" s="7" t="s">
        <v>8</v>
      </c>
      <c r="D84" s="7" t="s">
        <v>7</v>
      </c>
      <c r="E84" s="22">
        <v>500</v>
      </c>
      <c r="F84" s="619">
        <v>20</v>
      </c>
      <c r="G84" s="619">
        <v>20</v>
      </c>
      <c r="H84" s="619">
        <v>20</v>
      </c>
    </row>
    <row r="85" spans="1:8" s="6" customFormat="1" ht="12.75" x14ac:dyDescent="0.2">
      <c r="A85" s="37">
        <v>41326</v>
      </c>
      <c r="B85" s="7" t="s">
        <v>140</v>
      </c>
      <c r="C85" s="8" t="s">
        <v>8</v>
      </c>
      <c r="D85" s="12" t="s">
        <v>9</v>
      </c>
      <c r="E85" s="17">
        <v>1000</v>
      </c>
      <c r="F85" s="309">
        <v>6</v>
      </c>
      <c r="G85" s="309">
        <v>6</v>
      </c>
      <c r="H85" s="309">
        <v>6</v>
      </c>
    </row>
    <row r="86" spans="1:8" s="6" customFormat="1" ht="12.75" x14ac:dyDescent="0.2">
      <c r="A86" s="37">
        <f>A85</f>
        <v>41326</v>
      </c>
      <c r="B86" s="7" t="s">
        <v>20</v>
      </c>
      <c r="C86" s="8" t="s">
        <v>8</v>
      </c>
      <c r="D86" s="12" t="s">
        <v>7</v>
      </c>
      <c r="E86" s="17">
        <v>300</v>
      </c>
      <c r="F86" s="309">
        <v>10</v>
      </c>
      <c r="G86" s="309">
        <v>10</v>
      </c>
      <c r="H86" s="309">
        <v>10</v>
      </c>
    </row>
    <row r="87" spans="1:8" s="6" customFormat="1" ht="12.75" x14ac:dyDescent="0.2">
      <c r="A87" s="37">
        <v>41333</v>
      </c>
      <c r="B87" s="7" t="s">
        <v>80</v>
      </c>
      <c r="C87" s="7" t="s">
        <v>8</v>
      </c>
      <c r="D87" s="7" t="s">
        <v>81</v>
      </c>
      <c r="E87" s="22">
        <v>200</v>
      </c>
      <c r="F87" s="619">
        <v>25</v>
      </c>
      <c r="G87" s="619">
        <v>25</v>
      </c>
      <c r="H87" s="619">
        <v>25</v>
      </c>
    </row>
    <row r="88" spans="1:8" s="6" customFormat="1" ht="12.75" x14ac:dyDescent="0.2">
      <c r="A88" s="29">
        <f>A87</f>
        <v>41333</v>
      </c>
      <c r="B88" s="7" t="s">
        <v>114</v>
      </c>
      <c r="C88" s="7" t="s">
        <v>8</v>
      </c>
      <c r="D88" s="7" t="s">
        <v>9</v>
      </c>
      <c r="E88" s="22">
        <v>1500</v>
      </c>
      <c r="F88" s="619">
        <v>1</v>
      </c>
      <c r="G88" s="619">
        <v>1</v>
      </c>
      <c r="H88" s="619">
        <v>1</v>
      </c>
    </row>
    <row r="89" spans="1:8" s="6" customFormat="1" ht="12.75" x14ac:dyDescent="0.2">
      <c r="A89" s="29">
        <f>A88</f>
        <v>41333</v>
      </c>
      <c r="B89" s="7" t="s">
        <v>64</v>
      </c>
      <c r="C89" s="7" t="s">
        <v>8</v>
      </c>
      <c r="D89" s="7" t="s">
        <v>6</v>
      </c>
      <c r="E89" s="22">
        <v>1000</v>
      </c>
      <c r="F89" s="619">
        <v>1</v>
      </c>
      <c r="G89" s="619">
        <v>1</v>
      </c>
      <c r="H89" s="619">
        <v>1</v>
      </c>
    </row>
    <row r="90" spans="1:8" s="6" customFormat="1" ht="12.75" x14ac:dyDescent="0.2">
      <c r="A90" s="29">
        <f>A89</f>
        <v>41333</v>
      </c>
      <c r="B90" s="7" t="s">
        <v>133</v>
      </c>
      <c r="C90" s="7" t="s">
        <v>8</v>
      </c>
      <c r="D90" s="7" t="s">
        <v>6</v>
      </c>
      <c r="E90" s="22">
        <v>1500</v>
      </c>
      <c r="F90" s="619">
        <v>5</v>
      </c>
      <c r="G90" s="619">
        <v>1</v>
      </c>
      <c r="H90" s="619">
        <v>2</v>
      </c>
    </row>
    <row r="91" spans="1:8" s="6" customFormat="1" ht="12.75" x14ac:dyDescent="0.2">
      <c r="A91" s="29">
        <f>A90</f>
        <v>41333</v>
      </c>
      <c r="B91" s="7" t="s">
        <v>67</v>
      </c>
      <c r="C91" s="7" t="s">
        <v>8</v>
      </c>
      <c r="D91" s="7" t="s">
        <v>6</v>
      </c>
      <c r="E91" s="22">
        <v>500</v>
      </c>
      <c r="F91" s="619">
        <v>1</v>
      </c>
      <c r="G91" s="619">
        <v>1</v>
      </c>
      <c r="H91" s="619">
        <v>1</v>
      </c>
    </row>
    <row r="92" spans="1:8" s="6" customFormat="1" ht="12.75" x14ac:dyDescent="0.2">
      <c r="A92" s="29">
        <f>A91</f>
        <v>41333</v>
      </c>
      <c r="B92" s="7" t="s">
        <v>146</v>
      </c>
      <c r="C92" s="7" t="s">
        <v>8</v>
      </c>
      <c r="D92" s="7" t="s">
        <v>9</v>
      </c>
      <c r="E92" s="22">
        <v>100</v>
      </c>
      <c r="F92" s="619">
        <v>5</v>
      </c>
      <c r="G92" s="619">
        <v>5</v>
      </c>
      <c r="H92" s="619">
        <v>5</v>
      </c>
    </row>
    <row r="93" spans="1:8" s="6" customFormat="1" ht="12.75" x14ac:dyDescent="0.2">
      <c r="A93" s="37">
        <v>41334</v>
      </c>
      <c r="B93" s="7" t="s">
        <v>64</v>
      </c>
      <c r="C93" s="7" t="s">
        <v>8</v>
      </c>
      <c r="D93" s="7" t="s">
        <v>6</v>
      </c>
      <c r="E93" s="22">
        <v>300</v>
      </c>
      <c r="F93" s="619">
        <v>1</v>
      </c>
      <c r="G93" s="619">
        <v>1</v>
      </c>
      <c r="H93" s="619">
        <v>1</v>
      </c>
    </row>
    <row r="94" spans="1:8" s="6" customFormat="1" ht="12.75" x14ac:dyDescent="0.2">
      <c r="A94" s="37">
        <f>A93</f>
        <v>41334</v>
      </c>
      <c r="B94" s="7" t="s">
        <v>133</v>
      </c>
      <c r="C94" s="7" t="s">
        <v>8</v>
      </c>
      <c r="D94" s="7" t="s">
        <v>6</v>
      </c>
      <c r="E94" s="22">
        <v>2100</v>
      </c>
      <c r="F94" s="619">
        <v>1</v>
      </c>
      <c r="G94" s="619">
        <v>1</v>
      </c>
      <c r="H94" s="619">
        <v>2</v>
      </c>
    </row>
    <row r="95" spans="1:8" s="6" customFormat="1" ht="12.75" x14ac:dyDescent="0.2">
      <c r="A95" s="37">
        <v>41337</v>
      </c>
      <c r="B95" s="7" t="s">
        <v>133</v>
      </c>
      <c r="C95" s="7" t="s">
        <v>8</v>
      </c>
      <c r="D95" s="7" t="s">
        <v>6</v>
      </c>
      <c r="E95" s="22">
        <v>500</v>
      </c>
      <c r="F95" s="619">
        <v>1</v>
      </c>
      <c r="G95" s="619">
        <v>1</v>
      </c>
      <c r="H95" s="619">
        <v>1</v>
      </c>
    </row>
    <row r="96" spans="1:8" s="6" customFormat="1" ht="12.75" x14ac:dyDescent="0.2">
      <c r="A96" s="37">
        <v>41338</v>
      </c>
      <c r="B96" s="7" t="s">
        <v>124</v>
      </c>
      <c r="C96" s="7" t="s">
        <v>8</v>
      </c>
      <c r="D96" s="7" t="s">
        <v>6</v>
      </c>
      <c r="E96" s="22">
        <v>100</v>
      </c>
      <c r="F96" s="619">
        <v>2</v>
      </c>
      <c r="G96" s="619">
        <v>2</v>
      </c>
      <c r="H96" s="619">
        <v>2</v>
      </c>
    </row>
    <row r="97" spans="1:8" s="6" customFormat="1" ht="12.75" x14ac:dyDescent="0.2">
      <c r="A97" s="29">
        <f>A96</f>
        <v>41338</v>
      </c>
      <c r="B97" s="7" t="s">
        <v>101</v>
      </c>
      <c r="C97" s="7" t="s">
        <v>8</v>
      </c>
      <c r="D97" s="7" t="s">
        <v>35</v>
      </c>
      <c r="E97" s="22">
        <v>100</v>
      </c>
      <c r="F97" s="619">
        <v>60</v>
      </c>
      <c r="G97" s="619">
        <v>60</v>
      </c>
      <c r="H97" s="619">
        <v>60</v>
      </c>
    </row>
    <row r="98" spans="1:8" s="6" customFormat="1" ht="12.75" x14ac:dyDescent="0.2">
      <c r="A98" s="29">
        <f>A97</f>
        <v>41338</v>
      </c>
      <c r="B98" s="7" t="s">
        <v>154</v>
      </c>
      <c r="C98" s="7" t="s">
        <v>8</v>
      </c>
      <c r="D98" s="7" t="s">
        <v>6</v>
      </c>
      <c r="E98" s="22">
        <v>500</v>
      </c>
      <c r="F98" s="619">
        <v>1</v>
      </c>
      <c r="G98" s="619">
        <v>1</v>
      </c>
      <c r="H98" s="619">
        <v>2</v>
      </c>
    </row>
    <row r="99" spans="1:8" s="6" customFormat="1" ht="12.75" x14ac:dyDescent="0.2">
      <c r="A99" s="37">
        <v>41339</v>
      </c>
      <c r="B99" s="7" t="s">
        <v>80</v>
      </c>
      <c r="C99" s="7" t="s">
        <v>8</v>
      </c>
      <c r="D99" s="7" t="s">
        <v>81</v>
      </c>
      <c r="E99" s="22">
        <v>300</v>
      </c>
      <c r="F99" s="619">
        <v>35</v>
      </c>
      <c r="G99" s="619">
        <v>35</v>
      </c>
      <c r="H99" s="619">
        <v>35</v>
      </c>
    </row>
    <row r="100" spans="1:8" s="6" customFormat="1" ht="12.75" x14ac:dyDescent="0.2">
      <c r="A100" s="37">
        <f>A99</f>
        <v>41339</v>
      </c>
      <c r="B100" s="7" t="s">
        <v>94</v>
      </c>
      <c r="C100" s="7" t="s">
        <v>8</v>
      </c>
      <c r="D100" s="7" t="s">
        <v>35</v>
      </c>
      <c r="E100" s="22">
        <v>300</v>
      </c>
      <c r="F100" s="619">
        <v>10</v>
      </c>
      <c r="G100" s="619">
        <v>10</v>
      </c>
      <c r="H100" s="619">
        <v>30</v>
      </c>
    </row>
    <row r="101" spans="1:8" s="6" customFormat="1" ht="12.75" x14ac:dyDescent="0.2">
      <c r="A101" s="37">
        <v>41341</v>
      </c>
      <c r="B101" s="7" t="s">
        <v>114</v>
      </c>
      <c r="C101" s="7" t="s">
        <v>8</v>
      </c>
      <c r="D101" s="7" t="s">
        <v>9</v>
      </c>
      <c r="E101" s="22">
        <v>400</v>
      </c>
      <c r="F101" s="619">
        <v>1</v>
      </c>
      <c r="G101" s="619">
        <v>1</v>
      </c>
      <c r="H101" s="619">
        <v>1</v>
      </c>
    </row>
    <row r="102" spans="1:8" s="6" customFormat="1" ht="12.75" x14ac:dyDescent="0.2">
      <c r="A102" s="37">
        <f>A101</f>
        <v>41341</v>
      </c>
      <c r="B102" s="7" t="s">
        <v>16</v>
      </c>
      <c r="C102" s="7" t="s">
        <v>8</v>
      </c>
      <c r="D102" s="7" t="s">
        <v>9</v>
      </c>
      <c r="E102" s="22">
        <v>900</v>
      </c>
      <c r="F102" s="619">
        <v>1</v>
      </c>
      <c r="G102" s="619">
        <v>1</v>
      </c>
      <c r="H102" s="619">
        <v>1</v>
      </c>
    </row>
    <row r="103" spans="1:8" s="6" customFormat="1" ht="12.75" x14ac:dyDescent="0.2">
      <c r="A103" s="37">
        <f>A102</f>
        <v>41341</v>
      </c>
      <c r="B103" s="7" t="s">
        <v>131</v>
      </c>
      <c r="C103" s="7" t="s">
        <v>8</v>
      </c>
      <c r="D103" s="7" t="s">
        <v>9</v>
      </c>
      <c r="E103" s="22">
        <v>100</v>
      </c>
      <c r="F103" s="619">
        <v>5</v>
      </c>
      <c r="G103" s="619">
        <v>5</v>
      </c>
      <c r="H103" s="619">
        <v>5</v>
      </c>
    </row>
    <row r="104" spans="1:8" s="6" customFormat="1" ht="12.75" x14ac:dyDescent="0.2">
      <c r="A104" s="29">
        <f>A103</f>
        <v>41341</v>
      </c>
      <c r="B104" s="7" t="s">
        <v>146</v>
      </c>
      <c r="C104" s="7" t="s">
        <v>8</v>
      </c>
      <c r="D104" s="7" t="s">
        <v>9</v>
      </c>
      <c r="E104" s="22">
        <v>600</v>
      </c>
      <c r="F104" s="619">
        <v>5</v>
      </c>
      <c r="G104" s="619">
        <v>5</v>
      </c>
      <c r="H104" s="619">
        <v>5</v>
      </c>
    </row>
    <row r="105" spans="1:8" s="6" customFormat="1" ht="12.75" x14ac:dyDescent="0.2">
      <c r="A105" s="29">
        <f>A104</f>
        <v>41341</v>
      </c>
      <c r="B105" s="7" t="s">
        <v>161</v>
      </c>
      <c r="C105" s="7" t="s">
        <v>8</v>
      </c>
      <c r="D105" s="7" t="s">
        <v>6</v>
      </c>
      <c r="E105" s="22">
        <v>4000</v>
      </c>
      <c r="F105" s="619">
        <v>20</v>
      </c>
      <c r="G105" s="619">
        <v>20</v>
      </c>
      <c r="H105" s="619">
        <v>60</v>
      </c>
    </row>
    <row r="106" spans="1:8" s="6" customFormat="1" ht="12.75" x14ac:dyDescent="0.2">
      <c r="A106" s="37">
        <v>41344</v>
      </c>
      <c r="B106" s="7" t="s">
        <v>21</v>
      </c>
      <c r="C106" s="7" t="s">
        <v>8</v>
      </c>
      <c r="D106" s="7" t="s">
        <v>7</v>
      </c>
      <c r="E106" s="22">
        <v>1000</v>
      </c>
      <c r="F106" s="619">
        <v>40</v>
      </c>
      <c r="G106" s="619">
        <v>40</v>
      </c>
      <c r="H106" s="619">
        <v>40</v>
      </c>
    </row>
    <row r="107" spans="1:8" s="6" customFormat="1" ht="12.75" x14ac:dyDescent="0.2">
      <c r="A107" s="37">
        <f>A106</f>
        <v>41344</v>
      </c>
      <c r="B107" s="7" t="s">
        <v>133</v>
      </c>
      <c r="C107" s="7" t="s">
        <v>8</v>
      </c>
      <c r="D107" s="7" t="s">
        <v>6</v>
      </c>
      <c r="E107" s="22">
        <v>1000</v>
      </c>
      <c r="F107" s="619">
        <v>1</v>
      </c>
      <c r="G107" s="619">
        <v>1</v>
      </c>
      <c r="H107" s="619">
        <v>1</v>
      </c>
    </row>
    <row r="108" spans="1:8" s="6" customFormat="1" ht="12.75" x14ac:dyDescent="0.2">
      <c r="A108" s="37">
        <v>41351</v>
      </c>
      <c r="B108" s="7" t="s">
        <v>114</v>
      </c>
      <c r="C108" s="7" t="s">
        <v>8</v>
      </c>
      <c r="D108" s="7" t="s">
        <v>9</v>
      </c>
      <c r="E108" s="22">
        <v>500</v>
      </c>
      <c r="F108" s="619">
        <v>1</v>
      </c>
      <c r="G108" s="619">
        <v>1</v>
      </c>
      <c r="H108" s="619">
        <v>1</v>
      </c>
    </row>
    <row r="109" spans="1:8" s="6" customFormat="1" ht="12.75" x14ac:dyDescent="0.2">
      <c r="A109" s="37">
        <v>41353</v>
      </c>
      <c r="B109" s="7" t="s">
        <v>133</v>
      </c>
      <c r="C109" s="7" t="s">
        <v>8</v>
      </c>
      <c r="D109" s="7" t="s">
        <v>6</v>
      </c>
      <c r="E109" s="22">
        <v>300</v>
      </c>
      <c r="F109" s="619">
        <v>1</v>
      </c>
      <c r="G109" s="619">
        <v>1</v>
      </c>
      <c r="H109" s="619">
        <v>1</v>
      </c>
    </row>
    <row r="110" spans="1:8" s="6" customFormat="1" ht="12.75" x14ac:dyDescent="0.2">
      <c r="A110" s="29">
        <f>A109</f>
        <v>41353</v>
      </c>
      <c r="B110" s="7" t="s">
        <v>146</v>
      </c>
      <c r="C110" s="7" t="s">
        <v>8</v>
      </c>
      <c r="D110" s="7" t="s">
        <v>9</v>
      </c>
      <c r="E110" s="22">
        <v>1000</v>
      </c>
      <c r="F110" s="619">
        <v>1</v>
      </c>
      <c r="G110" s="619">
        <v>1</v>
      </c>
      <c r="H110" s="619">
        <v>1</v>
      </c>
    </row>
    <row r="111" spans="1:8" s="6" customFormat="1" ht="12.75" x14ac:dyDescent="0.2">
      <c r="A111" s="37">
        <v>41361</v>
      </c>
      <c r="B111" s="7" t="s">
        <v>124</v>
      </c>
      <c r="C111" s="7" t="s">
        <v>8</v>
      </c>
      <c r="D111" s="7" t="s">
        <v>6</v>
      </c>
      <c r="E111" s="22">
        <v>600</v>
      </c>
      <c r="F111" s="619">
        <v>1</v>
      </c>
      <c r="G111" s="619">
        <v>1</v>
      </c>
      <c r="H111" s="619">
        <v>1</v>
      </c>
    </row>
    <row r="112" spans="1:8" s="6" customFormat="1" ht="12.75" x14ac:dyDescent="0.2">
      <c r="A112" s="37">
        <v>41373</v>
      </c>
      <c r="B112" s="7" t="s">
        <v>152</v>
      </c>
      <c r="C112" s="7" t="s">
        <v>8</v>
      </c>
      <c r="D112" s="7" t="s">
        <v>35</v>
      </c>
      <c r="E112" s="22">
        <v>500</v>
      </c>
      <c r="F112" s="619">
        <v>70</v>
      </c>
      <c r="G112" s="619">
        <v>70</v>
      </c>
      <c r="H112" s="619">
        <v>70</v>
      </c>
    </row>
    <row r="113" spans="1:8" s="6" customFormat="1" ht="12.75" x14ac:dyDescent="0.2">
      <c r="A113" s="37">
        <v>41374</v>
      </c>
      <c r="B113" s="7" t="s">
        <v>173</v>
      </c>
      <c r="C113" s="7" t="s">
        <v>8</v>
      </c>
      <c r="D113" s="7" t="s">
        <v>35</v>
      </c>
      <c r="E113" s="22">
        <v>500</v>
      </c>
      <c r="F113" s="619">
        <v>180</v>
      </c>
      <c r="G113" s="619">
        <v>180</v>
      </c>
      <c r="H113" s="619">
        <v>180</v>
      </c>
    </row>
    <row r="114" spans="1:8" s="6" customFormat="1" ht="12.75" x14ac:dyDescent="0.2">
      <c r="A114" s="29">
        <f>A113</f>
        <v>41374</v>
      </c>
      <c r="B114" s="7" t="s">
        <v>139</v>
      </c>
      <c r="C114" s="7" t="s">
        <v>8</v>
      </c>
      <c r="D114" s="7" t="s">
        <v>35</v>
      </c>
      <c r="E114" s="22">
        <v>400</v>
      </c>
      <c r="F114" s="619">
        <v>180</v>
      </c>
      <c r="G114" s="619">
        <v>180</v>
      </c>
      <c r="H114" s="619">
        <v>180</v>
      </c>
    </row>
    <row r="115" spans="1:8" s="6" customFormat="1" ht="12.75" x14ac:dyDescent="0.2">
      <c r="A115" s="37">
        <v>41375</v>
      </c>
      <c r="B115" s="7" t="s">
        <v>80</v>
      </c>
      <c r="C115" s="7" t="s">
        <v>8</v>
      </c>
      <c r="D115" s="7" t="s">
        <v>81</v>
      </c>
      <c r="E115" s="22">
        <v>100</v>
      </c>
      <c r="F115" s="619">
        <v>45</v>
      </c>
      <c r="G115" s="619">
        <v>45</v>
      </c>
      <c r="H115" s="619">
        <v>45</v>
      </c>
    </row>
    <row r="116" spans="1:8" s="6" customFormat="1" ht="12.75" x14ac:dyDescent="0.2">
      <c r="A116" s="29">
        <f>A115</f>
        <v>41375</v>
      </c>
      <c r="B116" s="7" t="s">
        <v>114</v>
      </c>
      <c r="C116" s="7" t="s">
        <v>8</v>
      </c>
      <c r="D116" s="7" t="s">
        <v>9</v>
      </c>
      <c r="E116" s="22">
        <v>400</v>
      </c>
      <c r="F116" s="619">
        <v>20</v>
      </c>
      <c r="G116" s="619">
        <v>20</v>
      </c>
      <c r="H116" s="619">
        <v>20</v>
      </c>
    </row>
    <row r="117" spans="1:8" s="6" customFormat="1" ht="12.75" x14ac:dyDescent="0.2">
      <c r="A117" s="29">
        <f>A116</f>
        <v>41375</v>
      </c>
      <c r="B117" s="7" t="s">
        <v>133</v>
      </c>
      <c r="C117" s="7" t="s">
        <v>8</v>
      </c>
      <c r="D117" s="7" t="s">
        <v>6</v>
      </c>
      <c r="E117" s="22">
        <v>500</v>
      </c>
      <c r="F117" s="619">
        <v>1</v>
      </c>
      <c r="G117" s="619">
        <v>1</v>
      </c>
      <c r="H117" s="619">
        <v>1</v>
      </c>
    </row>
    <row r="118" spans="1:8" s="6" customFormat="1" ht="12.75" x14ac:dyDescent="0.2">
      <c r="A118" s="20">
        <v>41376</v>
      </c>
      <c r="B118" s="38" t="s">
        <v>60</v>
      </c>
      <c r="C118" s="38" t="s">
        <v>8</v>
      </c>
      <c r="D118" s="38" t="s">
        <v>6</v>
      </c>
      <c r="E118" s="26">
        <v>800</v>
      </c>
      <c r="F118" s="618">
        <v>30</v>
      </c>
      <c r="G118" s="618">
        <v>30</v>
      </c>
      <c r="H118" s="618">
        <v>30</v>
      </c>
    </row>
    <row r="119" spans="1:8" x14ac:dyDescent="0.25">
      <c r="A119" s="20">
        <v>41380</v>
      </c>
      <c r="B119" s="25" t="s">
        <v>114</v>
      </c>
      <c r="C119" s="25" t="s">
        <v>8</v>
      </c>
      <c r="D119" s="25" t="s">
        <v>9</v>
      </c>
      <c r="E119" s="26">
        <v>600</v>
      </c>
      <c r="F119" s="618">
        <v>1</v>
      </c>
      <c r="G119" s="618">
        <v>1</v>
      </c>
      <c r="H119" s="618">
        <v>1</v>
      </c>
    </row>
    <row r="120" spans="1:8" x14ac:dyDescent="0.25">
      <c r="A120" s="20">
        <v>41381</v>
      </c>
      <c r="B120" s="25" t="s">
        <v>154</v>
      </c>
      <c r="C120" s="25" t="s">
        <v>8</v>
      </c>
      <c r="D120" s="25" t="s">
        <v>6</v>
      </c>
      <c r="E120" s="26">
        <v>300</v>
      </c>
      <c r="F120" s="618">
        <v>1</v>
      </c>
      <c r="G120" s="618">
        <v>1</v>
      </c>
      <c r="H120" s="618">
        <v>1</v>
      </c>
    </row>
    <row r="121" spans="1:8" x14ac:dyDescent="0.25">
      <c r="A121" s="20">
        <v>41383</v>
      </c>
      <c r="B121" s="25" t="s">
        <v>80</v>
      </c>
      <c r="C121" s="25" t="s">
        <v>8</v>
      </c>
      <c r="D121" s="25" t="s">
        <v>81</v>
      </c>
      <c r="E121" s="26">
        <v>200</v>
      </c>
      <c r="F121" s="618">
        <v>50</v>
      </c>
      <c r="G121" s="618">
        <v>50</v>
      </c>
      <c r="H121" s="618">
        <v>100</v>
      </c>
    </row>
    <row r="122" spans="1:8" x14ac:dyDescent="0.25">
      <c r="A122" s="2">
        <f>A121</f>
        <v>41383</v>
      </c>
      <c r="B122" s="25" t="s">
        <v>125</v>
      </c>
      <c r="C122" s="25" t="s">
        <v>8</v>
      </c>
      <c r="D122" s="25" t="s">
        <v>35</v>
      </c>
      <c r="E122" s="26">
        <v>200</v>
      </c>
      <c r="F122" s="618">
        <v>115</v>
      </c>
      <c r="G122" s="618">
        <v>115</v>
      </c>
      <c r="H122" s="618">
        <v>115</v>
      </c>
    </row>
    <row r="123" spans="1:8" x14ac:dyDescent="0.25">
      <c r="A123" s="2">
        <f>A122</f>
        <v>41383</v>
      </c>
      <c r="B123" s="25" t="s">
        <v>114</v>
      </c>
      <c r="C123" s="25" t="s">
        <v>8</v>
      </c>
      <c r="D123" s="25" t="s">
        <v>9</v>
      </c>
      <c r="E123" s="26">
        <v>1100</v>
      </c>
      <c r="F123" s="618">
        <v>1</v>
      </c>
      <c r="G123" s="618">
        <v>1</v>
      </c>
      <c r="H123" s="618">
        <v>1</v>
      </c>
    </row>
    <row r="124" spans="1:8" s="6" customFormat="1" ht="12.75" x14ac:dyDescent="0.2">
      <c r="A124" s="20">
        <v>41387</v>
      </c>
      <c r="B124" s="7" t="s">
        <v>80</v>
      </c>
      <c r="C124" s="7" t="s">
        <v>8</v>
      </c>
      <c r="D124" s="7" t="s">
        <v>81</v>
      </c>
      <c r="E124" s="22">
        <v>100</v>
      </c>
      <c r="F124" s="619">
        <v>50</v>
      </c>
      <c r="G124" s="619">
        <v>50</v>
      </c>
      <c r="H124" s="619">
        <v>50</v>
      </c>
    </row>
    <row r="125" spans="1:8" s="6" customFormat="1" ht="12.75" x14ac:dyDescent="0.2">
      <c r="A125" s="20">
        <f>A124</f>
        <v>41387</v>
      </c>
      <c r="B125" s="7" t="s">
        <v>25</v>
      </c>
      <c r="C125" s="7" t="s">
        <v>8</v>
      </c>
      <c r="D125" s="7" t="s">
        <v>7</v>
      </c>
      <c r="E125" s="22">
        <v>300</v>
      </c>
      <c r="F125" s="619">
        <v>20</v>
      </c>
      <c r="G125" s="619">
        <v>20</v>
      </c>
      <c r="H125" s="619">
        <v>20</v>
      </c>
    </row>
    <row r="126" spans="1:8" s="6" customFormat="1" ht="12.75" x14ac:dyDescent="0.2">
      <c r="A126" s="5">
        <f>A125</f>
        <v>41387</v>
      </c>
      <c r="B126" s="7" t="s">
        <v>67</v>
      </c>
      <c r="C126" s="7" t="s">
        <v>8</v>
      </c>
      <c r="D126" s="7" t="s">
        <v>6</v>
      </c>
      <c r="E126" s="22">
        <v>600</v>
      </c>
      <c r="F126" s="619">
        <v>1</v>
      </c>
      <c r="G126" s="619">
        <v>1</v>
      </c>
      <c r="H126" s="619">
        <v>1</v>
      </c>
    </row>
    <row r="127" spans="1:8" s="6" customFormat="1" ht="12.75" x14ac:dyDescent="0.2">
      <c r="A127" s="20">
        <v>41389</v>
      </c>
      <c r="B127" s="7" t="s">
        <v>80</v>
      </c>
      <c r="C127" s="8" t="s">
        <v>8</v>
      </c>
      <c r="D127" s="12" t="s">
        <v>81</v>
      </c>
      <c r="E127" s="17">
        <v>100</v>
      </c>
      <c r="F127" s="309">
        <v>55</v>
      </c>
      <c r="G127" s="309">
        <v>55</v>
      </c>
      <c r="H127" s="309">
        <v>55</v>
      </c>
    </row>
    <row r="128" spans="1:8" s="6" customFormat="1" ht="12.75" x14ac:dyDescent="0.2">
      <c r="A128" s="5">
        <f>A127</f>
        <v>41389</v>
      </c>
      <c r="B128" s="7" t="s">
        <v>58</v>
      </c>
      <c r="C128" s="8" t="s">
        <v>8</v>
      </c>
      <c r="D128" s="12" t="s">
        <v>35</v>
      </c>
      <c r="E128" s="17">
        <v>200</v>
      </c>
      <c r="F128" s="309">
        <v>180</v>
      </c>
      <c r="G128" s="309">
        <v>180</v>
      </c>
      <c r="H128" s="309">
        <v>180</v>
      </c>
    </row>
    <row r="129" spans="1:8" x14ac:dyDescent="0.25">
      <c r="A129" s="40" t="s">
        <v>186</v>
      </c>
      <c r="B129" s="32" t="s">
        <v>64</v>
      </c>
      <c r="C129" s="32" t="s">
        <v>8</v>
      </c>
      <c r="D129" s="32" t="s">
        <v>6</v>
      </c>
      <c r="E129" s="33">
        <v>200</v>
      </c>
      <c r="F129" s="621">
        <v>20</v>
      </c>
      <c r="G129" s="621">
        <v>20</v>
      </c>
      <c r="H129" s="621">
        <v>20</v>
      </c>
    </row>
    <row r="130" spans="1:8" s="6" customFormat="1" ht="12.75" x14ac:dyDescent="0.2">
      <c r="A130" s="35">
        <v>41401</v>
      </c>
      <c r="B130" s="7" t="s">
        <v>80</v>
      </c>
      <c r="C130" s="7" t="s">
        <v>8</v>
      </c>
      <c r="D130" s="7" t="s">
        <v>81</v>
      </c>
      <c r="E130" s="22">
        <v>100</v>
      </c>
      <c r="F130" s="619">
        <v>40</v>
      </c>
      <c r="G130" s="619">
        <v>40</v>
      </c>
      <c r="H130" s="619">
        <v>40</v>
      </c>
    </row>
    <row r="131" spans="1:8" s="6" customFormat="1" ht="12.75" x14ac:dyDescent="0.2">
      <c r="A131" s="35">
        <f>A130</f>
        <v>41401</v>
      </c>
      <c r="B131" s="7" t="s">
        <v>188</v>
      </c>
      <c r="C131" s="7" t="s">
        <v>8</v>
      </c>
      <c r="D131" s="7" t="s">
        <v>7</v>
      </c>
      <c r="E131" s="22">
        <v>500</v>
      </c>
      <c r="F131" s="619">
        <v>20</v>
      </c>
      <c r="G131" s="619">
        <v>20</v>
      </c>
      <c r="H131" s="619">
        <v>20</v>
      </c>
    </row>
    <row r="132" spans="1:8" s="6" customFormat="1" ht="12.75" x14ac:dyDescent="0.2">
      <c r="A132" s="35">
        <v>41408</v>
      </c>
      <c r="B132" s="7" t="s">
        <v>100</v>
      </c>
      <c r="C132" s="7" t="s">
        <v>8</v>
      </c>
      <c r="D132" s="7" t="s">
        <v>6</v>
      </c>
      <c r="E132" s="22">
        <v>800</v>
      </c>
      <c r="F132" s="619">
        <v>15</v>
      </c>
      <c r="G132" s="619">
        <v>15</v>
      </c>
      <c r="H132" s="619">
        <v>15</v>
      </c>
    </row>
    <row r="133" spans="1:8" s="6" customFormat="1" ht="12.75" x14ac:dyDescent="0.2">
      <c r="A133" s="35">
        <v>41409</v>
      </c>
      <c r="B133" s="7" t="s">
        <v>80</v>
      </c>
      <c r="C133" s="7" t="s">
        <v>8</v>
      </c>
      <c r="D133" s="7" t="s">
        <v>81</v>
      </c>
      <c r="E133" s="22">
        <v>100</v>
      </c>
      <c r="F133" s="619">
        <v>30</v>
      </c>
      <c r="G133" s="619">
        <v>30</v>
      </c>
      <c r="H133" s="619">
        <v>30</v>
      </c>
    </row>
    <row r="134" spans="1:8" s="6" customFormat="1" ht="12.75" x14ac:dyDescent="0.2">
      <c r="A134" s="5">
        <f>A133</f>
        <v>41409</v>
      </c>
      <c r="B134" s="7" t="s">
        <v>110</v>
      </c>
      <c r="C134" s="7" t="s">
        <v>8</v>
      </c>
      <c r="D134" s="7" t="s">
        <v>7</v>
      </c>
      <c r="E134" s="22">
        <v>100</v>
      </c>
      <c r="F134" s="619">
        <v>15</v>
      </c>
      <c r="G134" s="619">
        <v>15</v>
      </c>
      <c r="H134" s="619">
        <v>15</v>
      </c>
    </row>
    <row r="135" spans="1:8" s="6" customFormat="1" ht="12.75" x14ac:dyDescent="0.2">
      <c r="A135" s="35">
        <v>41410</v>
      </c>
      <c r="B135" s="7" t="s">
        <v>140</v>
      </c>
      <c r="C135" s="7" t="s">
        <v>8</v>
      </c>
      <c r="D135" s="7" t="s">
        <v>9</v>
      </c>
      <c r="E135" s="22">
        <v>200</v>
      </c>
      <c r="F135" s="619">
        <v>30</v>
      </c>
      <c r="G135" s="619">
        <v>30</v>
      </c>
      <c r="H135" s="619">
        <v>30</v>
      </c>
    </row>
    <row r="136" spans="1:8" s="6" customFormat="1" ht="12.75" x14ac:dyDescent="0.2">
      <c r="A136" s="35">
        <v>41415</v>
      </c>
      <c r="B136" s="7" t="s">
        <v>80</v>
      </c>
      <c r="C136" s="7" t="s">
        <v>8</v>
      </c>
      <c r="D136" s="7" t="s">
        <v>81</v>
      </c>
      <c r="E136" s="22">
        <v>200</v>
      </c>
      <c r="F136" s="619">
        <v>40</v>
      </c>
      <c r="G136" s="619">
        <v>40</v>
      </c>
      <c r="H136" s="619">
        <v>40</v>
      </c>
    </row>
    <row r="137" spans="1:8" s="6" customFormat="1" ht="12.75" x14ac:dyDescent="0.2">
      <c r="A137" s="35">
        <v>41416</v>
      </c>
      <c r="B137" s="7" t="s">
        <v>124</v>
      </c>
      <c r="C137" s="7" t="s">
        <v>8</v>
      </c>
      <c r="D137" s="7" t="s">
        <v>6</v>
      </c>
      <c r="E137" s="22">
        <v>200</v>
      </c>
      <c r="F137" s="619">
        <v>20</v>
      </c>
      <c r="G137" s="619">
        <v>10</v>
      </c>
      <c r="H137" s="619">
        <v>30</v>
      </c>
    </row>
    <row r="138" spans="1:8" s="6" customFormat="1" ht="12.75" x14ac:dyDescent="0.2">
      <c r="A138" s="35">
        <v>41418</v>
      </c>
      <c r="B138" s="7" t="s">
        <v>114</v>
      </c>
      <c r="C138" s="7" t="s">
        <v>8</v>
      </c>
      <c r="D138" s="7" t="s">
        <v>9</v>
      </c>
      <c r="E138" s="22">
        <v>100</v>
      </c>
      <c r="F138" s="619">
        <v>1</v>
      </c>
      <c r="G138" s="619">
        <v>1</v>
      </c>
      <c r="H138" s="619">
        <v>1</v>
      </c>
    </row>
    <row r="139" spans="1:8" s="6" customFormat="1" ht="12.75" x14ac:dyDescent="0.2">
      <c r="A139" s="5">
        <f>A138</f>
        <v>41418</v>
      </c>
      <c r="B139" s="7" t="s">
        <v>191</v>
      </c>
      <c r="C139" s="7" t="s">
        <v>8</v>
      </c>
      <c r="D139" s="7" t="s">
        <v>35</v>
      </c>
      <c r="E139" s="22">
        <v>100</v>
      </c>
      <c r="F139" s="619">
        <v>10</v>
      </c>
      <c r="G139" s="619">
        <v>10</v>
      </c>
      <c r="H139" s="619">
        <v>10</v>
      </c>
    </row>
    <row r="140" spans="1:8" s="6" customFormat="1" ht="12.75" x14ac:dyDescent="0.2">
      <c r="A140" s="5">
        <f>A139</f>
        <v>41418</v>
      </c>
      <c r="B140" s="7" t="s">
        <v>67</v>
      </c>
      <c r="C140" s="7" t="s">
        <v>8</v>
      </c>
      <c r="D140" s="7" t="s">
        <v>6</v>
      </c>
      <c r="E140" s="22">
        <v>500</v>
      </c>
      <c r="F140" s="619">
        <v>5</v>
      </c>
      <c r="G140" s="619">
        <v>5</v>
      </c>
      <c r="H140" s="619">
        <v>5</v>
      </c>
    </row>
    <row r="141" spans="1:8" x14ac:dyDescent="0.25">
      <c r="A141" s="20">
        <v>41428</v>
      </c>
      <c r="B141" s="36" t="s">
        <v>171</v>
      </c>
      <c r="C141" s="36" t="s">
        <v>8</v>
      </c>
      <c r="D141" s="36" t="s">
        <v>6</v>
      </c>
      <c r="E141" s="26">
        <v>400</v>
      </c>
      <c r="F141" s="618">
        <v>5</v>
      </c>
      <c r="G141" s="618">
        <v>5</v>
      </c>
      <c r="H141" s="618">
        <v>5</v>
      </c>
    </row>
    <row r="142" spans="1:8" x14ac:dyDescent="0.25">
      <c r="A142" s="20">
        <v>41430</v>
      </c>
      <c r="B142" s="25" t="s">
        <v>80</v>
      </c>
      <c r="C142" s="25" t="s">
        <v>8</v>
      </c>
      <c r="D142" s="25" t="s">
        <v>81</v>
      </c>
      <c r="E142" s="26">
        <v>100</v>
      </c>
      <c r="F142" s="618">
        <v>30</v>
      </c>
      <c r="G142" s="618">
        <v>30</v>
      </c>
      <c r="H142" s="618">
        <v>30</v>
      </c>
    </row>
    <row r="143" spans="1:8" s="6" customFormat="1" ht="12.75" x14ac:dyDescent="0.2">
      <c r="A143" s="20">
        <v>41431</v>
      </c>
      <c r="B143" s="7" t="s">
        <v>132</v>
      </c>
      <c r="C143" s="8" t="s">
        <v>8</v>
      </c>
      <c r="D143" s="12" t="s">
        <v>35</v>
      </c>
      <c r="E143" s="17">
        <v>200</v>
      </c>
      <c r="F143" s="309">
        <v>50</v>
      </c>
      <c r="G143" s="309">
        <v>50</v>
      </c>
      <c r="H143" s="309">
        <v>50</v>
      </c>
    </row>
    <row r="144" spans="1:8" s="6" customFormat="1" ht="12.75" x14ac:dyDescent="0.2">
      <c r="A144" s="20">
        <v>41439</v>
      </c>
      <c r="B144" s="7" t="s">
        <v>64</v>
      </c>
      <c r="C144" s="7" t="s">
        <v>8</v>
      </c>
      <c r="D144" s="7" t="s">
        <v>6</v>
      </c>
      <c r="E144" s="22">
        <v>200</v>
      </c>
      <c r="F144" s="619">
        <v>10</v>
      </c>
      <c r="G144" s="619">
        <v>10</v>
      </c>
      <c r="H144" s="619">
        <v>10</v>
      </c>
    </row>
    <row r="145" spans="1:8" s="6" customFormat="1" ht="12.75" x14ac:dyDescent="0.2">
      <c r="A145" s="20">
        <v>41443</v>
      </c>
      <c r="B145" s="7" t="s">
        <v>127</v>
      </c>
      <c r="C145" s="7" t="s">
        <v>8</v>
      </c>
      <c r="D145" s="7" t="s">
        <v>81</v>
      </c>
      <c r="E145" s="22">
        <v>100</v>
      </c>
      <c r="F145" s="619">
        <v>30</v>
      </c>
      <c r="G145" s="619">
        <v>30</v>
      </c>
      <c r="H145" s="619">
        <v>30</v>
      </c>
    </row>
    <row r="146" spans="1:8" s="6" customFormat="1" ht="12.75" x14ac:dyDescent="0.2">
      <c r="A146" s="20">
        <v>41446</v>
      </c>
      <c r="B146" s="7" t="s">
        <v>203</v>
      </c>
      <c r="C146" s="7" t="s">
        <v>8</v>
      </c>
      <c r="D146" s="7" t="s">
        <v>6</v>
      </c>
      <c r="E146" s="22">
        <v>200</v>
      </c>
      <c r="F146" s="619">
        <v>20</v>
      </c>
      <c r="G146" s="619">
        <v>20</v>
      </c>
      <c r="H146" s="619">
        <v>20</v>
      </c>
    </row>
    <row r="147" spans="1:8" s="6" customFormat="1" ht="12.75" x14ac:dyDescent="0.2">
      <c r="A147" s="20">
        <v>41456</v>
      </c>
      <c r="B147" s="7" t="s">
        <v>114</v>
      </c>
      <c r="C147" s="7" t="s">
        <v>8</v>
      </c>
      <c r="D147" s="7" t="s">
        <v>9</v>
      </c>
      <c r="E147" s="22">
        <v>700</v>
      </c>
      <c r="F147" s="619">
        <v>1</v>
      </c>
      <c r="G147" s="619">
        <v>1</v>
      </c>
      <c r="H147" s="619">
        <v>1</v>
      </c>
    </row>
    <row r="148" spans="1:8" s="6" customFormat="1" ht="12.75" x14ac:dyDescent="0.2">
      <c r="A148" s="20">
        <v>41457</v>
      </c>
      <c r="B148" s="7" t="s">
        <v>14</v>
      </c>
      <c r="C148" s="7" t="s">
        <v>8</v>
      </c>
      <c r="D148" s="7" t="s">
        <v>9</v>
      </c>
      <c r="E148" s="22">
        <v>100</v>
      </c>
      <c r="F148" s="619">
        <v>5</v>
      </c>
      <c r="G148" s="619">
        <v>5</v>
      </c>
      <c r="H148" s="619">
        <v>5</v>
      </c>
    </row>
    <row r="149" spans="1:8" s="6" customFormat="1" ht="12.75" x14ac:dyDescent="0.2">
      <c r="A149" s="5">
        <f>A148</f>
        <v>41457</v>
      </c>
      <c r="B149" s="7" t="s">
        <v>98</v>
      </c>
      <c r="C149" s="7" t="s">
        <v>8</v>
      </c>
      <c r="D149" s="7" t="s">
        <v>9</v>
      </c>
      <c r="E149" s="22">
        <v>100</v>
      </c>
      <c r="F149" s="619">
        <v>5</v>
      </c>
      <c r="G149" s="619">
        <v>5</v>
      </c>
      <c r="H149" s="619">
        <v>5</v>
      </c>
    </row>
    <row r="150" spans="1:8" s="6" customFormat="1" ht="12.75" x14ac:dyDescent="0.2">
      <c r="A150" s="20">
        <v>41459</v>
      </c>
      <c r="B150" s="7" t="s">
        <v>207</v>
      </c>
      <c r="C150" s="7" t="s">
        <v>8</v>
      </c>
      <c r="D150" s="7" t="s">
        <v>6</v>
      </c>
      <c r="E150" s="22">
        <v>900</v>
      </c>
      <c r="F150" s="619">
        <v>2</v>
      </c>
      <c r="G150" s="619">
        <v>2</v>
      </c>
      <c r="H150" s="619">
        <v>2</v>
      </c>
    </row>
    <row r="151" spans="1:8" s="6" customFormat="1" ht="12.75" x14ac:dyDescent="0.2">
      <c r="A151" s="5">
        <f>A150</f>
        <v>41459</v>
      </c>
      <c r="B151" s="7" t="s">
        <v>22</v>
      </c>
      <c r="C151" s="7" t="s">
        <v>8</v>
      </c>
      <c r="D151" s="7" t="s">
        <v>6</v>
      </c>
      <c r="E151" s="22">
        <v>400</v>
      </c>
      <c r="F151" s="619">
        <v>1</v>
      </c>
      <c r="G151" s="619">
        <v>1</v>
      </c>
      <c r="H151" s="619">
        <v>1</v>
      </c>
    </row>
    <row r="152" spans="1:8" s="6" customFormat="1" ht="12.75" x14ac:dyDescent="0.2">
      <c r="A152" s="20">
        <v>41463</v>
      </c>
      <c r="B152" s="7" t="s">
        <v>207</v>
      </c>
      <c r="C152" s="7" t="s">
        <v>8</v>
      </c>
      <c r="D152" s="7" t="s">
        <v>6</v>
      </c>
      <c r="E152" s="22">
        <v>900</v>
      </c>
      <c r="F152" s="619">
        <v>5</v>
      </c>
      <c r="G152" s="619">
        <v>5</v>
      </c>
      <c r="H152" s="619">
        <v>5</v>
      </c>
    </row>
    <row r="153" spans="1:8" s="6" customFormat="1" ht="12.75" x14ac:dyDescent="0.2">
      <c r="A153" s="20">
        <v>41464</v>
      </c>
      <c r="B153" s="7" t="s">
        <v>76</v>
      </c>
      <c r="C153" s="7" t="s">
        <v>8</v>
      </c>
      <c r="D153" s="7" t="s">
        <v>9</v>
      </c>
      <c r="E153" s="22">
        <v>500</v>
      </c>
      <c r="F153" s="619">
        <v>15</v>
      </c>
      <c r="G153" s="619">
        <v>10</v>
      </c>
      <c r="H153" s="619">
        <v>30</v>
      </c>
    </row>
    <row r="154" spans="1:8" s="6" customFormat="1" ht="12.75" x14ac:dyDescent="0.2">
      <c r="A154" s="5">
        <f>A153</f>
        <v>41464</v>
      </c>
      <c r="B154" s="7" t="s">
        <v>146</v>
      </c>
      <c r="C154" s="7" t="s">
        <v>8</v>
      </c>
      <c r="D154" s="7" t="s">
        <v>9</v>
      </c>
      <c r="E154" s="22">
        <v>100</v>
      </c>
      <c r="F154" s="619">
        <v>5</v>
      </c>
      <c r="G154" s="619">
        <v>5</v>
      </c>
      <c r="H154" s="619">
        <v>5</v>
      </c>
    </row>
    <row r="155" spans="1:8" s="6" customFormat="1" ht="12.75" x14ac:dyDescent="0.2">
      <c r="A155" s="5">
        <f>A154</f>
        <v>41464</v>
      </c>
      <c r="B155" s="7" t="s">
        <v>29</v>
      </c>
      <c r="C155" s="7" t="s">
        <v>8</v>
      </c>
      <c r="D155" s="7" t="s">
        <v>35</v>
      </c>
      <c r="E155" s="22">
        <v>400</v>
      </c>
      <c r="F155" s="619">
        <v>105</v>
      </c>
      <c r="G155" s="619">
        <v>105</v>
      </c>
      <c r="H155" s="619">
        <v>105</v>
      </c>
    </row>
    <row r="156" spans="1:8" s="6" customFormat="1" ht="12.75" x14ac:dyDescent="0.2">
      <c r="A156" s="20">
        <v>41465</v>
      </c>
      <c r="B156" s="7" t="s">
        <v>209</v>
      </c>
      <c r="C156" s="7" t="s">
        <v>8</v>
      </c>
      <c r="D156" s="7" t="s">
        <v>35</v>
      </c>
      <c r="E156" s="22">
        <v>200</v>
      </c>
      <c r="F156" s="619">
        <v>5</v>
      </c>
      <c r="G156" s="619">
        <v>5</v>
      </c>
      <c r="H156" s="619">
        <v>5</v>
      </c>
    </row>
    <row r="157" spans="1:8" s="6" customFormat="1" ht="12.75" x14ac:dyDescent="0.2">
      <c r="A157" s="5">
        <f>A156</f>
        <v>41465</v>
      </c>
      <c r="B157" s="7" t="s">
        <v>25</v>
      </c>
      <c r="C157" s="7" t="s">
        <v>8</v>
      </c>
      <c r="D157" s="7" t="s">
        <v>7</v>
      </c>
      <c r="E157" s="22">
        <v>100</v>
      </c>
      <c r="F157" s="619">
        <v>20</v>
      </c>
      <c r="G157" s="619">
        <v>20</v>
      </c>
      <c r="H157" s="619">
        <v>20</v>
      </c>
    </row>
    <row r="158" spans="1:8" s="6" customFormat="1" ht="12.75" x14ac:dyDescent="0.2">
      <c r="A158" s="20">
        <v>41466</v>
      </c>
      <c r="B158" s="7" t="s">
        <v>27</v>
      </c>
      <c r="C158" s="7" t="s">
        <v>8</v>
      </c>
      <c r="D158" s="7" t="s">
        <v>9</v>
      </c>
      <c r="E158" s="22">
        <v>100</v>
      </c>
      <c r="F158" s="619">
        <v>40</v>
      </c>
      <c r="G158" s="619">
        <v>40</v>
      </c>
      <c r="H158" s="619">
        <v>40</v>
      </c>
    </row>
    <row r="159" spans="1:8" s="6" customFormat="1" ht="12.75" x14ac:dyDescent="0.2">
      <c r="A159" s="20">
        <v>41467</v>
      </c>
      <c r="B159" s="7" t="s">
        <v>133</v>
      </c>
      <c r="C159" s="7" t="s">
        <v>8</v>
      </c>
      <c r="D159" s="7" t="s">
        <v>6</v>
      </c>
      <c r="E159" s="22">
        <v>200</v>
      </c>
      <c r="F159" s="619">
        <v>5</v>
      </c>
      <c r="G159" s="619">
        <v>5</v>
      </c>
      <c r="H159" s="619">
        <v>5</v>
      </c>
    </row>
    <row r="160" spans="1:8" s="6" customFormat="1" ht="12.75" x14ac:dyDescent="0.2">
      <c r="A160" s="5">
        <f>A159</f>
        <v>41467</v>
      </c>
      <c r="B160" s="7" t="s">
        <v>146</v>
      </c>
      <c r="C160" s="7" t="s">
        <v>8</v>
      </c>
      <c r="D160" s="7" t="s">
        <v>9</v>
      </c>
      <c r="E160" s="22">
        <v>100</v>
      </c>
      <c r="F160" s="619">
        <v>15</v>
      </c>
      <c r="G160" s="619">
        <v>15</v>
      </c>
      <c r="H160" s="619">
        <v>15</v>
      </c>
    </row>
    <row r="161" spans="1:8" s="6" customFormat="1" ht="12.75" x14ac:dyDescent="0.2">
      <c r="A161" s="20">
        <v>41472</v>
      </c>
      <c r="B161" s="7" t="s">
        <v>18</v>
      </c>
      <c r="C161" s="7" t="s">
        <v>8</v>
      </c>
      <c r="D161" s="7" t="s">
        <v>9</v>
      </c>
      <c r="E161" s="22">
        <v>500</v>
      </c>
      <c r="F161" s="619">
        <v>50</v>
      </c>
      <c r="G161" s="619">
        <v>50</v>
      </c>
      <c r="H161" s="619">
        <v>50</v>
      </c>
    </row>
    <row r="162" spans="1:8" s="6" customFormat="1" ht="12.75" x14ac:dyDescent="0.2">
      <c r="A162" s="5">
        <f>A161</f>
        <v>41472</v>
      </c>
      <c r="B162" s="7" t="s">
        <v>212</v>
      </c>
      <c r="C162" s="7" t="s">
        <v>8</v>
      </c>
      <c r="D162" s="7" t="s">
        <v>9</v>
      </c>
      <c r="E162" s="22">
        <v>100</v>
      </c>
      <c r="F162" s="619">
        <v>240</v>
      </c>
      <c r="G162" s="619">
        <v>240</v>
      </c>
      <c r="H162" s="619">
        <v>240</v>
      </c>
    </row>
    <row r="163" spans="1:8" s="6" customFormat="1" ht="12.75" x14ac:dyDescent="0.2">
      <c r="A163" s="20">
        <v>41473</v>
      </c>
      <c r="B163" s="7" t="s">
        <v>60</v>
      </c>
      <c r="C163" s="7" t="s">
        <v>8</v>
      </c>
      <c r="D163" s="7" t="s">
        <v>6</v>
      </c>
      <c r="E163" s="22">
        <v>1000</v>
      </c>
      <c r="F163" s="619">
        <v>2</v>
      </c>
      <c r="G163" s="619">
        <v>2</v>
      </c>
      <c r="H163" s="619">
        <v>2</v>
      </c>
    </row>
    <row r="164" spans="1:8" s="6" customFormat="1" ht="12.75" x14ac:dyDescent="0.2">
      <c r="A164" s="5">
        <f>A163</f>
        <v>41473</v>
      </c>
      <c r="B164" s="7" t="s">
        <v>212</v>
      </c>
      <c r="C164" s="7" t="s">
        <v>8</v>
      </c>
      <c r="D164" s="7" t="s">
        <v>9</v>
      </c>
      <c r="E164" s="22">
        <v>1000</v>
      </c>
      <c r="F164" s="619">
        <v>240</v>
      </c>
      <c r="G164" s="619">
        <v>240</v>
      </c>
      <c r="H164" s="619">
        <v>240</v>
      </c>
    </row>
    <row r="165" spans="1:8" s="6" customFormat="1" ht="12.75" x14ac:dyDescent="0.2">
      <c r="A165" s="5">
        <f>A164</f>
        <v>41473</v>
      </c>
      <c r="B165" s="7" t="s">
        <v>22</v>
      </c>
      <c r="C165" s="7" t="s">
        <v>8</v>
      </c>
      <c r="D165" s="7" t="s">
        <v>6</v>
      </c>
      <c r="E165" s="22">
        <v>100</v>
      </c>
      <c r="F165" s="619">
        <v>5</v>
      </c>
      <c r="G165" s="619">
        <v>5</v>
      </c>
      <c r="H165" s="619">
        <v>5</v>
      </c>
    </row>
    <row r="166" spans="1:8" s="6" customFormat="1" ht="12.75" x14ac:dyDescent="0.2">
      <c r="A166" s="20">
        <v>41474</v>
      </c>
      <c r="B166" s="7" t="s">
        <v>207</v>
      </c>
      <c r="C166" s="7" t="s">
        <v>8</v>
      </c>
      <c r="D166" s="7" t="s">
        <v>6</v>
      </c>
      <c r="E166" s="22">
        <v>100</v>
      </c>
      <c r="F166" s="619">
        <v>2</v>
      </c>
      <c r="G166" s="619">
        <v>2</v>
      </c>
      <c r="H166" s="619">
        <v>2</v>
      </c>
    </row>
    <row r="167" spans="1:8" s="6" customFormat="1" ht="12.75" x14ac:dyDescent="0.2">
      <c r="A167" s="20">
        <v>41477</v>
      </c>
      <c r="B167" s="7" t="s">
        <v>133</v>
      </c>
      <c r="C167" s="7" t="s">
        <v>8</v>
      </c>
      <c r="D167" s="7" t="s">
        <v>6</v>
      </c>
      <c r="E167" s="22">
        <v>100</v>
      </c>
      <c r="F167" s="619">
        <v>1</v>
      </c>
      <c r="G167" s="619">
        <v>1</v>
      </c>
      <c r="H167" s="619">
        <v>1</v>
      </c>
    </row>
    <row r="168" spans="1:8" s="6" customFormat="1" ht="12.75" x14ac:dyDescent="0.2">
      <c r="A168" s="5">
        <f>A167</f>
        <v>41477</v>
      </c>
      <c r="B168" s="7" t="s">
        <v>212</v>
      </c>
      <c r="C168" s="7" t="s">
        <v>8</v>
      </c>
      <c r="D168" s="7" t="s">
        <v>9</v>
      </c>
      <c r="E168" s="22">
        <v>900</v>
      </c>
      <c r="F168" s="619">
        <v>240</v>
      </c>
      <c r="G168" s="619">
        <v>240</v>
      </c>
      <c r="H168" s="619">
        <v>240</v>
      </c>
    </row>
    <row r="169" spans="1:8" s="6" customFormat="1" ht="12.75" x14ac:dyDescent="0.2">
      <c r="A169" s="5">
        <f>A168</f>
        <v>41477</v>
      </c>
      <c r="B169" s="7" t="s">
        <v>215</v>
      </c>
      <c r="C169" s="7" t="s">
        <v>8</v>
      </c>
      <c r="D169" s="7" t="s">
        <v>7</v>
      </c>
      <c r="E169" s="22">
        <v>200</v>
      </c>
      <c r="F169" s="619">
        <v>240</v>
      </c>
      <c r="G169" s="619">
        <v>240</v>
      </c>
      <c r="H169" s="619">
        <v>240</v>
      </c>
    </row>
    <row r="170" spans="1:8" s="6" customFormat="1" ht="12.75" x14ac:dyDescent="0.2">
      <c r="A170" s="20">
        <v>41478</v>
      </c>
      <c r="B170" s="7" t="s">
        <v>114</v>
      </c>
      <c r="C170" s="7" t="s">
        <v>8</v>
      </c>
      <c r="D170" s="7" t="s">
        <v>9</v>
      </c>
      <c r="E170" s="22">
        <v>600</v>
      </c>
      <c r="F170" s="619">
        <v>10</v>
      </c>
      <c r="G170" s="619">
        <v>10</v>
      </c>
      <c r="H170" s="619">
        <v>10</v>
      </c>
    </row>
    <row r="171" spans="1:8" s="6" customFormat="1" ht="12.75" x14ac:dyDescent="0.2">
      <c r="A171" s="5">
        <f t="shared" ref="A171:A178" si="0">A170</f>
        <v>41478</v>
      </c>
      <c r="B171" s="7" t="s">
        <v>124</v>
      </c>
      <c r="C171" s="7" t="s">
        <v>8</v>
      </c>
      <c r="D171" s="7" t="s">
        <v>6</v>
      </c>
      <c r="E171" s="22">
        <v>1200</v>
      </c>
      <c r="F171" s="619">
        <v>1</v>
      </c>
      <c r="G171" s="619">
        <v>1</v>
      </c>
      <c r="H171" s="619">
        <v>1</v>
      </c>
    </row>
    <row r="172" spans="1:8" s="6" customFormat="1" ht="12.75" x14ac:dyDescent="0.2">
      <c r="A172" s="5">
        <f t="shared" si="0"/>
        <v>41478</v>
      </c>
      <c r="B172" s="7" t="s">
        <v>64</v>
      </c>
      <c r="C172" s="7" t="s">
        <v>8</v>
      </c>
      <c r="D172" s="7" t="s">
        <v>6</v>
      </c>
      <c r="E172" s="22">
        <v>200</v>
      </c>
      <c r="F172" s="619">
        <v>1</v>
      </c>
      <c r="G172" s="619">
        <v>1</v>
      </c>
      <c r="H172" s="619">
        <v>1</v>
      </c>
    </row>
    <row r="173" spans="1:8" s="6" customFormat="1" ht="12.75" x14ac:dyDescent="0.2">
      <c r="A173" s="5">
        <f t="shared" si="0"/>
        <v>41478</v>
      </c>
      <c r="B173" s="7" t="s">
        <v>94</v>
      </c>
      <c r="C173" s="7" t="s">
        <v>8</v>
      </c>
      <c r="D173" s="7" t="s">
        <v>35</v>
      </c>
      <c r="E173" s="22">
        <v>900</v>
      </c>
      <c r="F173" s="619">
        <v>2</v>
      </c>
      <c r="G173" s="619">
        <v>2</v>
      </c>
      <c r="H173" s="619">
        <v>2</v>
      </c>
    </row>
    <row r="174" spans="1:8" s="6" customFormat="1" ht="12.75" x14ac:dyDescent="0.2">
      <c r="A174" s="5">
        <f t="shared" si="0"/>
        <v>41478</v>
      </c>
      <c r="B174" s="7" t="s">
        <v>60</v>
      </c>
      <c r="C174" s="7" t="s">
        <v>8</v>
      </c>
      <c r="D174" s="7" t="s">
        <v>6</v>
      </c>
      <c r="E174" s="22">
        <v>400</v>
      </c>
      <c r="F174" s="619">
        <v>5</v>
      </c>
      <c r="G174" s="619">
        <v>5</v>
      </c>
      <c r="H174" s="619">
        <v>5</v>
      </c>
    </row>
    <row r="175" spans="1:8" s="6" customFormat="1" ht="12.75" x14ac:dyDescent="0.2">
      <c r="A175" s="5">
        <f t="shared" si="0"/>
        <v>41478</v>
      </c>
      <c r="B175" s="7" t="s">
        <v>143</v>
      </c>
      <c r="C175" s="7" t="s">
        <v>8</v>
      </c>
      <c r="D175" s="7" t="s">
        <v>6</v>
      </c>
      <c r="E175" s="22">
        <v>100</v>
      </c>
      <c r="F175" s="619">
        <v>1</v>
      </c>
      <c r="G175" s="619">
        <v>1</v>
      </c>
      <c r="H175" s="619">
        <v>1</v>
      </c>
    </row>
    <row r="176" spans="1:8" s="6" customFormat="1" ht="12.75" x14ac:dyDescent="0.2">
      <c r="A176" s="5">
        <f t="shared" si="0"/>
        <v>41478</v>
      </c>
      <c r="B176" s="7" t="s">
        <v>67</v>
      </c>
      <c r="C176" s="7" t="s">
        <v>8</v>
      </c>
      <c r="D176" s="7" t="s">
        <v>6</v>
      </c>
      <c r="E176" s="22">
        <v>400</v>
      </c>
      <c r="F176" s="619">
        <v>1</v>
      </c>
      <c r="G176" s="619">
        <v>1</v>
      </c>
      <c r="H176" s="619">
        <v>1</v>
      </c>
    </row>
    <row r="177" spans="1:8" s="6" customFormat="1" ht="12.75" x14ac:dyDescent="0.2">
      <c r="A177" s="5">
        <f t="shared" si="0"/>
        <v>41478</v>
      </c>
      <c r="B177" s="7" t="s">
        <v>100</v>
      </c>
      <c r="C177" s="7" t="s">
        <v>8</v>
      </c>
      <c r="D177" s="7" t="s">
        <v>6</v>
      </c>
      <c r="E177" s="22">
        <v>500</v>
      </c>
      <c r="F177" s="619">
        <v>1</v>
      </c>
      <c r="G177" s="619">
        <v>1</v>
      </c>
      <c r="H177" s="619">
        <v>1</v>
      </c>
    </row>
    <row r="178" spans="1:8" s="6" customFormat="1" ht="12.75" x14ac:dyDescent="0.2">
      <c r="A178" s="5">
        <f t="shared" si="0"/>
        <v>41478</v>
      </c>
      <c r="B178" s="7" t="s">
        <v>154</v>
      </c>
      <c r="C178" s="7" t="s">
        <v>8</v>
      </c>
      <c r="D178" s="7" t="s">
        <v>6</v>
      </c>
      <c r="E178" s="22">
        <v>1400</v>
      </c>
      <c r="F178" s="619">
        <v>1</v>
      </c>
      <c r="G178" s="619">
        <v>1</v>
      </c>
      <c r="H178" s="619">
        <v>1</v>
      </c>
    </row>
    <row r="179" spans="1:8" s="6" customFormat="1" ht="12.75" x14ac:dyDescent="0.2">
      <c r="A179" s="20">
        <v>41479</v>
      </c>
      <c r="B179" s="7" t="s">
        <v>144</v>
      </c>
      <c r="C179" s="7" t="s">
        <v>8</v>
      </c>
      <c r="D179" s="7" t="s">
        <v>106</v>
      </c>
      <c r="E179" s="22">
        <v>700</v>
      </c>
      <c r="F179" s="619">
        <v>1</v>
      </c>
      <c r="G179" s="619">
        <v>1</v>
      </c>
      <c r="H179" s="619">
        <v>1</v>
      </c>
    </row>
    <row r="180" spans="1:8" s="6" customFormat="1" ht="12.75" x14ac:dyDescent="0.2">
      <c r="A180" s="5">
        <f>A179</f>
        <v>41479</v>
      </c>
      <c r="B180" s="7" t="s">
        <v>124</v>
      </c>
      <c r="C180" s="7" t="s">
        <v>8</v>
      </c>
      <c r="D180" s="7" t="s">
        <v>6</v>
      </c>
      <c r="E180" s="22">
        <v>100</v>
      </c>
      <c r="F180" s="619">
        <v>5</v>
      </c>
      <c r="G180" s="619">
        <v>5</v>
      </c>
      <c r="H180" s="619">
        <v>5</v>
      </c>
    </row>
    <row r="181" spans="1:8" s="6" customFormat="1" ht="12.75" x14ac:dyDescent="0.2">
      <c r="A181" s="5">
        <f>A180</f>
        <v>41479</v>
      </c>
      <c r="B181" s="7" t="s">
        <v>143</v>
      </c>
      <c r="C181" s="7" t="s">
        <v>8</v>
      </c>
      <c r="D181" s="7" t="s">
        <v>6</v>
      </c>
      <c r="E181" s="22">
        <v>1000</v>
      </c>
      <c r="F181" s="619">
        <v>1</v>
      </c>
      <c r="G181" s="619">
        <v>1</v>
      </c>
      <c r="H181" s="619">
        <v>1</v>
      </c>
    </row>
    <row r="182" spans="1:8" s="6" customFormat="1" ht="12.75" x14ac:dyDescent="0.2">
      <c r="A182" s="5">
        <f>A181</f>
        <v>41479</v>
      </c>
      <c r="B182" s="7" t="s">
        <v>67</v>
      </c>
      <c r="C182" s="7" t="s">
        <v>8</v>
      </c>
      <c r="D182" s="7" t="s">
        <v>6</v>
      </c>
      <c r="E182" s="22">
        <v>200</v>
      </c>
      <c r="F182" s="619">
        <v>1</v>
      </c>
      <c r="G182" s="619">
        <v>1</v>
      </c>
      <c r="H182" s="619">
        <v>1</v>
      </c>
    </row>
    <row r="183" spans="1:8" s="6" customFormat="1" ht="12.75" x14ac:dyDescent="0.2">
      <c r="A183" s="5">
        <f>A182</f>
        <v>41479</v>
      </c>
      <c r="B183" s="7" t="s">
        <v>154</v>
      </c>
      <c r="C183" s="7" t="s">
        <v>8</v>
      </c>
      <c r="D183" s="7" t="s">
        <v>6</v>
      </c>
      <c r="E183" s="22">
        <v>4500</v>
      </c>
      <c r="F183" s="619">
        <v>10</v>
      </c>
      <c r="G183" s="619">
        <v>1</v>
      </c>
      <c r="H183" s="619">
        <v>1</v>
      </c>
    </row>
    <row r="184" spans="1:8" s="6" customFormat="1" ht="12.75" x14ac:dyDescent="0.2">
      <c r="A184" s="20">
        <v>41484</v>
      </c>
      <c r="B184" s="7" t="s">
        <v>212</v>
      </c>
      <c r="C184" s="7" t="s">
        <v>8</v>
      </c>
      <c r="D184" s="7" t="s">
        <v>9</v>
      </c>
      <c r="E184" s="22">
        <v>300</v>
      </c>
      <c r="F184" s="619">
        <v>220</v>
      </c>
      <c r="G184" s="619">
        <v>220</v>
      </c>
      <c r="H184" s="619">
        <v>220</v>
      </c>
    </row>
    <row r="185" spans="1:8" s="6" customFormat="1" ht="12.75" x14ac:dyDescent="0.2">
      <c r="A185" s="5">
        <f>A184</f>
        <v>41484</v>
      </c>
      <c r="B185" s="7" t="s">
        <v>202</v>
      </c>
      <c r="C185" s="7" t="s">
        <v>8</v>
      </c>
      <c r="D185" s="7" t="s">
        <v>35</v>
      </c>
      <c r="E185" s="22">
        <v>200</v>
      </c>
      <c r="F185" s="619">
        <v>40</v>
      </c>
      <c r="G185" s="619">
        <v>40</v>
      </c>
      <c r="H185" s="619">
        <v>40</v>
      </c>
    </row>
    <row r="186" spans="1:8" s="6" customFormat="1" ht="12.75" x14ac:dyDescent="0.2">
      <c r="A186" s="20">
        <v>41485</v>
      </c>
      <c r="B186" s="7" t="s">
        <v>212</v>
      </c>
      <c r="C186" s="7" t="s">
        <v>8</v>
      </c>
      <c r="D186" s="7" t="s">
        <v>9</v>
      </c>
      <c r="E186" s="22">
        <v>200</v>
      </c>
      <c r="F186" s="619">
        <v>230</v>
      </c>
      <c r="G186" s="619">
        <v>230</v>
      </c>
      <c r="H186" s="619">
        <v>230</v>
      </c>
    </row>
    <row r="187" spans="1:8" s="6" customFormat="1" ht="12.75" x14ac:dyDescent="0.2">
      <c r="A187" s="20">
        <v>41486</v>
      </c>
      <c r="B187" s="7" t="s">
        <v>69</v>
      </c>
      <c r="C187" s="7" t="s">
        <v>8</v>
      </c>
      <c r="D187" s="7" t="s">
        <v>35</v>
      </c>
      <c r="E187" s="22">
        <v>100</v>
      </c>
      <c r="F187" s="619">
        <v>1</v>
      </c>
      <c r="G187" s="619">
        <v>1</v>
      </c>
      <c r="H187" s="619">
        <v>1</v>
      </c>
    </row>
    <row r="188" spans="1:8" s="6" customFormat="1" ht="12.75" x14ac:dyDescent="0.2">
      <c r="A188" s="5">
        <f>A187</f>
        <v>41486</v>
      </c>
      <c r="B188" s="7" t="s">
        <v>133</v>
      </c>
      <c r="C188" s="7" t="s">
        <v>8</v>
      </c>
      <c r="D188" s="7" t="s">
        <v>6</v>
      </c>
      <c r="E188" s="22">
        <v>100</v>
      </c>
      <c r="F188" s="619">
        <v>2</v>
      </c>
      <c r="G188" s="619">
        <v>2</v>
      </c>
      <c r="H188" s="619">
        <v>2</v>
      </c>
    </row>
    <row r="189" spans="1:8" s="6" customFormat="1" ht="12.75" x14ac:dyDescent="0.2">
      <c r="A189" s="5">
        <f>A188</f>
        <v>41486</v>
      </c>
      <c r="B189" s="7" t="s">
        <v>154</v>
      </c>
      <c r="C189" s="7" t="s">
        <v>8</v>
      </c>
      <c r="D189" s="7" t="s">
        <v>6</v>
      </c>
      <c r="E189" s="22">
        <v>200</v>
      </c>
      <c r="F189" s="619">
        <v>3</v>
      </c>
      <c r="G189" s="619">
        <v>3</v>
      </c>
      <c r="H189" s="619">
        <v>3</v>
      </c>
    </row>
    <row r="190" spans="1:8" s="6" customFormat="1" ht="12.75" x14ac:dyDescent="0.2">
      <c r="A190" s="5">
        <f>A189</f>
        <v>41486</v>
      </c>
      <c r="B190" s="7" t="s">
        <v>215</v>
      </c>
      <c r="C190" s="7" t="s">
        <v>8</v>
      </c>
      <c r="D190" s="7" t="s">
        <v>7</v>
      </c>
      <c r="E190" s="22">
        <v>300</v>
      </c>
      <c r="F190" s="619">
        <v>240</v>
      </c>
      <c r="G190" s="619">
        <v>240</v>
      </c>
      <c r="H190" s="619">
        <v>240</v>
      </c>
    </row>
    <row r="191" spans="1:8" s="6" customFormat="1" ht="12.75" x14ac:dyDescent="0.2">
      <c r="A191" s="20">
        <v>41487</v>
      </c>
      <c r="B191" s="7" t="s">
        <v>133</v>
      </c>
      <c r="C191" s="8" t="s">
        <v>8</v>
      </c>
      <c r="D191" s="12" t="s">
        <v>6</v>
      </c>
      <c r="E191" s="17">
        <v>100</v>
      </c>
      <c r="F191" s="309">
        <v>5</v>
      </c>
      <c r="G191" s="309">
        <v>5</v>
      </c>
      <c r="H191" s="309">
        <v>5</v>
      </c>
    </row>
    <row r="192" spans="1:8" s="6" customFormat="1" ht="12.75" x14ac:dyDescent="0.2">
      <c r="A192" s="5">
        <f>A191</f>
        <v>41487</v>
      </c>
      <c r="B192" s="7" t="s">
        <v>193</v>
      </c>
      <c r="C192" s="8" t="s">
        <v>8</v>
      </c>
      <c r="D192" s="12" t="s">
        <v>35</v>
      </c>
      <c r="E192" s="17">
        <v>100</v>
      </c>
      <c r="F192" s="309">
        <v>140</v>
      </c>
      <c r="G192" s="309">
        <v>140</v>
      </c>
      <c r="H192" s="309">
        <v>140</v>
      </c>
    </row>
    <row r="193" spans="1:8" s="6" customFormat="1" ht="12.75" x14ac:dyDescent="0.2">
      <c r="A193" s="20">
        <v>41488</v>
      </c>
      <c r="B193" s="7" t="s">
        <v>212</v>
      </c>
      <c r="C193" s="7" t="s">
        <v>8</v>
      </c>
      <c r="D193" s="7" t="s">
        <v>9</v>
      </c>
      <c r="E193" s="22">
        <v>300</v>
      </c>
      <c r="F193" s="619">
        <v>240</v>
      </c>
      <c r="G193" s="619">
        <v>240</v>
      </c>
      <c r="H193" s="619">
        <v>240</v>
      </c>
    </row>
    <row r="194" spans="1:8" s="6" customFormat="1" ht="12.75" x14ac:dyDescent="0.2">
      <c r="A194" s="20">
        <v>41491</v>
      </c>
      <c r="B194" s="7" t="s">
        <v>219</v>
      </c>
      <c r="C194" s="7" t="s">
        <v>8</v>
      </c>
      <c r="D194" s="7" t="s">
        <v>35</v>
      </c>
      <c r="E194" s="22">
        <v>200</v>
      </c>
      <c r="F194" s="619">
        <v>25</v>
      </c>
      <c r="G194" s="619">
        <v>25</v>
      </c>
      <c r="H194" s="619">
        <v>25</v>
      </c>
    </row>
    <row r="195" spans="1:8" s="6" customFormat="1" ht="12.75" x14ac:dyDescent="0.2">
      <c r="A195" s="5">
        <f>A194</f>
        <v>41491</v>
      </c>
      <c r="B195" s="7" t="s">
        <v>212</v>
      </c>
      <c r="C195" s="7" t="s">
        <v>8</v>
      </c>
      <c r="D195" s="7" t="s">
        <v>9</v>
      </c>
      <c r="E195" s="22">
        <v>100</v>
      </c>
      <c r="F195" s="619">
        <v>240</v>
      </c>
      <c r="G195" s="619">
        <v>240</v>
      </c>
      <c r="H195" s="619">
        <v>240</v>
      </c>
    </row>
    <row r="196" spans="1:8" s="6" customFormat="1" ht="12.75" x14ac:dyDescent="0.2">
      <c r="A196" s="5">
        <f>A195</f>
        <v>41491</v>
      </c>
      <c r="B196" s="7" t="s">
        <v>215</v>
      </c>
      <c r="C196" s="7" t="s">
        <v>8</v>
      </c>
      <c r="D196" s="7" t="s">
        <v>7</v>
      </c>
      <c r="E196" s="22">
        <v>300</v>
      </c>
      <c r="F196" s="619">
        <v>240</v>
      </c>
      <c r="G196" s="619">
        <v>240</v>
      </c>
      <c r="H196" s="619">
        <v>240</v>
      </c>
    </row>
    <row r="197" spans="1:8" s="6" customFormat="1" ht="12.75" x14ac:dyDescent="0.2">
      <c r="A197" s="20">
        <v>41492</v>
      </c>
      <c r="B197" s="7" t="s">
        <v>64</v>
      </c>
      <c r="C197" s="7" t="s">
        <v>8</v>
      </c>
      <c r="D197" s="7" t="s">
        <v>6</v>
      </c>
      <c r="E197" s="22">
        <v>200</v>
      </c>
      <c r="F197" s="619">
        <v>1</v>
      </c>
      <c r="G197" s="619">
        <v>1</v>
      </c>
      <c r="H197" s="619">
        <v>1</v>
      </c>
    </row>
    <row r="198" spans="1:8" s="6" customFormat="1" ht="12.75" x14ac:dyDescent="0.2">
      <c r="A198" s="5">
        <f>A197</f>
        <v>41492</v>
      </c>
      <c r="B198" s="7" t="s">
        <v>67</v>
      </c>
      <c r="C198" s="7" t="s">
        <v>8</v>
      </c>
      <c r="D198" s="7" t="s">
        <v>6</v>
      </c>
      <c r="E198" s="22">
        <v>300</v>
      </c>
      <c r="F198" s="619">
        <v>1</v>
      </c>
      <c r="G198" s="619">
        <v>1</v>
      </c>
      <c r="H198" s="619">
        <v>1</v>
      </c>
    </row>
    <row r="199" spans="1:8" s="6" customFormat="1" ht="12.75" x14ac:dyDescent="0.2">
      <c r="A199" s="5">
        <f>A198</f>
        <v>41492</v>
      </c>
      <c r="B199" s="7" t="s">
        <v>100</v>
      </c>
      <c r="C199" s="7" t="s">
        <v>8</v>
      </c>
      <c r="D199" s="7" t="s">
        <v>6</v>
      </c>
      <c r="E199" s="22">
        <v>100</v>
      </c>
      <c r="F199" s="619">
        <v>1</v>
      </c>
      <c r="G199" s="619">
        <v>1</v>
      </c>
      <c r="H199" s="619">
        <v>1</v>
      </c>
    </row>
    <row r="200" spans="1:8" s="6" customFormat="1" ht="12.75" x14ac:dyDescent="0.2">
      <c r="A200" s="20">
        <v>41493</v>
      </c>
      <c r="B200" s="7" t="s">
        <v>64</v>
      </c>
      <c r="C200" s="8" t="s">
        <v>8</v>
      </c>
      <c r="D200" s="12" t="s">
        <v>6</v>
      </c>
      <c r="E200" s="17">
        <v>300</v>
      </c>
      <c r="F200" s="309">
        <v>1</v>
      </c>
      <c r="G200" s="309">
        <v>1</v>
      </c>
      <c r="H200" s="309">
        <v>1</v>
      </c>
    </row>
    <row r="201" spans="1:8" s="6" customFormat="1" ht="12.75" x14ac:dyDescent="0.2">
      <c r="A201" s="20">
        <f>A200</f>
        <v>41493</v>
      </c>
      <c r="B201" s="7" t="s">
        <v>133</v>
      </c>
      <c r="C201" s="8" t="s">
        <v>8</v>
      </c>
      <c r="D201" s="12" t="s">
        <v>6</v>
      </c>
      <c r="E201" s="17">
        <v>100</v>
      </c>
      <c r="F201" s="309">
        <v>1</v>
      </c>
      <c r="G201" s="309">
        <v>1</v>
      </c>
      <c r="H201" s="309">
        <v>1</v>
      </c>
    </row>
    <row r="202" spans="1:8" s="6" customFormat="1" ht="12.75" x14ac:dyDescent="0.2">
      <c r="A202" s="20">
        <f>A201</f>
        <v>41493</v>
      </c>
      <c r="B202" s="7" t="s">
        <v>67</v>
      </c>
      <c r="C202" s="8" t="s">
        <v>8</v>
      </c>
      <c r="D202" s="12" t="s">
        <v>6</v>
      </c>
      <c r="E202" s="17">
        <v>500</v>
      </c>
      <c r="F202" s="309">
        <v>1</v>
      </c>
      <c r="G202" s="309">
        <v>1</v>
      </c>
      <c r="H202" s="309">
        <v>1</v>
      </c>
    </row>
    <row r="203" spans="1:8" s="6" customFormat="1" ht="12.75" x14ac:dyDescent="0.2">
      <c r="A203" s="20">
        <v>41498</v>
      </c>
      <c r="B203" s="7" t="s">
        <v>212</v>
      </c>
      <c r="C203" s="7" t="s">
        <v>8</v>
      </c>
      <c r="D203" s="7" t="s">
        <v>9</v>
      </c>
      <c r="E203" s="22">
        <v>800</v>
      </c>
      <c r="F203" s="619">
        <v>240</v>
      </c>
      <c r="G203" s="619">
        <v>230</v>
      </c>
      <c r="H203" s="619">
        <v>240</v>
      </c>
    </row>
    <row r="204" spans="1:8" s="6" customFormat="1" ht="12.75" x14ac:dyDescent="0.2">
      <c r="A204" s="20">
        <f>A203</f>
        <v>41498</v>
      </c>
      <c r="B204" s="7" t="s">
        <v>67</v>
      </c>
      <c r="C204" s="7" t="s">
        <v>8</v>
      </c>
      <c r="D204" s="7" t="s">
        <v>6</v>
      </c>
      <c r="E204" s="22">
        <v>100</v>
      </c>
      <c r="F204" s="619">
        <v>1</v>
      </c>
      <c r="G204" s="619">
        <v>1</v>
      </c>
      <c r="H204" s="619">
        <v>1</v>
      </c>
    </row>
    <row r="205" spans="1:8" s="6" customFormat="1" ht="12.75" x14ac:dyDescent="0.2">
      <c r="A205" s="20">
        <f>A204</f>
        <v>41498</v>
      </c>
      <c r="B205" s="7" t="s">
        <v>215</v>
      </c>
      <c r="C205" s="7" t="s">
        <v>8</v>
      </c>
      <c r="D205" s="7" t="s">
        <v>7</v>
      </c>
      <c r="E205" s="22">
        <v>300</v>
      </c>
      <c r="F205" s="619">
        <v>240</v>
      </c>
      <c r="G205" s="619">
        <v>240</v>
      </c>
      <c r="H205" s="619">
        <v>240</v>
      </c>
    </row>
    <row r="206" spans="1:8" s="4" customFormat="1" ht="11.45" customHeight="1" x14ac:dyDescent="0.2">
      <c r="A206" s="20">
        <v>41500</v>
      </c>
      <c r="B206" s="7" t="s">
        <v>157</v>
      </c>
      <c r="C206" s="7" t="s">
        <v>8</v>
      </c>
      <c r="D206" s="7" t="s">
        <v>6</v>
      </c>
      <c r="E206" s="22">
        <v>300</v>
      </c>
      <c r="F206" s="619">
        <v>10</v>
      </c>
      <c r="G206" s="619">
        <v>10</v>
      </c>
      <c r="H206" s="619">
        <v>10</v>
      </c>
    </row>
    <row r="207" spans="1:8" s="4" customFormat="1" ht="11.45" customHeight="1" x14ac:dyDescent="0.25">
      <c r="A207" s="615">
        <f>A206</f>
        <v>41500</v>
      </c>
      <c r="B207" s="7" t="s">
        <v>133</v>
      </c>
      <c r="C207" s="7" t="s">
        <v>8</v>
      </c>
      <c r="D207" s="7" t="s">
        <v>6</v>
      </c>
      <c r="E207" s="22">
        <v>100</v>
      </c>
      <c r="F207" s="619">
        <v>5</v>
      </c>
      <c r="G207" s="619">
        <v>5</v>
      </c>
      <c r="H207" s="619">
        <v>5</v>
      </c>
    </row>
    <row r="208" spans="1:8" s="4" customFormat="1" ht="11.45" customHeight="1" x14ac:dyDescent="0.25">
      <c r="A208" s="615">
        <f>A207</f>
        <v>41500</v>
      </c>
      <c r="B208" s="7" t="s">
        <v>190</v>
      </c>
      <c r="C208" s="7" t="s">
        <v>8</v>
      </c>
      <c r="D208" s="7" t="s">
        <v>35</v>
      </c>
      <c r="E208" s="22">
        <v>100</v>
      </c>
      <c r="F208" s="619">
        <v>130</v>
      </c>
      <c r="G208" s="619">
        <v>130</v>
      </c>
      <c r="H208" s="619">
        <v>130</v>
      </c>
    </row>
    <row r="209" spans="1:8" s="4" customFormat="1" ht="11.45" customHeight="1" x14ac:dyDescent="0.25">
      <c r="A209" s="615">
        <f>A208</f>
        <v>41500</v>
      </c>
      <c r="B209" s="7" t="s">
        <v>67</v>
      </c>
      <c r="C209" s="7" t="s">
        <v>8</v>
      </c>
      <c r="D209" s="7" t="s">
        <v>6</v>
      </c>
      <c r="E209" s="22">
        <v>400</v>
      </c>
      <c r="F209" s="619">
        <v>1</v>
      </c>
      <c r="G209" s="619">
        <v>1</v>
      </c>
      <c r="H209" s="619">
        <v>1</v>
      </c>
    </row>
    <row r="210" spans="1:8" s="4" customFormat="1" ht="11.45" customHeight="1" x14ac:dyDescent="0.25">
      <c r="A210" s="615">
        <f>A209</f>
        <v>41500</v>
      </c>
      <c r="B210" s="7" t="s">
        <v>100</v>
      </c>
      <c r="C210" s="7" t="s">
        <v>8</v>
      </c>
      <c r="D210" s="7" t="s">
        <v>6</v>
      </c>
      <c r="E210" s="22">
        <v>100</v>
      </c>
      <c r="F210" s="619">
        <v>1</v>
      </c>
      <c r="G210" s="619">
        <v>1</v>
      </c>
      <c r="H210" s="619">
        <v>1</v>
      </c>
    </row>
    <row r="211" spans="1:8" s="4" customFormat="1" ht="11.45" customHeight="1" x14ac:dyDescent="0.25">
      <c r="A211" s="615">
        <f>A210</f>
        <v>41500</v>
      </c>
      <c r="B211" s="7" t="s">
        <v>171</v>
      </c>
      <c r="C211" s="7" t="s">
        <v>8</v>
      </c>
      <c r="D211" s="7" t="s">
        <v>6</v>
      </c>
      <c r="E211" s="22">
        <v>200</v>
      </c>
      <c r="F211" s="619">
        <v>1</v>
      </c>
      <c r="G211" s="619">
        <v>1</v>
      </c>
      <c r="H211" s="619">
        <v>1</v>
      </c>
    </row>
    <row r="212" spans="1:8" s="6" customFormat="1" ht="12.75" x14ac:dyDescent="0.2">
      <c r="A212" s="20">
        <v>41501</v>
      </c>
      <c r="B212" s="7" t="s">
        <v>212</v>
      </c>
      <c r="C212" s="7" t="s">
        <v>8</v>
      </c>
      <c r="D212" s="7" t="s">
        <v>9</v>
      </c>
      <c r="E212" s="22">
        <v>400</v>
      </c>
      <c r="F212" s="619">
        <v>240</v>
      </c>
      <c r="G212" s="619">
        <v>240</v>
      </c>
      <c r="H212" s="619">
        <v>240</v>
      </c>
    </row>
    <row r="213" spans="1:8" s="6" customFormat="1" ht="12.75" x14ac:dyDescent="0.2">
      <c r="A213" s="20">
        <f>A212</f>
        <v>41501</v>
      </c>
      <c r="B213" s="7" t="s">
        <v>215</v>
      </c>
      <c r="C213" s="7" t="s">
        <v>8</v>
      </c>
      <c r="D213" s="7" t="s">
        <v>7</v>
      </c>
      <c r="E213" s="22">
        <v>300</v>
      </c>
      <c r="F213" s="619">
        <v>240</v>
      </c>
      <c r="G213" s="619">
        <v>240</v>
      </c>
      <c r="H213" s="619">
        <v>240</v>
      </c>
    </row>
    <row r="214" spans="1:8" s="6" customFormat="1" ht="12.75" x14ac:dyDescent="0.2">
      <c r="A214" s="20">
        <v>41505</v>
      </c>
      <c r="B214" s="7" t="s">
        <v>72</v>
      </c>
      <c r="C214" s="7" t="s">
        <v>8</v>
      </c>
      <c r="D214" s="7" t="s">
        <v>35</v>
      </c>
      <c r="E214" s="22">
        <v>100</v>
      </c>
      <c r="F214" s="619">
        <v>20</v>
      </c>
      <c r="G214" s="619">
        <v>20</v>
      </c>
      <c r="H214" s="619">
        <v>20</v>
      </c>
    </row>
    <row r="215" spans="1:8" s="6" customFormat="1" ht="12.75" x14ac:dyDescent="0.2">
      <c r="A215" s="5">
        <f>A214</f>
        <v>41505</v>
      </c>
      <c r="B215" s="7" t="s">
        <v>212</v>
      </c>
      <c r="C215" s="7" t="s">
        <v>8</v>
      </c>
      <c r="D215" s="7" t="s">
        <v>9</v>
      </c>
      <c r="E215" s="22">
        <v>500</v>
      </c>
      <c r="F215" s="619">
        <v>240</v>
      </c>
      <c r="G215" s="619">
        <v>240</v>
      </c>
      <c r="H215" s="619">
        <v>240</v>
      </c>
    </row>
    <row r="216" spans="1:8" s="6" customFormat="1" ht="12.75" x14ac:dyDescent="0.2">
      <c r="A216" s="5">
        <f>A215</f>
        <v>41505</v>
      </c>
      <c r="B216" s="7" t="s">
        <v>215</v>
      </c>
      <c r="C216" s="7" t="s">
        <v>8</v>
      </c>
      <c r="D216" s="7" t="s">
        <v>7</v>
      </c>
      <c r="E216" s="22">
        <v>300</v>
      </c>
      <c r="F216" s="619">
        <v>240</v>
      </c>
      <c r="G216" s="619">
        <v>240</v>
      </c>
      <c r="H216" s="619">
        <v>240</v>
      </c>
    </row>
    <row r="217" spans="1:8" s="6" customFormat="1" ht="12.75" x14ac:dyDescent="0.2">
      <c r="A217" s="20">
        <v>41506</v>
      </c>
      <c r="B217" s="7" t="s">
        <v>212</v>
      </c>
      <c r="C217" s="7" t="s">
        <v>8</v>
      </c>
      <c r="D217" s="7" t="s">
        <v>9</v>
      </c>
      <c r="E217" s="22">
        <v>500</v>
      </c>
      <c r="F217" s="619">
        <v>240</v>
      </c>
      <c r="G217" s="619">
        <v>240</v>
      </c>
      <c r="H217" s="619">
        <v>240</v>
      </c>
    </row>
    <row r="218" spans="1:8" s="6" customFormat="1" ht="12.75" x14ac:dyDescent="0.2">
      <c r="A218" s="20">
        <v>41507</v>
      </c>
      <c r="B218" s="7" t="s">
        <v>60</v>
      </c>
      <c r="C218" s="7" t="s">
        <v>8</v>
      </c>
      <c r="D218" s="7" t="s">
        <v>6</v>
      </c>
      <c r="E218" s="22">
        <v>500</v>
      </c>
      <c r="F218" s="619">
        <v>5</v>
      </c>
      <c r="G218" s="619">
        <v>5</v>
      </c>
      <c r="H218" s="619">
        <v>5</v>
      </c>
    </row>
    <row r="219" spans="1:8" s="6" customFormat="1" ht="12.75" x14ac:dyDescent="0.2">
      <c r="A219" s="5">
        <f>A218</f>
        <v>41507</v>
      </c>
      <c r="B219" s="7" t="s">
        <v>198</v>
      </c>
      <c r="C219" s="7" t="s">
        <v>8</v>
      </c>
      <c r="D219" s="7" t="s">
        <v>6</v>
      </c>
      <c r="E219" s="22">
        <v>100</v>
      </c>
      <c r="F219" s="619">
        <v>20</v>
      </c>
      <c r="G219" s="619">
        <v>20</v>
      </c>
      <c r="H219" s="619">
        <v>20</v>
      </c>
    </row>
    <row r="220" spans="1:8" s="6" customFormat="1" ht="12.75" x14ac:dyDescent="0.2">
      <c r="A220" s="5">
        <f>A219</f>
        <v>41507</v>
      </c>
      <c r="B220" s="7" t="s">
        <v>133</v>
      </c>
      <c r="C220" s="7" t="s">
        <v>8</v>
      </c>
      <c r="D220" s="7" t="s">
        <v>6</v>
      </c>
      <c r="E220" s="22">
        <v>500</v>
      </c>
      <c r="F220" s="619">
        <v>1</v>
      </c>
      <c r="G220" s="619">
        <v>1</v>
      </c>
      <c r="H220" s="619">
        <v>1</v>
      </c>
    </row>
    <row r="221" spans="1:8" s="6" customFormat="1" ht="12.75" x14ac:dyDescent="0.2">
      <c r="A221" s="20">
        <v>41508</v>
      </c>
      <c r="B221" s="7" t="s">
        <v>67</v>
      </c>
      <c r="C221" s="8" t="s">
        <v>8</v>
      </c>
      <c r="D221" s="12" t="s">
        <v>6</v>
      </c>
      <c r="E221" s="17">
        <v>200</v>
      </c>
      <c r="F221" s="309">
        <v>1</v>
      </c>
      <c r="G221" s="309">
        <v>1</v>
      </c>
      <c r="H221" s="309">
        <v>1</v>
      </c>
    </row>
    <row r="222" spans="1:8" s="6" customFormat="1" ht="12.75" x14ac:dyDescent="0.2">
      <c r="A222" s="5">
        <f>A221</f>
        <v>41508</v>
      </c>
      <c r="B222" s="7" t="s">
        <v>129</v>
      </c>
      <c r="C222" s="8" t="s">
        <v>8</v>
      </c>
      <c r="D222" s="12" t="s">
        <v>7</v>
      </c>
      <c r="E222" s="17">
        <v>800</v>
      </c>
      <c r="F222" s="309">
        <v>220</v>
      </c>
      <c r="G222" s="309">
        <v>220</v>
      </c>
      <c r="H222" s="309">
        <v>220</v>
      </c>
    </row>
    <row r="223" spans="1:8" s="6" customFormat="1" ht="12.75" x14ac:dyDescent="0.2">
      <c r="A223" s="20">
        <v>41509</v>
      </c>
      <c r="B223" s="7" t="s">
        <v>99</v>
      </c>
      <c r="C223" s="7" t="s">
        <v>8</v>
      </c>
      <c r="D223" s="7" t="s">
        <v>9</v>
      </c>
      <c r="E223" s="22">
        <v>100</v>
      </c>
      <c r="F223" s="619">
        <v>120</v>
      </c>
      <c r="G223" s="619">
        <v>120</v>
      </c>
      <c r="H223" s="619">
        <v>120</v>
      </c>
    </row>
    <row r="224" spans="1:8" s="6" customFormat="1" ht="12.75" x14ac:dyDescent="0.2">
      <c r="A224" s="20">
        <f>A223</f>
        <v>41509</v>
      </c>
      <c r="B224" s="7" t="s">
        <v>60</v>
      </c>
      <c r="C224" s="7" t="s">
        <v>8</v>
      </c>
      <c r="D224" s="7" t="s">
        <v>6</v>
      </c>
      <c r="E224" s="22">
        <v>200</v>
      </c>
      <c r="F224" s="619">
        <v>3</v>
      </c>
      <c r="G224" s="619">
        <v>3</v>
      </c>
      <c r="H224" s="619">
        <v>3</v>
      </c>
    </row>
    <row r="225" spans="1:8" s="6" customFormat="1" ht="12.75" x14ac:dyDescent="0.2">
      <c r="A225" s="20">
        <f>A224</f>
        <v>41509</v>
      </c>
      <c r="B225" s="7" t="s">
        <v>212</v>
      </c>
      <c r="C225" s="7" t="s">
        <v>8</v>
      </c>
      <c r="D225" s="7" t="s">
        <v>9</v>
      </c>
      <c r="E225" s="22">
        <v>500</v>
      </c>
      <c r="F225" s="619">
        <v>220</v>
      </c>
      <c r="G225" s="619">
        <v>220</v>
      </c>
      <c r="H225" s="619">
        <v>220</v>
      </c>
    </row>
    <row r="226" spans="1:8" s="6" customFormat="1" ht="12.75" x14ac:dyDescent="0.2">
      <c r="A226" s="20">
        <v>41513</v>
      </c>
      <c r="B226" s="7" t="s">
        <v>222</v>
      </c>
      <c r="C226" s="7" t="s">
        <v>8</v>
      </c>
      <c r="D226" s="7" t="s">
        <v>9</v>
      </c>
      <c r="E226" s="22">
        <v>300</v>
      </c>
      <c r="F226" s="619">
        <v>220</v>
      </c>
      <c r="G226" s="619">
        <v>220</v>
      </c>
      <c r="H226" s="619">
        <v>220</v>
      </c>
    </row>
    <row r="227" spans="1:8" s="6" customFormat="1" ht="12.75" x14ac:dyDescent="0.2">
      <c r="A227" s="20">
        <v>41516</v>
      </c>
      <c r="B227" s="7" t="s">
        <v>223</v>
      </c>
      <c r="C227" s="7" t="s">
        <v>8</v>
      </c>
      <c r="D227" s="7" t="s">
        <v>35</v>
      </c>
      <c r="E227" s="22">
        <v>200</v>
      </c>
      <c r="F227" s="619">
        <v>250</v>
      </c>
      <c r="G227" s="619">
        <v>250</v>
      </c>
      <c r="H227" s="619">
        <v>500</v>
      </c>
    </row>
    <row r="228" spans="1:8" s="6" customFormat="1" ht="12.75" x14ac:dyDescent="0.2">
      <c r="A228" s="20">
        <v>41520</v>
      </c>
      <c r="B228" s="7" t="s">
        <v>161</v>
      </c>
      <c r="C228" s="7" t="s">
        <v>8</v>
      </c>
      <c r="D228" s="7" t="s">
        <v>6</v>
      </c>
      <c r="E228" s="22">
        <v>1000</v>
      </c>
      <c r="F228" s="619">
        <v>3</v>
      </c>
      <c r="G228" s="619">
        <v>3</v>
      </c>
      <c r="H228" s="619">
        <v>3</v>
      </c>
    </row>
    <row r="229" spans="1:8" x14ac:dyDescent="0.25">
      <c r="A229" s="35">
        <v>41521</v>
      </c>
      <c r="B229" s="43" t="s">
        <v>212</v>
      </c>
      <c r="C229" s="43" t="s">
        <v>8</v>
      </c>
      <c r="D229" s="43" t="s">
        <v>9</v>
      </c>
      <c r="E229" s="33">
        <v>500</v>
      </c>
      <c r="F229" s="621">
        <v>220</v>
      </c>
      <c r="G229" s="621">
        <v>220</v>
      </c>
      <c r="H229" s="621">
        <v>220</v>
      </c>
    </row>
    <row r="230" spans="1:8" x14ac:dyDescent="0.25">
      <c r="A230" s="35">
        <f>A229</f>
        <v>41521</v>
      </c>
      <c r="B230" s="43" t="s">
        <v>207</v>
      </c>
      <c r="C230" s="43" t="s">
        <v>8</v>
      </c>
      <c r="D230" s="43" t="s">
        <v>6</v>
      </c>
      <c r="E230" s="33">
        <v>200</v>
      </c>
      <c r="F230" s="621">
        <v>1</v>
      </c>
      <c r="G230" s="621">
        <v>1</v>
      </c>
      <c r="H230" s="621">
        <v>1</v>
      </c>
    </row>
    <row r="231" spans="1:8" s="6" customFormat="1" ht="12.75" x14ac:dyDescent="0.2">
      <c r="A231" s="35">
        <v>41523</v>
      </c>
      <c r="B231" s="7" t="s">
        <v>99</v>
      </c>
      <c r="C231" s="7" t="s">
        <v>8</v>
      </c>
      <c r="D231" s="7" t="s">
        <v>9</v>
      </c>
      <c r="E231" s="22">
        <v>200</v>
      </c>
      <c r="F231" s="619">
        <v>85</v>
      </c>
      <c r="G231" s="619">
        <v>85</v>
      </c>
      <c r="H231" s="619">
        <v>85</v>
      </c>
    </row>
    <row r="232" spans="1:8" s="6" customFormat="1" ht="12.75" x14ac:dyDescent="0.2">
      <c r="A232" s="35">
        <f>A231</f>
        <v>41523</v>
      </c>
      <c r="B232" s="7" t="s">
        <v>157</v>
      </c>
      <c r="C232" s="7" t="s">
        <v>8</v>
      </c>
      <c r="D232" s="7" t="s">
        <v>6</v>
      </c>
      <c r="E232" s="22">
        <v>2100</v>
      </c>
      <c r="F232" s="619">
        <v>3</v>
      </c>
      <c r="G232" s="619">
        <v>3</v>
      </c>
      <c r="H232" s="619">
        <v>3</v>
      </c>
    </row>
    <row r="233" spans="1:8" s="6" customFormat="1" ht="12.75" x14ac:dyDescent="0.2">
      <c r="A233" s="35">
        <f>A232</f>
        <v>41523</v>
      </c>
      <c r="B233" s="7" t="s">
        <v>100</v>
      </c>
      <c r="C233" s="7" t="s">
        <v>8</v>
      </c>
      <c r="D233" s="7" t="s">
        <v>6</v>
      </c>
      <c r="E233" s="22">
        <v>300</v>
      </c>
      <c r="F233" s="619">
        <v>1</v>
      </c>
      <c r="G233" s="619">
        <v>1</v>
      </c>
      <c r="H233" s="619">
        <v>1</v>
      </c>
    </row>
    <row r="234" spans="1:8" s="6" customFormat="1" ht="12.75" x14ac:dyDescent="0.2">
      <c r="A234" s="5">
        <f>A233</f>
        <v>41523</v>
      </c>
      <c r="B234" s="7" t="s">
        <v>177</v>
      </c>
      <c r="C234" s="7" t="s">
        <v>8</v>
      </c>
      <c r="D234" s="7" t="s">
        <v>6</v>
      </c>
      <c r="E234" s="22">
        <v>600</v>
      </c>
      <c r="F234" s="619">
        <v>1</v>
      </c>
      <c r="G234" s="619">
        <v>1</v>
      </c>
      <c r="H234" s="619">
        <v>1</v>
      </c>
    </row>
    <row r="235" spans="1:8" s="6" customFormat="1" ht="12.75" x14ac:dyDescent="0.2">
      <c r="A235" s="35">
        <v>41526</v>
      </c>
      <c r="B235" s="7" t="s">
        <v>175</v>
      </c>
      <c r="C235" s="7" t="s">
        <v>8</v>
      </c>
      <c r="D235" s="7" t="s">
        <v>35</v>
      </c>
      <c r="E235" s="22">
        <v>100</v>
      </c>
      <c r="F235" s="619">
        <v>10</v>
      </c>
      <c r="G235" s="619">
        <v>10</v>
      </c>
      <c r="H235" s="619">
        <v>10</v>
      </c>
    </row>
    <row r="236" spans="1:8" s="6" customFormat="1" ht="12.75" x14ac:dyDescent="0.2">
      <c r="A236" s="5">
        <f>A235</f>
        <v>41526</v>
      </c>
      <c r="B236" s="7" t="s">
        <v>212</v>
      </c>
      <c r="C236" s="7" t="s">
        <v>8</v>
      </c>
      <c r="D236" s="7" t="s">
        <v>9</v>
      </c>
      <c r="E236" s="22">
        <v>500</v>
      </c>
      <c r="F236" s="619">
        <v>200</v>
      </c>
      <c r="G236" s="619">
        <v>200</v>
      </c>
      <c r="H236" s="619">
        <v>200</v>
      </c>
    </row>
    <row r="237" spans="1:8" s="6" customFormat="1" ht="12.75" x14ac:dyDescent="0.2">
      <c r="A237" s="5">
        <f>A236</f>
        <v>41526</v>
      </c>
      <c r="B237" s="7" t="s">
        <v>215</v>
      </c>
      <c r="C237" s="7" t="s">
        <v>8</v>
      </c>
      <c r="D237" s="7" t="s">
        <v>7</v>
      </c>
      <c r="E237" s="22">
        <v>500</v>
      </c>
      <c r="F237" s="619">
        <v>200</v>
      </c>
      <c r="G237" s="619">
        <v>200</v>
      </c>
      <c r="H237" s="619">
        <v>200</v>
      </c>
    </row>
    <row r="238" spans="1:8" s="6" customFormat="1" ht="12.75" x14ac:dyDescent="0.2">
      <c r="A238" s="35">
        <v>41527</v>
      </c>
      <c r="B238" s="7" t="s">
        <v>212</v>
      </c>
      <c r="C238" s="7" t="s">
        <v>8</v>
      </c>
      <c r="D238" s="7" t="s">
        <v>9</v>
      </c>
      <c r="E238" s="22">
        <v>1000</v>
      </c>
      <c r="F238" s="619">
        <v>200</v>
      </c>
      <c r="G238" s="619">
        <v>200</v>
      </c>
      <c r="H238" s="619">
        <v>200</v>
      </c>
    </row>
    <row r="239" spans="1:8" s="6" customFormat="1" ht="12.75" x14ac:dyDescent="0.2">
      <c r="A239" s="35">
        <v>41528</v>
      </c>
      <c r="B239" s="7" t="s">
        <v>16</v>
      </c>
      <c r="C239" s="7" t="s">
        <v>8</v>
      </c>
      <c r="D239" s="7" t="s">
        <v>9</v>
      </c>
      <c r="E239" s="22">
        <v>100</v>
      </c>
      <c r="F239" s="619">
        <v>40</v>
      </c>
      <c r="G239" s="619">
        <v>40</v>
      </c>
      <c r="H239" s="619">
        <v>40</v>
      </c>
    </row>
    <row r="240" spans="1:8" s="6" customFormat="1" ht="12.75" x14ac:dyDescent="0.2">
      <c r="A240" s="5">
        <f>A239</f>
        <v>41528</v>
      </c>
      <c r="B240" s="7" t="s">
        <v>99</v>
      </c>
      <c r="C240" s="7" t="s">
        <v>8</v>
      </c>
      <c r="D240" s="7" t="s">
        <v>9</v>
      </c>
      <c r="E240" s="22">
        <v>100</v>
      </c>
      <c r="F240" s="619">
        <v>100</v>
      </c>
      <c r="G240" s="619">
        <v>100</v>
      </c>
      <c r="H240" s="619">
        <v>100</v>
      </c>
    </row>
    <row r="241" spans="1:8" s="6" customFormat="1" ht="12.75" x14ac:dyDescent="0.2">
      <c r="A241" s="5">
        <f>A240</f>
        <v>41528</v>
      </c>
      <c r="B241" s="7" t="s">
        <v>157</v>
      </c>
      <c r="C241" s="7" t="s">
        <v>8</v>
      </c>
      <c r="D241" s="7" t="s">
        <v>6</v>
      </c>
      <c r="E241" s="22">
        <v>6600</v>
      </c>
      <c r="F241" s="619">
        <v>1</v>
      </c>
      <c r="G241" s="619">
        <v>1</v>
      </c>
      <c r="H241" s="619">
        <v>1</v>
      </c>
    </row>
    <row r="242" spans="1:8" s="6" customFormat="1" ht="12.75" x14ac:dyDescent="0.2">
      <c r="A242" s="5">
        <f>A241</f>
        <v>41528</v>
      </c>
      <c r="B242" s="7" t="s">
        <v>100</v>
      </c>
      <c r="C242" s="7" t="s">
        <v>8</v>
      </c>
      <c r="D242" s="7" t="s">
        <v>6</v>
      </c>
      <c r="E242" s="22">
        <v>500</v>
      </c>
      <c r="F242" s="619">
        <v>1</v>
      </c>
      <c r="G242" s="619">
        <v>1</v>
      </c>
      <c r="H242" s="619">
        <v>1</v>
      </c>
    </row>
    <row r="243" spans="1:8" s="6" customFormat="1" ht="12.75" x14ac:dyDescent="0.2">
      <c r="A243" s="35">
        <v>41529</v>
      </c>
      <c r="B243" s="7" t="s">
        <v>64</v>
      </c>
      <c r="C243" s="7" t="s">
        <v>8</v>
      </c>
      <c r="D243" s="7" t="s">
        <v>6</v>
      </c>
      <c r="E243" s="22">
        <v>100</v>
      </c>
      <c r="F243" s="619">
        <v>1</v>
      </c>
      <c r="G243" s="619">
        <v>1</v>
      </c>
      <c r="H243" s="619">
        <v>1</v>
      </c>
    </row>
    <row r="244" spans="1:8" s="6" customFormat="1" ht="12.75" x14ac:dyDescent="0.2">
      <c r="A244" s="5">
        <f>A243</f>
        <v>41529</v>
      </c>
      <c r="B244" s="7" t="s">
        <v>67</v>
      </c>
      <c r="C244" s="7" t="s">
        <v>8</v>
      </c>
      <c r="D244" s="7" t="s">
        <v>6</v>
      </c>
      <c r="E244" s="22">
        <v>1000</v>
      </c>
      <c r="F244" s="619">
        <v>5</v>
      </c>
      <c r="G244" s="619">
        <v>1</v>
      </c>
      <c r="H244" s="619">
        <v>2</v>
      </c>
    </row>
    <row r="245" spans="1:8" s="6" customFormat="1" ht="12.75" x14ac:dyDescent="0.2">
      <c r="A245" s="5">
        <f>A244</f>
        <v>41529</v>
      </c>
      <c r="B245" s="7" t="s">
        <v>100</v>
      </c>
      <c r="C245" s="7" t="s">
        <v>8</v>
      </c>
      <c r="D245" s="7" t="s">
        <v>6</v>
      </c>
      <c r="E245" s="22">
        <v>700</v>
      </c>
      <c r="F245" s="619">
        <v>1</v>
      </c>
      <c r="G245" s="619">
        <v>1</v>
      </c>
      <c r="H245" s="619">
        <v>1</v>
      </c>
    </row>
    <row r="246" spans="1:8" s="6" customFormat="1" ht="12.75" x14ac:dyDescent="0.2">
      <c r="A246" s="5">
        <f>A245</f>
        <v>41529</v>
      </c>
      <c r="B246" s="7" t="s">
        <v>61</v>
      </c>
      <c r="C246" s="7" t="s">
        <v>8</v>
      </c>
      <c r="D246" s="7" t="s">
        <v>6</v>
      </c>
      <c r="E246" s="22">
        <v>1000</v>
      </c>
      <c r="F246" s="619">
        <v>2</v>
      </c>
      <c r="G246" s="619">
        <v>1</v>
      </c>
      <c r="H246" s="619">
        <v>1</v>
      </c>
    </row>
    <row r="247" spans="1:8" s="6" customFormat="1" ht="12.75" x14ac:dyDescent="0.2">
      <c r="A247" s="35">
        <v>41530</v>
      </c>
      <c r="B247" s="7" t="s">
        <v>124</v>
      </c>
      <c r="C247" s="7" t="s">
        <v>8</v>
      </c>
      <c r="D247" s="7" t="s">
        <v>6</v>
      </c>
      <c r="E247" s="22">
        <v>1000</v>
      </c>
      <c r="F247" s="619">
        <v>1</v>
      </c>
      <c r="G247" s="619">
        <v>1</v>
      </c>
      <c r="H247" s="619">
        <v>1</v>
      </c>
    </row>
    <row r="248" spans="1:8" s="6" customFormat="1" ht="12.75" x14ac:dyDescent="0.2">
      <c r="A248" s="5">
        <f>A247</f>
        <v>41530</v>
      </c>
      <c r="B248" s="7" t="s">
        <v>99</v>
      </c>
      <c r="C248" s="7" t="s">
        <v>8</v>
      </c>
      <c r="D248" s="7" t="s">
        <v>9</v>
      </c>
      <c r="E248" s="22">
        <v>200</v>
      </c>
      <c r="F248" s="619">
        <v>100</v>
      </c>
      <c r="G248" s="619">
        <v>100</v>
      </c>
      <c r="H248" s="619">
        <v>100</v>
      </c>
    </row>
    <row r="249" spans="1:8" s="6" customFormat="1" ht="12.75" x14ac:dyDescent="0.2">
      <c r="A249" s="5">
        <f>A248</f>
        <v>41530</v>
      </c>
      <c r="B249" s="7" t="s">
        <v>135</v>
      </c>
      <c r="C249" s="7" t="s">
        <v>8</v>
      </c>
      <c r="D249" s="7" t="s">
        <v>6</v>
      </c>
      <c r="E249" s="22">
        <v>3000</v>
      </c>
      <c r="F249" s="619">
        <v>1</v>
      </c>
      <c r="G249" s="619">
        <v>1</v>
      </c>
      <c r="H249" s="619">
        <v>1</v>
      </c>
    </row>
    <row r="250" spans="1:8" s="6" customFormat="1" ht="12.75" x14ac:dyDescent="0.2">
      <c r="A250" s="5">
        <f>A249</f>
        <v>41530</v>
      </c>
      <c r="B250" s="7" t="s">
        <v>76</v>
      </c>
      <c r="C250" s="7" t="s">
        <v>8</v>
      </c>
      <c r="D250" s="7" t="s">
        <v>9</v>
      </c>
      <c r="E250" s="22">
        <v>100</v>
      </c>
      <c r="F250" s="619">
        <v>1</v>
      </c>
      <c r="G250" s="619">
        <v>1</v>
      </c>
      <c r="H250" s="619">
        <v>1</v>
      </c>
    </row>
    <row r="251" spans="1:8" s="6" customFormat="1" ht="12.75" x14ac:dyDescent="0.2">
      <c r="A251" s="5">
        <f>A250</f>
        <v>41530</v>
      </c>
      <c r="B251" s="7" t="s">
        <v>133</v>
      </c>
      <c r="C251" s="7" t="s">
        <v>8</v>
      </c>
      <c r="D251" s="7" t="s">
        <v>6</v>
      </c>
      <c r="E251" s="22">
        <v>100</v>
      </c>
      <c r="F251" s="619">
        <v>1</v>
      </c>
      <c r="G251" s="619">
        <v>1</v>
      </c>
      <c r="H251" s="619">
        <v>1</v>
      </c>
    </row>
    <row r="252" spans="1:8" x14ac:dyDescent="0.25">
      <c r="A252" s="20">
        <v>41533</v>
      </c>
      <c r="B252" s="16" t="s">
        <v>16</v>
      </c>
      <c r="C252" s="16" t="s">
        <v>8</v>
      </c>
      <c r="D252" s="16" t="s">
        <v>9</v>
      </c>
      <c r="E252" s="22">
        <v>100</v>
      </c>
      <c r="F252" s="619">
        <v>40</v>
      </c>
      <c r="G252" s="619">
        <v>40</v>
      </c>
      <c r="H252" s="619">
        <v>40</v>
      </c>
    </row>
    <row r="253" spans="1:8" x14ac:dyDescent="0.25">
      <c r="A253" s="3">
        <f>A252</f>
        <v>41533</v>
      </c>
      <c r="B253" s="16" t="s">
        <v>64</v>
      </c>
      <c r="C253" s="16" t="s">
        <v>8</v>
      </c>
      <c r="D253" s="16" t="s">
        <v>6</v>
      </c>
      <c r="E253" s="22">
        <v>100</v>
      </c>
      <c r="F253" s="619">
        <v>1</v>
      </c>
      <c r="G253" s="619">
        <v>1</v>
      </c>
      <c r="H253" s="619">
        <v>1</v>
      </c>
    </row>
    <row r="254" spans="1:8" x14ac:dyDescent="0.25">
      <c r="A254" s="20">
        <f>A253</f>
        <v>41533</v>
      </c>
      <c r="B254" s="16" t="s">
        <v>212</v>
      </c>
      <c r="C254" s="16" t="s">
        <v>8</v>
      </c>
      <c r="D254" s="16" t="s">
        <v>9</v>
      </c>
      <c r="E254" s="22">
        <v>500</v>
      </c>
      <c r="F254" s="619">
        <v>200</v>
      </c>
      <c r="G254" s="619">
        <v>200</v>
      </c>
      <c r="H254" s="619">
        <v>200</v>
      </c>
    </row>
    <row r="255" spans="1:8" x14ac:dyDescent="0.25">
      <c r="A255" s="20">
        <f>A254</f>
        <v>41533</v>
      </c>
      <c r="B255" s="16" t="s">
        <v>134</v>
      </c>
      <c r="C255" s="16" t="s">
        <v>8</v>
      </c>
      <c r="D255" s="16" t="s">
        <v>6</v>
      </c>
      <c r="E255" s="22">
        <v>2500</v>
      </c>
      <c r="F255" s="619">
        <v>15</v>
      </c>
      <c r="G255" s="619">
        <v>1</v>
      </c>
      <c r="H255" s="619">
        <v>1</v>
      </c>
    </row>
    <row r="256" spans="1:8" x14ac:dyDescent="0.25">
      <c r="A256" s="20">
        <f>A255</f>
        <v>41533</v>
      </c>
      <c r="B256" s="16" t="s">
        <v>215</v>
      </c>
      <c r="C256" s="16" t="s">
        <v>8</v>
      </c>
      <c r="D256" s="16" t="s">
        <v>7</v>
      </c>
      <c r="E256" s="22">
        <v>800</v>
      </c>
      <c r="F256" s="619">
        <v>200</v>
      </c>
      <c r="G256" s="619">
        <v>200</v>
      </c>
      <c r="H256" s="619">
        <v>200</v>
      </c>
    </row>
    <row r="257" spans="1:8" x14ac:dyDescent="0.25">
      <c r="A257" s="20">
        <f>A256</f>
        <v>41533</v>
      </c>
      <c r="B257" s="16" t="s">
        <v>126</v>
      </c>
      <c r="C257" s="16" t="s">
        <v>8</v>
      </c>
      <c r="D257" s="16" t="s">
        <v>6</v>
      </c>
      <c r="E257" s="22">
        <v>1500</v>
      </c>
      <c r="F257" s="619">
        <v>15</v>
      </c>
      <c r="G257" s="619">
        <v>15</v>
      </c>
      <c r="H257" s="619">
        <v>15</v>
      </c>
    </row>
    <row r="258" spans="1:8" s="6" customFormat="1" ht="12.75" x14ac:dyDescent="0.2">
      <c r="A258" s="20">
        <v>41534</v>
      </c>
      <c r="B258" s="7" t="s">
        <v>144</v>
      </c>
      <c r="C258" s="7" t="s">
        <v>8</v>
      </c>
      <c r="D258" s="7" t="s">
        <v>106</v>
      </c>
      <c r="E258" s="22">
        <v>2000</v>
      </c>
      <c r="F258" s="619">
        <v>3</v>
      </c>
      <c r="G258" s="619">
        <v>3</v>
      </c>
      <c r="H258" s="619">
        <v>3</v>
      </c>
    </row>
    <row r="259" spans="1:8" s="6" customFormat="1" ht="12.75" x14ac:dyDescent="0.2">
      <c r="A259" s="5">
        <f>A258</f>
        <v>41534</v>
      </c>
      <c r="B259" s="7" t="s">
        <v>64</v>
      </c>
      <c r="C259" s="7" t="s">
        <v>8</v>
      </c>
      <c r="D259" s="7" t="s">
        <v>6</v>
      </c>
      <c r="E259" s="22">
        <v>200</v>
      </c>
      <c r="F259" s="619">
        <v>3</v>
      </c>
      <c r="G259" s="619">
        <v>3</v>
      </c>
      <c r="H259" s="619">
        <v>3</v>
      </c>
    </row>
    <row r="260" spans="1:8" s="6" customFormat="1" ht="12.75" x14ac:dyDescent="0.2">
      <c r="A260" s="5">
        <f>A259</f>
        <v>41534</v>
      </c>
      <c r="B260" s="7" t="s">
        <v>157</v>
      </c>
      <c r="C260" s="7" t="s">
        <v>8</v>
      </c>
      <c r="D260" s="7" t="s">
        <v>6</v>
      </c>
      <c r="E260" s="22">
        <v>1000</v>
      </c>
      <c r="F260" s="619">
        <v>1</v>
      </c>
      <c r="G260" s="619">
        <v>1</v>
      </c>
      <c r="H260" s="619">
        <v>1</v>
      </c>
    </row>
    <row r="261" spans="1:8" s="6" customFormat="1" ht="12.75" x14ac:dyDescent="0.2">
      <c r="A261" s="5">
        <f>A260</f>
        <v>41534</v>
      </c>
      <c r="B261" s="7" t="s">
        <v>190</v>
      </c>
      <c r="C261" s="7" t="s">
        <v>8</v>
      </c>
      <c r="D261" s="7" t="s">
        <v>35</v>
      </c>
      <c r="E261" s="22">
        <v>100</v>
      </c>
      <c r="F261" s="619">
        <v>110</v>
      </c>
      <c r="G261" s="619">
        <v>110</v>
      </c>
      <c r="H261" s="619">
        <v>110</v>
      </c>
    </row>
    <row r="262" spans="1:8" s="6" customFormat="1" ht="12.75" x14ac:dyDescent="0.2">
      <c r="A262" s="5">
        <f>A261</f>
        <v>41534</v>
      </c>
      <c r="B262" s="7" t="s">
        <v>61</v>
      </c>
      <c r="C262" s="7" t="s">
        <v>8</v>
      </c>
      <c r="D262" s="7" t="s">
        <v>6</v>
      </c>
      <c r="E262" s="22">
        <v>700</v>
      </c>
      <c r="F262" s="619">
        <v>1</v>
      </c>
      <c r="G262" s="619">
        <v>1</v>
      </c>
      <c r="H262" s="619">
        <v>1</v>
      </c>
    </row>
    <row r="263" spans="1:8" s="6" customFormat="1" ht="12.75" x14ac:dyDescent="0.2">
      <c r="A263" s="5">
        <f>A262</f>
        <v>41534</v>
      </c>
      <c r="B263" s="7" t="s">
        <v>126</v>
      </c>
      <c r="C263" s="7" t="s">
        <v>8</v>
      </c>
      <c r="D263" s="7" t="s">
        <v>6</v>
      </c>
      <c r="E263" s="22">
        <v>1000</v>
      </c>
      <c r="F263" s="619">
        <v>10</v>
      </c>
      <c r="G263" s="619">
        <v>10</v>
      </c>
      <c r="H263" s="619">
        <v>10</v>
      </c>
    </row>
    <row r="264" spans="1:8" s="6" customFormat="1" ht="12.75" x14ac:dyDescent="0.2">
      <c r="A264" s="20">
        <v>41535</v>
      </c>
      <c r="B264" s="7" t="s">
        <v>124</v>
      </c>
      <c r="C264" s="7" t="s">
        <v>8</v>
      </c>
      <c r="D264" s="7" t="s">
        <v>6</v>
      </c>
      <c r="E264" s="22">
        <v>500</v>
      </c>
      <c r="F264" s="619">
        <v>1</v>
      </c>
      <c r="G264" s="619">
        <v>1</v>
      </c>
      <c r="H264" s="619">
        <v>1</v>
      </c>
    </row>
    <row r="265" spans="1:8" s="6" customFormat="1" ht="12.75" x14ac:dyDescent="0.2">
      <c r="A265" s="5">
        <f>A264</f>
        <v>41535</v>
      </c>
      <c r="B265" s="7" t="s">
        <v>135</v>
      </c>
      <c r="C265" s="7" t="s">
        <v>8</v>
      </c>
      <c r="D265" s="7" t="s">
        <v>6</v>
      </c>
      <c r="E265" s="22">
        <v>1500</v>
      </c>
      <c r="F265" s="619">
        <v>10</v>
      </c>
      <c r="G265" s="619">
        <v>5</v>
      </c>
      <c r="H265" s="619">
        <v>5</v>
      </c>
    </row>
    <row r="266" spans="1:8" s="6" customFormat="1" ht="12.75" x14ac:dyDescent="0.2">
      <c r="A266" s="5">
        <f>A265</f>
        <v>41535</v>
      </c>
      <c r="B266" s="7" t="s">
        <v>198</v>
      </c>
      <c r="C266" s="7" t="s">
        <v>8</v>
      </c>
      <c r="D266" s="7" t="s">
        <v>6</v>
      </c>
      <c r="E266" s="22">
        <v>100</v>
      </c>
      <c r="F266" s="619">
        <v>1</v>
      </c>
      <c r="G266" s="619">
        <v>1</v>
      </c>
      <c r="H266" s="619">
        <v>1</v>
      </c>
    </row>
    <row r="267" spans="1:8" s="6" customFormat="1" ht="12.75" x14ac:dyDescent="0.2">
      <c r="A267" s="5">
        <f>A266</f>
        <v>41535</v>
      </c>
      <c r="B267" s="7" t="s">
        <v>157</v>
      </c>
      <c r="C267" s="7" t="s">
        <v>8</v>
      </c>
      <c r="D267" s="7" t="s">
        <v>6</v>
      </c>
      <c r="E267" s="22">
        <v>1000</v>
      </c>
      <c r="F267" s="619">
        <v>2</v>
      </c>
      <c r="G267" s="619">
        <v>2</v>
      </c>
      <c r="H267" s="619">
        <v>2</v>
      </c>
    </row>
    <row r="268" spans="1:8" s="6" customFormat="1" ht="12.75" x14ac:dyDescent="0.2">
      <c r="A268" s="5">
        <f>A267</f>
        <v>41535</v>
      </c>
      <c r="B268" s="7" t="s">
        <v>61</v>
      </c>
      <c r="C268" s="7" t="s">
        <v>8</v>
      </c>
      <c r="D268" s="7" t="s">
        <v>6</v>
      </c>
      <c r="E268" s="22">
        <v>1000</v>
      </c>
      <c r="F268" s="619">
        <v>5</v>
      </c>
      <c r="G268" s="619">
        <v>5</v>
      </c>
      <c r="H268" s="619">
        <v>5</v>
      </c>
    </row>
    <row r="269" spans="1:8" s="6" customFormat="1" ht="12.75" x14ac:dyDescent="0.2">
      <c r="A269" s="5">
        <f>A268</f>
        <v>41535</v>
      </c>
      <c r="B269" s="7" t="s">
        <v>177</v>
      </c>
      <c r="C269" s="7" t="s">
        <v>8</v>
      </c>
      <c r="D269" s="7" t="s">
        <v>6</v>
      </c>
      <c r="E269" s="22">
        <v>1500</v>
      </c>
      <c r="F269" s="619">
        <v>2</v>
      </c>
      <c r="G269" s="619">
        <v>1</v>
      </c>
      <c r="H269" s="619">
        <v>1</v>
      </c>
    </row>
    <row r="270" spans="1:8" s="6" customFormat="1" ht="12.75" x14ac:dyDescent="0.2">
      <c r="A270" s="20">
        <v>41536</v>
      </c>
      <c r="B270" s="7" t="s">
        <v>16</v>
      </c>
      <c r="C270" s="22">
        <v>100</v>
      </c>
      <c r="D270" s="23">
        <v>40</v>
      </c>
      <c r="E270" s="17"/>
      <c r="F270" s="309"/>
      <c r="G270" s="309"/>
      <c r="H270" s="309"/>
    </row>
    <row r="271" spans="1:8" s="6" customFormat="1" ht="12.75" x14ac:dyDescent="0.2">
      <c r="A271" s="5">
        <f>A270</f>
        <v>41536</v>
      </c>
      <c r="B271" s="7" t="s">
        <v>157</v>
      </c>
      <c r="C271" s="7" t="s">
        <v>8</v>
      </c>
      <c r="D271" s="7" t="s">
        <v>6</v>
      </c>
      <c r="E271" s="22">
        <v>200</v>
      </c>
      <c r="F271" s="619">
        <v>15</v>
      </c>
      <c r="G271" s="619">
        <v>15</v>
      </c>
      <c r="H271" s="619">
        <v>15</v>
      </c>
    </row>
    <row r="272" spans="1:8" s="6" customFormat="1" ht="12.75" x14ac:dyDescent="0.2">
      <c r="A272" s="5">
        <f>A271</f>
        <v>41536</v>
      </c>
      <c r="B272" s="7" t="s">
        <v>134</v>
      </c>
      <c r="C272" s="7" t="s">
        <v>8</v>
      </c>
      <c r="D272" s="7" t="s">
        <v>6</v>
      </c>
      <c r="E272" s="22">
        <v>100</v>
      </c>
      <c r="F272" s="619">
        <v>1</v>
      </c>
      <c r="G272" s="619">
        <v>1</v>
      </c>
      <c r="H272" s="619">
        <v>1</v>
      </c>
    </row>
    <row r="273" spans="1:8" s="6" customFormat="1" ht="12.75" x14ac:dyDescent="0.2">
      <c r="A273" s="5">
        <f>A272</f>
        <v>41536</v>
      </c>
      <c r="B273" s="7" t="s">
        <v>203</v>
      </c>
      <c r="C273" s="7" t="s">
        <v>8</v>
      </c>
      <c r="D273" s="7" t="s">
        <v>6</v>
      </c>
      <c r="E273" s="22">
        <v>1000</v>
      </c>
      <c r="F273" s="619">
        <v>1</v>
      </c>
      <c r="G273" s="619">
        <v>1</v>
      </c>
      <c r="H273" s="619">
        <v>1</v>
      </c>
    </row>
    <row r="274" spans="1:8" s="6" customFormat="1" ht="12.75" x14ac:dyDescent="0.2">
      <c r="A274" s="5">
        <f>A273</f>
        <v>41536</v>
      </c>
      <c r="B274" s="7" t="s">
        <v>126</v>
      </c>
      <c r="C274" s="7" t="s">
        <v>8</v>
      </c>
      <c r="D274" s="7" t="s">
        <v>6</v>
      </c>
      <c r="E274" s="22">
        <v>100</v>
      </c>
      <c r="F274" s="619">
        <v>20</v>
      </c>
      <c r="G274" s="619">
        <v>20</v>
      </c>
      <c r="H274" s="619">
        <v>20</v>
      </c>
    </row>
    <row r="275" spans="1:8" s="6" customFormat="1" ht="12.75" x14ac:dyDescent="0.2">
      <c r="A275" s="20">
        <v>41537</v>
      </c>
      <c r="B275" s="7" t="s">
        <v>124</v>
      </c>
      <c r="C275" s="7" t="s">
        <v>8</v>
      </c>
      <c r="D275" s="7" t="s">
        <v>6</v>
      </c>
      <c r="E275" s="22">
        <v>200</v>
      </c>
      <c r="F275" s="619">
        <v>5</v>
      </c>
      <c r="G275" s="619">
        <v>5</v>
      </c>
      <c r="H275" s="619">
        <v>5</v>
      </c>
    </row>
    <row r="276" spans="1:8" s="6" customFormat="1" ht="12.75" x14ac:dyDescent="0.2">
      <c r="A276" s="5">
        <f>A275</f>
        <v>41537</v>
      </c>
      <c r="B276" s="7" t="s">
        <v>133</v>
      </c>
      <c r="C276" s="7" t="s">
        <v>8</v>
      </c>
      <c r="D276" s="7" t="s">
        <v>6</v>
      </c>
      <c r="E276" s="22">
        <v>100</v>
      </c>
      <c r="F276" s="619">
        <v>20</v>
      </c>
      <c r="G276" s="619">
        <v>20</v>
      </c>
      <c r="H276" s="619">
        <v>20</v>
      </c>
    </row>
    <row r="277" spans="1:8" s="6" customFormat="1" ht="12.75" x14ac:dyDescent="0.2">
      <c r="A277" s="5">
        <f>A276</f>
        <v>41537</v>
      </c>
      <c r="B277" s="7" t="s">
        <v>212</v>
      </c>
      <c r="C277" s="7" t="s">
        <v>8</v>
      </c>
      <c r="D277" s="7" t="s">
        <v>9</v>
      </c>
      <c r="E277" s="22">
        <v>1000</v>
      </c>
      <c r="F277" s="619">
        <v>180</v>
      </c>
      <c r="G277" s="619">
        <v>180</v>
      </c>
      <c r="H277" s="619">
        <v>180</v>
      </c>
    </row>
    <row r="278" spans="1:8" s="6" customFormat="1" ht="12.75" x14ac:dyDescent="0.2">
      <c r="A278" s="5">
        <f>A277</f>
        <v>41537</v>
      </c>
      <c r="B278" s="7" t="s">
        <v>146</v>
      </c>
      <c r="C278" s="7" t="s">
        <v>8</v>
      </c>
      <c r="D278" s="7" t="s">
        <v>9</v>
      </c>
      <c r="E278" s="22">
        <v>100</v>
      </c>
      <c r="F278" s="619">
        <v>40</v>
      </c>
      <c r="G278" s="619">
        <v>40</v>
      </c>
      <c r="H278" s="619">
        <v>40</v>
      </c>
    </row>
    <row r="279" spans="1:8" s="6" customFormat="1" x14ac:dyDescent="0.25">
      <c r="A279" s="20">
        <v>41542</v>
      </c>
      <c r="B279" s="10" t="s">
        <v>225</v>
      </c>
      <c r="C279" s="10" t="s">
        <v>8</v>
      </c>
      <c r="D279" s="10" t="s">
        <v>35</v>
      </c>
      <c r="E279" s="45">
        <v>300</v>
      </c>
      <c r="F279" s="733">
        <v>100</v>
      </c>
      <c r="G279" s="684">
        <v>100</v>
      </c>
      <c r="H279" s="684">
        <v>100</v>
      </c>
    </row>
    <row r="280" spans="1:8" s="6" customFormat="1" ht="12.75" x14ac:dyDescent="0.2">
      <c r="A280" s="20">
        <v>41548</v>
      </c>
      <c r="B280" s="7" t="s">
        <v>99</v>
      </c>
      <c r="C280" s="7" t="s">
        <v>8</v>
      </c>
      <c r="D280" s="7" t="s">
        <v>9</v>
      </c>
      <c r="E280" s="22">
        <v>100</v>
      </c>
      <c r="F280" s="619">
        <v>100</v>
      </c>
      <c r="G280" s="619">
        <v>100</v>
      </c>
      <c r="H280" s="619">
        <v>100</v>
      </c>
    </row>
    <row r="281" spans="1:8" s="6" customFormat="1" ht="12.75" x14ac:dyDescent="0.2">
      <c r="A281" s="5">
        <f>A280</f>
        <v>41548</v>
      </c>
      <c r="B281" s="7" t="s">
        <v>212</v>
      </c>
      <c r="C281" s="7" t="s">
        <v>8</v>
      </c>
      <c r="D281" s="7" t="s">
        <v>9</v>
      </c>
      <c r="E281" s="22">
        <v>500</v>
      </c>
      <c r="F281" s="619">
        <v>220</v>
      </c>
      <c r="G281" s="619">
        <v>220</v>
      </c>
      <c r="H281" s="619">
        <v>220</v>
      </c>
    </row>
    <row r="282" spans="1:8" s="6" customFormat="1" ht="15.75" customHeight="1" x14ac:dyDescent="0.2">
      <c r="A282" s="20">
        <v>41554</v>
      </c>
      <c r="B282" s="7" t="s">
        <v>133</v>
      </c>
      <c r="C282" s="7" t="s">
        <v>8</v>
      </c>
      <c r="D282" s="7" t="s">
        <v>6</v>
      </c>
      <c r="E282" s="22">
        <v>100</v>
      </c>
      <c r="F282" s="619">
        <v>5</v>
      </c>
      <c r="G282" s="619">
        <v>5</v>
      </c>
      <c r="H282" s="619">
        <v>5</v>
      </c>
    </row>
    <row r="283" spans="1:8" s="6" customFormat="1" ht="12.75" x14ac:dyDescent="0.2">
      <c r="A283" s="20">
        <f>A282</f>
        <v>41554</v>
      </c>
      <c r="B283" s="7" t="s">
        <v>129</v>
      </c>
      <c r="C283" s="7" t="s">
        <v>8</v>
      </c>
      <c r="D283" s="7" t="s">
        <v>7</v>
      </c>
      <c r="E283" s="22">
        <v>500</v>
      </c>
      <c r="F283" s="619">
        <v>205</v>
      </c>
      <c r="G283" s="619">
        <v>205</v>
      </c>
      <c r="H283" s="619">
        <v>205</v>
      </c>
    </row>
    <row r="284" spans="1:8" s="6" customFormat="1" ht="12.75" x14ac:dyDescent="0.2">
      <c r="A284" s="20">
        <v>41556</v>
      </c>
      <c r="B284" s="7" t="s">
        <v>212</v>
      </c>
      <c r="C284" s="7" t="s">
        <v>8</v>
      </c>
      <c r="D284" s="7" t="s">
        <v>9</v>
      </c>
      <c r="E284" s="22">
        <v>1100</v>
      </c>
      <c r="F284" s="619">
        <v>240</v>
      </c>
      <c r="G284" s="619">
        <v>240</v>
      </c>
      <c r="H284" s="619">
        <v>240</v>
      </c>
    </row>
    <row r="285" spans="1:8" s="6" customFormat="1" ht="12.75" x14ac:dyDescent="0.2">
      <c r="A285" s="5">
        <f>A284</f>
        <v>41556</v>
      </c>
      <c r="B285" s="7" t="s">
        <v>215</v>
      </c>
      <c r="C285" s="7" t="s">
        <v>8</v>
      </c>
      <c r="D285" s="7" t="s">
        <v>7</v>
      </c>
      <c r="E285" s="22">
        <v>700</v>
      </c>
      <c r="F285" s="619">
        <v>220</v>
      </c>
      <c r="G285" s="619">
        <v>220</v>
      </c>
      <c r="H285" s="619">
        <v>220</v>
      </c>
    </row>
    <row r="286" spans="1:8" s="6" customFormat="1" ht="12.75" x14ac:dyDescent="0.2">
      <c r="A286" s="20">
        <v>41557</v>
      </c>
      <c r="B286" s="7" t="s">
        <v>212</v>
      </c>
      <c r="C286" s="7" t="s">
        <v>8</v>
      </c>
      <c r="D286" s="7" t="s">
        <v>9</v>
      </c>
      <c r="E286" s="22">
        <v>1200</v>
      </c>
      <c r="F286" s="619">
        <v>250</v>
      </c>
      <c r="G286" s="619">
        <v>250</v>
      </c>
      <c r="H286" s="619">
        <v>250</v>
      </c>
    </row>
    <row r="287" spans="1:8" s="6" customFormat="1" ht="12.75" x14ac:dyDescent="0.2">
      <c r="A287" s="5">
        <f>A286</f>
        <v>41557</v>
      </c>
      <c r="B287" s="7" t="s">
        <v>215</v>
      </c>
      <c r="C287" s="7" t="s">
        <v>8</v>
      </c>
      <c r="D287" s="7" t="s">
        <v>7</v>
      </c>
      <c r="E287" s="22">
        <v>500</v>
      </c>
      <c r="F287" s="619">
        <v>240</v>
      </c>
      <c r="G287" s="619">
        <v>240</v>
      </c>
      <c r="H287" s="619">
        <v>240</v>
      </c>
    </row>
    <row r="288" spans="1:8" s="6" customFormat="1" ht="12.75" x14ac:dyDescent="0.2">
      <c r="A288" s="20">
        <v>41562</v>
      </c>
      <c r="B288" s="7" t="s">
        <v>21</v>
      </c>
      <c r="C288" s="7" t="s">
        <v>8</v>
      </c>
      <c r="D288" s="7" t="s">
        <v>7</v>
      </c>
      <c r="E288" s="22">
        <v>500</v>
      </c>
      <c r="F288" s="619">
        <v>60</v>
      </c>
      <c r="G288" s="619">
        <v>60</v>
      </c>
      <c r="H288" s="619">
        <v>60</v>
      </c>
    </row>
    <row r="289" spans="1:8" s="6" customFormat="1" ht="12.75" x14ac:dyDescent="0.2">
      <c r="A289" s="5">
        <f>A288</f>
        <v>41562</v>
      </c>
      <c r="B289" s="7" t="s">
        <v>60</v>
      </c>
      <c r="C289" s="7" t="s">
        <v>8</v>
      </c>
      <c r="D289" s="7" t="s">
        <v>6</v>
      </c>
      <c r="E289" s="22">
        <v>300</v>
      </c>
      <c r="F289" s="619">
        <v>3</v>
      </c>
      <c r="G289" s="619">
        <v>3</v>
      </c>
      <c r="H289" s="619">
        <v>3</v>
      </c>
    </row>
    <row r="290" spans="1:8" s="6" customFormat="1" ht="12.75" x14ac:dyDescent="0.2">
      <c r="A290" s="5">
        <f>A289</f>
        <v>41562</v>
      </c>
      <c r="B290" s="7" t="s">
        <v>129</v>
      </c>
      <c r="C290" s="7" t="s">
        <v>8</v>
      </c>
      <c r="D290" s="7" t="s">
        <v>7</v>
      </c>
      <c r="E290" s="22">
        <v>300</v>
      </c>
      <c r="F290" s="619">
        <v>240</v>
      </c>
      <c r="G290" s="619">
        <v>240</v>
      </c>
      <c r="H290" s="619">
        <v>240</v>
      </c>
    </row>
    <row r="291" spans="1:8" s="6" customFormat="1" ht="12.75" x14ac:dyDescent="0.2">
      <c r="A291" s="5">
        <f>A290</f>
        <v>41562</v>
      </c>
      <c r="B291" s="7" t="s">
        <v>207</v>
      </c>
      <c r="C291" s="7" t="s">
        <v>8</v>
      </c>
      <c r="D291" s="7" t="s">
        <v>6</v>
      </c>
      <c r="E291" s="22">
        <v>200</v>
      </c>
      <c r="F291" s="619">
        <v>2</v>
      </c>
      <c r="G291" s="619">
        <v>2</v>
      </c>
      <c r="H291" s="619">
        <v>2</v>
      </c>
    </row>
    <row r="292" spans="1:8" s="6" customFormat="1" ht="12.75" x14ac:dyDescent="0.2">
      <c r="A292" s="20">
        <v>41563</v>
      </c>
      <c r="B292" s="7" t="s">
        <v>60</v>
      </c>
      <c r="C292" s="7" t="s">
        <v>8</v>
      </c>
      <c r="D292" s="7" t="s">
        <v>6</v>
      </c>
      <c r="E292" s="22">
        <v>500</v>
      </c>
      <c r="F292" s="619">
        <v>10</v>
      </c>
      <c r="G292" s="619">
        <v>10</v>
      </c>
      <c r="H292" s="619">
        <v>10</v>
      </c>
    </row>
    <row r="293" spans="1:8" s="6" customFormat="1" ht="12.75" x14ac:dyDescent="0.2">
      <c r="A293" s="5">
        <f>A292</f>
        <v>41563</v>
      </c>
      <c r="B293" s="7" t="s">
        <v>212</v>
      </c>
      <c r="C293" s="7" t="s">
        <v>8</v>
      </c>
      <c r="D293" s="7" t="s">
        <v>9</v>
      </c>
      <c r="E293" s="22">
        <v>1000</v>
      </c>
      <c r="F293" s="619">
        <v>245</v>
      </c>
      <c r="G293" s="619">
        <v>245</v>
      </c>
      <c r="H293" s="619">
        <v>245</v>
      </c>
    </row>
    <row r="294" spans="1:8" s="6" customFormat="1" ht="12.75" x14ac:dyDescent="0.2">
      <c r="A294" s="5">
        <f>A293</f>
        <v>41563</v>
      </c>
      <c r="B294" s="7" t="s">
        <v>215</v>
      </c>
      <c r="C294" s="7" t="s">
        <v>8</v>
      </c>
      <c r="D294" s="7" t="s">
        <v>7</v>
      </c>
      <c r="E294" s="22">
        <v>500</v>
      </c>
      <c r="F294" s="619">
        <v>220</v>
      </c>
      <c r="G294" s="619">
        <v>220</v>
      </c>
      <c r="H294" s="619">
        <v>220</v>
      </c>
    </row>
    <row r="295" spans="1:8" s="6" customFormat="1" ht="12.75" x14ac:dyDescent="0.2">
      <c r="A295" s="20">
        <v>41564</v>
      </c>
      <c r="B295" s="7" t="s">
        <v>21</v>
      </c>
      <c r="C295" s="7" t="s">
        <v>8</v>
      </c>
      <c r="D295" s="7" t="s">
        <v>7</v>
      </c>
      <c r="E295" s="22">
        <v>500</v>
      </c>
      <c r="F295" s="619">
        <v>50</v>
      </c>
      <c r="G295" s="619">
        <v>50</v>
      </c>
      <c r="H295" s="619">
        <v>50</v>
      </c>
    </row>
    <row r="296" spans="1:8" s="6" customFormat="1" ht="12.75" x14ac:dyDescent="0.2">
      <c r="A296" s="20">
        <f>A295</f>
        <v>41564</v>
      </c>
      <c r="B296" s="7" t="s">
        <v>129</v>
      </c>
      <c r="C296" s="7" t="s">
        <v>8</v>
      </c>
      <c r="D296" s="7" t="s">
        <v>7</v>
      </c>
      <c r="E296" s="22">
        <v>100</v>
      </c>
      <c r="F296" s="619">
        <v>240</v>
      </c>
      <c r="G296" s="619">
        <v>240</v>
      </c>
      <c r="H296" s="619">
        <v>240</v>
      </c>
    </row>
    <row r="297" spans="1:8" s="6" customFormat="1" ht="12.75" x14ac:dyDescent="0.2">
      <c r="A297" s="20">
        <v>41568</v>
      </c>
      <c r="B297" s="7" t="s">
        <v>21</v>
      </c>
      <c r="C297" s="7" t="s">
        <v>8</v>
      </c>
      <c r="D297" s="7" t="s">
        <v>7</v>
      </c>
      <c r="E297" s="22">
        <v>300</v>
      </c>
      <c r="F297" s="619">
        <v>55</v>
      </c>
      <c r="G297" s="619">
        <v>55</v>
      </c>
      <c r="H297" s="619">
        <v>55</v>
      </c>
    </row>
    <row r="298" spans="1:8" s="6" customFormat="1" ht="12.75" x14ac:dyDescent="0.2">
      <c r="A298" s="5">
        <f>A297</f>
        <v>41568</v>
      </c>
      <c r="B298" s="7" t="s">
        <v>60</v>
      </c>
      <c r="C298" s="7" t="s">
        <v>8</v>
      </c>
      <c r="D298" s="7" t="s">
        <v>6</v>
      </c>
      <c r="E298" s="22">
        <v>800</v>
      </c>
      <c r="F298" s="619">
        <v>1</v>
      </c>
      <c r="G298" s="619">
        <v>1</v>
      </c>
      <c r="H298" s="619">
        <v>1</v>
      </c>
    </row>
    <row r="299" spans="1:8" s="6" customFormat="1" ht="12.75" x14ac:dyDescent="0.2">
      <c r="A299" s="5">
        <f>A298</f>
        <v>41568</v>
      </c>
      <c r="B299" s="7" t="s">
        <v>212</v>
      </c>
      <c r="C299" s="7" t="s">
        <v>8</v>
      </c>
      <c r="D299" s="7" t="s">
        <v>9</v>
      </c>
      <c r="E299" s="22">
        <v>1000</v>
      </c>
      <c r="F299" s="619">
        <v>245</v>
      </c>
      <c r="G299" s="619">
        <v>245</v>
      </c>
      <c r="H299" s="619">
        <v>245</v>
      </c>
    </row>
    <row r="300" spans="1:8" s="6" customFormat="1" ht="12.75" x14ac:dyDescent="0.2">
      <c r="A300" s="5">
        <f>A299</f>
        <v>41568</v>
      </c>
      <c r="B300" s="7" t="s">
        <v>207</v>
      </c>
      <c r="C300" s="7" t="s">
        <v>8</v>
      </c>
      <c r="D300" s="7" t="s">
        <v>6</v>
      </c>
      <c r="E300" s="22">
        <v>100</v>
      </c>
      <c r="F300" s="619">
        <v>2</v>
      </c>
      <c r="G300" s="619">
        <v>2</v>
      </c>
      <c r="H300" s="619">
        <v>2</v>
      </c>
    </row>
    <row r="301" spans="1:8" s="6" customFormat="1" ht="12.75" x14ac:dyDescent="0.2">
      <c r="A301" s="5">
        <f>A300</f>
        <v>41568</v>
      </c>
      <c r="B301" s="7" t="s">
        <v>215</v>
      </c>
      <c r="C301" s="7" t="s">
        <v>8</v>
      </c>
      <c r="D301" s="7" t="s">
        <v>7</v>
      </c>
      <c r="E301" s="22">
        <v>500</v>
      </c>
      <c r="F301" s="619">
        <v>225</v>
      </c>
      <c r="G301" s="619">
        <v>225</v>
      </c>
      <c r="H301" s="619">
        <v>225</v>
      </c>
    </row>
    <row r="302" spans="1:8" s="6" customFormat="1" ht="12.75" x14ac:dyDescent="0.2">
      <c r="A302" s="20">
        <v>41569</v>
      </c>
      <c r="B302" s="7" t="s">
        <v>133</v>
      </c>
      <c r="C302" s="7" t="s">
        <v>8</v>
      </c>
      <c r="D302" s="7" t="s">
        <v>6</v>
      </c>
      <c r="E302" s="22">
        <v>1100</v>
      </c>
      <c r="F302" s="619">
        <v>1</v>
      </c>
      <c r="G302" s="619">
        <v>1</v>
      </c>
      <c r="H302" s="619">
        <v>1</v>
      </c>
    </row>
    <row r="303" spans="1:8" s="6" customFormat="1" ht="12.75" x14ac:dyDescent="0.2">
      <c r="A303" s="20">
        <f>A302</f>
        <v>41569</v>
      </c>
      <c r="B303" s="7" t="s">
        <v>212</v>
      </c>
      <c r="C303" s="7" t="s">
        <v>8</v>
      </c>
      <c r="D303" s="7" t="s">
        <v>9</v>
      </c>
      <c r="E303" s="22">
        <v>1000</v>
      </c>
      <c r="F303" s="619">
        <v>245</v>
      </c>
      <c r="G303" s="619">
        <v>245</v>
      </c>
      <c r="H303" s="619">
        <v>245</v>
      </c>
    </row>
    <row r="304" spans="1:8" s="6" customFormat="1" ht="12.75" x14ac:dyDescent="0.2">
      <c r="A304" s="5">
        <f>A303</f>
        <v>41569</v>
      </c>
      <c r="B304" s="7" t="s">
        <v>190</v>
      </c>
      <c r="C304" s="7" t="s">
        <v>8</v>
      </c>
      <c r="D304" s="7" t="s">
        <v>35</v>
      </c>
      <c r="E304" s="22">
        <v>200</v>
      </c>
      <c r="F304" s="619">
        <v>100</v>
      </c>
      <c r="G304" s="619">
        <v>100</v>
      </c>
      <c r="H304" s="619">
        <v>100</v>
      </c>
    </row>
    <row r="305" spans="1:8" s="6" customFormat="1" ht="12.75" x14ac:dyDescent="0.2">
      <c r="A305" s="20">
        <v>41571</v>
      </c>
      <c r="B305" s="7" t="s">
        <v>60</v>
      </c>
      <c r="C305" s="7" t="s">
        <v>8</v>
      </c>
      <c r="D305" s="7" t="s">
        <v>6</v>
      </c>
      <c r="E305" s="22">
        <v>300</v>
      </c>
      <c r="F305" s="619">
        <v>1</v>
      </c>
      <c r="G305" s="619">
        <v>1</v>
      </c>
      <c r="H305" s="619">
        <v>1</v>
      </c>
    </row>
    <row r="306" spans="1:8" s="6" customFormat="1" ht="12.75" x14ac:dyDescent="0.2">
      <c r="A306" s="5">
        <f>A305</f>
        <v>41571</v>
      </c>
      <c r="B306" s="7" t="s">
        <v>207</v>
      </c>
      <c r="C306" s="7" t="s">
        <v>8</v>
      </c>
      <c r="D306" s="7" t="s">
        <v>6</v>
      </c>
      <c r="E306" s="22">
        <v>500</v>
      </c>
      <c r="F306" s="619">
        <v>2</v>
      </c>
      <c r="G306" s="619">
        <v>2</v>
      </c>
      <c r="H306" s="619">
        <v>2</v>
      </c>
    </row>
    <row r="307" spans="1:8" s="6" customFormat="1" ht="12.75" x14ac:dyDescent="0.2">
      <c r="A307" s="20">
        <v>41572</v>
      </c>
      <c r="B307" s="7" t="s">
        <v>129</v>
      </c>
      <c r="C307" s="7" t="s">
        <v>8</v>
      </c>
      <c r="D307" s="7" t="s">
        <v>7</v>
      </c>
      <c r="E307" s="22">
        <v>300</v>
      </c>
      <c r="F307" s="619">
        <v>180</v>
      </c>
      <c r="G307" s="619">
        <v>180</v>
      </c>
      <c r="H307" s="619">
        <v>180</v>
      </c>
    </row>
    <row r="308" spans="1:8" s="6" customFormat="1" ht="12.75" x14ac:dyDescent="0.2">
      <c r="A308" s="20">
        <v>41577</v>
      </c>
      <c r="B308" s="7" t="s">
        <v>14</v>
      </c>
      <c r="C308" s="7" t="s">
        <v>8</v>
      </c>
      <c r="D308" s="7" t="s">
        <v>9</v>
      </c>
      <c r="E308" s="22">
        <v>100</v>
      </c>
      <c r="F308" s="619">
        <v>110</v>
      </c>
      <c r="G308" s="619">
        <v>110</v>
      </c>
      <c r="H308" s="619">
        <v>110</v>
      </c>
    </row>
    <row r="309" spans="1:8" s="6" customFormat="1" ht="12.75" x14ac:dyDescent="0.2">
      <c r="A309" s="20">
        <v>41585</v>
      </c>
      <c r="B309" s="7" t="s">
        <v>207</v>
      </c>
      <c r="C309" s="7" t="s">
        <v>8</v>
      </c>
      <c r="D309" s="7" t="s">
        <v>6</v>
      </c>
      <c r="E309" s="22">
        <v>100</v>
      </c>
      <c r="F309" s="619">
        <v>1</v>
      </c>
      <c r="G309" s="619">
        <v>1</v>
      </c>
      <c r="H309" s="619">
        <v>1</v>
      </c>
    </row>
    <row r="310" spans="1:8" s="6" customFormat="1" ht="12.75" x14ac:dyDescent="0.2">
      <c r="A310" s="20">
        <v>41589</v>
      </c>
      <c r="B310" s="6" t="s">
        <v>99</v>
      </c>
      <c r="C310" s="8" t="s">
        <v>8</v>
      </c>
      <c r="D310" s="12" t="s">
        <v>9</v>
      </c>
      <c r="E310" s="17">
        <v>100</v>
      </c>
      <c r="F310" s="309">
        <v>90</v>
      </c>
      <c r="G310" s="309">
        <v>90</v>
      </c>
      <c r="H310" s="309">
        <v>90</v>
      </c>
    </row>
    <row r="311" spans="1:8" x14ac:dyDescent="0.25">
      <c r="A311" s="20">
        <v>41612</v>
      </c>
      <c r="B311" s="7" t="s">
        <v>133</v>
      </c>
      <c r="C311" s="7" t="s">
        <v>8</v>
      </c>
      <c r="D311" s="7" t="s">
        <v>6</v>
      </c>
      <c r="E311" s="22">
        <v>300</v>
      </c>
      <c r="F311" s="619">
        <v>30</v>
      </c>
      <c r="G311" s="619">
        <v>30</v>
      </c>
      <c r="H311" s="619">
        <v>30</v>
      </c>
    </row>
    <row r="312" spans="1:8" ht="14.25" customHeight="1" x14ac:dyDescent="0.25">
      <c r="A312" s="5">
        <f>A311</f>
        <v>41612</v>
      </c>
      <c r="B312" s="7" t="s">
        <v>154</v>
      </c>
      <c r="C312" s="7" t="s">
        <v>8</v>
      </c>
      <c r="D312" s="7" t="s">
        <v>6</v>
      </c>
      <c r="E312" s="22">
        <v>300</v>
      </c>
      <c r="F312" s="619">
        <v>30</v>
      </c>
      <c r="G312" s="619">
        <v>30</v>
      </c>
      <c r="H312" s="619">
        <v>30</v>
      </c>
    </row>
    <row r="313" spans="1:8" s="6" customFormat="1" ht="12.75" x14ac:dyDescent="0.2">
      <c r="A313" s="20">
        <v>41614</v>
      </c>
      <c r="B313" s="7" t="s">
        <v>239</v>
      </c>
      <c r="C313" s="7" t="s">
        <v>8</v>
      </c>
      <c r="D313" s="7" t="s">
        <v>35</v>
      </c>
      <c r="E313" s="22">
        <v>400</v>
      </c>
      <c r="F313" s="619">
        <v>60</v>
      </c>
      <c r="G313" s="619">
        <v>60</v>
      </c>
      <c r="H313" s="619">
        <v>60</v>
      </c>
    </row>
    <row r="314" spans="1:8" s="6" customFormat="1" ht="12.75" x14ac:dyDescent="0.2">
      <c r="A314" s="20">
        <f>A313</f>
        <v>41614</v>
      </c>
      <c r="B314" s="7" t="s">
        <v>215</v>
      </c>
      <c r="C314" s="7" t="s">
        <v>8</v>
      </c>
      <c r="D314" s="7" t="s">
        <v>7</v>
      </c>
      <c r="E314" s="22">
        <v>800</v>
      </c>
      <c r="F314" s="619">
        <v>260</v>
      </c>
      <c r="G314" s="619">
        <v>260</v>
      </c>
      <c r="H314" s="619">
        <v>260</v>
      </c>
    </row>
    <row r="315" spans="1:8" s="6" customFormat="1" ht="12.75" x14ac:dyDescent="0.2">
      <c r="A315" s="20">
        <v>41617</v>
      </c>
      <c r="B315" s="7" t="s">
        <v>102</v>
      </c>
      <c r="C315" s="7" t="s">
        <v>8</v>
      </c>
      <c r="D315" s="7" t="s">
        <v>23</v>
      </c>
      <c r="E315" s="22">
        <v>1000</v>
      </c>
      <c r="F315" s="619">
        <v>20</v>
      </c>
      <c r="G315" s="619">
        <v>20</v>
      </c>
      <c r="H315" s="619">
        <v>20</v>
      </c>
    </row>
    <row r="316" spans="1:8" s="6" customFormat="1" ht="12.75" x14ac:dyDescent="0.2">
      <c r="A316" s="5">
        <f>A315</f>
        <v>41617</v>
      </c>
      <c r="B316" s="7" t="s">
        <v>63</v>
      </c>
      <c r="C316" s="7" t="s">
        <v>8</v>
      </c>
      <c r="D316" s="7" t="s">
        <v>35</v>
      </c>
      <c r="E316" s="22">
        <v>900</v>
      </c>
      <c r="F316" s="619">
        <v>90</v>
      </c>
      <c r="G316" s="619">
        <v>90</v>
      </c>
      <c r="H316" s="619">
        <v>90</v>
      </c>
    </row>
    <row r="317" spans="1:8" s="6" customFormat="1" ht="12.75" x14ac:dyDescent="0.2">
      <c r="A317" s="5">
        <f>A316</f>
        <v>41617</v>
      </c>
      <c r="B317" s="7" t="s">
        <v>207</v>
      </c>
      <c r="C317" s="7" t="s">
        <v>8</v>
      </c>
      <c r="D317" s="7" t="s">
        <v>6</v>
      </c>
      <c r="E317" s="22">
        <v>2000</v>
      </c>
      <c r="F317" s="619">
        <v>20</v>
      </c>
      <c r="G317" s="619">
        <v>20</v>
      </c>
      <c r="H317" s="619">
        <v>20</v>
      </c>
    </row>
    <row r="318" spans="1:8" x14ac:dyDescent="0.25">
      <c r="A318" s="20">
        <v>41618</v>
      </c>
      <c r="B318" s="36" t="s">
        <v>102</v>
      </c>
      <c r="C318" s="36" t="s">
        <v>8</v>
      </c>
      <c r="D318" s="36" t="s">
        <v>23</v>
      </c>
      <c r="E318" s="48">
        <v>700</v>
      </c>
      <c r="F318" s="618">
        <v>20</v>
      </c>
      <c r="G318" s="618">
        <v>20</v>
      </c>
      <c r="H318" s="618">
        <v>20</v>
      </c>
    </row>
    <row r="319" spans="1:8" x14ac:dyDescent="0.25">
      <c r="A319" s="5">
        <f>A318</f>
        <v>41618</v>
      </c>
      <c r="B319" s="36" t="s">
        <v>241</v>
      </c>
      <c r="C319" s="36" t="s">
        <v>8</v>
      </c>
      <c r="D319" s="36" t="s">
        <v>23</v>
      </c>
      <c r="E319" s="48">
        <v>400</v>
      </c>
      <c r="F319" s="618">
        <v>20</v>
      </c>
      <c r="G319" s="618">
        <v>20</v>
      </c>
      <c r="H319" s="618">
        <v>20</v>
      </c>
    </row>
    <row r="320" spans="1:8" x14ac:dyDescent="0.25">
      <c r="A320" s="20">
        <v>41619</v>
      </c>
      <c r="B320" s="25" t="s">
        <v>232</v>
      </c>
      <c r="C320" s="25" t="s">
        <v>8</v>
      </c>
      <c r="D320" s="25" t="s">
        <v>35</v>
      </c>
      <c r="E320" s="26">
        <v>1000</v>
      </c>
      <c r="F320" s="618">
        <v>120</v>
      </c>
      <c r="G320" s="618">
        <v>120</v>
      </c>
      <c r="H320" s="618">
        <v>120</v>
      </c>
    </row>
    <row r="321" spans="1:8" x14ac:dyDescent="0.25">
      <c r="A321" s="20">
        <v>41620</v>
      </c>
      <c r="B321" s="25" t="s">
        <v>124</v>
      </c>
      <c r="C321" s="25" t="s">
        <v>8</v>
      </c>
      <c r="D321" s="25" t="s">
        <v>6</v>
      </c>
      <c r="E321" s="26">
        <v>100</v>
      </c>
      <c r="F321" s="618">
        <v>15</v>
      </c>
      <c r="G321" s="618">
        <v>15</v>
      </c>
      <c r="H321" s="618">
        <v>15</v>
      </c>
    </row>
    <row r="322" spans="1:8" x14ac:dyDescent="0.25">
      <c r="A322" s="5">
        <f>A321</f>
        <v>41620</v>
      </c>
      <c r="B322" s="25" t="s">
        <v>64</v>
      </c>
      <c r="C322" s="25" t="s">
        <v>8</v>
      </c>
      <c r="D322" s="25" t="s">
        <v>6</v>
      </c>
      <c r="E322" s="26">
        <v>200</v>
      </c>
      <c r="F322" s="618">
        <v>20</v>
      </c>
      <c r="G322" s="618">
        <v>20</v>
      </c>
      <c r="H322" s="618">
        <v>20</v>
      </c>
    </row>
    <row r="323" spans="1:8" x14ac:dyDescent="0.25">
      <c r="A323" s="5">
        <f>A322</f>
        <v>41620</v>
      </c>
      <c r="B323" s="25" t="s">
        <v>67</v>
      </c>
      <c r="C323" s="25" t="s">
        <v>8</v>
      </c>
      <c r="D323" s="25" t="s">
        <v>6</v>
      </c>
      <c r="E323" s="26">
        <v>400</v>
      </c>
      <c r="F323" s="618">
        <v>20</v>
      </c>
      <c r="G323" s="618">
        <v>20</v>
      </c>
      <c r="H323" s="618">
        <v>20</v>
      </c>
    </row>
    <row r="324" spans="1:8" x14ac:dyDescent="0.25">
      <c r="A324" s="5">
        <f>A323</f>
        <v>41620</v>
      </c>
      <c r="B324" s="25" t="s">
        <v>100</v>
      </c>
      <c r="C324" s="25" t="s">
        <v>8</v>
      </c>
      <c r="D324" s="25" t="s">
        <v>6</v>
      </c>
      <c r="E324" s="26">
        <v>600</v>
      </c>
      <c r="F324" s="618">
        <v>30</v>
      </c>
      <c r="G324" s="618">
        <v>30</v>
      </c>
      <c r="H324" s="618">
        <v>30</v>
      </c>
    </row>
    <row r="325" spans="1:8" x14ac:dyDescent="0.25">
      <c r="A325" s="20">
        <v>41625</v>
      </c>
      <c r="B325" s="25" t="s">
        <v>99</v>
      </c>
      <c r="C325" s="25" t="s">
        <v>8</v>
      </c>
      <c r="D325" s="25" t="s">
        <v>9</v>
      </c>
      <c r="E325" s="26">
        <v>200</v>
      </c>
      <c r="F325" s="618">
        <v>50</v>
      </c>
      <c r="G325" s="618">
        <v>50</v>
      </c>
      <c r="H325" s="618">
        <v>50</v>
      </c>
    </row>
    <row r="326" spans="1:8" x14ac:dyDescent="0.25">
      <c r="A326" s="20">
        <v>41626</v>
      </c>
      <c r="B326" s="25" t="s">
        <v>99</v>
      </c>
      <c r="C326" s="25" t="s">
        <v>8</v>
      </c>
      <c r="D326" s="25" t="s">
        <v>9</v>
      </c>
      <c r="E326" s="48">
        <v>300</v>
      </c>
      <c r="F326" s="618">
        <v>90</v>
      </c>
      <c r="G326" s="618">
        <v>90</v>
      </c>
      <c r="H326" s="618">
        <v>90</v>
      </c>
    </row>
    <row r="327" spans="1:8" x14ac:dyDescent="0.25">
      <c r="A327" s="20">
        <v>41627</v>
      </c>
      <c r="B327" s="25" t="s">
        <v>134</v>
      </c>
      <c r="C327" s="25" t="s">
        <v>8</v>
      </c>
      <c r="D327" s="25" t="s">
        <v>6</v>
      </c>
      <c r="E327" s="26">
        <v>200</v>
      </c>
      <c r="F327" s="618">
        <v>5</v>
      </c>
      <c r="G327" s="618">
        <v>3</v>
      </c>
      <c r="H327" s="618">
        <v>5</v>
      </c>
    </row>
    <row r="328" spans="1:8" x14ac:dyDescent="0.25">
      <c r="A328" s="3">
        <f>A327</f>
        <v>41627</v>
      </c>
      <c r="B328" s="25" t="s">
        <v>154</v>
      </c>
      <c r="C328" s="25" t="s">
        <v>8</v>
      </c>
      <c r="D328" s="25" t="s">
        <v>6</v>
      </c>
      <c r="E328" s="26">
        <v>300</v>
      </c>
      <c r="F328" s="618">
        <v>1</v>
      </c>
      <c r="G328" s="618">
        <v>1</v>
      </c>
      <c r="H328" s="618">
        <v>1</v>
      </c>
    </row>
    <row r="329" spans="1:8" x14ac:dyDescent="0.25">
      <c r="A329" s="3">
        <f>A328</f>
        <v>41627</v>
      </c>
      <c r="B329" s="25" t="s">
        <v>207</v>
      </c>
      <c r="C329" s="25" t="s">
        <v>8</v>
      </c>
      <c r="D329" s="25" t="s">
        <v>6</v>
      </c>
      <c r="E329" s="26">
        <v>200</v>
      </c>
      <c r="F329" s="618">
        <v>1</v>
      </c>
      <c r="G329" s="618">
        <v>1</v>
      </c>
      <c r="H329" s="618">
        <v>1</v>
      </c>
    </row>
    <row r="330" spans="1:8" s="6" customFormat="1" ht="12.75" x14ac:dyDescent="0.2">
      <c r="A330" s="20">
        <v>41628</v>
      </c>
      <c r="B330" s="7" t="s">
        <v>152</v>
      </c>
      <c r="C330" s="7" t="s">
        <v>8</v>
      </c>
      <c r="D330" s="7" t="s">
        <v>35</v>
      </c>
      <c r="E330" s="22">
        <v>100</v>
      </c>
      <c r="F330" s="619">
        <v>10</v>
      </c>
      <c r="G330" s="619">
        <v>10</v>
      </c>
      <c r="H330" s="619">
        <v>10</v>
      </c>
    </row>
    <row r="331" spans="1:8" s="6" customFormat="1" ht="12.75" x14ac:dyDescent="0.2">
      <c r="A331" s="5">
        <f>A330</f>
        <v>41628</v>
      </c>
      <c r="B331" s="7" t="s">
        <v>135</v>
      </c>
      <c r="C331" s="7" t="s">
        <v>8</v>
      </c>
      <c r="D331" s="7" t="s">
        <v>6</v>
      </c>
      <c r="E331" s="22">
        <v>1000</v>
      </c>
      <c r="F331" s="619">
        <v>1</v>
      </c>
      <c r="G331" s="619">
        <v>1</v>
      </c>
      <c r="H331" s="619">
        <v>1</v>
      </c>
    </row>
    <row r="332" spans="1:8" s="6" customFormat="1" ht="12.75" x14ac:dyDescent="0.2">
      <c r="A332" s="5">
        <f>A331</f>
        <v>41628</v>
      </c>
      <c r="B332" s="7" t="s">
        <v>88</v>
      </c>
      <c r="C332" s="7" t="s">
        <v>8</v>
      </c>
      <c r="D332" s="7" t="s">
        <v>6</v>
      </c>
      <c r="E332" s="22">
        <v>1000</v>
      </c>
      <c r="F332" s="619">
        <v>1</v>
      </c>
      <c r="G332" s="619">
        <v>1</v>
      </c>
      <c r="H332" s="619">
        <v>1</v>
      </c>
    </row>
    <row r="333" spans="1:8" s="6" customFormat="1" ht="12.75" x14ac:dyDescent="0.2">
      <c r="A333" s="5">
        <f>A332</f>
        <v>41628</v>
      </c>
      <c r="B333" s="7" t="s">
        <v>207</v>
      </c>
      <c r="C333" s="7" t="s">
        <v>8</v>
      </c>
      <c r="D333" s="7" t="s">
        <v>6</v>
      </c>
      <c r="E333" s="22">
        <v>1600</v>
      </c>
      <c r="F333" s="619">
        <v>2</v>
      </c>
      <c r="G333" s="619">
        <v>1</v>
      </c>
      <c r="H333" s="619">
        <v>1</v>
      </c>
    </row>
    <row r="334" spans="1:8" s="6" customFormat="1" ht="12.75" x14ac:dyDescent="0.2">
      <c r="A334" s="20">
        <v>41645</v>
      </c>
      <c r="B334" s="7" t="s">
        <v>100</v>
      </c>
      <c r="C334" s="7" t="s">
        <v>8</v>
      </c>
      <c r="D334" s="7" t="s">
        <v>6</v>
      </c>
      <c r="E334" s="22">
        <v>100</v>
      </c>
      <c r="F334" s="619">
        <v>5</v>
      </c>
      <c r="G334" s="619">
        <v>5</v>
      </c>
      <c r="H334" s="619">
        <v>5</v>
      </c>
    </row>
    <row r="335" spans="1:8" s="6" customFormat="1" ht="12.75" x14ac:dyDescent="0.2">
      <c r="A335" s="20">
        <v>41647</v>
      </c>
      <c r="B335" s="7" t="s">
        <v>237</v>
      </c>
      <c r="C335" s="7" t="s">
        <v>8</v>
      </c>
      <c r="D335" s="7" t="s">
        <v>71</v>
      </c>
      <c r="E335" s="22">
        <v>200</v>
      </c>
      <c r="F335" s="619">
        <v>30</v>
      </c>
      <c r="G335" s="619">
        <v>30</v>
      </c>
      <c r="H335" s="619">
        <v>30</v>
      </c>
    </row>
    <row r="336" spans="1:8" x14ac:dyDescent="0.25">
      <c r="A336" s="20">
        <v>41654</v>
      </c>
      <c r="B336" s="36" t="s">
        <v>144</v>
      </c>
      <c r="C336" s="36" t="s">
        <v>8</v>
      </c>
      <c r="D336" s="36" t="s">
        <v>35</v>
      </c>
      <c r="E336" s="26">
        <v>100</v>
      </c>
      <c r="F336" s="618">
        <v>15</v>
      </c>
      <c r="G336" s="618">
        <v>15</v>
      </c>
      <c r="H336" s="618">
        <v>15</v>
      </c>
    </row>
    <row r="337" spans="1:8" x14ac:dyDescent="0.25">
      <c r="A337" s="5">
        <f>A336</f>
        <v>41654</v>
      </c>
      <c r="B337" s="36" t="s">
        <v>124</v>
      </c>
      <c r="C337" s="36" t="s">
        <v>8</v>
      </c>
      <c r="D337" s="36" t="s">
        <v>6</v>
      </c>
      <c r="E337" s="26">
        <v>400</v>
      </c>
      <c r="F337" s="618">
        <v>15</v>
      </c>
      <c r="G337" s="618">
        <v>15</v>
      </c>
      <c r="H337" s="618">
        <v>15</v>
      </c>
    </row>
    <row r="338" spans="1:8" x14ac:dyDescent="0.25">
      <c r="A338" s="20">
        <v>41659</v>
      </c>
      <c r="B338" s="25" t="s">
        <v>64</v>
      </c>
      <c r="C338" s="25" t="s">
        <v>8</v>
      </c>
      <c r="D338" s="25" t="s">
        <v>6</v>
      </c>
      <c r="E338" s="48">
        <v>100</v>
      </c>
      <c r="F338" s="618">
        <v>1</v>
      </c>
      <c r="G338" s="618">
        <v>1</v>
      </c>
      <c r="H338" s="618">
        <v>1</v>
      </c>
    </row>
    <row r="339" spans="1:8" s="6" customFormat="1" ht="12.75" x14ac:dyDescent="0.2">
      <c r="A339" s="20">
        <v>41660</v>
      </c>
      <c r="B339" s="7" t="s">
        <v>249</v>
      </c>
      <c r="C339" s="7" t="s">
        <v>8</v>
      </c>
      <c r="D339" s="7" t="s">
        <v>71</v>
      </c>
      <c r="E339" s="22">
        <v>100</v>
      </c>
      <c r="F339" s="619">
        <v>100</v>
      </c>
      <c r="G339" s="619">
        <v>100</v>
      </c>
      <c r="H339" s="619">
        <v>100</v>
      </c>
    </row>
    <row r="340" spans="1:8" s="6" customFormat="1" ht="12.75" x14ac:dyDescent="0.2">
      <c r="A340" s="20">
        <v>41662</v>
      </c>
      <c r="B340" s="7" t="s">
        <v>125</v>
      </c>
      <c r="C340" s="7" t="s">
        <v>8</v>
      </c>
      <c r="D340" s="7" t="s">
        <v>35</v>
      </c>
      <c r="E340" s="22">
        <v>1000</v>
      </c>
      <c r="F340" s="619">
        <v>1</v>
      </c>
      <c r="G340" s="619">
        <v>1</v>
      </c>
      <c r="H340" s="619">
        <v>1</v>
      </c>
    </row>
    <row r="341" spans="1:8" s="6" customFormat="1" ht="12.75" x14ac:dyDescent="0.2">
      <c r="A341" s="5">
        <f>A340</f>
        <v>41662</v>
      </c>
      <c r="B341" s="7" t="s">
        <v>152</v>
      </c>
      <c r="C341" s="7" t="s">
        <v>8</v>
      </c>
      <c r="D341" s="7" t="s">
        <v>35</v>
      </c>
      <c r="E341" s="22">
        <v>500</v>
      </c>
      <c r="F341" s="619">
        <v>1</v>
      </c>
      <c r="G341" s="619">
        <v>1</v>
      </c>
      <c r="H341" s="619">
        <v>1</v>
      </c>
    </row>
    <row r="342" spans="1:8" s="6" customFormat="1" ht="12.75" x14ac:dyDescent="0.2">
      <c r="A342" s="5">
        <f>A341</f>
        <v>41662</v>
      </c>
      <c r="B342" s="7" t="s">
        <v>70</v>
      </c>
      <c r="C342" s="7" t="s">
        <v>8</v>
      </c>
      <c r="D342" s="7" t="s">
        <v>71</v>
      </c>
      <c r="E342" s="22">
        <v>2000</v>
      </c>
      <c r="F342" s="619">
        <v>25</v>
      </c>
      <c r="G342" s="619">
        <v>10</v>
      </c>
      <c r="H342" s="619">
        <v>10</v>
      </c>
    </row>
    <row r="343" spans="1:8" s="6" customFormat="1" ht="12.75" x14ac:dyDescent="0.2">
      <c r="A343" s="5">
        <f>A342</f>
        <v>41662</v>
      </c>
      <c r="B343" s="7" t="s">
        <v>164</v>
      </c>
      <c r="C343" s="7" t="s">
        <v>8</v>
      </c>
      <c r="D343" s="7" t="s">
        <v>151</v>
      </c>
      <c r="E343" s="22">
        <v>100</v>
      </c>
      <c r="F343" s="619">
        <v>1</v>
      </c>
      <c r="G343" s="619">
        <v>1</v>
      </c>
      <c r="H343" s="619">
        <v>1</v>
      </c>
    </row>
    <row r="344" spans="1:8" s="6" customFormat="1" ht="12.75" x14ac:dyDescent="0.2">
      <c r="A344" s="20">
        <v>41663</v>
      </c>
      <c r="B344" s="7" t="s">
        <v>79</v>
      </c>
      <c r="C344" s="7" t="s">
        <v>8</v>
      </c>
      <c r="D344" s="7" t="s">
        <v>71</v>
      </c>
      <c r="E344" s="22">
        <v>2000</v>
      </c>
      <c r="F344" s="619">
        <v>25</v>
      </c>
      <c r="G344" s="619">
        <v>25</v>
      </c>
      <c r="H344" s="619">
        <v>25</v>
      </c>
    </row>
    <row r="345" spans="1:8" s="6" customFormat="1" ht="16.5" customHeight="1" x14ac:dyDescent="0.2">
      <c r="A345" s="5">
        <f>A344</f>
        <v>41663</v>
      </c>
      <c r="B345" s="7" t="s">
        <v>94</v>
      </c>
      <c r="C345" s="7" t="s">
        <v>8</v>
      </c>
      <c r="D345" s="7" t="s">
        <v>35</v>
      </c>
      <c r="E345" s="22">
        <v>500</v>
      </c>
      <c r="F345" s="619">
        <v>1</v>
      </c>
      <c r="G345" s="619">
        <v>1</v>
      </c>
      <c r="H345" s="619">
        <v>1</v>
      </c>
    </row>
    <row r="346" spans="1:8" s="6" customFormat="1" ht="12.75" x14ac:dyDescent="0.2">
      <c r="A346" s="20">
        <v>41675</v>
      </c>
      <c r="B346" s="7" t="s">
        <v>69</v>
      </c>
      <c r="C346" s="7" t="s">
        <v>8</v>
      </c>
      <c r="D346" s="7" t="s">
        <v>35</v>
      </c>
      <c r="E346" s="22">
        <v>200</v>
      </c>
      <c r="F346" s="619">
        <v>10</v>
      </c>
      <c r="G346" s="619">
        <v>10</v>
      </c>
      <c r="H346" s="619">
        <v>10</v>
      </c>
    </row>
    <row r="347" spans="1:8" s="6" customFormat="1" ht="12.75" x14ac:dyDescent="0.2">
      <c r="A347" s="5">
        <f>A346</f>
        <v>41675</v>
      </c>
      <c r="B347" s="7" t="s">
        <v>175</v>
      </c>
      <c r="C347" s="7" t="s">
        <v>8</v>
      </c>
      <c r="D347" s="7" t="s">
        <v>35</v>
      </c>
      <c r="E347" s="22">
        <v>600</v>
      </c>
      <c r="F347" s="619">
        <v>1</v>
      </c>
      <c r="G347" s="619">
        <v>1</v>
      </c>
      <c r="H347" s="619">
        <v>1</v>
      </c>
    </row>
    <row r="348" spans="1:8" s="6" customFormat="1" ht="12.75" x14ac:dyDescent="0.2">
      <c r="A348" s="20">
        <v>41676</v>
      </c>
      <c r="B348" s="9" t="s">
        <v>144</v>
      </c>
      <c r="C348" s="14" t="s">
        <v>8</v>
      </c>
      <c r="D348" s="12" t="s">
        <v>35</v>
      </c>
      <c r="E348" s="17">
        <v>700</v>
      </c>
      <c r="F348" s="309">
        <v>1</v>
      </c>
      <c r="G348" s="309">
        <v>1</v>
      </c>
      <c r="H348" s="309">
        <v>1</v>
      </c>
    </row>
    <row r="349" spans="1:8" s="6" customFormat="1" ht="12.75" x14ac:dyDescent="0.2">
      <c r="A349" s="5">
        <f>A348</f>
        <v>41676</v>
      </c>
      <c r="B349" s="9" t="s">
        <v>159</v>
      </c>
      <c r="C349" s="14" t="s">
        <v>8</v>
      </c>
      <c r="D349" s="12" t="s">
        <v>6</v>
      </c>
      <c r="E349" s="17">
        <v>300</v>
      </c>
      <c r="F349" s="309">
        <v>20</v>
      </c>
      <c r="G349" s="309">
        <v>20</v>
      </c>
      <c r="H349" s="309">
        <v>20</v>
      </c>
    </row>
    <row r="350" spans="1:8" s="6" customFormat="1" ht="12.75" x14ac:dyDescent="0.2">
      <c r="A350" s="5">
        <f>A349</f>
        <v>41676</v>
      </c>
      <c r="B350" s="9" t="s">
        <v>88</v>
      </c>
      <c r="C350" s="14" t="s">
        <v>8</v>
      </c>
      <c r="D350" s="12" t="s">
        <v>6</v>
      </c>
      <c r="E350" s="17">
        <v>200</v>
      </c>
      <c r="F350" s="309">
        <v>20</v>
      </c>
      <c r="G350" s="309">
        <v>20</v>
      </c>
      <c r="H350" s="309">
        <v>20</v>
      </c>
    </row>
    <row r="351" spans="1:8" s="6" customFormat="1" ht="12.75" x14ac:dyDescent="0.2">
      <c r="A351" s="5">
        <f>A350</f>
        <v>41676</v>
      </c>
      <c r="B351" s="9" t="s">
        <v>157</v>
      </c>
      <c r="C351" s="14" t="s">
        <v>8</v>
      </c>
      <c r="D351" s="12" t="s">
        <v>6</v>
      </c>
      <c r="E351" s="17">
        <v>100</v>
      </c>
      <c r="F351" s="309">
        <v>20</v>
      </c>
      <c r="G351" s="309">
        <v>20</v>
      </c>
      <c r="H351" s="309">
        <v>20</v>
      </c>
    </row>
    <row r="352" spans="1:8" s="6" customFormat="1" ht="12.75" x14ac:dyDescent="0.2">
      <c r="A352" s="5">
        <f>A351</f>
        <v>41676</v>
      </c>
      <c r="B352" s="9" t="s">
        <v>126</v>
      </c>
      <c r="C352" s="14" t="s">
        <v>8</v>
      </c>
      <c r="D352" s="12" t="s">
        <v>6</v>
      </c>
      <c r="E352" s="17">
        <v>100</v>
      </c>
      <c r="F352" s="309">
        <v>20</v>
      </c>
      <c r="G352" s="309">
        <v>20</v>
      </c>
      <c r="H352" s="309">
        <v>20</v>
      </c>
    </row>
    <row r="353" spans="1:8" s="6" customFormat="1" ht="12.75" x14ac:dyDescent="0.2">
      <c r="A353" s="20">
        <v>41677</v>
      </c>
      <c r="B353" s="7" t="s">
        <v>207</v>
      </c>
      <c r="C353" s="7" t="s">
        <v>8</v>
      </c>
      <c r="D353" s="7" t="s">
        <v>6</v>
      </c>
      <c r="E353" s="22">
        <v>1100</v>
      </c>
      <c r="F353" s="619">
        <v>20</v>
      </c>
      <c r="G353" s="619">
        <v>15</v>
      </c>
      <c r="H353" s="619">
        <v>20</v>
      </c>
    </row>
    <row r="354" spans="1:8" s="6" customFormat="1" ht="12.75" x14ac:dyDescent="0.2">
      <c r="A354" s="20">
        <v>41680</v>
      </c>
      <c r="B354" s="7" t="s">
        <v>98</v>
      </c>
      <c r="C354" s="7" t="s">
        <v>8</v>
      </c>
      <c r="D354" s="7" t="s">
        <v>9</v>
      </c>
      <c r="E354" s="22">
        <v>200</v>
      </c>
      <c r="F354" s="619">
        <v>15</v>
      </c>
      <c r="G354" s="619">
        <v>15</v>
      </c>
      <c r="H354" s="619">
        <v>15</v>
      </c>
    </row>
    <row r="355" spans="1:8" s="6" customFormat="1" ht="12.75" x14ac:dyDescent="0.2">
      <c r="A355" s="20">
        <v>41681</v>
      </c>
      <c r="B355" s="9" t="s">
        <v>207</v>
      </c>
      <c r="C355" s="14" t="s">
        <v>8</v>
      </c>
      <c r="D355" s="12" t="s">
        <v>6</v>
      </c>
      <c r="E355" s="17">
        <v>3600</v>
      </c>
      <c r="F355" s="309">
        <v>20</v>
      </c>
      <c r="G355" s="309">
        <v>20</v>
      </c>
      <c r="H355" s="309">
        <v>20</v>
      </c>
    </row>
    <row r="356" spans="1:8" x14ac:dyDescent="0.25">
      <c r="A356" s="20">
        <v>41682</v>
      </c>
      <c r="B356" s="25" t="s">
        <v>207</v>
      </c>
      <c r="C356" s="25" t="s">
        <v>8</v>
      </c>
      <c r="D356" s="25" t="s">
        <v>6</v>
      </c>
      <c r="E356" s="49">
        <v>4300</v>
      </c>
      <c r="F356" s="618">
        <v>20</v>
      </c>
      <c r="G356" s="309">
        <v>20</v>
      </c>
      <c r="H356" s="309">
        <v>20</v>
      </c>
    </row>
    <row r="357" spans="1:8" s="6" customFormat="1" ht="12.75" x14ac:dyDescent="0.2">
      <c r="A357" s="20">
        <v>41687</v>
      </c>
      <c r="B357" s="7" t="s">
        <v>209</v>
      </c>
      <c r="C357" s="7" t="s">
        <v>8</v>
      </c>
      <c r="D357" s="7" t="s">
        <v>35</v>
      </c>
      <c r="E357" s="22">
        <v>400</v>
      </c>
      <c r="F357" s="619">
        <v>1</v>
      </c>
      <c r="G357" s="619">
        <v>1</v>
      </c>
      <c r="H357" s="619">
        <v>1</v>
      </c>
    </row>
    <row r="358" spans="1:8" s="6" customFormat="1" ht="12.75" x14ac:dyDescent="0.2">
      <c r="A358" s="20">
        <v>41689</v>
      </c>
      <c r="B358" s="7" t="s">
        <v>19</v>
      </c>
      <c r="C358" s="7" t="s">
        <v>8</v>
      </c>
      <c r="D358" s="7" t="s">
        <v>35</v>
      </c>
      <c r="E358" s="22">
        <v>1000</v>
      </c>
      <c r="F358" s="619">
        <v>5</v>
      </c>
      <c r="G358" s="619">
        <v>5</v>
      </c>
      <c r="H358" s="619">
        <v>5</v>
      </c>
    </row>
    <row r="359" spans="1:8" s="6" customFormat="1" ht="12.75" x14ac:dyDescent="0.2">
      <c r="A359" s="20">
        <v>41690</v>
      </c>
      <c r="B359" s="7" t="s">
        <v>212</v>
      </c>
      <c r="C359" s="7" t="s">
        <v>8</v>
      </c>
      <c r="D359" s="7" t="s">
        <v>9</v>
      </c>
      <c r="E359" s="22">
        <v>700</v>
      </c>
      <c r="F359" s="619">
        <v>160</v>
      </c>
      <c r="G359" s="619">
        <v>160</v>
      </c>
      <c r="H359" s="619">
        <v>160</v>
      </c>
    </row>
    <row r="360" spans="1:8" s="6" customFormat="1" ht="12.75" x14ac:dyDescent="0.2">
      <c r="A360" s="20">
        <v>41691</v>
      </c>
      <c r="B360" s="7" t="s">
        <v>125</v>
      </c>
      <c r="C360" s="7" t="s">
        <v>8</v>
      </c>
      <c r="D360" s="7" t="s">
        <v>35</v>
      </c>
      <c r="E360" s="22">
        <v>700</v>
      </c>
      <c r="F360" s="619">
        <v>1</v>
      </c>
      <c r="G360" s="619">
        <v>1</v>
      </c>
      <c r="H360" s="619">
        <v>1</v>
      </c>
    </row>
    <row r="361" spans="1:8" s="6" customFormat="1" ht="12.75" x14ac:dyDescent="0.2">
      <c r="A361" s="5">
        <f t="shared" ref="A361:A368" si="1">A360</f>
        <v>41691</v>
      </c>
      <c r="B361" s="7" t="s">
        <v>19</v>
      </c>
      <c r="C361" s="7" t="s">
        <v>8</v>
      </c>
      <c r="D361" s="7" t="s">
        <v>35</v>
      </c>
      <c r="E361" s="22">
        <v>1500</v>
      </c>
      <c r="F361" s="619">
        <v>10</v>
      </c>
      <c r="G361" s="619">
        <v>1</v>
      </c>
      <c r="H361" s="619">
        <v>1</v>
      </c>
    </row>
    <row r="362" spans="1:8" s="6" customFormat="1" ht="12.75" x14ac:dyDescent="0.2">
      <c r="A362" s="5">
        <f t="shared" si="1"/>
        <v>41691</v>
      </c>
      <c r="B362" s="7" t="s">
        <v>28</v>
      </c>
      <c r="C362" s="7" t="s">
        <v>8</v>
      </c>
      <c r="D362" s="7" t="s">
        <v>9</v>
      </c>
      <c r="E362" s="22">
        <v>1000</v>
      </c>
      <c r="F362" s="619">
        <v>1</v>
      </c>
      <c r="G362" s="619">
        <v>1</v>
      </c>
      <c r="H362" s="619">
        <v>1</v>
      </c>
    </row>
    <row r="363" spans="1:8" s="6" customFormat="1" ht="12.75" x14ac:dyDescent="0.2">
      <c r="A363" s="5">
        <f t="shared" si="1"/>
        <v>41691</v>
      </c>
      <c r="B363" s="7" t="s">
        <v>173</v>
      </c>
      <c r="C363" s="7" t="s">
        <v>8</v>
      </c>
      <c r="D363" s="7" t="s">
        <v>35</v>
      </c>
      <c r="E363" s="22">
        <v>800</v>
      </c>
      <c r="F363" s="619">
        <v>15</v>
      </c>
      <c r="G363" s="619">
        <v>15</v>
      </c>
      <c r="H363" s="619">
        <v>15</v>
      </c>
    </row>
    <row r="364" spans="1:8" s="6" customFormat="1" ht="12.75" x14ac:dyDescent="0.2">
      <c r="A364" s="5">
        <f t="shared" si="1"/>
        <v>41691</v>
      </c>
      <c r="B364" s="7" t="s">
        <v>183</v>
      </c>
      <c r="C364" s="7" t="s">
        <v>8</v>
      </c>
      <c r="D364" s="7" t="s">
        <v>35</v>
      </c>
      <c r="E364" s="22">
        <v>1500</v>
      </c>
      <c r="F364" s="619">
        <v>10</v>
      </c>
      <c r="G364" s="619">
        <v>1</v>
      </c>
      <c r="H364" s="619">
        <v>1</v>
      </c>
    </row>
    <row r="365" spans="1:8" s="6" customFormat="1" ht="12.75" x14ac:dyDescent="0.2">
      <c r="A365" s="5">
        <f t="shared" si="1"/>
        <v>41691</v>
      </c>
      <c r="B365" s="7" t="s">
        <v>149</v>
      </c>
      <c r="C365" s="7" t="s">
        <v>8</v>
      </c>
      <c r="D365" s="7" t="s">
        <v>9</v>
      </c>
      <c r="E365" s="22">
        <v>400</v>
      </c>
      <c r="F365" s="619">
        <v>1</v>
      </c>
      <c r="G365" s="619">
        <v>1</v>
      </c>
      <c r="H365" s="619">
        <v>1</v>
      </c>
    </row>
    <row r="366" spans="1:8" s="6" customFormat="1" ht="12.75" x14ac:dyDescent="0.2">
      <c r="A366" s="5">
        <f t="shared" si="1"/>
        <v>41691</v>
      </c>
      <c r="B366" s="7" t="s">
        <v>154</v>
      </c>
      <c r="C366" s="7" t="s">
        <v>8</v>
      </c>
      <c r="D366" s="7" t="s">
        <v>6</v>
      </c>
      <c r="E366" s="22">
        <v>300</v>
      </c>
      <c r="F366" s="619">
        <v>5</v>
      </c>
      <c r="G366" s="619">
        <v>5</v>
      </c>
      <c r="H366" s="619">
        <v>5</v>
      </c>
    </row>
    <row r="367" spans="1:8" s="6" customFormat="1" ht="12.75" x14ac:dyDescent="0.2">
      <c r="A367" s="5">
        <f t="shared" si="1"/>
        <v>41691</v>
      </c>
      <c r="B367" s="7" t="s">
        <v>207</v>
      </c>
      <c r="C367" s="7" t="s">
        <v>8</v>
      </c>
      <c r="D367" s="7" t="s">
        <v>6</v>
      </c>
      <c r="E367" s="22">
        <v>300</v>
      </c>
      <c r="F367" s="619">
        <v>10</v>
      </c>
      <c r="G367" s="619">
        <v>10</v>
      </c>
      <c r="H367" s="619">
        <v>10</v>
      </c>
    </row>
    <row r="368" spans="1:8" s="6" customFormat="1" ht="12.75" x14ac:dyDescent="0.2">
      <c r="A368" s="5">
        <f t="shared" si="1"/>
        <v>41691</v>
      </c>
      <c r="B368" s="7" t="s">
        <v>17</v>
      </c>
      <c r="C368" s="7" t="s">
        <v>8</v>
      </c>
      <c r="D368" s="7" t="s">
        <v>7</v>
      </c>
      <c r="E368" s="22">
        <v>200</v>
      </c>
      <c r="F368" s="619">
        <v>1</v>
      </c>
      <c r="G368" s="619">
        <v>1</v>
      </c>
      <c r="H368" s="619">
        <v>1</v>
      </c>
    </row>
    <row r="369" spans="1:8" s="6" customFormat="1" ht="12.75" x14ac:dyDescent="0.2">
      <c r="A369" s="20">
        <v>41698</v>
      </c>
      <c r="B369" s="7" t="s">
        <v>212</v>
      </c>
      <c r="C369" s="7" t="s">
        <v>8</v>
      </c>
      <c r="D369" s="7" t="s">
        <v>9</v>
      </c>
      <c r="E369" s="22">
        <v>500</v>
      </c>
      <c r="F369" s="619">
        <v>260</v>
      </c>
      <c r="G369" s="619">
        <v>260</v>
      </c>
      <c r="H369" s="619">
        <v>260</v>
      </c>
    </row>
    <row r="370" spans="1:8" s="6" customFormat="1" ht="12.75" x14ac:dyDescent="0.2">
      <c r="A370" s="20">
        <v>41701</v>
      </c>
      <c r="B370" s="9" t="s">
        <v>21</v>
      </c>
      <c r="C370" s="14" t="s">
        <v>8</v>
      </c>
      <c r="D370" s="12" t="s">
        <v>7</v>
      </c>
      <c r="E370" s="17">
        <v>200</v>
      </c>
      <c r="F370" s="309">
        <v>80</v>
      </c>
      <c r="G370" s="309">
        <v>80</v>
      </c>
      <c r="H370" s="309">
        <v>80</v>
      </c>
    </row>
    <row r="371" spans="1:8" x14ac:dyDescent="0.25">
      <c r="A371" s="20">
        <v>41702</v>
      </c>
      <c r="B371" s="25" t="s">
        <v>87</v>
      </c>
      <c r="C371" s="25" t="s">
        <v>8</v>
      </c>
      <c r="D371" s="25" t="s">
        <v>35</v>
      </c>
      <c r="E371" s="26">
        <v>600</v>
      </c>
      <c r="F371" s="618">
        <v>50</v>
      </c>
      <c r="G371" s="618">
        <v>50</v>
      </c>
      <c r="H371" s="618">
        <v>50</v>
      </c>
    </row>
    <row r="372" spans="1:8" x14ac:dyDescent="0.25">
      <c r="A372" s="3">
        <f>A371</f>
        <v>41702</v>
      </c>
      <c r="B372" s="25" t="s">
        <v>64</v>
      </c>
      <c r="C372" s="25" t="s">
        <v>8</v>
      </c>
      <c r="D372" s="25" t="s">
        <v>6</v>
      </c>
      <c r="E372" s="26">
        <v>100</v>
      </c>
      <c r="F372" s="618">
        <v>10</v>
      </c>
      <c r="G372" s="618">
        <v>10</v>
      </c>
      <c r="H372" s="618">
        <v>10</v>
      </c>
    </row>
    <row r="373" spans="1:8" x14ac:dyDescent="0.25">
      <c r="A373" s="3">
        <f>A372</f>
        <v>41702</v>
      </c>
      <c r="B373" s="25" t="s">
        <v>18</v>
      </c>
      <c r="C373" s="25" t="s">
        <v>8</v>
      </c>
      <c r="D373" s="25" t="s">
        <v>9</v>
      </c>
      <c r="E373" s="26">
        <v>100</v>
      </c>
      <c r="F373" s="618">
        <v>10</v>
      </c>
      <c r="G373" s="618">
        <v>10</v>
      </c>
      <c r="H373" s="618">
        <v>10</v>
      </c>
    </row>
    <row r="374" spans="1:8" x14ac:dyDescent="0.25">
      <c r="A374" s="20">
        <v>41703</v>
      </c>
      <c r="B374" s="25" t="s">
        <v>212</v>
      </c>
      <c r="C374" s="25" t="s">
        <v>8</v>
      </c>
      <c r="D374" s="25" t="s">
        <v>9</v>
      </c>
      <c r="E374" s="49">
        <v>300</v>
      </c>
      <c r="F374" s="618">
        <v>260</v>
      </c>
      <c r="G374" s="618">
        <v>260</v>
      </c>
      <c r="H374" s="618">
        <v>260</v>
      </c>
    </row>
    <row r="375" spans="1:8" s="6" customFormat="1" ht="12.75" x14ac:dyDescent="0.2">
      <c r="A375" s="20">
        <v>41705</v>
      </c>
      <c r="B375" s="7" t="s">
        <v>129</v>
      </c>
      <c r="C375" s="7" t="s">
        <v>8</v>
      </c>
      <c r="D375" s="7" t="s">
        <v>7</v>
      </c>
      <c r="E375" s="22">
        <v>1100</v>
      </c>
      <c r="F375" s="619">
        <v>260</v>
      </c>
      <c r="G375" s="619">
        <v>260</v>
      </c>
      <c r="H375" s="619">
        <v>260</v>
      </c>
    </row>
    <row r="376" spans="1:8" s="6" customFormat="1" ht="12.75" x14ac:dyDescent="0.2">
      <c r="A376" s="20">
        <v>41710</v>
      </c>
      <c r="B376" s="7" t="s">
        <v>251</v>
      </c>
      <c r="C376" s="7" t="s">
        <v>8</v>
      </c>
      <c r="D376" s="7" t="s">
        <v>252</v>
      </c>
      <c r="E376" s="22">
        <v>1200</v>
      </c>
      <c r="F376" s="619">
        <v>60</v>
      </c>
      <c r="G376" s="619">
        <v>60</v>
      </c>
      <c r="H376" s="619">
        <v>60</v>
      </c>
    </row>
    <row r="377" spans="1:8" s="6" customFormat="1" ht="12.75" x14ac:dyDescent="0.2">
      <c r="A377" s="20">
        <v>41712</v>
      </c>
      <c r="B377" s="7" t="s">
        <v>86</v>
      </c>
      <c r="C377" s="7" t="s">
        <v>8</v>
      </c>
      <c r="D377" s="7" t="s">
        <v>35</v>
      </c>
      <c r="E377" s="22">
        <v>100</v>
      </c>
      <c r="F377" s="619">
        <v>40</v>
      </c>
      <c r="G377" s="619">
        <v>40</v>
      </c>
      <c r="H377" s="619">
        <v>40</v>
      </c>
    </row>
    <row r="378" spans="1:8" s="6" customFormat="1" ht="12.75" x14ac:dyDescent="0.2">
      <c r="A378" s="20">
        <f>A377</f>
        <v>41712</v>
      </c>
      <c r="B378" s="7" t="s">
        <v>64</v>
      </c>
      <c r="C378" s="7" t="s">
        <v>8</v>
      </c>
      <c r="D378" s="7" t="s">
        <v>6</v>
      </c>
      <c r="E378" s="22">
        <v>100</v>
      </c>
      <c r="F378" s="619">
        <v>20</v>
      </c>
      <c r="G378" s="619">
        <v>20</v>
      </c>
      <c r="H378" s="619">
        <v>20</v>
      </c>
    </row>
    <row r="379" spans="1:8" s="6" customFormat="1" ht="12.75" x14ac:dyDescent="0.2">
      <c r="A379" s="20">
        <f>A378</f>
        <v>41712</v>
      </c>
      <c r="B379" s="7" t="s">
        <v>18</v>
      </c>
      <c r="C379" s="7" t="s">
        <v>8</v>
      </c>
      <c r="D379" s="7" t="s">
        <v>9</v>
      </c>
      <c r="E379" s="22">
        <v>100</v>
      </c>
      <c r="F379" s="619">
        <v>40</v>
      </c>
      <c r="G379" s="619">
        <v>40</v>
      </c>
      <c r="H379" s="619">
        <v>40</v>
      </c>
    </row>
    <row r="380" spans="1:8" s="6" customFormat="1" ht="12.75" x14ac:dyDescent="0.2">
      <c r="A380" s="20">
        <v>41716</v>
      </c>
      <c r="B380" s="9" t="s">
        <v>251</v>
      </c>
      <c r="C380" s="14" t="s">
        <v>8</v>
      </c>
      <c r="D380" s="12" t="s">
        <v>252</v>
      </c>
      <c r="E380" s="17">
        <v>100</v>
      </c>
      <c r="F380" s="309">
        <v>60</v>
      </c>
      <c r="G380" s="309">
        <v>60</v>
      </c>
      <c r="H380" s="309">
        <v>60</v>
      </c>
    </row>
    <row r="381" spans="1:8" s="6" customFormat="1" ht="12.75" x14ac:dyDescent="0.2">
      <c r="A381" s="20">
        <v>41717</v>
      </c>
      <c r="B381" s="7" t="s">
        <v>54</v>
      </c>
      <c r="C381" s="7" t="s">
        <v>8</v>
      </c>
      <c r="D381" s="7" t="s">
        <v>35</v>
      </c>
      <c r="E381" s="22">
        <v>600</v>
      </c>
      <c r="F381" s="619">
        <v>1</v>
      </c>
      <c r="G381" s="619">
        <v>1</v>
      </c>
      <c r="H381" s="619">
        <v>1</v>
      </c>
    </row>
    <row r="382" spans="1:8" s="6" customFormat="1" ht="12.75" x14ac:dyDescent="0.2">
      <c r="A382" s="5">
        <f>A381</f>
        <v>41717</v>
      </c>
      <c r="B382" s="7" t="s">
        <v>254</v>
      </c>
      <c r="C382" s="7" t="s">
        <v>8</v>
      </c>
      <c r="D382" s="7" t="s">
        <v>35</v>
      </c>
      <c r="E382" s="22">
        <v>1200</v>
      </c>
      <c r="F382" s="619">
        <v>1</v>
      </c>
      <c r="G382" s="619">
        <v>1</v>
      </c>
      <c r="H382" s="619">
        <v>1</v>
      </c>
    </row>
    <row r="383" spans="1:8" s="6" customFormat="1" ht="12.75" x14ac:dyDescent="0.2">
      <c r="A383" s="5">
        <f>A382</f>
        <v>41717</v>
      </c>
      <c r="B383" s="7" t="s">
        <v>229</v>
      </c>
      <c r="C383" s="7" t="s">
        <v>8</v>
      </c>
      <c r="D383" s="7" t="s">
        <v>23</v>
      </c>
      <c r="E383" s="22">
        <v>100</v>
      </c>
      <c r="F383" s="619">
        <v>1</v>
      </c>
      <c r="G383" s="619">
        <v>1</v>
      </c>
      <c r="H383" s="619">
        <v>1</v>
      </c>
    </row>
    <row r="384" spans="1:8" s="6" customFormat="1" ht="12.75" x14ac:dyDescent="0.2">
      <c r="A384" s="5">
        <f>A383</f>
        <v>41717</v>
      </c>
      <c r="B384" s="7" t="s">
        <v>101</v>
      </c>
      <c r="C384" s="7" t="s">
        <v>8</v>
      </c>
      <c r="D384" s="7" t="s">
        <v>35</v>
      </c>
      <c r="E384" s="22">
        <v>1200</v>
      </c>
      <c r="F384" s="619">
        <v>1</v>
      </c>
      <c r="G384" s="619">
        <v>1</v>
      </c>
      <c r="H384" s="619">
        <v>1</v>
      </c>
    </row>
    <row r="385" spans="1:8" s="6" customFormat="1" ht="12.75" x14ac:dyDescent="0.2">
      <c r="A385" s="5">
        <f>A384</f>
        <v>41717</v>
      </c>
      <c r="B385" s="7" t="s">
        <v>191</v>
      </c>
      <c r="C385" s="7" t="s">
        <v>8</v>
      </c>
      <c r="D385" s="7" t="s">
        <v>35</v>
      </c>
      <c r="E385" s="22">
        <v>400</v>
      </c>
      <c r="F385" s="619">
        <v>1</v>
      </c>
      <c r="G385" s="619">
        <v>1</v>
      </c>
      <c r="H385" s="619">
        <v>1</v>
      </c>
    </row>
    <row r="386" spans="1:8" s="6" customFormat="1" ht="12.75" x14ac:dyDescent="0.2">
      <c r="A386" s="5">
        <f>A385</f>
        <v>41717</v>
      </c>
      <c r="B386" s="7" t="s">
        <v>129</v>
      </c>
      <c r="C386" s="7" t="s">
        <v>8</v>
      </c>
      <c r="D386" s="7" t="s">
        <v>7</v>
      </c>
      <c r="E386" s="22">
        <v>1100</v>
      </c>
      <c r="F386" s="619">
        <v>101</v>
      </c>
      <c r="G386" s="619">
        <v>101</v>
      </c>
      <c r="H386" s="619">
        <v>101</v>
      </c>
    </row>
    <row r="387" spans="1:8" s="6" customFormat="1" ht="12.75" x14ac:dyDescent="0.2">
      <c r="A387" s="20">
        <v>41718</v>
      </c>
      <c r="B387" s="7" t="s">
        <v>173</v>
      </c>
      <c r="C387" s="7" t="s">
        <v>8</v>
      </c>
      <c r="D387" s="7" t="s">
        <v>35</v>
      </c>
      <c r="E387" s="22">
        <v>500</v>
      </c>
      <c r="F387" s="619">
        <v>10</v>
      </c>
      <c r="G387" s="619">
        <v>10</v>
      </c>
      <c r="H387" s="619">
        <v>10</v>
      </c>
    </row>
    <row r="388" spans="1:8" s="6" customFormat="1" ht="12.75" x14ac:dyDescent="0.2">
      <c r="A388" s="20">
        <f>A387</f>
        <v>41718</v>
      </c>
      <c r="B388" s="7" t="s">
        <v>129</v>
      </c>
      <c r="C388" s="7" t="s">
        <v>8</v>
      </c>
      <c r="D388" s="7" t="s">
        <v>7</v>
      </c>
      <c r="E388" s="22">
        <v>1100</v>
      </c>
      <c r="F388" s="619">
        <v>100</v>
      </c>
      <c r="G388" s="619">
        <v>100</v>
      </c>
      <c r="H388" s="619">
        <v>100</v>
      </c>
    </row>
    <row r="389" spans="1:8" s="6" customFormat="1" ht="12.75" x14ac:dyDescent="0.2">
      <c r="A389" s="20">
        <v>41722</v>
      </c>
      <c r="B389" s="7" t="s">
        <v>21</v>
      </c>
      <c r="C389" s="7" t="s">
        <v>8</v>
      </c>
      <c r="D389" s="7" t="s">
        <v>7</v>
      </c>
      <c r="E389" s="22">
        <v>200</v>
      </c>
      <c r="F389" s="619">
        <v>10</v>
      </c>
      <c r="G389" s="619">
        <v>10</v>
      </c>
      <c r="H389" s="619">
        <v>10</v>
      </c>
    </row>
    <row r="390" spans="1:8" s="6" customFormat="1" ht="12.75" x14ac:dyDescent="0.2">
      <c r="A390" s="20">
        <f>A389</f>
        <v>41722</v>
      </c>
      <c r="B390" s="7" t="s">
        <v>251</v>
      </c>
      <c r="C390" s="7" t="s">
        <v>8</v>
      </c>
      <c r="D390" s="7" t="s">
        <v>252</v>
      </c>
      <c r="E390" s="22">
        <v>400</v>
      </c>
      <c r="F390" s="619">
        <v>1</v>
      </c>
      <c r="G390" s="619">
        <v>1</v>
      </c>
      <c r="H390" s="619">
        <v>1</v>
      </c>
    </row>
    <row r="391" spans="1:8" s="6" customFormat="1" ht="12.75" x14ac:dyDescent="0.2">
      <c r="A391" s="20">
        <f>A390</f>
        <v>41722</v>
      </c>
      <c r="B391" s="7" t="s">
        <v>220</v>
      </c>
      <c r="C391" s="7" t="s">
        <v>8</v>
      </c>
      <c r="D391" s="7" t="s">
        <v>35</v>
      </c>
      <c r="E391" s="22">
        <v>100</v>
      </c>
      <c r="F391" s="619">
        <v>45</v>
      </c>
      <c r="G391" s="619">
        <v>45</v>
      </c>
      <c r="H391" s="619">
        <v>45</v>
      </c>
    </row>
    <row r="392" spans="1:8" s="6" customFormat="1" ht="12.75" x14ac:dyDescent="0.2">
      <c r="A392" s="20">
        <v>41729</v>
      </c>
      <c r="B392" s="7" t="s">
        <v>125</v>
      </c>
      <c r="C392" s="8" t="s">
        <v>8</v>
      </c>
      <c r="D392" s="13" t="s">
        <v>35</v>
      </c>
      <c r="E392" s="17">
        <v>200</v>
      </c>
      <c r="F392" s="309">
        <v>50</v>
      </c>
      <c r="G392" s="309">
        <v>50</v>
      </c>
      <c r="H392" s="309">
        <v>50</v>
      </c>
    </row>
    <row r="393" spans="1:8" s="6" customFormat="1" ht="12.75" x14ac:dyDescent="0.2">
      <c r="A393" s="20">
        <v>41731</v>
      </c>
      <c r="B393" s="7" t="s">
        <v>223</v>
      </c>
      <c r="C393" s="7" t="s">
        <v>8</v>
      </c>
      <c r="D393" s="7" t="s">
        <v>35</v>
      </c>
      <c r="E393" s="22">
        <v>1000</v>
      </c>
      <c r="F393" s="619">
        <v>50</v>
      </c>
      <c r="G393" s="619">
        <v>50</v>
      </c>
      <c r="H393" s="619">
        <v>50</v>
      </c>
    </row>
    <row r="394" spans="1:8" s="6" customFormat="1" ht="12.75" x14ac:dyDescent="0.2">
      <c r="A394" s="5">
        <f>A393</f>
        <v>41731</v>
      </c>
      <c r="B394" s="7" t="s">
        <v>193</v>
      </c>
      <c r="C394" s="7" t="s">
        <v>8</v>
      </c>
      <c r="D394" s="7" t="s">
        <v>35</v>
      </c>
      <c r="E394" s="22">
        <v>100</v>
      </c>
      <c r="F394" s="619">
        <v>50</v>
      </c>
      <c r="G394" s="619">
        <v>50</v>
      </c>
      <c r="H394" s="619">
        <v>50</v>
      </c>
    </row>
    <row r="395" spans="1:8" s="6" customFormat="1" ht="12.75" x14ac:dyDescent="0.2">
      <c r="A395" s="20">
        <v>41732</v>
      </c>
      <c r="B395" s="7" t="s">
        <v>255</v>
      </c>
      <c r="C395" s="8" t="s">
        <v>8</v>
      </c>
      <c r="D395" s="13" t="s">
        <v>35</v>
      </c>
      <c r="E395" s="17">
        <v>200</v>
      </c>
      <c r="F395" s="309">
        <v>50</v>
      </c>
      <c r="G395" s="309">
        <v>50</v>
      </c>
      <c r="H395" s="309">
        <v>50</v>
      </c>
    </row>
    <row r="396" spans="1:8" s="6" customFormat="1" ht="12.75" x14ac:dyDescent="0.2">
      <c r="A396" s="20">
        <f>A395</f>
        <v>41732</v>
      </c>
      <c r="B396" s="7" t="s">
        <v>193</v>
      </c>
      <c r="C396" s="8" t="s">
        <v>8</v>
      </c>
      <c r="D396" s="13" t="s">
        <v>35</v>
      </c>
      <c r="E396" s="17">
        <v>300</v>
      </c>
      <c r="F396" s="309">
        <v>50</v>
      </c>
      <c r="G396" s="309">
        <v>50</v>
      </c>
      <c r="H396" s="309">
        <v>50</v>
      </c>
    </row>
    <row r="397" spans="1:8" s="6" customFormat="1" ht="12.75" x14ac:dyDescent="0.2">
      <c r="A397" s="20">
        <v>41737</v>
      </c>
      <c r="B397" s="7" t="s">
        <v>251</v>
      </c>
      <c r="C397" s="7" t="s">
        <v>8</v>
      </c>
      <c r="D397" s="7" t="s">
        <v>252</v>
      </c>
      <c r="E397" s="22">
        <v>100</v>
      </c>
      <c r="F397" s="619">
        <v>109</v>
      </c>
      <c r="G397" s="619">
        <v>109</v>
      </c>
      <c r="H397" s="619">
        <v>109</v>
      </c>
    </row>
    <row r="398" spans="1:8" s="6" customFormat="1" ht="12.75" x14ac:dyDescent="0.2">
      <c r="A398" s="20">
        <v>41738</v>
      </c>
      <c r="B398" s="7" t="s">
        <v>223</v>
      </c>
      <c r="C398" s="7" t="s">
        <v>8</v>
      </c>
      <c r="D398" s="7" t="s">
        <v>35</v>
      </c>
      <c r="E398" s="22">
        <v>1000</v>
      </c>
      <c r="F398" s="619">
        <v>20</v>
      </c>
      <c r="G398" s="619">
        <v>20</v>
      </c>
      <c r="H398" s="619">
        <v>20</v>
      </c>
    </row>
    <row r="399" spans="1:8" s="6" customFormat="1" ht="12.75" x14ac:dyDescent="0.2">
      <c r="A399" s="20">
        <v>41740</v>
      </c>
      <c r="B399" s="7" t="s">
        <v>173</v>
      </c>
      <c r="C399" s="7" t="s">
        <v>8</v>
      </c>
      <c r="D399" s="7" t="s">
        <v>35</v>
      </c>
      <c r="E399" s="22">
        <v>1600</v>
      </c>
      <c r="F399" s="619">
        <v>30</v>
      </c>
      <c r="G399" s="619">
        <v>30</v>
      </c>
      <c r="H399" s="619">
        <v>30</v>
      </c>
    </row>
    <row r="400" spans="1:8" s="6" customFormat="1" ht="12.75" x14ac:dyDescent="0.2">
      <c r="A400" s="20">
        <f>A399</f>
        <v>41740</v>
      </c>
      <c r="B400" s="7" t="s">
        <v>162</v>
      </c>
      <c r="C400" s="7" t="s">
        <v>8</v>
      </c>
      <c r="D400" s="7" t="s">
        <v>35</v>
      </c>
      <c r="E400" s="22">
        <v>600</v>
      </c>
      <c r="F400" s="619">
        <v>50</v>
      </c>
      <c r="G400" s="619">
        <v>50</v>
      </c>
      <c r="H400" s="619">
        <v>50</v>
      </c>
    </row>
    <row r="401" spans="1:8" s="6" customFormat="1" ht="12.75" x14ac:dyDescent="0.2">
      <c r="A401" s="20">
        <f>A400</f>
        <v>41740</v>
      </c>
      <c r="B401" s="7" t="s">
        <v>220</v>
      </c>
      <c r="C401" s="7" t="s">
        <v>8</v>
      </c>
      <c r="D401" s="7" t="s">
        <v>35</v>
      </c>
      <c r="E401" s="22">
        <v>100</v>
      </c>
      <c r="F401" s="619">
        <v>50</v>
      </c>
      <c r="G401" s="619">
        <v>50</v>
      </c>
      <c r="H401" s="619">
        <v>50</v>
      </c>
    </row>
    <row r="402" spans="1:8" s="6" customFormat="1" ht="12.75" x14ac:dyDescent="0.2">
      <c r="A402" s="20">
        <v>41744</v>
      </c>
      <c r="B402" s="7" t="s">
        <v>79</v>
      </c>
      <c r="C402" s="7" t="s">
        <v>8</v>
      </c>
      <c r="D402" s="7" t="s">
        <v>71</v>
      </c>
      <c r="E402" s="22">
        <v>200</v>
      </c>
      <c r="F402" s="619">
        <v>300</v>
      </c>
      <c r="G402" s="619">
        <v>300</v>
      </c>
      <c r="H402" s="619">
        <v>300</v>
      </c>
    </row>
    <row r="403" spans="1:8" s="6" customFormat="1" ht="12.75" x14ac:dyDescent="0.2">
      <c r="A403" s="5">
        <f>A402</f>
        <v>41744</v>
      </c>
      <c r="B403" s="7" t="s">
        <v>191</v>
      </c>
      <c r="C403" s="7" t="s">
        <v>8</v>
      </c>
      <c r="D403" s="7" t="s">
        <v>35</v>
      </c>
      <c r="E403" s="22">
        <v>100</v>
      </c>
      <c r="F403" s="619">
        <v>150</v>
      </c>
      <c r="G403" s="619">
        <v>150</v>
      </c>
      <c r="H403" s="619">
        <v>150</v>
      </c>
    </row>
    <row r="404" spans="1:8" s="6" customFormat="1" ht="12.75" x14ac:dyDescent="0.2">
      <c r="A404" s="5">
        <f>A403</f>
        <v>41744</v>
      </c>
      <c r="B404" s="7" t="s">
        <v>164</v>
      </c>
      <c r="C404" s="7" t="s">
        <v>8</v>
      </c>
      <c r="D404" s="7" t="s">
        <v>151</v>
      </c>
      <c r="E404" s="22">
        <v>400</v>
      </c>
      <c r="F404" s="619">
        <v>120</v>
      </c>
      <c r="G404" s="619">
        <v>120</v>
      </c>
      <c r="H404" s="619">
        <v>120</v>
      </c>
    </row>
    <row r="405" spans="1:8" s="6" customFormat="1" ht="12.75" x14ac:dyDescent="0.2">
      <c r="A405" s="20">
        <v>41751</v>
      </c>
      <c r="B405" s="7" t="s">
        <v>108</v>
      </c>
      <c r="C405" s="7" t="s">
        <v>8</v>
      </c>
      <c r="D405" s="7" t="s">
        <v>35</v>
      </c>
      <c r="E405" s="22">
        <v>500</v>
      </c>
      <c r="F405" s="619">
        <v>50</v>
      </c>
      <c r="G405" s="619">
        <v>1</v>
      </c>
      <c r="H405" s="619">
        <v>1</v>
      </c>
    </row>
    <row r="406" spans="1:8" s="6" customFormat="1" ht="12.75" x14ac:dyDescent="0.2">
      <c r="A406" s="20">
        <f>A405</f>
        <v>41751</v>
      </c>
      <c r="B406" s="7" t="s">
        <v>250</v>
      </c>
      <c r="C406" s="7" t="s">
        <v>8</v>
      </c>
      <c r="D406" s="7" t="s">
        <v>71</v>
      </c>
      <c r="E406" s="22">
        <v>100</v>
      </c>
      <c r="F406" s="619">
        <v>50</v>
      </c>
      <c r="G406" s="619">
        <v>50</v>
      </c>
      <c r="H406" s="619">
        <v>50</v>
      </c>
    </row>
    <row r="407" spans="1:8" s="6" customFormat="1" ht="12.75" x14ac:dyDescent="0.2">
      <c r="A407" s="20">
        <v>41758</v>
      </c>
      <c r="B407" s="7" t="s">
        <v>124</v>
      </c>
      <c r="C407" s="7" t="s">
        <v>8</v>
      </c>
      <c r="D407" s="7" t="s">
        <v>6</v>
      </c>
      <c r="E407" s="22">
        <v>200</v>
      </c>
      <c r="F407" s="619">
        <v>20</v>
      </c>
      <c r="G407" s="619">
        <v>20</v>
      </c>
      <c r="H407" s="619">
        <v>20</v>
      </c>
    </row>
    <row r="408" spans="1:8" s="6" customFormat="1" ht="12.75" x14ac:dyDescent="0.2">
      <c r="A408" s="20">
        <f>A407</f>
        <v>41758</v>
      </c>
      <c r="B408" s="7" t="s">
        <v>161</v>
      </c>
      <c r="C408" s="7" t="s">
        <v>8</v>
      </c>
      <c r="D408" s="7" t="s">
        <v>6</v>
      </c>
      <c r="E408" s="22">
        <v>200</v>
      </c>
      <c r="F408" s="619">
        <v>20</v>
      </c>
      <c r="G408" s="619">
        <v>20</v>
      </c>
      <c r="H408" s="619">
        <v>20</v>
      </c>
    </row>
    <row r="409" spans="1:8" s="6" customFormat="1" ht="12.75" x14ac:dyDescent="0.2">
      <c r="A409" s="20">
        <v>41765</v>
      </c>
      <c r="B409" s="7" t="s">
        <v>110</v>
      </c>
      <c r="C409" s="7" t="s">
        <v>8</v>
      </c>
      <c r="D409" s="7" t="s">
        <v>7</v>
      </c>
      <c r="E409" s="22">
        <v>100</v>
      </c>
      <c r="F409" s="619">
        <v>150</v>
      </c>
      <c r="G409" s="619">
        <v>150</v>
      </c>
      <c r="H409" s="619">
        <v>150</v>
      </c>
    </row>
    <row r="410" spans="1:8" s="6" customFormat="1" ht="12.75" x14ac:dyDescent="0.2">
      <c r="A410" s="20">
        <v>41778</v>
      </c>
      <c r="B410" s="7" t="s">
        <v>87</v>
      </c>
      <c r="C410" s="7" t="s">
        <v>8</v>
      </c>
      <c r="D410" s="7" t="s">
        <v>35</v>
      </c>
      <c r="E410" s="22">
        <v>600</v>
      </c>
      <c r="F410" s="619">
        <v>200</v>
      </c>
      <c r="G410" s="619">
        <v>200</v>
      </c>
      <c r="H410" s="619">
        <v>200</v>
      </c>
    </row>
    <row r="411" spans="1:8" s="6" customFormat="1" ht="12.75" x14ac:dyDescent="0.2">
      <c r="A411" s="5">
        <f>A410</f>
        <v>41778</v>
      </c>
      <c r="B411" s="7" t="s">
        <v>31</v>
      </c>
      <c r="C411" s="7" t="s">
        <v>8</v>
      </c>
      <c r="D411" s="7" t="s">
        <v>7</v>
      </c>
      <c r="E411" s="22">
        <v>500</v>
      </c>
      <c r="F411" s="619">
        <v>150</v>
      </c>
      <c r="G411" s="619">
        <v>150</v>
      </c>
      <c r="H411" s="619">
        <v>150</v>
      </c>
    </row>
    <row r="412" spans="1:8" s="6" customFormat="1" ht="12.75" x14ac:dyDescent="0.2">
      <c r="A412" s="20">
        <v>41779</v>
      </c>
      <c r="B412" s="7" t="s">
        <v>101</v>
      </c>
      <c r="C412" s="7" t="s">
        <v>8</v>
      </c>
      <c r="D412" s="7" t="s">
        <v>35</v>
      </c>
      <c r="E412" s="22">
        <v>100</v>
      </c>
      <c r="F412" s="619">
        <v>100</v>
      </c>
      <c r="G412" s="619">
        <v>100</v>
      </c>
      <c r="H412" s="619">
        <v>100</v>
      </c>
    </row>
    <row r="413" spans="1:8" s="6" customFormat="1" ht="12.75" x14ac:dyDescent="0.2">
      <c r="A413" s="5">
        <f>A412</f>
        <v>41779</v>
      </c>
      <c r="B413" s="7" t="s">
        <v>31</v>
      </c>
      <c r="C413" s="7" t="s">
        <v>8</v>
      </c>
      <c r="D413" s="7" t="s">
        <v>7</v>
      </c>
      <c r="E413" s="22">
        <v>1000</v>
      </c>
      <c r="F413" s="619">
        <v>150</v>
      </c>
      <c r="G413" s="619">
        <v>150</v>
      </c>
      <c r="H413" s="619">
        <v>150</v>
      </c>
    </row>
    <row r="414" spans="1:8" s="6" customFormat="1" ht="12.75" x14ac:dyDescent="0.2">
      <c r="A414" s="20">
        <v>41780</v>
      </c>
      <c r="B414" s="7" t="s">
        <v>193</v>
      </c>
      <c r="C414" s="7" t="s">
        <v>8</v>
      </c>
      <c r="D414" s="7" t="s">
        <v>35</v>
      </c>
      <c r="E414" s="22">
        <v>100</v>
      </c>
      <c r="F414" s="619">
        <v>180</v>
      </c>
      <c r="G414" s="619">
        <v>180</v>
      </c>
      <c r="H414" s="619">
        <v>180</v>
      </c>
    </row>
    <row r="415" spans="1:8" s="6" customFormat="1" ht="12.75" x14ac:dyDescent="0.2">
      <c r="A415" s="20">
        <v>41782</v>
      </c>
      <c r="B415" s="7" t="s">
        <v>141</v>
      </c>
      <c r="C415" s="7" t="s">
        <v>8</v>
      </c>
      <c r="D415" s="7" t="s">
        <v>6</v>
      </c>
      <c r="E415" s="22">
        <v>200</v>
      </c>
      <c r="F415" s="619">
        <v>2</v>
      </c>
      <c r="G415" s="619">
        <v>2</v>
      </c>
      <c r="H415" s="619">
        <v>2</v>
      </c>
    </row>
    <row r="416" spans="1:8" s="6" customFormat="1" ht="12.75" x14ac:dyDescent="0.2">
      <c r="A416" s="5">
        <f>A415</f>
        <v>41782</v>
      </c>
      <c r="B416" s="7" t="s">
        <v>105</v>
      </c>
      <c r="C416" s="7" t="s">
        <v>8</v>
      </c>
      <c r="D416" s="7" t="s">
        <v>35</v>
      </c>
      <c r="E416" s="22">
        <v>200</v>
      </c>
      <c r="F416" s="619">
        <v>5</v>
      </c>
      <c r="G416" s="619">
        <v>5</v>
      </c>
      <c r="H416" s="619">
        <v>5</v>
      </c>
    </row>
    <row r="417" spans="1:8" s="6" customFormat="1" ht="12.75" x14ac:dyDescent="0.2">
      <c r="A417" s="5">
        <f>A416</f>
        <v>41782</v>
      </c>
      <c r="B417" s="7" t="s">
        <v>254</v>
      </c>
      <c r="C417" s="7" t="s">
        <v>8</v>
      </c>
      <c r="D417" s="7" t="s">
        <v>35</v>
      </c>
      <c r="E417" s="22">
        <v>800</v>
      </c>
      <c r="F417" s="619">
        <v>2</v>
      </c>
      <c r="G417" s="619">
        <v>1</v>
      </c>
      <c r="H417" s="619">
        <v>2</v>
      </c>
    </row>
    <row r="418" spans="1:8" s="6" customFormat="1" ht="12.75" x14ac:dyDescent="0.2">
      <c r="A418" s="5">
        <f>A417</f>
        <v>41782</v>
      </c>
      <c r="B418" s="7" t="s">
        <v>162</v>
      </c>
      <c r="C418" s="7" t="s">
        <v>8</v>
      </c>
      <c r="D418" s="7" t="s">
        <v>35</v>
      </c>
      <c r="E418" s="22">
        <v>200</v>
      </c>
      <c r="F418" s="619">
        <v>60</v>
      </c>
      <c r="G418" s="619">
        <v>60</v>
      </c>
      <c r="H418" s="619">
        <v>60</v>
      </c>
    </row>
    <row r="419" spans="1:8" s="6" customFormat="1" ht="12.75" x14ac:dyDescent="0.2">
      <c r="A419" s="5">
        <f>A418</f>
        <v>41782</v>
      </c>
      <c r="B419" s="7" t="s">
        <v>117</v>
      </c>
      <c r="C419" s="7" t="s">
        <v>8</v>
      </c>
      <c r="D419" s="7" t="s">
        <v>35</v>
      </c>
      <c r="E419" s="22">
        <v>400</v>
      </c>
      <c r="F419" s="619">
        <v>2</v>
      </c>
      <c r="G419" s="619">
        <v>2</v>
      </c>
      <c r="H419" s="619">
        <v>2</v>
      </c>
    </row>
    <row r="420" spans="1:8" x14ac:dyDescent="0.25">
      <c r="A420" s="20">
        <v>41792</v>
      </c>
      <c r="B420" s="25" t="s">
        <v>203</v>
      </c>
      <c r="C420" s="25" t="s">
        <v>8</v>
      </c>
      <c r="D420" s="25" t="s">
        <v>6</v>
      </c>
      <c r="E420" s="26">
        <v>100</v>
      </c>
      <c r="F420" s="618">
        <v>5</v>
      </c>
      <c r="G420" s="618">
        <v>5</v>
      </c>
      <c r="H420" s="618">
        <v>5</v>
      </c>
    </row>
    <row r="421" spans="1:8" x14ac:dyDescent="0.25">
      <c r="A421" s="3">
        <f>A420</f>
        <v>41792</v>
      </c>
      <c r="B421" s="25" t="s">
        <v>161</v>
      </c>
      <c r="C421" s="25" t="s">
        <v>8</v>
      </c>
      <c r="D421" s="25" t="s">
        <v>6</v>
      </c>
      <c r="E421" s="26">
        <v>100</v>
      </c>
      <c r="F421" s="618">
        <v>5</v>
      </c>
      <c r="G421" s="618">
        <v>5</v>
      </c>
      <c r="H421" s="618">
        <v>5</v>
      </c>
    </row>
    <row r="422" spans="1:8" s="6" customFormat="1" ht="12.75" x14ac:dyDescent="0.2">
      <c r="A422" s="20">
        <v>41793</v>
      </c>
      <c r="B422" s="7" t="s">
        <v>60</v>
      </c>
      <c r="C422" s="7" t="s">
        <v>8</v>
      </c>
      <c r="D422" s="7" t="s">
        <v>6</v>
      </c>
      <c r="E422" s="22">
        <v>100</v>
      </c>
      <c r="F422" s="619">
        <v>25</v>
      </c>
      <c r="G422" s="619">
        <v>25</v>
      </c>
      <c r="H422" s="619">
        <v>25</v>
      </c>
    </row>
    <row r="423" spans="1:8" s="6" customFormat="1" ht="12.75" x14ac:dyDescent="0.2">
      <c r="A423" s="5">
        <f>A422</f>
        <v>41793</v>
      </c>
      <c r="B423" s="7" t="s">
        <v>195</v>
      </c>
      <c r="C423" s="7" t="s">
        <v>8</v>
      </c>
      <c r="D423" s="7" t="s">
        <v>7</v>
      </c>
      <c r="E423" s="22">
        <v>200</v>
      </c>
      <c r="F423" s="619">
        <v>10</v>
      </c>
      <c r="G423" s="619">
        <v>10</v>
      </c>
      <c r="H423" s="619">
        <v>10</v>
      </c>
    </row>
    <row r="424" spans="1:8" s="6" customFormat="1" ht="12.75" x14ac:dyDescent="0.2">
      <c r="A424" s="5">
        <f>A423</f>
        <v>41793</v>
      </c>
      <c r="B424" s="7" t="s">
        <v>143</v>
      </c>
      <c r="C424" s="7" t="s">
        <v>8</v>
      </c>
      <c r="D424" s="7" t="s">
        <v>6</v>
      </c>
      <c r="E424" s="22">
        <v>1000</v>
      </c>
      <c r="F424" s="619">
        <v>10</v>
      </c>
      <c r="G424" s="619">
        <v>10</v>
      </c>
      <c r="H424" s="619">
        <v>10</v>
      </c>
    </row>
    <row r="425" spans="1:8" s="6" customFormat="1" ht="12.75" x14ac:dyDescent="0.2">
      <c r="A425" s="5">
        <f>A424</f>
        <v>41793</v>
      </c>
      <c r="B425" s="7" t="s">
        <v>203</v>
      </c>
      <c r="C425" s="7" t="s">
        <v>8</v>
      </c>
      <c r="D425" s="7" t="s">
        <v>6</v>
      </c>
      <c r="E425" s="22">
        <v>100</v>
      </c>
      <c r="F425" s="619">
        <v>10</v>
      </c>
      <c r="G425" s="619">
        <v>10</v>
      </c>
      <c r="H425" s="619">
        <v>10</v>
      </c>
    </row>
    <row r="426" spans="1:8" s="6" customFormat="1" ht="12.75" x14ac:dyDescent="0.2">
      <c r="A426" s="5">
        <f>A425</f>
        <v>41793</v>
      </c>
      <c r="B426" s="7" t="s">
        <v>207</v>
      </c>
      <c r="C426" s="7" t="s">
        <v>8</v>
      </c>
      <c r="D426" s="7" t="s">
        <v>6</v>
      </c>
      <c r="E426" s="22">
        <v>1100</v>
      </c>
      <c r="F426" s="619">
        <v>10</v>
      </c>
      <c r="G426" s="619">
        <v>10</v>
      </c>
      <c r="H426" s="619">
        <v>10</v>
      </c>
    </row>
    <row r="427" spans="1:8" s="6" customFormat="1" ht="12.75" x14ac:dyDescent="0.2">
      <c r="A427" s="5">
        <f>A426</f>
        <v>41793</v>
      </c>
      <c r="B427" s="7" t="s">
        <v>17</v>
      </c>
      <c r="C427" s="7" t="s">
        <v>8</v>
      </c>
      <c r="D427" s="7" t="s">
        <v>7</v>
      </c>
      <c r="E427" s="22">
        <v>100</v>
      </c>
      <c r="F427" s="619">
        <v>10</v>
      </c>
      <c r="G427" s="619">
        <v>10</v>
      </c>
      <c r="H427" s="619">
        <v>10</v>
      </c>
    </row>
    <row r="428" spans="1:8" x14ac:dyDescent="0.25">
      <c r="A428" s="20">
        <v>41794</v>
      </c>
      <c r="B428" s="25" t="s">
        <v>69</v>
      </c>
      <c r="C428" s="25" t="s">
        <v>8</v>
      </c>
      <c r="D428" s="25" t="s">
        <v>35</v>
      </c>
      <c r="E428" s="26">
        <v>200</v>
      </c>
      <c r="F428" s="618">
        <v>20</v>
      </c>
      <c r="G428" s="618">
        <v>20</v>
      </c>
      <c r="H428" s="618">
        <v>20</v>
      </c>
    </row>
    <row r="429" spans="1:8" x14ac:dyDescent="0.25">
      <c r="A429" s="20">
        <v>41799</v>
      </c>
      <c r="B429" s="25" t="s">
        <v>141</v>
      </c>
      <c r="C429" s="25" t="s">
        <v>8</v>
      </c>
      <c r="D429" s="25" t="s">
        <v>6</v>
      </c>
      <c r="E429" s="26">
        <v>400</v>
      </c>
      <c r="F429" s="618">
        <v>15</v>
      </c>
      <c r="G429" s="618">
        <v>15</v>
      </c>
      <c r="H429" s="618">
        <v>15</v>
      </c>
    </row>
    <row r="430" spans="1:8" s="6" customFormat="1" ht="12.75" x14ac:dyDescent="0.2">
      <c r="A430" s="20">
        <v>41800</v>
      </c>
      <c r="B430" s="7" t="s">
        <v>61</v>
      </c>
      <c r="C430" s="8" t="s">
        <v>8</v>
      </c>
      <c r="D430" s="13" t="s">
        <v>6</v>
      </c>
      <c r="E430" s="17">
        <v>200</v>
      </c>
      <c r="F430" s="309">
        <v>6</v>
      </c>
      <c r="G430" s="309">
        <v>6</v>
      </c>
      <c r="H430" s="309">
        <v>6</v>
      </c>
    </row>
    <row r="431" spans="1:8" s="6" customFormat="1" ht="12.75" x14ac:dyDescent="0.2">
      <c r="A431" s="20">
        <v>41801</v>
      </c>
      <c r="B431" s="7" t="s">
        <v>219</v>
      </c>
      <c r="C431" s="7" t="s">
        <v>8</v>
      </c>
      <c r="D431" s="7" t="s">
        <v>35</v>
      </c>
      <c r="E431" s="22">
        <v>100</v>
      </c>
      <c r="F431" s="619">
        <v>15</v>
      </c>
      <c r="G431" s="619">
        <v>15</v>
      </c>
      <c r="H431" s="619">
        <v>15</v>
      </c>
    </row>
    <row r="432" spans="1:8" s="6" customFormat="1" ht="12.75" x14ac:dyDescent="0.2">
      <c r="A432" s="20">
        <v>41802</v>
      </c>
      <c r="B432" s="7" t="s">
        <v>143</v>
      </c>
      <c r="C432" s="7" t="s">
        <v>8</v>
      </c>
      <c r="D432" s="7" t="s">
        <v>6</v>
      </c>
      <c r="E432" s="22">
        <v>100</v>
      </c>
      <c r="F432" s="619">
        <v>20</v>
      </c>
      <c r="G432" s="619">
        <v>20</v>
      </c>
      <c r="H432" s="619">
        <v>20</v>
      </c>
    </row>
    <row r="433" spans="1:8" s="6" customFormat="1" ht="12.75" x14ac:dyDescent="0.2">
      <c r="A433" s="5">
        <f>A432</f>
        <v>41802</v>
      </c>
      <c r="B433" s="7" t="s">
        <v>61</v>
      </c>
      <c r="C433" s="7" t="s">
        <v>8</v>
      </c>
      <c r="D433" s="7" t="s">
        <v>6</v>
      </c>
      <c r="E433" s="22">
        <v>300</v>
      </c>
      <c r="F433" s="619">
        <v>5</v>
      </c>
      <c r="G433" s="619">
        <v>5</v>
      </c>
      <c r="H433" s="619">
        <v>5</v>
      </c>
    </row>
    <row r="434" spans="1:8" s="6" customFormat="1" ht="12.75" x14ac:dyDescent="0.2">
      <c r="A434" s="5">
        <f>A433</f>
        <v>41802</v>
      </c>
      <c r="B434" s="7" t="s">
        <v>98</v>
      </c>
      <c r="C434" s="7" t="s">
        <v>8</v>
      </c>
      <c r="D434" s="7" t="s">
        <v>9</v>
      </c>
      <c r="E434" s="22">
        <v>100</v>
      </c>
      <c r="F434" s="619">
        <v>5</v>
      </c>
      <c r="G434" s="619">
        <v>5</v>
      </c>
      <c r="H434" s="619">
        <v>5</v>
      </c>
    </row>
    <row r="435" spans="1:8" s="6" customFormat="1" ht="12.75" x14ac:dyDescent="0.2">
      <c r="A435" s="20">
        <v>41803</v>
      </c>
      <c r="B435" s="7" t="s">
        <v>62</v>
      </c>
      <c r="C435" s="7" t="s">
        <v>8</v>
      </c>
      <c r="D435" s="7" t="s">
        <v>9</v>
      </c>
      <c r="E435" s="22">
        <v>800</v>
      </c>
      <c r="F435" s="619">
        <v>10</v>
      </c>
      <c r="G435" s="619">
        <v>10</v>
      </c>
      <c r="H435" s="619">
        <v>10</v>
      </c>
    </row>
    <row r="436" spans="1:8" s="6" customFormat="1" ht="12.75" x14ac:dyDescent="0.2">
      <c r="A436" s="20">
        <v>41808</v>
      </c>
      <c r="B436" s="7" t="s">
        <v>195</v>
      </c>
      <c r="C436" s="7" t="s">
        <v>8</v>
      </c>
      <c r="D436" s="7" t="s">
        <v>7</v>
      </c>
      <c r="E436" s="22">
        <v>200</v>
      </c>
      <c r="F436" s="619">
        <v>30</v>
      </c>
      <c r="G436" s="619">
        <v>30</v>
      </c>
      <c r="H436" s="619">
        <v>30</v>
      </c>
    </row>
    <row r="437" spans="1:8" s="6" customFormat="1" ht="12.75" x14ac:dyDescent="0.2">
      <c r="A437" s="20">
        <v>41809</v>
      </c>
      <c r="B437" s="7" t="s">
        <v>260</v>
      </c>
      <c r="C437" s="7" t="s">
        <v>8</v>
      </c>
      <c r="D437" s="7" t="s">
        <v>9</v>
      </c>
      <c r="E437" s="22">
        <v>300</v>
      </c>
      <c r="F437" s="619">
        <v>140</v>
      </c>
      <c r="G437" s="619">
        <v>140</v>
      </c>
      <c r="H437" s="619">
        <v>140</v>
      </c>
    </row>
    <row r="438" spans="1:8" s="6" customFormat="1" ht="12.75" x14ac:dyDescent="0.2">
      <c r="A438" s="5">
        <f>A437</f>
        <v>41809</v>
      </c>
      <c r="B438" s="7" t="s">
        <v>59</v>
      </c>
      <c r="C438" s="7" t="s">
        <v>8</v>
      </c>
      <c r="D438" s="7" t="s">
        <v>7</v>
      </c>
      <c r="E438" s="22">
        <v>200</v>
      </c>
      <c r="F438" s="619">
        <v>20</v>
      </c>
      <c r="G438" s="619">
        <v>20</v>
      </c>
      <c r="H438" s="619">
        <v>20</v>
      </c>
    </row>
    <row r="439" spans="1:8" s="6" customFormat="1" ht="12.75" x14ac:dyDescent="0.2">
      <c r="A439" s="20">
        <v>41810</v>
      </c>
      <c r="B439" s="7" t="s">
        <v>132</v>
      </c>
      <c r="C439" s="7" t="s">
        <v>8</v>
      </c>
      <c r="D439" s="7" t="s">
        <v>35</v>
      </c>
      <c r="E439" s="22">
        <v>200</v>
      </c>
      <c r="F439" s="619">
        <v>25</v>
      </c>
      <c r="G439" s="619">
        <v>25</v>
      </c>
      <c r="H439" s="619">
        <v>25</v>
      </c>
    </row>
    <row r="440" spans="1:8" s="6" customFormat="1" ht="12.75" x14ac:dyDescent="0.2">
      <c r="A440" s="5">
        <f>A439</f>
        <v>41810</v>
      </c>
      <c r="B440" s="7" t="s">
        <v>154</v>
      </c>
      <c r="C440" s="7" t="s">
        <v>8</v>
      </c>
      <c r="D440" s="7" t="s">
        <v>6</v>
      </c>
      <c r="E440" s="22">
        <v>200</v>
      </c>
      <c r="F440" s="619">
        <v>10</v>
      </c>
      <c r="G440" s="619">
        <v>10</v>
      </c>
      <c r="H440" s="619">
        <v>10</v>
      </c>
    </row>
    <row r="441" spans="1:8" s="6" customFormat="1" ht="12.75" x14ac:dyDescent="0.2">
      <c r="A441" s="20">
        <v>41813</v>
      </c>
      <c r="B441" s="25" t="s">
        <v>100</v>
      </c>
      <c r="C441" s="25" t="s">
        <v>8</v>
      </c>
      <c r="D441" s="25" t="s">
        <v>6</v>
      </c>
      <c r="E441" s="26">
        <v>100</v>
      </c>
      <c r="F441" s="618">
        <v>10</v>
      </c>
      <c r="G441" s="618">
        <v>10</v>
      </c>
      <c r="H441" s="618">
        <v>10</v>
      </c>
    </row>
    <row r="442" spans="1:8" s="6" customFormat="1" ht="12.75" x14ac:dyDescent="0.2">
      <c r="A442" s="20">
        <f>A441</f>
        <v>41813</v>
      </c>
      <c r="B442" s="25" t="s">
        <v>132</v>
      </c>
      <c r="C442" s="25" t="s">
        <v>8</v>
      </c>
      <c r="D442" s="25" t="s">
        <v>35</v>
      </c>
      <c r="E442" s="26">
        <v>100</v>
      </c>
      <c r="F442" s="618">
        <v>25</v>
      </c>
      <c r="G442" s="618">
        <v>25</v>
      </c>
      <c r="H442" s="618">
        <v>25</v>
      </c>
    </row>
    <row r="443" spans="1:8" s="6" customFormat="1" ht="12.75" x14ac:dyDescent="0.2">
      <c r="A443" s="20">
        <v>41817</v>
      </c>
      <c r="B443" s="7" t="s">
        <v>135</v>
      </c>
      <c r="C443" s="7" t="s">
        <v>8</v>
      </c>
      <c r="D443" s="7" t="s">
        <v>6</v>
      </c>
      <c r="E443" s="22">
        <v>3000</v>
      </c>
      <c r="F443" s="619">
        <v>5</v>
      </c>
      <c r="G443" s="619">
        <v>5</v>
      </c>
      <c r="H443" s="619">
        <v>5</v>
      </c>
    </row>
    <row r="444" spans="1:8" s="6" customFormat="1" ht="12.75" x14ac:dyDescent="0.2">
      <c r="A444" s="20">
        <v>41820</v>
      </c>
      <c r="B444" s="7" t="s">
        <v>69</v>
      </c>
      <c r="C444" s="7" t="s">
        <v>8</v>
      </c>
      <c r="D444" s="7" t="s">
        <v>35</v>
      </c>
      <c r="E444" s="22">
        <v>1500</v>
      </c>
      <c r="F444" s="619">
        <v>20</v>
      </c>
      <c r="G444" s="619">
        <v>20</v>
      </c>
      <c r="H444" s="619">
        <v>20</v>
      </c>
    </row>
    <row r="445" spans="1:8" s="6" customFormat="1" ht="12.75" x14ac:dyDescent="0.2">
      <c r="A445" s="5">
        <f>A444</f>
        <v>41820</v>
      </c>
      <c r="B445" s="7" t="s">
        <v>138</v>
      </c>
      <c r="C445" s="7" t="s">
        <v>8</v>
      </c>
      <c r="D445" s="7" t="s">
        <v>6</v>
      </c>
      <c r="E445" s="22">
        <v>100</v>
      </c>
      <c r="F445" s="619">
        <v>10</v>
      </c>
      <c r="G445" s="619">
        <v>10</v>
      </c>
      <c r="H445" s="619">
        <v>10</v>
      </c>
    </row>
    <row r="446" spans="1:8" s="6" customFormat="1" ht="12.75" x14ac:dyDescent="0.2">
      <c r="A446" s="5">
        <f>A445</f>
        <v>41820</v>
      </c>
      <c r="B446" s="7" t="s">
        <v>62</v>
      </c>
      <c r="C446" s="7" t="s">
        <v>8</v>
      </c>
      <c r="D446" s="7" t="s">
        <v>9</v>
      </c>
      <c r="E446" s="22">
        <v>500</v>
      </c>
      <c r="F446" s="619">
        <v>10</v>
      </c>
      <c r="G446" s="619">
        <v>10</v>
      </c>
      <c r="H446" s="619">
        <v>10</v>
      </c>
    </row>
    <row r="447" spans="1:8" s="6" customFormat="1" ht="12.75" x14ac:dyDescent="0.2">
      <c r="A447" s="20">
        <v>41821</v>
      </c>
      <c r="B447" s="7" t="s">
        <v>144</v>
      </c>
      <c r="C447" s="7" t="s">
        <v>8</v>
      </c>
      <c r="D447" s="7" t="s">
        <v>35</v>
      </c>
      <c r="E447" s="22">
        <v>200</v>
      </c>
      <c r="F447" s="619">
        <v>10</v>
      </c>
      <c r="G447" s="619">
        <v>10</v>
      </c>
      <c r="H447" s="619">
        <v>10</v>
      </c>
    </row>
    <row r="448" spans="1:8" s="6" customFormat="1" ht="12.75" x14ac:dyDescent="0.2">
      <c r="A448" s="5">
        <f t="shared" ref="A448:A453" si="2">A447</f>
        <v>41821</v>
      </c>
      <c r="B448" s="7" t="s">
        <v>69</v>
      </c>
      <c r="C448" s="7" t="s">
        <v>8</v>
      </c>
      <c r="D448" s="7" t="s">
        <v>35</v>
      </c>
      <c r="E448" s="22">
        <v>100</v>
      </c>
      <c r="F448" s="619">
        <v>20</v>
      </c>
      <c r="G448" s="619">
        <v>20</v>
      </c>
      <c r="H448" s="619">
        <v>20</v>
      </c>
    </row>
    <row r="449" spans="1:8" s="6" customFormat="1" ht="12.75" x14ac:dyDescent="0.2">
      <c r="A449" s="5">
        <f t="shared" si="2"/>
        <v>41821</v>
      </c>
      <c r="B449" s="7" t="s">
        <v>114</v>
      </c>
      <c r="C449" s="7" t="s">
        <v>8</v>
      </c>
      <c r="D449" s="7" t="s">
        <v>9</v>
      </c>
      <c r="E449" s="22">
        <v>2500</v>
      </c>
      <c r="F449" s="619">
        <v>1</v>
      </c>
      <c r="G449" s="619">
        <v>1</v>
      </c>
      <c r="H449" s="619">
        <v>1</v>
      </c>
    </row>
    <row r="450" spans="1:8" s="6" customFormat="1" ht="12.75" x14ac:dyDescent="0.2">
      <c r="A450" s="5">
        <f t="shared" si="2"/>
        <v>41821</v>
      </c>
      <c r="B450" s="7" t="s">
        <v>138</v>
      </c>
      <c r="C450" s="7" t="s">
        <v>8</v>
      </c>
      <c r="D450" s="7" t="s">
        <v>6</v>
      </c>
      <c r="E450" s="22">
        <v>200</v>
      </c>
      <c r="F450" s="619">
        <v>5</v>
      </c>
      <c r="G450" s="619">
        <v>5</v>
      </c>
      <c r="H450" s="619">
        <v>5</v>
      </c>
    </row>
    <row r="451" spans="1:8" s="6" customFormat="1" ht="12.75" x14ac:dyDescent="0.2">
      <c r="A451" s="5">
        <f t="shared" si="2"/>
        <v>41821</v>
      </c>
      <c r="B451" s="7" t="s">
        <v>124</v>
      </c>
      <c r="C451" s="7" t="s">
        <v>8</v>
      </c>
      <c r="D451" s="7" t="s">
        <v>6</v>
      </c>
      <c r="E451" s="22">
        <v>3000</v>
      </c>
      <c r="F451" s="619">
        <v>1</v>
      </c>
      <c r="G451" s="619">
        <v>1</v>
      </c>
      <c r="H451" s="619">
        <v>1</v>
      </c>
    </row>
    <row r="452" spans="1:8" s="6" customFormat="1" ht="12.75" x14ac:dyDescent="0.2">
      <c r="A452" s="5">
        <f t="shared" si="2"/>
        <v>41821</v>
      </c>
      <c r="B452" s="7" t="s">
        <v>16</v>
      </c>
      <c r="C452" s="7" t="s">
        <v>8</v>
      </c>
      <c r="D452" s="7" t="s">
        <v>9</v>
      </c>
      <c r="E452" s="22">
        <v>1300</v>
      </c>
      <c r="F452" s="619">
        <v>1</v>
      </c>
      <c r="G452" s="619">
        <v>1</v>
      </c>
      <c r="H452" s="619">
        <v>1</v>
      </c>
    </row>
    <row r="453" spans="1:8" s="6" customFormat="1" ht="12.75" x14ac:dyDescent="0.2">
      <c r="A453" s="5">
        <f t="shared" si="2"/>
        <v>41821</v>
      </c>
      <c r="B453" s="7" t="s">
        <v>207</v>
      </c>
      <c r="C453" s="7" t="s">
        <v>8</v>
      </c>
      <c r="D453" s="7" t="s">
        <v>6</v>
      </c>
      <c r="E453" s="22">
        <v>300</v>
      </c>
      <c r="F453" s="619">
        <v>4</v>
      </c>
      <c r="G453" s="619">
        <v>4</v>
      </c>
      <c r="H453" s="619">
        <v>4</v>
      </c>
    </row>
    <row r="454" spans="1:8" s="6" customFormat="1" ht="12.75" x14ac:dyDescent="0.2">
      <c r="A454" s="20">
        <v>41822</v>
      </c>
      <c r="B454" s="7" t="s">
        <v>138</v>
      </c>
      <c r="C454" s="7" t="s">
        <v>8</v>
      </c>
      <c r="D454" s="7" t="s">
        <v>6</v>
      </c>
      <c r="E454" s="22">
        <v>2000</v>
      </c>
      <c r="F454" s="619">
        <v>1</v>
      </c>
      <c r="G454" s="619">
        <v>1</v>
      </c>
      <c r="H454" s="619">
        <v>1</v>
      </c>
    </row>
    <row r="455" spans="1:8" s="6" customFormat="1" ht="12.75" x14ac:dyDescent="0.2">
      <c r="A455" s="5">
        <f t="shared" ref="A455:A463" si="3">A454</f>
        <v>41822</v>
      </c>
      <c r="B455" s="7" t="s">
        <v>124</v>
      </c>
      <c r="C455" s="7" t="s">
        <v>8</v>
      </c>
      <c r="D455" s="7" t="s">
        <v>6</v>
      </c>
      <c r="E455" s="22">
        <v>700</v>
      </c>
      <c r="F455" s="619">
        <v>1</v>
      </c>
      <c r="G455" s="619">
        <v>1</v>
      </c>
      <c r="H455" s="619">
        <v>1</v>
      </c>
    </row>
    <row r="456" spans="1:8" s="6" customFormat="1" ht="12.75" x14ac:dyDescent="0.2">
      <c r="A456" s="5">
        <f t="shared" si="3"/>
        <v>41822</v>
      </c>
      <c r="B456" s="7" t="s">
        <v>16</v>
      </c>
      <c r="C456" s="7" t="s">
        <v>8</v>
      </c>
      <c r="D456" s="7" t="s">
        <v>9</v>
      </c>
      <c r="E456" s="22">
        <v>400</v>
      </c>
      <c r="F456" s="619">
        <v>1</v>
      </c>
      <c r="G456" s="619">
        <v>1</v>
      </c>
      <c r="H456" s="619">
        <v>1</v>
      </c>
    </row>
    <row r="457" spans="1:8" s="6" customFormat="1" ht="12.75" x14ac:dyDescent="0.2">
      <c r="A457" s="5">
        <f t="shared" si="3"/>
        <v>41822</v>
      </c>
      <c r="B457" s="7" t="s">
        <v>26</v>
      </c>
      <c r="C457" s="7" t="s">
        <v>8</v>
      </c>
      <c r="D457" s="7" t="s">
        <v>6</v>
      </c>
      <c r="E457" s="22">
        <v>100</v>
      </c>
      <c r="F457" s="619">
        <v>1</v>
      </c>
      <c r="G457" s="619">
        <v>1</v>
      </c>
      <c r="H457" s="619">
        <v>1</v>
      </c>
    </row>
    <row r="458" spans="1:8" s="6" customFormat="1" ht="12.75" x14ac:dyDescent="0.2">
      <c r="A458" s="5">
        <f t="shared" si="3"/>
        <v>41822</v>
      </c>
      <c r="B458" s="7" t="s">
        <v>82</v>
      </c>
      <c r="C458" s="7" t="s">
        <v>8</v>
      </c>
      <c r="D458" s="7" t="s">
        <v>9</v>
      </c>
      <c r="E458" s="22">
        <v>700</v>
      </c>
      <c r="F458" s="619">
        <v>6</v>
      </c>
      <c r="G458" s="619">
        <v>6</v>
      </c>
      <c r="H458" s="619">
        <v>6</v>
      </c>
    </row>
    <row r="459" spans="1:8" s="6" customFormat="1" ht="12.75" x14ac:dyDescent="0.2">
      <c r="A459" s="5">
        <f t="shared" si="3"/>
        <v>41822</v>
      </c>
      <c r="B459" s="7" t="s">
        <v>143</v>
      </c>
      <c r="C459" s="7" t="s">
        <v>8</v>
      </c>
      <c r="D459" s="7" t="s">
        <v>6</v>
      </c>
      <c r="E459" s="22">
        <v>500</v>
      </c>
      <c r="F459" s="619">
        <v>1</v>
      </c>
      <c r="G459" s="619">
        <v>1</v>
      </c>
      <c r="H459" s="619">
        <v>1</v>
      </c>
    </row>
    <row r="460" spans="1:8" s="6" customFormat="1" ht="12.75" x14ac:dyDescent="0.2">
      <c r="A460" s="5">
        <f t="shared" si="3"/>
        <v>41822</v>
      </c>
      <c r="B460" s="7" t="s">
        <v>62</v>
      </c>
      <c r="C460" s="7" t="s">
        <v>8</v>
      </c>
      <c r="D460" s="7" t="s">
        <v>9</v>
      </c>
      <c r="E460" s="22">
        <v>500</v>
      </c>
      <c r="F460" s="619">
        <v>10</v>
      </c>
      <c r="G460" s="619">
        <v>10</v>
      </c>
      <c r="H460" s="619">
        <v>10</v>
      </c>
    </row>
    <row r="461" spans="1:8" s="6" customFormat="1" ht="12.75" x14ac:dyDescent="0.2">
      <c r="A461" s="5">
        <f t="shared" si="3"/>
        <v>41822</v>
      </c>
      <c r="B461" s="7" t="s">
        <v>199</v>
      </c>
      <c r="C461" s="7" t="s">
        <v>8</v>
      </c>
      <c r="D461" s="7" t="s">
        <v>6</v>
      </c>
      <c r="E461" s="22">
        <v>1000</v>
      </c>
      <c r="F461" s="619">
        <v>1</v>
      </c>
      <c r="G461" s="619">
        <v>1</v>
      </c>
      <c r="H461" s="619">
        <v>1</v>
      </c>
    </row>
    <row r="462" spans="1:8" s="6" customFormat="1" ht="12.75" x14ac:dyDescent="0.2">
      <c r="A462" s="5">
        <f t="shared" si="3"/>
        <v>41822</v>
      </c>
      <c r="B462" s="7" t="s">
        <v>203</v>
      </c>
      <c r="C462" s="7" t="s">
        <v>8</v>
      </c>
      <c r="D462" s="7" t="s">
        <v>6</v>
      </c>
      <c r="E462" s="22">
        <v>1100</v>
      </c>
      <c r="F462" s="619">
        <v>1</v>
      </c>
      <c r="G462" s="619">
        <v>1</v>
      </c>
      <c r="H462" s="619">
        <v>1</v>
      </c>
    </row>
    <row r="463" spans="1:8" s="6" customFormat="1" ht="12.75" x14ac:dyDescent="0.2">
      <c r="A463" s="5">
        <f t="shared" si="3"/>
        <v>41822</v>
      </c>
      <c r="B463" s="7" t="s">
        <v>177</v>
      </c>
      <c r="C463" s="7" t="s">
        <v>8</v>
      </c>
      <c r="D463" s="7" t="s">
        <v>6</v>
      </c>
      <c r="E463" s="22">
        <v>2700</v>
      </c>
      <c r="F463" s="619">
        <v>5</v>
      </c>
      <c r="G463" s="619">
        <v>1</v>
      </c>
      <c r="H463" s="619">
        <v>1</v>
      </c>
    </row>
    <row r="464" spans="1:8" s="6" customFormat="1" ht="12.75" x14ac:dyDescent="0.2">
      <c r="A464" s="20">
        <v>41823</v>
      </c>
      <c r="B464" s="7" t="s">
        <v>16</v>
      </c>
      <c r="C464" s="7" t="s">
        <v>8</v>
      </c>
      <c r="D464" s="7" t="s">
        <v>9</v>
      </c>
      <c r="E464" s="22">
        <v>200</v>
      </c>
      <c r="F464" s="619">
        <v>1</v>
      </c>
      <c r="G464" s="619">
        <v>1</v>
      </c>
      <c r="H464" s="619">
        <v>1</v>
      </c>
    </row>
    <row r="465" spans="1:8" s="6" customFormat="1" ht="12.75" x14ac:dyDescent="0.2">
      <c r="A465" s="5">
        <f>A464</f>
        <v>41823</v>
      </c>
      <c r="B465" s="7" t="s">
        <v>64</v>
      </c>
      <c r="C465" s="7" t="s">
        <v>8</v>
      </c>
      <c r="D465" s="7" t="s">
        <v>6</v>
      </c>
      <c r="E465" s="22">
        <v>100</v>
      </c>
      <c r="F465" s="619">
        <v>1</v>
      </c>
      <c r="G465" s="619">
        <v>1</v>
      </c>
      <c r="H465" s="619">
        <v>1</v>
      </c>
    </row>
    <row r="466" spans="1:8" s="6" customFormat="1" ht="12.75" x14ac:dyDescent="0.2">
      <c r="A466" s="5">
        <f>A465</f>
        <v>41823</v>
      </c>
      <c r="B466" s="7" t="s">
        <v>88</v>
      </c>
      <c r="C466" s="7" t="s">
        <v>8</v>
      </c>
      <c r="D466" s="7" t="s">
        <v>6</v>
      </c>
      <c r="E466" s="22">
        <v>600</v>
      </c>
      <c r="F466" s="619">
        <v>1</v>
      </c>
      <c r="G466" s="619">
        <v>1</v>
      </c>
      <c r="H466" s="619">
        <v>1</v>
      </c>
    </row>
    <row r="467" spans="1:8" s="6" customFormat="1" ht="12.75" x14ac:dyDescent="0.2">
      <c r="A467" s="5">
        <f>A466</f>
        <v>41823</v>
      </c>
      <c r="B467" s="7" t="s">
        <v>143</v>
      </c>
      <c r="C467" s="7" t="s">
        <v>8</v>
      </c>
      <c r="D467" s="7" t="s">
        <v>6</v>
      </c>
      <c r="E467" s="22">
        <v>600</v>
      </c>
      <c r="F467" s="619">
        <v>1</v>
      </c>
      <c r="G467" s="619">
        <v>1</v>
      </c>
      <c r="H467" s="619">
        <v>1</v>
      </c>
    </row>
    <row r="468" spans="1:8" s="6" customFormat="1" ht="12.75" x14ac:dyDescent="0.2">
      <c r="A468" s="5">
        <f>A467</f>
        <v>41823</v>
      </c>
      <c r="B468" s="7" t="s">
        <v>199</v>
      </c>
      <c r="C468" s="7" t="s">
        <v>8</v>
      </c>
      <c r="D468" s="7" t="s">
        <v>6</v>
      </c>
      <c r="E468" s="22">
        <v>300</v>
      </c>
      <c r="F468" s="619">
        <v>1</v>
      </c>
      <c r="G468" s="619">
        <v>1</v>
      </c>
      <c r="H468" s="619">
        <v>1</v>
      </c>
    </row>
    <row r="469" spans="1:8" s="6" customFormat="1" ht="12.75" x14ac:dyDescent="0.2">
      <c r="A469" s="5">
        <f>A468</f>
        <v>41823</v>
      </c>
      <c r="B469" s="7" t="s">
        <v>207</v>
      </c>
      <c r="C469" s="7" t="s">
        <v>8</v>
      </c>
      <c r="D469" s="7" t="s">
        <v>6</v>
      </c>
      <c r="E469" s="22">
        <v>400</v>
      </c>
      <c r="F469" s="619">
        <v>5</v>
      </c>
      <c r="G469" s="619">
        <v>5</v>
      </c>
      <c r="H469" s="619">
        <v>5</v>
      </c>
    </row>
    <row r="470" spans="1:8" s="6" customFormat="1" ht="12.75" x14ac:dyDescent="0.2">
      <c r="A470" s="20">
        <v>41824</v>
      </c>
      <c r="B470" s="7" t="s">
        <v>141</v>
      </c>
      <c r="C470" s="7" t="s">
        <v>8</v>
      </c>
      <c r="D470" s="7" t="s">
        <v>6</v>
      </c>
      <c r="E470" s="22">
        <v>200</v>
      </c>
      <c r="F470" s="619">
        <v>10</v>
      </c>
      <c r="G470" s="619">
        <v>10</v>
      </c>
      <c r="H470" s="619">
        <v>10</v>
      </c>
    </row>
    <row r="471" spans="1:8" s="6" customFormat="1" ht="12.75" x14ac:dyDescent="0.2">
      <c r="A471" s="5">
        <f t="shared" ref="A471:A489" si="4">A470</f>
        <v>41824</v>
      </c>
      <c r="B471" s="7" t="s">
        <v>130</v>
      </c>
      <c r="C471" s="7" t="s">
        <v>8</v>
      </c>
      <c r="D471" s="7" t="s">
        <v>9</v>
      </c>
      <c r="E471" s="22">
        <v>400</v>
      </c>
      <c r="F471" s="619">
        <v>5</v>
      </c>
      <c r="G471" s="619">
        <v>5</v>
      </c>
      <c r="H471" s="619">
        <v>5</v>
      </c>
    </row>
    <row r="472" spans="1:8" s="6" customFormat="1" ht="12.75" x14ac:dyDescent="0.2">
      <c r="A472" s="5">
        <f t="shared" si="4"/>
        <v>41824</v>
      </c>
      <c r="B472" s="7" t="s">
        <v>14</v>
      </c>
      <c r="C472" s="7" t="s">
        <v>8</v>
      </c>
      <c r="D472" s="7" t="s">
        <v>9</v>
      </c>
      <c r="E472" s="22">
        <v>300</v>
      </c>
      <c r="F472" s="619">
        <v>15</v>
      </c>
      <c r="G472" s="619">
        <v>15</v>
      </c>
      <c r="H472" s="619">
        <v>15</v>
      </c>
    </row>
    <row r="473" spans="1:8" s="6" customFormat="1" ht="12.75" x14ac:dyDescent="0.2">
      <c r="A473" s="5">
        <f t="shared" si="4"/>
        <v>41824</v>
      </c>
      <c r="B473" s="7" t="s">
        <v>138</v>
      </c>
      <c r="C473" s="7" t="s">
        <v>8</v>
      </c>
      <c r="D473" s="7" t="s">
        <v>6</v>
      </c>
      <c r="E473" s="22">
        <v>1800</v>
      </c>
      <c r="F473" s="619">
        <v>1</v>
      </c>
      <c r="G473" s="619">
        <v>1</v>
      </c>
      <c r="H473" s="619">
        <v>1</v>
      </c>
    </row>
    <row r="474" spans="1:8" s="6" customFormat="1" ht="12.75" x14ac:dyDescent="0.2">
      <c r="A474" s="5">
        <f t="shared" si="4"/>
        <v>41824</v>
      </c>
      <c r="B474" s="7" t="s">
        <v>131</v>
      </c>
      <c r="C474" s="7" t="s">
        <v>8</v>
      </c>
      <c r="D474" s="7" t="s">
        <v>9</v>
      </c>
      <c r="E474" s="22">
        <v>900</v>
      </c>
      <c r="F474" s="619">
        <v>3</v>
      </c>
      <c r="G474" s="619">
        <v>3</v>
      </c>
      <c r="H474" s="619">
        <v>3</v>
      </c>
    </row>
    <row r="475" spans="1:8" s="6" customFormat="1" ht="12.75" x14ac:dyDescent="0.2">
      <c r="A475" s="5">
        <f t="shared" si="4"/>
        <v>41824</v>
      </c>
      <c r="B475" s="7" t="s">
        <v>135</v>
      </c>
      <c r="C475" s="7" t="s">
        <v>8</v>
      </c>
      <c r="D475" s="7" t="s">
        <v>6</v>
      </c>
      <c r="E475" s="22">
        <v>1100</v>
      </c>
      <c r="F475" s="619">
        <v>1</v>
      </c>
      <c r="G475" s="619">
        <v>1</v>
      </c>
      <c r="H475" s="619">
        <v>1</v>
      </c>
    </row>
    <row r="476" spans="1:8" s="6" customFormat="1" ht="12.75" x14ac:dyDescent="0.2">
      <c r="A476" s="5">
        <f t="shared" si="4"/>
        <v>41824</v>
      </c>
      <c r="B476" s="7" t="s">
        <v>76</v>
      </c>
      <c r="C476" s="7" t="s">
        <v>8</v>
      </c>
      <c r="D476" s="7" t="s">
        <v>9</v>
      </c>
      <c r="E476" s="22">
        <v>4000</v>
      </c>
      <c r="F476" s="619">
        <v>4</v>
      </c>
      <c r="G476" s="619">
        <v>2</v>
      </c>
      <c r="H476" s="619">
        <v>4</v>
      </c>
    </row>
    <row r="477" spans="1:8" s="6" customFormat="1" ht="12.75" x14ac:dyDescent="0.2">
      <c r="A477" s="5">
        <f t="shared" si="4"/>
        <v>41824</v>
      </c>
      <c r="B477" s="7" t="s">
        <v>18</v>
      </c>
      <c r="C477" s="7" t="s">
        <v>8</v>
      </c>
      <c r="D477" s="7" t="s">
        <v>9</v>
      </c>
      <c r="E477" s="22">
        <v>200</v>
      </c>
      <c r="F477" s="619">
        <v>2</v>
      </c>
      <c r="G477" s="619">
        <v>2</v>
      </c>
      <c r="H477" s="619">
        <v>2</v>
      </c>
    </row>
    <row r="478" spans="1:8" s="6" customFormat="1" ht="12.75" x14ac:dyDescent="0.2">
      <c r="A478" s="5">
        <f t="shared" si="4"/>
        <v>41824</v>
      </c>
      <c r="B478" s="7" t="s">
        <v>88</v>
      </c>
      <c r="C478" s="7" t="s">
        <v>8</v>
      </c>
      <c r="D478" s="7" t="s">
        <v>6</v>
      </c>
      <c r="E478" s="22">
        <v>200</v>
      </c>
      <c r="F478" s="619">
        <v>1</v>
      </c>
      <c r="G478" s="619">
        <v>1</v>
      </c>
      <c r="H478" s="619">
        <v>1</v>
      </c>
    </row>
    <row r="479" spans="1:8" s="6" customFormat="1" ht="12.75" x14ac:dyDescent="0.2">
      <c r="A479" s="5">
        <f t="shared" si="4"/>
        <v>41824</v>
      </c>
      <c r="B479" s="7" t="s">
        <v>157</v>
      </c>
      <c r="C479" s="7" t="s">
        <v>8</v>
      </c>
      <c r="D479" s="7" t="s">
        <v>6</v>
      </c>
      <c r="E479" s="22">
        <v>700</v>
      </c>
      <c r="F479" s="619">
        <v>1</v>
      </c>
      <c r="G479" s="619">
        <v>1</v>
      </c>
      <c r="H479" s="619">
        <v>1</v>
      </c>
    </row>
    <row r="480" spans="1:8" s="6" customFormat="1" ht="12.75" x14ac:dyDescent="0.2">
      <c r="A480" s="5">
        <f t="shared" si="4"/>
        <v>41824</v>
      </c>
      <c r="B480" s="7" t="s">
        <v>143</v>
      </c>
      <c r="C480" s="7" t="s">
        <v>8</v>
      </c>
      <c r="D480" s="7" t="s">
        <v>6</v>
      </c>
      <c r="E480" s="22">
        <v>1100</v>
      </c>
      <c r="F480" s="619">
        <v>1</v>
      </c>
      <c r="G480" s="619">
        <v>1</v>
      </c>
      <c r="H480" s="619">
        <v>1</v>
      </c>
    </row>
    <row r="481" spans="1:8" s="6" customFormat="1" ht="12.75" x14ac:dyDescent="0.2">
      <c r="A481" s="5">
        <f t="shared" si="4"/>
        <v>41824</v>
      </c>
      <c r="B481" s="7" t="s">
        <v>62</v>
      </c>
      <c r="C481" s="7" t="s">
        <v>8</v>
      </c>
      <c r="D481" s="7" t="s">
        <v>9</v>
      </c>
      <c r="E481" s="22">
        <v>500</v>
      </c>
      <c r="F481" s="619">
        <v>20</v>
      </c>
      <c r="G481" s="619">
        <v>20</v>
      </c>
      <c r="H481" s="619">
        <v>20</v>
      </c>
    </row>
    <row r="482" spans="1:8" s="6" customFormat="1" ht="12.75" x14ac:dyDescent="0.2">
      <c r="A482" s="5">
        <f t="shared" si="4"/>
        <v>41824</v>
      </c>
      <c r="B482" s="7" t="s">
        <v>199</v>
      </c>
      <c r="C482" s="7" t="s">
        <v>8</v>
      </c>
      <c r="D482" s="7" t="s">
        <v>6</v>
      </c>
      <c r="E482" s="22">
        <v>100</v>
      </c>
      <c r="F482" s="619">
        <v>1</v>
      </c>
      <c r="G482" s="619">
        <v>1</v>
      </c>
      <c r="H482" s="619">
        <v>1</v>
      </c>
    </row>
    <row r="483" spans="1:8" s="6" customFormat="1" ht="12.75" x14ac:dyDescent="0.2">
      <c r="A483" s="5">
        <f t="shared" si="4"/>
        <v>41824</v>
      </c>
      <c r="B483" s="7" t="s">
        <v>77</v>
      </c>
      <c r="C483" s="7" t="s">
        <v>8</v>
      </c>
      <c r="D483" s="7" t="s">
        <v>9</v>
      </c>
      <c r="E483" s="22">
        <v>300</v>
      </c>
      <c r="F483" s="619">
        <v>1</v>
      </c>
      <c r="G483" s="619">
        <v>1</v>
      </c>
      <c r="H483" s="619">
        <v>1</v>
      </c>
    </row>
    <row r="484" spans="1:8" s="6" customFormat="1" ht="12.75" x14ac:dyDescent="0.2">
      <c r="A484" s="5">
        <f t="shared" si="4"/>
        <v>41824</v>
      </c>
      <c r="B484" s="7" t="s">
        <v>177</v>
      </c>
      <c r="C484" s="7" t="s">
        <v>8</v>
      </c>
      <c r="D484" s="7" t="s">
        <v>6</v>
      </c>
      <c r="E484" s="22">
        <v>200</v>
      </c>
      <c r="F484" s="619">
        <v>2</v>
      </c>
      <c r="G484" s="619">
        <v>2</v>
      </c>
      <c r="H484" s="619">
        <v>2</v>
      </c>
    </row>
    <row r="485" spans="1:8" s="6" customFormat="1" ht="12.75" x14ac:dyDescent="0.2">
      <c r="A485" s="5">
        <f t="shared" si="4"/>
        <v>41824</v>
      </c>
      <c r="B485" s="7" t="s">
        <v>154</v>
      </c>
      <c r="C485" s="7" t="s">
        <v>8</v>
      </c>
      <c r="D485" s="7" t="s">
        <v>6</v>
      </c>
      <c r="E485" s="22">
        <v>800</v>
      </c>
      <c r="F485" s="619">
        <v>1</v>
      </c>
      <c r="G485" s="619">
        <v>1</v>
      </c>
      <c r="H485" s="619">
        <v>1</v>
      </c>
    </row>
    <row r="486" spans="1:8" s="6" customFormat="1" ht="12.75" x14ac:dyDescent="0.2">
      <c r="A486" s="5">
        <f t="shared" si="4"/>
        <v>41824</v>
      </c>
      <c r="B486" s="7" t="s">
        <v>201</v>
      </c>
      <c r="C486" s="7" t="s">
        <v>8</v>
      </c>
      <c r="D486" s="7" t="s">
        <v>9</v>
      </c>
      <c r="E486" s="22">
        <v>100</v>
      </c>
      <c r="F486" s="619">
        <v>1</v>
      </c>
      <c r="G486" s="619">
        <v>1</v>
      </c>
      <c r="H486" s="619">
        <v>1</v>
      </c>
    </row>
    <row r="487" spans="1:8" s="6" customFormat="1" ht="12.75" x14ac:dyDescent="0.2">
      <c r="A487" s="5">
        <f t="shared" si="4"/>
        <v>41824</v>
      </c>
      <c r="B487" s="7" t="s">
        <v>161</v>
      </c>
      <c r="C487" s="7" t="s">
        <v>8</v>
      </c>
      <c r="D487" s="7" t="s">
        <v>6</v>
      </c>
      <c r="E487" s="22">
        <v>2100</v>
      </c>
      <c r="F487" s="619">
        <v>1</v>
      </c>
      <c r="G487" s="619">
        <v>1</v>
      </c>
      <c r="H487" s="619">
        <v>1</v>
      </c>
    </row>
    <row r="488" spans="1:8" s="6" customFormat="1" ht="12.75" x14ac:dyDescent="0.2">
      <c r="A488" s="5">
        <f t="shared" si="4"/>
        <v>41824</v>
      </c>
      <c r="B488" s="7" t="s">
        <v>165</v>
      </c>
      <c r="C488" s="7" t="s">
        <v>8</v>
      </c>
      <c r="D488" s="7" t="s">
        <v>6</v>
      </c>
      <c r="E488" s="22">
        <v>200</v>
      </c>
      <c r="F488" s="619">
        <v>1</v>
      </c>
      <c r="G488" s="619">
        <v>1</v>
      </c>
      <c r="H488" s="619">
        <v>1</v>
      </c>
    </row>
    <row r="489" spans="1:8" s="6" customFormat="1" ht="12.75" x14ac:dyDescent="0.2">
      <c r="A489" s="5">
        <f t="shared" si="4"/>
        <v>41824</v>
      </c>
      <c r="B489" s="7" t="s">
        <v>171</v>
      </c>
      <c r="C489" s="7" t="s">
        <v>8</v>
      </c>
      <c r="D489" s="7" t="s">
        <v>6</v>
      </c>
      <c r="E489" s="22">
        <v>100</v>
      </c>
      <c r="F489" s="619">
        <v>1</v>
      </c>
      <c r="G489" s="619">
        <v>1</v>
      </c>
      <c r="H489" s="619">
        <v>1</v>
      </c>
    </row>
    <row r="490" spans="1:8" s="6" customFormat="1" ht="12.75" x14ac:dyDescent="0.2">
      <c r="A490" s="20">
        <v>41828</v>
      </c>
      <c r="B490" s="7" t="s">
        <v>141</v>
      </c>
      <c r="C490" s="7" t="s">
        <v>8</v>
      </c>
      <c r="D490" s="7" t="s">
        <v>6</v>
      </c>
      <c r="E490" s="22">
        <v>400</v>
      </c>
      <c r="F490" s="619">
        <v>9</v>
      </c>
      <c r="G490" s="619">
        <v>9</v>
      </c>
      <c r="H490" s="619">
        <v>9</v>
      </c>
    </row>
    <row r="491" spans="1:8" s="6" customFormat="1" ht="12.75" x14ac:dyDescent="0.2">
      <c r="A491" s="5">
        <f>A490</f>
        <v>41828</v>
      </c>
      <c r="B491" s="7" t="s">
        <v>138</v>
      </c>
      <c r="C491" s="7" t="s">
        <v>8</v>
      </c>
      <c r="D491" s="7" t="s">
        <v>6</v>
      </c>
      <c r="E491" s="22">
        <v>300</v>
      </c>
      <c r="F491" s="619">
        <v>1</v>
      </c>
      <c r="G491" s="619">
        <v>1</v>
      </c>
      <c r="H491" s="619">
        <v>1</v>
      </c>
    </row>
    <row r="492" spans="1:8" s="6" customFormat="1" ht="12.75" x14ac:dyDescent="0.2">
      <c r="A492" s="5">
        <f>A491</f>
        <v>41828</v>
      </c>
      <c r="B492" s="7" t="s">
        <v>60</v>
      </c>
      <c r="C492" s="7" t="s">
        <v>8</v>
      </c>
      <c r="D492" s="7" t="s">
        <v>6</v>
      </c>
      <c r="E492" s="22">
        <v>100</v>
      </c>
      <c r="F492" s="619">
        <v>5</v>
      </c>
      <c r="G492" s="619">
        <v>5</v>
      </c>
      <c r="H492" s="619">
        <v>5</v>
      </c>
    </row>
    <row r="493" spans="1:8" s="6" customFormat="1" ht="12.75" x14ac:dyDescent="0.2">
      <c r="A493" s="5">
        <f>A492</f>
        <v>41828</v>
      </c>
      <c r="B493" s="7" t="s">
        <v>261</v>
      </c>
      <c r="C493" s="7" t="s">
        <v>8</v>
      </c>
      <c r="D493" s="7" t="s">
        <v>6</v>
      </c>
      <c r="E493" s="22">
        <v>200</v>
      </c>
      <c r="F493" s="619">
        <v>1</v>
      </c>
      <c r="G493" s="619">
        <v>1</v>
      </c>
      <c r="H493" s="619">
        <v>1</v>
      </c>
    </row>
    <row r="494" spans="1:8" s="6" customFormat="1" ht="12.75" x14ac:dyDescent="0.2">
      <c r="A494" s="20">
        <v>41829</v>
      </c>
      <c r="B494" s="7" t="s">
        <v>16</v>
      </c>
      <c r="C494" s="7" t="s">
        <v>8</v>
      </c>
      <c r="D494" s="7" t="s">
        <v>9</v>
      </c>
      <c r="E494" s="22">
        <v>200</v>
      </c>
      <c r="F494" s="619">
        <v>1</v>
      </c>
      <c r="G494" s="619">
        <v>1</v>
      </c>
      <c r="H494" s="619">
        <v>1</v>
      </c>
    </row>
    <row r="495" spans="1:8" s="6" customFormat="1" ht="12.75" x14ac:dyDescent="0.2">
      <c r="A495" s="5">
        <f t="shared" ref="A495:A507" si="5">A494</f>
        <v>41829</v>
      </c>
      <c r="B495" s="7" t="s">
        <v>99</v>
      </c>
      <c r="C495" s="7" t="s">
        <v>8</v>
      </c>
      <c r="D495" s="7" t="s">
        <v>9</v>
      </c>
      <c r="E495" s="22">
        <v>100</v>
      </c>
      <c r="F495" s="619">
        <v>15</v>
      </c>
      <c r="G495" s="619">
        <v>15</v>
      </c>
      <c r="H495" s="619">
        <v>15</v>
      </c>
    </row>
    <row r="496" spans="1:8" s="6" customFormat="1" ht="12.75" x14ac:dyDescent="0.2">
      <c r="A496" s="5">
        <f t="shared" si="5"/>
        <v>41829</v>
      </c>
      <c r="B496" s="7" t="s">
        <v>135</v>
      </c>
      <c r="C496" s="7" t="s">
        <v>8</v>
      </c>
      <c r="D496" s="7" t="s">
        <v>6</v>
      </c>
      <c r="E496" s="22">
        <v>1100</v>
      </c>
      <c r="F496" s="619">
        <v>1</v>
      </c>
      <c r="G496" s="619">
        <v>1</v>
      </c>
      <c r="H496" s="619">
        <v>1</v>
      </c>
    </row>
    <row r="497" spans="1:8" s="6" customFormat="1" ht="12.75" x14ac:dyDescent="0.2">
      <c r="A497" s="5">
        <f t="shared" si="5"/>
        <v>41829</v>
      </c>
      <c r="B497" s="7" t="s">
        <v>76</v>
      </c>
      <c r="C497" s="7" t="s">
        <v>8</v>
      </c>
      <c r="D497" s="7" t="s">
        <v>9</v>
      </c>
      <c r="E497" s="22">
        <v>200</v>
      </c>
      <c r="F497" s="619">
        <v>1</v>
      </c>
      <c r="G497" s="619">
        <v>1</v>
      </c>
      <c r="H497" s="619">
        <v>1</v>
      </c>
    </row>
    <row r="498" spans="1:8" s="6" customFormat="1" ht="12.75" x14ac:dyDescent="0.2">
      <c r="A498" s="5">
        <f t="shared" si="5"/>
        <v>41829</v>
      </c>
      <c r="B498" s="7" t="s">
        <v>60</v>
      </c>
      <c r="C498" s="7" t="s">
        <v>8</v>
      </c>
      <c r="D498" s="7" t="s">
        <v>6</v>
      </c>
      <c r="E498" s="22">
        <v>100</v>
      </c>
      <c r="F498" s="619">
        <v>1</v>
      </c>
      <c r="G498" s="619">
        <v>1</v>
      </c>
      <c r="H498" s="619">
        <v>1</v>
      </c>
    </row>
    <row r="499" spans="1:8" s="6" customFormat="1" ht="12.75" x14ac:dyDescent="0.2">
      <c r="A499" s="5">
        <f t="shared" si="5"/>
        <v>41829</v>
      </c>
      <c r="B499" s="7" t="s">
        <v>254</v>
      </c>
      <c r="C499" s="7" t="s">
        <v>8</v>
      </c>
      <c r="D499" s="7" t="s">
        <v>35</v>
      </c>
      <c r="E499" s="22">
        <v>200</v>
      </c>
      <c r="F499" s="619">
        <v>75</v>
      </c>
      <c r="G499" s="619">
        <v>75</v>
      </c>
      <c r="H499" s="619">
        <v>75</v>
      </c>
    </row>
    <row r="500" spans="1:8" s="6" customFormat="1" ht="12.75" x14ac:dyDescent="0.2">
      <c r="A500" s="5">
        <f t="shared" si="5"/>
        <v>41829</v>
      </c>
      <c r="B500" s="7" t="s">
        <v>157</v>
      </c>
      <c r="C500" s="7" t="s">
        <v>8</v>
      </c>
      <c r="D500" s="7" t="s">
        <v>6</v>
      </c>
      <c r="E500" s="22">
        <v>4400</v>
      </c>
      <c r="F500" s="619">
        <v>1</v>
      </c>
      <c r="G500" s="619">
        <v>1</v>
      </c>
      <c r="H500" s="619">
        <v>1</v>
      </c>
    </row>
    <row r="501" spans="1:8" s="6" customFormat="1" ht="12.75" x14ac:dyDescent="0.2">
      <c r="A501" s="5">
        <f t="shared" si="5"/>
        <v>41829</v>
      </c>
      <c r="B501" s="7" t="s">
        <v>62</v>
      </c>
      <c r="C501" s="7" t="s">
        <v>8</v>
      </c>
      <c r="D501" s="7" t="s">
        <v>9</v>
      </c>
      <c r="E501" s="22">
        <v>400</v>
      </c>
      <c r="F501" s="619">
        <v>10</v>
      </c>
      <c r="G501" s="619">
        <v>10</v>
      </c>
      <c r="H501" s="619">
        <v>10</v>
      </c>
    </row>
    <row r="502" spans="1:8" s="6" customFormat="1" ht="12.75" x14ac:dyDescent="0.2">
      <c r="A502" s="5">
        <f t="shared" si="5"/>
        <v>41829</v>
      </c>
      <c r="B502" s="7" t="s">
        <v>100</v>
      </c>
      <c r="C502" s="7" t="s">
        <v>8</v>
      </c>
      <c r="D502" s="7" t="s">
        <v>6</v>
      </c>
      <c r="E502" s="22">
        <v>200</v>
      </c>
      <c r="F502" s="619">
        <v>1</v>
      </c>
      <c r="G502" s="619">
        <v>1</v>
      </c>
      <c r="H502" s="619">
        <v>1</v>
      </c>
    </row>
    <row r="503" spans="1:8" s="6" customFormat="1" ht="12.75" x14ac:dyDescent="0.2">
      <c r="A503" s="5">
        <f t="shared" si="5"/>
        <v>41829</v>
      </c>
      <c r="B503" s="7" t="s">
        <v>203</v>
      </c>
      <c r="C503" s="7" t="s">
        <v>8</v>
      </c>
      <c r="D503" s="7" t="s">
        <v>6</v>
      </c>
      <c r="E503" s="22">
        <v>700</v>
      </c>
      <c r="F503" s="619">
        <v>1</v>
      </c>
      <c r="G503" s="619">
        <v>1</v>
      </c>
      <c r="H503" s="619">
        <v>1</v>
      </c>
    </row>
    <row r="504" spans="1:8" s="6" customFormat="1" ht="12.75" x14ac:dyDescent="0.2">
      <c r="A504" s="5">
        <f t="shared" si="5"/>
        <v>41829</v>
      </c>
      <c r="B504" s="7" t="s">
        <v>77</v>
      </c>
      <c r="C504" s="7" t="s">
        <v>8</v>
      </c>
      <c r="D504" s="7" t="s">
        <v>9</v>
      </c>
      <c r="E504" s="22">
        <v>200</v>
      </c>
      <c r="F504" s="619">
        <v>1</v>
      </c>
      <c r="G504" s="619">
        <v>1</v>
      </c>
      <c r="H504" s="619">
        <v>1</v>
      </c>
    </row>
    <row r="505" spans="1:8" s="6" customFormat="1" ht="12.75" x14ac:dyDescent="0.2">
      <c r="A505" s="5">
        <f t="shared" si="5"/>
        <v>41829</v>
      </c>
      <c r="B505" s="7" t="s">
        <v>154</v>
      </c>
      <c r="C505" s="7" t="s">
        <v>8</v>
      </c>
      <c r="D505" s="7" t="s">
        <v>6</v>
      </c>
      <c r="E505" s="22">
        <v>1000</v>
      </c>
      <c r="F505" s="619">
        <v>1</v>
      </c>
      <c r="G505" s="619">
        <v>1</v>
      </c>
      <c r="H505" s="619">
        <v>1</v>
      </c>
    </row>
    <row r="506" spans="1:8" s="6" customFormat="1" ht="12.75" x14ac:dyDescent="0.2">
      <c r="A506" s="5">
        <f t="shared" si="5"/>
        <v>41829</v>
      </c>
      <c r="B506" s="7" t="s">
        <v>201</v>
      </c>
      <c r="C506" s="7" t="s">
        <v>8</v>
      </c>
      <c r="D506" s="7" t="s">
        <v>9</v>
      </c>
      <c r="E506" s="22">
        <v>100</v>
      </c>
      <c r="F506" s="619">
        <v>1</v>
      </c>
      <c r="G506" s="619">
        <v>1</v>
      </c>
      <c r="H506" s="619">
        <v>1</v>
      </c>
    </row>
    <row r="507" spans="1:8" s="6" customFormat="1" ht="12.75" x14ac:dyDescent="0.2">
      <c r="A507" s="5">
        <f t="shared" si="5"/>
        <v>41829</v>
      </c>
      <c r="B507" s="7" t="s">
        <v>171</v>
      </c>
      <c r="C507" s="7" t="s">
        <v>8</v>
      </c>
      <c r="D507" s="7" t="s">
        <v>6</v>
      </c>
      <c r="E507" s="22">
        <v>300</v>
      </c>
      <c r="F507" s="619">
        <v>1</v>
      </c>
      <c r="G507" s="619">
        <v>1</v>
      </c>
      <c r="H507" s="619">
        <v>1</v>
      </c>
    </row>
    <row r="508" spans="1:8" s="6" customFormat="1" ht="12.75" x14ac:dyDescent="0.2">
      <c r="A508" s="20">
        <v>41830</v>
      </c>
      <c r="B508" s="7" t="s">
        <v>144</v>
      </c>
      <c r="C508" s="7" t="s">
        <v>8</v>
      </c>
      <c r="D508" s="7" t="s">
        <v>35</v>
      </c>
      <c r="E508" s="22">
        <v>100</v>
      </c>
      <c r="F508" s="619">
        <v>30</v>
      </c>
      <c r="G508" s="619">
        <v>30</v>
      </c>
      <c r="H508" s="619">
        <v>30</v>
      </c>
    </row>
    <row r="509" spans="1:8" s="6" customFormat="1" ht="12.75" x14ac:dyDescent="0.2">
      <c r="A509" s="5">
        <f t="shared" ref="A509:A520" si="6">A508</f>
        <v>41830</v>
      </c>
      <c r="B509" s="7" t="s">
        <v>30</v>
      </c>
      <c r="C509" s="7" t="s">
        <v>8</v>
      </c>
      <c r="D509" s="7" t="s">
        <v>9</v>
      </c>
      <c r="E509" s="22">
        <v>1700</v>
      </c>
      <c r="F509" s="619">
        <v>6</v>
      </c>
      <c r="G509" s="619">
        <v>6</v>
      </c>
      <c r="H509" s="619">
        <v>6</v>
      </c>
    </row>
    <row r="510" spans="1:8" s="6" customFormat="1" ht="12.75" x14ac:dyDescent="0.2">
      <c r="A510" s="5">
        <f t="shared" si="6"/>
        <v>41830</v>
      </c>
      <c r="B510" s="7" t="s">
        <v>28</v>
      </c>
      <c r="C510" s="7" t="s">
        <v>8</v>
      </c>
      <c r="D510" s="7" t="s">
        <v>9</v>
      </c>
      <c r="E510" s="22">
        <v>100</v>
      </c>
      <c r="F510" s="619">
        <v>10</v>
      </c>
      <c r="G510" s="619">
        <v>10</v>
      </c>
      <c r="H510" s="619">
        <v>10</v>
      </c>
    </row>
    <row r="511" spans="1:8" s="6" customFormat="1" ht="12.75" x14ac:dyDescent="0.2">
      <c r="A511" s="5">
        <f t="shared" si="6"/>
        <v>41830</v>
      </c>
      <c r="B511" s="7" t="s">
        <v>135</v>
      </c>
      <c r="C511" s="7" t="s">
        <v>8</v>
      </c>
      <c r="D511" s="7" t="s">
        <v>6</v>
      </c>
      <c r="E511" s="22">
        <v>900</v>
      </c>
      <c r="F511" s="619">
        <v>1</v>
      </c>
      <c r="G511" s="619">
        <v>1</v>
      </c>
      <c r="H511" s="619">
        <v>1</v>
      </c>
    </row>
    <row r="512" spans="1:8" s="6" customFormat="1" ht="12.75" x14ac:dyDescent="0.2">
      <c r="A512" s="5">
        <f t="shared" si="6"/>
        <v>41830</v>
      </c>
      <c r="B512" s="7" t="s">
        <v>60</v>
      </c>
      <c r="C512" s="7" t="s">
        <v>8</v>
      </c>
      <c r="D512" s="7" t="s">
        <v>6</v>
      </c>
      <c r="E512" s="22">
        <v>600</v>
      </c>
      <c r="F512" s="619">
        <v>1</v>
      </c>
      <c r="G512" s="619">
        <v>1</v>
      </c>
      <c r="H512" s="619">
        <v>1</v>
      </c>
    </row>
    <row r="513" spans="1:8" s="6" customFormat="1" ht="12.75" x14ac:dyDescent="0.2">
      <c r="A513" s="5">
        <f t="shared" si="6"/>
        <v>41830</v>
      </c>
      <c r="B513" s="7" t="s">
        <v>88</v>
      </c>
      <c r="C513" s="7" t="s">
        <v>8</v>
      </c>
      <c r="D513" s="7" t="s">
        <v>6</v>
      </c>
      <c r="E513" s="22">
        <v>100</v>
      </c>
      <c r="F513" s="619">
        <v>1</v>
      </c>
      <c r="G513" s="619">
        <v>1</v>
      </c>
      <c r="H513" s="619">
        <v>1</v>
      </c>
    </row>
    <row r="514" spans="1:8" s="6" customFormat="1" ht="12.75" x14ac:dyDescent="0.2">
      <c r="A514" s="5">
        <f t="shared" si="6"/>
        <v>41830</v>
      </c>
      <c r="B514" s="7" t="s">
        <v>157</v>
      </c>
      <c r="C514" s="7" t="s">
        <v>8</v>
      </c>
      <c r="D514" s="7" t="s">
        <v>6</v>
      </c>
      <c r="E514" s="22">
        <v>1000</v>
      </c>
      <c r="F514" s="619">
        <v>1</v>
      </c>
      <c r="G514" s="619">
        <v>1</v>
      </c>
      <c r="H514" s="619">
        <v>1</v>
      </c>
    </row>
    <row r="515" spans="1:8" s="6" customFormat="1" ht="12.75" x14ac:dyDescent="0.2">
      <c r="A515" s="5">
        <f t="shared" si="6"/>
        <v>41830</v>
      </c>
      <c r="B515" s="7" t="s">
        <v>57</v>
      </c>
      <c r="C515" s="7" t="s">
        <v>8</v>
      </c>
      <c r="D515" s="7" t="s">
        <v>35</v>
      </c>
      <c r="E515" s="22">
        <v>100</v>
      </c>
      <c r="F515" s="619">
        <v>135</v>
      </c>
      <c r="G515" s="619">
        <v>135</v>
      </c>
      <c r="H515" s="619">
        <v>135</v>
      </c>
    </row>
    <row r="516" spans="1:8" s="6" customFormat="1" ht="12.75" x14ac:dyDescent="0.2">
      <c r="A516" s="5">
        <f t="shared" si="6"/>
        <v>41830</v>
      </c>
      <c r="B516" s="7" t="s">
        <v>61</v>
      </c>
      <c r="C516" s="7" t="s">
        <v>8</v>
      </c>
      <c r="D516" s="7" t="s">
        <v>6</v>
      </c>
      <c r="E516" s="22">
        <v>1200</v>
      </c>
      <c r="F516" s="619">
        <v>5</v>
      </c>
      <c r="G516" s="619">
        <v>1</v>
      </c>
      <c r="H516" s="619">
        <v>1</v>
      </c>
    </row>
    <row r="517" spans="1:8" s="6" customFormat="1" ht="12.75" x14ac:dyDescent="0.2">
      <c r="A517" s="5">
        <f t="shared" si="6"/>
        <v>41830</v>
      </c>
      <c r="B517" s="7" t="s">
        <v>199</v>
      </c>
      <c r="C517" s="7" t="s">
        <v>8</v>
      </c>
      <c r="D517" s="7" t="s">
        <v>6</v>
      </c>
      <c r="E517" s="22">
        <v>100</v>
      </c>
      <c r="F517" s="619">
        <v>1</v>
      </c>
      <c r="G517" s="619">
        <v>1</v>
      </c>
      <c r="H517" s="619">
        <v>1</v>
      </c>
    </row>
    <row r="518" spans="1:8" s="6" customFormat="1" ht="12.75" x14ac:dyDescent="0.2">
      <c r="A518" s="5">
        <f t="shared" si="6"/>
        <v>41830</v>
      </c>
      <c r="B518" s="7" t="s">
        <v>98</v>
      </c>
      <c r="C518" s="7" t="s">
        <v>8</v>
      </c>
      <c r="D518" s="7" t="s">
        <v>9</v>
      </c>
      <c r="E518" s="22">
        <v>200</v>
      </c>
      <c r="F518" s="619">
        <v>3</v>
      </c>
      <c r="G518" s="619">
        <v>3</v>
      </c>
      <c r="H518" s="619">
        <v>3</v>
      </c>
    </row>
    <row r="519" spans="1:8" s="6" customFormat="1" ht="12.75" x14ac:dyDescent="0.2">
      <c r="A519" s="5">
        <f t="shared" si="6"/>
        <v>41830</v>
      </c>
      <c r="B519" s="7" t="s">
        <v>77</v>
      </c>
      <c r="C519" s="7" t="s">
        <v>8</v>
      </c>
      <c r="D519" s="7" t="s">
        <v>9</v>
      </c>
      <c r="E519" s="22">
        <v>900</v>
      </c>
      <c r="F519" s="619">
        <v>1</v>
      </c>
      <c r="G519" s="619">
        <v>1</v>
      </c>
      <c r="H519" s="619">
        <v>1</v>
      </c>
    </row>
    <row r="520" spans="1:8" s="6" customFormat="1" ht="12.75" x14ac:dyDescent="0.2">
      <c r="A520" s="5">
        <f t="shared" si="6"/>
        <v>41830</v>
      </c>
      <c r="B520" s="7" t="s">
        <v>171</v>
      </c>
      <c r="C520" s="7" t="s">
        <v>8</v>
      </c>
      <c r="D520" s="7" t="s">
        <v>6</v>
      </c>
      <c r="E520" s="22">
        <v>100</v>
      </c>
      <c r="F520" s="619">
        <v>1</v>
      </c>
      <c r="G520" s="619">
        <v>1</v>
      </c>
      <c r="H520" s="619">
        <v>1</v>
      </c>
    </row>
    <row r="521" spans="1:8" s="6" customFormat="1" ht="12.75" x14ac:dyDescent="0.2">
      <c r="A521" s="20">
        <v>41831</v>
      </c>
      <c r="B521" s="7" t="s">
        <v>179</v>
      </c>
      <c r="C521" s="7" t="s">
        <v>8</v>
      </c>
      <c r="D521" s="7" t="s">
        <v>23</v>
      </c>
      <c r="E521" s="22">
        <v>500</v>
      </c>
      <c r="F521" s="619">
        <v>140</v>
      </c>
      <c r="G521" s="619">
        <v>140</v>
      </c>
      <c r="H521" s="619">
        <v>140</v>
      </c>
    </row>
    <row r="522" spans="1:8" s="6" customFormat="1" ht="12.75" x14ac:dyDescent="0.2">
      <c r="A522" s="20">
        <f t="shared" ref="A522:A528" si="7">A521</f>
        <v>41831</v>
      </c>
      <c r="B522" s="7" t="s">
        <v>99</v>
      </c>
      <c r="C522" s="7" t="s">
        <v>8</v>
      </c>
      <c r="D522" s="7" t="s">
        <v>9</v>
      </c>
      <c r="E522" s="22">
        <v>300</v>
      </c>
      <c r="F522" s="619">
        <v>5</v>
      </c>
      <c r="G522" s="619">
        <v>5</v>
      </c>
      <c r="H522" s="619">
        <v>5</v>
      </c>
    </row>
    <row r="523" spans="1:8" s="6" customFormat="1" ht="12.75" x14ac:dyDescent="0.2">
      <c r="A523" s="20">
        <f t="shared" si="7"/>
        <v>41831</v>
      </c>
      <c r="B523" s="7" t="s">
        <v>63</v>
      </c>
      <c r="C523" s="7" t="s">
        <v>8</v>
      </c>
      <c r="D523" s="7" t="s">
        <v>35</v>
      </c>
      <c r="E523" s="22">
        <v>100</v>
      </c>
      <c r="F523" s="619">
        <v>160</v>
      </c>
      <c r="G523" s="619">
        <v>160</v>
      </c>
      <c r="H523" s="619">
        <v>160</v>
      </c>
    </row>
    <row r="524" spans="1:8" s="6" customFormat="1" ht="12.75" x14ac:dyDescent="0.2">
      <c r="A524" s="5">
        <f t="shared" si="7"/>
        <v>41831</v>
      </c>
      <c r="B524" s="7" t="s">
        <v>82</v>
      </c>
      <c r="C524" s="7" t="s">
        <v>8</v>
      </c>
      <c r="D524" s="7" t="s">
        <v>9</v>
      </c>
      <c r="E524" s="22">
        <v>1000</v>
      </c>
      <c r="F524" s="619">
        <v>5</v>
      </c>
      <c r="G524" s="619">
        <v>5</v>
      </c>
      <c r="H524" s="619">
        <v>5</v>
      </c>
    </row>
    <row r="525" spans="1:8" s="6" customFormat="1" ht="12.75" x14ac:dyDescent="0.2">
      <c r="A525" s="5">
        <f t="shared" si="7"/>
        <v>41831</v>
      </c>
      <c r="B525" s="7" t="s">
        <v>62</v>
      </c>
      <c r="C525" s="7" t="s">
        <v>8</v>
      </c>
      <c r="D525" s="7" t="s">
        <v>9</v>
      </c>
      <c r="E525" s="22">
        <v>300</v>
      </c>
      <c r="F525" s="619">
        <v>10</v>
      </c>
      <c r="G525" s="619">
        <v>10</v>
      </c>
      <c r="H525" s="619">
        <v>10</v>
      </c>
    </row>
    <row r="526" spans="1:8" s="6" customFormat="1" ht="12.75" x14ac:dyDescent="0.2">
      <c r="A526" s="5">
        <f t="shared" si="7"/>
        <v>41831</v>
      </c>
      <c r="B526" s="7" t="s">
        <v>57</v>
      </c>
      <c r="C526" s="7" t="s">
        <v>8</v>
      </c>
      <c r="D526" s="7" t="s">
        <v>35</v>
      </c>
      <c r="E526" s="22">
        <v>300</v>
      </c>
      <c r="F526" s="619">
        <v>135</v>
      </c>
      <c r="G526" s="619">
        <v>135</v>
      </c>
      <c r="H526" s="619">
        <v>135</v>
      </c>
    </row>
    <row r="527" spans="1:8" s="6" customFormat="1" ht="12.75" x14ac:dyDescent="0.2">
      <c r="A527" s="5">
        <f t="shared" si="7"/>
        <v>41831</v>
      </c>
      <c r="B527" s="7" t="s">
        <v>20</v>
      </c>
      <c r="C527" s="7" t="s">
        <v>8</v>
      </c>
      <c r="D527" s="7" t="s">
        <v>7</v>
      </c>
      <c r="E527" s="22">
        <v>500</v>
      </c>
      <c r="F527" s="619">
        <v>20</v>
      </c>
      <c r="G527" s="619">
        <v>20</v>
      </c>
      <c r="H527" s="619">
        <v>20</v>
      </c>
    </row>
    <row r="528" spans="1:8" s="6" customFormat="1" ht="12.75" x14ac:dyDescent="0.2">
      <c r="A528" s="5">
        <f t="shared" si="7"/>
        <v>41831</v>
      </c>
      <c r="B528" s="7" t="s">
        <v>201</v>
      </c>
      <c r="C528" s="7" t="s">
        <v>8</v>
      </c>
      <c r="D528" s="7" t="s">
        <v>9</v>
      </c>
      <c r="E528" s="22">
        <v>200</v>
      </c>
      <c r="F528" s="619">
        <v>1</v>
      </c>
      <c r="G528" s="619">
        <v>1</v>
      </c>
      <c r="H528" s="619">
        <v>1</v>
      </c>
    </row>
    <row r="529" spans="1:8" s="6" customFormat="1" ht="12.75" x14ac:dyDescent="0.2">
      <c r="A529" s="20">
        <v>41834</v>
      </c>
      <c r="B529" s="7" t="s">
        <v>135</v>
      </c>
      <c r="C529" s="7" t="s">
        <v>8</v>
      </c>
      <c r="D529" s="7" t="s">
        <v>6</v>
      </c>
      <c r="E529" s="22">
        <v>1000</v>
      </c>
      <c r="F529" s="619">
        <v>1</v>
      </c>
      <c r="G529" s="619">
        <v>1</v>
      </c>
      <c r="H529" s="619">
        <v>1</v>
      </c>
    </row>
    <row r="530" spans="1:8" s="6" customFormat="1" ht="12.75" x14ac:dyDescent="0.2">
      <c r="A530" s="20">
        <v>41835</v>
      </c>
      <c r="B530" s="7" t="s">
        <v>26</v>
      </c>
      <c r="C530" s="7" t="s">
        <v>8</v>
      </c>
      <c r="D530" s="7" t="s">
        <v>6</v>
      </c>
      <c r="E530" s="22">
        <v>100</v>
      </c>
      <c r="F530" s="619">
        <v>1</v>
      </c>
      <c r="G530" s="619">
        <v>1</v>
      </c>
      <c r="H530" s="619">
        <v>1</v>
      </c>
    </row>
    <row r="531" spans="1:8" s="6" customFormat="1" ht="12.75" x14ac:dyDescent="0.2">
      <c r="A531" s="5">
        <f>A530</f>
        <v>41835</v>
      </c>
      <c r="B531" s="7" t="s">
        <v>157</v>
      </c>
      <c r="C531" s="7" t="s">
        <v>8</v>
      </c>
      <c r="D531" s="7" t="s">
        <v>6</v>
      </c>
      <c r="E531" s="22">
        <v>1000</v>
      </c>
      <c r="F531" s="619">
        <v>1</v>
      </c>
      <c r="G531" s="619">
        <v>1</v>
      </c>
      <c r="H531" s="619">
        <v>1</v>
      </c>
    </row>
    <row r="532" spans="1:8" s="6" customFormat="1" ht="12.75" x14ac:dyDescent="0.2">
      <c r="A532" s="5">
        <f>A531</f>
        <v>41835</v>
      </c>
      <c r="B532" s="7" t="s">
        <v>143</v>
      </c>
      <c r="C532" s="7" t="s">
        <v>8</v>
      </c>
      <c r="D532" s="7" t="s">
        <v>6</v>
      </c>
      <c r="E532" s="22">
        <v>700</v>
      </c>
      <c r="F532" s="619">
        <v>1</v>
      </c>
      <c r="G532" s="619">
        <v>1</v>
      </c>
      <c r="H532" s="619">
        <v>1</v>
      </c>
    </row>
    <row r="533" spans="1:8" s="6" customFormat="1" ht="12.75" x14ac:dyDescent="0.2">
      <c r="A533" s="5">
        <f>A532</f>
        <v>41835</v>
      </c>
      <c r="B533" s="7" t="s">
        <v>57</v>
      </c>
      <c r="C533" s="7" t="s">
        <v>8</v>
      </c>
      <c r="D533" s="7" t="s">
        <v>35</v>
      </c>
      <c r="E533" s="22">
        <v>300</v>
      </c>
      <c r="F533" s="619">
        <v>135</v>
      </c>
      <c r="G533" s="619">
        <v>135</v>
      </c>
      <c r="H533" s="619">
        <v>135</v>
      </c>
    </row>
    <row r="534" spans="1:8" s="6" customFormat="1" ht="12.75" x14ac:dyDescent="0.2">
      <c r="A534" s="5">
        <f>A533</f>
        <v>41835</v>
      </c>
      <c r="B534" s="7" t="s">
        <v>31</v>
      </c>
      <c r="C534" s="7" t="s">
        <v>8</v>
      </c>
      <c r="D534" s="7" t="s">
        <v>7</v>
      </c>
      <c r="E534" s="22">
        <v>500</v>
      </c>
      <c r="F534" s="619">
        <v>22</v>
      </c>
      <c r="G534" s="619">
        <v>22</v>
      </c>
      <c r="H534" s="619">
        <v>22</v>
      </c>
    </row>
    <row r="535" spans="1:8" s="6" customFormat="1" ht="12.75" x14ac:dyDescent="0.2">
      <c r="A535" s="5">
        <f>A534</f>
        <v>41835</v>
      </c>
      <c r="B535" s="7" t="s">
        <v>207</v>
      </c>
      <c r="C535" s="7" t="s">
        <v>8</v>
      </c>
      <c r="D535" s="7" t="s">
        <v>6</v>
      </c>
      <c r="E535" s="22">
        <v>1400</v>
      </c>
      <c r="F535" s="619">
        <v>1</v>
      </c>
      <c r="G535" s="619">
        <v>1</v>
      </c>
      <c r="H535" s="619">
        <v>1</v>
      </c>
    </row>
    <row r="536" spans="1:8" s="6" customFormat="1" ht="12.75" x14ac:dyDescent="0.2">
      <c r="A536" s="20">
        <v>41835</v>
      </c>
      <c r="B536" s="7" t="s">
        <v>124</v>
      </c>
      <c r="C536" s="7" t="s">
        <v>8</v>
      </c>
      <c r="D536" s="7" t="s">
        <v>6</v>
      </c>
      <c r="E536" s="22">
        <v>100</v>
      </c>
      <c r="F536" s="619">
        <v>1</v>
      </c>
      <c r="G536" s="619">
        <v>1</v>
      </c>
      <c r="H536" s="619">
        <v>1</v>
      </c>
    </row>
    <row r="537" spans="1:8" s="6" customFormat="1" ht="12.75" x14ac:dyDescent="0.2">
      <c r="A537" s="5">
        <f t="shared" ref="A537:A544" si="8">A536</f>
        <v>41835</v>
      </c>
      <c r="B537" s="7" t="s">
        <v>179</v>
      </c>
      <c r="C537" s="7" t="s">
        <v>8</v>
      </c>
      <c r="D537" s="7" t="s">
        <v>23</v>
      </c>
      <c r="E537" s="22">
        <v>700</v>
      </c>
      <c r="F537" s="619">
        <v>145</v>
      </c>
      <c r="G537" s="619">
        <v>145</v>
      </c>
      <c r="H537" s="619">
        <v>145</v>
      </c>
    </row>
    <row r="538" spans="1:8" s="6" customFormat="1" ht="12.75" x14ac:dyDescent="0.2">
      <c r="A538" s="5">
        <f t="shared" si="8"/>
        <v>41835</v>
      </c>
      <c r="B538" s="7" t="s">
        <v>264</v>
      </c>
      <c r="C538" s="7" t="s">
        <v>8</v>
      </c>
      <c r="D538" s="7" t="s">
        <v>7</v>
      </c>
      <c r="E538" s="22">
        <v>1100</v>
      </c>
      <c r="F538" s="619">
        <v>20</v>
      </c>
      <c r="G538" s="619">
        <v>20</v>
      </c>
      <c r="H538" s="619">
        <v>20</v>
      </c>
    </row>
    <row r="539" spans="1:8" s="6" customFormat="1" ht="12.75" x14ac:dyDescent="0.2">
      <c r="A539" s="5">
        <f t="shared" si="8"/>
        <v>41835</v>
      </c>
      <c r="B539" s="7" t="s">
        <v>59</v>
      </c>
      <c r="C539" s="7" t="s">
        <v>8</v>
      </c>
      <c r="D539" s="7" t="s">
        <v>7</v>
      </c>
      <c r="E539" s="22">
        <v>100</v>
      </c>
      <c r="F539" s="619">
        <v>15</v>
      </c>
      <c r="G539" s="619">
        <v>15</v>
      </c>
      <c r="H539" s="619">
        <v>15</v>
      </c>
    </row>
    <row r="540" spans="1:8" s="6" customFormat="1" ht="12.75" x14ac:dyDescent="0.2">
      <c r="A540" s="5">
        <f t="shared" si="8"/>
        <v>41835</v>
      </c>
      <c r="B540" s="7" t="s">
        <v>157</v>
      </c>
      <c r="C540" s="7" t="s">
        <v>8</v>
      </c>
      <c r="D540" s="7" t="s">
        <v>6</v>
      </c>
      <c r="E540" s="22">
        <v>200</v>
      </c>
      <c r="F540" s="619">
        <v>1</v>
      </c>
      <c r="G540" s="619">
        <v>1</v>
      </c>
      <c r="H540" s="619">
        <v>1</v>
      </c>
    </row>
    <row r="541" spans="1:8" s="6" customFormat="1" ht="12.75" x14ac:dyDescent="0.2">
      <c r="A541" s="5">
        <f t="shared" si="8"/>
        <v>41835</v>
      </c>
      <c r="B541" s="7" t="s">
        <v>143</v>
      </c>
      <c r="C541" s="7" t="s">
        <v>8</v>
      </c>
      <c r="D541" s="7" t="s">
        <v>6</v>
      </c>
      <c r="E541" s="22">
        <v>1300</v>
      </c>
      <c r="F541" s="619">
        <v>1</v>
      </c>
      <c r="G541" s="619">
        <v>1</v>
      </c>
      <c r="H541" s="619">
        <v>1</v>
      </c>
    </row>
    <row r="542" spans="1:8" s="6" customFormat="1" ht="12.75" x14ac:dyDescent="0.2">
      <c r="A542" s="5">
        <f t="shared" si="8"/>
        <v>41835</v>
      </c>
      <c r="B542" s="7" t="s">
        <v>100</v>
      </c>
      <c r="C542" s="7" t="s">
        <v>8</v>
      </c>
      <c r="D542" s="7" t="s">
        <v>6</v>
      </c>
      <c r="E542" s="22">
        <v>700</v>
      </c>
      <c r="F542" s="619">
        <v>1</v>
      </c>
      <c r="G542" s="619">
        <v>1</v>
      </c>
      <c r="H542" s="619">
        <v>1</v>
      </c>
    </row>
    <row r="543" spans="1:8" s="6" customFormat="1" ht="12.75" x14ac:dyDescent="0.2">
      <c r="A543" s="5">
        <f t="shared" si="8"/>
        <v>41835</v>
      </c>
      <c r="B543" s="7" t="s">
        <v>61</v>
      </c>
      <c r="C543" s="7" t="s">
        <v>8</v>
      </c>
      <c r="D543" s="7" t="s">
        <v>6</v>
      </c>
      <c r="E543" s="22">
        <v>1500</v>
      </c>
      <c r="F543" s="619">
        <v>1</v>
      </c>
      <c r="G543" s="619">
        <v>1</v>
      </c>
      <c r="H543" s="619">
        <v>1</v>
      </c>
    </row>
    <row r="544" spans="1:8" s="6" customFormat="1" ht="12.75" x14ac:dyDescent="0.2">
      <c r="A544" s="5">
        <f t="shared" si="8"/>
        <v>41835</v>
      </c>
      <c r="B544" s="7" t="s">
        <v>20</v>
      </c>
      <c r="C544" s="7" t="s">
        <v>8</v>
      </c>
      <c r="D544" s="7" t="s">
        <v>7</v>
      </c>
      <c r="E544" s="22">
        <v>500</v>
      </c>
      <c r="F544" s="619">
        <v>20</v>
      </c>
      <c r="G544" s="619">
        <v>20</v>
      </c>
      <c r="H544" s="619">
        <v>20</v>
      </c>
    </row>
    <row r="545" spans="1:8" s="6" customFormat="1" ht="12.75" x14ac:dyDescent="0.2">
      <c r="A545" s="20">
        <v>41836</v>
      </c>
      <c r="B545" s="7" t="s">
        <v>138</v>
      </c>
      <c r="C545" s="7" t="s">
        <v>8</v>
      </c>
      <c r="D545" s="7" t="s">
        <v>6</v>
      </c>
      <c r="E545" s="22">
        <v>200</v>
      </c>
      <c r="F545" s="619">
        <v>1</v>
      </c>
      <c r="G545" s="619">
        <v>1</v>
      </c>
      <c r="H545" s="619">
        <v>1</v>
      </c>
    </row>
    <row r="546" spans="1:8" s="6" customFormat="1" ht="12.75" x14ac:dyDescent="0.2">
      <c r="A546" s="20">
        <v>41837</v>
      </c>
      <c r="B546" s="7" t="s">
        <v>124</v>
      </c>
      <c r="C546" s="7" t="s">
        <v>8</v>
      </c>
      <c r="D546" s="7" t="s">
        <v>6</v>
      </c>
      <c r="E546" s="22">
        <v>100</v>
      </c>
      <c r="F546" s="619">
        <v>1</v>
      </c>
      <c r="G546" s="619">
        <v>1</v>
      </c>
      <c r="H546" s="619">
        <v>1</v>
      </c>
    </row>
    <row r="547" spans="1:8" s="6" customFormat="1" ht="12.75" x14ac:dyDescent="0.2">
      <c r="A547" s="5">
        <f t="shared" ref="A547:A553" si="9">A546</f>
        <v>41837</v>
      </c>
      <c r="B547" s="7" t="s">
        <v>135</v>
      </c>
      <c r="C547" s="7" t="s">
        <v>8</v>
      </c>
      <c r="D547" s="7" t="s">
        <v>6</v>
      </c>
      <c r="E547" s="22">
        <v>500</v>
      </c>
      <c r="F547" s="619">
        <v>1</v>
      </c>
      <c r="G547" s="619">
        <v>1</v>
      </c>
      <c r="H547" s="619">
        <v>1</v>
      </c>
    </row>
    <row r="548" spans="1:8" s="6" customFormat="1" ht="12.75" x14ac:dyDescent="0.2">
      <c r="A548" s="5">
        <f t="shared" si="9"/>
        <v>41837</v>
      </c>
      <c r="B548" s="7" t="s">
        <v>76</v>
      </c>
      <c r="C548" s="7" t="s">
        <v>8</v>
      </c>
      <c r="D548" s="7" t="s">
        <v>9</v>
      </c>
      <c r="E548" s="22">
        <v>100</v>
      </c>
      <c r="F548" s="619">
        <v>20</v>
      </c>
      <c r="G548" s="619">
        <v>20</v>
      </c>
      <c r="H548" s="619">
        <v>20</v>
      </c>
    </row>
    <row r="549" spans="1:8" s="6" customFormat="1" ht="12.75" x14ac:dyDescent="0.2">
      <c r="A549" s="5">
        <f t="shared" si="9"/>
        <v>41837</v>
      </c>
      <c r="B549" s="7" t="s">
        <v>157</v>
      </c>
      <c r="C549" s="7" t="s">
        <v>8</v>
      </c>
      <c r="D549" s="7" t="s">
        <v>6</v>
      </c>
      <c r="E549" s="22">
        <v>1500</v>
      </c>
      <c r="F549" s="619">
        <v>1</v>
      </c>
      <c r="G549" s="619">
        <v>1</v>
      </c>
      <c r="H549" s="619">
        <v>1</v>
      </c>
    </row>
    <row r="550" spans="1:8" s="6" customFormat="1" ht="12.75" x14ac:dyDescent="0.2">
      <c r="A550" s="5">
        <f t="shared" si="9"/>
        <v>41837</v>
      </c>
      <c r="B550" s="7" t="s">
        <v>143</v>
      </c>
      <c r="C550" s="7" t="s">
        <v>8</v>
      </c>
      <c r="D550" s="7" t="s">
        <v>6</v>
      </c>
      <c r="E550" s="22">
        <v>1300</v>
      </c>
      <c r="F550" s="619">
        <v>1</v>
      </c>
      <c r="G550" s="619">
        <v>1</v>
      </c>
      <c r="H550" s="619">
        <v>1</v>
      </c>
    </row>
    <row r="551" spans="1:8" s="6" customFormat="1" ht="12.75" x14ac:dyDescent="0.2">
      <c r="A551" s="5">
        <f t="shared" si="9"/>
        <v>41837</v>
      </c>
      <c r="B551" s="7" t="s">
        <v>98</v>
      </c>
      <c r="C551" s="7" t="s">
        <v>8</v>
      </c>
      <c r="D551" s="7" t="s">
        <v>9</v>
      </c>
      <c r="E551" s="22">
        <v>1000</v>
      </c>
      <c r="F551" s="619">
        <v>15</v>
      </c>
      <c r="G551" s="619">
        <v>6</v>
      </c>
      <c r="H551" s="619">
        <v>6</v>
      </c>
    </row>
    <row r="552" spans="1:8" s="6" customFormat="1" ht="12.75" x14ac:dyDescent="0.2">
      <c r="A552" s="5">
        <f t="shared" si="9"/>
        <v>41837</v>
      </c>
      <c r="B552" s="7" t="s">
        <v>201</v>
      </c>
      <c r="C552" s="7" t="s">
        <v>8</v>
      </c>
      <c r="D552" s="7" t="s">
        <v>9</v>
      </c>
      <c r="E552" s="22">
        <v>100</v>
      </c>
      <c r="F552" s="619">
        <v>7</v>
      </c>
      <c r="G552" s="619">
        <v>7</v>
      </c>
      <c r="H552" s="619">
        <v>7</v>
      </c>
    </row>
    <row r="553" spans="1:8" s="6" customFormat="1" ht="12.75" x14ac:dyDescent="0.2">
      <c r="A553" s="5">
        <f t="shared" si="9"/>
        <v>41837</v>
      </c>
      <c r="B553" s="7" t="s">
        <v>171</v>
      </c>
      <c r="C553" s="7" t="s">
        <v>8</v>
      </c>
      <c r="D553" s="7" t="s">
        <v>6</v>
      </c>
      <c r="E553" s="22">
        <v>200</v>
      </c>
      <c r="F553" s="619">
        <v>1</v>
      </c>
      <c r="G553" s="619">
        <v>1</v>
      </c>
      <c r="H553" s="619">
        <v>1</v>
      </c>
    </row>
    <row r="554" spans="1:8" s="6" customFormat="1" ht="12.75" x14ac:dyDescent="0.2">
      <c r="A554" s="20">
        <v>41837</v>
      </c>
      <c r="B554" s="7" t="s">
        <v>144</v>
      </c>
      <c r="C554" s="7" t="s">
        <v>8</v>
      </c>
      <c r="D554" s="7" t="s">
        <v>35</v>
      </c>
      <c r="E554" s="22">
        <v>100</v>
      </c>
      <c r="F554" s="619">
        <v>20</v>
      </c>
      <c r="G554" s="619">
        <v>20</v>
      </c>
      <c r="H554" s="619">
        <v>20</v>
      </c>
    </row>
    <row r="555" spans="1:8" s="6" customFormat="1" ht="12.75" x14ac:dyDescent="0.2">
      <c r="A555" s="5">
        <f t="shared" ref="A555:A563" si="10">A554</f>
        <v>41837</v>
      </c>
      <c r="B555" s="7" t="s">
        <v>30</v>
      </c>
      <c r="C555" s="7" t="s">
        <v>8</v>
      </c>
      <c r="D555" s="7" t="s">
        <v>9</v>
      </c>
      <c r="E555" s="22">
        <v>1300</v>
      </c>
      <c r="F555" s="619">
        <v>7</v>
      </c>
      <c r="G555" s="619">
        <v>7</v>
      </c>
      <c r="H555" s="619">
        <v>7</v>
      </c>
    </row>
    <row r="556" spans="1:8" s="6" customFormat="1" ht="12.75" x14ac:dyDescent="0.2">
      <c r="A556" s="5">
        <f t="shared" si="10"/>
        <v>41837</v>
      </c>
      <c r="B556" s="7" t="s">
        <v>260</v>
      </c>
      <c r="C556" s="7" t="s">
        <v>8</v>
      </c>
      <c r="D556" s="7" t="s">
        <v>9</v>
      </c>
      <c r="E556" s="22">
        <v>200</v>
      </c>
      <c r="F556" s="619">
        <v>130</v>
      </c>
      <c r="G556" s="619">
        <v>130</v>
      </c>
      <c r="H556" s="619">
        <v>130</v>
      </c>
    </row>
    <row r="557" spans="1:8" s="6" customFormat="1" ht="12.75" x14ac:dyDescent="0.2">
      <c r="A557" s="5">
        <f t="shared" si="10"/>
        <v>41837</v>
      </c>
      <c r="B557" s="7" t="s">
        <v>28</v>
      </c>
      <c r="C557" s="7" t="s">
        <v>8</v>
      </c>
      <c r="D557" s="7" t="s">
        <v>9</v>
      </c>
      <c r="E557" s="22">
        <v>300</v>
      </c>
      <c r="F557" s="619">
        <v>20</v>
      </c>
      <c r="G557" s="619">
        <v>20</v>
      </c>
      <c r="H557" s="619">
        <v>20</v>
      </c>
    </row>
    <row r="558" spans="1:8" s="6" customFormat="1" ht="12.75" x14ac:dyDescent="0.2">
      <c r="A558" s="5">
        <f t="shared" si="10"/>
        <v>41837</v>
      </c>
      <c r="B558" s="7" t="s">
        <v>26</v>
      </c>
      <c r="C558" s="7" t="s">
        <v>8</v>
      </c>
      <c r="D558" s="7" t="s">
        <v>6</v>
      </c>
      <c r="E558" s="22">
        <v>200</v>
      </c>
      <c r="F558" s="619">
        <v>1</v>
      </c>
      <c r="G558" s="619">
        <v>1</v>
      </c>
      <c r="H558" s="619">
        <v>1</v>
      </c>
    </row>
    <row r="559" spans="1:8" s="6" customFormat="1" ht="12.75" x14ac:dyDescent="0.2">
      <c r="A559" s="5">
        <f t="shared" si="10"/>
        <v>41837</v>
      </c>
      <c r="B559" s="7" t="s">
        <v>88</v>
      </c>
      <c r="C559" s="7" t="s">
        <v>8</v>
      </c>
      <c r="D559" s="7" t="s">
        <v>6</v>
      </c>
      <c r="E559" s="22">
        <v>300</v>
      </c>
      <c r="F559" s="619">
        <v>1</v>
      </c>
      <c r="G559" s="619">
        <v>1</v>
      </c>
      <c r="H559" s="619">
        <v>1</v>
      </c>
    </row>
    <row r="560" spans="1:8" s="6" customFormat="1" ht="12.75" x14ac:dyDescent="0.2">
      <c r="A560" s="5">
        <f t="shared" si="10"/>
        <v>41837</v>
      </c>
      <c r="B560" s="7" t="s">
        <v>143</v>
      </c>
      <c r="C560" s="7" t="s">
        <v>8</v>
      </c>
      <c r="D560" s="7" t="s">
        <v>6</v>
      </c>
      <c r="E560" s="22">
        <v>1300</v>
      </c>
      <c r="F560" s="619">
        <v>1</v>
      </c>
      <c r="G560" s="619">
        <v>1</v>
      </c>
      <c r="H560" s="619">
        <v>1</v>
      </c>
    </row>
    <row r="561" spans="1:8" s="6" customFormat="1" ht="12.75" x14ac:dyDescent="0.2">
      <c r="A561" s="5">
        <f t="shared" si="10"/>
        <v>41837</v>
      </c>
      <c r="B561" s="7" t="s">
        <v>57</v>
      </c>
      <c r="C561" s="7" t="s">
        <v>8</v>
      </c>
      <c r="D561" s="7" t="s">
        <v>35</v>
      </c>
      <c r="E561" s="22">
        <v>200</v>
      </c>
      <c r="F561" s="619">
        <v>140</v>
      </c>
      <c r="G561" s="619">
        <v>140</v>
      </c>
      <c r="H561" s="619">
        <v>140</v>
      </c>
    </row>
    <row r="562" spans="1:8" s="6" customFormat="1" ht="12.75" x14ac:dyDescent="0.2">
      <c r="A562" s="5">
        <f t="shared" si="10"/>
        <v>41837</v>
      </c>
      <c r="B562" s="7" t="s">
        <v>77</v>
      </c>
      <c r="C562" s="7" t="s">
        <v>8</v>
      </c>
      <c r="D562" s="7" t="s">
        <v>9</v>
      </c>
      <c r="E562" s="22">
        <v>1300</v>
      </c>
      <c r="F562" s="619">
        <v>1</v>
      </c>
      <c r="G562" s="619">
        <v>1</v>
      </c>
      <c r="H562" s="619">
        <v>1</v>
      </c>
    </row>
    <row r="563" spans="1:8" s="6" customFormat="1" ht="12.75" x14ac:dyDescent="0.2">
      <c r="A563" s="5">
        <f t="shared" si="10"/>
        <v>41837</v>
      </c>
      <c r="B563" s="7" t="s">
        <v>154</v>
      </c>
      <c r="C563" s="7" t="s">
        <v>8</v>
      </c>
      <c r="D563" s="7" t="s">
        <v>6</v>
      </c>
      <c r="E563" s="22">
        <v>100</v>
      </c>
      <c r="F563" s="619">
        <v>1</v>
      </c>
      <c r="G563" s="619">
        <v>1</v>
      </c>
      <c r="H563" s="619">
        <v>1</v>
      </c>
    </row>
    <row r="564" spans="1:8" s="6" customFormat="1" ht="12.75" x14ac:dyDescent="0.2">
      <c r="A564" s="20">
        <v>41838</v>
      </c>
      <c r="B564" s="50" t="s">
        <v>138</v>
      </c>
      <c r="C564" s="50" t="s">
        <v>8</v>
      </c>
      <c r="D564" s="50" t="s">
        <v>6</v>
      </c>
      <c r="E564" s="51">
        <v>200</v>
      </c>
      <c r="F564" s="622">
        <v>1</v>
      </c>
      <c r="G564" s="622">
        <v>1</v>
      </c>
      <c r="H564" s="622">
        <v>1</v>
      </c>
    </row>
    <row r="565" spans="1:8" s="6" customFormat="1" ht="12.75" x14ac:dyDescent="0.2">
      <c r="A565" s="20">
        <f>A564</f>
        <v>41838</v>
      </c>
      <c r="B565" s="50" t="s">
        <v>135</v>
      </c>
      <c r="C565" s="50" t="s">
        <v>8</v>
      </c>
      <c r="D565" s="50" t="s">
        <v>6</v>
      </c>
      <c r="E565" s="51">
        <v>3000</v>
      </c>
      <c r="F565" s="622">
        <v>1</v>
      </c>
      <c r="G565" s="622">
        <v>1</v>
      </c>
      <c r="H565" s="622">
        <v>1</v>
      </c>
    </row>
    <row r="566" spans="1:8" s="6" customFormat="1" ht="12.75" x14ac:dyDescent="0.2">
      <c r="A566" s="20">
        <f>A565</f>
        <v>41838</v>
      </c>
      <c r="B566" s="50" t="s">
        <v>15</v>
      </c>
      <c r="C566" s="50" t="s">
        <v>8</v>
      </c>
      <c r="D566" s="50" t="s">
        <v>6</v>
      </c>
      <c r="E566" s="51">
        <v>300</v>
      </c>
      <c r="F566" s="622">
        <v>1</v>
      </c>
      <c r="G566" s="622">
        <v>1</v>
      </c>
      <c r="H566" s="622">
        <v>1</v>
      </c>
    </row>
    <row r="567" spans="1:8" s="6" customFormat="1" ht="12.75" x14ac:dyDescent="0.2">
      <c r="A567" s="20">
        <v>41841</v>
      </c>
      <c r="B567" s="50" t="s">
        <v>143</v>
      </c>
      <c r="C567" s="50" t="s">
        <v>8</v>
      </c>
      <c r="D567" s="50" t="s">
        <v>6</v>
      </c>
      <c r="E567" s="51">
        <v>1600</v>
      </c>
      <c r="F567" s="622">
        <v>1</v>
      </c>
      <c r="G567" s="622">
        <v>1</v>
      </c>
      <c r="H567" s="622">
        <v>1</v>
      </c>
    </row>
    <row r="568" spans="1:8" s="6" customFormat="1" ht="12.75" x14ac:dyDescent="0.2">
      <c r="A568" s="5">
        <f>A567</f>
        <v>41841</v>
      </c>
      <c r="B568" s="50" t="s">
        <v>100</v>
      </c>
      <c r="C568" s="50" t="s">
        <v>8</v>
      </c>
      <c r="D568" s="50" t="s">
        <v>6</v>
      </c>
      <c r="E568" s="51">
        <v>200</v>
      </c>
      <c r="F568" s="622">
        <v>1</v>
      </c>
      <c r="G568" s="622">
        <v>1</v>
      </c>
      <c r="H568" s="622">
        <v>1</v>
      </c>
    </row>
    <row r="569" spans="1:8" s="6" customFormat="1" ht="12.75" x14ac:dyDescent="0.2">
      <c r="A569" s="5">
        <f>A568</f>
        <v>41841</v>
      </c>
      <c r="B569" s="50" t="s">
        <v>98</v>
      </c>
      <c r="C569" s="50" t="s">
        <v>8</v>
      </c>
      <c r="D569" s="50" t="s">
        <v>9</v>
      </c>
      <c r="E569" s="51">
        <v>400</v>
      </c>
      <c r="F569" s="622">
        <v>12</v>
      </c>
      <c r="G569" s="622">
        <v>12</v>
      </c>
      <c r="H569" s="622">
        <v>12</v>
      </c>
    </row>
    <row r="570" spans="1:8" s="6" customFormat="1" ht="12.75" x14ac:dyDescent="0.2">
      <c r="A570" s="5">
        <f>A569</f>
        <v>41841</v>
      </c>
      <c r="B570" s="50" t="s">
        <v>20</v>
      </c>
      <c r="C570" s="50" t="s">
        <v>8</v>
      </c>
      <c r="D570" s="50" t="s">
        <v>7</v>
      </c>
      <c r="E570" s="51">
        <v>500</v>
      </c>
      <c r="F570" s="622">
        <v>20</v>
      </c>
      <c r="G570" s="622">
        <v>20</v>
      </c>
      <c r="H570" s="622">
        <v>20</v>
      </c>
    </row>
    <row r="571" spans="1:8" s="6" customFormat="1" ht="12.75" x14ac:dyDescent="0.2">
      <c r="A571" s="5">
        <f>A570</f>
        <v>41841</v>
      </c>
      <c r="B571" s="50" t="s">
        <v>154</v>
      </c>
      <c r="C571" s="50" t="s">
        <v>8</v>
      </c>
      <c r="D571" s="50" t="s">
        <v>6</v>
      </c>
      <c r="E571" s="51">
        <v>200</v>
      </c>
      <c r="F571" s="622">
        <v>1</v>
      </c>
      <c r="G571" s="622">
        <v>1</v>
      </c>
      <c r="H571" s="622">
        <v>1</v>
      </c>
    </row>
    <row r="572" spans="1:8" s="6" customFormat="1" ht="12.75" x14ac:dyDescent="0.2">
      <c r="A572" s="5">
        <f>A571</f>
        <v>41841</v>
      </c>
      <c r="B572" s="50" t="s">
        <v>161</v>
      </c>
      <c r="C572" s="51">
        <v>100</v>
      </c>
      <c r="D572" s="52">
        <v>1</v>
      </c>
      <c r="E572" s="17"/>
      <c r="F572" s="309"/>
      <c r="G572" s="309"/>
      <c r="H572" s="622">
        <v>1</v>
      </c>
    </row>
    <row r="573" spans="1:8" s="6" customFormat="1" ht="12.75" x14ac:dyDescent="0.2">
      <c r="A573" s="20">
        <v>41841</v>
      </c>
      <c r="B573" s="7" t="s">
        <v>138</v>
      </c>
      <c r="C573" s="7" t="s">
        <v>8</v>
      </c>
      <c r="D573" s="7" t="s">
        <v>6</v>
      </c>
      <c r="E573" s="22">
        <v>300</v>
      </c>
      <c r="F573" s="619">
        <v>1</v>
      </c>
      <c r="G573" s="619">
        <v>1</v>
      </c>
      <c r="H573" s="619">
        <v>1</v>
      </c>
    </row>
    <row r="574" spans="1:8" s="6" customFormat="1" ht="12.75" x14ac:dyDescent="0.2">
      <c r="A574" s="5">
        <f t="shared" ref="A574:A582" si="11">A573</f>
        <v>41841</v>
      </c>
      <c r="B574" s="7" t="s">
        <v>124</v>
      </c>
      <c r="C574" s="22">
        <v>300</v>
      </c>
      <c r="D574" s="23">
        <v>5</v>
      </c>
      <c r="E574" s="17"/>
      <c r="F574" s="309"/>
      <c r="G574" s="309"/>
      <c r="H574" s="309"/>
    </row>
    <row r="575" spans="1:8" s="6" customFormat="1" ht="12.75" x14ac:dyDescent="0.2">
      <c r="A575" s="5">
        <f t="shared" si="11"/>
        <v>41841</v>
      </c>
      <c r="B575" s="7" t="s">
        <v>36</v>
      </c>
      <c r="C575" s="22">
        <v>100</v>
      </c>
      <c r="D575" s="23">
        <v>20</v>
      </c>
      <c r="E575" s="17"/>
      <c r="F575" s="309"/>
      <c r="G575" s="309"/>
      <c r="H575" s="309"/>
    </row>
    <row r="576" spans="1:8" s="6" customFormat="1" ht="12.75" x14ac:dyDescent="0.2">
      <c r="A576" s="5">
        <f t="shared" si="11"/>
        <v>41841</v>
      </c>
      <c r="B576" s="7" t="s">
        <v>16</v>
      </c>
      <c r="C576" s="7" t="s">
        <v>10</v>
      </c>
      <c r="D576" s="7" t="s">
        <v>9</v>
      </c>
      <c r="E576" s="17"/>
      <c r="F576" s="309"/>
      <c r="G576" s="309"/>
      <c r="H576" s="309"/>
    </row>
    <row r="577" spans="1:8" s="6" customFormat="1" ht="12.75" x14ac:dyDescent="0.2">
      <c r="A577" s="5">
        <f t="shared" si="11"/>
        <v>41841</v>
      </c>
      <c r="B577" s="7" t="s">
        <v>26</v>
      </c>
      <c r="C577" s="7" t="s">
        <v>8</v>
      </c>
      <c r="D577" s="7" t="s">
        <v>6</v>
      </c>
      <c r="E577" s="17"/>
      <c r="F577" s="309"/>
      <c r="G577" s="309"/>
      <c r="H577" s="309"/>
    </row>
    <row r="578" spans="1:8" s="6" customFormat="1" ht="12.75" x14ac:dyDescent="0.2">
      <c r="A578" s="5">
        <f t="shared" si="11"/>
        <v>41841</v>
      </c>
      <c r="B578" s="7" t="s">
        <v>133</v>
      </c>
      <c r="C578" s="7" t="s">
        <v>8</v>
      </c>
      <c r="D578" s="7" t="s">
        <v>6</v>
      </c>
      <c r="E578" s="17"/>
      <c r="F578" s="309"/>
      <c r="G578" s="309"/>
      <c r="H578" s="309"/>
    </row>
    <row r="579" spans="1:8" s="6" customFormat="1" ht="12.75" x14ac:dyDescent="0.2">
      <c r="A579" s="5">
        <f t="shared" si="11"/>
        <v>41841</v>
      </c>
      <c r="B579" s="7" t="s">
        <v>143</v>
      </c>
      <c r="C579" s="7" t="s">
        <v>8</v>
      </c>
      <c r="D579" s="7" t="s">
        <v>6</v>
      </c>
      <c r="E579" s="17"/>
      <c r="F579" s="309"/>
      <c r="G579" s="309"/>
      <c r="H579" s="309"/>
    </row>
    <row r="580" spans="1:8" s="6" customFormat="1" ht="12.75" x14ac:dyDescent="0.2">
      <c r="A580" s="5">
        <f t="shared" si="11"/>
        <v>41841</v>
      </c>
      <c r="B580" s="7" t="s">
        <v>67</v>
      </c>
      <c r="C580" s="7" t="s">
        <v>8</v>
      </c>
      <c r="D580" s="7" t="s">
        <v>6</v>
      </c>
      <c r="E580" s="22">
        <v>300</v>
      </c>
      <c r="F580" s="619">
        <v>5</v>
      </c>
      <c r="G580" s="619">
        <v>5</v>
      </c>
      <c r="H580" s="619">
        <v>5</v>
      </c>
    </row>
    <row r="581" spans="1:8" s="6" customFormat="1" ht="12.75" x14ac:dyDescent="0.2">
      <c r="A581" s="5">
        <f t="shared" si="11"/>
        <v>41841</v>
      </c>
      <c r="B581" s="7" t="s">
        <v>154</v>
      </c>
      <c r="C581" s="7" t="s">
        <v>8</v>
      </c>
      <c r="D581" s="7" t="s">
        <v>6</v>
      </c>
      <c r="E581" s="22">
        <v>200</v>
      </c>
      <c r="F581" s="619">
        <v>5</v>
      </c>
      <c r="G581" s="619">
        <v>5</v>
      </c>
      <c r="H581" s="619">
        <v>5</v>
      </c>
    </row>
    <row r="582" spans="1:8" s="6" customFormat="1" ht="12.75" x14ac:dyDescent="0.2">
      <c r="A582" s="5">
        <f t="shared" si="11"/>
        <v>41841</v>
      </c>
      <c r="B582" s="7" t="s">
        <v>207</v>
      </c>
      <c r="C582" s="7" t="s">
        <v>8</v>
      </c>
      <c r="D582" s="7" t="s">
        <v>6</v>
      </c>
      <c r="E582" s="22">
        <v>1000</v>
      </c>
      <c r="F582" s="619">
        <v>1</v>
      </c>
      <c r="G582" s="619">
        <v>1</v>
      </c>
      <c r="H582" s="619">
        <v>1</v>
      </c>
    </row>
    <row r="583" spans="1:8" s="6" customFormat="1" ht="12.75" x14ac:dyDescent="0.2">
      <c r="A583" s="20">
        <v>41843</v>
      </c>
      <c r="B583" s="25" t="s">
        <v>138</v>
      </c>
      <c r="C583" s="25" t="s">
        <v>8</v>
      </c>
      <c r="D583" s="25" t="s">
        <v>6</v>
      </c>
      <c r="E583" s="26">
        <v>300</v>
      </c>
      <c r="F583" s="618">
        <v>1</v>
      </c>
      <c r="G583" s="618">
        <v>1</v>
      </c>
      <c r="H583" s="618">
        <v>1</v>
      </c>
    </row>
    <row r="584" spans="1:8" s="6" customFormat="1" ht="12.75" x14ac:dyDescent="0.2">
      <c r="A584" s="5">
        <f t="shared" ref="A584:A592" si="12">A583</f>
        <v>41843</v>
      </c>
      <c r="B584" s="25" t="s">
        <v>99</v>
      </c>
      <c r="C584" s="25" t="s">
        <v>8</v>
      </c>
      <c r="D584" s="25" t="s">
        <v>9</v>
      </c>
      <c r="E584" s="26">
        <v>100</v>
      </c>
      <c r="F584" s="618">
        <v>15</v>
      </c>
      <c r="G584" s="618">
        <v>15</v>
      </c>
      <c r="H584" s="618">
        <v>15</v>
      </c>
    </row>
    <row r="585" spans="1:8" s="6" customFormat="1" ht="12.75" x14ac:dyDescent="0.2">
      <c r="A585" s="5">
        <f t="shared" si="12"/>
        <v>41843</v>
      </c>
      <c r="B585" s="25" t="s">
        <v>181</v>
      </c>
      <c r="C585" s="25" t="s">
        <v>8</v>
      </c>
      <c r="D585" s="25" t="s">
        <v>6</v>
      </c>
      <c r="E585" s="26">
        <v>200</v>
      </c>
      <c r="F585" s="618">
        <v>15</v>
      </c>
      <c r="G585" s="618">
        <v>15</v>
      </c>
      <c r="H585" s="618">
        <v>15</v>
      </c>
    </row>
    <row r="586" spans="1:8" s="6" customFormat="1" ht="12.75" x14ac:dyDescent="0.2">
      <c r="A586" s="5">
        <f t="shared" si="12"/>
        <v>41843</v>
      </c>
      <c r="B586" s="25" t="s">
        <v>135</v>
      </c>
      <c r="C586" s="25" t="s">
        <v>8</v>
      </c>
      <c r="D586" s="25" t="s">
        <v>6</v>
      </c>
      <c r="E586" s="26">
        <v>1100</v>
      </c>
      <c r="F586" s="618">
        <v>1</v>
      </c>
      <c r="G586" s="618">
        <v>1</v>
      </c>
      <c r="H586" s="618">
        <v>1</v>
      </c>
    </row>
    <row r="587" spans="1:8" s="6" customFormat="1" ht="12.75" x14ac:dyDescent="0.2">
      <c r="A587" s="5">
        <f t="shared" si="12"/>
        <v>41843</v>
      </c>
      <c r="B587" s="25" t="s">
        <v>157</v>
      </c>
      <c r="C587" s="25" t="s">
        <v>8</v>
      </c>
      <c r="D587" s="25" t="s">
        <v>6</v>
      </c>
      <c r="E587" s="26">
        <v>200</v>
      </c>
      <c r="F587" s="618">
        <v>1</v>
      </c>
      <c r="G587" s="618">
        <v>1</v>
      </c>
      <c r="H587" s="618">
        <v>1</v>
      </c>
    </row>
    <row r="588" spans="1:8" s="6" customFormat="1" ht="12.75" x14ac:dyDescent="0.2">
      <c r="A588" s="5">
        <f t="shared" si="12"/>
        <v>41843</v>
      </c>
      <c r="B588" s="25" t="s">
        <v>158</v>
      </c>
      <c r="C588" s="25" t="s">
        <v>8</v>
      </c>
      <c r="D588" s="25" t="s">
        <v>35</v>
      </c>
      <c r="E588" s="26">
        <v>500</v>
      </c>
      <c r="F588" s="618">
        <v>230</v>
      </c>
      <c r="G588" s="618">
        <v>230</v>
      </c>
      <c r="H588" s="618">
        <v>230</v>
      </c>
    </row>
    <row r="589" spans="1:8" s="6" customFormat="1" ht="12.75" x14ac:dyDescent="0.2">
      <c r="A589" s="5">
        <f t="shared" si="12"/>
        <v>41843</v>
      </c>
      <c r="B589" s="25" t="s">
        <v>143</v>
      </c>
      <c r="C589" s="25" t="s">
        <v>8</v>
      </c>
      <c r="D589" s="25" t="s">
        <v>6</v>
      </c>
      <c r="E589" s="26">
        <v>100</v>
      </c>
      <c r="F589" s="618">
        <v>1</v>
      </c>
      <c r="G589" s="618">
        <v>1</v>
      </c>
      <c r="H589" s="618">
        <v>1</v>
      </c>
    </row>
    <row r="590" spans="1:8" s="6" customFormat="1" ht="12.75" x14ac:dyDescent="0.2">
      <c r="A590" s="5">
        <f t="shared" si="12"/>
        <v>41843</v>
      </c>
      <c r="B590" s="25" t="s">
        <v>20</v>
      </c>
      <c r="C590" s="25" t="s">
        <v>8</v>
      </c>
      <c r="D590" s="25" t="s">
        <v>7</v>
      </c>
      <c r="E590" s="26">
        <v>300</v>
      </c>
      <c r="F590" s="618">
        <v>25</v>
      </c>
      <c r="G590" s="618">
        <v>25</v>
      </c>
      <c r="H590" s="618">
        <v>25</v>
      </c>
    </row>
    <row r="591" spans="1:8" s="6" customFormat="1" ht="12.75" x14ac:dyDescent="0.2">
      <c r="A591" s="5">
        <f t="shared" si="12"/>
        <v>41843</v>
      </c>
      <c r="B591" s="25" t="s">
        <v>207</v>
      </c>
      <c r="C591" s="25" t="s">
        <v>8</v>
      </c>
      <c r="D591" s="25" t="s">
        <v>6</v>
      </c>
      <c r="E591" s="26">
        <v>2000</v>
      </c>
      <c r="F591" s="618">
        <v>1</v>
      </c>
      <c r="G591" s="618">
        <v>1</v>
      </c>
      <c r="H591" s="618">
        <v>1</v>
      </c>
    </row>
    <row r="592" spans="1:8" s="6" customFormat="1" ht="12.75" x14ac:dyDescent="0.2">
      <c r="A592" s="5">
        <f t="shared" si="12"/>
        <v>41843</v>
      </c>
      <c r="B592" s="25" t="s">
        <v>165</v>
      </c>
      <c r="C592" s="25" t="s">
        <v>8</v>
      </c>
      <c r="D592" s="25" t="s">
        <v>6</v>
      </c>
      <c r="E592" s="26">
        <v>100</v>
      </c>
      <c r="F592" s="618">
        <v>1</v>
      </c>
      <c r="G592" s="618">
        <v>1</v>
      </c>
      <c r="H592" s="618">
        <v>1</v>
      </c>
    </row>
    <row r="593" spans="1:8" s="6" customFormat="1" ht="12.75" x14ac:dyDescent="0.2">
      <c r="A593" s="20">
        <v>41844</v>
      </c>
      <c r="B593" s="7" t="s">
        <v>135</v>
      </c>
      <c r="C593" s="7" t="s">
        <v>8</v>
      </c>
      <c r="D593" s="7" t="s">
        <v>6</v>
      </c>
      <c r="E593" s="22">
        <v>600</v>
      </c>
      <c r="F593" s="619">
        <v>1</v>
      </c>
      <c r="G593" s="619">
        <v>1</v>
      </c>
      <c r="H593" s="619">
        <v>1</v>
      </c>
    </row>
    <row r="594" spans="1:8" s="6" customFormat="1" ht="12.75" x14ac:dyDescent="0.2">
      <c r="A594" s="5">
        <f t="shared" ref="A594:A600" si="13">A593</f>
        <v>41844</v>
      </c>
      <c r="B594" s="7" t="s">
        <v>157</v>
      </c>
      <c r="C594" s="7" t="s">
        <v>8</v>
      </c>
      <c r="D594" s="7" t="s">
        <v>6</v>
      </c>
      <c r="E594" s="22">
        <v>700</v>
      </c>
      <c r="F594" s="619">
        <v>1</v>
      </c>
      <c r="G594" s="619">
        <v>1</v>
      </c>
      <c r="H594" s="619">
        <v>1</v>
      </c>
    </row>
    <row r="595" spans="1:8" s="6" customFormat="1" ht="12.75" x14ac:dyDescent="0.2">
      <c r="A595" s="5">
        <f t="shared" si="13"/>
        <v>41844</v>
      </c>
      <c r="B595" s="7" t="s">
        <v>146</v>
      </c>
      <c r="C595" s="7" t="s">
        <v>8</v>
      </c>
      <c r="D595" s="7" t="s">
        <v>9</v>
      </c>
      <c r="E595" s="22">
        <v>700</v>
      </c>
      <c r="F595" s="619">
        <v>1</v>
      </c>
      <c r="G595" s="619">
        <v>1</v>
      </c>
      <c r="H595" s="619">
        <v>1</v>
      </c>
    </row>
    <row r="596" spans="1:8" s="6" customFormat="1" ht="12.75" x14ac:dyDescent="0.2">
      <c r="A596" s="5">
        <f t="shared" si="13"/>
        <v>41844</v>
      </c>
      <c r="B596" s="7" t="s">
        <v>61</v>
      </c>
      <c r="C596" s="7" t="s">
        <v>8</v>
      </c>
      <c r="D596" s="7" t="s">
        <v>6</v>
      </c>
      <c r="E596" s="22">
        <v>1600</v>
      </c>
      <c r="F596" s="619">
        <v>1</v>
      </c>
      <c r="G596" s="619">
        <v>1</v>
      </c>
      <c r="H596" s="619">
        <v>1</v>
      </c>
    </row>
    <row r="597" spans="1:8" s="6" customFormat="1" ht="12.75" x14ac:dyDescent="0.2">
      <c r="A597" s="5">
        <f t="shared" si="13"/>
        <v>41844</v>
      </c>
      <c r="B597" s="7" t="s">
        <v>98</v>
      </c>
      <c r="C597" s="7" t="s">
        <v>8</v>
      </c>
      <c r="D597" s="7" t="s">
        <v>9</v>
      </c>
      <c r="E597" s="22">
        <v>100</v>
      </c>
      <c r="F597" s="619">
        <v>10</v>
      </c>
      <c r="G597" s="619">
        <v>10</v>
      </c>
      <c r="H597" s="619">
        <v>10</v>
      </c>
    </row>
    <row r="598" spans="1:8" s="6" customFormat="1" ht="12.75" x14ac:dyDescent="0.2">
      <c r="A598" s="5">
        <f t="shared" si="13"/>
        <v>41844</v>
      </c>
      <c r="B598" s="7" t="s">
        <v>154</v>
      </c>
      <c r="C598" s="7" t="s">
        <v>8</v>
      </c>
      <c r="D598" s="7" t="s">
        <v>6</v>
      </c>
      <c r="E598" s="22">
        <v>400</v>
      </c>
      <c r="F598" s="619">
        <v>10</v>
      </c>
      <c r="G598" s="619">
        <v>10</v>
      </c>
      <c r="H598" s="619">
        <v>10</v>
      </c>
    </row>
    <row r="599" spans="1:8" s="6" customFormat="1" ht="12.75" x14ac:dyDescent="0.2">
      <c r="A599" s="5">
        <f t="shared" si="13"/>
        <v>41844</v>
      </c>
      <c r="B599" s="7" t="s">
        <v>201</v>
      </c>
      <c r="C599" s="7" t="s">
        <v>8</v>
      </c>
      <c r="D599" s="7" t="s">
        <v>9</v>
      </c>
      <c r="E599" s="22">
        <v>800</v>
      </c>
      <c r="F599" s="619">
        <v>1</v>
      </c>
      <c r="G599" s="619">
        <v>1</v>
      </c>
      <c r="H599" s="619">
        <v>1</v>
      </c>
    </row>
    <row r="600" spans="1:8" s="6" customFormat="1" ht="12.75" x14ac:dyDescent="0.2">
      <c r="A600" s="5">
        <f t="shared" si="13"/>
        <v>41844</v>
      </c>
      <c r="B600" s="7" t="s">
        <v>17</v>
      </c>
      <c r="C600" s="7" t="s">
        <v>8</v>
      </c>
      <c r="D600" s="7" t="s">
        <v>7</v>
      </c>
      <c r="E600" s="22">
        <v>100</v>
      </c>
      <c r="F600" s="619">
        <v>5</v>
      </c>
      <c r="G600" s="619">
        <v>5</v>
      </c>
      <c r="H600" s="619">
        <v>5</v>
      </c>
    </row>
    <row r="601" spans="1:8" s="6" customFormat="1" ht="12.75" x14ac:dyDescent="0.2">
      <c r="A601" s="20">
        <v>41848</v>
      </c>
      <c r="B601" s="7" t="s">
        <v>67</v>
      </c>
      <c r="C601" s="7" t="s">
        <v>8</v>
      </c>
      <c r="D601" s="7" t="s">
        <v>6</v>
      </c>
      <c r="E601" s="22">
        <v>200</v>
      </c>
      <c r="F601" s="619">
        <v>10</v>
      </c>
      <c r="G601" s="619">
        <v>10</v>
      </c>
      <c r="H601" s="619">
        <v>10</v>
      </c>
    </row>
    <row r="602" spans="1:8" s="6" customFormat="1" ht="12.75" x14ac:dyDescent="0.2">
      <c r="A602" s="20">
        <v>41849</v>
      </c>
      <c r="B602" s="7" t="s">
        <v>133</v>
      </c>
      <c r="C602" s="7" t="s">
        <v>8</v>
      </c>
      <c r="D602" s="7" t="s">
        <v>6</v>
      </c>
      <c r="E602" s="22">
        <v>1000</v>
      </c>
      <c r="F602" s="619">
        <v>5</v>
      </c>
      <c r="G602" s="619">
        <v>5</v>
      </c>
      <c r="H602" s="619">
        <v>5</v>
      </c>
    </row>
    <row r="603" spans="1:8" s="6" customFormat="1" ht="12.75" x14ac:dyDescent="0.2">
      <c r="A603" s="20">
        <v>41851</v>
      </c>
      <c r="B603" s="7" t="s">
        <v>22</v>
      </c>
      <c r="C603" s="8" t="s">
        <v>8</v>
      </c>
      <c r="D603" s="13" t="s">
        <v>6</v>
      </c>
      <c r="E603" s="17">
        <v>400</v>
      </c>
      <c r="F603" s="309">
        <v>1</v>
      </c>
      <c r="G603" s="309">
        <v>1</v>
      </c>
      <c r="H603" s="309">
        <v>1</v>
      </c>
    </row>
    <row r="604" spans="1:8" s="6" customFormat="1" ht="12.75" x14ac:dyDescent="0.2">
      <c r="A604" s="20">
        <v>41855</v>
      </c>
      <c r="B604" s="25" t="s">
        <v>124</v>
      </c>
      <c r="C604" s="25" t="s">
        <v>8</v>
      </c>
      <c r="D604" s="25" t="s">
        <v>6</v>
      </c>
      <c r="E604" s="26">
        <v>100</v>
      </c>
      <c r="F604" s="618">
        <v>1</v>
      </c>
      <c r="G604" s="618">
        <v>1</v>
      </c>
      <c r="H604" s="618">
        <v>1</v>
      </c>
    </row>
    <row r="605" spans="1:8" s="6" customFormat="1" ht="12.75" x14ac:dyDescent="0.2">
      <c r="A605" s="5">
        <f>A604</f>
        <v>41855</v>
      </c>
      <c r="B605" s="25" t="s">
        <v>99</v>
      </c>
      <c r="C605" s="25" t="s">
        <v>8</v>
      </c>
      <c r="D605" s="25" t="s">
        <v>9</v>
      </c>
      <c r="E605" s="26">
        <v>200</v>
      </c>
      <c r="F605" s="618">
        <v>30</v>
      </c>
      <c r="G605" s="618">
        <v>30</v>
      </c>
      <c r="H605" s="618">
        <v>30</v>
      </c>
    </row>
    <row r="606" spans="1:8" s="6" customFormat="1" ht="12.75" x14ac:dyDescent="0.2">
      <c r="A606" s="20">
        <v>41856</v>
      </c>
      <c r="B606" s="25" t="s">
        <v>264</v>
      </c>
      <c r="C606" s="25" t="s">
        <v>8</v>
      </c>
      <c r="D606" s="25" t="s">
        <v>7</v>
      </c>
      <c r="E606" s="26">
        <v>700</v>
      </c>
      <c r="F606" s="618">
        <v>25</v>
      </c>
      <c r="G606" s="618">
        <v>25</v>
      </c>
      <c r="H606" s="618">
        <v>25</v>
      </c>
    </row>
    <row r="607" spans="1:8" s="6" customFormat="1" ht="12.75" x14ac:dyDescent="0.2">
      <c r="A607" s="20">
        <v>41857</v>
      </c>
      <c r="B607" s="25" t="s">
        <v>114</v>
      </c>
      <c r="C607" s="25" t="s">
        <v>8</v>
      </c>
      <c r="D607" s="25" t="s">
        <v>9</v>
      </c>
      <c r="E607" s="26">
        <v>1000</v>
      </c>
      <c r="F607" s="618">
        <v>5</v>
      </c>
      <c r="G607" s="618">
        <v>5</v>
      </c>
      <c r="H607" s="618">
        <v>5</v>
      </c>
    </row>
    <row r="608" spans="1:8" s="6" customFormat="1" ht="12.75" x14ac:dyDescent="0.2">
      <c r="A608" s="5">
        <f>A607</f>
        <v>41857</v>
      </c>
      <c r="B608" s="25" t="s">
        <v>67</v>
      </c>
      <c r="C608" s="25" t="s">
        <v>8</v>
      </c>
      <c r="D608" s="25" t="s">
        <v>6</v>
      </c>
      <c r="E608" s="26">
        <v>700</v>
      </c>
      <c r="F608" s="618">
        <v>1</v>
      </c>
      <c r="G608" s="618">
        <v>1</v>
      </c>
      <c r="H608" s="618">
        <v>1</v>
      </c>
    </row>
    <row r="609" spans="1:8" s="6" customFormat="1" ht="12.75" x14ac:dyDescent="0.2">
      <c r="A609" s="20">
        <v>41858</v>
      </c>
      <c r="B609" s="25" t="s">
        <v>21</v>
      </c>
      <c r="C609" s="25" t="s">
        <v>8</v>
      </c>
      <c r="D609" s="25" t="s">
        <v>7</v>
      </c>
      <c r="E609" s="26">
        <v>1000</v>
      </c>
      <c r="F609" s="618">
        <v>30</v>
      </c>
      <c r="G609" s="618">
        <v>30</v>
      </c>
      <c r="H609" s="618">
        <v>30</v>
      </c>
    </row>
    <row r="610" spans="1:8" s="6" customFormat="1" ht="12.75" x14ac:dyDescent="0.2">
      <c r="A610" s="5">
        <f>A609</f>
        <v>41858</v>
      </c>
      <c r="B610" s="25" t="s">
        <v>133</v>
      </c>
      <c r="C610" s="25" t="s">
        <v>8</v>
      </c>
      <c r="D610" s="25" t="s">
        <v>6</v>
      </c>
      <c r="E610" s="26">
        <v>500</v>
      </c>
      <c r="F610" s="618">
        <v>1</v>
      </c>
      <c r="G610" s="618">
        <v>1</v>
      </c>
      <c r="H610" s="618">
        <v>1</v>
      </c>
    </row>
    <row r="611" spans="1:8" s="6" customFormat="1" ht="12.75" x14ac:dyDescent="0.2">
      <c r="A611" s="20">
        <v>41859</v>
      </c>
      <c r="B611" s="25" t="s">
        <v>114</v>
      </c>
      <c r="C611" s="25" t="s">
        <v>8</v>
      </c>
      <c r="D611" s="25" t="s">
        <v>9</v>
      </c>
      <c r="E611" s="26">
        <v>100</v>
      </c>
      <c r="F611" s="618">
        <v>1</v>
      </c>
      <c r="G611" s="618">
        <v>1</v>
      </c>
      <c r="H611" s="618">
        <v>1</v>
      </c>
    </row>
    <row r="612" spans="1:8" s="6" customFormat="1" ht="12.75" x14ac:dyDescent="0.2">
      <c r="A612" s="20">
        <v>41862</v>
      </c>
      <c r="B612" s="7" t="s">
        <v>99</v>
      </c>
      <c r="C612" s="7" t="s">
        <v>8</v>
      </c>
      <c r="D612" s="7" t="s">
        <v>9</v>
      </c>
      <c r="E612" s="22">
        <v>300</v>
      </c>
      <c r="F612" s="619">
        <v>35</v>
      </c>
      <c r="G612" s="619">
        <v>35</v>
      </c>
      <c r="H612" s="619">
        <v>35</v>
      </c>
    </row>
    <row r="613" spans="1:8" s="6" customFormat="1" ht="12.75" x14ac:dyDescent="0.2">
      <c r="A613" s="5">
        <f>A612</f>
        <v>41862</v>
      </c>
      <c r="B613" s="7" t="s">
        <v>61</v>
      </c>
      <c r="C613" s="7" t="s">
        <v>8</v>
      </c>
      <c r="D613" s="7" t="s">
        <v>6</v>
      </c>
      <c r="E613" s="22">
        <v>400</v>
      </c>
      <c r="F613" s="619">
        <v>1</v>
      </c>
      <c r="G613" s="619">
        <v>1</v>
      </c>
      <c r="H613" s="619">
        <v>1</v>
      </c>
    </row>
    <row r="614" spans="1:8" s="6" customFormat="1" ht="12.75" x14ac:dyDescent="0.2">
      <c r="A614" s="5">
        <f>A613</f>
        <v>41862</v>
      </c>
      <c r="B614" s="7" t="s">
        <v>259</v>
      </c>
      <c r="C614" s="7" t="s">
        <v>8</v>
      </c>
      <c r="D614" s="7" t="s">
        <v>6</v>
      </c>
      <c r="E614" s="22">
        <v>100</v>
      </c>
      <c r="F614" s="619">
        <v>160</v>
      </c>
      <c r="G614" s="619">
        <v>160</v>
      </c>
      <c r="H614" s="619">
        <v>160</v>
      </c>
    </row>
    <row r="615" spans="1:8" s="6" customFormat="1" ht="12.75" x14ac:dyDescent="0.2">
      <c r="A615" s="20">
        <v>41863</v>
      </c>
      <c r="B615" s="7" t="s">
        <v>129</v>
      </c>
      <c r="C615" s="7" t="s">
        <v>8</v>
      </c>
      <c r="D615" s="7" t="s">
        <v>7</v>
      </c>
      <c r="E615" s="22">
        <v>100</v>
      </c>
      <c r="F615" s="619">
        <v>70</v>
      </c>
      <c r="G615" s="619">
        <v>70</v>
      </c>
      <c r="H615" s="619">
        <v>70</v>
      </c>
    </row>
    <row r="616" spans="1:8" s="6" customFormat="1" ht="12.75" x14ac:dyDescent="0.2">
      <c r="A616" s="20">
        <v>41864</v>
      </c>
      <c r="B616" s="7" t="s">
        <v>114</v>
      </c>
      <c r="C616" s="7" t="s">
        <v>8</v>
      </c>
      <c r="D616" s="7" t="s">
        <v>9</v>
      </c>
      <c r="E616" s="22">
        <v>100</v>
      </c>
      <c r="F616" s="619">
        <v>1</v>
      </c>
      <c r="G616" s="619">
        <v>1</v>
      </c>
      <c r="H616" s="619">
        <v>1</v>
      </c>
    </row>
    <row r="617" spans="1:8" s="6" customFormat="1" ht="12.75" x14ac:dyDescent="0.2">
      <c r="A617" s="5">
        <f t="shared" ref="A617:A622" si="14">A616</f>
        <v>41864</v>
      </c>
      <c r="B617" s="7" t="s">
        <v>16</v>
      </c>
      <c r="C617" s="7" t="s">
        <v>8</v>
      </c>
      <c r="D617" s="7" t="s">
        <v>9</v>
      </c>
      <c r="E617" s="22">
        <v>200</v>
      </c>
      <c r="F617" s="619">
        <v>1</v>
      </c>
      <c r="G617" s="619">
        <v>1</v>
      </c>
      <c r="H617" s="619">
        <v>1</v>
      </c>
    </row>
    <row r="618" spans="1:8" s="6" customFormat="1" ht="12.75" x14ac:dyDescent="0.2">
      <c r="A618" s="5">
        <f t="shared" si="14"/>
        <v>41864</v>
      </c>
      <c r="B618" s="7" t="s">
        <v>135</v>
      </c>
      <c r="C618" s="7" t="s">
        <v>8</v>
      </c>
      <c r="D618" s="7" t="s">
        <v>6</v>
      </c>
      <c r="E618" s="22">
        <v>800</v>
      </c>
      <c r="F618" s="619">
        <v>1</v>
      </c>
      <c r="G618" s="619">
        <v>1</v>
      </c>
      <c r="H618" s="619">
        <v>1</v>
      </c>
    </row>
    <row r="619" spans="1:8" s="6" customFormat="1" ht="12.75" x14ac:dyDescent="0.2">
      <c r="A619" s="5">
        <f t="shared" si="14"/>
        <v>41864</v>
      </c>
      <c r="B619" s="7" t="s">
        <v>76</v>
      </c>
      <c r="C619" s="7" t="s">
        <v>8</v>
      </c>
      <c r="D619" s="7" t="s">
        <v>9</v>
      </c>
      <c r="E619" s="22">
        <v>100</v>
      </c>
      <c r="F619" s="619">
        <v>2</v>
      </c>
      <c r="G619" s="619">
        <v>2</v>
      </c>
      <c r="H619" s="619">
        <v>2</v>
      </c>
    </row>
    <row r="620" spans="1:8" s="6" customFormat="1" ht="12.75" x14ac:dyDescent="0.2">
      <c r="A620" s="5">
        <f t="shared" si="14"/>
        <v>41864</v>
      </c>
      <c r="B620" s="7" t="s">
        <v>26</v>
      </c>
      <c r="C620" s="7" t="s">
        <v>8</v>
      </c>
      <c r="D620" s="7" t="s">
        <v>6</v>
      </c>
      <c r="E620" s="22">
        <v>100</v>
      </c>
      <c r="F620" s="619">
        <v>1</v>
      </c>
      <c r="G620" s="619">
        <v>1</v>
      </c>
      <c r="H620" s="619">
        <v>1</v>
      </c>
    </row>
    <row r="621" spans="1:8" s="6" customFormat="1" ht="12.75" x14ac:dyDescent="0.2">
      <c r="A621" s="5">
        <f t="shared" si="14"/>
        <v>41864</v>
      </c>
      <c r="B621" s="7" t="s">
        <v>143</v>
      </c>
      <c r="C621" s="7" t="s">
        <v>8</v>
      </c>
      <c r="D621" s="7" t="s">
        <v>6</v>
      </c>
      <c r="E621" s="22">
        <v>300</v>
      </c>
      <c r="F621" s="619">
        <v>10</v>
      </c>
      <c r="G621" s="619">
        <v>10</v>
      </c>
      <c r="H621" s="619">
        <v>10</v>
      </c>
    </row>
    <row r="622" spans="1:8" s="6" customFormat="1" ht="12.75" x14ac:dyDescent="0.2">
      <c r="A622" s="5">
        <f t="shared" si="14"/>
        <v>41864</v>
      </c>
      <c r="B622" s="7" t="s">
        <v>161</v>
      </c>
      <c r="C622" s="7" t="s">
        <v>8</v>
      </c>
      <c r="D622" s="7" t="s">
        <v>6</v>
      </c>
      <c r="E622" s="22">
        <v>400</v>
      </c>
      <c r="F622" s="619">
        <v>6</v>
      </c>
      <c r="G622" s="619">
        <v>6</v>
      </c>
      <c r="H622" s="619">
        <v>6</v>
      </c>
    </row>
    <row r="623" spans="1:8" s="6" customFormat="1" ht="12.75" x14ac:dyDescent="0.2">
      <c r="A623" s="20">
        <v>41865</v>
      </c>
      <c r="B623" s="7" t="s">
        <v>16</v>
      </c>
      <c r="C623" s="7" t="s">
        <v>8</v>
      </c>
      <c r="D623" s="7" t="s">
        <v>9</v>
      </c>
      <c r="E623" s="22">
        <v>1000</v>
      </c>
      <c r="F623" s="619">
        <v>1</v>
      </c>
      <c r="G623" s="619">
        <v>1</v>
      </c>
      <c r="H623" s="619">
        <v>1</v>
      </c>
    </row>
    <row r="624" spans="1:8" s="6" customFormat="1" ht="12.75" x14ac:dyDescent="0.2">
      <c r="A624" s="5">
        <f>A623</f>
        <v>41865</v>
      </c>
      <c r="B624" s="7" t="s">
        <v>135</v>
      </c>
      <c r="C624" s="7" t="s">
        <v>8</v>
      </c>
      <c r="D624" s="7" t="s">
        <v>6</v>
      </c>
      <c r="E624" s="22">
        <v>3100</v>
      </c>
      <c r="F624" s="619">
        <v>2</v>
      </c>
      <c r="G624" s="619">
        <v>1</v>
      </c>
      <c r="H624" s="619">
        <v>2</v>
      </c>
    </row>
    <row r="625" spans="1:8" s="6" customFormat="1" ht="12.75" x14ac:dyDescent="0.2">
      <c r="A625" s="5">
        <f>A624</f>
        <v>41865</v>
      </c>
      <c r="B625" s="7" t="s">
        <v>60</v>
      </c>
      <c r="C625" s="7" t="s">
        <v>8</v>
      </c>
      <c r="D625" s="7" t="s">
        <v>6</v>
      </c>
      <c r="E625" s="22">
        <v>200</v>
      </c>
      <c r="F625" s="619">
        <v>1</v>
      </c>
      <c r="G625" s="619">
        <v>1</v>
      </c>
      <c r="H625" s="619">
        <v>1</v>
      </c>
    </row>
    <row r="626" spans="1:8" s="6" customFormat="1" ht="12.75" x14ac:dyDescent="0.2">
      <c r="A626" s="5">
        <f>A625</f>
        <v>41865</v>
      </c>
      <c r="B626" s="7" t="s">
        <v>133</v>
      </c>
      <c r="C626" s="7" t="s">
        <v>8</v>
      </c>
      <c r="D626" s="7" t="s">
        <v>6</v>
      </c>
      <c r="E626" s="22">
        <v>2000</v>
      </c>
      <c r="F626" s="619">
        <v>1</v>
      </c>
      <c r="G626" s="619">
        <v>1</v>
      </c>
      <c r="H626" s="619">
        <v>1</v>
      </c>
    </row>
    <row r="627" spans="1:8" s="6" customFormat="1" ht="12.75" x14ac:dyDescent="0.2">
      <c r="A627" s="5">
        <f>A626</f>
        <v>41865</v>
      </c>
      <c r="B627" s="7" t="s">
        <v>146</v>
      </c>
      <c r="C627" s="7" t="s">
        <v>8</v>
      </c>
      <c r="D627" s="7" t="s">
        <v>9</v>
      </c>
      <c r="E627" s="22">
        <v>600</v>
      </c>
      <c r="F627" s="619">
        <v>5</v>
      </c>
      <c r="G627" s="619">
        <v>5</v>
      </c>
      <c r="H627" s="619">
        <v>5</v>
      </c>
    </row>
    <row r="628" spans="1:8" s="6" customFormat="1" ht="12.75" x14ac:dyDescent="0.2">
      <c r="A628" s="20">
        <v>41866</v>
      </c>
      <c r="B628" s="7" t="s">
        <v>114</v>
      </c>
      <c r="C628" s="8" t="s">
        <v>8</v>
      </c>
      <c r="D628" s="13" t="s">
        <v>9</v>
      </c>
      <c r="E628" s="17">
        <v>900</v>
      </c>
      <c r="F628" s="309">
        <v>1</v>
      </c>
      <c r="G628" s="309">
        <v>1</v>
      </c>
      <c r="H628" s="309">
        <v>1</v>
      </c>
    </row>
    <row r="629" spans="1:8" s="6" customFormat="1" ht="12.75" x14ac:dyDescent="0.2">
      <c r="A629" s="5">
        <f>A628</f>
        <v>41866</v>
      </c>
      <c r="B629" s="7" t="s">
        <v>61</v>
      </c>
      <c r="C629" s="8" t="s">
        <v>8</v>
      </c>
      <c r="D629" s="13" t="s">
        <v>6</v>
      </c>
      <c r="E629" s="17">
        <v>300</v>
      </c>
      <c r="F629" s="309">
        <v>1</v>
      </c>
      <c r="G629" s="309">
        <v>1</v>
      </c>
      <c r="H629" s="309">
        <v>1</v>
      </c>
    </row>
    <row r="630" spans="1:8" s="6" customFormat="1" ht="12.75" x14ac:dyDescent="0.2">
      <c r="A630" s="20">
        <v>41869</v>
      </c>
      <c r="B630" s="25" t="s">
        <v>114</v>
      </c>
      <c r="C630" s="25" t="s">
        <v>8</v>
      </c>
      <c r="D630" s="25" t="s">
        <v>9</v>
      </c>
      <c r="E630" s="26">
        <v>2100</v>
      </c>
      <c r="F630" s="618">
        <v>8</v>
      </c>
      <c r="G630" s="618">
        <v>1</v>
      </c>
      <c r="H630" s="618">
        <v>8</v>
      </c>
    </row>
    <row r="631" spans="1:8" s="6" customFormat="1" ht="12.75" x14ac:dyDescent="0.2">
      <c r="A631" s="5">
        <f>A630</f>
        <v>41869</v>
      </c>
      <c r="B631" s="25" t="s">
        <v>124</v>
      </c>
      <c r="C631" s="25" t="s">
        <v>8</v>
      </c>
      <c r="D631" s="25" t="s">
        <v>6</v>
      </c>
      <c r="E631" s="26">
        <v>100</v>
      </c>
      <c r="F631" s="618">
        <v>1</v>
      </c>
      <c r="G631" s="618">
        <v>1</v>
      </c>
      <c r="H631" s="618">
        <v>1</v>
      </c>
    </row>
    <row r="632" spans="1:8" s="6" customFormat="1" ht="12.75" x14ac:dyDescent="0.2">
      <c r="A632" s="5">
        <f>A631</f>
        <v>41869</v>
      </c>
      <c r="B632" s="25" t="s">
        <v>183</v>
      </c>
      <c r="C632" s="25" t="s">
        <v>8</v>
      </c>
      <c r="D632" s="25" t="s">
        <v>35</v>
      </c>
      <c r="E632" s="26">
        <v>1000</v>
      </c>
      <c r="F632" s="618">
        <v>256</v>
      </c>
      <c r="G632" s="618">
        <v>256</v>
      </c>
      <c r="H632" s="618">
        <v>256</v>
      </c>
    </row>
    <row r="633" spans="1:8" s="6" customFormat="1" ht="12.75" x14ac:dyDescent="0.2">
      <c r="A633" s="5">
        <f>A632</f>
        <v>41869</v>
      </c>
      <c r="B633" s="25" t="s">
        <v>162</v>
      </c>
      <c r="C633" s="25" t="s">
        <v>8</v>
      </c>
      <c r="D633" s="25" t="s">
        <v>35</v>
      </c>
      <c r="E633" s="26">
        <v>500</v>
      </c>
      <c r="F633" s="618">
        <v>220</v>
      </c>
      <c r="G633" s="618">
        <v>220</v>
      </c>
      <c r="H633" s="618">
        <v>220</v>
      </c>
    </row>
    <row r="634" spans="1:8" s="6" customFormat="1" ht="12.75" x14ac:dyDescent="0.2">
      <c r="A634" s="20">
        <v>41870</v>
      </c>
      <c r="B634" s="50" t="s">
        <v>124</v>
      </c>
      <c r="C634" s="50" t="s">
        <v>8</v>
      </c>
      <c r="D634" s="50" t="s">
        <v>6</v>
      </c>
      <c r="E634" s="51">
        <v>1300</v>
      </c>
      <c r="F634" s="622">
        <v>1</v>
      </c>
      <c r="G634" s="622">
        <v>1</v>
      </c>
      <c r="H634" s="622">
        <v>1</v>
      </c>
    </row>
    <row r="635" spans="1:8" s="6" customFormat="1" ht="12.75" x14ac:dyDescent="0.2">
      <c r="A635" s="20">
        <f>A634</f>
        <v>41870</v>
      </c>
      <c r="B635" s="50" t="s">
        <v>201</v>
      </c>
      <c r="C635" s="50" t="s">
        <v>8</v>
      </c>
      <c r="D635" s="50" t="s">
        <v>9</v>
      </c>
      <c r="E635" s="51">
        <v>3200</v>
      </c>
      <c r="F635" s="622">
        <v>12</v>
      </c>
      <c r="G635" s="622">
        <v>1</v>
      </c>
      <c r="H635" s="622">
        <v>1</v>
      </c>
    </row>
    <row r="636" spans="1:8" s="6" customFormat="1" ht="12.75" x14ac:dyDescent="0.2">
      <c r="A636" s="5">
        <f>A635</f>
        <v>41870</v>
      </c>
      <c r="B636" s="50" t="s">
        <v>207</v>
      </c>
      <c r="C636" s="50" t="s">
        <v>8</v>
      </c>
      <c r="D636" s="50" t="s">
        <v>6</v>
      </c>
      <c r="E636" s="51">
        <v>1000</v>
      </c>
      <c r="F636" s="622">
        <v>1</v>
      </c>
      <c r="G636" s="622">
        <v>1</v>
      </c>
      <c r="H636" s="622">
        <v>1</v>
      </c>
    </row>
    <row r="637" spans="1:8" s="6" customFormat="1" ht="12.75" x14ac:dyDescent="0.2">
      <c r="A637" s="20">
        <v>41872</v>
      </c>
      <c r="B637" s="7" t="s">
        <v>114</v>
      </c>
      <c r="C637" s="7" t="s">
        <v>8</v>
      </c>
      <c r="D637" s="7" t="s">
        <v>9</v>
      </c>
      <c r="E637" s="22">
        <v>800</v>
      </c>
      <c r="F637" s="619">
        <v>5</v>
      </c>
      <c r="G637" s="619">
        <v>5</v>
      </c>
      <c r="H637" s="619">
        <v>5</v>
      </c>
    </row>
    <row r="638" spans="1:8" s="6" customFormat="1" ht="12.75" x14ac:dyDescent="0.2">
      <c r="A638" s="5">
        <f>A637</f>
        <v>41872</v>
      </c>
      <c r="B638" s="7" t="s">
        <v>14</v>
      </c>
      <c r="C638" s="7" t="s">
        <v>8</v>
      </c>
      <c r="D638" s="7" t="s">
        <v>9</v>
      </c>
      <c r="E638" s="22">
        <v>1200</v>
      </c>
      <c r="F638" s="619">
        <v>10</v>
      </c>
      <c r="G638" s="619">
        <v>10</v>
      </c>
      <c r="H638" s="619">
        <v>10</v>
      </c>
    </row>
    <row r="639" spans="1:8" s="6" customFormat="1" ht="12.75" x14ac:dyDescent="0.2">
      <c r="A639" s="5">
        <f>A638</f>
        <v>41872</v>
      </c>
      <c r="B639" s="7" t="s">
        <v>124</v>
      </c>
      <c r="C639" s="7" t="s">
        <v>8</v>
      </c>
      <c r="D639" s="7" t="s">
        <v>6</v>
      </c>
      <c r="E639" s="22">
        <v>700</v>
      </c>
      <c r="F639" s="619">
        <v>1</v>
      </c>
      <c r="G639" s="619">
        <v>1</v>
      </c>
      <c r="H639" s="619">
        <v>1</v>
      </c>
    </row>
    <row r="640" spans="1:8" s="6" customFormat="1" ht="12.75" x14ac:dyDescent="0.2">
      <c r="A640" s="5">
        <f>A639</f>
        <v>41872</v>
      </c>
      <c r="B640" s="7" t="s">
        <v>146</v>
      </c>
      <c r="C640" s="7" t="s">
        <v>8</v>
      </c>
      <c r="D640" s="7" t="s">
        <v>9</v>
      </c>
      <c r="E640" s="22">
        <v>1000</v>
      </c>
      <c r="F640" s="619">
        <v>1</v>
      </c>
      <c r="G640" s="619">
        <v>1</v>
      </c>
      <c r="H640" s="619">
        <v>1</v>
      </c>
    </row>
    <row r="641" spans="1:8" s="6" customFormat="1" ht="12.75" x14ac:dyDescent="0.2">
      <c r="A641" s="5">
        <f>A640</f>
        <v>41872</v>
      </c>
      <c r="B641" s="7" t="s">
        <v>98</v>
      </c>
      <c r="C641" s="7" t="s">
        <v>8</v>
      </c>
      <c r="D641" s="7" t="s">
        <v>9</v>
      </c>
      <c r="E641" s="22">
        <v>100</v>
      </c>
      <c r="F641" s="619">
        <v>18</v>
      </c>
      <c r="G641" s="619">
        <v>18</v>
      </c>
      <c r="H641" s="619">
        <v>18</v>
      </c>
    </row>
    <row r="642" spans="1:8" s="6" customFormat="1" ht="12.75" x14ac:dyDescent="0.2">
      <c r="A642" s="20">
        <v>41873</v>
      </c>
      <c r="B642" s="7" t="s">
        <v>131</v>
      </c>
      <c r="C642" s="7" t="s">
        <v>8</v>
      </c>
      <c r="D642" s="7" t="s">
        <v>9</v>
      </c>
      <c r="E642" s="22">
        <v>400</v>
      </c>
      <c r="F642" s="619">
        <v>1</v>
      </c>
      <c r="G642" s="619">
        <v>1</v>
      </c>
      <c r="H642" s="619">
        <v>1</v>
      </c>
    </row>
    <row r="643" spans="1:8" s="6" customFormat="1" ht="12.75" x14ac:dyDescent="0.2">
      <c r="A643" s="5">
        <f>A642</f>
        <v>41873</v>
      </c>
      <c r="B643" s="7" t="s">
        <v>133</v>
      </c>
      <c r="C643" s="7" t="s">
        <v>8</v>
      </c>
      <c r="D643" s="7" t="s">
        <v>6</v>
      </c>
      <c r="E643" s="22">
        <v>300</v>
      </c>
      <c r="F643" s="619">
        <v>5</v>
      </c>
      <c r="G643" s="619">
        <v>1</v>
      </c>
      <c r="H643" s="619">
        <v>1</v>
      </c>
    </row>
    <row r="644" spans="1:8" s="4" customFormat="1" ht="13.5" customHeight="1" x14ac:dyDescent="0.2">
      <c r="A644" s="5">
        <f>A643</f>
        <v>41873</v>
      </c>
      <c r="B644" s="7" t="s">
        <v>201</v>
      </c>
      <c r="C644" s="7" t="s">
        <v>8</v>
      </c>
      <c r="D644" s="7" t="s">
        <v>9</v>
      </c>
      <c r="E644" s="22">
        <v>1000</v>
      </c>
      <c r="F644" s="619">
        <v>1</v>
      </c>
      <c r="G644" s="619">
        <v>1</v>
      </c>
      <c r="H644" s="619">
        <v>1</v>
      </c>
    </row>
    <row r="645" spans="1:8" s="6" customFormat="1" ht="12.75" x14ac:dyDescent="0.2">
      <c r="A645" s="20">
        <v>41878</v>
      </c>
      <c r="B645" s="25" t="s">
        <v>20</v>
      </c>
      <c r="C645" s="25" t="s">
        <v>8</v>
      </c>
      <c r="D645" s="25" t="s">
        <v>7</v>
      </c>
      <c r="E645" s="26">
        <v>200</v>
      </c>
      <c r="F645" s="618">
        <v>40</v>
      </c>
      <c r="G645" s="618">
        <v>40</v>
      </c>
      <c r="H645" s="618">
        <v>40</v>
      </c>
    </row>
    <row r="646" spans="1:8" s="6" customFormat="1" ht="12.75" x14ac:dyDescent="0.2">
      <c r="A646" s="20">
        <v>41880</v>
      </c>
      <c r="B646" s="7" t="s">
        <v>133</v>
      </c>
      <c r="C646" s="7" t="s">
        <v>8</v>
      </c>
      <c r="D646" s="7" t="s">
        <v>6</v>
      </c>
      <c r="E646" s="22">
        <v>1200</v>
      </c>
      <c r="F646" s="619">
        <v>1</v>
      </c>
      <c r="G646" s="619">
        <v>1</v>
      </c>
      <c r="H646" s="619">
        <v>1</v>
      </c>
    </row>
    <row r="647" spans="1:8" s="6" customFormat="1" ht="12.75" x14ac:dyDescent="0.2">
      <c r="A647" s="20">
        <f>A646</f>
        <v>41880</v>
      </c>
      <c r="B647" s="7" t="s">
        <v>207</v>
      </c>
      <c r="C647" s="7" t="s">
        <v>8</v>
      </c>
      <c r="D647" s="7" t="s">
        <v>6</v>
      </c>
      <c r="E647" s="22">
        <v>1000</v>
      </c>
      <c r="F647" s="619">
        <v>1</v>
      </c>
      <c r="G647" s="619">
        <v>1</v>
      </c>
      <c r="H647" s="619">
        <v>1</v>
      </c>
    </row>
    <row r="648" spans="1:8" s="6" customFormat="1" ht="12.75" x14ac:dyDescent="0.2">
      <c r="A648" s="20">
        <v>41883</v>
      </c>
      <c r="B648" s="7" t="s">
        <v>21</v>
      </c>
      <c r="C648" s="7" t="s">
        <v>8</v>
      </c>
      <c r="D648" s="7" t="s">
        <v>7</v>
      </c>
      <c r="E648" s="22">
        <v>8500</v>
      </c>
      <c r="F648" s="619">
        <v>9</v>
      </c>
      <c r="G648" s="619">
        <v>5</v>
      </c>
      <c r="H648" s="619">
        <v>9</v>
      </c>
    </row>
    <row r="649" spans="1:8" s="6" customFormat="1" ht="12.75" x14ac:dyDescent="0.2">
      <c r="A649" s="5">
        <f>A648</f>
        <v>41883</v>
      </c>
      <c r="B649" s="7" t="s">
        <v>114</v>
      </c>
      <c r="C649" s="7" t="s">
        <v>8</v>
      </c>
      <c r="D649" s="7" t="s">
        <v>9</v>
      </c>
      <c r="E649" s="22">
        <v>300</v>
      </c>
      <c r="F649" s="619">
        <v>1</v>
      </c>
      <c r="G649" s="619">
        <v>1</v>
      </c>
      <c r="H649" s="619">
        <v>1</v>
      </c>
    </row>
    <row r="650" spans="1:8" s="6" customFormat="1" ht="12.75" x14ac:dyDescent="0.2">
      <c r="A650" s="5">
        <f>A649</f>
        <v>41883</v>
      </c>
      <c r="B650" s="7" t="s">
        <v>16</v>
      </c>
      <c r="C650" s="7" t="s">
        <v>8</v>
      </c>
      <c r="D650" s="7" t="s">
        <v>9</v>
      </c>
      <c r="E650" s="22">
        <v>3000</v>
      </c>
      <c r="F650" s="619">
        <v>2</v>
      </c>
      <c r="G650" s="619">
        <v>1</v>
      </c>
      <c r="H650" s="619">
        <v>1</v>
      </c>
    </row>
    <row r="651" spans="1:8" s="6" customFormat="1" ht="12.75" x14ac:dyDescent="0.2">
      <c r="A651" s="5">
        <f>A650</f>
        <v>41883</v>
      </c>
      <c r="B651" s="7" t="s">
        <v>100</v>
      </c>
      <c r="C651" s="7" t="s">
        <v>8</v>
      </c>
      <c r="D651" s="7" t="s">
        <v>6</v>
      </c>
      <c r="E651" s="22">
        <v>100</v>
      </c>
      <c r="F651" s="619">
        <v>1</v>
      </c>
      <c r="G651" s="619">
        <v>1</v>
      </c>
      <c r="H651" s="619">
        <v>1</v>
      </c>
    </row>
    <row r="652" spans="1:8" s="6" customFormat="1" ht="12.75" x14ac:dyDescent="0.2">
      <c r="A652" s="5">
        <f>A651</f>
        <v>41883</v>
      </c>
      <c r="B652" s="7" t="s">
        <v>201</v>
      </c>
      <c r="C652" s="7" t="s">
        <v>8</v>
      </c>
      <c r="D652" s="7" t="s">
        <v>9</v>
      </c>
      <c r="E652" s="22">
        <v>1000</v>
      </c>
      <c r="F652" s="619">
        <v>3</v>
      </c>
      <c r="G652" s="619">
        <v>3</v>
      </c>
      <c r="H652" s="619">
        <v>3</v>
      </c>
    </row>
    <row r="653" spans="1:8" s="6" customFormat="1" ht="12.75" x14ac:dyDescent="0.2">
      <c r="A653" s="20">
        <v>41884</v>
      </c>
      <c r="B653" s="7" t="s">
        <v>124</v>
      </c>
      <c r="C653" s="7" t="s">
        <v>8</v>
      </c>
      <c r="D653" s="7" t="s">
        <v>6</v>
      </c>
      <c r="E653" s="22">
        <v>500</v>
      </c>
      <c r="F653" s="619">
        <v>1</v>
      </c>
      <c r="G653" s="619">
        <v>1</v>
      </c>
      <c r="H653" s="619">
        <v>1</v>
      </c>
    </row>
    <row r="654" spans="1:8" s="6" customFormat="1" ht="12.75" x14ac:dyDescent="0.2">
      <c r="A654" s="5">
        <f>A653</f>
        <v>41884</v>
      </c>
      <c r="B654" s="7" t="s">
        <v>16</v>
      </c>
      <c r="C654" s="7" t="s">
        <v>8</v>
      </c>
      <c r="D654" s="7" t="s">
        <v>9</v>
      </c>
      <c r="E654" s="22">
        <v>1000</v>
      </c>
      <c r="F654" s="619">
        <v>2</v>
      </c>
      <c r="G654" s="619">
        <v>1</v>
      </c>
      <c r="H654" s="619">
        <v>1</v>
      </c>
    </row>
    <row r="655" spans="1:8" s="6" customFormat="1" ht="12.75" x14ac:dyDescent="0.2">
      <c r="A655" s="20">
        <v>41885</v>
      </c>
      <c r="B655" s="7" t="s">
        <v>21</v>
      </c>
      <c r="C655" s="7" t="s">
        <v>8</v>
      </c>
      <c r="D655" s="7" t="s">
        <v>7</v>
      </c>
      <c r="E655" s="22">
        <v>1300</v>
      </c>
      <c r="F655" s="619">
        <v>7</v>
      </c>
      <c r="G655" s="619">
        <v>7</v>
      </c>
      <c r="H655" s="619">
        <v>7</v>
      </c>
    </row>
    <row r="656" spans="1:8" s="6" customFormat="1" ht="12.75" x14ac:dyDescent="0.2">
      <c r="A656" s="5">
        <f>A655</f>
        <v>41885</v>
      </c>
      <c r="B656" s="7" t="s">
        <v>133</v>
      </c>
      <c r="C656" s="7" t="s">
        <v>8</v>
      </c>
      <c r="D656" s="7" t="s">
        <v>6</v>
      </c>
      <c r="E656" s="22">
        <v>400</v>
      </c>
      <c r="F656" s="619">
        <v>5</v>
      </c>
      <c r="G656" s="619">
        <v>5</v>
      </c>
      <c r="H656" s="619">
        <v>5</v>
      </c>
    </row>
    <row r="657" spans="1:8" s="6" customFormat="1" ht="12.75" x14ac:dyDescent="0.2">
      <c r="A657" s="5">
        <f>A656</f>
        <v>41885</v>
      </c>
      <c r="B657" s="7" t="s">
        <v>77</v>
      </c>
      <c r="C657" s="7" t="s">
        <v>8</v>
      </c>
      <c r="D657" s="7" t="s">
        <v>9</v>
      </c>
      <c r="E657" s="22">
        <v>500</v>
      </c>
      <c r="F657" s="619">
        <v>15</v>
      </c>
      <c r="G657" s="619">
        <v>15</v>
      </c>
      <c r="H657" s="619">
        <v>15</v>
      </c>
    </row>
    <row r="658" spans="1:8" s="6" customFormat="1" ht="12.75" x14ac:dyDescent="0.2">
      <c r="A658" s="20">
        <v>41886</v>
      </c>
      <c r="B658" s="7" t="s">
        <v>114</v>
      </c>
      <c r="C658" s="7" t="s">
        <v>8</v>
      </c>
      <c r="D658" s="7" t="s">
        <v>9</v>
      </c>
      <c r="E658" s="22">
        <v>500</v>
      </c>
      <c r="F658" s="619">
        <v>2</v>
      </c>
      <c r="G658" s="619">
        <v>2</v>
      </c>
      <c r="H658" s="619">
        <v>2</v>
      </c>
    </row>
    <row r="659" spans="1:8" s="6" customFormat="1" ht="12.75" x14ac:dyDescent="0.2">
      <c r="A659" s="5">
        <f>A658</f>
        <v>41886</v>
      </c>
      <c r="B659" s="7" t="s">
        <v>16</v>
      </c>
      <c r="C659" s="7" t="s">
        <v>8</v>
      </c>
      <c r="D659" s="7" t="s">
        <v>9</v>
      </c>
      <c r="E659" s="22">
        <v>800</v>
      </c>
      <c r="F659" s="619">
        <v>5</v>
      </c>
      <c r="G659" s="619">
        <v>4</v>
      </c>
      <c r="H659" s="619">
        <v>4</v>
      </c>
    </row>
    <row r="660" spans="1:8" s="6" customFormat="1" ht="12.75" x14ac:dyDescent="0.2">
      <c r="A660" s="5">
        <f>A659</f>
        <v>41886</v>
      </c>
      <c r="B660" s="7" t="s">
        <v>94</v>
      </c>
      <c r="C660" s="7" t="s">
        <v>8</v>
      </c>
      <c r="D660" s="7" t="s">
        <v>35</v>
      </c>
      <c r="E660" s="22">
        <v>200</v>
      </c>
      <c r="F660" s="619">
        <v>10</v>
      </c>
      <c r="G660" s="619">
        <v>10</v>
      </c>
      <c r="H660" s="619">
        <v>10</v>
      </c>
    </row>
    <row r="661" spans="1:8" s="6" customFormat="1" ht="12.75" x14ac:dyDescent="0.2">
      <c r="A661" s="5">
        <f>A660</f>
        <v>41886</v>
      </c>
      <c r="B661" s="7" t="s">
        <v>135</v>
      </c>
      <c r="C661" s="7" t="s">
        <v>8</v>
      </c>
      <c r="D661" s="7" t="s">
        <v>6</v>
      </c>
      <c r="E661" s="22">
        <v>200</v>
      </c>
      <c r="F661" s="619">
        <v>2</v>
      </c>
      <c r="G661" s="619">
        <v>1</v>
      </c>
      <c r="H661" s="619">
        <v>1</v>
      </c>
    </row>
    <row r="662" spans="1:8" s="6" customFormat="1" ht="12.75" x14ac:dyDescent="0.2">
      <c r="A662" s="5">
        <f>A661</f>
        <v>41886</v>
      </c>
      <c r="B662" s="7" t="s">
        <v>133</v>
      </c>
      <c r="C662" s="7" t="s">
        <v>8</v>
      </c>
      <c r="D662" s="7" t="s">
        <v>6</v>
      </c>
      <c r="E662" s="22">
        <v>500</v>
      </c>
      <c r="F662" s="619">
        <v>2</v>
      </c>
      <c r="G662" s="619">
        <v>2</v>
      </c>
      <c r="H662" s="619">
        <v>2</v>
      </c>
    </row>
    <row r="663" spans="1:8" s="6" customFormat="1" ht="12.75" x14ac:dyDescent="0.2">
      <c r="A663" s="20">
        <v>41887</v>
      </c>
      <c r="B663" s="7" t="s">
        <v>114</v>
      </c>
      <c r="C663" s="7" t="s">
        <v>8</v>
      </c>
      <c r="D663" s="7" t="s">
        <v>9</v>
      </c>
      <c r="E663" s="22">
        <v>1900</v>
      </c>
      <c r="F663" s="619">
        <v>6</v>
      </c>
      <c r="G663" s="619">
        <v>5</v>
      </c>
      <c r="H663" s="619">
        <v>5</v>
      </c>
    </row>
    <row r="664" spans="1:8" s="6" customFormat="1" ht="12.75" x14ac:dyDescent="0.2">
      <c r="A664" s="20">
        <f t="shared" ref="A664:A669" si="15">A663</f>
        <v>41887</v>
      </c>
      <c r="B664" s="7" t="s">
        <v>131</v>
      </c>
      <c r="C664" s="7" t="s">
        <v>8</v>
      </c>
      <c r="D664" s="7" t="s">
        <v>9</v>
      </c>
      <c r="E664" s="22">
        <v>500</v>
      </c>
      <c r="F664" s="619">
        <v>10</v>
      </c>
      <c r="G664" s="619">
        <v>10</v>
      </c>
      <c r="H664" s="619">
        <v>10</v>
      </c>
    </row>
    <row r="665" spans="1:8" s="6" customFormat="1" ht="12.75" x14ac:dyDescent="0.2">
      <c r="A665" s="20">
        <f t="shared" si="15"/>
        <v>41887</v>
      </c>
      <c r="B665" s="7" t="s">
        <v>135</v>
      </c>
      <c r="C665" s="7" t="s">
        <v>8</v>
      </c>
      <c r="D665" s="7" t="s">
        <v>6</v>
      </c>
      <c r="E665" s="22">
        <v>2000</v>
      </c>
      <c r="F665" s="619">
        <v>1</v>
      </c>
      <c r="G665" s="619">
        <v>1</v>
      </c>
      <c r="H665" s="619">
        <v>1</v>
      </c>
    </row>
    <row r="666" spans="1:8" s="6" customFormat="1" ht="12.75" x14ac:dyDescent="0.2">
      <c r="A666" s="20">
        <f t="shared" si="15"/>
        <v>41887</v>
      </c>
      <c r="B666" s="7" t="s">
        <v>146</v>
      </c>
      <c r="C666" s="7" t="s">
        <v>8</v>
      </c>
      <c r="D666" s="7" t="s">
        <v>9</v>
      </c>
      <c r="E666" s="22">
        <v>1500</v>
      </c>
      <c r="F666" s="619">
        <v>1</v>
      </c>
      <c r="G666" s="619">
        <v>1</v>
      </c>
      <c r="H666" s="619">
        <v>1</v>
      </c>
    </row>
    <row r="667" spans="1:8" s="6" customFormat="1" ht="12.75" x14ac:dyDescent="0.2">
      <c r="A667" s="5">
        <f t="shared" si="15"/>
        <v>41887</v>
      </c>
      <c r="B667" s="7" t="s">
        <v>176</v>
      </c>
      <c r="C667" s="7" t="s">
        <v>8</v>
      </c>
      <c r="D667" s="7" t="s">
        <v>6</v>
      </c>
      <c r="E667" s="22">
        <v>1400</v>
      </c>
      <c r="F667" s="619">
        <v>2</v>
      </c>
      <c r="G667" s="619">
        <v>1</v>
      </c>
      <c r="H667" s="619">
        <v>1</v>
      </c>
    </row>
    <row r="668" spans="1:8" s="6" customFormat="1" ht="12.75" x14ac:dyDescent="0.2">
      <c r="A668" s="5">
        <f t="shared" si="15"/>
        <v>41887</v>
      </c>
      <c r="B668" s="7" t="s">
        <v>259</v>
      </c>
      <c r="C668" s="7" t="s">
        <v>8</v>
      </c>
      <c r="D668" s="7" t="s">
        <v>6</v>
      </c>
      <c r="E668" s="22">
        <v>100</v>
      </c>
      <c r="F668" s="619">
        <v>150</v>
      </c>
      <c r="G668" s="619">
        <v>150</v>
      </c>
      <c r="H668" s="619">
        <v>150</v>
      </c>
    </row>
    <row r="669" spans="1:8" s="6" customFormat="1" ht="12.75" x14ac:dyDescent="0.2">
      <c r="A669" s="5">
        <f t="shared" si="15"/>
        <v>41887</v>
      </c>
      <c r="B669" s="7" t="s">
        <v>201</v>
      </c>
      <c r="C669" s="7" t="s">
        <v>8</v>
      </c>
      <c r="D669" s="7" t="s">
        <v>9</v>
      </c>
      <c r="E669" s="22">
        <v>1400</v>
      </c>
      <c r="F669" s="619">
        <v>15</v>
      </c>
      <c r="G669" s="619">
        <v>15</v>
      </c>
      <c r="H669" s="619">
        <v>15</v>
      </c>
    </row>
    <row r="670" spans="1:8" s="6" customFormat="1" ht="12.75" x14ac:dyDescent="0.2">
      <c r="A670" s="20">
        <v>41891</v>
      </c>
      <c r="B670" s="50" t="s">
        <v>114</v>
      </c>
      <c r="C670" s="50" t="s">
        <v>8</v>
      </c>
      <c r="D670" s="50" t="s">
        <v>9</v>
      </c>
      <c r="E670" s="51">
        <v>1500</v>
      </c>
      <c r="F670" s="622">
        <v>2</v>
      </c>
      <c r="G670" s="622">
        <v>1</v>
      </c>
      <c r="H670" s="622">
        <v>1</v>
      </c>
    </row>
    <row r="671" spans="1:8" s="6" customFormat="1" ht="12.75" x14ac:dyDescent="0.2">
      <c r="A671" s="5">
        <f>A670</f>
        <v>41891</v>
      </c>
      <c r="B671" s="50" t="s">
        <v>135</v>
      </c>
      <c r="C671" s="50" t="s">
        <v>8</v>
      </c>
      <c r="D671" s="50" t="s">
        <v>6</v>
      </c>
      <c r="E671" s="51">
        <v>1000</v>
      </c>
      <c r="F671" s="622">
        <v>1</v>
      </c>
      <c r="G671" s="622">
        <v>1</v>
      </c>
      <c r="H671" s="622">
        <v>1</v>
      </c>
    </row>
    <row r="672" spans="1:8" s="6" customFormat="1" ht="12.75" x14ac:dyDescent="0.2">
      <c r="A672" s="20">
        <v>41893</v>
      </c>
      <c r="B672" s="7" t="s">
        <v>21</v>
      </c>
      <c r="C672" s="7" t="s">
        <v>8</v>
      </c>
      <c r="D672" s="7" t="s">
        <v>7</v>
      </c>
      <c r="E672" s="22">
        <v>1000</v>
      </c>
      <c r="F672" s="619">
        <v>10</v>
      </c>
      <c r="G672" s="619">
        <v>10</v>
      </c>
      <c r="H672" s="619">
        <v>10</v>
      </c>
    </row>
    <row r="673" spans="1:8" s="6" customFormat="1" ht="12.75" x14ac:dyDescent="0.2">
      <c r="A673" s="5">
        <f>A672</f>
        <v>41893</v>
      </c>
      <c r="B673" s="7" t="s">
        <v>135</v>
      </c>
      <c r="C673" s="7" t="s">
        <v>8</v>
      </c>
      <c r="D673" s="7" t="s">
        <v>6</v>
      </c>
      <c r="E673" s="22">
        <v>100</v>
      </c>
      <c r="F673" s="619">
        <v>5</v>
      </c>
      <c r="G673" s="619">
        <v>5</v>
      </c>
      <c r="H673" s="619">
        <v>5</v>
      </c>
    </row>
    <row r="674" spans="1:8" s="6" customFormat="1" ht="12.75" x14ac:dyDescent="0.2">
      <c r="A674" s="20">
        <v>41894</v>
      </c>
      <c r="B674" s="7" t="s">
        <v>124</v>
      </c>
      <c r="C674" s="7" t="s">
        <v>8</v>
      </c>
      <c r="D674" s="7" t="s">
        <v>6</v>
      </c>
      <c r="E674" s="22">
        <v>600</v>
      </c>
      <c r="F674" s="619">
        <v>3</v>
      </c>
      <c r="G674" s="619">
        <v>1</v>
      </c>
      <c r="H674" s="619">
        <v>1</v>
      </c>
    </row>
    <row r="675" spans="1:8" s="6" customFormat="1" ht="12.75" x14ac:dyDescent="0.2">
      <c r="A675" s="5">
        <f>A674</f>
        <v>41894</v>
      </c>
      <c r="B675" s="7" t="s">
        <v>98</v>
      </c>
      <c r="C675" s="7" t="s">
        <v>8</v>
      </c>
      <c r="D675" s="7" t="s">
        <v>9</v>
      </c>
      <c r="E675" s="22">
        <v>100</v>
      </c>
      <c r="F675" s="619">
        <v>15</v>
      </c>
      <c r="G675" s="619">
        <v>15</v>
      </c>
      <c r="H675" s="619">
        <v>15</v>
      </c>
    </row>
    <row r="676" spans="1:8" s="6" customFormat="1" ht="12.75" x14ac:dyDescent="0.2">
      <c r="A676" s="20">
        <v>41897</v>
      </c>
      <c r="B676" s="7" t="s">
        <v>16</v>
      </c>
      <c r="C676" s="7" t="s">
        <v>8</v>
      </c>
      <c r="D676" s="7" t="s">
        <v>9</v>
      </c>
      <c r="E676" s="22">
        <v>1000</v>
      </c>
      <c r="F676" s="619">
        <v>5</v>
      </c>
      <c r="G676" s="619">
        <v>4</v>
      </c>
      <c r="H676" s="619">
        <v>4</v>
      </c>
    </row>
    <row r="677" spans="1:8" s="6" customFormat="1" ht="12.75" x14ac:dyDescent="0.2">
      <c r="A677" s="5">
        <f>A676</f>
        <v>41897</v>
      </c>
      <c r="B677" s="7" t="s">
        <v>133</v>
      </c>
      <c r="C677" s="7" t="s">
        <v>8</v>
      </c>
      <c r="D677" s="7" t="s">
        <v>6</v>
      </c>
      <c r="E677" s="22">
        <v>500</v>
      </c>
      <c r="F677" s="619">
        <v>3</v>
      </c>
      <c r="G677" s="619">
        <v>3</v>
      </c>
      <c r="H677" s="619">
        <v>3</v>
      </c>
    </row>
    <row r="678" spans="1:8" s="6" customFormat="1" ht="12.75" x14ac:dyDescent="0.2">
      <c r="A678" s="5">
        <f>A677</f>
        <v>41897</v>
      </c>
      <c r="B678" s="7" t="s">
        <v>67</v>
      </c>
      <c r="C678" s="7" t="s">
        <v>8</v>
      </c>
      <c r="D678" s="7" t="s">
        <v>6</v>
      </c>
      <c r="E678" s="22">
        <v>500</v>
      </c>
      <c r="F678" s="619">
        <v>1</v>
      </c>
      <c r="G678" s="619">
        <v>1</v>
      </c>
      <c r="H678" s="619">
        <v>1</v>
      </c>
    </row>
    <row r="679" spans="1:8" s="6" customFormat="1" ht="12.75" x14ac:dyDescent="0.2">
      <c r="A679" s="5">
        <f>A678</f>
        <v>41897</v>
      </c>
      <c r="B679" s="7" t="s">
        <v>146</v>
      </c>
      <c r="C679" s="7" t="s">
        <v>8</v>
      </c>
      <c r="D679" s="7" t="s">
        <v>9</v>
      </c>
      <c r="E679" s="22">
        <v>100</v>
      </c>
      <c r="F679" s="619">
        <v>1</v>
      </c>
      <c r="G679" s="619">
        <v>1</v>
      </c>
      <c r="H679" s="619">
        <v>1</v>
      </c>
    </row>
    <row r="680" spans="1:8" s="6" customFormat="1" ht="12.75" x14ac:dyDescent="0.2">
      <c r="A680" s="5">
        <f>A679</f>
        <v>41897</v>
      </c>
      <c r="B680" s="7" t="s">
        <v>98</v>
      </c>
      <c r="C680" s="7" t="s">
        <v>8</v>
      </c>
      <c r="D680" s="7" t="s">
        <v>9</v>
      </c>
      <c r="E680" s="22">
        <v>100</v>
      </c>
      <c r="F680" s="619">
        <v>25</v>
      </c>
      <c r="G680" s="619">
        <v>25</v>
      </c>
      <c r="H680" s="619">
        <v>25</v>
      </c>
    </row>
    <row r="681" spans="1:8" s="6" customFormat="1" ht="12.75" x14ac:dyDescent="0.2">
      <c r="A681" s="5">
        <f>A680</f>
        <v>41897</v>
      </c>
      <c r="B681" s="7" t="s">
        <v>207</v>
      </c>
      <c r="C681" s="7" t="s">
        <v>8</v>
      </c>
      <c r="D681" s="7" t="s">
        <v>6</v>
      </c>
      <c r="E681" s="22">
        <v>2300</v>
      </c>
      <c r="F681" s="619">
        <v>5</v>
      </c>
      <c r="G681" s="619">
        <v>1</v>
      </c>
      <c r="H681" s="619">
        <v>1</v>
      </c>
    </row>
    <row r="682" spans="1:8" s="6" customFormat="1" ht="12.75" x14ac:dyDescent="0.2">
      <c r="A682" s="20">
        <v>41898</v>
      </c>
      <c r="B682" s="7" t="s">
        <v>67</v>
      </c>
      <c r="C682" s="7" t="s">
        <v>8</v>
      </c>
      <c r="D682" s="7" t="s">
        <v>6</v>
      </c>
      <c r="E682" s="22">
        <v>500</v>
      </c>
      <c r="F682" s="619">
        <v>1</v>
      </c>
      <c r="G682" s="619">
        <v>1</v>
      </c>
      <c r="H682" s="619">
        <v>1</v>
      </c>
    </row>
    <row r="683" spans="1:8" s="6" customFormat="1" ht="12.75" x14ac:dyDescent="0.2">
      <c r="A683" s="20">
        <v>41899</v>
      </c>
      <c r="B683" s="57" t="s">
        <v>124</v>
      </c>
      <c r="C683" s="57" t="s">
        <v>8</v>
      </c>
      <c r="D683" s="57" t="s">
        <v>6</v>
      </c>
      <c r="E683" s="58">
        <v>300</v>
      </c>
      <c r="F683" s="734">
        <v>5</v>
      </c>
      <c r="G683" s="734">
        <v>5</v>
      </c>
      <c r="H683" s="734">
        <v>5</v>
      </c>
    </row>
    <row r="684" spans="1:8" s="6" customFormat="1" ht="12.75" x14ac:dyDescent="0.2">
      <c r="A684" s="5">
        <f>A683</f>
        <v>41899</v>
      </c>
      <c r="B684" s="57" t="s">
        <v>67</v>
      </c>
      <c r="C684" s="57" t="s">
        <v>8</v>
      </c>
      <c r="D684" s="57" t="s">
        <v>6</v>
      </c>
      <c r="E684" s="58">
        <v>500</v>
      </c>
      <c r="F684" s="734">
        <v>1</v>
      </c>
      <c r="G684" s="734">
        <v>1</v>
      </c>
      <c r="H684" s="734">
        <v>1</v>
      </c>
    </row>
    <row r="685" spans="1:8" s="6" customFormat="1" ht="12.75" x14ac:dyDescent="0.2">
      <c r="A685" s="5">
        <f>A684</f>
        <v>41899</v>
      </c>
      <c r="B685" s="57" t="s">
        <v>207</v>
      </c>
      <c r="C685" s="57" t="s">
        <v>8</v>
      </c>
      <c r="D685" s="57" t="s">
        <v>6</v>
      </c>
      <c r="E685" s="58">
        <v>1000</v>
      </c>
      <c r="F685" s="734">
        <v>10</v>
      </c>
      <c r="G685" s="734">
        <v>10</v>
      </c>
      <c r="H685" s="734">
        <v>10</v>
      </c>
    </row>
    <row r="686" spans="1:8" s="6" customFormat="1" ht="12.75" x14ac:dyDescent="0.2">
      <c r="A686" s="20">
        <v>41900</v>
      </c>
      <c r="B686" s="57" t="s">
        <v>207</v>
      </c>
      <c r="C686" s="57" t="s">
        <v>8</v>
      </c>
      <c r="D686" s="57" t="s">
        <v>6</v>
      </c>
      <c r="E686" s="58">
        <v>1000</v>
      </c>
      <c r="F686" s="734">
        <v>7</v>
      </c>
      <c r="G686" s="734">
        <v>5</v>
      </c>
      <c r="H686" s="734">
        <v>5</v>
      </c>
    </row>
    <row r="687" spans="1:8" s="6" customFormat="1" ht="12.75" x14ac:dyDescent="0.2">
      <c r="A687" s="20">
        <v>41901</v>
      </c>
      <c r="B687" s="7" t="s">
        <v>14</v>
      </c>
      <c r="C687" s="7" t="s">
        <v>8</v>
      </c>
      <c r="D687" s="7" t="s">
        <v>9</v>
      </c>
      <c r="E687" s="22">
        <v>200</v>
      </c>
      <c r="F687" s="619">
        <v>5</v>
      </c>
      <c r="G687" s="619">
        <v>5</v>
      </c>
      <c r="H687" s="619">
        <v>5</v>
      </c>
    </row>
    <row r="688" spans="1:8" s="6" customFormat="1" ht="12.75" x14ac:dyDescent="0.2">
      <c r="A688" s="5">
        <f>A687</f>
        <v>41901</v>
      </c>
      <c r="B688" s="7" t="s">
        <v>18</v>
      </c>
      <c r="C688" s="7" t="s">
        <v>8</v>
      </c>
      <c r="D688" s="7" t="s">
        <v>9</v>
      </c>
      <c r="E688" s="22">
        <v>100</v>
      </c>
      <c r="F688" s="619">
        <v>10</v>
      </c>
      <c r="G688" s="619">
        <v>10</v>
      </c>
      <c r="H688" s="619">
        <v>10</v>
      </c>
    </row>
    <row r="689" spans="1:8" s="6" customFormat="1" ht="12.75" x14ac:dyDescent="0.2">
      <c r="A689" s="5">
        <f>A688</f>
        <v>41901</v>
      </c>
      <c r="B689" s="7" t="s">
        <v>143</v>
      </c>
      <c r="C689" s="7" t="s">
        <v>8</v>
      </c>
      <c r="D689" s="7" t="s">
        <v>6</v>
      </c>
      <c r="E689" s="22">
        <v>1200</v>
      </c>
      <c r="F689" s="619">
        <v>10</v>
      </c>
      <c r="G689" s="619">
        <v>10</v>
      </c>
      <c r="H689" s="619">
        <v>10</v>
      </c>
    </row>
    <row r="690" spans="1:8" s="6" customFormat="1" ht="12.75" x14ac:dyDescent="0.2">
      <c r="A690" s="5">
        <f>A689</f>
        <v>41901</v>
      </c>
      <c r="B690" s="7" t="s">
        <v>98</v>
      </c>
      <c r="C690" s="7" t="s">
        <v>8</v>
      </c>
      <c r="D690" s="7" t="s">
        <v>9</v>
      </c>
      <c r="E690" s="22">
        <v>100</v>
      </c>
      <c r="F690" s="619">
        <v>10</v>
      </c>
      <c r="G690" s="619">
        <v>10</v>
      </c>
      <c r="H690" s="619">
        <v>10</v>
      </c>
    </row>
    <row r="691" spans="1:8" s="6" customFormat="1" ht="12.75" x14ac:dyDescent="0.2">
      <c r="A691" s="5">
        <f>A690</f>
        <v>41901</v>
      </c>
      <c r="B691" s="7" t="s">
        <v>207</v>
      </c>
      <c r="C691" s="7" t="s">
        <v>8</v>
      </c>
      <c r="D691" s="7" t="s">
        <v>6</v>
      </c>
      <c r="E691" s="22">
        <v>300</v>
      </c>
      <c r="F691" s="619">
        <v>10</v>
      </c>
      <c r="G691" s="619">
        <v>2</v>
      </c>
      <c r="H691" s="619">
        <v>2</v>
      </c>
    </row>
    <row r="692" spans="1:8" s="6" customFormat="1" ht="12.75" x14ac:dyDescent="0.2">
      <c r="A692" s="20">
        <v>41904</v>
      </c>
      <c r="B692" s="7" t="s">
        <v>124</v>
      </c>
      <c r="C692" s="7" t="s">
        <v>8</v>
      </c>
      <c r="D692" s="7" t="s">
        <v>6</v>
      </c>
      <c r="E692" s="22">
        <v>500</v>
      </c>
      <c r="F692" s="619">
        <v>5</v>
      </c>
      <c r="G692" s="619">
        <v>5</v>
      </c>
      <c r="H692" s="619">
        <v>5</v>
      </c>
    </row>
    <row r="693" spans="1:8" s="6" customFormat="1" ht="12.75" x14ac:dyDescent="0.2">
      <c r="A693" s="5">
        <f>A692</f>
        <v>41904</v>
      </c>
      <c r="B693" s="7" t="s">
        <v>26</v>
      </c>
      <c r="C693" s="7" t="s">
        <v>8</v>
      </c>
      <c r="D693" s="7" t="s">
        <v>6</v>
      </c>
      <c r="E693" s="22">
        <v>400</v>
      </c>
      <c r="F693" s="619">
        <v>5</v>
      </c>
      <c r="G693" s="619">
        <v>5</v>
      </c>
      <c r="H693" s="619">
        <v>5</v>
      </c>
    </row>
    <row r="694" spans="1:8" s="6" customFormat="1" ht="12.75" x14ac:dyDescent="0.2">
      <c r="A694" s="5">
        <f>A693</f>
        <v>41904</v>
      </c>
      <c r="B694" s="7" t="s">
        <v>67</v>
      </c>
      <c r="C694" s="7" t="s">
        <v>8</v>
      </c>
      <c r="D694" s="7" t="s">
        <v>6</v>
      </c>
      <c r="E694" s="22">
        <v>100</v>
      </c>
      <c r="F694" s="619">
        <v>1</v>
      </c>
      <c r="G694" s="619">
        <v>1</v>
      </c>
      <c r="H694" s="619">
        <v>1</v>
      </c>
    </row>
    <row r="695" spans="1:8" s="6" customFormat="1" ht="12.75" x14ac:dyDescent="0.2">
      <c r="A695" s="5">
        <f>A694</f>
        <v>41904</v>
      </c>
      <c r="B695" s="7" t="s">
        <v>146</v>
      </c>
      <c r="C695" s="7" t="s">
        <v>8</v>
      </c>
      <c r="D695" s="7" t="s">
        <v>9</v>
      </c>
      <c r="E695" s="22">
        <v>1000</v>
      </c>
      <c r="F695" s="619">
        <v>6</v>
      </c>
      <c r="G695" s="619">
        <v>3</v>
      </c>
      <c r="H695" s="619">
        <v>3</v>
      </c>
    </row>
    <row r="696" spans="1:8" s="6" customFormat="1" ht="12.75" x14ac:dyDescent="0.2">
      <c r="A696" s="5">
        <f>A695</f>
        <v>41904</v>
      </c>
      <c r="B696" s="7" t="s">
        <v>207</v>
      </c>
      <c r="C696" s="7" t="s">
        <v>8</v>
      </c>
      <c r="D696" s="7" t="s">
        <v>6</v>
      </c>
      <c r="E696" s="22">
        <v>1200</v>
      </c>
      <c r="F696" s="619">
        <v>5</v>
      </c>
      <c r="G696" s="619">
        <v>5</v>
      </c>
      <c r="H696" s="619">
        <v>5</v>
      </c>
    </row>
    <row r="697" spans="1:8" s="6" customFormat="1" ht="12.75" x14ac:dyDescent="0.2">
      <c r="A697" s="20">
        <v>41911</v>
      </c>
      <c r="B697" s="7" t="s">
        <v>26</v>
      </c>
      <c r="C697" s="7" t="s">
        <v>8</v>
      </c>
      <c r="D697" s="7" t="s">
        <v>6</v>
      </c>
      <c r="E697" s="22">
        <v>500</v>
      </c>
      <c r="F697" s="619">
        <v>10</v>
      </c>
      <c r="G697" s="619">
        <v>10</v>
      </c>
      <c r="H697" s="619">
        <v>10</v>
      </c>
    </row>
    <row r="698" spans="1:8" s="6" customFormat="1" ht="12.75" x14ac:dyDescent="0.2">
      <c r="A698" s="20">
        <v>41912</v>
      </c>
      <c r="B698" s="7" t="s">
        <v>161</v>
      </c>
      <c r="C698" s="7" t="s">
        <v>8</v>
      </c>
      <c r="D698" s="7" t="s">
        <v>6</v>
      </c>
      <c r="E698" s="22">
        <v>200</v>
      </c>
      <c r="F698" s="619">
        <v>10</v>
      </c>
      <c r="G698" s="619">
        <v>10</v>
      </c>
      <c r="H698" s="619">
        <v>10</v>
      </c>
    </row>
    <row r="699" spans="1:8" s="6" customFormat="1" ht="12.75" x14ac:dyDescent="0.2">
      <c r="A699" s="20">
        <v>41914</v>
      </c>
      <c r="B699" s="7" t="s">
        <v>114</v>
      </c>
      <c r="C699" s="7" t="s">
        <v>8</v>
      </c>
      <c r="D699" s="7" t="s">
        <v>9</v>
      </c>
      <c r="E699" s="22">
        <v>300</v>
      </c>
      <c r="F699" s="619">
        <v>10</v>
      </c>
      <c r="G699" s="619">
        <v>10</v>
      </c>
      <c r="H699" s="619">
        <v>10</v>
      </c>
    </row>
    <row r="700" spans="1:8" s="6" customFormat="1" ht="12.75" x14ac:dyDescent="0.2">
      <c r="A700" s="5">
        <f>A699</f>
        <v>41914</v>
      </c>
      <c r="B700" s="7" t="s">
        <v>124</v>
      </c>
      <c r="C700" s="7" t="s">
        <v>8</v>
      </c>
      <c r="D700" s="7" t="s">
        <v>6</v>
      </c>
      <c r="E700" s="22">
        <v>100</v>
      </c>
      <c r="F700" s="619">
        <v>5</v>
      </c>
      <c r="G700" s="619">
        <v>5</v>
      </c>
      <c r="H700" s="619">
        <v>5</v>
      </c>
    </row>
    <row r="701" spans="1:8" s="6" customFormat="1" ht="12.75" x14ac:dyDescent="0.2">
      <c r="A701" s="5">
        <f>A700</f>
        <v>41914</v>
      </c>
      <c r="B701" s="7" t="s">
        <v>67</v>
      </c>
      <c r="C701" s="7" t="s">
        <v>8</v>
      </c>
      <c r="D701" s="7" t="s">
        <v>6</v>
      </c>
      <c r="E701" s="22">
        <v>400</v>
      </c>
      <c r="F701" s="619">
        <v>1</v>
      </c>
      <c r="G701" s="619">
        <v>1</v>
      </c>
      <c r="H701" s="619">
        <v>1</v>
      </c>
    </row>
    <row r="702" spans="1:8" s="6" customFormat="1" ht="12.75" x14ac:dyDescent="0.2">
      <c r="A702" s="20">
        <v>41915</v>
      </c>
      <c r="B702" s="7" t="s">
        <v>124</v>
      </c>
      <c r="C702" s="7" t="s">
        <v>8</v>
      </c>
      <c r="D702" s="7" t="s">
        <v>6</v>
      </c>
      <c r="E702" s="22">
        <v>300</v>
      </c>
      <c r="F702" s="619">
        <v>1</v>
      </c>
      <c r="G702" s="619">
        <v>1</v>
      </c>
      <c r="H702" s="619">
        <v>1</v>
      </c>
    </row>
    <row r="703" spans="1:8" s="6" customFormat="1" ht="12.75" x14ac:dyDescent="0.2">
      <c r="A703" s="20">
        <v>41918</v>
      </c>
      <c r="B703" s="7" t="s">
        <v>114</v>
      </c>
      <c r="C703" s="7" t="s">
        <v>8</v>
      </c>
      <c r="D703" s="7" t="s">
        <v>9</v>
      </c>
      <c r="E703" s="22">
        <v>500</v>
      </c>
      <c r="F703" s="619">
        <v>1</v>
      </c>
      <c r="G703" s="619">
        <v>1</v>
      </c>
      <c r="H703" s="619">
        <v>1</v>
      </c>
    </row>
    <row r="704" spans="1:8" s="6" customFormat="1" ht="12.75" x14ac:dyDescent="0.2">
      <c r="A704" s="20">
        <f>A703</f>
        <v>41918</v>
      </c>
      <c r="B704" s="7" t="s">
        <v>146</v>
      </c>
      <c r="C704" s="7" t="s">
        <v>8</v>
      </c>
      <c r="D704" s="7" t="s">
        <v>9</v>
      </c>
      <c r="E704" s="22">
        <v>500</v>
      </c>
      <c r="F704" s="619">
        <v>1</v>
      </c>
      <c r="G704" s="619">
        <v>1</v>
      </c>
      <c r="H704" s="619">
        <v>1</v>
      </c>
    </row>
    <row r="705" spans="1:8" s="6" customFormat="1" ht="12.75" x14ac:dyDescent="0.2">
      <c r="A705" s="20">
        <v>41921</v>
      </c>
      <c r="B705" s="7" t="s">
        <v>124</v>
      </c>
      <c r="C705" s="7" t="s">
        <v>8</v>
      </c>
      <c r="D705" s="7" t="s">
        <v>6</v>
      </c>
      <c r="E705" s="22">
        <v>100</v>
      </c>
      <c r="F705" s="619">
        <v>1</v>
      </c>
      <c r="G705" s="619">
        <v>1</v>
      </c>
      <c r="H705" s="619">
        <v>1</v>
      </c>
    </row>
    <row r="706" spans="1:8" s="6" customFormat="1" ht="12.75" x14ac:dyDescent="0.2">
      <c r="A706" s="20">
        <f>A705</f>
        <v>41921</v>
      </c>
      <c r="B706" s="7" t="s">
        <v>133</v>
      </c>
      <c r="C706" s="7" t="s">
        <v>8</v>
      </c>
      <c r="D706" s="7" t="s">
        <v>6</v>
      </c>
      <c r="E706" s="22">
        <v>500</v>
      </c>
      <c r="F706" s="619">
        <v>1</v>
      </c>
      <c r="G706" s="619">
        <v>1</v>
      </c>
      <c r="H706" s="619">
        <v>1</v>
      </c>
    </row>
    <row r="707" spans="1:8" s="6" customFormat="1" ht="12.75" x14ac:dyDescent="0.2">
      <c r="A707" s="20">
        <v>41925</v>
      </c>
      <c r="B707" s="7" t="s">
        <v>124</v>
      </c>
      <c r="C707" s="7" t="s">
        <v>8</v>
      </c>
      <c r="D707" s="7" t="s">
        <v>6</v>
      </c>
      <c r="E707" s="22">
        <v>300</v>
      </c>
      <c r="F707" s="619">
        <v>1</v>
      </c>
      <c r="G707" s="619">
        <v>1</v>
      </c>
      <c r="H707" s="619">
        <v>1</v>
      </c>
    </row>
    <row r="708" spans="1:8" s="6" customFormat="1" ht="12.75" x14ac:dyDescent="0.2">
      <c r="A708" s="20">
        <v>41926</v>
      </c>
      <c r="B708" s="7" t="s">
        <v>124</v>
      </c>
      <c r="C708" s="7" t="s">
        <v>8</v>
      </c>
      <c r="D708" s="7" t="s">
        <v>6</v>
      </c>
      <c r="E708" s="22">
        <v>500</v>
      </c>
      <c r="F708" s="619">
        <v>1</v>
      </c>
      <c r="G708" s="619">
        <v>1</v>
      </c>
      <c r="H708" s="619">
        <v>1</v>
      </c>
    </row>
    <row r="709" spans="1:8" s="6" customFormat="1" ht="12.75" x14ac:dyDescent="0.2">
      <c r="A709" s="5">
        <f>A708</f>
        <v>41926</v>
      </c>
      <c r="B709" s="7" t="s">
        <v>26</v>
      </c>
      <c r="C709" s="7" t="s">
        <v>8</v>
      </c>
      <c r="D709" s="7" t="s">
        <v>6</v>
      </c>
      <c r="E709" s="22">
        <v>200</v>
      </c>
      <c r="F709" s="619">
        <v>30</v>
      </c>
      <c r="G709" s="619">
        <v>30</v>
      </c>
      <c r="H709" s="619">
        <v>30</v>
      </c>
    </row>
    <row r="710" spans="1:8" s="6" customFormat="1" ht="12.75" x14ac:dyDescent="0.2">
      <c r="A710" s="20">
        <v>41927</v>
      </c>
      <c r="B710" s="7" t="s">
        <v>133</v>
      </c>
      <c r="C710" s="7" t="s">
        <v>8</v>
      </c>
      <c r="D710" s="7" t="s">
        <v>6</v>
      </c>
      <c r="E710" s="22">
        <v>200</v>
      </c>
      <c r="F710" s="619">
        <v>1</v>
      </c>
      <c r="G710" s="619">
        <v>1</v>
      </c>
      <c r="H710" s="619">
        <v>1</v>
      </c>
    </row>
    <row r="711" spans="1:8" s="6" customFormat="1" ht="12.75" x14ac:dyDescent="0.2">
      <c r="A711" s="20">
        <f>A710</f>
        <v>41927</v>
      </c>
      <c r="B711" s="7" t="s">
        <v>67</v>
      </c>
      <c r="C711" s="7" t="s">
        <v>8</v>
      </c>
      <c r="D711" s="7" t="s">
        <v>6</v>
      </c>
      <c r="E711" s="22">
        <v>100</v>
      </c>
      <c r="F711" s="619">
        <v>1</v>
      </c>
      <c r="G711" s="619">
        <v>1</v>
      </c>
      <c r="H711" s="619">
        <v>1</v>
      </c>
    </row>
    <row r="712" spans="1:8" s="6" customFormat="1" ht="12.75" x14ac:dyDescent="0.2">
      <c r="A712" s="20">
        <v>41929</v>
      </c>
      <c r="B712" s="7" t="s">
        <v>134</v>
      </c>
      <c r="C712" s="7" t="s">
        <v>8</v>
      </c>
      <c r="D712" s="7" t="s">
        <v>6</v>
      </c>
      <c r="E712" s="22">
        <v>200</v>
      </c>
      <c r="F712" s="619">
        <v>40</v>
      </c>
      <c r="G712" s="619">
        <v>40</v>
      </c>
      <c r="H712" s="619">
        <v>40</v>
      </c>
    </row>
    <row r="713" spans="1:8" s="6" customFormat="1" ht="12.75" x14ac:dyDescent="0.2">
      <c r="A713" s="5">
        <f>A712</f>
        <v>41929</v>
      </c>
      <c r="B713" s="7" t="s">
        <v>176</v>
      </c>
      <c r="C713" s="7" t="s">
        <v>8</v>
      </c>
      <c r="D713" s="7" t="s">
        <v>6</v>
      </c>
      <c r="E713" s="22">
        <v>500</v>
      </c>
      <c r="F713" s="619">
        <v>1</v>
      </c>
      <c r="G713" s="619">
        <v>1</v>
      </c>
      <c r="H713" s="619">
        <v>1</v>
      </c>
    </row>
    <row r="714" spans="1:8" s="6" customFormat="1" ht="12.75" x14ac:dyDescent="0.2">
      <c r="A714" s="20">
        <v>41934</v>
      </c>
      <c r="B714" s="7" t="s">
        <v>135</v>
      </c>
      <c r="C714" s="7" t="s">
        <v>8</v>
      </c>
      <c r="D714" s="7" t="s">
        <v>6</v>
      </c>
      <c r="E714" s="22">
        <v>800</v>
      </c>
      <c r="F714" s="619">
        <v>7</v>
      </c>
      <c r="G714" s="619">
        <v>6</v>
      </c>
      <c r="H714" s="619">
        <v>6</v>
      </c>
    </row>
    <row r="715" spans="1:8" s="6" customFormat="1" ht="12.75" x14ac:dyDescent="0.2">
      <c r="A715" s="20">
        <v>41935</v>
      </c>
      <c r="B715" s="7" t="s">
        <v>253</v>
      </c>
      <c r="C715" s="7" t="s">
        <v>8</v>
      </c>
      <c r="D715" s="7" t="s">
        <v>35</v>
      </c>
      <c r="E715" s="22">
        <v>200</v>
      </c>
      <c r="F715" s="619">
        <v>200</v>
      </c>
      <c r="G715" s="619">
        <v>200</v>
      </c>
      <c r="H715" s="619">
        <v>200</v>
      </c>
    </row>
    <row r="716" spans="1:8" s="6" customFormat="1" ht="12.75" x14ac:dyDescent="0.2">
      <c r="A716" s="5">
        <f>A715</f>
        <v>41935</v>
      </c>
      <c r="B716" s="7" t="s">
        <v>201</v>
      </c>
      <c r="C716" s="7" t="s">
        <v>8</v>
      </c>
      <c r="D716" s="7" t="s">
        <v>9</v>
      </c>
      <c r="E716" s="22">
        <v>1200</v>
      </c>
      <c r="F716" s="619">
        <v>2</v>
      </c>
      <c r="G716" s="619">
        <v>1</v>
      </c>
      <c r="H716" s="619">
        <v>1</v>
      </c>
    </row>
    <row r="717" spans="1:8" x14ac:dyDescent="0.25">
      <c r="A717" s="20">
        <v>41936</v>
      </c>
      <c r="B717" s="25" t="s">
        <v>114</v>
      </c>
      <c r="C717" s="25" t="s">
        <v>8</v>
      </c>
      <c r="D717" s="25" t="s">
        <v>9</v>
      </c>
      <c r="E717" s="26">
        <v>100</v>
      </c>
      <c r="F717" s="309">
        <v>10</v>
      </c>
      <c r="G717" s="618">
        <v>10</v>
      </c>
      <c r="H717" s="618">
        <v>10</v>
      </c>
    </row>
    <row r="718" spans="1:8" s="6" customFormat="1" ht="12.75" x14ac:dyDescent="0.2">
      <c r="A718" s="20">
        <v>41948</v>
      </c>
      <c r="B718" s="50" t="s">
        <v>181</v>
      </c>
      <c r="C718" s="50" t="s">
        <v>8</v>
      </c>
      <c r="D718" s="50" t="s">
        <v>6</v>
      </c>
      <c r="E718" s="51">
        <v>100</v>
      </c>
      <c r="F718" s="622">
        <v>10</v>
      </c>
      <c r="G718" s="622">
        <v>10</v>
      </c>
      <c r="H718" s="622">
        <v>10</v>
      </c>
    </row>
    <row r="719" spans="1:8" s="6" customFormat="1" ht="12.75" x14ac:dyDescent="0.2">
      <c r="A719" s="5">
        <f>A718</f>
        <v>41948</v>
      </c>
      <c r="B719" s="50" t="s">
        <v>60</v>
      </c>
      <c r="C719" s="50" t="s">
        <v>8</v>
      </c>
      <c r="D719" s="50" t="s">
        <v>6</v>
      </c>
      <c r="E719" s="51">
        <v>100</v>
      </c>
      <c r="F719" s="622">
        <v>30</v>
      </c>
      <c r="G719" s="622">
        <v>30</v>
      </c>
      <c r="H719" s="622">
        <v>30</v>
      </c>
    </row>
    <row r="720" spans="1:8" s="6" customFormat="1" ht="12.75" x14ac:dyDescent="0.2">
      <c r="A720" s="5">
        <f>A719</f>
        <v>41948</v>
      </c>
      <c r="B720" s="50" t="s">
        <v>26</v>
      </c>
      <c r="C720" s="50" t="s">
        <v>8</v>
      </c>
      <c r="D720" s="50" t="s">
        <v>6</v>
      </c>
      <c r="E720" s="51">
        <v>100</v>
      </c>
      <c r="F720" s="622">
        <v>10</v>
      </c>
      <c r="G720" s="622">
        <v>10</v>
      </c>
      <c r="H720" s="622">
        <v>10</v>
      </c>
    </row>
    <row r="721" spans="1:8" s="6" customFormat="1" ht="12.75" x14ac:dyDescent="0.2">
      <c r="A721" s="20">
        <v>41949</v>
      </c>
      <c r="B721" s="50" t="s">
        <v>135</v>
      </c>
      <c r="C721" s="50" t="s">
        <v>8</v>
      </c>
      <c r="D721" s="50" t="s">
        <v>6</v>
      </c>
      <c r="E721" s="51">
        <v>100</v>
      </c>
      <c r="F721" s="622">
        <v>1</v>
      </c>
      <c r="G721" s="622">
        <v>1</v>
      </c>
      <c r="H721" s="622">
        <v>1</v>
      </c>
    </row>
    <row r="722" spans="1:8" s="6" customFormat="1" ht="12.75" x14ac:dyDescent="0.2">
      <c r="A722" s="20">
        <v>41950</v>
      </c>
      <c r="B722" s="60" t="s">
        <v>207</v>
      </c>
      <c r="C722" s="60" t="s">
        <v>8</v>
      </c>
      <c r="D722" s="60" t="s">
        <v>6</v>
      </c>
      <c r="E722" s="61">
        <v>3000</v>
      </c>
      <c r="F722" s="735">
        <v>15</v>
      </c>
      <c r="G722" s="735">
        <v>15</v>
      </c>
      <c r="H722" s="735">
        <v>15</v>
      </c>
    </row>
    <row r="723" spans="1:8" s="6" customFormat="1" ht="12.75" x14ac:dyDescent="0.2">
      <c r="A723" s="20">
        <v>41953</v>
      </c>
      <c r="B723" s="60" t="s">
        <v>207</v>
      </c>
      <c r="C723" s="60" t="s">
        <v>8</v>
      </c>
      <c r="D723" s="60" t="s">
        <v>6</v>
      </c>
      <c r="E723" s="61">
        <v>100</v>
      </c>
      <c r="F723" s="735">
        <v>15</v>
      </c>
      <c r="G723" s="735">
        <v>15</v>
      </c>
      <c r="H723" s="735">
        <v>15</v>
      </c>
    </row>
    <row r="724" spans="1:8" s="6" customFormat="1" ht="12.75" x14ac:dyDescent="0.2">
      <c r="A724" s="20">
        <v>41954</v>
      </c>
      <c r="B724" s="60" t="s">
        <v>67</v>
      </c>
      <c r="C724" s="60" t="s">
        <v>8</v>
      </c>
      <c r="D724" s="60" t="s">
        <v>6</v>
      </c>
      <c r="E724" s="61">
        <v>200</v>
      </c>
      <c r="F724" s="735">
        <v>1</v>
      </c>
      <c r="G724" s="735">
        <v>1</v>
      </c>
      <c r="H724" s="735">
        <v>1</v>
      </c>
    </row>
    <row r="725" spans="1:8" s="6" customFormat="1" ht="12.75" x14ac:dyDescent="0.2">
      <c r="A725" s="5">
        <f>A724</f>
        <v>41954</v>
      </c>
      <c r="B725" s="60" t="s">
        <v>176</v>
      </c>
      <c r="C725" s="60" t="s">
        <v>8</v>
      </c>
      <c r="D725" s="60" t="s">
        <v>6</v>
      </c>
      <c r="E725" s="61">
        <v>400</v>
      </c>
      <c r="F725" s="735">
        <v>2</v>
      </c>
      <c r="G725" s="735">
        <v>2</v>
      </c>
      <c r="H725" s="735">
        <v>2</v>
      </c>
    </row>
    <row r="726" spans="1:8" s="6" customFormat="1" ht="12.75" x14ac:dyDescent="0.2">
      <c r="A726" s="5">
        <f>A725</f>
        <v>41954</v>
      </c>
      <c r="B726" s="60" t="s">
        <v>207</v>
      </c>
      <c r="C726" s="60" t="s">
        <v>8</v>
      </c>
      <c r="D726" s="60" t="s">
        <v>6</v>
      </c>
      <c r="E726" s="61">
        <v>100</v>
      </c>
      <c r="F726" s="735">
        <v>1</v>
      </c>
      <c r="G726" s="735">
        <v>1</v>
      </c>
      <c r="H726" s="735">
        <v>1</v>
      </c>
    </row>
    <row r="727" spans="1:8" s="6" customFormat="1" ht="12.75" x14ac:dyDescent="0.2">
      <c r="A727" s="20">
        <v>41955</v>
      </c>
      <c r="B727" s="50" t="s">
        <v>64</v>
      </c>
      <c r="C727" s="50" t="s">
        <v>8</v>
      </c>
      <c r="D727" s="50" t="s">
        <v>6</v>
      </c>
      <c r="E727" s="51">
        <v>100</v>
      </c>
      <c r="F727" s="622">
        <v>1</v>
      </c>
      <c r="G727" s="622">
        <v>1</v>
      </c>
      <c r="H727" s="622">
        <v>1</v>
      </c>
    </row>
    <row r="728" spans="1:8" s="6" customFormat="1" ht="12.75" x14ac:dyDescent="0.2">
      <c r="A728" s="5">
        <f>A727</f>
        <v>41955</v>
      </c>
      <c r="B728" s="50" t="s">
        <v>133</v>
      </c>
      <c r="C728" s="50" t="s">
        <v>8</v>
      </c>
      <c r="D728" s="50" t="s">
        <v>6</v>
      </c>
      <c r="E728" s="51">
        <v>700</v>
      </c>
      <c r="F728" s="622">
        <v>5</v>
      </c>
      <c r="G728" s="622">
        <v>4</v>
      </c>
      <c r="H728" s="622">
        <v>5</v>
      </c>
    </row>
    <row r="729" spans="1:8" s="6" customFormat="1" ht="12.75" x14ac:dyDescent="0.2">
      <c r="A729" s="5">
        <f>A728</f>
        <v>41955</v>
      </c>
      <c r="B729" s="50" t="s">
        <v>67</v>
      </c>
      <c r="C729" s="50" t="s">
        <v>8</v>
      </c>
      <c r="D729" s="50" t="s">
        <v>6</v>
      </c>
      <c r="E729" s="51">
        <v>300</v>
      </c>
      <c r="F729" s="622">
        <v>5</v>
      </c>
      <c r="G729" s="622">
        <v>5</v>
      </c>
      <c r="H729" s="622">
        <v>5</v>
      </c>
    </row>
    <row r="730" spans="1:8" s="6" customFormat="1" ht="12.75" x14ac:dyDescent="0.2">
      <c r="A730" s="5">
        <f>A729</f>
        <v>41955</v>
      </c>
      <c r="B730" s="50" t="s">
        <v>100</v>
      </c>
      <c r="C730" s="50" t="s">
        <v>8</v>
      </c>
      <c r="D730" s="50" t="s">
        <v>6</v>
      </c>
      <c r="E730" s="51">
        <v>500</v>
      </c>
      <c r="F730" s="622">
        <v>1</v>
      </c>
      <c r="G730" s="622">
        <v>1</v>
      </c>
      <c r="H730" s="622">
        <v>1</v>
      </c>
    </row>
    <row r="731" spans="1:8" s="6" customFormat="1" ht="12.75" x14ac:dyDescent="0.2">
      <c r="A731" s="20">
        <v>41956</v>
      </c>
      <c r="B731" s="50" t="s">
        <v>67</v>
      </c>
      <c r="C731" s="50" t="s">
        <v>8</v>
      </c>
      <c r="D731" s="50" t="s">
        <v>6</v>
      </c>
      <c r="E731" s="51">
        <v>300</v>
      </c>
      <c r="F731" s="622">
        <v>1</v>
      </c>
      <c r="G731" s="622">
        <v>1</v>
      </c>
      <c r="H731" s="622">
        <v>1</v>
      </c>
    </row>
    <row r="732" spans="1:8" s="6" customFormat="1" ht="12.75" x14ac:dyDescent="0.2">
      <c r="A732" s="20">
        <v>41957</v>
      </c>
      <c r="B732" s="50" t="s">
        <v>207</v>
      </c>
      <c r="C732" s="50" t="s">
        <v>8</v>
      </c>
      <c r="D732" s="50" t="s">
        <v>6</v>
      </c>
      <c r="E732" s="51">
        <v>2600</v>
      </c>
      <c r="F732" s="622">
        <v>5</v>
      </c>
      <c r="G732" s="622">
        <v>1</v>
      </c>
      <c r="H732" s="622">
        <v>1</v>
      </c>
    </row>
    <row r="733" spans="1:8" s="6" customFormat="1" ht="12.75" x14ac:dyDescent="0.2">
      <c r="A733" s="20">
        <v>41961</v>
      </c>
      <c r="B733" s="7" t="s">
        <v>67</v>
      </c>
      <c r="C733" s="7" t="s">
        <v>8</v>
      </c>
      <c r="D733" s="7" t="s">
        <v>6</v>
      </c>
      <c r="E733" s="22">
        <v>600</v>
      </c>
      <c r="F733" s="619">
        <v>5</v>
      </c>
      <c r="G733" s="619">
        <v>5</v>
      </c>
      <c r="H733" s="619">
        <v>5</v>
      </c>
    </row>
    <row r="734" spans="1:8" s="6" customFormat="1" ht="12.75" x14ac:dyDescent="0.2">
      <c r="A734" s="5">
        <f>A733</f>
        <v>41961</v>
      </c>
      <c r="B734" s="7" t="s">
        <v>207</v>
      </c>
      <c r="C734" s="7" t="s">
        <v>8</v>
      </c>
      <c r="D734" s="7" t="s">
        <v>6</v>
      </c>
      <c r="E734" s="22">
        <v>100</v>
      </c>
      <c r="F734" s="619">
        <v>5</v>
      </c>
      <c r="G734" s="619">
        <v>5</v>
      </c>
      <c r="H734" s="619">
        <v>5</v>
      </c>
    </row>
    <row r="735" spans="1:8" s="6" customFormat="1" ht="12.75" x14ac:dyDescent="0.2">
      <c r="A735" s="20">
        <v>41962</v>
      </c>
      <c r="B735" s="6" t="s">
        <v>64</v>
      </c>
      <c r="C735" s="6" t="s">
        <v>8</v>
      </c>
      <c r="D735" s="62" t="s">
        <v>6</v>
      </c>
      <c r="E735" s="17">
        <v>600</v>
      </c>
      <c r="F735" s="309">
        <v>3</v>
      </c>
      <c r="G735" s="309">
        <v>3</v>
      </c>
      <c r="H735" s="309">
        <v>3</v>
      </c>
    </row>
    <row r="736" spans="1:8" s="6" customFormat="1" ht="12.75" x14ac:dyDescent="0.2">
      <c r="A736" s="20">
        <v>41963</v>
      </c>
      <c r="B736" s="7" t="s">
        <v>124</v>
      </c>
      <c r="C736" s="7" t="s">
        <v>8</v>
      </c>
      <c r="D736" s="7" t="s">
        <v>6</v>
      </c>
      <c r="E736" s="22">
        <v>200</v>
      </c>
      <c r="F736" s="619">
        <v>5</v>
      </c>
      <c r="G736" s="619">
        <v>5</v>
      </c>
      <c r="H736" s="619">
        <v>5</v>
      </c>
    </row>
    <row r="737" spans="1:8" s="6" customFormat="1" ht="12.75" x14ac:dyDescent="0.2">
      <c r="A737" s="5">
        <f>A736</f>
        <v>41963</v>
      </c>
      <c r="B737" s="7" t="s">
        <v>67</v>
      </c>
      <c r="C737" s="7" t="s">
        <v>8</v>
      </c>
      <c r="D737" s="7" t="s">
        <v>6</v>
      </c>
      <c r="E737" s="22">
        <v>900</v>
      </c>
      <c r="F737" s="619">
        <v>5</v>
      </c>
      <c r="G737" s="619">
        <v>5</v>
      </c>
      <c r="H737" s="619">
        <v>5</v>
      </c>
    </row>
    <row r="738" spans="1:8" s="6" customFormat="1" ht="12.75" x14ac:dyDescent="0.2">
      <c r="A738" s="5">
        <f>A737</f>
        <v>41963</v>
      </c>
      <c r="B738" s="7" t="s">
        <v>100</v>
      </c>
      <c r="C738" s="7" t="s">
        <v>8</v>
      </c>
      <c r="D738" s="7" t="s">
        <v>6</v>
      </c>
      <c r="E738" s="22">
        <v>400</v>
      </c>
      <c r="F738" s="619">
        <v>1</v>
      </c>
      <c r="G738" s="619">
        <v>1</v>
      </c>
      <c r="H738" s="619">
        <v>1</v>
      </c>
    </row>
    <row r="739" spans="1:8" s="6" customFormat="1" ht="12.75" x14ac:dyDescent="0.2">
      <c r="A739" s="5">
        <f>A738</f>
        <v>41963</v>
      </c>
      <c r="B739" s="7" t="s">
        <v>207</v>
      </c>
      <c r="C739" s="7" t="s">
        <v>8</v>
      </c>
      <c r="D739" s="7" t="s">
        <v>6</v>
      </c>
      <c r="E739" s="22">
        <v>100</v>
      </c>
      <c r="F739" s="619">
        <v>2</v>
      </c>
      <c r="G739" s="619">
        <v>2</v>
      </c>
      <c r="H739" s="619">
        <v>2</v>
      </c>
    </row>
    <row r="740" spans="1:8" s="6" customFormat="1" ht="12.75" x14ac:dyDescent="0.2">
      <c r="A740" s="20">
        <v>41964</v>
      </c>
      <c r="B740" s="7" t="s">
        <v>181</v>
      </c>
      <c r="C740" s="7" t="s">
        <v>8</v>
      </c>
      <c r="D740" s="7" t="s">
        <v>6</v>
      </c>
      <c r="E740" s="22">
        <v>100</v>
      </c>
      <c r="F740" s="619">
        <v>20</v>
      </c>
      <c r="G740" s="619">
        <v>20</v>
      </c>
      <c r="H740" s="619">
        <v>20</v>
      </c>
    </row>
    <row r="741" spans="1:8" s="6" customFormat="1" ht="12.75" x14ac:dyDescent="0.2">
      <c r="A741" s="20">
        <f>A740</f>
        <v>41964</v>
      </c>
      <c r="B741" s="7" t="s">
        <v>67</v>
      </c>
      <c r="C741" s="7" t="s">
        <v>8</v>
      </c>
      <c r="D741" s="7" t="s">
        <v>6</v>
      </c>
      <c r="E741" s="22">
        <v>1200</v>
      </c>
      <c r="F741" s="619">
        <v>2</v>
      </c>
      <c r="G741" s="619">
        <v>1</v>
      </c>
      <c r="H741" s="619">
        <v>1</v>
      </c>
    </row>
    <row r="742" spans="1:8" s="6" customFormat="1" ht="12.75" x14ac:dyDescent="0.2">
      <c r="A742" s="20">
        <v>41971</v>
      </c>
      <c r="B742" s="50" t="s">
        <v>98</v>
      </c>
      <c r="C742" s="50" t="s">
        <v>8</v>
      </c>
      <c r="D742" s="50" t="s">
        <v>9</v>
      </c>
      <c r="E742" s="51">
        <v>100</v>
      </c>
      <c r="F742" s="622">
        <v>5</v>
      </c>
      <c r="G742" s="622">
        <v>5</v>
      </c>
      <c r="H742" s="622">
        <v>5</v>
      </c>
    </row>
    <row r="743" spans="1:8" x14ac:dyDescent="0.25">
      <c r="A743" s="20">
        <v>41974</v>
      </c>
      <c r="B743" s="25" t="s">
        <v>99</v>
      </c>
      <c r="C743" s="25" t="s">
        <v>8</v>
      </c>
      <c r="D743" s="25" t="s">
        <v>9</v>
      </c>
      <c r="E743" s="26">
        <v>100</v>
      </c>
      <c r="F743" s="618">
        <v>65</v>
      </c>
      <c r="G743" s="618">
        <v>65</v>
      </c>
      <c r="H743" s="618">
        <v>65</v>
      </c>
    </row>
    <row r="744" spans="1:8" x14ac:dyDescent="0.25">
      <c r="A744" s="20">
        <v>41977</v>
      </c>
      <c r="B744" s="25" t="s">
        <v>64</v>
      </c>
      <c r="C744" s="25" t="s">
        <v>8</v>
      </c>
      <c r="D744" s="25" t="s">
        <v>6</v>
      </c>
      <c r="E744" s="26">
        <v>600</v>
      </c>
      <c r="F744" s="618">
        <v>20</v>
      </c>
      <c r="G744" s="618">
        <v>20</v>
      </c>
      <c r="H744" s="618">
        <v>20</v>
      </c>
    </row>
    <row r="745" spans="1:8" x14ac:dyDescent="0.25">
      <c r="A745" s="20">
        <v>41978</v>
      </c>
      <c r="B745" s="25" t="s">
        <v>133</v>
      </c>
      <c r="C745" s="25" t="s">
        <v>8</v>
      </c>
      <c r="D745" s="25" t="s">
        <v>6</v>
      </c>
      <c r="E745" s="26">
        <v>200</v>
      </c>
      <c r="F745" s="618">
        <v>1</v>
      </c>
      <c r="G745" s="618">
        <v>1</v>
      </c>
      <c r="H745" s="618">
        <v>1</v>
      </c>
    </row>
    <row r="746" spans="1:8" x14ac:dyDescent="0.25">
      <c r="A746" s="3">
        <f>A745</f>
        <v>41978</v>
      </c>
      <c r="B746" s="25" t="s">
        <v>154</v>
      </c>
      <c r="C746" s="25" t="s">
        <v>8</v>
      </c>
      <c r="D746" s="25" t="s">
        <v>6</v>
      </c>
      <c r="E746" s="26">
        <v>1400</v>
      </c>
      <c r="F746" s="618">
        <v>1</v>
      </c>
      <c r="G746" s="618">
        <v>1</v>
      </c>
      <c r="H746" s="618">
        <v>1</v>
      </c>
    </row>
    <row r="747" spans="1:8" x14ac:dyDescent="0.25">
      <c r="A747" s="20">
        <v>41981</v>
      </c>
      <c r="B747" s="25" t="s">
        <v>133</v>
      </c>
      <c r="C747" s="25" t="s">
        <v>8</v>
      </c>
      <c r="D747" s="25" t="s">
        <v>6</v>
      </c>
      <c r="E747" s="26">
        <v>300</v>
      </c>
      <c r="F747" s="618">
        <v>1</v>
      </c>
      <c r="G747" s="618">
        <v>1</v>
      </c>
      <c r="H747" s="618">
        <v>1</v>
      </c>
    </row>
    <row r="748" spans="1:8" x14ac:dyDescent="0.25">
      <c r="A748" s="20">
        <v>41982</v>
      </c>
      <c r="B748" s="25" t="s">
        <v>64</v>
      </c>
      <c r="C748" s="25" t="s">
        <v>8</v>
      </c>
      <c r="D748" s="25" t="s">
        <v>6</v>
      </c>
      <c r="E748" s="26">
        <v>500</v>
      </c>
      <c r="F748" s="618">
        <v>1</v>
      </c>
      <c r="G748" s="618">
        <v>1</v>
      </c>
      <c r="H748" s="618">
        <v>1</v>
      </c>
    </row>
    <row r="749" spans="1:8" x14ac:dyDescent="0.25">
      <c r="A749" s="3">
        <f>A748</f>
        <v>41982</v>
      </c>
      <c r="B749" s="25" t="s">
        <v>157</v>
      </c>
      <c r="C749" s="25" t="s">
        <v>8</v>
      </c>
      <c r="D749" s="25" t="s">
        <v>6</v>
      </c>
      <c r="E749" s="26">
        <v>1000</v>
      </c>
      <c r="F749" s="618">
        <v>25</v>
      </c>
      <c r="G749" s="618">
        <v>25</v>
      </c>
      <c r="H749" s="618">
        <v>25</v>
      </c>
    </row>
    <row r="750" spans="1:8" x14ac:dyDescent="0.25">
      <c r="A750" s="20">
        <v>41983</v>
      </c>
      <c r="B750" s="25" t="s">
        <v>64</v>
      </c>
      <c r="C750" s="25" t="s">
        <v>8</v>
      </c>
      <c r="D750" s="25" t="s">
        <v>6</v>
      </c>
      <c r="E750" s="26">
        <v>1500</v>
      </c>
      <c r="F750" s="618">
        <v>5</v>
      </c>
      <c r="G750" s="618">
        <v>1</v>
      </c>
      <c r="H750" s="618">
        <v>1</v>
      </c>
    </row>
    <row r="751" spans="1:8" x14ac:dyDescent="0.25">
      <c r="A751" s="20">
        <v>41984</v>
      </c>
      <c r="B751" s="25" t="s">
        <v>21</v>
      </c>
      <c r="C751" s="25" t="s">
        <v>8</v>
      </c>
      <c r="D751" s="25" t="s">
        <v>7</v>
      </c>
      <c r="E751" s="26">
        <v>100</v>
      </c>
      <c r="F751" s="618">
        <v>35</v>
      </c>
      <c r="G751" s="618">
        <v>35</v>
      </c>
      <c r="H751" s="618">
        <v>35</v>
      </c>
    </row>
    <row r="752" spans="1:8" x14ac:dyDescent="0.25">
      <c r="A752" s="20">
        <v>41985</v>
      </c>
      <c r="B752" s="25" t="s">
        <v>64</v>
      </c>
      <c r="C752" s="25" t="s">
        <v>8</v>
      </c>
      <c r="D752" s="25" t="s">
        <v>6</v>
      </c>
      <c r="E752" s="26">
        <v>100</v>
      </c>
      <c r="F752" s="618">
        <v>10</v>
      </c>
      <c r="G752" s="618">
        <v>10</v>
      </c>
      <c r="H752" s="618">
        <v>10</v>
      </c>
    </row>
    <row r="753" spans="1:8" x14ac:dyDescent="0.25">
      <c r="A753" s="3">
        <f>A752</f>
        <v>41985</v>
      </c>
      <c r="B753" s="25" t="s">
        <v>194</v>
      </c>
      <c r="C753" s="25" t="s">
        <v>8</v>
      </c>
      <c r="D753" s="25" t="s">
        <v>6</v>
      </c>
      <c r="E753" s="26">
        <v>200</v>
      </c>
      <c r="F753" s="618">
        <v>40</v>
      </c>
      <c r="G753" s="618">
        <v>40</v>
      </c>
      <c r="H753" s="618">
        <v>40</v>
      </c>
    </row>
    <row r="754" spans="1:8" x14ac:dyDescent="0.25">
      <c r="A754" s="20">
        <v>41988</v>
      </c>
      <c r="B754" s="25" t="s">
        <v>64</v>
      </c>
      <c r="C754" s="25" t="s">
        <v>8</v>
      </c>
      <c r="D754" s="25" t="s">
        <v>6</v>
      </c>
      <c r="E754" s="26">
        <v>400</v>
      </c>
      <c r="F754" s="618">
        <v>4</v>
      </c>
      <c r="G754" s="618">
        <v>4</v>
      </c>
      <c r="H754" s="618">
        <v>4</v>
      </c>
    </row>
    <row r="755" spans="1:8" x14ac:dyDescent="0.25">
      <c r="A755" s="3">
        <f>A754</f>
        <v>41988</v>
      </c>
      <c r="B755" s="25" t="s">
        <v>194</v>
      </c>
      <c r="C755" s="25" t="s">
        <v>8</v>
      </c>
      <c r="D755" s="25" t="s">
        <v>6</v>
      </c>
      <c r="E755" s="26">
        <v>200</v>
      </c>
      <c r="F755" s="618">
        <v>40</v>
      </c>
      <c r="G755" s="618">
        <v>40</v>
      </c>
      <c r="H755" s="618">
        <v>40</v>
      </c>
    </row>
    <row r="756" spans="1:8" x14ac:dyDescent="0.25">
      <c r="A756" s="3">
        <f>A754</f>
        <v>41988</v>
      </c>
      <c r="B756" s="25" t="s">
        <v>154</v>
      </c>
      <c r="C756" s="25" t="s">
        <v>8</v>
      </c>
      <c r="D756" s="25" t="s">
        <v>6</v>
      </c>
      <c r="E756" s="26">
        <v>300</v>
      </c>
      <c r="F756" s="618">
        <v>1</v>
      </c>
      <c r="G756" s="618">
        <v>1</v>
      </c>
      <c r="H756" s="618">
        <v>1</v>
      </c>
    </row>
    <row r="757" spans="1:8" x14ac:dyDescent="0.25">
      <c r="A757" s="3">
        <f>A756</f>
        <v>41988</v>
      </c>
      <c r="B757" s="25" t="s">
        <v>207</v>
      </c>
      <c r="C757" s="25" t="s">
        <v>8</v>
      </c>
      <c r="D757" s="25" t="s">
        <v>6</v>
      </c>
      <c r="E757" s="26">
        <v>2000</v>
      </c>
      <c r="F757" s="618">
        <v>5</v>
      </c>
      <c r="G757" s="618">
        <v>5</v>
      </c>
      <c r="H757" s="618">
        <v>5</v>
      </c>
    </row>
    <row r="758" spans="1:8" x14ac:dyDescent="0.25">
      <c r="A758" s="20">
        <v>41990</v>
      </c>
      <c r="B758" s="25" t="s">
        <v>21</v>
      </c>
      <c r="C758" s="25" t="s">
        <v>8</v>
      </c>
      <c r="D758" s="25" t="s">
        <v>7</v>
      </c>
      <c r="E758" s="26">
        <v>100</v>
      </c>
      <c r="F758" s="618">
        <v>15</v>
      </c>
      <c r="G758" s="618">
        <v>15</v>
      </c>
      <c r="H758" s="618">
        <v>15</v>
      </c>
    </row>
    <row r="759" spans="1:8" x14ac:dyDescent="0.25">
      <c r="A759" s="3">
        <f>A758</f>
        <v>41990</v>
      </c>
      <c r="B759" s="25" t="s">
        <v>64</v>
      </c>
      <c r="C759" s="25" t="s">
        <v>8</v>
      </c>
      <c r="D759" s="25" t="s">
        <v>6</v>
      </c>
      <c r="E759" s="26">
        <v>100</v>
      </c>
      <c r="F759" s="618">
        <v>5</v>
      </c>
      <c r="G759" s="618">
        <v>5</v>
      </c>
      <c r="H759" s="618">
        <v>5</v>
      </c>
    </row>
    <row r="760" spans="1:8" x14ac:dyDescent="0.25">
      <c r="A760" s="3">
        <f>A759</f>
        <v>41990</v>
      </c>
      <c r="B760" s="25" t="s">
        <v>131</v>
      </c>
      <c r="C760" s="25" t="s">
        <v>8</v>
      </c>
      <c r="D760" s="25" t="s">
        <v>9</v>
      </c>
      <c r="E760" s="26">
        <v>500</v>
      </c>
      <c r="F760" s="618">
        <v>1</v>
      </c>
      <c r="G760" s="618">
        <v>1</v>
      </c>
      <c r="H760" s="618">
        <v>1</v>
      </c>
    </row>
    <row r="761" spans="1:8" x14ac:dyDescent="0.25">
      <c r="A761" s="3">
        <f>A760</f>
        <v>41990</v>
      </c>
      <c r="B761" s="25" t="s">
        <v>135</v>
      </c>
      <c r="C761" s="25" t="s">
        <v>8</v>
      </c>
      <c r="D761" s="25" t="s">
        <v>6</v>
      </c>
      <c r="E761" s="26">
        <v>100</v>
      </c>
      <c r="F761" s="618">
        <v>5</v>
      </c>
      <c r="G761" s="618">
        <v>5</v>
      </c>
      <c r="H761" s="618">
        <v>5</v>
      </c>
    </row>
    <row r="762" spans="1:8" x14ac:dyDescent="0.25">
      <c r="A762" s="3">
        <f>A761</f>
        <v>41990</v>
      </c>
      <c r="B762" s="25" t="s">
        <v>154</v>
      </c>
      <c r="C762" s="25" t="s">
        <v>8</v>
      </c>
      <c r="D762" s="25" t="s">
        <v>6</v>
      </c>
      <c r="E762" s="26">
        <v>500</v>
      </c>
      <c r="F762" s="618">
        <v>1</v>
      </c>
      <c r="G762" s="618">
        <v>1</v>
      </c>
      <c r="H762" s="618">
        <v>1</v>
      </c>
    </row>
    <row r="763" spans="1:8" x14ac:dyDescent="0.25">
      <c r="A763" s="3">
        <f>A762</f>
        <v>41990</v>
      </c>
      <c r="B763" s="25" t="s">
        <v>207</v>
      </c>
      <c r="C763" s="25" t="s">
        <v>8</v>
      </c>
      <c r="D763" s="25" t="s">
        <v>6</v>
      </c>
      <c r="E763" s="26">
        <v>700</v>
      </c>
      <c r="F763" s="618">
        <v>5</v>
      </c>
      <c r="G763" s="618">
        <v>5</v>
      </c>
      <c r="H763" s="618">
        <v>5</v>
      </c>
    </row>
    <row r="764" spans="1:8" x14ac:dyDescent="0.25">
      <c r="A764" s="20">
        <v>41991</v>
      </c>
      <c r="B764" s="25" t="s">
        <v>131</v>
      </c>
      <c r="C764" s="25" t="s">
        <v>8</v>
      </c>
      <c r="D764" s="25" t="s">
        <v>9</v>
      </c>
      <c r="E764" s="26">
        <v>200</v>
      </c>
      <c r="F764" s="618">
        <v>1</v>
      </c>
      <c r="G764" s="618">
        <v>1</v>
      </c>
      <c r="H764" s="618">
        <v>1</v>
      </c>
    </row>
    <row r="765" spans="1:8" x14ac:dyDescent="0.25">
      <c r="A765" s="3">
        <f>A764</f>
        <v>41991</v>
      </c>
      <c r="B765" s="25" t="s">
        <v>135</v>
      </c>
      <c r="C765" s="25" t="s">
        <v>8</v>
      </c>
      <c r="D765" s="25" t="s">
        <v>6</v>
      </c>
      <c r="E765" s="26">
        <v>600</v>
      </c>
      <c r="F765" s="618">
        <v>10</v>
      </c>
      <c r="G765" s="618">
        <v>10</v>
      </c>
      <c r="H765" s="618">
        <v>10</v>
      </c>
    </row>
    <row r="766" spans="1:8" x14ac:dyDescent="0.25">
      <c r="A766" s="3">
        <f>A765</f>
        <v>41991</v>
      </c>
      <c r="B766" s="25" t="s">
        <v>133</v>
      </c>
      <c r="C766" s="25" t="s">
        <v>8</v>
      </c>
      <c r="D766" s="25" t="s">
        <v>6</v>
      </c>
      <c r="E766" s="26">
        <v>900</v>
      </c>
      <c r="F766" s="618">
        <v>1</v>
      </c>
      <c r="G766" s="618">
        <v>1</v>
      </c>
      <c r="H766" s="618">
        <v>1</v>
      </c>
    </row>
    <row r="767" spans="1:8" x14ac:dyDescent="0.25">
      <c r="A767" s="3">
        <f>A766</f>
        <v>41991</v>
      </c>
      <c r="B767" s="25" t="s">
        <v>154</v>
      </c>
      <c r="C767" s="25" t="s">
        <v>8</v>
      </c>
      <c r="D767" s="25" t="s">
        <v>6</v>
      </c>
      <c r="E767" s="26">
        <v>500</v>
      </c>
      <c r="F767" s="618">
        <v>1</v>
      </c>
      <c r="G767" s="618">
        <v>1</v>
      </c>
      <c r="H767" s="618">
        <v>1</v>
      </c>
    </row>
    <row r="768" spans="1:8" x14ac:dyDescent="0.25">
      <c r="A768" s="3">
        <f>A767</f>
        <v>41991</v>
      </c>
      <c r="B768" s="25" t="s">
        <v>207</v>
      </c>
      <c r="C768" s="25" t="s">
        <v>8</v>
      </c>
      <c r="D768" s="25" t="s">
        <v>6</v>
      </c>
      <c r="E768" s="26">
        <v>1000</v>
      </c>
      <c r="F768" s="618">
        <v>5</v>
      </c>
      <c r="G768" s="618">
        <v>5</v>
      </c>
      <c r="H768" s="618">
        <v>5</v>
      </c>
    </row>
    <row r="769" spans="1:8" x14ac:dyDescent="0.25">
      <c r="A769" s="20">
        <v>42012</v>
      </c>
      <c r="B769" s="25" t="s">
        <v>131</v>
      </c>
      <c r="C769" s="25" t="s">
        <v>8</v>
      </c>
      <c r="D769" s="25" t="s">
        <v>9</v>
      </c>
      <c r="E769" s="26">
        <v>300</v>
      </c>
      <c r="F769" s="618">
        <v>5</v>
      </c>
      <c r="G769" s="618">
        <v>5</v>
      </c>
      <c r="H769" s="618">
        <v>5</v>
      </c>
    </row>
    <row r="770" spans="1:8" s="6" customFormat="1" ht="12.75" x14ac:dyDescent="0.2">
      <c r="A770" s="20">
        <v>42013</v>
      </c>
      <c r="B770" s="7" t="s">
        <v>154</v>
      </c>
      <c r="C770" s="7" t="s">
        <v>8</v>
      </c>
      <c r="D770" s="7" t="s">
        <v>6</v>
      </c>
      <c r="E770" s="22">
        <v>700</v>
      </c>
      <c r="F770" s="619">
        <v>10</v>
      </c>
      <c r="G770" s="619">
        <v>10</v>
      </c>
      <c r="H770" s="619">
        <v>10</v>
      </c>
    </row>
    <row r="771" spans="1:8" s="6" customFormat="1" ht="12.75" x14ac:dyDescent="0.2">
      <c r="A771" s="20">
        <v>42016</v>
      </c>
      <c r="B771" s="7" t="s">
        <v>21</v>
      </c>
      <c r="C771" s="7" t="s">
        <v>8</v>
      </c>
      <c r="D771" s="7" t="s">
        <v>7</v>
      </c>
      <c r="E771" s="22">
        <v>700</v>
      </c>
      <c r="F771" s="619">
        <v>15</v>
      </c>
      <c r="G771" s="619">
        <v>11</v>
      </c>
      <c r="H771" s="619">
        <v>15</v>
      </c>
    </row>
    <row r="772" spans="1:8" s="6" customFormat="1" ht="12.75" x14ac:dyDescent="0.2">
      <c r="A772" s="5">
        <f>A771</f>
        <v>42016</v>
      </c>
      <c r="B772" s="7" t="s">
        <v>224</v>
      </c>
      <c r="C772" s="7" t="s">
        <v>8</v>
      </c>
      <c r="D772" s="7" t="s">
        <v>7</v>
      </c>
      <c r="E772" s="22">
        <v>300</v>
      </c>
      <c r="F772" s="619">
        <v>15</v>
      </c>
      <c r="G772" s="619">
        <v>15</v>
      </c>
      <c r="H772" s="619">
        <v>15</v>
      </c>
    </row>
    <row r="773" spans="1:8" s="6" customFormat="1" ht="12.75" x14ac:dyDescent="0.2">
      <c r="A773" s="20">
        <v>42017</v>
      </c>
      <c r="B773" s="7" t="s">
        <v>21</v>
      </c>
      <c r="C773" s="7" t="s">
        <v>8</v>
      </c>
      <c r="D773" s="7" t="s">
        <v>7</v>
      </c>
      <c r="E773" s="22">
        <v>500</v>
      </c>
      <c r="F773" s="619">
        <v>20</v>
      </c>
      <c r="G773" s="619">
        <v>20</v>
      </c>
      <c r="H773" s="619">
        <v>20</v>
      </c>
    </row>
    <row r="774" spans="1:8" s="6" customFormat="1" ht="12.75" x14ac:dyDescent="0.2">
      <c r="A774" s="5">
        <f>A773</f>
        <v>42017</v>
      </c>
      <c r="B774" s="7" t="s">
        <v>64</v>
      </c>
      <c r="C774" s="7" t="s">
        <v>8</v>
      </c>
      <c r="D774" s="7" t="s">
        <v>6</v>
      </c>
      <c r="E774" s="22">
        <v>500</v>
      </c>
      <c r="F774" s="619">
        <v>5</v>
      </c>
      <c r="G774" s="619">
        <v>5</v>
      </c>
      <c r="H774" s="619">
        <v>5</v>
      </c>
    </row>
    <row r="775" spans="1:8" s="6" customFormat="1" ht="12.75" x14ac:dyDescent="0.2">
      <c r="A775" s="5">
        <f>A774</f>
        <v>42017</v>
      </c>
      <c r="B775" s="7" t="s">
        <v>224</v>
      </c>
      <c r="C775" s="7" t="s">
        <v>8</v>
      </c>
      <c r="D775" s="7" t="s">
        <v>7</v>
      </c>
      <c r="E775" s="22">
        <v>2500</v>
      </c>
      <c r="F775" s="619">
        <v>25</v>
      </c>
      <c r="G775" s="619">
        <v>25</v>
      </c>
      <c r="H775" s="619">
        <v>25</v>
      </c>
    </row>
    <row r="776" spans="1:8" s="6" customFormat="1" ht="12.75" x14ac:dyDescent="0.2">
      <c r="A776" s="20">
        <v>42018</v>
      </c>
      <c r="B776" s="7" t="s">
        <v>21</v>
      </c>
      <c r="C776" s="7" t="s">
        <v>8</v>
      </c>
      <c r="D776" s="7" t="s">
        <v>7</v>
      </c>
      <c r="E776" s="22">
        <v>500</v>
      </c>
      <c r="F776" s="619">
        <v>25</v>
      </c>
      <c r="G776" s="619">
        <v>25</v>
      </c>
      <c r="H776" s="619">
        <v>25</v>
      </c>
    </row>
    <row r="777" spans="1:8" s="6" customFormat="1" ht="12.75" x14ac:dyDescent="0.2">
      <c r="A777" s="5">
        <f>A776</f>
        <v>42018</v>
      </c>
      <c r="B777" s="7" t="s">
        <v>135</v>
      </c>
      <c r="C777" s="7" t="s">
        <v>8</v>
      </c>
      <c r="D777" s="7" t="s">
        <v>6</v>
      </c>
      <c r="E777" s="22">
        <v>500</v>
      </c>
      <c r="F777" s="619">
        <v>10</v>
      </c>
      <c r="G777" s="619">
        <v>10</v>
      </c>
      <c r="H777" s="619">
        <v>10</v>
      </c>
    </row>
    <row r="778" spans="1:8" s="6" customFormat="1" ht="12.75" x14ac:dyDescent="0.2">
      <c r="A778" s="5">
        <f>A777</f>
        <v>42018</v>
      </c>
      <c r="B778" s="7" t="s">
        <v>201</v>
      </c>
      <c r="C778" s="7" t="s">
        <v>8</v>
      </c>
      <c r="D778" s="7" t="s">
        <v>9</v>
      </c>
      <c r="E778" s="22">
        <v>500</v>
      </c>
      <c r="F778" s="619">
        <v>11</v>
      </c>
      <c r="G778" s="619">
        <v>11</v>
      </c>
      <c r="H778" s="619">
        <v>11</v>
      </c>
    </row>
    <row r="779" spans="1:8" s="6" customFormat="1" ht="12.75" x14ac:dyDescent="0.2">
      <c r="A779" s="20">
        <v>42019</v>
      </c>
      <c r="B779" s="7" t="s">
        <v>224</v>
      </c>
      <c r="C779" s="7" t="s">
        <v>8</v>
      </c>
      <c r="D779" s="7" t="s">
        <v>7</v>
      </c>
      <c r="E779" s="22">
        <v>1000</v>
      </c>
      <c r="F779" s="619">
        <v>20</v>
      </c>
      <c r="G779" s="619">
        <v>10</v>
      </c>
      <c r="H779" s="619">
        <v>10</v>
      </c>
    </row>
    <row r="780" spans="1:8" s="6" customFormat="1" ht="12.75" x14ac:dyDescent="0.2">
      <c r="A780" s="20">
        <f>A779</f>
        <v>42019</v>
      </c>
      <c r="B780" s="7" t="s">
        <v>207</v>
      </c>
      <c r="C780" s="7" t="s">
        <v>8</v>
      </c>
      <c r="D780" s="7" t="s">
        <v>6</v>
      </c>
      <c r="E780" s="22">
        <v>500</v>
      </c>
      <c r="F780" s="619">
        <v>10</v>
      </c>
      <c r="G780" s="619">
        <v>10</v>
      </c>
      <c r="H780" s="619">
        <v>10</v>
      </c>
    </row>
    <row r="781" spans="1:8" s="6" customFormat="1" ht="12.75" x14ac:dyDescent="0.2">
      <c r="A781" s="5">
        <f>A780</f>
        <v>42019</v>
      </c>
      <c r="B781" s="7" t="s">
        <v>161</v>
      </c>
      <c r="C781" s="7" t="s">
        <v>8</v>
      </c>
      <c r="D781" s="7" t="s">
        <v>6</v>
      </c>
      <c r="E781" s="22">
        <v>1000</v>
      </c>
      <c r="F781" s="619">
        <v>10</v>
      </c>
      <c r="G781" s="619">
        <v>10</v>
      </c>
      <c r="H781" s="619">
        <v>10</v>
      </c>
    </row>
    <row r="782" spans="1:8" s="6" customFormat="1" ht="12.75" x14ac:dyDescent="0.2">
      <c r="A782" s="20">
        <v>42020</v>
      </c>
      <c r="B782" s="7" t="s">
        <v>21</v>
      </c>
      <c r="C782" s="7" t="s">
        <v>8</v>
      </c>
      <c r="D782" s="7" t="s">
        <v>7</v>
      </c>
      <c r="E782" s="22">
        <v>1500</v>
      </c>
      <c r="F782" s="619">
        <v>20</v>
      </c>
      <c r="G782" s="619">
        <v>20</v>
      </c>
      <c r="H782" s="619">
        <v>20</v>
      </c>
    </row>
    <row r="783" spans="1:8" s="6" customFormat="1" ht="12.75" x14ac:dyDescent="0.2">
      <c r="A783" s="20">
        <v>42021</v>
      </c>
      <c r="B783" s="7" t="s">
        <v>224</v>
      </c>
      <c r="C783" s="7" t="s">
        <v>8</v>
      </c>
      <c r="D783" s="7" t="s">
        <v>7</v>
      </c>
      <c r="E783" s="22">
        <v>200</v>
      </c>
      <c r="F783" s="619">
        <v>15</v>
      </c>
      <c r="G783" s="619">
        <v>15</v>
      </c>
      <c r="H783" s="619">
        <v>15</v>
      </c>
    </row>
    <row r="784" spans="1:8" s="6" customFormat="1" ht="12.75" x14ac:dyDescent="0.2">
      <c r="A784" s="5">
        <f>A783</f>
        <v>42021</v>
      </c>
      <c r="B784" s="7" t="s">
        <v>207</v>
      </c>
      <c r="C784" s="7" t="s">
        <v>8</v>
      </c>
      <c r="D784" s="7" t="s">
        <v>6</v>
      </c>
      <c r="E784" s="22">
        <v>100</v>
      </c>
      <c r="F784" s="619">
        <v>5</v>
      </c>
      <c r="G784" s="619">
        <v>5</v>
      </c>
      <c r="H784" s="619">
        <v>5</v>
      </c>
    </row>
    <row r="785" spans="1:8" s="6" customFormat="1" ht="12.75" x14ac:dyDescent="0.2">
      <c r="A785" s="5">
        <f>A784</f>
        <v>42021</v>
      </c>
      <c r="B785" s="7" t="s">
        <v>161</v>
      </c>
      <c r="C785" s="7" t="s">
        <v>8</v>
      </c>
      <c r="D785" s="7" t="s">
        <v>6</v>
      </c>
      <c r="E785" s="22">
        <v>1000</v>
      </c>
      <c r="F785" s="619">
        <v>10</v>
      </c>
      <c r="G785" s="619">
        <v>10</v>
      </c>
      <c r="H785" s="619">
        <v>10</v>
      </c>
    </row>
    <row r="786" spans="1:8" s="6" customFormat="1" ht="12.75" x14ac:dyDescent="0.2">
      <c r="A786" s="20">
        <v>42023</v>
      </c>
      <c r="B786" s="6" t="s">
        <v>207</v>
      </c>
      <c r="C786" s="6" t="s">
        <v>8</v>
      </c>
      <c r="D786" s="62" t="s">
        <v>6</v>
      </c>
      <c r="E786" s="17">
        <v>500</v>
      </c>
      <c r="F786" s="309">
        <v>5</v>
      </c>
      <c r="G786" s="309">
        <v>5</v>
      </c>
      <c r="H786" s="309">
        <v>5</v>
      </c>
    </row>
    <row r="787" spans="1:8" s="6" customFormat="1" ht="12.75" x14ac:dyDescent="0.2">
      <c r="A787" s="20">
        <v>42024</v>
      </c>
      <c r="B787" s="7" t="s">
        <v>207</v>
      </c>
      <c r="C787" s="7" t="s">
        <v>8</v>
      </c>
      <c r="D787" s="7" t="s">
        <v>6</v>
      </c>
      <c r="E787" s="22">
        <v>2000</v>
      </c>
      <c r="F787" s="619">
        <v>5</v>
      </c>
      <c r="G787" s="619">
        <v>5</v>
      </c>
      <c r="H787" s="619">
        <v>5</v>
      </c>
    </row>
    <row r="788" spans="1:8" s="6" customFormat="1" ht="12.75" x14ac:dyDescent="0.2">
      <c r="A788" s="5">
        <f>A787</f>
        <v>42024</v>
      </c>
      <c r="B788" s="7" t="s">
        <v>161</v>
      </c>
      <c r="C788" s="7" t="s">
        <v>8</v>
      </c>
      <c r="D788" s="7" t="s">
        <v>6</v>
      </c>
      <c r="E788" s="22">
        <v>2000</v>
      </c>
      <c r="F788" s="619">
        <v>5</v>
      </c>
      <c r="G788" s="619">
        <v>5</v>
      </c>
      <c r="H788" s="619">
        <v>5</v>
      </c>
    </row>
    <row r="789" spans="1:8" s="6" customFormat="1" ht="12.75" x14ac:dyDescent="0.2">
      <c r="A789" s="20">
        <v>42025</v>
      </c>
      <c r="B789" s="50" t="s">
        <v>161</v>
      </c>
      <c r="C789" s="50" t="s">
        <v>8</v>
      </c>
      <c r="D789" s="50" t="s">
        <v>6</v>
      </c>
      <c r="E789" s="51">
        <v>3300</v>
      </c>
      <c r="F789" s="622">
        <v>10</v>
      </c>
      <c r="G789" s="622">
        <v>1</v>
      </c>
      <c r="H789" s="622">
        <v>1</v>
      </c>
    </row>
    <row r="790" spans="1:8" s="6" customFormat="1" ht="12.75" x14ac:dyDescent="0.2">
      <c r="A790" s="20">
        <v>42026</v>
      </c>
      <c r="B790" s="7" t="s">
        <v>142</v>
      </c>
      <c r="C790" s="7" t="s">
        <v>8</v>
      </c>
      <c r="D790" s="7" t="s">
        <v>6</v>
      </c>
      <c r="E790" s="22">
        <v>200</v>
      </c>
      <c r="F790" s="619">
        <v>25</v>
      </c>
      <c r="G790" s="619">
        <v>25</v>
      </c>
      <c r="H790" s="619">
        <v>25</v>
      </c>
    </row>
    <row r="791" spans="1:8" s="6" customFormat="1" ht="12.75" x14ac:dyDescent="0.2">
      <c r="A791" s="5">
        <f>A790</f>
        <v>42026</v>
      </c>
      <c r="B791" s="7" t="s">
        <v>64</v>
      </c>
      <c r="C791" s="7" t="s">
        <v>8</v>
      </c>
      <c r="D791" s="7" t="s">
        <v>6</v>
      </c>
      <c r="E791" s="22">
        <v>100</v>
      </c>
      <c r="F791" s="619">
        <v>1</v>
      </c>
      <c r="G791" s="619">
        <v>1</v>
      </c>
      <c r="H791" s="619">
        <v>1</v>
      </c>
    </row>
    <row r="792" spans="1:8" s="6" customFormat="1" ht="12.75" x14ac:dyDescent="0.2">
      <c r="A792" s="20">
        <f>A791</f>
        <v>42026</v>
      </c>
      <c r="B792" s="7" t="s">
        <v>207</v>
      </c>
      <c r="C792" s="7" t="s">
        <v>8</v>
      </c>
      <c r="D792" s="7" t="s">
        <v>6</v>
      </c>
      <c r="E792" s="22">
        <v>1000</v>
      </c>
      <c r="F792" s="619">
        <v>1</v>
      </c>
      <c r="G792" s="619">
        <v>1</v>
      </c>
      <c r="H792" s="619">
        <v>1</v>
      </c>
    </row>
    <row r="793" spans="1:8" s="6" customFormat="1" ht="12.75" x14ac:dyDescent="0.2">
      <c r="A793" s="5">
        <f>A792</f>
        <v>42026</v>
      </c>
      <c r="B793" s="7" t="s">
        <v>161</v>
      </c>
      <c r="C793" s="7" t="s">
        <v>8</v>
      </c>
      <c r="D793" s="7" t="s">
        <v>6</v>
      </c>
      <c r="E793" s="22">
        <v>1200</v>
      </c>
      <c r="F793" s="619">
        <v>1</v>
      </c>
      <c r="G793" s="619">
        <v>1</v>
      </c>
      <c r="H793" s="619">
        <v>1</v>
      </c>
    </row>
    <row r="794" spans="1:8" s="6" customFormat="1" ht="12.75" x14ac:dyDescent="0.2">
      <c r="A794" s="20">
        <v>42027</v>
      </c>
      <c r="B794" s="7" t="s">
        <v>207</v>
      </c>
      <c r="C794" s="7" t="s">
        <v>8</v>
      </c>
      <c r="D794" s="7" t="s">
        <v>6</v>
      </c>
      <c r="E794" s="22">
        <v>900</v>
      </c>
      <c r="F794" s="619">
        <v>1</v>
      </c>
      <c r="G794" s="619">
        <v>1</v>
      </c>
      <c r="H794" s="619">
        <v>1</v>
      </c>
    </row>
    <row r="795" spans="1:8" s="6" customFormat="1" ht="12.75" x14ac:dyDescent="0.2">
      <c r="A795" s="20">
        <f>A794</f>
        <v>42027</v>
      </c>
      <c r="B795" s="7" t="s">
        <v>161</v>
      </c>
      <c r="C795" s="7" t="s">
        <v>8</v>
      </c>
      <c r="D795" s="7" t="s">
        <v>6</v>
      </c>
      <c r="E795" s="22">
        <v>800</v>
      </c>
      <c r="F795" s="619">
        <v>1</v>
      </c>
      <c r="G795" s="619">
        <v>1</v>
      </c>
      <c r="H795" s="619">
        <v>1</v>
      </c>
    </row>
    <row r="796" spans="1:8" s="6" customFormat="1" ht="12.75" x14ac:dyDescent="0.2">
      <c r="A796" s="20">
        <v>42031</v>
      </c>
      <c r="B796" s="50" t="s">
        <v>131</v>
      </c>
      <c r="C796" s="50" t="s">
        <v>8</v>
      </c>
      <c r="D796" s="50" t="s">
        <v>9</v>
      </c>
      <c r="E796" s="51">
        <v>500</v>
      </c>
      <c r="F796" s="622">
        <v>5</v>
      </c>
      <c r="G796" s="622">
        <v>5</v>
      </c>
      <c r="H796" s="622">
        <v>5</v>
      </c>
    </row>
    <row r="797" spans="1:8" s="6" customFormat="1" ht="12.75" x14ac:dyDescent="0.2">
      <c r="A797" s="20">
        <f>A796</f>
        <v>42031</v>
      </c>
      <c r="B797" s="50" t="s">
        <v>154</v>
      </c>
      <c r="C797" s="50" t="s">
        <v>8</v>
      </c>
      <c r="D797" s="50" t="s">
        <v>6</v>
      </c>
      <c r="E797" s="51">
        <v>1000</v>
      </c>
      <c r="F797" s="622">
        <v>1</v>
      </c>
      <c r="G797" s="622">
        <v>1</v>
      </c>
      <c r="H797" s="622">
        <v>1</v>
      </c>
    </row>
    <row r="798" spans="1:8" s="6" customFormat="1" ht="12.75" x14ac:dyDescent="0.2">
      <c r="A798" s="20">
        <v>42040</v>
      </c>
      <c r="B798" s="63" t="s">
        <v>161</v>
      </c>
      <c r="C798" s="63" t="s">
        <v>8</v>
      </c>
      <c r="D798" s="63" t="s">
        <v>6</v>
      </c>
      <c r="E798" s="64">
        <v>300</v>
      </c>
      <c r="F798" s="736">
        <v>1</v>
      </c>
      <c r="G798" s="736">
        <v>1</v>
      </c>
      <c r="H798" s="736">
        <v>1</v>
      </c>
    </row>
    <row r="799" spans="1:8" s="6" customFormat="1" ht="12.75" x14ac:dyDescent="0.2">
      <c r="A799" s="20">
        <v>42041</v>
      </c>
      <c r="B799" s="63" t="s">
        <v>26</v>
      </c>
      <c r="C799" s="63" t="s">
        <v>8</v>
      </c>
      <c r="D799" s="63" t="s">
        <v>6</v>
      </c>
      <c r="E799" s="64">
        <v>200</v>
      </c>
      <c r="F799" s="736">
        <v>2</v>
      </c>
      <c r="G799" s="736">
        <v>2</v>
      </c>
      <c r="H799" s="736">
        <v>2</v>
      </c>
    </row>
    <row r="800" spans="1:8" s="6" customFormat="1" ht="12.75" x14ac:dyDescent="0.2">
      <c r="A800" s="20">
        <f>A799</f>
        <v>42041</v>
      </c>
      <c r="B800" s="63" t="s">
        <v>161</v>
      </c>
      <c r="C800" s="63" t="s">
        <v>8</v>
      </c>
      <c r="D800" s="63" t="s">
        <v>6</v>
      </c>
      <c r="E800" s="64">
        <v>200</v>
      </c>
      <c r="F800" s="736">
        <v>1</v>
      </c>
      <c r="G800" s="736">
        <v>1</v>
      </c>
      <c r="H800" s="736">
        <v>1</v>
      </c>
    </row>
    <row r="801" spans="1:8" s="6" customFormat="1" ht="12.75" x14ac:dyDescent="0.2">
      <c r="A801" s="20">
        <v>42045</v>
      </c>
      <c r="B801" s="50" t="s">
        <v>224</v>
      </c>
      <c r="C801" s="50" t="s">
        <v>8</v>
      </c>
      <c r="D801" s="50" t="s">
        <v>7</v>
      </c>
      <c r="E801" s="51">
        <v>500</v>
      </c>
      <c r="F801" s="622">
        <v>1</v>
      </c>
      <c r="G801" s="622">
        <v>1</v>
      </c>
      <c r="H801" s="622">
        <v>1</v>
      </c>
    </row>
    <row r="802" spans="1:8" x14ac:dyDescent="0.25">
      <c r="A802" s="20">
        <v>42048</v>
      </c>
      <c r="B802" s="25" t="s">
        <v>21</v>
      </c>
      <c r="C802" s="25" t="s">
        <v>8</v>
      </c>
      <c r="D802" s="25" t="s">
        <v>7</v>
      </c>
      <c r="E802" s="26">
        <v>100</v>
      </c>
      <c r="F802" s="737">
        <v>1</v>
      </c>
      <c r="G802" s="737">
        <v>1</v>
      </c>
      <c r="H802" s="737">
        <v>1</v>
      </c>
    </row>
    <row r="803" spans="1:8" x14ac:dyDescent="0.25">
      <c r="A803" s="20">
        <v>42051</v>
      </c>
      <c r="B803" s="25" t="s">
        <v>21</v>
      </c>
      <c r="C803" s="25" t="s">
        <v>8</v>
      </c>
      <c r="D803" s="25" t="s">
        <v>7</v>
      </c>
      <c r="E803" s="26">
        <v>1000</v>
      </c>
      <c r="F803" s="618">
        <v>5</v>
      </c>
      <c r="G803" s="618">
        <v>2</v>
      </c>
      <c r="H803" s="618">
        <v>2</v>
      </c>
    </row>
    <row r="804" spans="1:8" x14ac:dyDescent="0.25">
      <c r="A804" s="3">
        <f>A803</f>
        <v>42051</v>
      </c>
      <c r="B804" s="25" t="s">
        <v>25</v>
      </c>
      <c r="C804" s="25" t="s">
        <v>8</v>
      </c>
      <c r="D804" s="25" t="s">
        <v>7</v>
      </c>
      <c r="E804" s="26">
        <v>500</v>
      </c>
      <c r="F804" s="618">
        <v>1</v>
      </c>
      <c r="G804" s="618">
        <v>1</v>
      </c>
      <c r="H804" s="618">
        <v>1</v>
      </c>
    </row>
    <row r="805" spans="1:8" x14ac:dyDescent="0.25">
      <c r="A805" s="20">
        <v>42052</v>
      </c>
      <c r="B805" s="25" t="s">
        <v>21</v>
      </c>
      <c r="C805" s="25" t="s">
        <v>8</v>
      </c>
      <c r="D805" s="25" t="s">
        <v>7</v>
      </c>
      <c r="E805" s="26">
        <v>500</v>
      </c>
      <c r="F805" s="618">
        <v>5</v>
      </c>
      <c r="G805" s="618">
        <v>5</v>
      </c>
      <c r="H805" s="618">
        <v>5</v>
      </c>
    </row>
    <row r="806" spans="1:8" s="6" customFormat="1" ht="12.75" x14ac:dyDescent="0.2">
      <c r="A806" s="20">
        <v>42054</v>
      </c>
      <c r="B806" s="50" t="s">
        <v>25</v>
      </c>
      <c r="C806" s="50" t="s">
        <v>8</v>
      </c>
      <c r="D806" s="50" t="s">
        <v>7</v>
      </c>
      <c r="E806" s="51">
        <v>1000</v>
      </c>
      <c r="F806" s="622">
        <v>20</v>
      </c>
      <c r="G806" s="622">
        <v>10</v>
      </c>
      <c r="H806" s="622">
        <v>10</v>
      </c>
    </row>
    <row r="807" spans="1:8" s="6" customFormat="1" ht="12.75" x14ac:dyDescent="0.2">
      <c r="A807" s="20">
        <v>42055</v>
      </c>
      <c r="B807" s="50" t="s">
        <v>21</v>
      </c>
      <c r="C807" s="50" t="s">
        <v>8</v>
      </c>
      <c r="D807" s="50" t="s">
        <v>7</v>
      </c>
      <c r="E807" s="51">
        <v>300</v>
      </c>
      <c r="F807" s="622">
        <v>2</v>
      </c>
      <c r="G807" s="622">
        <v>2</v>
      </c>
      <c r="H807" s="622">
        <v>2</v>
      </c>
    </row>
    <row r="808" spans="1:8" s="6" customFormat="1" ht="12.75" x14ac:dyDescent="0.2">
      <c r="A808" s="5">
        <f>A807</f>
        <v>42055</v>
      </c>
      <c r="B808" s="50" t="s">
        <v>75</v>
      </c>
      <c r="C808" s="50" t="s">
        <v>8</v>
      </c>
      <c r="D808" s="50" t="s">
        <v>7</v>
      </c>
      <c r="E808" s="51">
        <v>1000</v>
      </c>
      <c r="F808" s="622">
        <v>1</v>
      </c>
      <c r="G808" s="622">
        <v>1</v>
      </c>
      <c r="H808" s="622">
        <v>1</v>
      </c>
    </row>
    <row r="809" spans="1:8" s="6" customFormat="1" ht="12.75" x14ac:dyDescent="0.2">
      <c r="A809" s="5">
        <f>A808</f>
        <v>42055</v>
      </c>
      <c r="B809" s="50" t="s">
        <v>264</v>
      </c>
      <c r="C809" s="50" t="s">
        <v>8</v>
      </c>
      <c r="D809" s="50" t="s">
        <v>7</v>
      </c>
      <c r="E809" s="51">
        <v>100</v>
      </c>
      <c r="F809" s="622">
        <v>1</v>
      </c>
      <c r="G809" s="622">
        <v>1</v>
      </c>
      <c r="H809" s="622">
        <v>1</v>
      </c>
    </row>
    <row r="810" spans="1:8" s="6" customFormat="1" ht="12.75" x14ac:dyDescent="0.2">
      <c r="A810" s="5">
        <f>A809</f>
        <v>42055</v>
      </c>
      <c r="B810" s="50" t="s">
        <v>31</v>
      </c>
      <c r="C810" s="50" t="s">
        <v>8</v>
      </c>
      <c r="D810" s="50" t="s">
        <v>7</v>
      </c>
      <c r="E810" s="51">
        <v>200</v>
      </c>
      <c r="F810" s="622">
        <v>1</v>
      </c>
      <c r="G810" s="622">
        <v>1</v>
      </c>
      <c r="H810" s="622">
        <v>1</v>
      </c>
    </row>
    <row r="811" spans="1:8" x14ac:dyDescent="0.25">
      <c r="A811" s="20">
        <v>42060</v>
      </c>
      <c r="B811" s="25" t="s">
        <v>129</v>
      </c>
      <c r="C811" s="25" t="s">
        <v>8</v>
      </c>
      <c r="D811" s="25" t="s">
        <v>7</v>
      </c>
      <c r="E811" s="26">
        <v>100</v>
      </c>
      <c r="F811" s="618">
        <v>90</v>
      </c>
      <c r="G811" s="618">
        <v>90</v>
      </c>
      <c r="H811" s="618">
        <v>90</v>
      </c>
    </row>
    <row r="812" spans="1:8" s="6" customFormat="1" ht="12.75" x14ac:dyDescent="0.2">
      <c r="A812" s="20">
        <v>42066</v>
      </c>
      <c r="B812" s="50" t="s">
        <v>161</v>
      </c>
      <c r="C812" s="50" t="s">
        <v>8</v>
      </c>
      <c r="D812" s="50" t="s">
        <v>6</v>
      </c>
      <c r="E812" s="51">
        <v>500</v>
      </c>
      <c r="F812" s="622">
        <v>1</v>
      </c>
      <c r="G812" s="622">
        <v>1</v>
      </c>
      <c r="H812" s="622">
        <v>1</v>
      </c>
    </row>
    <row r="813" spans="1:8" s="6" customFormat="1" ht="12.75" x14ac:dyDescent="0.2">
      <c r="A813" s="20">
        <v>42080</v>
      </c>
      <c r="B813" s="65" t="s">
        <v>161</v>
      </c>
      <c r="C813" s="65" t="s">
        <v>8</v>
      </c>
      <c r="D813" s="65" t="s">
        <v>6</v>
      </c>
      <c r="E813" s="66">
        <v>500</v>
      </c>
      <c r="F813" s="623">
        <v>15</v>
      </c>
      <c r="G813" s="623">
        <v>1</v>
      </c>
      <c r="H813" s="623">
        <v>1</v>
      </c>
    </row>
    <row r="814" spans="1:8" s="6" customFormat="1" ht="12.75" x14ac:dyDescent="0.2">
      <c r="A814" s="20">
        <v>42086</v>
      </c>
      <c r="B814" s="50" t="s">
        <v>207</v>
      </c>
      <c r="C814" s="50" t="s">
        <v>8</v>
      </c>
      <c r="D814" s="50" t="s">
        <v>6</v>
      </c>
      <c r="E814" s="51">
        <v>400</v>
      </c>
      <c r="F814" s="622">
        <v>1</v>
      </c>
      <c r="G814" s="622">
        <v>1</v>
      </c>
      <c r="H814" s="622">
        <v>1</v>
      </c>
    </row>
    <row r="815" spans="1:8" s="6" customFormat="1" ht="12.75" x14ac:dyDescent="0.2">
      <c r="A815" s="20">
        <f>A814</f>
        <v>42086</v>
      </c>
      <c r="B815" s="50" t="s">
        <v>161</v>
      </c>
      <c r="C815" s="50" t="s">
        <v>8</v>
      </c>
      <c r="D815" s="50" t="s">
        <v>6</v>
      </c>
      <c r="E815" s="51">
        <v>700</v>
      </c>
      <c r="F815" s="622">
        <v>5</v>
      </c>
      <c r="G815" s="622">
        <v>5</v>
      </c>
      <c r="H815" s="622">
        <v>5</v>
      </c>
    </row>
    <row r="816" spans="1:8" s="6" customFormat="1" ht="12.75" x14ac:dyDescent="0.2">
      <c r="A816" s="20">
        <v>42087</v>
      </c>
      <c r="B816" s="67" t="s">
        <v>264</v>
      </c>
      <c r="C816" s="67" t="s">
        <v>8</v>
      </c>
      <c r="D816" s="67" t="s">
        <v>7</v>
      </c>
      <c r="E816" s="68">
        <v>500</v>
      </c>
      <c r="F816" s="624">
        <v>2</v>
      </c>
      <c r="G816" s="624">
        <v>2</v>
      </c>
      <c r="H816" s="624">
        <v>2</v>
      </c>
    </row>
    <row r="817" spans="1:8" s="6" customFormat="1" ht="12.75" x14ac:dyDescent="0.2">
      <c r="A817" s="20">
        <f>A816</f>
        <v>42087</v>
      </c>
      <c r="B817" s="67" t="s">
        <v>154</v>
      </c>
      <c r="C817" s="67" t="s">
        <v>8</v>
      </c>
      <c r="D817" s="67" t="s">
        <v>6</v>
      </c>
      <c r="E817" s="68">
        <v>500</v>
      </c>
      <c r="F817" s="624">
        <v>1</v>
      </c>
      <c r="G817" s="624">
        <v>1</v>
      </c>
      <c r="H817" s="624">
        <v>1</v>
      </c>
    </row>
    <row r="818" spans="1:8" s="6" customFormat="1" ht="12.75" x14ac:dyDescent="0.2">
      <c r="A818" s="20">
        <f>A817</f>
        <v>42087</v>
      </c>
      <c r="B818" s="67" t="s">
        <v>161</v>
      </c>
      <c r="C818" s="67" t="s">
        <v>8</v>
      </c>
      <c r="D818" s="67" t="s">
        <v>6</v>
      </c>
      <c r="E818" s="68">
        <v>200</v>
      </c>
      <c r="F818" s="624">
        <v>5</v>
      </c>
      <c r="G818" s="624">
        <v>5</v>
      </c>
      <c r="H818" s="624">
        <v>5</v>
      </c>
    </row>
    <row r="819" spans="1:8" s="6" customFormat="1" ht="12.75" x14ac:dyDescent="0.2">
      <c r="A819" s="20">
        <v>42094</v>
      </c>
      <c r="B819" s="69" t="s">
        <v>154</v>
      </c>
      <c r="C819" s="69" t="s">
        <v>8</v>
      </c>
      <c r="D819" s="69" t="s">
        <v>6</v>
      </c>
      <c r="E819" s="70">
        <v>200</v>
      </c>
      <c r="F819" s="738">
        <v>1</v>
      </c>
      <c r="G819" s="738">
        <v>1</v>
      </c>
      <c r="H819" s="738">
        <v>1</v>
      </c>
    </row>
    <row r="820" spans="1:8" s="6" customFormat="1" ht="12.75" x14ac:dyDescent="0.2">
      <c r="A820" s="5">
        <f>A819</f>
        <v>42094</v>
      </c>
      <c r="B820" s="69" t="s">
        <v>207</v>
      </c>
      <c r="C820" s="69" t="s">
        <v>8</v>
      </c>
      <c r="D820" s="69" t="s">
        <v>6</v>
      </c>
      <c r="E820" s="70">
        <v>500</v>
      </c>
      <c r="F820" s="738">
        <v>5</v>
      </c>
      <c r="G820" s="738">
        <v>5</v>
      </c>
      <c r="H820" s="738">
        <v>5</v>
      </c>
    </row>
    <row r="821" spans="1:8" s="6" customFormat="1" ht="12.75" x14ac:dyDescent="0.2">
      <c r="A821" s="20">
        <f>A820</f>
        <v>42094</v>
      </c>
      <c r="B821" s="69" t="s">
        <v>161</v>
      </c>
      <c r="C821" s="69" t="s">
        <v>8</v>
      </c>
      <c r="D821" s="69" t="s">
        <v>6</v>
      </c>
      <c r="E821" s="70">
        <v>500</v>
      </c>
      <c r="F821" s="738">
        <v>5</v>
      </c>
      <c r="G821" s="738">
        <v>5</v>
      </c>
      <c r="H821" s="738">
        <v>5</v>
      </c>
    </row>
    <row r="822" spans="1:8" s="6" customFormat="1" ht="12.75" x14ac:dyDescent="0.2">
      <c r="A822" s="20">
        <v>42095</v>
      </c>
      <c r="B822" s="50" t="s">
        <v>114</v>
      </c>
      <c r="C822" s="50" t="s">
        <v>8</v>
      </c>
      <c r="D822" s="50" t="s">
        <v>9</v>
      </c>
      <c r="E822" s="51">
        <v>100</v>
      </c>
      <c r="F822" s="622">
        <v>1</v>
      </c>
      <c r="G822" s="622">
        <v>1</v>
      </c>
      <c r="H822" s="622">
        <v>1</v>
      </c>
    </row>
    <row r="823" spans="1:8" s="6" customFormat="1" ht="12.75" x14ac:dyDescent="0.2">
      <c r="A823" s="5">
        <f>A822</f>
        <v>42095</v>
      </c>
      <c r="B823" s="50" t="s">
        <v>165</v>
      </c>
      <c r="C823" s="50" t="s">
        <v>8</v>
      </c>
      <c r="D823" s="50" t="s">
        <v>6</v>
      </c>
      <c r="E823" s="51">
        <v>100</v>
      </c>
      <c r="F823" s="622">
        <v>1</v>
      </c>
      <c r="G823" s="622">
        <v>1</v>
      </c>
      <c r="H823" s="622">
        <v>1</v>
      </c>
    </row>
    <row r="824" spans="1:8" s="6" customFormat="1" ht="12.75" x14ac:dyDescent="0.2">
      <c r="A824" s="20">
        <v>42096</v>
      </c>
      <c r="B824" s="7" t="s">
        <v>114</v>
      </c>
      <c r="C824" s="7" t="s">
        <v>8</v>
      </c>
      <c r="D824" s="7" t="s">
        <v>9</v>
      </c>
      <c r="E824" s="22">
        <v>200</v>
      </c>
      <c r="F824" s="619">
        <v>1</v>
      </c>
      <c r="G824" s="619">
        <v>1</v>
      </c>
      <c r="H824" s="619">
        <v>1</v>
      </c>
    </row>
    <row r="825" spans="1:8" s="6" customFormat="1" ht="12.75" x14ac:dyDescent="0.2">
      <c r="A825" s="20">
        <f>A824</f>
        <v>42096</v>
      </c>
      <c r="B825" s="7" t="s">
        <v>201</v>
      </c>
      <c r="C825" s="7" t="s">
        <v>8</v>
      </c>
      <c r="D825" s="7" t="s">
        <v>9</v>
      </c>
      <c r="E825" s="22">
        <v>200</v>
      </c>
      <c r="F825" s="619">
        <v>3</v>
      </c>
      <c r="G825" s="619">
        <v>3</v>
      </c>
      <c r="H825" s="619">
        <v>3</v>
      </c>
    </row>
    <row r="826" spans="1:8" s="6" customFormat="1" ht="12.75" x14ac:dyDescent="0.2">
      <c r="A826" s="20">
        <v>42103</v>
      </c>
      <c r="B826" s="50" t="s">
        <v>64</v>
      </c>
      <c r="C826" s="50" t="s">
        <v>8</v>
      </c>
      <c r="D826" s="50" t="s">
        <v>6</v>
      </c>
      <c r="E826" s="51">
        <v>1000</v>
      </c>
      <c r="F826" s="622">
        <v>1</v>
      </c>
      <c r="G826" s="622">
        <v>1</v>
      </c>
      <c r="H826" s="622">
        <v>1</v>
      </c>
    </row>
    <row r="827" spans="1:8" s="6" customFormat="1" ht="12.75" x14ac:dyDescent="0.2">
      <c r="A827" s="20">
        <v>42107</v>
      </c>
      <c r="B827" s="50" t="s">
        <v>264</v>
      </c>
      <c r="C827" s="50" t="s">
        <v>8</v>
      </c>
      <c r="D827" s="50" t="s">
        <v>7</v>
      </c>
      <c r="E827" s="51">
        <v>500</v>
      </c>
      <c r="F827" s="622">
        <v>10</v>
      </c>
      <c r="G827" s="622">
        <v>10</v>
      </c>
      <c r="H827" s="622">
        <v>10</v>
      </c>
    </row>
    <row r="828" spans="1:8" s="6" customFormat="1" ht="12.75" x14ac:dyDescent="0.2">
      <c r="A828" s="20">
        <f>A827</f>
        <v>42107</v>
      </c>
      <c r="B828" s="50" t="s">
        <v>161</v>
      </c>
      <c r="C828" s="50" t="s">
        <v>8</v>
      </c>
      <c r="D828" s="50" t="s">
        <v>6</v>
      </c>
      <c r="E828" s="51">
        <v>500</v>
      </c>
      <c r="F828" s="622">
        <v>2</v>
      </c>
      <c r="G828" s="622">
        <v>2</v>
      </c>
      <c r="H828" s="622">
        <v>2</v>
      </c>
    </row>
    <row r="829" spans="1:8" s="6" customFormat="1" ht="12.75" x14ac:dyDescent="0.2">
      <c r="A829" s="20">
        <v>42109</v>
      </c>
      <c r="B829" s="72" t="s">
        <v>154</v>
      </c>
      <c r="C829" s="72" t="s">
        <v>8</v>
      </c>
      <c r="D829" s="72" t="s">
        <v>6</v>
      </c>
      <c r="E829" s="73">
        <v>500</v>
      </c>
      <c r="F829" s="625">
        <v>1</v>
      </c>
      <c r="G829" s="625">
        <v>1</v>
      </c>
      <c r="H829" s="625">
        <v>1</v>
      </c>
    </row>
    <row r="830" spans="1:8" s="6" customFormat="1" ht="12.75" x14ac:dyDescent="0.2">
      <c r="A830" s="20">
        <v>42115</v>
      </c>
      <c r="B830" s="50" t="s">
        <v>21</v>
      </c>
      <c r="C830" s="50" t="s">
        <v>8</v>
      </c>
      <c r="D830" s="50" t="s">
        <v>7</v>
      </c>
      <c r="E830" s="51">
        <v>200</v>
      </c>
      <c r="F830" s="622">
        <v>15</v>
      </c>
      <c r="G830" s="622">
        <v>15</v>
      </c>
      <c r="H830" s="622">
        <v>15</v>
      </c>
    </row>
    <row r="831" spans="1:8" s="6" customFormat="1" ht="12.75" x14ac:dyDescent="0.2">
      <c r="A831" s="20">
        <f>A830</f>
        <v>42115</v>
      </c>
      <c r="B831" s="50" t="s">
        <v>161</v>
      </c>
      <c r="C831" s="50" t="s">
        <v>8</v>
      </c>
      <c r="D831" s="50" t="s">
        <v>6</v>
      </c>
      <c r="E831" s="51">
        <v>500</v>
      </c>
      <c r="F831" s="622">
        <v>10</v>
      </c>
      <c r="G831" s="622">
        <v>10</v>
      </c>
      <c r="H831" s="622">
        <v>10</v>
      </c>
    </row>
    <row r="832" spans="1:8" s="6" customFormat="1" ht="12.75" x14ac:dyDescent="0.2">
      <c r="A832" s="20">
        <v>42116</v>
      </c>
      <c r="B832" s="50" t="s">
        <v>161</v>
      </c>
      <c r="C832" s="50" t="s">
        <v>8</v>
      </c>
      <c r="D832" s="50" t="s">
        <v>6</v>
      </c>
      <c r="E832" s="51">
        <v>500</v>
      </c>
      <c r="F832" s="622">
        <v>2</v>
      </c>
      <c r="G832" s="622">
        <v>2</v>
      </c>
      <c r="H832" s="622">
        <v>2</v>
      </c>
    </row>
    <row r="833" spans="1:8" s="6" customFormat="1" ht="12.75" x14ac:dyDescent="0.2">
      <c r="A833" s="20">
        <v>42130</v>
      </c>
      <c r="B833" s="75" t="s">
        <v>124</v>
      </c>
      <c r="C833" s="75" t="s">
        <v>8</v>
      </c>
      <c r="D833" s="75" t="s">
        <v>6</v>
      </c>
      <c r="E833" s="76">
        <v>1000</v>
      </c>
      <c r="F833" s="626">
        <v>1</v>
      </c>
      <c r="G833" s="626">
        <v>1</v>
      </c>
      <c r="H833" s="626">
        <v>1</v>
      </c>
    </row>
    <row r="834" spans="1:8" s="6" customFormat="1" ht="12.75" x14ac:dyDescent="0.2">
      <c r="A834" s="5">
        <f>A833</f>
        <v>42130</v>
      </c>
      <c r="B834" s="75" t="s">
        <v>201</v>
      </c>
      <c r="C834" s="75" t="s">
        <v>8</v>
      </c>
      <c r="D834" s="75" t="s">
        <v>9</v>
      </c>
      <c r="E834" s="76">
        <v>500</v>
      </c>
      <c r="F834" s="626">
        <v>1</v>
      </c>
      <c r="G834" s="626">
        <v>1</v>
      </c>
      <c r="H834" s="626">
        <v>1</v>
      </c>
    </row>
    <row r="835" spans="1:8" s="6" customFormat="1" ht="12.75" x14ac:dyDescent="0.2">
      <c r="A835" s="5">
        <f>A834</f>
        <v>42130</v>
      </c>
      <c r="B835" s="75" t="s">
        <v>161</v>
      </c>
      <c r="C835" s="75" t="s">
        <v>8</v>
      </c>
      <c r="D835" s="75" t="s">
        <v>6</v>
      </c>
      <c r="E835" s="76">
        <v>600</v>
      </c>
      <c r="F835" s="626">
        <v>1</v>
      </c>
      <c r="G835" s="626">
        <v>1</v>
      </c>
      <c r="H835" s="626">
        <v>1</v>
      </c>
    </row>
    <row r="836" spans="1:8" s="6" customFormat="1" ht="12.75" x14ac:dyDescent="0.2">
      <c r="A836" s="20">
        <v>42146</v>
      </c>
      <c r="B836" s="83" t="s">
        <v>15</v>
      </c>
      <c r="C836" s="83" t="s">
        <v>8</v>
      </c>
      <c r="D836" s="83" t="s">
        <v>6</v>
      </c>
      <c r="E836" s="17"/>
      <c r="F836" s="309"/>
      <c r="G836" s="309"/>
      <c r="H836" s="309"/>
    </row>
    <row r="837" spans="1:8" s="6" customFormat="1" ht="12.75" x14ac:dyDescent="0.2">
      <c r="A837" s="20">
        <v>42153</v>
      </c>
      <c r="B837" s="6" t="s">
        <v>207</v>
      </c>
      <c r="C837" s="6" t="s">
        <v>8</v>
      </c>
      <c r="D837" s="62" t="s">
        <v>6</v>
      </c>
      <c r="E837" s="17"/>
      <c r="F837" s="309"/>
      <c r="G837" s="309"/>
      <c r="H837" s="309"/>
    </row>
    <row r="838" spans="1:8" s="6" customFormat="1" ht="12.75" x14ac:dyDescent="0.2">
      <c r="A838" s="20">
        <v>42158</v>
      </c>
      <c r="B838" s="50" t="s">
        <v>64</v>
      </c>
      <c r="C838" s="50" t="s">
        <v>8</v>
      </c>
      <c r="D838" s="50" t="s">
        <v>6</v>
      </c>
      <c r="E838" s="17"/>
      <c r="F838" s="309"/>
      <c r="G838" s="309"/>
      <c r="H838" s="309"/>
    </row>
    <row r="839" spans="1:8" s="6" customFormat="1" ht="12.75" x14ac:dyDescent="0.2">
      <c r="A839" s="5">
        <f>A838</f>
        <v>42158</v>
      </c>
      <c r="B839" s="50" t="s">
        <v>210</v>
      </c>
      <c r="C839" s="50" t="s">
        <v>8</v>
      </c>
      <c r="D839" s="50" t="s">
        <v>35</v>
      </c>
      <c r="E839" s="51">
        <v>400</v>
      </c>
      <c r="F839" s="622">
        <v>70</v>
      </c>
      <c r="G839" s="622">
        <v>70</v>
      </c>
      <c r="H839" s="622">
        <v>70</v>
      </c>
    </row>
    <row r="840" spans="1:8" s="6" customFormat="1" ht="12.75" x14ac:dyDescent="0.2">
      <c r="A840" s="20">
        <v>42159</v>
      </c>
      <c r="B840" s="86" t="s">
        <v>114</v>
      </c>
      <c r="C840" s="86" t="s">
        <v>8</v>
      </c>
      <c r="D840" s="86" t="s">
        <v>9</v>
      </c>
      <c r="E840" s="87">
        <v>200</v>
      </c>
      <c r="F840" s="739">
        <v>5</v>
      </c>
      <c r="G840" s="739">
        <v>5</v>
      </c>
      <c r="H840" s="739">
        <v>5</v>
      </c>
    </row>
    <row r="841" spans="1:8" s="6" customFormat="1" ht="12.75" x14ac:dyDescent="0.2">
      <c r="A841" s="5">
        <f>A840</f>
        <v>42159</v>
      </c>
      <c r="B841" s="86" t="s">
        <v>18</v>
      </c>
      <c r="C841" s="86" t="s">
        <v>8</v>
      </c>
      <c r="D841" s="86" t="s">
        <v>9</v>
      </c>
      <c r="E841" s="87">
        <v>200</v>
      </c>
      <c r="F841" s="739">
        <v>5</v>
      </c>
      <c r="G841" s="739">
        <v>5</v>
      </c>
      <c r="H841" s="739">
        <v>5</v>
      </c>
    </row>
    <row r="842" spans="1:8" s="6" customFormat="1" ht="12.75" x14ac:dyDescent="0.2">
      <c r="A842" s="5">
        <f>A841</f>
        <v>42159</v>
      </c>
      <c r="B842" s="86" t="s">
        <v>133</v>
      </c>
      <c r="C842" s="86" t="s">
        <v>8</v>
      </c>
      <c r="D842" s="86" t="s">
        <v>6</v>
      </c>
      <c r="E842" s="87">
        <v>300</v>
      </c>
      <c r="F842" s="739">
        <v>5</v>
      </c>
      <c r="G842" s="739">
        <v>5</v>
      </c>
      <c r="H842" s="739">
        <v>5</v>
      </c>
    </row>
    <row r="843" spans="1:8" s="6" customFormat="1" ht="12.75" x14ac:dyDescent="0.2">
      <c r="A843" s="5">
        <f>A842</f>
        <v>42159</v>
      </c>
      <c r="B843" s="86" t="s">
        <v>143</v>
      </c>
      <c r="C843" s="86" t="s">
        <v>8</v>
      </c>
      <c r="D843" s="86" t="s">
        <v>6</v>
      </c>
      <c r="E843" s="87">
        <v>200</v>
      </c>
      <c r="F843" s="739">
        <v>1</v>
      </c>
      <c r="G843" s="739">
        <v>1</v>
      </c>
      <c r="H843" s="739">
        <v>1</v>
      </c>
    </row>
    <row r="844" spans="1:8" s="6" customFormat="1" ht="12.75" x14ac:dyDescent="0.2">
      <c r="A844" s="5">
        <f>A843</f>
        <v>42159</v>
      </c>
      <c r="B844" s="86" t="s">
        <v>203</v>
      </c>
      <c r="C844" s="86" t="s">
        <v>8</v>
      </c>
      <c r="D844" s="86" t="s">
        <v>6</v>
      </c>
      <c r="E844" s="87">
        <v>100</v>
      </c>
      <c r="F844" s="739">
        <v>10</v>
      </c>
      <c r="G844" s="739">
        <v>10</v>
      </c>
      <c r="H844" s="739">
        <v>10</v>
      </c>
    </row>
    <row r="845" spans="1:8" s="6" customFormat="1" ht="12.75" x14ac:dyDescent="0.2">
      <c r="A845" s="5">
        <f>A844</f>
        <v>42159</v>
      </c>
      <c r="B845" s="86" t="s">
        <v>178</v>
      </c>
      <c r="C845" s="86" t="s">
        <v>8</v>
      </c>
      <c r="D845" s="86" t="s">
        <v>6</v>
      </c>
      <c r="E845" s="87">
        <v>400</v>
      </c>
      <c r="F845" s="739">
        <v>2</v>
      </c>
      <c r="G845" s="739">
        <v>1</v>
      </c>
      <c r="H845" s="739">
        <v>1</v>
      </c>
    </row>
    <row r="846" spans="1:8" s="6" customFormat="1" ht="12.75" x14ac:dyDescent="0.2">
      <c r="A846" s="20">
        <v>42166</v>
      </c>
      <c r="B846" s="89" t="s">
        <v>143</v>
      </c>
      <c r="C846" s="89" t="s">
        <v>8</v>
      </c>
      <c r="D846" s="89" t="s">
        <v>6</v>
      </c>
      <c r="E846" s="90">
        <v>200</v>
      </c>
      <c r="F846" s="629">
        <v>1</v>
      </c>
      <c r="G846" s="629">
        <v>1</v>
      </c>
      <c r="H846" s="629">
        <v>1</v>
      </c>
    </row>
    <row r="847" spans="1:8" s="6" customFormat="1" ht="12.75" x14ac:dyDescent="0.2">
      <c r="A847" s="20">
        <v>42185</v>
      </c>
      <c r="B847" s="95" t="s">
        <v>30</v>
      </c>
      <c r="C847" s="95" t="s">
        <v>8</v>
      </c>
      <c r="D847" s="95" t="s">
        <v>9</v>
      </c>
      <c r="E847" s="96">
        <v>200</v>
      </c>
      <c r="F847" s="740">
        <v>30</v>
      </c>
      <c r="G847" s="740">
        <v>30</v>
      </c>
      <c r="H847" s="740">
        <v>30</v>
      </c>
    </row>
    <row r="848" spans="1:8" s="6" customFormat="1" ht="12.75" x14ac:dyDescent="0.2">
      <c r="A848" s="5">
        <f>A847</f>
        <v>42185</v>
      </c>
      <c r="B848" s="95" t="s">
        <v>157</v>
      </c>
      <c r="C848" s="95" t="s">
        <v>8</v>
      </c>
      <c r="D848" s="95" t="s">
        <v>6</v>
      </c>
      <c r="E848" s="96">
        <v>1000</v>
      </c>
      <c r="F848" s="740">
        <v>10</v>
      </c>
      <c r="G848" s="740">
        <v>10</v>
      </c>
      <c r="H848" s="740">
        <v>10</v>
      </c>
    </row>
    <row r="849" spans="1:8" s="6" customFormat="1" ht="12.75" x14ac:dyDescent="0.2">
      <c r="A849" s="20">
        <v>42186</v>
      </c>
      <c r="B849" s="50" t="s">
        <v>124</v>
      </c>
      <c r="C849" s="50" t="s">
        <v>8</v>
      </c>
      <c r="D849" s="50" t="s">
        <v>6</v>
      </c>
      <c r="E849" s="51">
        <v>1000</v>
      </c>
      <c r="F849" s="622">
        <v>1</v>
      </c>
      <c r="G849" s="622">
        <v>1</v>
      </c>
      <c r="H849" s="622">
        <v>1</v>
      </c>
    </row>
    <row r="850" spans="1:8" s="6" customFormat="1" ht="12.75" x14ac:dyDescent="0.2">
      <c r="A850" s="5">
        <f>A849</f>
        <v>42186</v>
      </c>
      <c r="B850" s="50" t="s">
        <v>133</v>
      </c>
      <c r="C850" s="50" t="s">
        <v>8</v>
      </c>
      <c r="D850" s="50" t="s">
        <v>6</v>
      </c>
      <c r="E850" s="51">
        <v>1600</v>
      </c>
      <c r="F850" s="622">
        <v>2</v>
      </c>
      <c r="G850" s="622">
        <v>1</v>
      </c>
      <c r="H850" s="622">
        <v>1</v>
      </c>
    </row>
    <row r="851" spans="1:8" s="6" customFormat="1" ht="12.75" x14ac:dyDescent="0.2">
      <c r="A851" s="5">
        <f>A850</f>
        <v>42186</v>
      </c>
      <c r="B851" s="50" t="s">
        <v>67</v>
      </c>
      <c r="C851" s="50" t="s">
        <v>8</v>
      </c>
      <c r="D851" s="50" t="s">
        <v>6</v>
      </c>
      <c r="E851" s="51">
        <v>3500</v>
      </c>
      <c r="F851" s="622">
        <v>5</v>
      </c>
      <c r="G851" s="622">
        <v>5</v>
      </c>
      <c r="H851" s="622">
        <v>5</v>
      </c>
    </row>
    <row r="852" spans="1:8" s="6" customFormat="1" ht="12.75" x14ac:dyDescent="0.2">
      <c r="A852" s="5">
        <f>A851</f>
        <v>42186</v>
      </c>
      <c r="B852" s="50" t="s">
        <v>154</v>
      </c>
      <c r="C852" s="50" t="s">
        <v>8</v>
      </c>
      <c r="D852" s="50" t="s">
        <v>6</v>
      </c>
      <c r="E852" s="51">
        <v>1000</v>
      </c>
      <c r="F852" s="622">
        <v>1</v>
      </c>
      <c r="G852" s="622">
        <v>1</v>
      </c>
      <c r="H852" s="622">
        <v>1</v>
      </c>
    </row>
    <row r="853" spans="1:8" s="6" customFormat="1" ht="12.75" x14ac:dyDescent="0.2">
      <c r="A853" s="5">
        <f>A852</f>
        <v>42186</v>
      </c>
      <c r="B853" s="50" t="s">
        <v>161</v>
      </c>
      <c r="C853" s="50" t="s">
        <v>8</v>
      </c>
      <c r="D853" s="50" t="s">
        <v>6</v>
      </c>
      <c r="E853" s="51">
        <v>1000</v>
      </c>
      <c r="F853" s="622">
        <v>10</v>
      </c>
      <c r="G853" s="622">
        <v>10</v>
      </c>
      <c r="H853" s="622">
        <v>10</v>
      </c>
    </row>
    <row r="854" spans="1:8" s="6" customFormat="1" ht="12.75" x14ac:dyDescent="0.2">
      <c r="A854" s="20">
        <v>42187</v>
      </c>
      <c r="B854" s="97" t="s">
        <v>18</v>
      </c>
      <c r="C854" s="97" t="s">
        <v>8</v>
      </c>
      <c r="D854" s="97" t="s">
        <v>9</v>
      </c>
      <c r="E854" s="98">
        <v>100</v>
      </c>
      <c r="F854" s="630">
        <v>25</v>
      </c>
      <c r="G854" s="630">
        <v>25</v>
      </c>
      <c r="H854" s="630">
        <v>25</v>
      </c>
    </row>
    <row r="855" spans="1:8" s="6" customFormat="1" ht="12.75" x14ac:dyDescent="0.2">
      <c r="A855" s="20">
        <f>A854</f>
        <v>42187</v>
      </c>
      <c r="B855" s="97" t="s">
        <v>154</v>
      </c>
      <c r="C855" s="97" t="s">
        <v>8</v>
      </c>
      <c r="D855" s="97" t="s">
        <v>6</v>
      </c>
      <c r="E855" s="98">
        <v>1000</v>
      </c>
      <c r="F855" s="630">
        <v>1</v>
      </c>
      <c r="G855" s="630">
        <v>1</v>
      </c>
      <c r="H855" s="630">
        <v>1</v>
      </c>
    </row>
    <row r="856" spans="1:8" s="6" customFormat="1" ht="12.75" x14ac:dyDescent="0.2">
      <c r="A856" s="20">
        <v>42192</v>
      </c>
      <c r="B856" s="97" t="s">
        <v>133</v>
      </c>
      <c r="C856" s="97" t="s">
        <v>8</v>
      </c>
      <c r="D856" s="97" t="s">
        <v>6</v>
      </c>
      <c r="E856" s="98">
        <v>1300</v>
      </c>
      <c r="F856" s="630">
        <v>2</v>
      </c>
      <c r="G856" s="630">
        <v>2</v>
      </c>
      <c r="H856" s="630">
        <v>2</v>
      </c>
    </row>
    <row r="857" spans="1:8" s="6" customFormat="1" ht="12.75" x14ac:dyDescent="0.2">
      <c r="A857" s="5">
        <f>A856</f>
        <v>42192</v>
      </c>
      <c r="B857" s="97" t="s">
        <v>143</v>
      </c>
      <c r="C857" s="97" t="s">
        <v>8</v>
      </c>
      <c r="D857" s="97" t="s">
        <v>6</v>
      </c>
      <c r="E857" s="98">
        <v>400</v>
      </c>
      <c r="F857" s="630">
        <v>1</v>
      </c>
      <c r="G857" s="630">
        <v>1</v>
      </c>
      <c r="H857" s="630">
        <v>1</v>
      </c>
    </row>
    <row r="858" spans="1:8" s="6" customFormat="1" ht="12.75" x14ac:dyDescent="0.2">
      <c r="A858" s="5">
        <f>A857</f>
        <v>42192</v>
      </c>
      <c r="B858" s="97" t="s">
        <v>154</v>
      </c>
      <c r="C858" s="97" t="s">
        <v>8</v>
      </c>
      <c r="D858" s="97" t="s">
        <v>6</v>
      </c>
      <c r="E858" s="98">
        <v>1800</v>
      </c>
      <c r="F858" s="630">
        <v>1</v>
      </c>
      <c r="G858" s="630">
        <v>1</v>
      </c>
      <c r="H858" s="630">
        <v>1</v>
      </c>
    </row>
    <row r="859" spans="1:8" s="6" customFormat="1" ht="12.75" x14ac:dyDescent="0.2">
      <c r="A859" s="20">
        <v>42193</v>
      </c>
      <c r="B859" s="97" t="s">
        <v>144</v>
      </c>
      <c r="C859" s="97" t="s">
        <v>8</v>
      </c>
      <c r="D859" s="97" t="s">
        <v>35</v>
      </c>
      <c r="E859" s="98">
        <v>100</v>
      </c>
      <c r="F859" s="630">
        <v>10</v>
      </c>
      <c r="G859" s="630">
        <v>10</v>
      </c>
      <c r="H859" s="630">
        <v>10</v>
      </c>
    </row>
    <row r="860" spans="1:8" s="6" customFormat="1" ht="12.75" x14ac:dyDescent="0.2">
      <c r="A860" s="5">
        <f t="shared" ref="A860:A865" si="16">A859</f>
        <v>42193</v>
      </c>
      <c r="B860" s="97" t="s">
        <v>138</v>
      </c>
      <c r="C860" s="97" t="s">
        <v>8</v>
      </c>
      <c r="D860" s="97" t="s">
        <v>6</v>
      </c>
      <c r="E860" s="98">
        <v>200</v>
      </c>
      <c r="F860" s="630">
        <v>10</v>
      </c>
      <c r="G860" s="630">
        <v>10</v>
      </c>
      <c r="H860" s="630">
        <v>10</v>
      </c>
    </row>
    <row r="861" spans="1:8" s="6" customFormat="1" ht="12.75" x14ac:dyDescent="0.2">
      <c r="A861" s="5">
        <f t="shared" si="16"/>
        <v>42193</v>
      </c>
      <c r="B861" s="97" t="s">
        <v>124</v>
      </c>
      <c r="C861" s="97" t="s">
        <v>8</v>
      </c>
      <c r="D861" s="97" t="s">
        <v>6</v>
      </c>
      <c r="E861" s="98">
        <v>500</v>
      </c>
      <c r="F861" s="630">
        <v>5</v>
      </c>
      <c r="G861" s="630">
        <v>5</v>
      </c>
      <c r="H861" s="630">
        <v>5</v>
      </c>
    </row>
    <row r="862" spans="1:8" s="6" customFormat="1" ht="12.75" x14ac:dyDescent="0.2">
      <c r="A862" s="5">
        <f t="shared" si="16"/>
        <v>42193</v>
      </c>
      <c r="B862" s="97" t="s">
        <v>88</v>
      </c>
      <c r="C862" s="97" t="s">
        <v>8</v>
      </c>
      <c r="D862" s="97" t="s">
        <v>6</v>
      </c>
      <c r="E862" s="98">
        <v>200</v>
      </c>
      <c r="F862" s="630">
        <v>1</v>
      </c>
      <c r="G862" s="630">
        <v>1</v>
      </c>
      <c r="H862" s="630">
        <v>1</v>
      </c>
    </row>
    <row r="863" spans="1:8" s="6" customFormat="1" ht="12.75" x14ac:dyDescent="0.2">
      <c r="A863" s="5">
        <f t="shared" si="16"/>
        <v>42193</v>
      </c>
      <c r="B863" s="97" t="s">
        <v>143</v>
      </c>
      <c r="C863" s="97" t="s">
        <v>8</v>
      </c>
      <c r="D863" s="97" t="s">
        <v>6</v>
      </c>
      <c r="E863" s="98">
        <v>2000</v>
      </c>
      <c r="F863" s="630">
        <v>5</v>
      </c>
      <c r="G863" s="630">
        <v>5</v>
      </c>
      <c r="H863" s="630">
        <v>5</v>
      </c>
    </row>
    <row r="864" spans="1:8" s="6" customFormat="1" ht="12.75" x14ac:dyDescent="0.2">
      <c r="A864" s="5">
        <f t="shared" si="16"/>
        <v>42193</v>
      </c>
      <c r="B864" s="97" t="s">
        <v>154</v>
      </c>
      <c r="C864" s="97" t="s">
        <v>8</v>
      </c>
      <c r="D864" s="97" t="s">
        <v>6</v>
      </c>
      <c r="E864" s="98">
        <v>200</v>
      </c>
      <c r="F864" s="630">
        <v>1</v>
      </c>
      <c r="G864" s="630">
        <v>1</v>
      </c>
      <c r="H864" s="630">
        <v>1</v>
      </c>
    </row>
    <row r="865" spans="1:8" s="6" customFormat="1" ht="12.75" x14ac:dyDescent="0.2">
      <c r="A865" s="5">
        <f t="shared" si="16"/>
        <v>42193</v>
      </c>
      <c r="B865" s="97" t="s">
        <v>165</v>
      </c>
      <c r="C865" s="97" t="s">
        <v>8</v>
      </c>
      <c r="D865" s="97" t="s">
        <v>6</v>
      </c>
      <c r="E865" s="98">
        <v>2000</v>
      </c>
      <c r="F865" s="630">
        <v>1</v>
      </c>
      <c r="G865" s="630">
        <v>1</v>
      </c>
      <c r="H865" s="630">
        <v>1</v>
      </c>
    </row>
    <row r="866" spans="1:8" s="6" customFormat="1" ht="12.75" x14ac:dyDescent="0.2">
      <c r="A866" s="20">
        <v>42195</v>
      </c>
      <c r="B866" s="50" t="s">
        <v>133</v>
      </c>
      <c r="C866" s="50" t="s">
        <v>8</v>
      </c>
      <c r="D866" s="50" t="s">
        <v>6</v>
      </c>
      <c r="E866" s="51">
        <v>200</v>
      </c>
      <c r="F866" s="622">
        <v>1</v>
      </c>
      <c r="G866" s="622">
        <v>1</v>
      </c>
      <c r="H866" s="622">
        <v>1</v>
      </c>
    </row>
    <row r="867" spans="1:8" s="6" customFormat="1" ht="12.75" x14ac:dyDescent="0.2">
      <c r="A867" s="20">
        <f>A866</f>
        <v>42195</v>
      </c>
      <c r="B867" s="50" t="s">
        <v>178</v>
      </c>
      <c r="C867" s="50" t="s">
        <v>8</v>
      </c>
      <c r="D867" s="50" t="s">
        <v>6</v>
      </c>
      <c r="E867" s="51">
        <v>500</v>
      </c>
      <c r="F867" s="622">
        <v>5</v>
      </c>
      <c r="G867" s="622">
        <v>5</v>
      </c>
      <c r="H867" s="622">
        <v>5</v>
      </c>
    </row>
    <row r="868" spans="1:8" s="6" customFormat="1" ht="12.75" x14ac:dyDescent="0.2">
      <c r="A868" s="20">
        <f>A867</f>
        <v>42195</v>
      </c>
      <c r="B868" s="50" t="s">
        <v>154</v>
      </c>
      <c r="C868" s="50" t="s">
        <v>8</v>
      </c>
      <c r="D868" s="50" t="s">
        <v>6</v>
      </c>
      <c r="E868" s="51">
        <v>100</v>
      </c>
      <c r="F868" s="622">
        <v>1</v>
      </c>
      <c r="G868" s="622">
        <v>1</v>
      </c>
      <c r="H868" s="622">
        <v>1</v>
      </c>
    </row>
    <row r="869" spans="1:8" s="6" customFormat="1" ht="12.75" x14ac:dyDescent="0.2">
      <c r="A869" s="20">
        <v>42198</v>
      </c>
      <c r="B869" s="50" t="s">
        <v>124</v>
      </c>
      <c r="C869" s="50" t="s">
        <v>8</v>
      </c>
      <c r="D869" s="50" t="s">
        <v>6</v>
      </c>
      <c r="E869" s="51">
        <v>100</v>
      </c>
      <c r="F869" s="622">
        <v>1</v>
      </c>
      <c r="G869" s="622">
        <v>1</v>
      </c>
      <c r="H869" s="622">
        <v>1</v>
      </c>
    </row>
    <row r="870" spans="1:8" s="6" customFormat="1" ht="12.75" x14ac:dyDescent="0.2">
      <c r="A870" s="5">
        <f>A869</f>
        <v>42198</v>
      </c>
      <c r="B870" s="50" t="s">
        <v>133</v>
      </c>
      <c r="C870" s="50" t="s">
        <v>8</v>
      </c>
      <c r="D870" s="50" t="s">
        <v>6</v>
      </c>
      <c r="E870" s="51">
        <v>100</v>
      </c>
      <c r="F870" s="622">
        <v>1</v>
      </c>
      <c r="G870" s="622">
        <v>1</v>
      </c>
      <c r="H870" s="622">
        <v>1</v>
      </c>
    </row>
    <row r="871" spans="1:8" s="6" customFormat="1" ht="12.75" x14ac:dyDescent="0.2">
      <c r="A871" s="20">
        <v>42199</v>
      </c>
      <c r="B871" s="102" t="s">
        <v>15</v>
      </c>
      <c r="C871" s="102" t="s">
        <v>8</v>
      </c>
      <c r="D871" s="102" t="s">
        <v>6</v>
      </c>
      <c r="E871" s="103">
        <v>100</v>
      </c>
      <c r="F871" s="632">
        <v>1</v>
      </c>
      <c r="G871" s="632">
        <v>1</v>
      </c>
      <c r="H871" s="632">
        <v>1</v>
      </c>
    </row>
    <row r="872" spans="1:8" s="6" customFormat="1" ht="12.75" x14ac:dyDescent="0.2">
      <c r="A872" s="5">
        <f>A871</f>
        <v>42199</v>
      </c>
      <c r="B872" s="102" t="s">
        <v>154</v>
      </c>
      <c r="C872" s="102" t="s">
        <v>8</v>
      </c>
      <c r="D872" s="102" t="s">
        <v>6</v>
      </c>
      <c r="E872" s="103">
        <v>1200</v>
      </c>
      <c r="F872" s="632">
        <v>5</v>
      </c>
      <c r="G872" s="632">
        <v>5</v>
      </c>
      <c r="H872" s="632">
        <v>5</v>
      </c>
    </row>
    <row r="873" spans="1:8" s="6" customFormat="1" ht="12.75" x14ac:dyDescent="0.2">
      <c r="A873" s="20">
        <v>42200</v>
      </c>
      <c r="B873" s="102" t="s">
        <v>141</v>
      </c>
      <c r="C873" s="102" t="s">
        <v>8</v>
      </c>
      <c r="D873" s="102" t="s">
        <v>6</v>
      </c>
      <c r="E873" s="103">
        <v>100</v>
      </c>
      <c r="F873" s="632">
        <v>20</v>
      </c>
      <c r="G873" s="632">
        <v>20</v>
      </c>
      <c r="H873" s="632">
        <v>20</v>
      </c>
    </row>
    <row r="874" spans="1:8" s="6" customFormat="1" ht="12.75" x14ac:dyDescent="0.2">
      <c r="A874" s="5">
        <f>A873</f>
        <v>42200</v>
      </c>
      <c r="B874" s="102" t="s">
        <v>143</v>
      </c>
      <c r="C874" s="102" t="s">
        <v>8</v>
      </c>
      <c r="D874" s="102" t="s">
        <v>6</v>
      </c>
      <c r="E874" s="103">
        <v>1000</v>
      </c>
      <c r="F874" s="632">
        <v>1</v>
      </c>
      <c r="G874" s="632">
        <v>1</v>
      </c>
      <c r="H874" s="632">
        <v>1</v>
      </c>
    </row>
    <row r="875" spans="1:8" s="6" customFormat="1" ht="12.75" x14ac:dyDescent="0.2">
      <c r="A875" s="20">
        <v>42201</v>
      </c>
      <c r="B875" s="50" t="s">
        <v>135</v>
      </c>
      <c r="C875" s="50" t="s">
        <v>8</v>
      </c>
      <c r="D875" s="50" t="s">
        <v>6</v>
      </c>
      <c r="E875" s="51">
        <v>100</v>
      </c>
      <c r="F875" s="622">
        <v>1</v>
      </c>
      <c r="G875" s="622">
        <v>1</v>
      </c>
      <c r="H875" s="622">
        <v>1</v>
      </c>
    </row>
    <row r="876" spans="1:8" s="6" customFormat="1" ht="12.75" x14ac:dyDescent="0.2">
      <c r="A876" s="5">
        <f>A875</f>
        <v>42201</v>
      </c>
      <c r="B876" s="50" t="s">
        <v>176</v>
      </c>
      <c r="C876" s="50" t="s">
        <v>8</v>
      </c>
      <c r="D876" s="50" t="s">
        <v>6</v>
      </c>
      <c r="E876" s="51">
        <v>100</v>
      </c>
      <c r="F876" s="622">
        <v>5</v>
      </c>
      <c r="G876" s="622">
        <v>5</v>
      </c>
      <c r="H876" s="622">
        <v>5</v>
      </c>
    </row>
    <row r="877" spans="1:8" s="6" customFormat="1" ht="12.75" x14ac:dyDescent="0.2">
      <c r="A877" s="5">
        <f>A876</f>
        <v>42201</v>
      </c>
      <c r="B877" s="50" t="s">
        <v>207</v>
      </c>
      <c r="C877" s="50" t="s">
        <v>8</v>
      </c>
      <c r="D877" s="50" t="s">
        <v>6</v>
      </c>
      <c r="E877" s="51">
        <v>200</v>
      </c>
      <c r="F877" s="622">
        <v>1</v>
      </c>
      <c r="G877" s="622">
        <v>1</v>
      </c>
      <c r="H877" s="622">
        <v>1</v>
      </c>
    </row>
    <row r="878" spans="1:8" s="6" customFormat="1" ht="12.75" x14ac:dyDescent="0.2">
      <c r="A878" s="20">
        <v>42202</v>
      </c>
      <c r="B878" s="105" t="s">
        <v>157</v>
      </c>
      <c r="C878" s="105" t="s">
        <v>8</v>
      </c>
      <c r="D878" s="105" t="s">
        <v>6</v>
      </c>
      <c r="E878" s="106">
        <v>5100</v>
      </c>
      <c r="F878" s="633">
        <v>6</v>
      </c>
      <c r="G878" s="633">
        <v>1</v>
      </c>
      <c r="H878" s="633">
        <v>1</v>
      </c>
    </row>
    <row r="879" spans="1:8" s="6" customFormat="1" ht="12.75" x14ac:dyDescent="0.2">
      <c r="A879" s="20">
        <f>A878</f>
        <v>42202</v>
      </c>
      <c r="B879" s="105" t="s">
        <v>143</v>
      </c>
      <c r="C879" s="105" t="s">
        <v>8</v>
      </c>
      <c r="D879" s="105" t="s">
        <v>6</v>
      </c>
      <c r="E879" s="106">
        <v>500</v>
      </c>
      <c r="F879" s="633">
        <v>1</v>
      </c>
      <c r="G879" s="633">
        <v>1</v>
      </c>
      <c r="H879" s="633">
        <v>1</v>
      </c>
    </row>
    <row r="880" spans="1:8" s="6" customFormat="1" ht="12.75" x14ac:dyDescent="0.2">
      <c r="A880" s="20">
        <f>A879</f>
        <v>42202</v>
      </c>
      <c r="B880" s="105" t="s">
        <v>176</v>
      </c>
      <c r="C880" s="105" t="s">
        <v>8</v>
      </c>
      <c r="D880" s="105" t="s">
        <v>6</v>
      </c>
      <c r="E880" s="106">
        <v>100</v>
      </c>
      <c r="F880" s="633">
        <v>5</v>
      </c>
      <c r="G880" s="633">
        <v>5</v>
      </c>
      <c r="H880" s="633">
        <v>5</v>
      </c>
    </row>
    <row r="881" spans="1:8" s="6" customFormat="1" ht="12.75" x14ac:dyDescent="0.2">
      <c r="A881" s="5">
        <f>A880</f>
        <v>42202</v>
      </c>
      <c r="B881" s="105" t="s">
        <v>154</v>
      </c>
      <c r="C881" s="105" t="s">
        <v>8</v>
      </c>
      <c r="D881" s="105" t="s">
        <v>6</v>
      </c>
      <c r="E881" s="106">
        <v>700</v>
      </c>
      <c r="F881" s="633">
        <v>1</v>
      </c>
      <c r="G881" s="633">
        <v>1</v>
      </c>
      <c r="H881" s="633">
        <v>1</v>
      </c>
    </row>
    <row r="882" spans="1:8" s="6" customFormat="1" ht="12.75" x14ac:dyDescent="0.2">
      <c r="A882" s="20">
        <v>42205</v>
      </c>
      <c r="B882" s="105" t="s">
        <v>124</v>
      </c>
      <c r="C882" s="105" t="s">
        <v>8</v>
      </c>
      <c r="D882" s="105" t="s">
        <v>6</v>
      </c>
      <c r="E882" s="106">
        <v>100</v>
      </c>
      <c r="F882" s="633">
        <v>5</v>
      </c>
      <c r="G882" s="633">
        <v>5</v>
      </c>
      <c r="H882" s="633">
        <v>5</v>
      </c>
    </row>
    <row r="883" spans="1:8" s="6" customFormat="1" ht="12.75" x14ac:dyDescent="0.2">
      <c r="A883" s="5">
        <f>A882</f>
        <v>42205</v>
      </c>
      <c r="B883" s="105" t="s">
        <v>60</v>
      </c>
      <c r="C883" s="105" t="s">
        <v>8</v>
      </c>
      <c r="D883" s="105" t="s">
        <v>6</v>
      </c>
      <c r="E883" s="106">
        <v>300</v>
      </c>
      <c r="F883" s="633">
        <v>5</v>
      </c>
      <c r="G883" s="633">
        <v>5</v>
      </c>
      <c r="H883" s="633">
        <v>5</v>
      </c>
    </row>
    <row r="884" spans="1:8" s="6" customFormat="1" ht="12.75" x14ac:dyDescent="0.2">
      <c r="A884" s="5">
        <f>A883</f>
        <v>42205</v>
      </c>
      <c r="B884" s="105" t="s">
        <v>88</v>
      </c>
      <c r="C884" s="105" t="s">
        <v>8</v>
      </c>
      <c r="D884" s="105" t="s">
        <v>6</v>
      </c>
      <c r="E884" s="106">
        <v>200</v>
      </c>
      <c r="F884" s="633">
        <v>1</v>
      </c>
      <c r="G884" s="633">
        <v>1</v>
      </c>
      <c r="H884" s="633">
        <v>1</v>
      </c>
    </row>
    <row r="885" spans="1:8" s="6" customFormat="1" ht="12.75" x14ac:dyDescent="0.2">
      <c r="A885" s="5">
        <f>A884</f>
        <v>42205</v>
      </c>
      <c r="B885" s="105" t="s">
        <v>157</v>
      </c>
      <c r="C885" s="105" t="s">
        <v>8</v>
      </c>
      <c r="D885" s="105" t="s">
        <v>6</v>
      </c>
      <c r="E885" s="106">
        <v>1000</v>
      </c>
      <c r="F885" s="633">
        <v>10</v>
      </c>
      <c r="G885" s="633">
        <v>10</v>
      </c>
      <c r="H885" s="633">
        <v>10</v>
      </c>
    </row>
    <row r="886" spans="1:8" s="6" customFormat="1" ht="12.75" x14ac:dyDescent="0.2">
      <c r="A886" s="5">
        <f>A885</f>
        <v>42205</v>
      </c>
      <c r="B886" s="105" t="s">
        <v>133</v>
      </c>
      <c r="C886" s="105" t="s">
        <v>8</v>
      </c>
      <c r="D886" s="105" t="s">
        <v>6</v>
      </c>
      <c r="E886" s="106">
        <v>200</v>
      </c>
      <c r="F886" s="633">
        <v>1</v>
      </c>
      <c r="G886" s="633">
        <v>1</v>
      </c>
      <c r="H886" s="633">
        <v>1</v>
      </c>
    </row>
    <row r="887" spans="1:8" s="6" customFormat="1" ht="12.75" x14ac:dyDescent="0.2">
      <c r="A887" s="5">
        <f>A886</f>
        <v>42205</v>
      </c>
      <c r="B887" s="105" t="s">
        <v>154</v>
      </c>
      <c r="C887" s="105" t="s">
        <v>8</v>
      </c>
      <c r="D887" s="105" t="s">
        <v>6</v>
      </c>
      <c r="E887" s="106">
        <v>400</v>
      </c>
      <c r="F887" s="633">
        <v>1</v>
      </c>
      <c r="G887" s="633">
        <v>1</v>
      </c>
      <c r="H887" s="633">
        <v>1</v>
      </c>
    </row>
    <row r="888" spans="1:8" s="6" customFormat="1" ht="12.75" x14ac:dyDescent="0.2">
      <c r="A888" s="20">
        <v>42206</v>
      </c>
      <c r="B888" s="50" t="s">
        <v>133</v>
      </c>
      <c r="C888" s="50" t="s">
        <v>8</v>
      </c>
      <c r="D888" s="50" t="s">
        <v>6</v>
      </c>
      <c r="E888" s="51">
        <v>100</v>
      </c>
      <c r="F888" s="622">
        <v>5</v>
      </c>
      <c r="G888" s="622">
        <v>5</v>
      </c>
      <c r="H888" s="622">
        <v>5</v>
      </c>
    </row>
    <row r="889" spans="1:8" s="6" customFormat="1" ht="12.75" x14ac:dyDescent="0.2">
      <c r="A889" s="20">
        <v>42207</v>
      </c>
      <c r="B889" s="50" t="s">
        <v>141</v>
      </c>
      <c r="C889" s="50" t="s">
        <v>8</v>
      </c>
      <c r="D889" s="50" t="s">
        <v>6</v>
      </c>
      <c r="E889" s="51">
        <v>300</v>
      </c>
      <c r="F889" s="622">
        <v>15</v>
      </c>
      <c r="G889" s="622">
        <v>15</v>
      </c>
      <c r="H889" s="622">
        <v>15</v>
      </c>
    </row>
    <row r="890" spans="1:8" s="6" customFormat="1" ht="12.75" x14ac:dyDescent="0.2">
      <c r="A890" s="5">
        <f t="shared" ref="A890:A895" si="17">A889</f>
        <v>42207</v>
      </c>
      <c r="B890" s="50" t="s">
        <v>124</v>
      </c>
      <c r="C890" s="50" t="s">
        <v>8</v>
      </c>
      <c r="D890" s="50" t="s">
        <v>6</v>
      </c>
      <c r="E890" s="51">
        <v>700</v>
      </c>
      <c r="F890" s="622">
        <v>1</v>
      </c>
      <c r="G890" s="622">
        <v>1</v>
      </c>
      <c r="H890" s="622">
        <v>1</v>
      </c>
    </row>
    <row r="891" spans="1:8" s="6" customFormat="1" ht="12.75" x14ac:dyDescent="0.2">
      <c r="A891" s="5">
        <f t="shared" si="17"/>
        <v>42207</v>
      </c>
      <c r="B891" s="50" t="s">
        <v>157</v>
      </c>
      <c r="C891" s="50" t="s">
        <v>8</v>
      </c>
      <c r="D891" s="50" t="s">
        <v>6</v>
      </c>
      <c r="E891" s="51">
        <v>1900</v>
      </c>
      <c r="F891" s="622">
        <v>5</v>
      </c>
      <c r="G891" s="622">
        <v>5</v>
      </c>
      <c r="H891" s="622">
        <v>5</v>
      </c>
    </row>
    <row r="892" spans="1:8" s="6" customFormat="1" ht="12.75" x14ac:dyDescent="0.2">
      <c r="A892" s="5">
        <f t="shared" si="17"/>
        <v>42207</v>
      </c>
      <c r="B892" s="50" t="s">
        <v>133</v>
      </c>
      <c r="C892" s="50" t="s">
        <v>8</v>
      </c>
      <c r="D892" s="50" t="s">
        <v>6</v>
      </c>
      <c r="E892" s="51">
        <v>700</v>
      </c>
      <c r="F892" s="622">
        <v>5</v>
      </c>
      <c r="G892" s="622">
        <v>5</v>
      </c>
      <c r="H892" s="622">
        <v>5</v>
      </c>
    </row>
    <row r="893" spans="1:8" s="6" customFormat="1" ht="12.75" x14ac:dyDescent="0.2">
      <c r="A893" s="5">
        <f t="shared" si="17"/>
        <v>42207</v>
      </c>
      <c r="B893" s="50" t="s">
        <v>199</v>
      </c>
      <c r="C893" s="50" t="s">
        <v>8</v>
      </c>
      <c r="D893" s="50" t="s">
        <v>6</v>
      </c>
      <c r="E893" s="51">
        <v>200</v>
      </c>
      <c r="F893" s="622">
        <v>1</v>
      </c>
      <c r="G893" s="622">
        <v>1</v>
      </c>
      <c r="H893" s="622">
        <v>1</v>
      </c>
    </row>
    <row r="894" spans="1:8" s="6" customFormat="1" ht="12.75" x14ac:dyDescent="0.2">
      <c r="A894" s="5">
        <f t="shared" si="17"/>
        <v>42207</v>
      </c>
      <c r="B894" s="50" t="s">
        <v>154</v>
      </c>
      <c r="C894" s="50" t="s">
        <v>8</v>
      </c>
      <c r="D894" s="50" t="s">
        <v>6</v>
      </c>
      <c r="E894" s="51">
        <v>1600</v>
      </c>
      <c r="F894" s="622">
        <v>5</v>
      </c>
      <c r="G894" s="622">
        <v>1</v>
      </c>
      <c r="H894" s="622">
        <v>1</v>
      </c>
    </row>
    <row r="895" spans="1:8" s="6" customFormat="1" ht="12.75" x14ac:dyDescent="0.2">
      <c r="A895" s="5">
        <f t="shared" si="17"/>
        <v>42207</v>
      </c>
      <c r="B895" s="50" t="s">
        <v>126</v>
      </c>
      <c r="C895" s="50" t="s">
        <v>8</v>
      </c>
      <c r="D895" s="50" t="s">
        <v>6</v>
      </c>
      <c r="E895" s="51">
        <v>2800</v>
      </c>
      <c r="F895" s="622">
        <v>4</v>
      </c>
      <c r="G895" s="622">
        <v>3</v>
      </c>
      <c r="H895" s="622">
        <v>3</v>
      </c>
    </row>
    <row r="896" spans="1:8" x14ac:dyDescent="0.25">
      <c r="A896" s="20">
        <v>42208</v>
      </c>
      <c r="B896" s="25" t="s">
        <v>126</v>
      </c>
      <c r="C896" s="25" t="s">
        <v>8</v>
      </c>
      <c r="D896" s="25" t="s">
        <v>6</v>
      </c>
      <c r="E896" s="26">
        <v>100</v>
      </c>
      <c r="F896" s="618">
        <v>30</v>
      </c>
      <c r="G896" s="618">
        <v>30</v>
      </c>
      <c r="H896" s="618">
        <v>30</v>
      </c>
    </row>
    <row r="897" spans="1:8" s="6" customFormat="1" ht="12.75" x14ac:dyDescent="0.2">
      <c r="A897" s="20">
        <v>42209</v>
      </c>
      <c r="B897" s="7" t="s">
        <v>181</v>
      </c>
      <c r="C897" s="7" t="s">
        <v>8</v>
      </c>
      <c r="D897" s="7" t="s">
        <v>6</v>
      </c>
      <c r="E897" s="22">
        <v>600</v>
      </c>
      <c r="F897" s="619">
        <v>10</v>
      </c>
      <c r="G897" s="619">
        <v>10</v>
      </c>
      <c r="H897" s="619">
        <v>10</v>
      </c>
    </row>
    <row r="898" spans="1:8" s="6" customFormat="1" ht="12.75" x14ac:dyDescent="0.2">
      <c r="A898" s="20">
        <f>A897</f>
        <v>42209</v>
      </c>
      <c r="B898" s="7" t="s">
        <v>157</v>
      </c>
      <c r="C898" s="7" t="s">
        <v>8</v>
      </c>
      <c r="D898" s="7" t="s">
        <v>6</v>
      </c>
      <c r="E898" s="22">
        <v>200</v>
      </c>
      <c r="F898" s="619">
        <v>10</v>
      </c>
      <c r="G898" s="619">
        <v>9</v>
      </c>
      <c r="H898" s="619">
        <v>9</v>
      </c>
    </row>
    <row r="899" spans="1:8" s="6" customFormat="1" ht="12.75" x14ac:dyDescent="0.2">
      <c r="A899" s="20">
        <f>A898</f>
        <v>42209</v>
      </c>
      <c r="B899" s="7" t="s">
        <v>207</v>
      </c>
      <c r="C899" s="7" t="s">
        <v>8</v>
      </c>
      <c r="D899" s="7" t="s">
        <v>6</v>
      </c>
      <c r="E899" s="22">
        <v>300</v>
      </c>
      <c r="F899" s="619">
        <v>3</v>
      </c>
      <c r="G899" s="619">
        <v>3</v>
      </c>
      <c r="H899" s="619">
        <v>3</v>
      </c>
    </row>
    <row r="900" spans="1:8" s="6" customFormat="1" ht="12.75" x14ac:dyDescent="0.2">
      <c r="A900" s="20">
        <f>A899</f>
        <v>42209</v>
      </c>
      <c r="B900" s="7" t="s">
        <v>171</v>
      </c>
      <c r="C900" s="7" t="s">
        <v>8</v>
      </c>
      <c r="D900" s="7" t="s">
        <v>6</v>
      </c>
      <c r="E900" s="22">
        <v>500</v>
      </c>
      <c r="F900" s="619">
        <v>1</v>
      </c>
      <c r="G900" s="619">
        <v>1</v>
      </c>
      <c r="H900" s="619">
        <v>1</v>
      </c>
    </row>
    <row r="901" spans="1:8" s="6" customFormat="1" ht="12.75" x14ac:dyDescent="0.2">
      <c r="A901" s="20">
        <v>42215</v>
      </c>
      <c r="B901" s="7" t="s">
        <v>86</v>
      </c>
      <c r="C901" s="7" t="s">
        <v>8</v>
      </c>
      <c r="D901" s="7" t="s">
        <v>35</v>
      </c>
      <c r="E901" s="22">
        <v>400</v>
      </c>
      <c r="F901" s="619">
        <v>180</v>
      </c>
      <c r="G901" s="619">
        <v>180</v>
      </c>
      <c r="H901" s="619">
        <v>180</v>
      </c>
    </row>
    <row r="902" spans="1:8" s="6" customFormat="1" ht="12.75" x14ac:dyDescent="0.2">
      <c r="A902" s="20">
        <v>42216</v>
      </c>
      <c r="B902" s="7" t="s">
        <v>16</v>
      </c>
      <c r="C902" s="7" t="s">
        <v>8</v>
      </c>
      <c r="D902" s="7" t="s">
        <v>9</v>
      </c>
      <c r="E902" s="22">
        <v>400</v>
      </c>
      <c r="F902" s="619">
        <v>10</v>
      </c>
      <c r="G902" s="619">
        <v>10</v>
      </c>
      <c r="H902" s="619">
        <v>10</v>
      </c>
    </row>
    <row r="903" spans="1:8" s="6" customFormat="1" ht="12.75" x14ac:dyDescent="0.2">
      <c r="A903" s="20">
        <f>A902</f>
        <v>42216</v>
      </c>
      <c r="B903" s="7" t="s">
        <v>76</v>
      </c>
      <c r="C903" s="7" t="s">
        <v>8</v>
      </c>
      <c r="D903" s="7" t="s">
        <v>9</v>
      </c>
      <c r="E903" s="22">
        <v>200</v>
      </c>
      <c r="F903" s="619">
        <v>10</v>
      </c>
      <c r="G903" s="619">
        <v>10</v>
      </c>
      <c r="H903" s="619">
        <v>10</v>
      </c>
    </row>
    <row r="904" spans="1:8" s="6" customFormat="1" ht="12.75" x14ac:dyDescent="0.2">
      <c r="A904" s="20">
        <v>42219</v>
      </c>
      <c r="B904" s="50" t="s">
        <v>133</v>
      </c>
      <c r="C904" s="50" t="s">
        <v>8</v>
      </c>
      <c r="D904" s="50" t="s">
        <v>6</v>
      </c>
      <c r="E904" s="51">
        <v>100</v>
      </c>
      <c r="F904" s="622">
        <v>1</v>
      </c>
      <c r="G904" s="622">
        <v>1</v>
      </c>
      <c r="H904" s="622">
        <v>1</v>
      </c>
    </row>
    <row r="905" spans="1:8" s="6" customFormat="1" ht="12.75" x14ac:dyDescent="0.2">
      <c r="A905" s="5">
        <f>A904</f>
        <v>42219</v>
      </c>
      <c r="B905" s="50" t="s">
        <v>154</v>
      </c>
      <c r="C905" s="50" t="s">
        <v>8</v>
      </c>
      <c r="D905" s="50" t="s">
        <v>6</v>
      </c>
      <c r="E905" s="51">
        <v>100</v>
      </c>
      <c r="F905" s="622">
        <v>1</v>
      </c>
      <c r="G905" s="622">
        <v>1</v>
      </c>
      <c r="H905" s="622">
        <v>1</v>
      </c>
    </row>
    <row r="906" spans="1:8" s="6" customFormat="1" ht="12.75" x14ac:dyDescent="0.2">
      <c r="A906" s="20">
        <v>42220</v>
      </c>
      <c r="B906" s="50" t="s">
        <v>133</v>
      </c>
      <c r="C906" s="50" t="s">
        <v>8</v>
      </c>
      <c r="D906" s="50" t="s">
        <v>6</v>
      </c>
      <c r="E906" s="51">
        <v>100</v>
      </c>
      <c r="F906" s="622">
        <v>1</v>
      </c>
      <c r="G906" s="622">
        <v>1</v>
      </c>
      <c r="H906" s="622">
        <v>1</v>
      </c>
    </row>
    <row r="907" spans="1:8" s="6" customFormat="1" ht="12.75" x14ac:dyDescent="0.2">
      <c r="A907" s="5">
        <f>A906</f>
        <v>42220</v>
      </c>
      <c r="B907" s="50" t="s">
        <v>154</v>
      </c>
      <c r="C907" s="50" t="s">
        <v>8</v>
      </c>
      <c r="D907" s="50" t="s">
        <v>6</v>
      </c>
      <c r="E907" s="51">
        <v>100</v>
      </c>
      <c r="F907" s="622">
        <v>1</v>
      </c>
      <c r="G907" s="622">
        <v>1</v>
      </c>
      <c r="H907" s="622">
        <v>1</v>
      </c>
    </row>
    <row r="908" spans="1:8" x14ac:dyDescent="0.25">
      <c r="A908" s="20">
        <v>42221</v>
      </c>
      <c r="B908" s="25" t="s">
        <v>143</v>
      </c>
      <c r="C908" s="25" t="s">
        <v>8</v>
      </c>
      <c r="D908" s="25" t="s">
        <v>6</v>
      </c>
      <c r="E908" s="26">
        <v>800</v>
      </c>
      <c r="F908" s="618">
        <v>1</v>
      </c>
      <c r="G908" s="618">
        <v>1</v>
      </c>
      <c r="H908" s="618">
        <v>1</v>
      </c>
    </row>
    <row r="909" spans="1:8" x14ac:dyDescent="0.25">
      <c r="A909" s="20">
        <v>42222</v>
      </c>
      <c r="B909" s="25" t="s">
        <v>124</v>
      </c>
      <c r="C909" s="25" t="s">
        <v>8</v>
      </c>
      <c r="D909" s="25" t="s">
        <v>6</v>
      </c>
      <c r="E909" s="26">
        <v>500</v>
      </c>
      <c r="F909" s="618">
        <v>1</v>
      </c>
      <c r="G909" s="618">
        <v>1</v>
      </c>
      <c r="H909" s="618">
        <v>1</v>
      </c>
    </row>
    <row r="910" spans="1:8" x14ac:dyDescent="0.25">
      <c r="A910" s="3">
        <f t="shared" ref="A910:A916" si="18">A909</f>
        <v>42222</v>
      </c>
      <c r="B910" s="25" t="s">
        <v>64</v>
      </c>
      <c r="C910" s="25" t="s">
        <v>8</v>
      </c>
      <c r="D910" s="25" t="s">
        <v>6</v>
      </c>
      <c r="E910" s="26">
        <v>500</v>
      </c>
      <c r="F910" s="618">
        <v>1</v>
      </c>
      <c r="G910" s="618">
        <v>1</v>
      </c>
      <c r="H910" s="618">
        <v>1</v>
      </c>
    </row>
    <row r="911" spans="1:8" x14ac:dyDescent="0.25">
      <c r="A911" s="3">
        <f t="shared" si="18"/>
        <v>42222</v>
      </c>
      <c r="B911" s="25" t="s">
        <v>60</v>
      </c>
      <c r="C911" s="25" t="s">
        <v>8</v>
      </c>
      <c r="D911" s="25" t="s">
        <v>6</v>
      </c>
      <c r="E911" s="26">
        <v>100</v>
      </c>
      <c r="F911" s="618">
        <v>1</v>
      </c>
      <c r="G911" s="618">
        <v>1</v>
      </c>
      <c r="H911" s="618">
        <v>1</v>
      </c>
    </row>
    <row r="912" spans="1:8" x14ac:dyDescent="0.25">
      <c r="A912" s="3">
        <f t="shared" si="18"/>
        <v>42222</v>
      </c>
      <c r="B912" s="25" t="s">
        <v>100</v>
      </c>
      <c r="C912" s="25" t="s">
        <v>8</v>
      </c>
      <c r="D912" s="25" t="s">
        <v>6</v>
      </c>
      <c r="E912" s="26">
        <v>500</v>
      </c>
      <c r="F912" s="618">
        <v>1</v>
      </c>
      <c r="G912" s="618">
        <v>1</v>
      </c>
      <c r="H912" s="618">
        <v>1</v>
      </c>
    </row>
    <row r="913" spans="1:8" x14ac:dyDescent="0.25">
      <c r="A913" s="3">
        <f t="shared" si="18"/>
        <v>42222</v>
      </c>
      <c r="B913" s="25" t="s">
        <v>176</v>
      </c>
      <c r="C913" s="25" t="s">
        <v>8</v>
      </c>
      <c r="D913" s="25" t="s">
        <v>6</v>
      </c>
      <c r="E913" s="26">
        <v>500</v>
      </c>
      <c r="F913" s="618">
        <v>1</v>
      </c>
      <c r="G913" s="618">
        <v>1</v>
      </c>
      <c r="H913" s="618">
        <v>1</v>
      </c>
    </row>
    <row r="914" spans="1:8" x14ac:dyDescent="0.25">
      <c r="A914" s="3">
        <f t="shared" si="18"/>
        <v>42222</v>
      </c>
      <c r="B914" s="25" t="s">
        <v>154</v>
      </c>
      <c r="C914" s="25" t="s">
        <v>8</v>
      </c>
      <c r="D914" s="25" t="s">
        <v>6</v>
      </c>
      <c r="E914" s="26">
        <v>500</v>
      </c>
      <c r="F914" s="618">
        <v>1</v>
      </c>
      <c r="G914" s="618">
        <v>1</v>
      </c>
      <c r="H914" s="618">
        <v>1</v>
      </c>
    </row>
    <row r="915" spans="1:8" x14ac:dyDescent="0.25">
      <c r="A915" s="3">
        <f t="shared" si="18"/>
        <v>42222</v>
      </c>
      <c r="B915" s="25" t="s">
        <v>161</v>
      </c>
      <c r="C915" s="25" t="s">
        <v>8</v>
      </c>
      <c r="D915" s="25" t="s">
        <v>6</v>
      </c>
      <c r="E915" s="26">
        <v>700</v>
      </c>
      <c r="F915" s="618">
        <v>1</v>
      </c>
      <c r="G915" s="618">
        <v>1</v>
      </c>
      <c r="H915" s="618">
        <v>1</v>
      </c>
    </row>
    <row r="916" spans="1:8" x14ac:dyDescent="0.25">
      <c r="A916" s="3">
        <f t="shared" si="18"/>
        <v>42222</v>
      </c>
      <c r="B916" s="25" t="s">
        <v>171</v>
      </c>
      <c r="C916" s="25" t="s">
        <v>8</v>
      </c>
      <c r="D916" s="25" t="s">
        <v>6</v>
      </c>
      <c r="E916" s="26">
        <v>1300</v>
      </c>
      <c r="F916" s="618">
        <v>1</v>
      </c>
      <c r="G916" s="618">
        <v>1</v>
      </c>
      <c r="H916" s="618">
        <v>1</v>
      </c>
    </row>
    <row r="917" spans="1:8" s="6" customFormat="1" ht="12.75" x14ac:dyDescent="0.2">
      <c r="A917" s="20">
        <v>42228</v>
      </c>
      <c r="B917" s="50" t="s">
        <v>133</v>
      </c>
      <c r="C917" s="50" t="s">
        <v>8</v>
      </c>
      <c r="D917" s="50" t="s">
        <v>6</v>
      </c>
      <c r="E917" s="51">
        <v>300</v>
      </c>
      <c r="F917" s="622">
        <v>1</v>
      </c>
      <c r="G917" s="622">
        <v>1</v>
      </c>
      <c r="H917" s="622">
        <v>1</v>
      </c>
    </row>
    <row r="918" spans="1:8" s="6" customFormat="1" ht="12.75" x14ac:dyDescent="0.2">
      <c r="A918" s="5">
        <f>A917</f>
        <v>42228</v>
      </c>
      <c r="B918" s="50" t="s">
        <v>154</v>
      </c>
      <c r="C918" s="50" t="s">
        <v>8</v>
      </c>
      <c r="D918" s="50" t="s">
        <v>6</v>
      </c>
      <c r="E918" s="51">
        <v>200</v>
      </c>
      <c r="F918" s="622">
        <v>1</v>
      </c>
      <c r="G918" s="622">
        <v>1</v>
      </c>
      <c r="H918" s="622">
        <v>1</v>
      </c>
    </row>
    <row r="919" spans="1:8" s="6" customFormat="1" ht="12.75" x14ac:dyDescent="0.2">
      <c r="A919" s="20">
        <v>42229</v>
      </c>
      <c r="B919" s="50" t="s">
        <v>133</v>
      </c>
      <c r="C919" s="50" t="s">
        <v>8</v>
      </c>
      <c r="D919" s="50" t="s">
        <v>6</v>
      </c>
      <c r="E919" s="51">
        <v>200</v>
      </c>
      <c r="F919" s="622">
        <v>1</v>
      </c>
      <c r="G919" s="622">
        <v>1</v>
      </c>
      <c r="H919" s="622">
        <v>1</v>
      </c>
    </row>
    <row r="920" spans="1:8" s="6" customFormat="1" ht="12.75" x14ac:dyDescent="0.2">
      <c r="A920" s="5">
        <f>A919</f>
        <v>42229</v>
      </c>
      <c r="B920" s="50" t="s">
        <v>154</v>
      </c>
      <c r="C920" s="50" t="s">
        <v>8</v>
      </c>
      <c r="D920" s="50" t="s">
        <v>6</v>
      </c>
      <c r="E920" s="51">
        <v>200</v>
      </c>
      <c r="F920" s="622">
        <v>1</v>
      </c>
      <c r="G920" s="622">
        <v>1</v>
      </c>
      <c r="H920" s="622">
        <v>1</v>
      </c>
    </row>
    <row r="921" spans="1:8" x14ac:dyDescent="0.25">
      <c r="A921" s="20">
        <v>42236</v>
      </c>
      <c r="B921" s="25" t="s">
        <v>207</v>
      </c>
      <c r="C921" s="25" t="s">
        <v>8</v>
      </c>
      <c r="D921" s="25" t="s">
        <v>6</v>
      </c>
      <c r="E921" s="26">
        <v>700</v>
      </c>
      <c r="F921" s="618">
        <v>1</v>
      </c>
      <c r="G921" s="618">
        <v>1</v>
      </c>
      <c r="H921" s="618">
        <v>1</v>
      </c>
    </row>
    <row r="922" spans="1:8" x14ac:dyDescent="0.25">
      <c r="A922" s="20">
        <v>42240</v>
      </c>
      <c r="B922" s="25" t="s">
        <v>141</v>
      </c>
      <c r="C922" s="25" t="s">
        <v>8</v>
      </c>
      <c r="D922" s="25" t="s">
        <v>6</v>
      </c>
      <c r="E922" s="26">
        <v>300</v>
      </c>
      <c r="F922" s="618">
        <v>50</v>
      </c>
      <c r="G922" s="618">
        <v>50</v>
      </c>
      <c r="H922" s="618">
        <v>50</v>
      </c>
    </row>
    <row r="923" spans="1:8" x14ac:dyDescent="0.25">
      <c r="A923" s="20">
        <f>A922</f>
        <v>42240</v>
      </c>
      <c r="B923" s="25" t="s">
        <v>124</v>
      </c>
      <c r="C923" s="25" t="s">
        <v>8</v>
      </c>
      <c r="D923" s="25" t="s">
        <v>6</v>
      </c>
      <c r="E923" s="26">
        <v>500</v>
      </c>
      <c r="F923" s="618">
        <v>1</v>
      </c>
      <c r="G923" s="618">
        <v>1</v>
      </c>
      <c r="H923" s="618">
        <v>1</v>
      </c>
    </row>
    <row r="924" spans="1:8" x14ac:dyDescent="0.25">
      <c r="A924" s="20">
        <f>A923</f>
        <v>42240</v>
      </c>
      <c r="B924" s="25" t="s">
        <v>133</v>
      </c>
      <c r="C924" s="25" t="s">
        <v>8</v>
      </c>
      <c r="D924" s="25" t="s">
        <v>6</v>
      </c>
      <c r="E924" s="26">
        <v>100</v>
      </c>
      <c r="F924" s="618">
        <v>1</v>
      </c>
      <c r="G924" s="618">
        <v>1</v>
      </c>
      <c r="H924" s="618">
        <v>1</v>
      </c>
    </row>
    <row r="925" spans="1:8" x14ac:dyDescent="0.25">
      <c r="A925" s="3">
        <f>A924</f>
        <v>42240</v>
      </c>
      <c r="B925" s="25" t="s">
        <v>154</v>
      </c>
      <c r="C925" s="25" t="s">
        <v>8</v>
      </c>
      <c r="D925" s="25" t="s">
        <v>6</v>
      </c>
      <c r="E925" s="26">
        <v>500</v>
      </c>
      <c r="F925" s="618">
        <v>1</v>
      </c>
      <c r="G925" s="618">
        <v>1</v>
      </c>
      <c r="H925" s="618">
        <v>1</v>
      </c>
    </row>
    <row r="926" spans="1:8" x14ac:dyDescent="0.25">
      <c r="A926" s="3">
        <f>A925</f>
        <v>42240</v>
      </c>
      <c r="B926" s="25" t="s">
        <v>171</v>
      </c>
      <c r="C926" s="25" t="s">
        <v>8</v>
      </c>
      <c r="D926" s="25" t="s">
        <v>6</v>
      </c>
      <c r="E926" s="26">
        <v>700</v>
      </c>
      <c r="F926" s="618">
        <v>1</v>
      </c>
      <c r="G926" s="618">
        <v>1</v>
      </c>
      <c r="H926" s="618">
        <v>1</v>
      </c>
    </row>
    <row r="927" spans="1:8" s="6" customFormat="1" ht="12.75" x14ac:dyDescent="0.2">
      <c r="A927" s="20">
        <v>42243</v>
      </c>
      <c r="B927" s="7" t="s">
        <v>134</v>
      </c>
      <c r="C927" s="7" t="s">
        <v>8</v>
      </c>
      <c r="D927" s="7" t="s">
        <v>6</v>
      </c>
      <c r="E927" s="22">
        <v>200</v>
      </c>
      <c r="F927" s="619">
        <v>60</v>
      </c>
      <c r="G927" s="619">
        <v>60</v>
      </c>
      <c r="H927" s="619">
        <v>60</v>
      </c>
    </row>
    <row r="928" spans="1:8" s="6" customFormat="1" ht="12.75" x14ac:dyDescent="0.2">
      <c r="A928" s="20">
        <v>42244</v>
      </c>
      <c r="B928" s="50" t="s">
        <v>30</v>
      </c>
      <c r="C928" s="50" t="s">
        <v>8</v>
      </c>
      <c r="D928" s="50" t="s">
        <v>9</v>
      </c>
      <c r="E928" s="51">
        <v>1000</v>
      </c>
      <c r="F928" s="622">
        <v>10</v>
      </c>
      <c r="G928" s="622">
        <v>10</v>
      </c>
      <c r="H928" s="622">
        <v>10</v>
      </c>
    </row>
    <row r="929" spans="1:8" s="6" customFormat="1" ht="12.75" x14ac:dyDescent="0.2">
      <c r="A929" s="5">
        <f>A928</f>
        <v>42244</v>
      </c>
      <c r="B929" s="50" t="s">
        <v>181</v>
      </c>
      <c r="C929" s="50" t="s">
        <v>8</v>
      </c>
      <c r="D929" s="50" t="s">
        <v>6</v>
      </c>
      <c r="E929" s="51">
        <v>100</v>
      </c>
      <c r="F929" s="622">
        <v>35</v>
      </c>
      <c r="G929" s="622">
        <v>35</v>
      </c>
      <c r="H929" s="622">
        <v>35</v>
      </c>
    </row>
    <row r="930" spans="1:8" s="6" customFormat="1" ht="12.75" x14ac:dyDescent="0.2">
      <c r="A930" s="5">
        <f>A929</f>
        <v>42244</v>
      </c>
      <c r="B930" s="50" t="s">
        <v>161</v>
      </c>
      <c r="C930" s="50" t="s">
        <v>8</v>
      </c>
      <c r="D930" s="50" t="s">
        <v>6</v>
      </c>
      <c r="E930" s="51">
        <v>1000</v>
      </c>
      <c r="F930" s="622">
        <v>10</v>
      </c>
      <c r="G930" s="622">
        <v>10</v>
      </c>
      <c r="H930" s="622">
        <v>10</v>
      </c>
    </row>
    <row r="931" spans="1:8" s="6" customFormat="1" ht="12.75" x14ac:dyDescent="0.2">
      <c r="A931" s="5">
        <f>A930</f>
        <v>42244</v>
      </c>
      <c r="B931" s="50" t="s">
        <v>248</v>
      </c>
      <c r="C931" s="50" t="s">
        <v>8</v>
      </c>
      <c r="D931" s="50" t="s">
        <v>6</v>
      </c>
      <c r="E931" s="51">
        <v>600</v>
      </c>
      <c r="F931" s="622">
        <v>55</v>
      </c>
      <c r="G931" s="622">
        <v>45</v>
      </c>
      <c r="H931" s="622">
        <v>55</v>
      </c>
    </row>
    <row r="932" spans="1:8" s="6" customFormat="1" ht="12.75" x14ac:dyDescent="0.2">
      <c r="A932" s="20">
        <v>42247</v>
      </c>
      <c r="B932" s="50" t="s">
        <v>161</v>
      </c>
      <c r="C932" s="50" t="s">
        <v>8</v>
      </c>
      <c r="D932" s="50" t="s">
        <v>6</v>
      </c>
      <c r="E932" s="51">
        <v>1000</v>
      </c>
      <c r="F932" s="622">
        <v>10</v>
      </c>
      <c r="G932" s="622">
        <v>10</v>
      </c>
      <c r="H932" s="622">
        <v>10</v>
      </c>
    </row>
    <row r="933" spans="1:8" s="6" customFormat="1" ht="12.75" x14ac:dyDescent="0.2">
      <c r="A933" s="20">
        <v>42249</v>
      </c>
      <c r="B933" s="50" t="s">
        <v>157</v>
      </c>
      <c r="C933" s="50" t="s">
        <v>8</v>
      </c>
      <c r="D933" s="50" t="s">
        <v>6</v>
      </c>
      <c r="E933" s="51">
        <v>500</v>
      </c>
      <c r="F933" s="622">
        <v>15</v>
      </c>
      <c r="G933" s="622">
        <v>15</v>
      </c>
      <c r="H933" s="622">
        <v>15</v>
      </c>
    </row>
    <row r="934" spans="1:8" x14ac:dyDescent="0.25">
      <c r="A934" s="20">
        <v>42250</v>
      </c>
      <c r="B934" s="25" t="s">
        <v>157</v>
      </c>
      <c r="C934" s="25" t="s">
        <v>8</v>
      </c>
      <c r="D934" s="25" t="s">
        <v>6</v>
      </c>
      <c r="E934" s="26">
        <v>700</v>
      </c>
      <c r="F934" s="618">
        <v>30</v>
      </c>
      <c r="G934" s="618">
        <v>25</v>
      </c>
      <c r="H934" s="618">
        <v>25</v>
      </c>
    </row>
    <row r="935" spans="1:8" x14ac:dyDescent="0.25">
      <c r="A935" s="20">
        <v>42251</v>
      </c>
      <c r="B935" s="25" t="s">
        <v>180</v>
      </c>
      <c r="C935" s="25" t="s">
        <v>8</v>
      </c>
      <c r="D935" s="25" t="s">
        <v>6</v>
      </c>
      <c r="E935" s="26">
        <v>500</v>
      </c>
      <c r="F935" s="618">
        <v>10</v>
      </c>
      <c r="G935" s="618">
        <v>10</v>
      </c>
      <c r="H935" s="618">
        <v>10</v>
      </c>
    </row>
    <row r="936" spans="1:8" x14ac:dyDescent="0.25">
      <c r="A936" s="20">
        <f>A935</f>
        <v>42251</v>
      </c>
      <c r="B936" s="25" t="s">
        <v>21</v>
      </c>
      <c r="C936" s="25" t="s">
        <v>8</v>
      </c>
      <c r="D936" s="25" t="s">
        <v>7</v>
      </c>
      <c r="E936" s="26">
        <v>400</v>
      </c>
      <c r="F936" s="618">
        <v>20</v>
      </c>
      <c r="G936" s="618">
        <v>20</v>
      </c>
      <c r="H936" s="618">
        <v>20</v>
      </c>
    </row>
    <row r="937" spans="1:8" x14ac:dyDescent="0.25">
      <c r="A937" s="20">
        <f>A936</f>
        <v>42251</v>
      </c>
      <c r="B937" s="25" t="s">
        <v>143</v>
      </c>
      <c r="C937" s="25" t="s">
        <v>8</v>
      </c>
      <c r="D937" s="25" t="s">
        <v>6</v>
      </c>
      <c r="E937" s="26">
        <v>600</v>
      </c>
      <c r="F937" s="618">
        <v>10</v>
      </c>
      <c r="G937" s="618">
        <v>10</v>
      </c>
      <c r="H937" s="618">
        <v>10</v>
      </c>
    </row>
    <row r="938" spans="1:8" x14ac:dyDescent="0.25">
      <c r="A938" s="20">
        <f>A937</f>
        <v>42251</v>
      </c>
      <c r="B938" s="25" t="s">
        <v>207</v>
      </c>
      <c r="C938" s="25" t="s">
        <v>8</v>
      </c>
      <c r="D938" s="25" t="s">
        <v>6</v>
      </c>
      <c r="E938" s="26">
        <v>100</v>
      </c>
      <c r="F938" s="618">
        <v>1</v>
      </c>
      <c r="G938" s="618">
        <v>1</v>
      </c>
      <c r="H938" s="618">
        <v>1</v>
      </c>
    </row>
    <row r="939" spans="1:8" x14ac:dyDescent="0.25">
      <c r="A939" s="20">
        <v>42254</v>
      </c>
      <c r="B939" s="25" t="s">
        <v>139</v>
      </c>
      <c r="C939" s="25" t="s">
        <v>8</v>
      </c>
      <c r="D939" s="25" t="s">
        <v>35</v>
      </c>
      <c r="E939" s="26">
        <v>400</v>
      </c>
      <c r="F939" s="618">
        <v>195</v>
      </c>
      <c r="G939" s="618">
        <v>195</v>
      </c>
      <c r="H939" s="618">
        <v>195</v>
      </c>
    </row>
    <row r="940" spans="1:8" x14ac:dyDescent="0.25">
      <c r="A940" s="20">
        <v>42255</v>
      </c>
      <c r="B940" s="25" t="s">
        <v>114</v>
      </c>
      <c r="C940" s="25" t="s">
        <v>8</v>
      </c>
      <c r="D940" s="25" t="s">
        <v>9</v>
      </c>
      <c r="E940" s="26">
        <v>1400</v>
      </c>
      <c r="F940" s="618">
        <v>10</v>
      </c>
      <c r="G940" s="618">
        <v>10</v>
      </c>
      <c r="H940" s="618">
        <v>10</v>
      </c>
    </row>
    <row r="941" spans="1:8" x14ac:dyDescent="0.25">
      <c r="A941" s="3">
        <f>A940</f>
        <v>42255</v>
      </c>
      <c r="B941" s="25" t="s">
        <v>124</v>
      </c>
      <c r="C941" s="25" t="s">
        <v>8</v>
      </c>
      <c r="D941" s="25" t="s">
        <v>6</v>
      </c>
      <c r="E941" s="26">
        <v>100</v>
      </c>
      <c r="F941" s="618">
        <v>1</v>
      </c>
      <c r="G941" s="618">
        <v>1</v>
      </c>
      <c r="H941" s="618">
        <v>1</v>
      </c>
    </row>
    <row r="942" spans="1:8" x14ac:dyDescent="0.25">
      <c r="A942" s="3">
        <f>A941</f>
        <v>42255</v>
      </c>
      <c r="B942" s="25" t="s">
        <v>176</v>
      </c>
      <c r="C942" s="25" t="s">
        <v>8</v>
      </c>
      <c r="D942" s="25" t="s">
        <v>6</v>
      </c>
      <c r="E942" s="26">
        <v>100</v>
      </c>
      <c r="F942" s="618">
        <v>1</v>
      </c>
      <c r="G942" s="618">
        <v>1</v>
      </c>
      <c r="H942" s="618">
        <v>1</v>
      </c>
    </row>
    <row r="943" spans="1:8" x14ac:dyDescent="0.25">
      <c r="A943" s="3">
        <f>A942</f>
        <v>42255</v>
      </c>
      <c r="B943" s="25" t="s">
        <v>154</v>
      </c>
      <c r="C943" s="25" t="s">
        <v>8</v>
      </c>
      <c r="D943" s="25" t="s">
        <v>6</v>
      </c>
      <c r="E943" s="26">
        <v>100</v>
      </c>
      <c r="F943" s="618">
        <v>1</v>
      </c>
      <c r="G943" s="618">
        <v>1</v>
      </c>
      <c r="H943" s="618">
        <v>1</v>
      </c>
    </row>
    <row r="944" spans="1:8" s="6" customFormat="1" ht="12.75" x14ac:dyDescent="0.2">
      <c r="A944" s="20">
        <v>42263</v>
      </c>
      <c r="B944" s="50" t="s">
        <v>77</v>
      </c>
      <c r="C944" s="50" t="s">
        <v>8</v>
      </c>
      <c r="D944" s="50" t="s">
        <v>9</v>
      </c>
      <c r="E944" s="51">
        <v>800</v>
      </c>
      <c r="F944" s="622">
        <v>1</v>
      </c>
      <c r="G944" s="622">
        <v>1</v>
      </c>
      <c r="H944" s="622">
        <v>1</v>
      </c>
    </row>
    <row r="945" spans="1:8" s="6" customFormat="1" ht="12.75" x14ac:dyDescent="0.2">
      <c r="A945" s="20">
        <v>42264</v>
      </c>
      <c r="B945" s="50" t="s">
        <v>30</v>
      </c>
      <c r="C945" s="50" t="s">
        <v>8</v>
      </c>
      <c r="D945" s="50" t="s">
        <v>9</v>
      </c>
      <c r="E945" s="51">
        <v>1000</v>
      </c>
      <c r="F945" s="622">
        <v>10</v>
      </c>
      <c r="G945" s="622">
        <v>10</v>
      </c>
      <c r="H945" s="622">
        <v>10</v>
      </c>
    </row>
    <row r="946" spans="1:8" s="6" customFormat="1" ht="12.75" x14ac:dyDescent="0.2">
      <c r="A946" s="5">
        <f>A945</f>
        <v>42264</v>
      </c>
      <c r="B946" s="50" t="s">
        <v>100</v>
      </c>
      <c r="C946" s="50" t="s">
        <v>8</v>
      </c>
      <c r="D946" s="50" t="s">
        <v>6</v>
      </c>
      <c r="E946" s="51">
        <v>100</v>
      </c>
      <c r="F946" s="622">
        <v>1</v>
      </c>
      <c r="G946" s="622">
        <v>1</v>
      </c>
      <c r="H946" s="622">
        <v>1</v>
      </c>
    </row>
    <row r="947" spans="1:8" s="6" customFormat="1" ht="12.75" x14ac:dyDescent="0.2">
      <c r="A947" s="20">
        <v>42265</v>
      </c>
      <c r="B947" s="108" t="s">
        <v>30</v>
      </c>
      <c r="C947" s="108" t="s">
        <v>8</v>
      </c>
      <c r="D947" s="108" t="s">
        <v>9</v>
      </c>
      <c r="E947" s="109">
        <v>200</v>
      </c>
      <c r="F947" s="634">
        <v>10</v>
      </c>
      <c r="G947" s="634">
        <v>10</v>
      </c>
      <c r="H947" s="634">
        <v>10</v>
      </c>
    </row>
    <row r="948" spans="1:8" s="6" customFormat="1" ht="12.75" x14ac:dyDescent="0.2">
      <c r="A948" s="20">
        <v>42269</v>
      </c>
      <c r="B948" s="108" t="s">
        <v>124</v>
      </c>
      <c r="C948" s="108" t="s">
        <v>8</v>
      </c>
      <c r="D948" s="108" t="s">
        <v>6</v>
      </c>
      <c r="E948" s="109">
        <v>1000</v>
      </c>
      <c r="F948" s="634">
        <v>10</v>
      </c>
      <c r="G948" s="634">
        <v>10</v>
      </c>
      <c r="H948" s="634">
        <v>10</v>
      </c>
    </row>
    <row r="949" spans="1:8" s="6" customFormat="1" ht="12.75" x14ac:dyDescent="0.2">
      <c r="A949" s="5">
        <f>A948</f>
        <v>42269</v>
      </c>
      <c r="B949" s="108" t="s">
        <v>157</v>
      </c>
      <c r="C949" s="108" t="s">
        <v>8</v>
      </c>
      <c r="D949" s="108" t="s">
        <v>6</v>
      </c>
      <c r="E949" s="109">
        <v>1500</v>
      </c>
      <c r="F949" s="634">
        <v>20</v>
      </c>
      <c r="G949" s="634">
        <v>20</v>
      </c>
      <c r="H949" s="634">
        <v>20</v>
      </c>
    </row>
    <row r="950" spans="1:8" s="6" customFormat="1" ht="12.75" x14ac:dyDescent="0.2">
      <c r="A950" s="5">
        <f>A949</f>
        <v>42269</v>
      </c>
      <c r="B950" s="108" t="s">
        <v>67</v>
      </c>
      <c r="C950" s="108" t="s">
        <v>8</v>
      </c>
      <c r="D950" s="108" t="s">
        <v>6</v>
      </c>
      <c r="E950" s="109">
        <v>1000</v>
      </c>
      <c r="F950" s="634">
        <v>10</v>
      </c>
      <c r="G950" s="634">
        <v>10</v>
      </c>
      <c r="H950" s="634">
        <v>10</v>
      </c>
    </row>
    <row r="951" spans="1:8" s="6" customFormat="1" ht="12.75" x14ac:dyDescent="0.2">
      <c r="A951" s="5">
        <f>A950</f>
        <v>42269</v>
      </c>
      <c r="B951" s="108" t="s">
        <v>100</v>
      </c>
      <c r="C951" s="108" t="s">
        <v>8</v>
      </c>
      <c r="D951" s="108" t="s">
        <v>6</v>
      </c>
      <c r="E951" s="109">
        <v>1000</v>
      </c>
      <c r="F951" s="634">
        <v>10</v>
      </c>
      <c r="G951" s="634">
        <v>10</v>
      </c>
      <c r="H951" s="634">
        <v>10</v>
      </c>
    </row>
    <row r="952" spans="1:8" s="6" customFormat="1" ht="12.75" x14ac:dyDescent="0.2">
      <c r="A952" s="5">
        <f>A951</f>
        <v>42269</v>
      </c>
      <c r="B952" s="108" t="s">
        <v>203</v>
      </c>
      <c r="C952" s="108" t="s">
        <v>8</v>
      </c>
      <c r="D952" s="108" t="s">
        <v>6</v>
      </c>
      <c r="E952" s="109">
        <v>1000</v>
      </c>
      <c r="F952" s="634">
        <v>15</v>
      </c>
      <c r="G952" s="634">
        <v>15</v>
      </c>
      <c r="H952" s="634">
        <v>15</v>
      </c>
    </row>
    <row r="953" spans="1:8" s="6" customFormat="1" ht="12.75" x14ac:dyDescent="0.2">
      <c r="A953" s="5">
        <f>A952</f>
        <v>42269</v>
      </c>
      <c r="B953" s="108" t="s">
        <v>161</v>
      </c>
      <c r="C953" s="108" t="s">
        <v>8</v>
      </c>
      <c r="D953" s="108" t="s">
        <v>6</v>
      </c>
      <c r="E953" s="109">
        <v>100</v>
      </c>
      <c r="F953" s="634">
        <v>1</v>
      </c>
      <c r="G953" s="634">
        <v>1</v>
      </c>
      <c r="H953" s="634">
        <v>1</v>
      </c>
    </row>
    <row r="954" spans="1:8" s="6" customFormat="1" ht="12.75" x14ac:dyDescent="0.2">
      <c r="A954" s="20">
        <v>42278</v>
      </c>
      <c r="B954" s="50" t="s">
        <v>114</v>
      </c>
      <c r="C954" s="50" t="s">
        <v>8</v>
      </c>
      <c r="D954" s="50" t="s">
        <v>9</v>
      </c>
      <c r="E954" s="51">
        <v>500</v>
      </c>
      <c r="F954" s="622">
        <v>1</v>
      </c>
      <c r="G954" s="622">
        <v>1</v>
      </c>
      <c r="H954" s="622">
        <v>1</v>
      </c>
    </row>
    <row r="955" spans="1:8" s="6" customFormat="1" ht="12.75" x14ac:dyDescent="0.2">
      <c r="A955" s="5">
        <f>A954</f>
        <v>42278</v>
      </c>
      <c r="B955" s="50" t="s">
        <v>16</v>
      </c>
      <c r="C955" s="50" t="s">
        <v>8</v>
      </c>
      <c r="D955" s="50" t="s">
        <v>9</v>
      </c>
      <c r="E955" s="51">
        <v>1000</v>
      </c>
      <c r="F955" s="622">
        <v>10</v>
      </c>
      <c r="G955" s="622">
        <v>1</v>
      </c>
      <c r="H955" s="622">
        <v>1</v>
      </c>
    </row>
    <row r="956" spans="1:8" s="6" customFormat="1" ht="12.75" x14ac:dyDescent="0.2">
      <c r="A956" s="5">
        <f>A955</f>
        <v>42278</v>
      </c>
      <c r="B956" s="50" t="s">
        <v>229</v>
      </c>
      <c r="C956" s="50" t="s">
        <v>8</v>
      </c>
      <c r="D956" s="50" t="s">
        <v>23</v>
      </c>
      <c r="E956" s="51">
        <v>500</v>
      </c>
      <c r="F956" s="622">
        <v>10</v>
      </c>
      <c r="G956" s="622">
        <v>10</v>
      </c>
      <c r="H956" s="622">
        <v>10</v>
      </c>
    </row>
    <row r="957" spans="1:8" s="6" customFormat="1" ht="12.75" x14ac:dyDescent="0.2">
      <c r="A957" s="5">
        <f>A956</f>
        <v>42278</v>
      </c>
      <c r="B957" s="50" t="s">
        <v>77</v>
      </c>
      <c r="C957" s="50" t="s">
        <v>8</v>
      </c>
      <c r="D957" s="50" t="s">
        <v>9</v>
      </c>
      <c r="E957" s="51">
        <v>200</v>
      </c>
      <c r="F957" s="622">
        <v>10</v>
      </c>
      <c r="G957" s="622">
        <v>10</v>
      </c>
      <c r="H957" s="622">
        <v>10</v>
      </c>
    </row>
    <row r="958" spans="1:8" s="6" customFormat="1" ht="12.75" x14ac:dyDescent="0.2">
      <c r="A958" s="5">
        <f>A957</f>
        <v>42278</v>
      </c>
      <c r="B958" s="50" t="s">
        <v>154</v>
      </c>
      <c r="C958" s="50" t="s">
        <v>8</v>
      </c>
      <c r="D958" s="50" t="s">
        <v>6</v>
      </c>
      <c r="E958" s="51">
        <v>300</v>
      </c>
      <c r="F958" s="622">
        <v>1</v>
      </c>
      <c r="G958" s="622">
        <v>1</v>
      </c>
      <c r="H958" s="622">
        <v>1</v>
      </c>
    </row>
    <row r="959" spans="1:8" x14ac:dyDescent="0.25">
      <c r="A959" s="20">
        <v>42283</v>
      </c>
      <c r="B959" s="25" t="s">
        <v>176</v>
      </c>
      <c r="C959" s="25" t="s">
        <v>8</v>
      </c>
      <c r="D959" s="25" t="s">
        <v>6</v>
      </c>
      <c r="E959" s="26">
        <v>2000</v>
      </c>
      <c r="F959" s="618">
        <v>5</v>
      </c>
      <c r="G959" s="618">
        <v>5</v>
      </c>
      <c r="H959" s="618">
        <v>5</v>
      </c>
    </row>
    <row r="960" spans="1:8" s="6" customFormat="1" ht="12.75" x14ac:dyDescent="0.2">
      <c r="A960" s="20">
        <v>42285</v>
      </c>
      <c r="B960" s="113" t="s">
        <v>16</v>
      </c>
      <c r="C960" s="113" t="s">
        <v>8</v>
      </c>
      <c r="D960" s="113" t="s">
        <v>9</v>
      </c>
      <c r="E960" s="114">
        <v>1000</v>
      </c>
      <c r="F960" s="741">
        <v>5</v>
      </c>
      <c r="G960" s="741">
        <v>5</v>
      </c>
      <c r="H960" s="741">
        <v>5</v>
      </c>
    </row>
    <row r="961" spans="1:8" s="6" customFormat="1" ht="12.75" x14ac:dyDescent="0.2">
      <c r="A961" s="20">
        <v>42290</v>
      </c>
      <c r="B961" s="116" t="s">
        <v>16</v>
      </c>
      <c r="C961" s="116" t="s">
        <v>8</v>
      </c>
      <c r="D961" s="116" t="s">
        <v>9</v>
      </c>
      <c r="E961" s="117">
        <v>500</v>
      </c>
      <c r="F961" s="742">
        <v>1</v>
      </c>
      <c r="G961" s="742">
        <v>1</v>
      </c>
      <c r="H961" s="742">
        <v>1</v>
      </c>
    </row>
    <row r="962" spans="1:8" s="6" customFormat="1" ht="12.75" x14ac:dyDescent="0.2">
      <c r="A962" s="20">
        <v>42297</v>
      </c>
      <c r="B962" s="119" t="s">
        <v>171</v>
      </c>
      <c r="C962" s="119" t="s">
        <v>8</v>
      </c>
      <c r="D962" s="119" t="s">
        <v>6</v>
      </c>
      <c r="E962" s="120">
        <v>700</v>
      </c>
      <c r="F962" s="743">
        <v>1</v>
      </c>
      <c r="G962" s="743">
        <v>1</v>
      </c>
      <c r="H962" s="743">
        <v>1</v>
      </c>
    </row>
    <row r="963" spans="1:8" s="6" customFormat="1" ht="12.75" x14ac:dyDescent="0.2">
      <c r="A963" s="20">
        <v>42298</v>
      </c>
      <c r="B963" s="50" t="s">
        <v>207</v>
      </c>
      <c r="C963" s="50" t="s">
        <v>8</v>
      </c>
      <c r="D963" s="50" t="s">
        <v>6</v>
      </c>
      <c r="E963" s="51">
        <v>200</v>
      </c>
      <c r="F963" s="622">
        <v>1</v>
      </c>
      <c r="G963" s="622">
        <v>1</v>
      </c>
      <c r="H963" s="622">
        <v>1</v>
      </c>
    </row>
    <row r="964" spans="1:8" s="6" customFormat="1" ht="12.75" x14ac:dyDescent="0.2">
      <c r="A964" s="20">
        <v>42300</v>
      </c>
      <c r="B964" s="122" t="s">
        <v>207</v>
      </c>
      <c r="C964" s="122" t="s">
        <v>8</v>
      </c>
      <c r="D964" s="122" t="s">
        <v>6</v>
      </c>
      <c r="E964" s="123">
        <v>200</v>
      </c>
      <c r="F964" s="744">
        <v>1</v>
      </c>
      <c r="G964" s="744">
        <v>1</v>
      </c>
      <c r="H964" s="744">
        <v>1</v>
      </c>
    </row>
    <row r="965" spans="1:8" s="6" customFormat="1" ht="12.75" x14ac:dyDescent="0.2">
      <c r="A965" s="20">
        <v>42312</v>
      </c>
      <c r="B965" s="126" t="s">
        <v>114</v>
      </c>
      <c r="C965" s="126" t="s">
        <v>8</v>
      </c>
      <c r="D965" s="126" t="s">
        <v>9</v>
      </c>
      <c r="E965" s="127">
        <v>200</v>
      </c>
      <c r="F965" s="635">
        <v>1</v>
      </c>
      <c r="G965" s="635">
        <v>1</v>
      </c>
      <c r="H965" s="635">
        <v>1</v>
      </c>
    </row>
    <row r="966" spans="1:8" s="6" customFormat="1" ht="12.75" x14ac:dyDescent="0.2">
      <c r="A966" s="20">
        <v>42313</v>
      </c>
      <c r="B966" s="50" t="s">
        <v>64</v>
      </c>
      <c r="C966" s="50" t="s">
        <v>8</v>
      </c>
      <c r="D966" s="50" t="s">
        <v>6</v>
      </c>
      <c r="E966" s="51">
        <v>300</v>
      </c>
      <c r="F966" s="622">
        <v>1</v>
      </c>
      <c r="G966" s="622">
        <v>1</v>
      </c>
      <c r="H966" s="622">
        <v>1</v>
      </c>
    </row>
    <row r="967" spans="1:8" s="6" customFormat="1" ht="12.75" x14ac:dyDescent="0.2">
      <c r="A967" s="5">
        <f>A966</f>
        <v>42313</v>
      </c>
      <c r="B967" s="50" t="s">
        <v>133</v>
      </c>
      <c r="C967" s="50" t="s">
        <v>8</v>
      </c>
      <c r="D967" s="50" t="s">
        <v>6</v>
      </c>
      <c r="E967" s="51">
        <v>200</v>
      </c>
      <c r="F967" s="622">
        <v>1</v>
      </c>
      <c r="G967" s="622">
        <v>1</v>
      </c>
      <c r="H967" s="622">
        <v>1</v>
      </c>
    </row>
    <row r="968" spans="1:8" s="6" customFormat="1" ht="12.75" x14ac:dyDescent="0.2">
      <c r="A968" s="20">
        <v>42319</v>
      </c>
      <c r="B968" s="130" t="s">
        <v>222</v>
      </c>
      <c r="C968" s="130" t="s">
        <v>8</v>
      </c>
      <c r="D968" s="130" t="s">
        <v>9</v>
      </c>
      <c r="E968" s="131">
        <v>1000</v>
      </c>
      <c r="F968" s="637">
        <v>50</v>
      </c>
      <c r="G968" s="637">
        <v>50</v>
      </c>
      <c r="H968" s="637">
        <v>50</v>
      </c>
    </row>
    <row r="969" spans="1:8" s="6" customFormat="1" ht="12.75" x14ac:dyDescent="0.2">
      <c r="A969" s="20">
        <f>A968</f>
        <v>42319</v>
      </c>
      <c r="B969" s="130" t="s">
        <v>154</v>
      </c>
      <c r="C969" s="130" t="s">
        <v>8</v>
      </c>
      <c r="D969" s="130" t="s">
        <v>6</v>
      </c>
      <c r="E969" s="131">
        <v>200</v>
      </c>
      <c r="F969" s="637">
        <v>1</v>
      </c>
      <c r="G969" s="637">
        <v>1</v>
      </c>
      <c r="H969" s="637">
        <v>1</v>
      </c>
    </row>
    <row r="970" spans="1:8" s="6" customFormat="1" ht="12.75" x14ac:dyDescent="0.2">
      <c r="A970" s="20">
        <v>42325</v>
      </c>
      <c r="B970" s="50" t="s">
        <v>201</v>
      </c>
      <c r="C970" s="50" t="s">
        <v>8</v>
      </c>
      <c r="D970" s="50" t="s">
        <v>9</v>
      </c>
      <c r="E970" s="51">
        <v>1000</v>
      </c>
      <c r="F970" s="622">
        <v>1</v>
      </c>
      <c r="G970" s="622">
        <v>1</v>
      </c>
      <c r="H970" s="622">
        <v>1</v>
      </c>
    </row>
    <row r="971" spans="1:8" s="6" customFormat="1" ht="12.75" x14ac:dyDescent="0.2">
      <c r="A971" s="20">
        <v>42327</v>
      </c>
      <c r="B971" s="132" t="s">
        <v>124</v>
      </c>
      <c r="C971" s="132" t="s">
        <v>8</v>
      </c>
      <c r="D971" s="132" t="s">
        <v>6</v>
      </c>
      <c r="E971" s="133">
        <v>1000</v>
      </c>
      <c r="F971" s="638">
        <v>1</v>
      </c>
      <c r="G971" s="638">
        <v>1</v>
      </c>
      <c r="H971" s="638">
        <v>1</v>
      </c>
    </row>
    <row r="972" spans="1:8" s="6" customFormat="1" ht="12.75" x14ac:dyDescent="0.2">
      <c r="A972" s="20">
        <f>A971</f>
        <v>42327</v>
      </c>
      <c r="B972" s="132" t="s">
        <v>222</v>
      </c>
      <c r="C972" s="132" t="s">
        <v>8</v>
      </c>
      <c r="D972" s="132" t="s">
        <v>9</v>
      </c>
      <c r="E972" s="133">
        <v>1000</v>
      </c>
      <c r="F972" s="638">
        <v>100</v>
      </c>
      <c r="G972" s="638">
        <v>100</v>
      </c>
      <c r="H972" s="638">
        <v>100</v>
      </c>
    </row>
    <row r="973" spans="1:8" s="6" customFormat="1" ht="12.75" x14ac:dyDescent="0.2">
      <c r="A973" s="20">
        <v>42338</v>
      </c>
      <c r="B973" s="50" t="s">
        <v>114</v>
      </c>
      <c r="C973" s="50" t="s">
        <v>8</v>
      </c>
      <c r="D973" s="50" t="s">
        <v>9</v>
      </c>
      <c r="E973" s="51">
        <v>400</v>
      </c>
      <c r="F973" s="622">
        <v>1</v>
      </c>
      <c r="G973" s="622">
        <v>1</v>
      </c>
      <c r="H973" s="622">
        <v>1</v>
      </c>
    </row>
    <row r="974" spans="1:8" s="6" customFormat="1" ht="12.75" x14ac:dyDescent="0.2">
      <c r="A974" s="5">
        <f>A973</f>
        <v>42338</v>
      </c>
      <c r="B974" s="50" t="s">
        <v>16</v>
      </c>
      <c r="C974" s="50" t="s">
        <v>8</v>
      </c>
      <c r="D974" s="50" t="s">
        <v>9</v>
      </c>
      <c r="E974" s="51">
        <v>800</v>
      </c>
      <c r="F974" s="622">
        <v>1</v>
      </c>
      <c r="G974" s="622">
        <v>1</v>
      </c>
      <c r="H974" s="622">
        <v>1</v>
      </c>
    </row>
    <row r="975" spans="1:8" s="6" customFormat="1" ht="12.75" x14ac:dyDescent="0.2">
      <c r="A975" s="5">
        <f>A974</f>
        <v>42338</v>
      </c>
      <c r="B975" s="50" t="s">
        <v>64</v>
      </c>
      <c r="C975" s="50" t="s">
        <v>8</v>
      </c>
      <c r="D975" s="50" t="s">
        <v>6</v>
      </c>
      <c r="E975" s="51">
        <v>2000</v>
      </c>
      <c r="F975" s="622">
        <v>1</v>
      </c>
      <c r="G975" s="622">
        <v>1</v>
      </c>
      <c r="H975" s="622">
        <v>1</v>
      </c>
    </row>
    <row r="976" spans="1:8" s="6" customFormat="1" ht="12.75" x14ac:dyDescent="0.2">
      <c r="A976" s="5">
        <f>A975</f>
        <v>42338</v>
      </c>
      <c r="B976" s="50" t="s">
        <v>133</v>
      </c>
      <c r="C976" s="50" t="s">
        <v>8</v>
      </c>
      <c r="D976" s="50" t="s">
        <v>6</v>
      </c>
      <c r="E976" s="51">
        <v>500</v>
      </c>
      <c r="F976" s="622">
        <v>1</v>
      </c>
      <c r="G976" s="622">
        <v>1</v>
      </c>
      <c r="H976" s="622">
        <v>1</v>
      </c>
    </row>
    <row r="977" spans="1:8" s="6" customFormat="1" ht="12.75" x14ac:dyDescent="0.2">
      <c r="A977" s="5">
        <f>A976</f>
        <v>42338</v>
      </c>
      <c r="B977" s="50" t="s">
        <v>146</v>
      </c>
      <c r="C977" s="50" t="s">
        <v>8</v>
      </c>
      <c r="D977" s="50" t="s">
        <v>9</v>
      </c>
      <c r="E977" s="51">
        <v>400</v>
      </c>
      <c r="F977" s="622">
        <v>10</v>
      </c>
      <c r="G977" s="622">
        <v>10</v>
      </c>
      <c r="H977" s="622">
        <v>10</v>
      </c>
    </row>
    <row r="978" spans="1:8" s="6" customFormat="1" ht="12.75" x14ac:dyDescent="0.2">
      <c r="A978" s="5">
        <f>A977</f>
        <v>42338</v>
      </c>
      <c r="B978" s="50" t="s">
        <v>154</v>
      </c>
      <c r="C978" s="50" t="s">
        <v>8</v>
      </c>
      <c r="D978" s="50" t="s">
        <v>6</v>
      </c>
      <c r="E978" s="51">
        <v>500</v>
      </c>
      <c r="F978" s="622">
        <v>1</v>
      </c>
      <c r="G978" s="622">
        <v>1</v>
      </c>
      <c r="H978" s="622">
        <v>1</v>
      </c>
    </row>
    <row r="979" spans="1:8" s="6" customFormat="1" ht="12.75" x14ac:dyDescent="0.2">
      <c r="A979" s="20">
        <v>42339</v>
      </c>
      <c r="B979" s="50" t="s">
        <v>256</v>
      </c>
      <c r="C979" s="50" t="s">
        <v>8</v>
      </c>
      <c r="D979" s="50" t="s">
        <v>35</v>
      </c>
      <c r="E979" s="51">
        <v>100</v>
      </c>
      <c r="F979" s="622">
        <v>10</v>
      </c>
      <c r="G979" s="622">
        <v>10</v>
      </c>
      <c r="H979" s="622">
        <v>10</v>
      </c>
    </row>
    <row r="980" spans="1:8" s="6" customFormat="1" ht="12.75" x14ac:dyDescent="0.2">
      <c r="A980" s="20">
        <f>A979</f>
        <v>42339</v>
      </c>
      <c r="B980" s="50" t="s">
        <v>67</v>
      </c>
      <c r="C980" s="50" t="s">
        <v>8</v>
      </c>
      <c r="D980" s="50" t="s">
        <v>6</v>
      </c>
      <c r="E980" s="51">
        <v>200</v>
      </c>
      <c r="F980" s="622">
        <v>1</v>
      </c>
      <c r="G980" s="622">
        <v>1</v>
      </c>
      <c r="H980" s="622">
        <v>1</v>
      </c>
    </row>
    <row r="981" spans="1:8" s="6" customFormat="1" ht="12.75" x14ac:dyDescent="0.2">
      <c r="A981" s="20">
        <v>42341</v>
      </c>
      <c r="B981" s="50" t="s">
        <v>133</v>
      </c>
      <c r="C981" s="50" t="s">
        <v>8</v>
      </c>
      <c r="D981" s="50" t="s">
        <v>6</v>
      </c>
      <c r="E981" s="51">
        <v>100</v>
      </c>
      <c r="F981" s="622">
        <v>1</v>
      </c>
      <c r="G981" s="622">
        <v>1</v>
      </c>
      <c r="H981" s="622">
        <v>1</v>
      </c>
    </row>
    <row r="982" spans="1:8" s="6" customFormat="1" ht="12.75" x14ac:dyDescent="0.2">
      <c r="A982" s="5">
        <f>A981</f>
        <v>42341</v>
      </c>
      <c r="B982" s="50" t="s">
        <v>182</v>
      </c>
      <c r="C982" s="50" t="s">
        <v>8</v>
      </c>
      <c r="D982" s="50" t="s">
        <v>6</v>
      </c>
      <c r="E982" s="51">
        <v>100</v>
      </c>
      <c r="F982" s="622">
        <v>30</v>
      </c>
      <c r="G982" s="622">
        <v>30</v>
      </c>
      <c r="H982" s="622">
        <v>30</v>
      </c>
    </row>
    <row r="983" spans="1:8" s="6" customFormat="1" ht="12.75" x14ac:dyDescent="0.2">
      <c r="A983" s="20">
        <v>42342</v>
      </c>
      <c r="B983" s="50" t="s">
        <v>99</v>
      </c>
      <c r="C983" s="50" t="s">
        <v>8</v>
      </c>
      <c r="D983" s="50" t="s">
        <v>9</v>
      </c>
      <c r="E983" s="51">
        <v>200</v>
      </c>
      <c r="F983" s="622">
        <v>40</v>
      </c>
      <c r="G983" s="622">
        <v>40</v>
      </c>
      <c r="H983" s="622">
        <v>40</v>
      </c>
    </row>
    <row r="984" spans="1:8" s="6" customFormat="1" ht="12.75" x14ac:dyDescent="0.2">
      <c r="A984" s="5">
        <f>A983</f>
        <v>42342</v>
      </c>
      <c r="B984" s="50" t="s">
        <v>131</v>
      </c>
      <c r="C984" s="50" t="s">
        <v>8</v>
      </c>
      <c r="D984" s="50" t="s">
        <v>9</v>
      </c>
      <c r="E984" s="51">
        <v>900</v>
      </c>
      <c r="F984" s="622">
        <v>1</v>
      </c>
      <c r="G984" s="622">
        <v>1</v>
      </c>
      <c r="H984" s="622">
        <v>1</v>
      </c>
    </row>
    <row r="985" spans="1:8" s="6" customFormat="1" ht="12.75" x14ac:dyDescent="0.2">
      <c r="A985" s="20">
        <v>42346</v>
      </c>
      <c r="B985" s="50" t="s">
        <v>133</v>
      </c>
      <c r="C985" s="50" t="s">
        <v>8</v>
      </c>
      <c r="D985" s="50" t="s">
        <v>6</v>
      </c>
      <c r="E985" s="51">
        <v>500</v>
      </c>
      <c r="F985" s="622">
        <v>1</v>
      </c>
      <c r="G985" s="622">
        <v>1</v>
      </c>
      <c r="H985" s="622">
        <v>1</v>
      </c>
    </row>
    <row r="986" spans="1:8" s="6" customFormat="1" ht="12.75" x14ac:dyDescent="0.2">
      <c r="A986" s="5">
        <f>A985</f>
        <v>42346</v>
      </c>
      <c r="B986" s="50" t="s">
        <v>77</v>
      </c>
      <c r="C986" s="50" t="s">
        <v>8</v>
      </c>
      <c r="D986" s="50" t="s">
        <v>9</v>
      </c>
      <c r="E986" s="51">
        <v>300</v>
      </c>
      <c r="F986" s="622">
        <v>1</v>
      </c>
      <c r="G986" s="622">
        <v>1</v>
      </c>
      <c r="H986" s="622">
        <v>1</v>
      </c>
    </row>
    <row r="987" spans="1:8" s="6" customFormat="1" ht="12.75" x14ac:dyDescent="0.2">
      <c r="A987" s="5">
        <f>A986</f>
        <v>42346</v>
      </c>
      <c r="B987" s="50" t="s">
        <v>201</v>
      </c>
      <c r="C987" s="50" t="s">
        <v>8</v>
      </c>
      <c r="D987" s="50" t="s">
        <v>9</v>
      </c>
      <c r="E987" s="51">
        <v>200</v>
      </c>
      <c r="F987" s="622">
        <v>1</v>
      </c>
      <c r="G987" s="622">
        <v>1</v>
      </c>
      <c r="H987" s="622">
        <v>1</v>
      </c>
    </row>
    <row r="988" spans="1:8" s="6" customFormat="1" ht="12.75" x14ac:dyDescent="0.2">
      <c r="A988" s="20">
        <v>42347</v>
      </c>
      <c r="B988" s="137" t="s">
        <v>64</v>
      </c>
      <c r="C988" s="137" t="s">
        <v>8</v>
      </c>
      <c r="D988" s="137" t="s">
        <v>6</v>
      </c>
      <c r="E988" s="138">
        <v>100</v>
      </c>
      <c r="F988" s="640">
        <v>1</v>
      </c>
      <c r="G988" s="640">
        <v>1</v>
      </c>
      <c r="H988" s="640">
        <v>1</v>
      </c>
    </row>
    <row r="989" spans="1:8" s="6" customFormat="1" ht="12.75" x14ac:dyDescent="0.2">
      <c r="A989" s="20">
        <f>A988</f>
        <v>42347</v>
      </c>
      <c r="B989" s="137" t="s">
        <v>140</v>
      </c>
      <c r="C989" s="137" t="s">
        <v>8</v>
      </c>
      <c r="D989" s="137" t="s">
        <v>9</v>
      </c>
      <c r="E989" s="138">
        <v>300</v>
      </c>
      <c r="F989" s="640">
        <v>1</v>
      </c>
      <c r="G989" s="640">
        <v>1</v>
      </c>
      <c r="H989" s="640">
        <v>1</v>
      </c>
    </row>
    <row r="990" spans="1:8" s="6" customFormat="1" ht="12.75" x14ac:dyDescent="0.2">
      <c r="A990" s="20">
        <v>42349</v>
      </c>
      <c r="B990" s="137" t="s">
        <v>114</v>
      </c>
      <c r="C990" s="137" t="s">
        <v>8</v>
      </c>
      <c r="D990" s="137" t="s">
        <v>9</v>
      </c>
      <c r="E990" s="138">
        <v>500</v>
      </c>
      <c r="F990" s="640">
        <v>1</v>
      </c>
      <c r="G990" s="640">
        <v>1</v>
      </c>
      <c r="H990" s="640">
        <v>1</v>
      </c>
    </row>
    <row r="991" spans="1:8" s="6" customFormat="1" ht="12.75" x14ac:dyDescent="0.2">
      <c r="A991" s="5">
        <f t="shared" ref="A991:A996" si="19">A990</f>
        <v>42349</v>
      </c>
      <c r="B991" s="137" t="s">
        <v>64</v>
      </c>
      <c r="C991" s="137" t="s">
        <v>8</v>
      </c>
      <c r="D991" s="137" t="s">
        <v>6</v>
      </c>
      <c r="E991" s="138">
        <v>2000</v>
      </c>
      <c r="F991" s="640">
        <v>1</v>
      </c>
      <c r="G991" s="640">
        <v>1</v>
      </c>
      <c r="H991" s="640">
        <v>1</v>
      </c>
    </row>
    <row r="992" spans="1:8" s="6" customFormat="1" ht="12.75" x14ac:dyDescent="0.2">
      <c r="A992" s="5">
        <f t="shared" si="19"/>
        <v>42349</v>
      </c>
      <c r="B992" s="137" t="s">
        <v>131</v>
      </c>
      <c r="C992" s="137" t="s">
        <v>8</v>
      </c>
      <c r="D992" s="137" t="s">
        <v>9</v>
      </c>
      <c r="E992" s="138">
        <v>800</v>
      </c>
      <c r="F992" s="640">
        <v>1</v>
      </c>
      <c r="G992" s="640">
        <v>1</v>
      </c>
      <c r="H992" s="640">
        <v>1</v>
      </c>
    </row>
    <row r="993" spans="1:8" s="6" customFormat="1" ht="12.75" x14ac:dyDescent="0.2">
      <c r="A993" s="5">
        <f t="shared" si="19"/>
        <v>42349</v>
      </c>
      <c r="B993" s="137" t="s">
        <v>76</v>
      </c>
      <c r="C993" s="137" t="s">
        <v>8</v>
      </c>
      <c r="D993" s="137" t="s">
        <v>9</v>
      </c>
      <c r="E993" s="138">
        <v>300</v>
      </c>
      <c r="F993" s="640">
        <v>1</v>
      </c>
      <c r="G993" s="640">
        <v>1</v>
      </c>
      <c r="H993" s="640">
        <v>1</v>
      </c>
    </row>
    <row r="994" spans="1:8" s="6" customFormat="1" ht="12.75" x14ac:dyDescent="0.2">
      <c r="A994" s="5">
        <f t="shared" si="19"/>
        <v>42349</v>
      </c>
      <c r="B994" s="137" t="s">
        <v>143</v>
      </c>
      <c r="C994" s="137" t="s">
        <v>8</v>
      </c>
      <c r="D994" s="137" t="s">
        <v>6</v>
      </c>
      <c r="E994" s="138">
        <v>100</v>
      </c>
      <c r="F994" s="640">
        <v>1</v>
      </c>
      <c r="G994" s="640">
        <v>1</v>
      </c>
      <c r="H994" s="640">
        <v>1</v>
      </c>
    </row>
    <row r="995" spans="1:8" s="6" customFormat="1" ht="12.75" x14ac:dyDescent="0.2">
      <c r="A995" s="5">
        <f t="shared" si="19"/>
        <v>42349</v>
      </c>
      <c r="B995" s="137" t="s">
        <v>146</v>
      </c>
      <c r="C995" s="137" t="s">
        <v>8</v>
      </c>
      <c r="D995" s="137" t="s">
        <v>9</v>
      </c>
      <c r="E995" s="138">
        <v>400</v>
      </c>
      <c r="F995" s="640">
        <v>1</v>
      </c>
      <c r="G995" s="640">
        <v>1</v>
      </c>
      <c r="H995" s="640">
        <v>1</v>
      </c>
    </row>
    <row r="996" spans="1:8" s="6" customFormat="1" ht="12.75" x14ac:dyDescent="0.2">
      <c r="A996" s="5">
        <f t="shared" si="19"/>
        <v>42349</v>
      </c>
      <c r="B996" s="137" t="s">
        <v>154</v>
      </c>
      <c r="C996" s="137" t="s">
        <v>8</v>
      </c>
      <c r="D996" s="137" t="s">
        <v>6</v>
      </c>
      <c r="E996" s="138">
        <v>300</v>
      </c>
      <c r="F996" s="640">
        <v>1</v>
      </c>
      <c r="G996" s="640">
        <v>1</v>
      </c>
      <c r="H996" s="640">
        <v>1</v>
      </c>
    </row>
    <row r="997" spans="1:8" s="6" customFormat="1" ht="12.75" x14ac:dyDescent="0.2">
      <c r="A997" s="20">
        <v>42352</v>
      </c>
      <c r="B997" s="137" t="s">
        <v>124</v>
      </c>
      <c r="C997" s="137" t="s">
        <v>8</v>
      </c>
      <c r="D997" s="137" t="s">
        <v>6</v>
      </c>
      <c r="E997" s="138">
        <v>1000</v>
      </c>
      <c r="F997" s="640">
        <v>10</v>
      </c>
      <c r="G997" s="640">
        <v>10</v>
      </c>
      <c r="H997" s="640">
        <v>10</v>
      </c>
    </row>
    <row r="998" spans="1:8" s="6" customFormat="1" ht="12.75" x14ac:dyDescent="0.2">
      <c r="A998" s="5">
        <f>A997</f>
        <v>42352</v>
      </c>
      <c r="B998" s="137" t="s">
        <v>201</v>
      </c>
      <c r="C998" s="137" t="s">
        <v>8</v>
      </c>
      <c r="D998" s="137" t="s">
        <v>9</v>
      </c>
      <c r="E998" s="138">
        <v>300</v>
      </c>
      <c r="F998" s="640">
        <v>1</v>
      </c>
      <c r="G998" s="640">
        <v>1</v>
      </c>
      <c r="H998" s="640">
        <v>1</v>
      </c>
    </row>
    <row r="999" spans="1:8" x14ac:dyDescent="0.25">
      <c r="A999" s="20">
        <v>42355</v>
      </c>
      <c r="B999" s="25" t="s">
        <v>64</v>
      </c>
      <c r="C999" s="25" t="s">
        <v>8</v>
      </c>
      <c r="D999" s="25" t="s">
        <v>6</v>
      </c>
      <c r="E999" s="26">
        <v>900</v>
      </c>
      <c r="F999" s="618">
        <v>5</v>
      </c>
      <c r="G999" s="618">
        <v>1</v>
      </c>
      <c r="H999" s="618">
        <v>1</v>
      </c>
    </row>
    <row r="1000" spans="1:8" x14ac:dyDescent="0.25">
      <c r="A1000" s="3">
        <f>A999</f>
        <v>42355</v>
      </c>
      <c r="B1000" s="25" t="s">
        <v>67</v>
      </c>
      <c r="C1000" s="25" t="s">
        <v>8</v>
      </c>
      <c r="D1000" s="25" t="s">
        <v>6</v>
      </c>
      <c r="E1000" s="26">
        <v>1000</v>
      </c>
      <c r="F1000" s="618">
        <v>5</v>
      </c>
      <c r="G1000" s="618">
        <v>5</v>
      </c>
      <c r="H1000" s="618">
        <v>5</v>
      </c>
    </row>
    <row r="1001" spans="1:8" x14ac:dyDescent="0.25">
      <c r="A1001" s="3">
        <f>A1000</f>
        <v>42355</v>
      </c>
      <c r="B1001" s="25" t="s">
        <v>140</v>
      </c>
      <c r="C1001" s="25" t="s">
        <v>8</v>
      </c>
      <c r="D1001" s="25" t="s">
        <v>9</v>
      </c>
      <c r="E1001" s="26">
        <v>200</v>
      </c>
      <c r="F1001" s="618">
        <v>20</v>
      </c>
      <c r="G1001" s="618">
        <v>20</v>
      </c>
      <c r="H1001" s="618">
        <v>20</v>
      </c>
    </row>
    <row r="1002" spans="1:8" x14ac:dyDescent="0.25">
      <c r="A1002" s="3">
        <f>A1001</f>
        <v>42355</v>
      </c>
      <c r="B1002" s="25" t="s">
        <v>178</v>
      </c>
      <c r="C1002" s="25" t="s">
        <v>8</v>
      </c>
      <c r="D1002" s="25" t="s">
        <v>6</v>
      </c>
      <c r="E1002" s="26">
        <v>200</v>
      </c>
      <c r="F1002" s="618">
        <v>20</v>
      </c>
      <c r="G1002" s="618">
        <v>20</v>
      </c>
      <c r="H1002" s="618">
        <v>20</v>
      </c>
    </row>
    <row r="1003" spans="1:8" x14ac:dyDescent="0.25">
      <c r="A1003" s="3">
        <f>A1002</f>
        <v>42355</v>
      </c>
      <c r="B1003" s="25" t="s">
        <v>207</v>
      </c>
      <c r="C1003" s="25" t="s">
        <v>8</v>
      </c>
      <c r="D1003" s="25" t="s">
        <v>6</v>
      </c>
      <c r="E1003" s="26">
        <v>2000</v>
      </c>
      <c r="F1003" s="618">
        <v>1</v>
      </c>
      <c r="G1003" s="618">
        <v>1</v>
      </c>
      <c r="H1003" s="618">
        <v>1</v>
      </c>
    </row>
    <row r="1004" spans="1:8" s="6" customFormat="1" ht="12.75" x14ac:dyDescent="0.2">
      <c r="A1004" s="20">
        <v>42360</v>
      </c>
      <c r="B1004" s="50" t="s">
        <v>254</v>
      </c>
      <c r="C1004" s="50" t="s">
        <v>8</v>
      </c>
      <c r="D1004" s="50" t="s">
        <v>35</v>
      </c>
      <c r="E1004" s="51">
        <v>2000</v>
      </c>
      <c r="F1004" s="622">
        <v>10</v>
      </c>
      <c r="G1004" s="622">
        <v>10</v>
      </c>
      <c r="H1004" s="622">
        <v>10</v>
      </c>
    </row>
    <row r="1005" spans="1:8" s="6" customFormat="1" ht="12.75" x14ac:dyDescent="0.2">
      <c r="A1005" s="5">
        <f>A1004</f>
        <v>42360</v>
      </c>
      <c r="B1005" s="50" t="s">
        <v>101</v>
      </c>
      <c r="C1005" s="50" t="s">
        <v>8</v>
      </c>
      <c r="D1005" s="50" t="s">
        <v>35</v>
      </c>
      <c r="E1005" s="51">
        <v>500</v>
      </c>
      <c r="F1005" s="622">
        <v>20</v>
      </c>
      <c r="G1005" s="622">
        <v>20</v>
      </c>
      <c r="H1005" s="622">
        <v>20</v>
      </c>
    </row>
    <row r="1006" spans="1:8" s="6" customFormat="1" ht="12.75" x14ac:dyDescent="0.2">
      <c r="A1006" s="5">
        <f>A1005</f>
        <v>42360</v>
      </c>
      <c r="B1006" s="50" t="s">
        <v>261</v>
      </c>
      <c r="C1006" s="50" t="s">
        <v>8</v>
      </c>
      <c r="D1006" s="50" t="s">
        <v>6</v>
      </c>
      <c r="E1006" s="51">
        <v>200</v>
      </c>
      <c r="F1006" s="622">
        <v>40</v>
      </c>
      <c r="G1006" s="622">
        <v>40</v>
      </c>
      <c r="H1006" s="622">
        <v>40</v>
      </c>
    </row>
    <row r="1007" spans="1:8" s="6" customFormat="1" ht="12.75" x14ac:dyDescent="0.2">
      <c r="A1007" s="20">
        <v>42361</v>
      </c>
      <c r="B1007" s="50" t="s">
        <v>60</v>
      </c>
      <c r="C1007" s="50" t="s">
        <v>8</v>
      </c>
      <c r="D1007" s="50" t="s">
        <v>6</v>
      </c>
      <c r="E1007" s="51">
        <v>100</v>
      </c>
      <c r="F1007" s="622">
        <v>1</v>
      </c>
      <c r="G1007" s="622">
        <v>1</v>
      </c>
      <c r="H1007" s="622">
        <v>1</v>
      </c>
    </row>
    <row r="1008" spans="1:8" s="6" customFormat="1" ht="12.75" x14ac:dyDescent="0.2">
      <c r="A1008" s="5">
        <f>A1007</f>
        <v>42361</v>
      </c>
      <c r="B1008" s="50" t="s">
        <v>18</v>
      </c>
      <c r="C1008" s="50" t="s">
        <v>8</v>
      </c>
      <c r="D1008" s="50" t="s">
        <v>9</v>
      </c>
      <c r="E1008" s="51">
        <v>500</v>
      </c>
      <c r="F1008" s="622">
        <v>1</v>
      </c>
      <c r="G1008" s="622">
        <v>1</v>
      </c>
      <c r="H1008" s="622">
        <v>1</v>
      </c>
    </row>
    <row r="1009" spans="1:8" x14ac:dyDescent="0.25">
      <c r="A1009" s="20">
        <v>42373</v>
      </c>
      <c r="B1009" s="25" t="s">
        <v>18</v>
      </c>
      <c r="C1009" s="25" t="s">
        <v>8</v>
      </c>
      <c r="D1009" s="25" t="s">
        <v>9</v>
      </c>
      <c r="E1009" s="26">
        <v>200</v>
      </c>
      <c r="F1009" s="618">
        <v>1</v>
      </c>
      <c r="G1009" s="618">
        <v>1</v>
      </c>
      <c r="H1009" s="618">
        <v>1</v>
      </c>
    </row>
    <row r="1010" spans="1:8" x14ac:dyDescent="0.25">
      <c r="A1010" s="3">
        <f>A1009</f>
        <v>42373</v>
      </c>
      <c r="B1010" s="25" t="s">
        <v>133</v>
      </c>
      <c r="C1010" s="25" t="s">
        <v>8</v>
      </c>
      <c r="D1010" s="25" t="s">
        <v>6</v>
      </c>
      <c r="E1010" s="26">
        <v>200</v>
      </c>
      <c r="F1010" s="618">
        <v>1</v>
      </c>
      <c r="G1010" s="618">
        <v>1</v>
      </c>
      <c r="H1010" s="618">
        <v>1</v>
      </c>
    </row>
    <row r="1011" spans="1:8" x14ac:dyDescent="0.25">
      <c r="A1011" s="20">
        <v>42374</v>
      </c>
      <c r="B1011" s="25" t="s">
        <v>124</v>
      </c>
      <c r="C1011" s="25" t="s">
        <v>8</v>
      </c>
      <c r="D1011" s="25" t="s">
        <v>6</v>
      </c>
      <c r="E1011" s="26">
        <v>1000</v>
      </c>
      <c r="F1011" s="618">
        <v>10</v>
      </c>
      <c r="G1011" s="618">
        <v>10</v>
      </c>
      <c r="H1011" s="618">
        <v>10</v>
      </c>
    </row>
    <row r="1012" spans="1:8" x14ac:dyDescent="0.25">
      <c r="A1012" s="20">
        <v>42375</v>
      </c>
      <c r="B1012" s="25" t="s">
        <v>222</v>
      </c>
      <c r="C1012" s="25" t="s">
        <v>8</v>
      </c>
      <c r="D1012" s="25" t="s">
        <v>9</v>
      </c>
      <c r="E1012" s="26">
        <v>1000</v>
      </c>
      <c r="F1012" s="618">
        <v>50</v>
      </c>
      <c r="G1012" s="618">
        <v>50</v>
      </c>
      <c r="H1012" s="618">
        <v>50</v>
      </c>
    </row>
    <row r="1013" spans="1:8" x14ac:dyDescent="0.25">
      <c r="A1013" s="20">
        <v>42376</v>
      </c>
      <c r="B1013" s="25" t="s">
        <v>201</v>
      </c>
      <c r="C1013" s="25" t="s">
        <v>8</v>
      </c>
      <c r="D1013" s="25" t="s">
        <v>9</v>
      </c>
      <c r="E1013" s="26">
        <v>200</v>
      </c>
      <c r="F1013" s="618">
        <v>10</v>
      </c>
      <c r="G1013" s="618">
        <v>10</v>
      </c>
      <c r="H1013" s="618">
        <v>10</v>
      </c>
    </row>
    <row r="1014" spans="1:8" s="6" customFormat="1" ht="12.75" x14ac:dyDescent="0.2">
      <c r="A1014" s="20">
        <v>42377</v>
      </c>
      <c r="B1014" s="50" t="s">
        <v>222</v>
      </c>
      <c r="C1014" s="50" t="s">
        <v>8</v>
      </c>
      <c r="D1014" s="50" t="s">
        <v>9</v>
      </c>
      <c r="E1014" s="51">
        <v>1000</v>
      </c>
      <c r="F1014" s="622">
        <v>70</v>
      </c>
      <c r="G1014" s="622">
        <v>70</v>
      </c>
      <c r="H1014" s="622">
        <v>70</v>
      </c>
    </row>
    <row r="1015" spans="1:8" s="6" customFormat="1" ht="12.75" x14ac:dyDescent="0.2">
      <c r="A1015" s="20">
        <v>42381</v>
      </c>
      <c r="B1015" s="50" t="s">
        <v>201</v>
      </c>
      <c r="C1015" s="50" t="s">
        <v>8</v>
      </c>
      <c r="D1015" s="50" t="s">
        <v>9</v>
      </c>
      <c r="E1015" s="51">
        <v>1000</v>
      </c>
      <c r="F1015" s="622">
        <v>1</v>
      </c>
      <c r="G1015" s="622">
        <v>1</v>
      </c>
      <c r="H1015" s="622">
        <v>1</v>
      </c>
    </row>
    <row r="1016" spans="1:8" s="6" customFormat="1" ht="12.75" x14ac:dyDescent="0.2">
      <c r="A1016" s="5">
        <f>A1015</f>
        <v>42381</v>
      </c>
      <c r="B1016" s="50" t="s">
        <v>122</v>
      </c>
      <c r="C1016" s="50" t="s">
        <v>8</v>
      </c>
      <c r="D1016" s="50" t="s">
        <v>23</v>
      </c>
      <c r="E1016" s="51">
        <v>200</v>
      </c>
      <c r="F1016" s="622">
        <v>160</v>
      </c>
      <c r="G1016" s="622">
        <v>160</v>
      </c>
      <c r="H1016" s="622">
        <v>160</v>
      </c>
    </row>
    <row r="1017" spans="1:8" s="6" customFormat="1" ht="12.75" x14ac:dyDescent="0.2">
      <c r="A1017" s="20">
        <v>42387</v>
      </c>
      <c r="B1017" s="50" t="s">
        <v>222</v>
      </c>
      <c r="C1017" s="50" t="s">
        <v>8</v>
      </c>
      <c r="D1017" s="50" t="s">
        <v>9</v>
      </c>
      <c r="E1017" s="51">
        <v>1000</v>
      </c>
      <c r="F1017" s="622">
        <v>100</v>
      </c>
      <c r="G1017" s="622">
        <v>100</v>
      </c>
      <c r="H1017" s="622">
        <v>100</v>
      </c>
    </row>
    <row r="1018" spans="1:8" s="6" customFormat="1" ht="12.75" x14ac:dyDescent="0.2">
      <c r="A1018" s="20">
        <v>42391</v>
      </c>
      <c r="B1018" s="50" t="s">
        <v>64</v>
      </c>
      <c r="C1018" s="50" t="s">
        <v>8</v>
      </c>
      <c r="D1018" s="50" t="s">
        <v>6</v>
      </c>
      <c r="E1018" s="51">
        <v>500</v>
      </c>
      <c r="F1018" s="622">
        <v>1</v>
      </c>
      <c r="G1018" s="622">
        <v>1</v>
      </c>
      <c r="H1018" s="622">
        <v>1</v>
      </c>
    </row>
    <row r="1019" spans="1:8" s="6" customFormat="1" ht="12.75" x14ac:dyDescent="0.2">
      <c r="A1019" s="5">
        <f>A1018</f>
        <v>42391</v>
      </c>
      <c r="B1019" s="50" t="s">
        <v>139</v>
      </c>
      <c r="C1019" s="50" t="s">
        <v>8</v>
      </c>
      <c r="D1019" s="50" t="s">
        <v>35</v>
      </c>
      <c r="E1019" s="51">
        <v>300</v>
      </c>
      <c r="F1019" s="622">
        <v>140</v>
      </c>
      <c r="G1019" s="622">
        <v>140</v>
      </c>
      <c r="H1019" s="622">
        <v>140</v>
      </c>
    </row>
    <row r="1020" spans="1:8" s="6" customFormat="1" ht="12.75" x14ac:dyDescent="0.2">
      <c r="A1020" s="5">
        <f>A1019</f>
        <v>42391</v>
      </c>
      <c r="B1020" s="50" t="s">
        <v>194</v>
      </c>
      <c r="C1020" s="50" t="s">
        <v>8</v>
      </c>
      <c r="D1020" s="50" t="s">
        <v>6</v>
      </c>
      <c r="E1020" s="51">
        <v>100</v>
      </c>
      <c r="F1020" s="622">
        <v>80</v>
      </c>
      <c r="G1020" s="622">
        <v>80</v>
      </c>
      <c r="H1020" s="622">
        <v>80</v>
      </c>
    </row>
    <row r="1021" spans="1:8" s="6" customFormat="1" ht="12.75" x14ac:dyDescent="0.2">
      <c r="A1021" s="20">
        <v>42395</v>
      </c>
      <c r="B1021" s="6" t="s">
        <v>238</v>
      </c>
      <c r="C1021" s="6" t="s">
        <v>8</v>
      </c>
      <c r="D1021" s="62" t="s">
        <v>23</v>
      </c>
      <c r="E1021" s="17">
        <v>100</v>
      </c>
      <c r="F1021" s="309">
        <v>30</v>
      </c>
      <c r="G1021" s="309">
        <v>30</v>
      </c>
      <c r="H1021" s="309">
        <v>30</v>
      </c>
    </row>
    <row r="1022" spans="1:8" s="6" customFormat="1" ht="12.75" x14ac:dyDescent="0.2">
      <c r="A1022" s="5">
        <f>A1021</f>
        <v>42395</v>
      </c>
      <c r="B1022" s="6" t="s">
        <v>201</v>
      </c>
      <c r="C1022" s="6" t="s">
        <v>8</v>
      </c>
      <c r="D1022" s="62" t="s">
        <v>9</v>
      </c>
      <c r="E1022" s="17">
        <v>500</v>
      </c>
      <c r="F1022" s="309">
        <v>10</v>
      </c>
      <c r="G1022" s="309">
        <v>10</v>
      </c>
      <c r="H1022" s="309">
        <v>10</v>
      </c>
    </row>
    <row r="1023" spans="1:8" s="6" customFormat="1" ht="12.75" x14ac:dyDescent="0.2">
      <c r="A1023" s="20">
        <v>42397</v>
      </c>
      <c r="B1023" s="7" t="s">
        <v>139</v>
      </c>
      <c r="C1023" s="7" t="s">
        <v>8</v>
      </c>
      <c r="D1023" s="7" t="s">
        <v>35</v>
      </c>
      <c r="E1023" s="22">
        <v>300</v>
      </c>
      <c r="F1023" s="619">
        <v>125</v>
      </c>
      <c r="G1023" s="619">
        <v>125</v>
      </c>
      <c r="H1023" s="619">
        <v>125</v>
      </c>
    </row>
    <row r="1024" spans="1:8" s="6" customFormat="1" ht="12.75" x14ac:dyDescent="0.2">
      <c r="A1024" s="20">
        <v>42398</v>
      </c>
      <c r="B1024" s="145" t="s">
        <v>131</v>
      </c>
      <c r="C1024" s="145" t="s">
        <v>8</v>
      </c>
      <c r="D1024" s="145" t="s">
        <v>9</v>
      </c>
      <c r="E1024" s="146">
        <v>1000</v>
      </c>
      <c r="F1024" s="641">
        <v>5</v>
      </c>
      <c r="G1024" s="641">
        <v>5</v>
      </c>
      <c r="H1024" s="641">
        <v>5</v>
      </c>
    </row>
    <row r="1025" spans="1:8" s="6" customFormat="1" ht="12.75" x14ac:dyDescent="0.2">
      <c r="A1025" s="20">
        <v>42401</v>
      </c>
      <c r="B1025" s="145" t="s">
        <v>131</v>
      </c>
      <c r="C1025" s="145" t="s">
        <v>8</v>
      </c>
      <c r="D1025" s="145" t="s">
        <v>9</v>
      </c>
      <c r="E1025" s="146">
        <v>500</v>
      </c>
      <c r="F1025" s="641">
        <v>5</v>
      </c>
      <c r="G1025" s="641">
        <v>5</v>
      </c>
      <c r="H1025" s="641">
        <v>5</v>
      </c>
    </row>
    <row r="1026" spans="1:8" s="6" customFormat="1" ht="12.75" x14ac:dyDescent="0.2">
      <c r="A1026" s="5">
        <f>A1025</f>
        <v>42401</v>
      </c>
      <c r="B1026" s="145" t="s">
        <v>129</v>
      </c>
      <c r="C1026" s="145" t="s">
        <v>8</v>
      </c>
      <c r="D1026" s="145" t="s">
        <v>7</v>
      </c>
      <c r="E1026" s="146">
        <v>500</v>
      </c>
      <c r="F1026" s="641">
        <v>20</v>
      </c>
      <c r="G1026" s="641">
        <v>20</v>
      </c>
      <c r="H1026" s="641">
        <v>20</v>
      </c>
    </row>
    <row r="1027" spans="1:8" x14ac:dyDescent="0.25">
      <c r="A1027" s="20">
        <v>42402</v>
      </c>
      <c r="B1027" s="25" t="s">
        <v>139</v>
      </c>
      <c r="C1027" s="25" t="s">
        <v>8</v>
      </c>
      <c r="D1027" s="25" t="s">
        <v>35</v>
      </c>
      <c r="E1027" s="26">
        <v>100</v>
      </c>
      <c r="F1027" s="618">
        <v>125</v>
      </c>
      <c r="G1027" s="618">
        <v>125</v>
      </c>
      <c r="H1027" s="618">
        <v>125</v>
      </c>
    </row>
    <row r="1028" spans="1:8" x14ac:dyDescent="0.25">
      <c r="A1028" s="20">
        <v>42403</v>
      </c>
      <c r="B1028" s="25" t="s">
        <v>139</v>
      </c>
      <c r="C1028" s="25" t="s">
        <v>8</v>
      </c>
      <c r="D1028" s="25" t="s">
        <v>35</v>
      </c>
      <c r="E1028" s="26">
        <v>100</v>
      </c>
      <c r="F1028" s="618">
        <v>125</v>
      </c>
      <c r="G1028" s="618">
        <v>125</v>
      </c>
      <c r="H1028" s="618">
        <v>125</v>
      </c>
    </row>
    <row r="1029" spans="1:8" x14ac:dyDescent="0.25">
      <c r="A1029" s="3">
        <f>A1028</f>
        <v>42403</v>
      </c>
      <c r="B1029" s="25" t="s">
        <v>129</v>
      </c>
      <c r="C1029" s="25" t="s">
        <v>8</v>
      </c>
      <c r="D1029" s="25" t="s">
        <v>7</v>
      </c>
      <c r="E1029" s="26">
        <v>200</v>
      </c>
      <c r="F1029" s="618">
        <v>30</v>
      </c>
      <c r="G1029" s="618">
        <v>30</v>
      </c>
      <c r="H1029" s="618">
        <v>30</v>
      </c>
    </row>
    <row r="1030" spans="1:8" s="6" customFormat="1" ht="12.75" x14ac:dyDescent="0.2">
      <c r="A1030" s="20">
        <v>42404</v>
      </c>
      <c r="B1030" s="145" t="s">
        <v>222</v>
      </c>
      <c r="C1030" s="145" t="s">
        <v>8</v>
      </c>
      <c r="D1030" s="145" t="s">
        <v>9</v>
      </c>
      <c r="E1030" s="146">
        <v>800</v>
      </c>
      <c r="F1030" s="641">
        <v>55</v>
      </c>
      <c r="G1030" s="641">
        <v>55</v>
      </c>
      <c r="H1030" s="641">
        <v>55</v>
      </c>
    </row>
    <row r="1031" spans="1:8" s="6" customFormat="1" ht="12.75" x14ac:dyDescent="0.2">
      <c r="A1031" s="5">
        <f>A1030</f>
        <v>42404</v>
      </c>
      <c r="B1031" s="145" t="s">
        <v>129</v>
      </c>
      <c r="C1031" s="145" t="s">
        <v>8</v>
      </c>
      <c r="D1031" s="145" t="s">
        <v>7</v>
      </c>
      <c r="E1031" s="146">
        <v>200</v>
      </c>
      <c r="F1031" s="641">
        <v>70</v>
      </c>
      <c r="G1031" s="641">
        <v>70</v>
      </c>
      <c r="H1031" s="641">
        <v>70</v>
      </c>
    </row>
    <row r="1032" spans="1:8" x14ac:dyDescent="0.25">
      <c r="A1032" s="20">
        <v>42408</v>
      </c>
      <c r="B1032" s="25" t="s">
        <v>201</v>
      </c>
      <c r="C1032" s="25" t="s">
        <v>8</v>
      </c>
      <c r="D1032" s="25" t="s">
        <v>9</v>
      </c>
      <c r="E1032" s="26">
        <v>500</v>
      </c>
      <c r="F1032" s="618">
        <v>5</v>
      </c>
      <c r="G1032" s="618">
        <v>5</v>
      </c>
      <c r="H1032" s="618">
        <v>5</v>
      </c>
    </row>
    <row r="1033" spans="1:8" x14ac:dyDescent="0.25">
      <c r="A1033" s="20">
        <v>42410</v>
      </c>
      <c r="B1033" s="25" t="s">
        <v>94</v>
      </c>
      <c r="C1033" s="25" t="s">
        <v>8</v>
      </c>
      <c r="D1033" s="25" t="s">
        <v>35</v>
      </c>
      <c r="E1033" s="26">
        <v>500</v>
      </c>
      <c r="F1033" s="618">
        <v>5</v>
      </c>
      <c r="G1033" s="618">
        <v>5</v>
      </c>
      <c r="H1033" s="618">
        <v>5</v>
      </c>
    </row>
    <row r="1034" spans="1:8" s="6" customFormat="1" ht="12.75" x14ac:dyDescent="0.2">
      <c r="A1034" s="20">
        <v>42411</v>
      </c>
      <c r="B1034" s="148" t="s">
        <v>21</v>
      </c>
      <c r="C1034" s="148" t="s">
        <v>8</v>
      </c>
      <c r="D1034" s="148" t="s">
        <v>7</v>
      </c>
      <c r="E1034" s="149">
        <v>100</v>
      </c>
      <c r="F1034" s="642">
        <v>50</v>
      </c>
      <c r="G1034" s="642">
        <v>50</v>
      </c>
      <c r="H1034" s="642">
        <v>50</v>
      </c>
    </row>
    <row r="1035" spans="1:8" s="6" customFormat="1" ht="12.75" x14ac:dyDescent="0.2">
      <c r="A1035" s="20">
        <f>A1034</f>
        <v>42411</v>
      </c>
      <c r="B1035" s="148" t="s">
        <v>114</v>
      </c>
      <c r="C1035" s="148" t="s">
        <v>8</v>
      </c>
      <c r="D1035" s="148" t="s">
        <v>9</v>
      </c>
      <c r="E1035" s="149">
        <v>500</v>
      </c>
      <c r="F1035" s="642">
        <v>1</v>
      </c>
      <c r="G1035" s="642">
        <v>1</v>
      </c>
      <c r="H1035" s="642">
        <v>1</v>
      </c>
    </row>
    <row r="1036" spans="1:8" s="6" customFormat="1" ht="12.75" x14ac:dyDescent="0.2">
      <c r="A1036" s="20">
        <f>A1035</f>
        <v>42411</v>
      </c>
      <c r="B1036" s="148" t="s">
        <v>131</v>
      </c>
      <c r="C1036" s="148" t="s">
        <v>8</v>
      </c>
      <c r="D1036" s="148" t="s">
        <v>9</v>
      </c>
      <c r="E1036" s="149">
        <v>300</v>
      </c>
      <c r="F1036" s="642">
        <v>10</v>
      </c>
      <c r="G1036" s="642">
        <v>10</v>
      </c>
      <c r="H1036" s="642">
        <v>10</v>
      </c>
    </row>
    <row r="1037" spans="1:8" s="6" customFormat="1" ht="12.75" x14ac:dyDescent="0.2">
      <c r="A1037" s="20">
        <f>A1036</f>
        <v>42411</v>
      </c>
      <c r="B1037" s="148" t="s">
        <v>201</v>
      </c>
      <c r="C1037" s="148" t="s">
        <v>8</v>
      </c>
      <c r="D1037" s="148" t="s">
        <v>9</v>
      </c>
      <c r="E1037" s="149">
        <v>100</v>
      </c>
      <c r="F1037" s="642">
        <v>20</v>
      </c>
      <c r="G1037" s="642">
        <v>20</v>
      </c>
      <c r="H1037" s="642">
        <v>20</v>
      </c>
    </row>
    <row r="1038" spans="1:8" x14ac:dyDescent="0.25">
      <c r="A1038" s="20">
        <f>A1037</f>
        <v>42411</v>
      </c>
      <c r="B1038" s="151" t="s">
        <v>114</v>
      </c>
      <c r="C1038" s="151" t="s">
        <v>8</v>
      </c>
      <c r="D1038" s="151" t="s">
        <v>9</v>
      </c>
      <c r="E1038" s="152">
        <v>800</v>
      </c>
      <c r="F1038" s="745">
        <v>5</v>
      </c>
      <c r="G1038" s="745">
        <v>5</v>
      </c>
      <c r="H1038" s="745">
        <v>5</v>
      </c>
    </row>
    <row r="1039" spans="1:8" s="6" customFormat="1" ht="12.75" x14ac:dyDescent="0.2">
      <c r="A1039" s="20">
        <v>42417</v>
      </c>
      <c r="B1039" s="50" t="s">
        <v>201</v>
      </c>
      <c r="C1039" s="50" t="s">
        <v>8</v>
      </c>
      <c r="D1039" s="50" t="s">
        <v>9</v>
      </c>
      <c r="E1039" s="51">
        <v>1000</v>
      </c>
      <c r="F1039" s="622">
        <v>20</v>
      </c>
      <c r="G1039" s="622">
        <v>20</v>
      </c>
      <c r="H1039" s="622">
        <v>20</v>
      </c>
    </row>
    <row r="1040" spans="1:8" s="6" customFormat="1" ht="12.75" x14ac:dyDescent="0.2">
      <c r="A1040" s="20">
        <v>42429</v>
      </c>
      <c r="B1040" s="7" t="s">
        <v>129</v>
      </c>
      <c r="C1040" s="7" t="s">
        <v>8</v>
      </c>
      <c r="D1040" s="7" t="s">
        <v>7</v>
      </c>
      <c r="E1040" s="22">
        <v>200</v>
      </c>
      <c r="F1040" s="619">
        <v>10</v>
      </c>
      <c r="G1040" s="619">
        <v>10</v>
      </c>
      <c r="H1040" s="619">
        <v>10</v>
      </c>
    </row>
    <row r="1041" spans="1:8" s="6" customFormat="1" ht="12.75" x14ac:dyDescent="0.2">
      <c r="A1041" s="5">
        <f>A1040</f>
        <v>42429</v>
      </c>
      <c r="B1041" s="7" t="s">
        <v>201</v>
      </c>
      <c r="C1041" s="7" t="s">
        <v>8</v>
      </c>
      <c r="D1041" s="7" t="s">
        <v>9</v>
      </c>
      <c r="E1041" s="22">
        <v>200</v>
      </c>
      <c r="F1041" s="619">
        <v>1</v>
      </c>
      <c r="G1041" s="619">
        <v>1</v>
      </c>
      <c r="H1041" s="619">
        <v>1</v>
      </c>
    </row>
    <row r="1042" spans="1:8" s="6" customFormat="1" ht="12.75" x14ac:dyDescent="0.2">
      <c r="A1042" s="20">
        <v>42430</v>
      </c>
      <c r="B1042" s="50" t="s">
        <v>166</v>
      </c>
      <c r="C1042" s="50" t="s">
        <v>8</v>
      </c>
      <c r="D1042" s="50" t="s">
        <v>6</v>
      </c>
      <c r="E1042" s="51">
        <v>100</v>
      </c>
      <c r="F1042" s="622">
        <v>5</v>
      </c>
      <c r="G1042" s="622">
        <v>5</v>
      </c>
      <c r="H1042" s="622">
        <v>5</v>
      </c>
    </row>
    <row r="1043" spans="1:8" s="6" customFormat="1" ht="12.75" x14ac:dyDescent="0.2">
      <c r="A1043" s="20">
        <v>42431</v>
      </c>
      <c r="B1043" s="50" t="s">
        <v>80</v>
      </c>
      <c r="C1043" s="50" t="s">
        <v>8</v>
      </c>
      <c r="D1043" s="50" t="s">
        <v>81</v>
      </c>
      <c r="E1043" s="51">
        <v>200</v>
      </c>
      <c r="F1043" s="622">
        <v>15</v>
      </c>
      <c r="G1043" s="622">
        <v>15</v>
      </c>
      <c r="H1043" s="622">
        <v>15</v>
      </c>
    </row>
    <row r="1044" spans="1:8" s="6" customFormat="1" ht="12.75" x14ac:dyDescent="0.2">
      <c r="A1044" s="5">
        <f>A1043</f>
        <v>42431</v>
      </c>
      <c r="B1044" s="50" t="s">
        <v>60</v>
      </c>
      <c r="C1044" s="50" t="s">
        <v>8</v>
      </c>
      <c r="D1044" s="50" t="s">
        <v>6</v>
      </c>
      <c r="E1044" s="51">
        <v>400</v>
      </c>
      <c r="F1044" s="622">
        <v>10</v>
      </c>
      <c r="G1044" s="622">
        <v>10</v>
      </c>
      <c r="H1044" s="622">
        <v>10</v>
      </c>
    </row>
    <row r="1045" spans="1:8" s="6" customFormat="1" ht="12.75" x14ac:dyDescent="0.2">
      <c r="A1045" s="20">
        <v>42432</v>
      </c>
      <c r="B1045" s="50" t="s">
        <v>139</v>
      </c>
      <c r="C1045" s="50" t="s">
        <v>8</v>
      </c>
      <c r="D1045" s="50" t="s">
        <v>35</v>
      </c>
      <c r="E1045" s="51">
        <v>200</v>
      </c>
      <c r="F1045" s="622">
        <v>100</v>
      </c>
      <c r="G1045" s="622">
        <v>100</v>
      </c>
      <c r="H1045" s="622">
        <v>100</v>
      </c>
    </row>
    <row r="1046" spans="1:8" s="6" customFormat="1" ht="12.75" x14ac:dyDescent="0.2">
      <c r="A1046" s="5">
        <f>A1045</f>
        <v>42432</v>
      </c>
      <c r="B1046" s="50" t="s">
        <v>178</v>
      </c>
      <c r="C1046" s="50" t="s">
        <v>8</v>
      </c>
      <c r="D1046" s="50" t="s">
        <v>6</v>
      </c>
      <c r="E1046" s="51">
        <v>100</v>
      </c>
      <c r="F1046" s="622">
        <v>15</v>
      </c>
      <c r="G1046" s="622">
        <v>15</v>
      </c>
      <c r="H1046" s="622">
        <v>15</v>
      </c>
    </row>
    <row r="1047" spans="1:8" s="6" customFormat="1" ht="12.75" x14ac:dyDescent="0.2">
      <c r="A1047" s="20">
        <v>42436</v>
      </c>
      <c r="B1047" s="50" t="s">
        <v>67</v>
      </c>
      <c r="C1047" s="50" t="s">
        <v>8</v>
      </c>
      <c r="D1047" s="50" t="s">
        <v>6</v>
      </c>
      <c r="E1047" s="51">
        <v>500</v>
      </c>
      <c r="F1047" s="622">
        <v>5</v>
      </c>
      <c r="G1047" s="622">
        <v>5</v>
      </c>
      <c r="H1047" s="622">
        <v>5</v>
      </c>
    </row>
    <row r="1048" spans="1:8" s="6" customFormat="1" ht="12.75" x14ac:dyDescent="0.2">
      <c r="A1048" s="20">
        <v>42437</v>
      </c>
      <c r="B1048" s="50" t="s">
        <v>63</v>
      </c>
      <c r="C1048" s="50" t="s">
        <v>8</v>
      </c>
      <c r="D1048" s="50" t="s">
        <v>35</v>
      </c>
      <c r="E1048" s="51">
        <v>400</v>
      </c>
      <c r="F1048" s="622">
        <v>100</v>
      </c>
      <c r="G1048" s="622">
        <v>100</v>
      </c>
      <c r="H1048" s="622">
        <v>100</v>
      </c>
    </row>
    <row r="1049" spans="1:8" s="6" customFormat="1" ht="12.75" x14ac:dyDescent="0.2">
      <c r="A1049" s="5">
        <f>A1048</f>
        <v>42437</v>
      </c>
      <c r="B1049" s="50" t="s">
        <v>98</v>
      </c>
      <c r="C1049" s="50" t="s">
        <v>8</v>
      </c>
      <c r="D1049" s="50" t="s">
        <v>9</v>
      </c>
      <c r="E1049" s="51">
        <v>200</v>
      </c>
      <c r="F1049" s="622">
        <v>2</v>
      </c>
      <c r="G1049" s="622">
        <v>2</v>
      </c>
      <c r="H1049" s="622">
        <v>2</v>
      </c>
    </row>
    <row r="1050" spans="1:8" s="6" customFormat="1" ht="12.75" x14ac:dyDescent="0.2">
      <c r="A1050" s="20">
        <v>42438</v>
      </c>
      <c r="B1050" s="6" t="s">
        <v>11</v>
      </c>
      <c r="C1050" s="6" t="s">
        <v>8</v>
      </c>
      <c r="D1050" s="62" t="s">
        <v>35</v>
      </c>
      <c r="E1050" s="17">
        <v>200</v>
      </c>
      <c r="F1050" s="309">
        <v>130</v>
      </c>
      <c r="G1050" s="309">
        <v>130</v>
      </c>
      <c r="H1050" s="309">
        <v>130</v>
      </c>
    </row>
    <row r="1051" spans="1:8" s="6" customFormat="1" ht="12.75" x14ac:dyDescent="0.2">
      <c r="A1051" s="5">
        <f>A1050</f>
        <v>42438</v>
      </c>
      <c r="B1051" s="6" t="s">
        <v>139</v>
      </c>
      <c r="C1051" s="6" t="s">
        <v>8</v>
      </c>
      <c r="D1051" s="62" t="s">
        <v>35</v>
      </c>
      <c r="E1051" s="17">
        <v>200</v>
      </c>
      <c r="F1051" s="309">
        <v>110</v>
      </c>
      <c r="G1051" s="309">
        <v>110</v>
      </c>
      <c r="H1051" s="309">
        <v>110</v>
      </c>
    </row>
    <row r="1052" spans="1:8" s="6" customFormat="1" ht="12.75" x14ac:dyDescent="0.2">
      <c r="A1052" s="20">
        <v>42439</v>
      </c>
      <c r="B1052" s="159" t="s">
        <v>105</v>
      </c>
      <c r="C1052" s="159" t="s">
        <v>8</v>
      </c>
      <c r="D1052" s="159" t="s">
        <v>35</v>
      </c>
      <c r="E1052" s="160">
        <v>100</v>
      </c>
      <c r="F1052" s="644">
        <v>1</v>
      </c>
      <c r="G1052" s="644">
        <v>1</v>
      </c>
      <c r="H1052" s="644">
        <v>1</v>
      </c>
    </row>
    <row r="1053" spans="1:8" s="6" customFormat="1" ht="12.75" x14ac:dyDescent="0.2">
      <c r="A1053" s="20">
        <f>A1052</f>
        <v>42439</v>
      </c>
      <c r="B1053" s="159" t="s">
        <v>131</v>
      </c>
      <c r="C1053" s="159" t="s">
        <v>8</v>
      </c>
      <c r="D1053" s="159" t="s">
        <v>9</v>
      </c>
      <c r="E1053" s="160">
        <v>1200</v>
      </c>
      <c r="F1053" s="644">
        <v>1</v>
      </c>
      <c r="G1053" s="644">
        <v>1</v>
      </c>
      <c r="H1053" s="644">
        <v>1</v>
      </c>
    </row>
    <row r="1054" spans="1:8" s="6" customFormat="1" ht="12.75" x14ac:dyDescent="0.2">
      <c r="A1054" s="20">
        <v>42440</v>
      </c>
      <c r="B1054" s="159" t="s">
        <v>105</v>
      </c>
      <c r="C1054" s="159" t="s">
        <v>8</v>
      </c>
      <c r="D1054" s="159" t="s">
        <v>35</v>
      </c>
      <c r="E1054" s="160">
        <v>100</v>
      </c>
      <c r="F1054" s="644">
        <v>1</v>
      </c>
      <c r="G1054" s="644">
        <v>1</v>
      </c>
      <c r="H1054" s="644">
        <v>1</v>
      </c>
    </row>
    <row r="1055" spans="1:8" s="6" customFormat="1" ht="12.75" x14ac:dyDescent="0.2">
      <c r="A1055" s="20">
        <v>42443</v>
      </c>
      <c r="B1055" s="50" t="s">
        <v>139</v>
      </c>
      <c r="C1055" s="50" t="s">
        <v>8</v>
      </c>
      <c r="D1055" s="50" t="s">
        <v>35</v>
      </c>
      <c r="E1055" s="51">
        <v>600</v>
      </c>
      <c r="F1055" s="622">
        <v>110</v>
      </c>
      <c r="G1055" s="622">
        <v>110</v>
      </c>
      <c r="H1055" s="622">
        <v>110</v>
      </c>
    </row>
    <row r="1056" spans="1:8" s="6" customFormat="1" ht="12.75" x14ac:dyDescent="0.2">
      <c r="A1056" s="20">
        <v>42446</v>
      </c>
      <c r="B1056" s="162" t="s">
        <v>60</v>
      </c>
      <c r="C1056" s="162" t="s">
        <v>8</v>
      </c>
      <c r="D1056" s="162" t="s">
        <v>6</v>
      </c>
      <c r="E1056" s="163">
        <v>400</v>
      </c>
      <c r="F1056" s="645">
        <v>20</v>
      </c>
      <c r="G1056" s="645">
        <v>20</v>
      </c>
      <c r="H1056" s="645">
        <v>20</v>
      </c>
    </row>
    <row r="1057" spans="1:8" s="6" customFormat="1" ht="12.75" x14ac:dyDescent="0.2">
      <c r="A1057" s="20">
        <v>42447</v>
      </c>
      <c r="B1057" s="162" t="s">
        <v>139</v>
      </c>
      <c r="C1057" s="162" t="s">
        <v>8</v>
      </c>
      <c r="D1057" s="162" t="s">
        <v>35</v>
      </c>
      <c r="E1057" s="163">
        <v>600</v>
      </c>
      <c r="F1057" s="645">
        <v>110</v>
      </c>
      <c r="G1057" s="645">
        <v>110</v>
      </c>
      <c r="H1057" s="645">
        <v>110</v>
      </c>
    </row>
    <row r="1058" spans="1:8" s="6" customFormat="1" ht="12.75" x14ac:dyDescent="0.2">
      <c r="A1058" s="20">
        <v>42451</v>
      </c>
      <c r="B1058" s="162" t="s">
        <v>139</v>
      </c>
      <c r="C1058" s="162" t="s">
        <v>8</v>
      </c>
      <c r="D1058" s="162" t="s">
        <v>35</v>
      </c>
      <c r="E1058" s="163">
        <v>600</v>
      </c>
      <c r="F1058" s="645">
        <v>110</v>
      </c>
      <c r="G1058" s="645">
        <v>110</v>
      </c>
      <c r="H1058" s="645">
        <v>110</v>
      </c>
    </row>
    <row r="1059" spans="1:8" x14ac:dyDescent="0.25">
      <c r="A1059" s="20">
        <v>42460</v>
      </c>
      <c r="B1059" s="162" t="s">
        <v>279</v>
      </c>
      <c r="C1059" s="167" t="s">
        <v>8</v>
      </c>
      <c r="D1059" s="167" t="s">
        <v>35</v>
      </c>
      <c r="E1059" s="163">
        <v>400</v>
      </c>
      <c r="F1059" s="309">
        <v>1</v>
      </c>
      <c r="G1059" s="645">
        <v>1</v>
      </c>
      <c r="H1059" s="645">
        <v>1</v>
      </c>
    </row>
    <row r="1060" spans="1:8" s="6" customFormat="1" ht="12.75" x14ac:dyDescent="0.2">
      <c r="A1060" s="20">
        <v>42465</v>
      </c>
      <c r="B1060" s="162" t="s">
        <v>105</v>
      </c>
      <c r="C1060" s="162" t="s">
        <v>8</v>
      </c>
      <c r="D1060" s="162" t="s">
        <v>35</v>
      </c>
      <c r="E1060" s="163">
        <v>200</v>
      </c>
      <c r="F1060" s="645">
        <v>20</v>
      </c>
      <c r="G1060" s="645">
        <v>20</v>
      </c>
      <c r="H1060" s="645">
        <v>20</v>
      </c>
    </row>
    <row r="1061" spans="1:8" s="6" customFormat="1" ht="12.75" x14ac:dyDescent="0.2">
      <c r="A1061" s="20">
        <v>42466</v>
      </c>
      <c r="B1061" s="50" t="s">
        <v>105</v>
      </c>
      <c r="C1061" s="50" t="s">
        <v>8</v>
      </c>
      <c r="D1061" s="50" t="s">
        <v>35</v>
      </c>
      <c r="E1061" s="51">
        <v>200</v>
      </c>
      <c r="F1061" s="622">
        <v>10</v>
      </c>
      <c r="G1061" s="622">
        <v>10</v>
      </c>
      <c r="H1061" s="622">
        <v>10</v>
      </c>
    </row>
    <row r="1062" spans="1:8" s="6" customFormat="1" ht="12.75" x14ac:dyDescent="0.2">
      <c r="A1062" s="20">
        <v>42467</v>
      </c>
      <c r="B1062" s="162" t="s">
        <v>279</v>
      </c>
      <c r="C1062" s="162" t="s">
        <v>8</v>
      </c>
      <c r="D1062" s="162" t="s">
        <v>35</v>
      </c>
      <c r="E1062" s="163">
        <v>400</v>
      </c>
      <c r="F1062" s="645">
        <v>1</v>
      </c>
      <c r="G1062" s="645">
        <v>1</v>
      </c>
      <c r="H1062" s="645">
        <v>1</v>
      </c>
    </row>
    <row r="1063" spans="1:8" s="6" customFormat="1" ht="12.75" x14ac:dyDescent="0.2">
      <c r="A1063" s="20">
        <v>42468</v>
      </c>
      <c r="B1063" s="162" t="s">
        <v>11</v>
      </c>
      <c r="C1063" s="162" t="s">
        <v>8</v>
      </c>
      <c r="D1063" s="162" t="s">
        <v>35</v>
      </c>
      <c r="E1063" s="163">
        <v>100</v>
      </c>
      <c r="F1063" s="645">
        <v>100</v>
      </c>
      <c r="G1063" s="645">
        <v>100</v>
      </c>
      <c r="H1063" s="645">
        <v>100</v>
      </c>
    </row>
    <row r="1064" spans="1:8" s="6" customFormat="1" ht="12.75" x14ac:dyDescent="0.2">
      <c r="A1064" s="20">
        <f>A1063</f>
        <v>42468</v>
      </c>
      <c r="B1064" s="162" t="s">
        <v>54</v>
      </c>
      <c r="C1064" s="162" t="s">
        <v>8</v>
      </c>
      <c r="D1064" s="162" t="s">
        <v>35</v>
      </c>
      <c r="E1064" s="163">
        <v>100</v>
      </c>
      <c r="F1064" s="645">
        <v>1</v>
      </c>
      <c r="G1064" s="645">
        <v>1</v>
      </c>
      <c r="H1064" s="645">
        <v>1</v>
      </c>
    </row>
    <row r="1065" spans="1:8" s="6" customFormat="1" ht="12.75" x14ac:dyDescent="0.2">
      <c r="A1065" s="20">
        <v>42471</v>
      </c>
      <c r="B1065" s="50" t="s">
        <v>60</v>
      </c>
      <c r="C1065" s="50" t="s">
        <v>8</v>
      </c>
      <c r="D1065" s="50" t="s">
        <v>6</v>
      </c>
      <c r="E1065" s="51">
        <v>700</v>
      </c>
      <c r="F1065" s="622">
        <v>20</v>
      </c>
      <c r="G1065" s="622">
        <v>20</v>
      </c>
      <c r="H1065" s="622">
        <v>20</v>
      </c>
    </row>
    <row r="1066" spans="1:8" s="6" customFormat="1" ht="12.75" x14ac:dyDescent="0.2">
      <c r="A1066" s="5">
        <f>A1065</f>
        <v>42471</v>
      </c>
      <c r="B1066" s="50" t="s">
        <v>67</v>
      </c>
      <c r="C1066" s="50" t="s">
        <v>8</v>
      </c>
      <c r="D1066" s="50" t="s">
        <v>6</v>
      </c>
      <c r="E1066" s="51">
        <v>1000</v>
      </c>
      <c r="F1066" s="622">
        <v>10</v>
      </c>
      <c r="G1066" s="622">
        <v>10</v>
      </c>
      <c r="H1066" s="622">
        <v>10</v>
      </c>
    </row>
    <row r="1067" spans="1:8" s="6" customFormat="1" ht="12.75" x14ac:dyDescent="0.2">
      <c r="A1067" s="5">
        <f>A1066</f>
        <v>42471</v>
      </c>
      <c r="B1067" s="50" t="s">
        <v>100</v>
      </c>
      <c r="C1067" s="50" t="s">
        <v>8</v>
      </c>
      <c r="D1067" s="50" t="s">
        <v>6</v>
      </c>
      <c r="E1067" s="51">
        <v>400</v>
      </c>
      <c r="F1067" s="622">
        <v>10</v>
      </c>
      <c r="G1067" s="622">
        <v>10</v>
      </c>
      <c r="H1067" s="622">
        <v>10</v>
      </c>
    </row>
    <row r="1068" spans="1:8" s="6" customFormat="1" ht="12.75" x14ac:dyDescent="0.2">
      <c r="A1068" s="20">
        <v>42472</v>
      </c>
      <c r="B1068" s="168" t="s">
        <v>54</v>
      </c>
      <c r="C1068" s="168" t="s">
        <v>8</v>
      </c>
      <c r="D1068" s="168" t="s">
        <v>35</v>
      </c>
      <c r="E1068" s="169">
        <v>200</v>
      </c>
      <c r="F1068" s="746">
        <v>10</v>
      </c>
      <c r="G1068" s="746">
        <v>10</v>
      </c>
      <c r="H1068" s="746">
        <v>10</v>
      </c>
    </row>
    <row r="1069" spans="1:8" s="6" customFormat="1" ht="12.75" x14ac:dyDescent="0.2">
      <c r="A1069" s="20">
        <v>42478</v>
      </c>
      <c r="B1069" s="50" t="s">
        <v>99</v>
      </c>
      <c r="C1069" s="50" t="s">
        <v>8</v>
      </c>
      <c r="D1069" s="50" t="s">
        <v>9</v>
      </c>
      <c r="E1069" s="51">
        <v>200</v>
      </c>
      <c r="F1069" s="622">
        <v>70</v>
      </c>
      <c r="G1069" s="622">
        <v>70</v>
      </c>
      <c r="H1069" s="622">
        <v>70</v>
      </c>
    </row>
    <row r="1070" spans="1:8" s="6" customFormat="1" ht="12.75" x14ac:dyDescent="0.2">
      <c r="A1070" s="5">
        <f>A1069</f>
        <v>42478</v>
      </c>
      <c r="B1070" s="50" t="s">
        <v>76</v>
      </c>
      <c r="C1070" s="50" t="s">
        <v>8</v>
      </c>
      <c r="D1070" s="50" t="s">
        <v>9</v>
      </c>
      <c r="E1070" s="51">
        <v>200</v>
      </c>
      <c r="F1070" s="622">
        <v>2</v>
      </c>
      <c r="G1070" s="622">
        <v>2</v>
      </c>
      <c r="H1070" s="622">
        <v>2</v>
      </c>
    </row>
    <row r="1071" spans="1:8" s="6" customFormat="1" ht="12.75" x14ac:dyDescent="0.2">
      <c r="A1071" s="5">
        <f>A1070</f>
        <v>42478</v>
      </c>
      <c r="B1071" s="50" t="s">
        <v>222</v>
      </c>
      <c r="C1071" s="50" t="s">
        <v>8</v>
      </c>
      <c r="D1071" s="50" t="s">
        <v>9</v>
      </c>
      <c r="E1071" s="51">
        <v>200</v>
      </c>
      <c r="F1071" s="622">
        <v>130</v>
      </c>
      <c r="G1071" s="622">
        <v>130</v>
      </c>
      <c r="H1071" s="622">
        <v>130</v>
      </c>
    </row>
    <row r="1072" spans="1:8" s="6" customFormat="1" ht="12.75" x14ac:dyDescent="0.2">
      <c r="A1072" s="20">
        <v>42480</v>
      </c>
      <c r="B1072" s="50" t="s">
        <v>191</v>
      </c>
      <c r="C1072" s="50" t="s">
        <v>8</v>
      </c>
      <c r="D1072" s="50" t="s">
        <v>35</v>
      </c>
      <c r="E1072" s="51">
        <v>600</v>
      </c>
      <c r="F1072" s="622">
        <v>10</v>
      </c>
      <c r="G1072" s="622">
        <v>10</v>
      </c>
      <c r="H1072" s="622">
        <v>10</v>
      </c>
    </row>
    <row r="1073" spans="1:8" s="6" customFormat="1" ht="12.75" x14ac:dyDescent="0.2">
      <c r="A1073" s="20">
        <v>42493</v>
      </c>
      <c r="B1073" s="50" t="s">
        <v>11</v>
      </c>
      <c r="C1073" s="50" t="s">
        <v>8</v>
      </c>
      <c r="D1073" s="50" t="s">
        <v>35</v>
      </c>
      <c r="E1073" s="51">
        <v>700</v>
      </c>
      <c r="F1073" s="622">
        <v>90</v>
      </c>
      <c r="G1073" s="622">
        <v>90</v>
      </c>
      <c r="H1073" s="622">
        <v>90</v>
      </c>
    </row>
    <row r="1074" spans="1:8" s="6" customFormat="1" ht="12.75" x14ac:dyDescent="0.2">
      <c r="A1074" s="20">
        <v>42494</v>
      </c>
      <c r="B1074" s="50" t="s">
        <v>11</v>
      </c>
      <c r="C1074" s="50" t="s">
        <v>8</v>
      </c>
      <c r="D1074" s="50" t="s">
        <v>35</v>
      </c>
      <c r="E1074" s="51">
        <v>1000</v>
      </c>
      <c r="F1074" s="622">
        <v>90</v>
      </c>
      <c r="G1074" s="622">
        <v>90</v>
      </c>
      <c r="H1074" s="622">
        <v>90</v>
      </c>
    </row>
    <row r="1075" spans="1:8" s="6" customFormat="1" ht="12.75" x14ac:dyDescent="0.2">
      <c r="A1075" s="20">
        <v>42496</v>
      </c>
      <c r="B1075" s="50" t="s">
        <v>131</v>
      </c>
      <c r="C1075" s="50" t="s">
        <v>8</v>
      </c>
      <c r="D1075" s="50" t="s">
        <v>9</v>
      </c>
      <c r="E1075" s="51">
        <v>300</v>
      </c>
      <c r="F1075" s="622">
        <v>1</v>
      </c>
      <c r="G1075" s="622">
        <v>1</v>
      </c>
      <c r="H1075" s="622">
        <v>1</v>
      </c>
    </row>
    <row r="1076" spans="1:8" s="6" customFormat="1" ht="12.75" x14ac:dyDescent="0.2">
      <c r="A1076" s="5">
        <f>A1075</f>
        <v>42496</v>
      </c>
      <c r="B1076" s="50" t="s">
        <v>234</v>
      </c>
      <c r="C1076" s="50" t="s">
        <v>8</v>
      </c>
      <c r="D1076" s="50" t="s">
        <v>35</v>
      </c>
      <c r="E1076" s="51">
        <v>400</v>
      </c>
      <c r="F1076" s="622">
        <v>200</v>
      </c>
      <c r="G1076" s="622">
        <v>200</v>
      </c>
      <c r="H1076" s="622">
        <v>200</v>
      </c>
    </row>
    <row r="1077" spans="1:8" s="6" customFormat="1" ht="12.75" x14ac:dyDescent="0.2">
      <c r="A1077" s="20">
        <v>42499</v>
      </c>
      <c r="B1077" s="177" t="s">
        <v>279</v>
      </c>
      <c r="C1077" s="177" t="s">
        <v>8</v>
      </c>
      <c r="D1077" s="177" t="s">
        <v>35</v>
      </c>
      <c r="E1077" s="178">
        <v>100</v>
      </c>
      <c r="F1077" s="648">
        <v>30</v>
      </c>
      <c r="G1077" s="648">
        <v>30</v>
      </c>
      <c r="H1077" s="648">
        <v>30</v>
      </c>
    </row>
    <row r="1078" spans="1:8" s="6" customFormat="1" ht="12.75" x14ac:dyDescent="0.2">
      <c r="A1078" s="5">
        <f>A1077</f>
        <v>42499</v>
      </c>
      <c r="B1078" s="177" t="s">
        <v>201</v>
      </c>
      <c r="C1078" s="177" t="s">
        <v>8</v>
      </c>
      <c r="D1078" s="177" t="s">
        <v>9</v>
      </c>
      <c r="E1078" s="178">
        <v>100</v>
      </c>
      <c r="F1078" s="648">
        <v>10</v>
      </c>
      <c r="G1078" s="648">
        <v>10</v>
      </c>
      <c r="H1078" s="648">
        <v>10</v>
      </c>
    </row>
    <row r="1079" spans="1:8" s="6" customFormat="1" ht="12.75" x14ac:dyDescent="0.2">
      <c r="A1079" s="20">
        <v>42501</v>
      </c>
      <c r="B1079" s="50" t="s">
        <v>11</v>
      </c>
      <c r="C1079" s="50" t="s">
        <v>8</v>
      </c>
      <c r="D1079" s="50" t="s">
        <v>35</v>
      </c>
      <c r="E1079" s="51">
        <v>500</v>
      </c>
      <c r="F1079" s="622">
        <v>90</v>
      </c>
      <c r="G1079" s="622">
        <v>90</v>
      </c>
      <c r="H1079" s="622">
        <v>90</v>
      </c>
    </row>
    <row r="1080" spans="1:8" s="6" customFormat="1" ht="12.75" x14ac:dyDescent="0.2">
      <c r="A1080" s="20">
        <v>42507</v>
      </c>
      <c r="B1080" s="183" t="s">
        <v>276</v>
      </c>
      <c r="C1080" s="183" t="s">
        <v>8</v>
      </c>
      <c r="D1080" s="183" t="s">
        <v>35</v>
      </c>
      <c r="E1080" s="184">
        <v>500</v>
      </c>
      <c r="F1080" s="650">
        <v>1</v>
      </c>
      <c r="G1080" s="650">
        <v>1</v>
      </c>
      <c r="H1080" s="650">
        <v>1</v>
      </c>
    </row>
    <row r="1081" spans="1:8" s="6" customFormat="1" ht="12.75" x14ac:dyDescent="0.2">
      <c r="A1081" s="5">
        <f>A1080</f>
        <v>42507</v>
      </c>
      <c r="B1081" s="183" t="s">
        <v>82</v>
      </c>
      <c r="C1081" s="183" t="s">
        <v>8</v>
      </c>
      <c r="D1081" s="183" t="s">
        <v>9</v>
      </c>
      <c r="E1081" s="184">
        <v>100</v>
      </c>
      <c r="F1081" s="650">
        <v>30</v>
      </c>
      <c r="G1081" s="650">
        <v>30</v>
      </c>
      <c r="H1081" s="650">
        <v>30</v>
      </c>
    </row>
    <row r="1082" spans="1:8" s="6" customFormat="1" ht="12.75" x14ac:dyDescent="0.2">
      <c r="A1082" s="5">
        <f>A1081</f>
        <v>42507</v>
      </c>
      <c r="B1082" s="183" t="s">
        <v>279</v>
      </c>
      <c r="C1082" s="183" t="s">
        <v>8</v>
      </c>
      <c r="D1082" s="183" t="s">
        <v>35</v>
      </c>
      <c r="E1082" s="184">
        <v>500</v>
      </c>
      <c r="F1082" s="650">
        <v>20</v>
      </c>
      <c r="G1082" s="650">
        <v>20</v>
      </c>
      <c r="H1082" s="650">
        <v>20</v>
      </c>
    </row>
    <row r="1083" spans="1:8" s="6" customFormat="1" ht="12.75" x14ac:dyDescent="0.2">
      <c r="A1083" s="20">
        <v>42508</v>
      </c>
      <c r="B1083" s="50" t="s">
        <v>114</v>
      </c>
      <c r="C1083" s="50" t="s">
        <v>8</v>
      </c>
      <c r="D1083" s="50" t="s">
        <v>9</v>
      </c>
      <c r="E1083" s="51">
        <v>500</v>
      </c>
      <c r="F1083" s="622">
        <v>5</v>
      </c>
      <c r="G1083" s="622">
        <v>5</v>
      </c>
      <c r="H1083" s="622">
        <v>5</v>
      </c>
    </row>
    <row r="1084" spans="1:8" s="6" customFormat="1" ht="12.75" x14ac:dyDescent="0.2">
      <c r="A1084" s="20">
        <v>42509</v>
      </c>
      <c r="B1084" s="50" t="s">
        <v>210</v>
      </c>
      <c r="C1084" s="50" t="s">
        <v>8</v>
      </c>
      <c r="D1084" s="50" t="s">
        <v>35</v>
      </c>
      <c r="E1084" s="51">
        <v>100</v>
      </c>
      <c r="F1084" s="622">
        <v>30</v>
      </c>
      <c r="G1084" s="622">
        <v>30</v>
      </c>
      <c r="H1084" s="622">
        <v>30</v>
      </c>
    </row>
    <row r="1085" spans="1:8" s="6" customFormat="1" ht="12.75" x14ac:dyDescent="0.2">
      <c r="A1085" s="20">
        <v>42514</v>
      </c>
      <c r="B1085" s="187" t="s">
        <v>176</v>
      </c>
      <c r="C1085" s="187" t="s">
        <v>8</v>
      </c>
      <c r="D1085" s="187" t="s">
        <v>6</v>
      </c>
      <c r="E1085" s="188">
        <v>300</v>
      </c>
      <c r="F1085" s="652">
        <v>5</v>
      </c>
      <c r="G1085" s="652">
        <v>5</v>
      </c>
      <c r="H1085" s="652">
        <v>5</v>
      </c>
    </row>
    <row r="1086" spans="1:8" s="6" customFormat="1" ht="12.75" x14ac:dyDescent="0.2">
      <c r="A1086" s="20">
        <v>42516</v>
      </c>
      <c r="B1086" s="191" t="s">
        <v>11</v>
      </c>
      <c r="C1086" s="191" t="s">
        <v>8</v>
      </c>
      <c r="D1086" s="191" t="s">
        <v>35</v>
      </c>
      <c r="E1086" s="188">
        <v>100</v>
      </c>
      <c r="F1086" s="652">
        <v>90</v>
      </c>
      <c r="G1086" s="652">
        <v>90</v>
      </c>
      <c r="H1086" s="652">
        <v>90</v>
      </c>
    </row>
    <row r="1087" spans="1:8" x14ac:dyDescent="0.25">
      <c r="A1087" s="20">
        <v>42529</v>
      </c>
      <c r="B1087" s="192" t="s">
        <v>146</v>
      </c>
      <c r="C1087" s="192" t="s">
        <v>8</v>
      </c>
      <c r="D1087" s="192" t="s">
        <v>9</v>
      </c>
      <c r="E1087" s="189">
        <v>200</v>
      </c>
      <c r="F1087" s="653">
        <v>15</v>
      </c>
      <c r="G1087" s="653">
        <v>10</v>
      </c>
      <c r="H1087" s="653">
        <v>15</v>
      </c>
    </row>
    <row r="1088" spans="1:8" x14ac:dyDescent="0.25">
      <c r="A1088" s="20">
        <v>42530</v>
      </c>
      <c r="B1088" s="16" t="s">
        <v>146</v>
      </c>
      <c r="C1088" s="16" t="s">
        <v>8</v>
      </c>
      <c r="D1088" s="16" t="s">
        <v>9</v>
      </c>
      <c r="E1088" s="22">
        <v>100</v>
      </c>
      <c r="F1088" s="619">
        <v>15</v>
      </c>
      <c r="G1088" s="619">
        <v>15</v>
      </c>
      <c r="H1088" s="619">
        <v>15</v>
      </c>
    </row>
    <row r="1089" spans="1:8" x14ac:dyDescent="0.25">
      <c r="A1089" s="20">
        <f>A1088</f>
        <v>42530</v>
      </c>
      <c r="B1089" s="16" t="s">
        <v>154</v>
      </c>
      <c r="C1089" s="16" t="s">
        <v>8</v>
      </c>
      <c r="D1089" s="16" t="s">
        <v>6</v>
      </c>
      <c r="E1089" s="22">
        <v>300</v>
      </c>
      <c r="F1089" s="619">
        <v>10</v>
      </c>
      <c r="G1089" s="619">
        <v>10</v>
      </c>
      <c r="H1089" s="619">
        <v>10</v>
      </c>
    </row>
    <row r="1090" spans="1:8" s="6" customFormat="1" ht="12.75" x14ac:dyDescent="0.2">
      <c r="A1090" s="20">
        <v>42534</v>
      </c>
      <c r="B1090" s="202" t="s">
        <v>146</v>
      </c>
      <c r="C1090" s="202" t="s">
        <v>8</v>
      </c>
      <c r="D1090" s="202" t="s">
        <v>9</v>
      </c>
      <c r="E1090" s="189">
        <v>100</v>
      </c>
      <c r="F1090" s="653">
        <v>15</v>
      </c>
      <c r="G1090" s="653">
        <v>15</v>
      </c>
      <c r="H1090" s="653">
        <v>15</v>
      </c>
    </row>
    <row r="1091" spans="1:8" s="6" customFormat="1" ht="12.75" x14ac:dyDescent="0.2">
      <c r="A1091" s="5">
        <f>A1090</f>
        <v>42534</v>
      </c>
      <c r="B1091" s="202" t="s">
        <v>210</v>
      </c>
      <c r="C1091" s="202" t="s">
        <v>8</v>
      </c>
      <c r="D1091" s="202" t="s">
        <v>35</v>
      </c>
      <c r="E1091" s="189">
        <v>800</v>
      </c>
      <c r="F1091" s="653">
        <v>35</v>
      </c>
      <c r="G1091" s="653">
        <v>35</v>
      </c>
      <c r="H1091" s="653">
        <v>35</v>
      </c>
    </row>
    <row r="1092" spans="1:8" s="6" customFormat="1" ht="12.75" x14ac:dyDescent="0.2">
      <c r="A1092" s="20">
        <v>42535</v>
      </c>
      <c r="B1092" s="202" t="s">
        <v>146</v>
      </c>
      <c r="C1092" s="202" t="s">
        <v>8</v>
      </c>
      <c r="D1092" s="202" t="s">
        <v>9</v>
      </c>
      <c r="E1092" s="189">
        <v>100</v>
      </c>
      <c r="F1092" s="653">
        <v>15</v>
      </c>
      <c r="G1092" s="653">
        <v>15</v>
      </c>
      <c r="H1092" s="653">
        <v>15</v>
      </c>
    </row>
    <row r="1093" spans="1:8" s="6" customFormat="1" ht="12.75" x14ac:dyDescent="0.2">
      <c r="A1093" s="20">
        <v>42538</v>
      </c>
      <c r="B1093" s="202" t="s">
        <v>14</v>
      </c>
      <c r="C1093" s="202" t="s">
        <v>8</v>
      </c>
      <c r="D1093" s="202" t="s">
        <v>9</v>
      </c>
      <c r="E1093" s="189">
        <v>100</v>
      </c>
      <c r="F1093" s="653">
        <v>20</v>
      </c>
      <c r="G1093" s="653">
        <v>20</v>
      </c>
      <c r="H1093" s="653">
        <v>20</v>
      </c>
    </row>
    <row r="1094" spans="1:8" s="6" customFormat="1" ht="12.75" x14ac:dyDescent="0.2">
      <c r="A1094" s="20">
        <f>A1093</f>
        <v>42538</v>
      </c>
      <c r="B1094" s="202" t="s">
        <v>219</v>
      </c>
      <c r="C1094" s="202" t="s">
        <v>8</v>
      </c>
      <c r="D1094" s="202" t="s">
        <v>35</v>
      </c>
      <c r="E1094" s="189">
        <v>200</v>
      </c>
      <c r="F1094" s="653">
        <v>5</v>
      </c>
      <c r="G1094" s="653">
        <v>5</v>
      </c>
      <c r="H1094" s="653">
        <v>5</v>
      </c>
    </row>
    <row r="1095" spans="1:8" s="6" customFormat="1" ht="12.75" x14ac:dyDescent="0.2">
      <c r="A1095" s="20">
        <v>42541</v>
      </c>
      <c r="B1095" s="202" t="s">
        <v>105</v>
      </c>
      <c r="C1095" s="202" t="s">
        <v>8</v>
      </c>
      <c r="D1095" s="202" t="s">
        <v>35</v>
      </c>
      <c r="E1095" s="189">
        <v>200</v>
      </c>
      <c r="F1095" s="653">
        <v>5</v>
      </c>
      <c r="G1095" s="653">
        <v>5</v>
      </c>
      <c r="H1095" s="653">
        <v>5</v>
      </c>
    </row>
    <row r="1096" spans="1:8" s="6" customFormat="1" ht="12.75" x14ac:dyDescent="0.2">
      <c r="A1096" s="20">
        <v>42543</v>
      </c>
      <c r="B1096" s="205" t="s">
        <v>210</v>
      </c>
      <c r="C1096" s="205" t="s">
        <v>8</v>
      </c>
      <c r="D1096" s="205" t="s">
        <v>35</v>
      </c>
      <c r="E1096" s="206">
        <v>600</v>
      </c>
      <c r="F1096" s="655">
        <v>30</v>
      </c>
      <c r="G1096" s="655">
        <v>30</v>
      </c>
      <c r="H1096" s="655">
        <v>30</v>
      </c>
    </row>
    <row r="1097" spans="1:8" s="6" customFormat="1" ht="12.75" x14ac:dyDescent="0.2">
      <c r="A1097" s="20">
        <v>42549</v>
      </c>
      <c r="B1097" s="202" t="s">
        <v>192</v>
      </c>
      <c r="C1097" s="202" t="s">
        <v>8</v>
      </c>
      <c r="D1097" s="202" t="s">
        <v>35</v>
      </c>
      <c r="E1097" s="189">
        <v>500</v>
      </c>
      <c r="F1097" s="653">
        <v>120</v>
      </c>
      <c r="G1097" s="653">
        <v>120</v>
      </c>
      <c r="H1097" s="653">
        <v>120</v>
      </c>
    </row>
    <row r="1098" spans="1:8" s="6" customFormat="1" ht="12.75" x14ac:dyDescent="0.2">
      <c r="A1098" s="20">
        <v>42551</v>
      </c>
      <c r="B1098" s="202" t="s">
        <v>36</v>
      </c>
      <c r="C1098" s="202" t="s">
        <v>8</v>
      </c>
      <c r="D1098" s="202" t="s">
        <v>35</v>
      </c>
      <c r="E1098" s="189">
        <v>800</v>
      </c>
      <c r="F1098" s="653">
        <v>1</v>
      </c>
      <c r="G1098" s="653">
        <v>1</v>
      </c>
      <c r="H1098" s="653">
        <v>1</v>
      </c>
    </row>
    <row r="1099" spans="1:8" s="6" customFormat="1" ht="12.75" x14ac:dyDescent="0.2">
      <c r="A1099" s="20">
        <v>42552</v>
      </c>
      <c r="B1099" s="202" t="s">
        <v>69</v>
      </c>
      <c r="C1099" s="202" t="s">
        <v>8</v>
      </c>
      <c r="D1099" s="202" t="s">
        <v>35</v>
      </c>
      <c r="E1099" s="189">
        <v>900</v>
      </c>
      <c r="F1099" s="653">
        <v>5</v>
      </c>
      <c r="G1099" s="653">
        <v>5</v>
      </c>
      <c r="H1099" s="653">
        <v>5</v>
      </c>
    </row>
    <row r="1100" spans="1:8" s="6" customFormat="1" ht="12.75" x14ac:dyDescent="0.2">
      <c r="A1100" s="5">
        <f>A1099</f>
        <v>42552</v>
      </c>
      <c r="B1100" s="202" t="s">
        <v>114</v>
      </c>
      <c r="C1100" s="202" t="s">
        <v>8</v>
      </c>
      <c r="D1100" s="202" t="s">
        <v>9</v>
      </c>
      <c r="E1100" s="189">
        <v>400</v>
      </c>
      <c r="F1100" s="653">
        <v>1</v>
      </c>
      <c r="G1100" s="653">
        <v>1</v>
      </c>
      <c r="H1100" s="653">
        <v>1</v>
      </c>
    </row>
    <row r="1101" spans="1:8" s="6" customFormat="1" ht="12.75" x14ac:dyDescent="0.2">
      <c r="A1101" s="5">
        <f>A1100</f>
        <v>42552</v>
      </c>
      <c r="B1101" s="202" t="s">
        <v>191</v>
      </c>
      <c r="C1101" s="202" t="s">
        <v>8</v>
      </c>
      <c r="D1101" s="202" t="s">
        <v>35</v>
      </c>
      <c r="E1101" s="189">
        <v>100</v>
      </c>
      <c r="F1101" s="653">
        <v>1</v>
      </c>
      <c r="G1101" s="653">
        <v>1</v>
      </c>
      <c r="H1101" s="653">
        <v>1</v>
      </c>
    </row>
    <row r="1102" spans="1:8" s="6" customFormat="1" ht="12.75" x14ac:dyDescent="0.2">
      <c r="A1102" s="5">
        <f>A1101</f>
        <v>42552</v>
      </c>
      <c r="B1102" s="202" t="s">
        <v>133</v>
      </c>
      <c r="C1102" s="202" t="s">
        <v>8</v>
      </c>
      <c r="D1102" s="202" t="s">
        <v>6</v>
      </c>
      <c r="E1102" s="189">
        <v>600</v>
      </c>
      <c r="F1102" s="653">
        <v>1</v>
      </c>
      <c r="G1102" s="653">
        <v>1</v>
      </c>
      <c r="H1102" s="653">
        <v>1</v>
      </c>
    </row>
    <row r="1103" spans="1:8" s="6" customFormat="1" ht="12.75" x14ac:dyDescent="0.2">
      <c r="A1103" s="5">
        <f>A1102</f>
        <v>42552</v>
      </c>
      <c r="B1103" s="202" t="s">
        <v>146</v>
      </c>
      <c r="C1103" s="202" t="s">
        <v>8</v>
      </c>
      <c r="D1103" s="202" t="s">
        <v>9</v>
      </c>
      <c r="E1103" s="189">
        <v>100</v>
      </c>
      <c r="F1103" s="653">
        <v>5</v>
      </c>
      <c r="G1103" s="653">
        <v>5</v>
      </c>
      <c r="H1103" s="653">
        <v>5</v>
      </c>
    </row>
    <row r="1104" spans="1:8" s="6" customFormat="1" ht="12.75" x14ac:dyDescent="0.2">
      <c r="A1104" s="5">
        <f>A1103</f>
        <v>42552</v>
      </c>
      <c r="B1104" s="202" t="s">
        <v>154</v>
      </c>
      <c r="C1104" s="202" t="s">
        <v>8</v>
      </c>
      <c r="D1104" s="202" t="s">
        <v>6</v>
      </c>
      <c r="E1104" s="189">
        <v>100</v>
      </c>
      <c r="F1104" s="653">
        <v>1</v>
      </c>
      <c r="G1104" s="653">
        <v>1</v>
      </c>
      <c r="H1104" s="653">
        <v>1</v>
      </c>
    </row>
    <row r="1105" spans="1:8" s="6" customFormat="1" ht="12.75" x14ac:dyDescent="0.2">
      <c r="A1105" s="20">
        <v>42555</v>
      </c>
      <c r="B1105" s="202" t="s">
        <v>154</v>
      </c>
      <c r="C1105" s="202" t="s">
        <v>8</v>
      </c>
      <c r="D1105" s="202" t="s">
        <v>6</v>
      </c>
      <c r="E1105" s="189">
        <v>100</v>
      </c>
      <c r="F1105" s="653">
        <v>1</v>
      </c>
      <c r="G1105" s="653">
        <v>1</v>
      </c>
      <c r="H1105" s="653">
        <v>1</v>
      </c>
    </row>
    <row r="1106" spans="1:8" s="6" customFormat="1" ht="12.75" x14ac:dyDescent="0.2">
      <c r="A1106" s="5">
        <f>A1105</f>
        <v>42555</v>
      </c>
      <c r="B1106" s="202" t="s">
        <v>201</v>
      </c>
      <c r="C1106" s="202" t="s">
        <v>8</v>
      </c>
      <c r="D1106" s="202" t="s">
        <v>9</v>
      </c>
      <c r="E1106" s="189">
        <v>200</v>
      </c>
      <c r="F1106" s="653">
        <v>1</v>
      </c>
      <c r="G1106" s="653">
        <v>1</v>
      </c>
      <c r="H1106" s="653">
        <v>1</v>
      </c>
    </row>
    <row r="1107" spans="1:8" s="6" customFormat="1" ht="12.75" x14ac:dyDescent="0.2">
      <c r="A1107" s="20">
        <v>42556</v>
      </c>
      <c r="B1107" s="208" t="s">
        <v>144</v>
      </c>
      <c r="C1107" s="208" t="s">
        <v>8</v>
      </c>
      <c r="D1107" s="208" t="s">
        <v>35</v>
      </c>
      <c r="E1107" s="209">
        <v>100</v>
      </c>
      <c r="F1107" s="656">
        <v>1</v>
      </c>
      <c r="G1107" s="656">
        <v>1</v>
      </c>
      <c r="H1107" s="656">
        <v>1</v>
      </c>
    </row>
    <row r="1108" spans="1:8" s="6" customFormat="1" ht="12.75" x14ac:dyDescent="0.2">
      <c r="A1108" s="5">
        <f>A1107</f>
        <v>42556</v>
      </c>
      <c r="B1108" s="208" t="s">
        <v>94</v>
      </c>
      <c r="C1108" s="208" t="s">
        <v>8</v>
      </c>
      <c r="D1108" s="208" t="s">
        <v>35</v>
      </c>
      <c r="E1108" s="209">
        <v>700</v>
      </c>
      <c r="F1108" s="656">
        <v>2</v>
      </c>
      <c r="G1108" s="656">
        <v>2</v>
      </c>
      <c r="H1108" s="656">
        <v>2</v>
      </c>
    </row>
    <row r="1109" spans="1:8" s="6" customFormat="1" ht="12.75" x14ac:dyDescent="0.2">
      <c r="A1109" s="20">
        <v>42557</v>
      </c>
      <c r="B1109" s="202" t="s">
        <v>94</v>
      </c>
      <c r="C1109" s="202" t="s">
        <v>8</v>
      </c>
      <c r="D1109" s="202" t="s">
        <v>35</v>
      </c>
      <c r="E1109" s="189">
        <v>100</v>
      </c>
      <c r="F1109" s="653">
        <v>1</v>
      </c>
      <c r="G1109" s="653">
        <v>1</v>
      </c>
      <c r="H1109" s="653">
        <v>1</v>
      </c>
    </row>
    <row r="1110" spans="1:8" s="6" customFormat="1" ht="12.75" x14ac:dyDescent="0.2">
      <c r="A1110" s="5">
        <f>A1109</f>
        <v>42557</v>
      </c>
      <c r="B1110" s="202" t="s">
        <v>100</v>
      </c>
      <c r="C1110" s="202" t="s">
        <v>8</v>
      </c>
      <c r="D1110" s="202" t="s">
        <v>6</v>
      </c>
      <c r="E1110" s="189">
        <v>100</v>
      </c>
      <c r="F1110" s="653">
        <v>5</v>
      </c>
      <c r="G1110" s="653">
        <v>5</v>
      </c>
      <c r="H1110" s="653">
        <v>5</v>
      </c>
    </row>
    <row r="1111" spans="1:8" s="6" customFormat="1" ht="12.75" x14ac:dyDescent="0.2">
      <c r="A1111" s="20">
        <v>42558</v>
      </c>
      <c r="B1111" s="202" t="s">
        <v>94</v>
      </c>
      <c r="C1111" s="202" t="s">
        <v>8</v>
      </c>
      <c r="D1111" s="202" t="s">
        <v>35</v>
      </c>
      <c r="E1111" s="189">
        <v>100</v>
      </c>
      <c r="F1111" s="653">
        <v>1</v>
      </c>
      <c r="G1111" s="653">
        <v>1</v>
      </c>
      <c r="H1111" s="653">
        <v>1</v>
      </c>
    </row>
    <row r="1112" spans="1:8" s="6" customFormat="1" ht="12.75" x14ac:dyDescent="0.2">
      <c r="A1112" s="5">
        <f>A1111</f>
        <v>42558</v>
      </c>
      <c r="B1112" s="202" t="s">
        <v>159</v>
      </c>
      <c r="C1112" s="202" t="s">
        <v>8</v>
      </c>
      <c r="D1112" s="202" t="s">
        <v>6</v>
      </c>
      <c r="E1112" s="189">
        <v>100</v>
      </c>
      <c r="F1112" s="653">
        <v>1</v>
      </c>
      <c r="G1112" s="653">
        <v>1</v>
      </c>
      <c r="H1112" s="653">
        <v>1</v>
      </c>
    </row>
    <row r="1113" spans="1:8" s="6" customFormat="1" ht="12.75" x14ac:dyDescent="0.2">
      <c r="A1113" s="5">
        <f>A1112</f>
        <v>42558</v>
      </c>
      <c r="B1113" s="202" t="s">
        <v>154</v>
      </c>
      <c r="C1113" s="202" t="s">
        <v>8</v>
      </c>
      <c r="D1113" s="202" t="s">
        <v>6</v>
      </c>
      <c r="E1113" s="189">
        <v>400</v>
      </c>
      <c r="F1113" s="653">
        <v>1</v>
      </c>
      <c r="G1113" s="653">
        <v>1</v>
      </c>
      <c r="H1113" s="653">
        <v>1</v>
      </c>
    </row>
    <row r="1114" spans="1:8" s="6" customFormat="1" ht="12.75" x14ac:dyDescent="0.2">
      <c r="A1114" s="20">
        <v>42562</v>
      </c>
      <c r="B1114" s="202" t="s">
        <v>105</v>
      </c>
      <c r="C1114" s="202" t="s">
        <v>8</v>
      </c>
      <c r="D1114" s="202" t="s">
        <v>35</v>
      </c>
      <c r="E1114" s="189">
        <v>100</v>
      </c>
      <c r="F1114" s="653">
        <v>1</v>
      </c>
      <c r="G1114" s="653">
        <v>1</v>
      </c>
      <c r="H1114" s="653">
        <v>1</v>
      </c>
    </row>
    <row r="1115" spans="1:8" s="6" customFormat="1" ht="12.75" x14ac:dyDescent="0.2">
      <c r="A1115" s="5">
        <f>A1114</f>
        <v>42562</v>
      </c>
      <c r="B1115" s="202" t="s">
        <v>98</v>
      </c>
      <c r="C1115" s="202" t="s">
        <v>8</v>
      </c>
      <c r="D1115" s="202" t="s">
        <v>9</v>
      </c>
      <c r="E1115" s="189">
        <v>100</v>
      </c>
      <c r="F1115" s="653">
        <v>15</v>
      </c>
      <c r="G1115" s="653">
        <v>15</v>
      </c>
      <c r="H1115" s="653">
        <v>15</v>
      </c>
    </row>
    <row r="1116" spans="1:8" s="6" customFormat="1" ht="12.75" x14ac:dyDescent="0.2">
      <c r="A1116" s="20">
        <v>42563</v>
      </c>
      <c r="B1116" s="213" t="s">
        <v>133</v>
      </c>
      <c r="C1116" s="213" t="s">
        <v>8</v>
      </c>
      <c r="D1116" s="213" t="s">
        <v>6</v>
      </c>
      <c r="E1116" s="214">
        <v>200</v>
      </c>
      <c r="F1116" s="658">
        <v>1</v>
      </c>
      <c r="G1116" s="658">
        <v>1</v>
      </c>
      <c r="H1116" s="658">
        <v>1</v>
      </c>
    </row>
    <row r="1117" spans="1:8" s="6" customFormat="1" ht="12.75" x14ac:dyDescent="0.2">
      <c r="A1117" s="5">
        <f>A1116</f>
        <v>42563</v>
      </c>
      <c r="B1117" s="213" t="s">
        <v>143</v>
      </c>
      <c r="C1117" s="213" t="s">
        <v>8</v>
      </c>
      <c r="D1117" s="213" t="s">
        <v>6</v>
      </c>
      <c r="E1117" s="214">
        <v>100</v>
      </c>
      <c r="F1117" s="658">
        <v>10</v>
      </c>
      <c r="G1117" s="658">
        <v>10</v>
      </c>
      <c r="H1117" s="658">
        <v>10</v>
      </c>
    </row>
    <row r="1118" spans="1:8" s="6" customFormat="1" ht="12.75" x14ac:dyDescent="0.2">
      <c r="A1118" s="5">
        <f>A1117</f>
        <v>42563</v>
      </c>
      <c r="B1118" s="213" t="s">
        <v>154</v>
      </c>
      <c r="C1118" s="213" t="s">
        <v>8</v>
      </c>
      <c r="D1118" s="213" t="s">
        <v>6</v>
      </c>
      <c r="E1118" s="214">
        <v>600</v>
      </c>
      <c r="F1118" s="658">
        <v>1</v>
      </c>
      <c r="G1118" s="658">
        <v>1</v>
      </c>
      <c r="H1118" s="658">
        <v>1</v>
      </c>
    </row>
    <row r="1119" spans="1:8" s="6" customFormat="1" ht="12.75" x14ac:dyDescent="0.2">
      <c r="A1119" s="20">
        <v>42565</v>
      </c>
      <c r="B1119" s="202" t="s">
        <v>133</v>
      </c>
      <c r="C1119" s="202" t="s">
        <v>8</v>
      </c>
      <c r="D1119" s="202" t="s">
        <v>6</v>
      </c>
      <c r="E1119" s="189">
        <v>100</v>
      </c>
      <c r="F1119" s="653">
        <v>1</v>
      </c>
      <c r="G1119" s="653">
        <v>1</v>
      </c>
      <c r="H1119" s="653">
        <v>1</v>
      </c>
    </row>
    <row r="1120" spans="1:8" s="6" customFormat="1" ht="12.75" x14ac:dyDescent="0.2">
      <c r="A1120" s="20">
        <v>42569</v>
      </c>
      <c r="B1120" s="202" t="s">
        <v>173</v>
      </c>
      <c r="C1120" s="202" t="s">
        <v>8</v>
      </c>
      <c r="D1120" s="202" t="s">
        <v>35</v>
      </c>
      <c r="E1120" s="189">
        <v>200</v>
      </c>
      <c r="F1120" s="653">
        <v>70</v>
      </c>
      <c r="G1120" s="653">
        <v>70</v>
      </c>
      <c r="H1120" s="653">
        <v>70</v>
      </c>
    </row>
    <row r="1121" spans="1:8" s="6" customFormat="1" ht="12.75" x14ac:dyDescent="0.2">
      <c r="A1121" s="5">
        <f>A1120</f>
        <v>42569</v>
      </c>
      <c r="B1121" s="202" t="s">
        <v>100</v>
      </c>
      <c r="C1121" s="202" t="s">
        <v>8</v>
      </c>
      <c r="D1121" s="202" t="s">
        <v>6</v>
      </c>
      <c r="E1121" s="189">
        <v>300</v>
      </c>
      <c r="F1121" s="653">
        <v>1</v>
      </c>
      <c r="G1121" s="653">
        <v>1</v>
      </c>
      <c r="H1121" s="653">
        <v>1</v>
      </c>
    </row>
    <row r="1122" spans="1:8" s="6" customFormat="1" ht="12.75" x14ac:dyDescent="0.2">
      <c r="A1122" s="5">
        <f>A1121</f>
        <v>42569</v>
      </c>
      <c r="B1122" s="202" t="s">
        <v>154</v>
      </c>
      <c r="C1122" s="202" t="s">
        <v>8</v>
      </c>
      <c r="D1122" s="202" t="s">
        <v>6</v>
      </c>
      <c r="E1122" s="189">
        <v>300</v>
      </c>
      <c r="F1122" s="653">
        <v>5</v>
      </c>
      <c r="G1122" s="653">
        <v>5</v>
      </c>
      <c r="H1122" s="653">
        <v>5</v>
      </c>
    </row>
    <row r="1123" spans="1:8" s="6" customFormat="1" ht="12.75" x14ac:dyDescent="0.2">
      <c r="A1123" s="5">
        <f>A1122</f>
        <v>42569</v>
      </c>
      <c r="B1123" s="202" t="s">
        <v>170</v>
      </c>
      <c r="C1123" s="202" t="s">
        <v>8</v>
      </c>
      <c r="D1123" s="202" t="s">
        <v>6</v>
      </c>
      <c r="E1123" s="189">
        <v>500</v>
      </c>
      <c r="F1123" s="653">
        <v>1</v>
      </c>
      <c r="G1123" s="653">
        <v>1</v>
      </c>
      <c r="H1123" s="653">
        <v>1</v>
      </c>
    </row>
    <row r="1124" spans="1:8" s="6" customFormat="1" ht="12.75" x14ac:dyDescent="0.2">
      <c r="A1124" s="5">
        <f>A1123</f>
        <v>42569</v>
      </c>
      <c r="B1124" s="202" t="s">
        <v>192</v>
      </c>
      <c r="C1124" s="202" t="s">
        <v>8</v>
      </c>
      <c r="D1124" s="202" t="s">
        <v>35</v>
      </c>
      <c r="E1124" s="189">
        <v>400</v>
      </c>
      <c r="F1124" s="653">
        <v>70</v>
      </c>
      <c r="G1124" s="653">
        <v>70</v>
      </c>
      <c r="H1124" s="653">
        <v>70</v>
      </c>
    </row>
    <row r="1125" spans="1:8" s="6" customFormat="1" ht="12.75" x14ac:dyDescent="0.2">
      <c r="A1125" s="20">
        <v>42570</v>
      </c>
      <c r="B1125" s="202" t="s">
        <v>138</v>
      </c>
      <c r="C1125" s="202" t="s">
        <v>8</v>
      </c>
      <c r="D1125" s="202" t="s">
        <v>6</v>
      </c>
      <c r="E1125" s="189">
        <v>100</v>
      </c>
      <c r="F1125" s="653">
        <v>10</v>
      </c>
      <c r="G1125" s="653">
        <v>10</v>
      </c>
      <c r="H1125" s="653">
        <v>10</v>
      </c>
    </row>
    <row r="1126" spans="1:8" s="6" customFormat="1" ht="12.75" x14ac:dyDescent="0.2">
      <c r="A1126" s="5">
        <f>A1125</f>
        <v>42570</v>
      </c>
      <c r="B1126" s="202" t="s">
        <v>183</v>
      </c>
      <c r="C1126" s="202" t="s">
        <v>8</v>
      </c>
      <c r="D1126" s="202" t="s">
        <v>35</v>
      </c>
      <c r="E1126" s="189">
        <v>100</v>
      </c>
      <c r="F1126" s="653">
        <v>30</v>
      </c>
      <c r="G1126" s="653">
        <v>30</v>
      </c>
      <c r="H1126" s="653">
        <v>30</v>
      </c>
    </row>
    <row r="1127" spans="1:8" s="6" customFormat="1" ht="12.75" x14ac:dyDescent="0.2">
      <c r="A1127" s="5">
        <f>A1126</f>
        <v>42570</v>
      </c>
      <c r="B1127" s="202" t="s">
        <v>159</v>
      </c>
      <c r="C1127" s="202" t="s">
        <v>8</v>
      </c>
      <c r="D1127" s="202" t="s">
        <v>6</v>
      </c>
      <c r="E1127" s="189">
        <v>400</v>
      </c>
      <c r="F1127" s="653">
        <v>9</v>
      </c>
      <c r="G1127" s="653">
        <v>9</v>
      </c>
      <c r="H1127" s="653">
        <v>9</v>
      </c>
    </row>
    <row r="1128" spans="1:8" s="6" customFormat="1" ht="12.75" x14ac:dyDescent="0.2">
      <c r="A1128" s="5">
        <f>A1127</f>
        <v>42570</v>
      </c>
      <c r="B1128" s="202" t="s">
        <v>100</v>
      </c>
      <c r="C1128" s="202" t="s">
        <v>8</v>
      </c>
      <c r="D1128" s="202" t="s">
        <v>6</v>
      </c>
      <c r="E1128" s="189">
        <v>200</v>
      </c>
      <c r="F1128" s="653">
        <v>1</v>
      </c>
      <c r="G1128" s="653">
        <v>1</v>
      </c>
      <c r="H1128" s="653">
        <v>1</v>
      </c>
    </row>
    <row r="1129" spans="1:8" s="6" customFormat="1" ht="12.75" x14ac:dyDescent="0.2">
      <c r="A1129" s="20">
        <v>42573</v>
      </c>
      <c r="B1129" s="216" t="s">
        <v>159</v>
      </c>
      <c r="C1129" s="216" t="s">
        <v>8</v>
      </c>
      <c r="D1129" s="216" t="s">
        <v>6</v>
      </c>
      <c r="E1129" s="217">
        <v>1000</v>
      </c>
      <c r="F1129" s="659">
        <v>1</v>
      </c>
      <c r="G1129" s="659">
        <v>1</v>
      </c>
      <c r="H1129" s="659">
        <v>1</v>
      </c>
    </row>
    <row r="1130" spans="1:8" s="6" customFormat="1" ht="12.75" x14ac:dyDescent="0.2">
      <c r="A1130" s="20">
        <v>42578</v>
      </c>
      <c r="B1130" s="202" t="s">
        <v>94</v>
      </c>
      <c r="C1130" s="202" t="s">
        <v>8</v>
      </c>
      <c r="D1130" s="202" t="s">
        <v>35</v>
      </c>
      <c r="E1130" s="189">
        <v>100</v>
      </c>
      <c r="F1130" s="653">
        <v>1</v>
      </c>
      <c r="G1130" s="653">
        <v>1</v>
      </c>
      <c r="H1130" s="653">
        <v>1</v>
      </c>
    </row>
    <row r="1131" spans="1:8" s="6" customFormat="1" ht="12.75" x14ac:dyDescent="0.2">
      <c r="A1131" s="20">
        <v>42580</v>
      </c>
      <c r="B1131" s="219" t="s">
        <v>191</v>
      </c>
      <c r="C1131" s="219" t="s">
        <v>8</v>
      </c>
      <c r="D1131" s="219" t="s">
        <v>35</v>
      </c>
      <c r="E1131" s="220">
        <v>100</v>
      </c>
      <c r="F1131" s="747">
        <v>1</v>
      </c>
      <c r="G1131" s="747">
        <v>1</v>
      </c>
      <c r="H1131" s="747">
        <v>1</v>
      </c>
    </row>
    <row r="1132" spans="1:8" s="6" customFormat="1" ht="12.75" x14ac:dyDescent="0.2">
      <c r="A1132" s="20">
        <f>A1131</f>
        <v>42580</v>
      </c>
      <c r="B1132" s="225" t="s">
        <v>98</v>
      </c>
      <c r="C1132" s="225" t="s">
        <v>8</v>
      </c>
      <c r="D1132" s="225" t="s">
        <v>9</v>
      </c>
      <c r="E1132" s="220">
        <v>100</v>
      </c>
      <c r="F1132" s="747">
        <v>10</v>
      </c>
      <c r="G1132" s="747">
        <v>10</v>
      </c>
      <c r="H1132" s="747">
        <v>10</v>
      </c>
    </row>
    <row r="1133" spans="1:8" x14ac:dyDescent="0.25">
      <c r="A1133" s="20">
        <v>42584</v>
      </c>
      <c r="B1133" s="223" t="s">
        <v>133</v>
      </c>
      <c r="C1133" s="223" t="s">
        <v>8</v>
      </c>
      <c r="D1133" s="223" t="s">
        <v>6</v>
      </c>
      <c r="E1133" s="222">
        <v>200</v>
      </c>
      <c r="F1133" s="748">
        <v>1</v>
      </c>
      <c r="G1133" s="748">
        <v>1</v>
      </c>
      <c r="H1133" s="748">
        <v>1</v>
      </c>
    </row>
    <row r="1134" spans="1:8" x14ac:dyDescent="0.25">
      <c r="A1134" s="20">
        <v>42585</v>
      </c>
      <c r="B1134" s="195" t="s">
        <v>133</v>
      </c>
      <c r="C1134" s="195" t="s">
        <v>8</v>
      </c>
      <c r="D1134" s="195" t="s">
        <v>6</v>
      </c>
      <c r="E1134" s="196">
        <v>200</v>
      </c>
      <c r="F1134" s="714">
        <v>1</v>
      </c>
      <c r="G1134" s="714">
        <v>1</v>
      </c>
      <c r="H1134" s="714">
        <v>1</v>
      </c>
    </row>
    <row r="1135" spans="1:8" s="6" customFormat="1" ht="12.75" x14ac:dyDescent="0.2">
      <c r="A1135" s="20">
        <v>42587</v>
      </c>
      <c r="B1135" s="202" t="s">
        <v>80</v>
      </c>
      <c r="C1135" s="202" t="s">
        <v>8</v>
      </c>
      <c r="D1135" s="202" t="s">
        <v>81</v>
      </c>
      <c r="E1135" s="189">
        <v>1600</v>
      </c>
      <c r="F1135" s="653">
        <v>5</v>
      </c>
      <c r="G1135" s="653">
        <v>5</v>
      </c>
      <c r="H1135" s="653">
        <v>5</v>
      </c>
    </row>
    <row r="1136" spans="1:8" s="6" customFormat="1" ht="12.75" x14ac:dyDescent="0.2">
      <c r="A1136" s="5">
        <f>A1135</f>
        <v>42587</v>
      </c>
      <c r="B1136" s="202" t="s">
        <v>59</v>
      </c>
      <c r="C1136" s="202" t="s">
        <v>8</v>
      </c>
      <c r="D1136" s="202" t="s">
        <v>7</v>
      </c>
      <c r="E1136" s="189">
        <v>100</v>
      </c>
      <c r="F1136" s="653">
        <v>65</v>
      </c>
      <c r="G1136" s="653">
        <v>65</v>
      </c>
      <c r="H1136" s="653">
        <v>65</v>
      </c>
    </row>
    <row r="1137" spans="1:8" s="6" customFormat="1" ht="12.75" x14ac:dyDescent="0.2">
      <c r="A1137" s="5">
        <f>A1136</f>
        <v>42587</v>
      </c>
      <c r="B1137" s="202" t="s">
        <v>133</v>
      </c>
      <c r="C1137" s="202" t="s">
        <v>8</v>
      </c>
      <c r="D1137" s="202" t="s">
        <v>6</v>
      </c>
      <c r="E1137" s="189">
        <v>200</v>
      </c>
      <c r="F1137" s="653">
        <v>1</v>
      </c>
      <c r="G1137" s="653">
        <v>1</v>
      </c>
      <c r="H1137" s="653">
        <v>1</v>
      </c>
    </row>
    <row r="1138" spans="1:8" s="6" customFormat="1" ht="12.75" x14ac:dyDescent="0.2">
      <c r="A1138" s="20">
        <v>42590</v>
      </c>
      <c r="B1138" s="202" t="s">
        <v>276</v>
      </c>
      <c r="C1138" s="202" t="s">
        <v>8</v>
      </c>
      <c r="D1138" s="202" t="s">
        <v>35</v>
      </c>
      <c r="E1138" s="189">
        <v>300</v>
      </c>
      <c r="F1138" s="653">
        <v>10</v>
      </c>
      <c r="G1138" s="653">
        <v>10</v>
      </c>
      <c r="H1138" s="653">
        <v>10</v>
      </c>
    </row>
    <row r="1139" spans="1:8" s="6" customFormat="1" ht="12.75" x14ac:dyDescent="0.2">
      <c r="A1139" s="20">
        <f>A1138</f>
        <v>42590</v>
      </c>
      <c r="B1139" s="202" t="s">
        <v>171</v>
      </c>
      <c r="C1139" s="202" t="s">
        <v>8</v>
      </c>
      <c r="D1139" s="202" t="s">
        <v>6</v>
      </c>
      <c r="E1139" s="189">
        <v>200</v>
      </c>
      <c r="F1139" s="653">
        <v>1</v>
      </c>
      <c r="G1139" s="653">
        <v>1</v>
      </c>
      <c r="H1139" s="653">
        <v>1</v>
      </c>
    </row>
    <row r="1140" spans="1:8" s="6" customFormat="1" ht="12.75" x14ac:dyDescent="0.2">
      <c r="A1140" s="20">
        <v>42592</v>
      </c>
      <c r="B1140" s="202" t="s">
        <v>76</v>
      </c>
      <c r="C1140" s="202" t="s">
        <v>8</v>
      </c>
      <c r="D1140" s="202" t="s">
        <v>9</v>
      </c>
      <c r="E1140" s="189">
        <v>400</v>
      </c>
      <c r="F1140" s="653">
        <v>10</v>
      </c>
      <c r="G1140" s="653">
        <v>10</v>
      </c>
      <c r="H1140" s="653">
        <v>10</v>
      </c>
    </row>
    <row r="1141" spans="1:8" s="6" customFormat="1" ht="12.75" x14ac:dyDescent="0.2">
      <c r="A1141" s="5">
        <f>A1140</f>
        <v>42592</v>
      </c>
      <c r="B1141" s="202" t="s">
        <v>271</v>
      </c>
      <c r="C1141" s="202" t="s">
        <v>8</v>
      </c>
      <c r="D1141" s="202" t="s">
        <v>6</v>
      </c>
      <c r="E1141" s="189">
        <v>100</v>
      </c>
      <c r="F1141" s="653">
        <v>1</v>
      </c>
      <c r="G1141" s="653">
        <v>1</v>
      </c>
      <c r="H1141" s="653">
        <v>1</v>
      </c>
    </row>
    <row r="1142" spans="1:8" s="6" customFormat="1" ht="12.75" x14ac:dyDescent="0.2">
      <c r="A1142" s="20">
        <v>42594</v>
      </c>
      <c r="B1142" s="226" t="s">
        <v>14</v>
      </c>
      <c r="C1142" s="226" t="s">
        <v>8</v>
      </c>
      <c r="D1142" s="226" t="s">
        <v>9</v>
      </c>
      <c r="E1142" s="227">
        <v>100</v>
      </c>
      <c r="F1142" s="660">
        <v>1</v>
      </c>
      <c r="G1142" s="660">
        <v>1</v>
      </c>
      <c r="H1142" s="660">
        <v>1</v>
      </c>
    </row>
    <row r="1143" spans="1:8" s="6" customFormat="1" ht="12.75" x14ac:dyDescent="0.2">
      <c r="A1143" s="20">
        <v>42597</v>
      </c>
      <c r="B1143" s="202" t="s">
        <v>14</v>
      </c>
      <c r="C1143" s="202" t="s">
        <v>8</v>
      </c>
      <c r="D1143" s="202" t="s">
        <v>9</v>
      </c>
      <c r="E1143" s="189">
        <v>100</v>
      </c>
      <c r="F1143" s="653">
        <v>1</v>
      </c>
      <c r="G1143" s="653">
        <v>1</v>
      </c>
      <c r="H1143" s="653">
        <v>1</v>
      </c>
    </row>
    <row r="1144" spans="1:8" s="6" customFormat="1" ht="12.75" x14ac:dyDescent="0.2">
      <c r="A1144" s="20">
        <v>42598</v>
      </c>
      <c r="B1144" s="7" t="s">
        <v>86</v>
      </c>
      <c r="C1144" s="7" t="s">
        <v>8</v>
      </c>
      <c r="D1144" s="7" t="s">
        <v>35</v>
      </c>
      <c r="E1144" s="22">
        <v>100</v>
      </c>
      <c r="F1144" s="619">
        <v>40</v>
      </c>
      <c r="G1144" s="619">
        <v>40</v>
      </c>
      <c r="H1144" s="619">
        <v>40</v>
      </c>
    </row>
    <row r="1145" spans="1:8" s="6" customFormat="1" ht="12.75" x14ac:dyDescent="0.2">
      <c r="A1145" s="5">
        <f>A1144</f>
        <v>42598</v>
      </c>
      <c r="B1145" s="7" t="s">
        <v>105</v>
      </c>
      <c r="C1145" s="7" t="s">
        <v>8</v>
      </c>
      <c r="D1145" s="7" t="s">
        <v>35</v>
      </c>
      <c r="E1145" s="22">
        <v>100</v>
      </c>
      <c r="F1145" s="619">
        <v>40</v>
      </c>
      <c r="G1145" s="619">
        <v>40</v>
      </c>
      <c r="H1145" s="619">
        <v>40</v>
      </c>
    </row>
    <row r="1146" spans="1:8" s="6" customFormat="1" ht="12.75" x14ac:dyDescent="0.2">
      <c r="A1146" s="5">
        <f>A1145</f>
        <v>42598</v>
      </c>
      <c r="B1146" s="7" t="s">
        <v>133</v>
      </c>
      <c r="C1146" s="7" t="s">
        <v>8</v>
      </c>
      <c r="D1146" s="7" t="s">
        <v>6</v>
      </c>
      <c r="E1146" s="22">
        <v>400</v>
      </c>
      <c r="F1146" s="619">
        <v>1</v>
      </c>
      <c r="G1146" s="619">
        <v>1</v>
      </c>
      <c r="H1146" s="619">
        <v>1</v>
      </c>
    </row>
    <row r="1147" spans="1:8" s="6" customFormat="1" ht="12.75" x14ac:dyDescent="0.2">
      <c r="A1147" s="5">
        <f>A1146</f>
        <v>42598</v>
      </c>
      <c r="B1147" s="7" t="s">
        <v>176</v>
      </c>
      <c r="C1147" s="7" t="s">
        <v>8</v>
      </c>
      <c r="D1147" s="7" t="s">
        <v>6</v>
      </c>
      <c r="E1147" s="22">
        <v>400</v>
      </c>
      <c r="F1147" s="619">
        <v>1</v>
      </c>
      <c r="G1147" s="619">
        <v>1</v>
      </c>
      <c r="H1147" s="619">
        <v>1</v>
      </c>
    </row>
    <row r="1148" spans="1:8" s="6" customFormat="1" ht="12.75" x14ac:dyDescent="0.2">
      <c r="A1148" s="20">
        <v>42599</v>
      </c>
      <c r="B1148" s="229" t="s">
        <v>64</v>
      </c>
      <c r="C1148" s="229" t="s">
        <v>8</v>
      </c>
      <c r="D1148" s="229" t="s">
        <v>6</v>
      </c>
      <c r="E1148" s="230">
        <v>300</v>
      </c>
      <c r="F1148" s="749">
        <v>1</v>
      </c>
      <c r="G1148" s="749">
        <v>1</v>
      </c>
      <c r="H1148" s="749">
        <v>1</v>
      </c>
    </row>
    <row r="1149" spans="1:8" s="6" customFormat="1" ht="12.75" x14ac:dyDescent="0.2">
      <c r="A1149" s="5">
        <f>A1148</f>
        <v>42599</v>
      </c>
      <c r="B1149" s="229" t="s">
        <v>176</v>
      </c>
      <c r="C1149" s="229" t="s">
        <v>8</v>
      </c>
      <c r="D1149" s="229" t="s">
        <v>6</v>
      </c>
      <c r="E1149" s="230">
        <v>600</v>
      </c>
      <c r="F1149" s="749">
        <v>1</v>
      </c>
      <c r="G1149" s="749">
        <v>1</v>
      </c>
      <c r="H1149" s="749">
        <v>1</v>
      </c>
    </row>
    <row r="1150" spans="1:8" s="6" customFormat="1" ht="12.75" x14ac:dyDescent="0.2">
      <c r="A1150" s="5">
        <f>A1149</f>
        <v>42599</v>
      </c>
      <c r="B1150" s="229" t="s">
        <v>165</v>
      </c>
      <c r="C1150" s="229" t="s">
        <v>8</v>
      </c>
      <c r="D1150" s="229" t="s">
        <v>6</v>
      </c>
      <c r="E1150" s="230">
        <v>400</v>
      </c>
      <c r="F1150" s="749">
        <v>1</v>
      </c>
      <c r="G1150" s="749">
        <v>1</v>
      </c>
      <c r="H1150" s="749">
        <v>1</v>
      </c>
    </row>
    <row r="1151" spans="1:8" s="6" customFormat="1" ht="12.75" x14ac:dyDescent="0.2">
      <c r="A1151" s="5">
        <f>A1150</f>
        <v>42599</v>
      </c>
      <c r="B1151" s="229" t="s">
        <v>171</v>
      </c>
      <c r="C1151" s="229" t="s">
        <v>8</v>
      </c>
      <c r="D1151" s="229" t="s">
        <v>6</v>
      </c>
      <c r="E1151" s="230">
        <v>500</v>
      </c>
      <c r="F1151" s="749">
        <v>1</v>
      </c>
      <c r="G1151" s="749">
        <v>1</v>
      </c>
      <c r="H1151" s="749">
        <v>1</v>
      </c>
    </row>
    <row r="1152" spans="1:8" s="6" customFormat="1" ht="12.75" x14ac:dyDescent="0.2">
      <c r="A1152" s="20">
        <v>42601</v>
      </c>
      <c r="B1152" s="202" t="s">
        <v>14</v>
      </c>
      <c r="C1152" s="202" t="s">
        <v>8</v>
      </c>
      <c r="D1152" s="202" t="s">
        <v>9</v>
      </c>
      <c r="E1152" s="189">
        <v>200</v>
      </c>
      <c r="F1152" s="653">
        <v>30</v>
      </c>
      <c r="G1152" s="653">
        <v>30</v>
      </c>
      <c r="H1152" s="653">
        <v>30</v>
      </c>
    </row>
    <row r="1153" spans="1:8" s="6" customFormat="1" ht="12.75" x14ac:dyDescent="0.2">
      <c r="A1153" s="5">
        <f>A1152</f>
        <v>42601</v>
      </c>
      <c r="B1153" s="202" t="s">
        <v>64</v>
      </c>
      <c r="C1153" s="202" t="s">
        <v>8</v>
      </c>
      <c r="D1153" s="202" t="s">
        <v>6</v>
      </c>
      <c r="E1153" s="189">
        <v>100</v>
      </c>
      <c r="F1153" s="653">
        <v>1</v>
      </c>
      <c r="G1153" s="653">
        <v>1</v>
      </c>
      <c r="H1153" s="653">
        <v>1</v>
      </c>
    </row>
    <row r="1154" spans="1:8" s="6" customFormat="1" ht="12.75" x14ac:dyDescent="0.2">
      <c r="A1154" s="5">
        <f>A1153</f>
        <v>42601</v>
      </c>
      <c r="B1154" s="202" t="s">
        <v>98</v>
      </c>
      <c r="C1154" s="202" t="s">
        <v>8</v>
      </c>
      <c r="D1154" s="202" t="s">
        <v>9</v>
      </c>
      <c r="E1154" s="189">
        <v>100</v>
      </c>
      <c r="F1154" s="653">
        <v>30</v>
      </c>
      <c r="G1154" s="653">
        <v>30</v>
      </c>
      <c r="H1154" s="653">
        <v>30</v>
      </c>
    </row>
    <row r="1155" spans="1:8" s="6" customFormat="1" ht="12.75" x14ac:dyDescent="0.2">
      <c r="A1155" s="20">
        <v>42604</v>
      </c>
      <c r="B1155" s="202" t="s">
        <v>14</v>
      </c>
      <c r="C1155" s="202" t="s">
        <v>8</v>
      </c>
      <c r="D1155" s="202" t="s">
        <v>9</v>
      </c>
      <c r="E1155" s="189">
        <v>300</v>
      </c>
      <c r="F1155" s="653">
        <v>30</v>
      </c>
      <c r="G1155" s="653">
        <v>30</v>
      </c>
      <c r="H1155" s="653">
        <v>30</v>
      </c>
    </row>
    <row r="1156" spans="1:8" s="6" customFormat="1" ht="12.75" x14ac:dyDescent="0.2">
      <c r="A1156" s="5">
        <f>A1155</f>
        <v>42604</v>
      </c>
      <c r="B1156" s="202" t="s">
        <v>76</v>
      </c>
      <c r="C1156" s="202" t="s">
        <v>8</v>
      </c>
      <c r="D1156" s="202" t="s">
        <v>9</v>
      </c>
      <c r="E1156" s="189">
        <v>100</v>
      </c>
      <c r="F1156" s="653">
        <v>25</v>
      </c>
      <c r="G1156" s="653">
        <v>25</v>
      </c>
      <c r="H1156" s="653">
        <v>25</v>
      </c>
    </row>
    <row r="1157" spans="1:8" s="6" customFormat="1" ht="12.75" x14ac:dyDescent="0.2">
      <c r="A1157" s="20">
        <v>42605</v>
      </c>
      <c r="B1157" s="202" t="s">
        <v>36</v>
      </c>
      <c r="C1157" s="202" t="s">
        <v>8</v>
      </c>
      <c r="D1157" s="202" t="s">
        <v>35</v>
      </c>
      <c r="E1157" s="189">
        <v>100</v>
      </c>
      <c r="F1157" s="653">
        <v>1</v>
      </c>
      <c r="G1157" s="653">
        <v>1</v>
      </c>
      <c r="H1157" s="653">
        <v>1</v>
      </c>
    </row>
    <row r="1158" spans="1:8" s="6" customFormat="1" ht="12.75" x14ac:dyDescent="0.2">
      <c r="A1158" s="5">
        <f>A1157</f>
        <v>42605</v>
      </c>
      <c r="B1158" s="202" t="s">
        <v>76</v>
      </c>
      <c r="C1158" s="202" t="s">
        <v>8</v>
      </c>
      <c r="D1158" s="202" t="s">
        <v>9</v>
      </c>
      <c r="E1158" s="189">
        <v>100</v>
      </c>
      <c r="F1158" s="653">
        <v>1</v>
      </c>
      <c r="G1158" s="653">
        <v>1</v>
      </c>
      <c r="H1158" s="653">
        <v>1</v>
      </c>
    </row>
    <row r="1159" spans="1:8" s="6" customFormat="1" ht="12.75" x14ac:dyDescent="0.2">
      <c r="A1159" s="5">
        <f>A1158</f>
        <v>42605</v>
      </c>
      <c r="B1159" s="202" t="s">
        <v>219</v>
      </c>
      <c r="C1159" s="202" t="s">
        <v>8</v>
      </c>
      <c r="D1159" s="202" t="s">
        <v>35</v>
      </c>
      <c r="E1159" s="189">
        <v>200</v>
      </c>
      <c r="F1159" s="653">
        <v>1</v>
      </c>
      <c r="G1159" s="653">
        <v>1</v>
      </c>
      <c r="H1159" s="653">
        <v>1</v>
      </c>
    </row>
    <row r="1160" spans="1:8" x14ac:dyDescent="0.25">
      <c r="A1160" s="20">
        <v>42606</v>
      </c>
      <c r="B1160" s="195" t="s">
        <v>69</v>
      </c>
      <c r="C1160" s="195" t="s">
        <v>8</v>
      </c>
      <c r="D1160" s="195" t="s">
        <v>35</v>
      </c>
      <c r="E1160" s="196">
        <v>100</v>
      </c>
      <c r="F1160" s="714">
        <v>1</v>
      </c>
      <c r="G1160" s="714">
        <v>1</v>
      </c>
      <c r="H1160" s="714">
        <v>1</v>
      </c>
    </row>
    <row r="1161" spans="1:8" x14ac:dyDescent="0.25">
      <c r="A1161" s="20">
        <f>A1160</f>
        <v>42606</v>
      </c>
      <c r="B1161" s="195" t="s">
        <v>64</v>
      </c>
      <c r="C1161" s="195" t="s">
        <v>8</v>
      </c>
      <c r="D1161" s="195" t="s">
        <v>6</v>
      </c>
      <c r="E1161" s="196">
        <v>500</v>
      </c>
      <c r="F1161" s="714">
        <v>1</v>
      </c>
      <c r="G1161" s="714">
        <v>1</v>
      </c>
      <c r="H1161" s="714">
        <v>1</v>
      </c>
    </row>
    <row r="1162" spans="1:8" x14ac:dyDescent="0.25">
      <c r="A1162" s="20">
        <f>A1161</f>
        <v>42606</v>
      </c>
      <c r="B1162" s="195" t="s">
        <v>154</v>
      </c>
      <c r="C1162" s="195" t="s">
        <v>8</v>
      </c>
      <c r="D1162" s="195" t="s">
        <v>6</v>
      </c>
      <c r="E1162" s="196">
        <v>400</v>
      </c>
      <c r="F1162" s="714">
        <v>1</v>
      </c>
      <c r="G1162" s="714">
        <v>1</v>
      </c>
      <c r="H1162" s="714">
        <v>1</v>
      </c>
    </row>
    <row r="1163" spans="1:8" s="6" customFormat="1" ht="12.75" x14ac:dyDescent="0.2">
      <c r="A1163" s="20">
        <v>42612</v>
      </c>
      <c r="B1163" s="7" t="s">
        <v>86</v>
      </c>
      <c r="C1163" s="7" t="s">
        <v>8</v>
      </c>
      <c r="D1163" s="7" t="s">
        <v>35</v>
      </c>
      <c r="E1163" s="22">
        <v>100</v>
      </c>
      <c r="F1163" s="619">
        <v>10</v>
      </c>
      <c r="G1163" s="619">
        <v>10</v>
      </c>
      <c r="H1163" s="619">
        <v>10</v>
      </c>
    </row>
    <row r="1164" spans="1:8" s="6" customFormat="1" ht="12.75" x14ac:dyDescent="0.2">
      <c r="A1164" s="5">
        <f>A1163</f>
        <v>42612</v>
      </c>
      <c r="B1164" s="7" t="s">
        <v>14</v>
      </c>
      <c r="C1164" s="7" t="s">
        <v>8</v>
      </c>
      <c r="D1164" s="7" t="s">
        <v>9</v>
      </c>
      <c r="E1164" s="22">
        <v>100</v>
      </c>
      <c r="F1164" s="619">
        <v>20</v>
      </c>
      <c r="G1164" s="619">
        <v>20</v>
      </c>
      <c r="H1164" s="619">
        <v>20</v>
      </c>
    </row>
    <row r="1165" spans="1:8" s="6" customFormat="1" ht="12.75" x14ac:dyDescent="0.2">
      <c r="A1165" s="5">
        <f>A1164</f>
        <v>42612</v>
      </c>
      <c r="B1165" s="7" t="s">
        <v>55</v>
      </c>
      <c r="C1165" s="7" t="s">
        <v>8</v>
      </c>
      <c r="D1165" s="7" t="s">
        <v>35</v>
      </c>
      <c r="E1165" s="22">
        <v>200</v>
      </c>
      <c r="F1165" s="619">
        <v>10</v>
      </c>
      <c r="G1165" s="619">
        <v>10</v>
      </c>
      <c r="H1165" s="619">
        <v>10</v>
      </c>
    </row>
    <row r="1166" spans="1:8" s="6" customFormat="1" ht="12.75" x14ac:dyDescent="0.2">
      <c r="A1166" s="20">
        <v>42613</v>
      </c>
      <c r="B1166" s="202" t="s">
        <v>69</v>
      </c>
      <c r="C1166" s="202" t="s">
        <v>8</v>
      </c>
      <c r="D1166" s="202" t="s">
        <v>35</v>
      </c>
      <c r="E1166" s="189">
        <v>700</v>
      </c>
      <c r="F1166" s="653">
        <v>1</v>
      </c>
      <c r="G1166" s="653">
        <v>1</v>
      </c>
      <c r="H1166" s="653">
        <v>1</v>
      </c>
    </row>
    <row r="1167" spans="1:8" s="6" customFormat="1" ht="12.75" x14ac:dyDescent="0.2">
      <c r="A1167" s="5">
        <f t="shared" ref="A1167:A1174" si="20">A1166</f>
        <v>42613</v>
      </c>
      <c r="B1167" s="202" t="s">
        <v>108</v>
      </c>
      <c r="C1167" s="202" t="s">
        <v>8</v>
      </c>
      <c r="D1167" s="202" t="s">
        <v>35</v>
      </c>
      <c r="E1167" s="189">
        <v>100</v>
      </c>
      <c r="F1167" s="653">
        <v>2</v>
      </c>
      <c r="G1167" s="653">
        <v>2</v>
      </c>
      <c r="H1167" s="653">
        <v>2</v>
      </c>
    </row>
    <row r="1168" spans="1:8" s="6" customFormat="1" ht="12.75" x14ac:dyDescent="0.2">
      <c r="A1168" s="5">
        <f t="shared" si="20"/>
        <v>42613</v>
      </c>
      <c r="B1168" s="202" t="s">
        <v>54</v>
      </c>
      <c r="C1168" s="202" t="s">
        <v>8</v>
      </c>
      <c r="D1168" s="202" t="s">
        <v>35</v>
      </c>
      <c r="E1168" s="189">
        <v>400</v>
      </c>
      <c r="F1168" s="653">
        <v>2</v>
      </c>
      <c r="G1168" s="653">
        <v>2</v>
      </c>
      <c r="H1168" s="653">
        <v>2</v>
      </c>
    </row>
    <row r="1169" spans="1:8" s="6" customFormat="1" ht="12.75" x14ac:dyDescent="0.2">
      <c r="A1169" s="5">
        <f t="shared" si="20"/>
        <v>42613</v>
      </c>
      <c r="B1169" s="202" t="s">
        <v>94</v>
      </c>
      <c r="C1169" s="202" t="s">
        <v>8</v>
      </c>
      <c r="D1169" s="202" t="s">
        <v>35</v>
      </c>
      <c r="E1169" s="189">
        <v>100</v>
      </c>
      <c r="F1169" s="653">
        <v>5</v>
      </c>
      <c r="G1169" s="653">
        <v>5</v>
      </c>
      <c r="H1169" s="653">
        <v>5</v>
      </c>
    </row>
    <row r="1170" spans="1:8" s="6" customFormat="1" ht="12.75" x14ac:dyDescent="0.2">
      <c r="A1170" s="5">
        <f t="shared" si="20"/>
        <v>42613</v>
      </c>
      <c r="B1170" s="202" t="s">
        <v>254</v>
      </c>
      <c r="C1170" s="202" t="s">
        <v>8</v>
      </c>
      <c r="D1170" s="202" t="s">
        <v>35</v>
      </c>
      <c r="E1170" s="189">
        <v>500</v>
      </c>
      <c r="F1170" s="653">
        <v>2</v>
      </c>
      <c r="G1170" s="653">
        <v>1</v>
      </c>
      <c r="H1170" s="653">
        <v>1</v>
      </c>
    </row>
    <row r="1171" spans="1:8" s="6" customFormat="1" ht="12.75" x14ac:dyDescent="0.2">
      <c r="A1171" s="5">
        <f t="shared" si="20"/>
        <v>42613</v>
      </c>
      <c r="B1171" s="202" t="s">
        <v>247</v>
      </c>
      <c r="C1171" s="202" t="s">
        <v>8</v>
      </c>
      <c r="D1171" s="202" t="s">
        <v>35</v>
      </c>
      <c r="E1171" s="189">
        <v>200</v>
      </c>
      <c r="F1171" s="653">
        <v>1</v>
      </c>
      <c r="G1171" s="653">
        <v>1</v>
      </c>
      <c r="H1171" s="653">
        <v>1</v>
      </c>
    </row>
    <row r="1172" spans="1:8" s="6" customFormat="1" ht="12.75" x14ac:dyDescent="0.2">
      <c r="A1172" s="5">
        <f t="shared" si="20"/>
        <v>42613</v>
      </c>
      <c r="B1172" s="202" t="s">
        <v>101</v>
      </c>
      <c r="C1172" s="202" t="s">
        <v>8</v>
      </c>
      <c r="D1172" s="202" t="s">
        <v>35</v>
      </c>
      <c r="E1172" s="189">
        <v>200</v>
      </c>
      <c r="F1172" s="653">
        <v>1</v>
      </c>
      <c r="G1172" s="653">
        <v>1</v>
      </c>
      <c r="H1172" s="653">
        <v>1</v>
      </c>
    </row>
    <row r="1173" spans="1:8" s="6" customFormat="1" ht="12.75" x14ac:dyDescent="0.2">
      <c r="A1173" s="5">
        <f t="shared" si="20"/>
        <v>42613</v>
      </c>
      <c r="B1173" s="202" t="s">
        <v>219</v>
      </c>
      <c r="C1173" s="202" t="s">
        <v>8</v>
      </c>
      <c r="D1173" s="202" t="s">
        <v>35</v>
      </c>
      <c r="E1173" s="189">
        <v>700</v>
      </c>
      <c r="F1173" s="653">
        <v>1</v>
      </c>
      <c r="G1173" s="653">
        <v>1</v>
      </c>
      <c r="H1173" s="653">
        <v>1</v>
      </c>
    </row>
    <row r="1174" spans="1:8" s="6" customFormat="1" ht="12.75" x14ac:dyDescent="0.2">
      <c r="A1174" s="5">
        <f t="shared" si="20"/>
        <v>42613</v>
      </c>
      <c r="B1174" s="202" t="s">
        <v>140</v>
      </c>
      <c r="C1174" s="202" t="s">
        <v>8</v>
      </c>
      <c r="D1174" s="202" t="s">
        <v>9</v>
      </c>
      <c r="E1174" s="189">
        <v>300</v>
      </c>
      <c r="F1174" s="653">
        <v>20</v>
      </c>
      <c r="G1174" s="653">
        <v>20</v>
      </c>
      <c r="H1174" s="653">
        <v>20</v>
      </c>
    </row>
    <row r="1175" spans="1:8" s="6" customFormat="1" ht="12.75" x14ac:dyDescent="0.2">
      <c r="A1175" s="20">
        <v>42614</v>
      </c>
      <c r="B1175" s="234" t="s">
        <v>69</v>
      </c>
      <c r="C1175" s="234" t="s">
        <v>8</v>
      </c>
      <c r="D1175" s="234" t="s">
        <v>35</v>
      </c>
      <c r="E1175" s="235">
        <v>700</v>
      </c>
      <c r="F1175" s="662">
        <v>1</v>
      </c>
      <c r="G1175" s="662">
        <v>1</v>
      </c>
      <c r="H1175" s="662">
        <v>1</v>
      </c>
    </row>
    <row r="1176" spans="1:8" s="6" customFormat="1" ht="12.75" x14ac:dyDescent="0.2">
      <c r="A1176" s="5">
        <f t="shared" ref="A1176:A1183" si="21">A1175</f>
        <v>42614</v>
      </c>
      <c r="B1176" s="234" t="s">
        <v>108</v>
      </c>
      <c r="C1176" s="234" t="s">
        <v>8</v>
      </c>
      <c r="D1176" s="234" t="s">
        <v>35</v>
      </c>
      <c r="E1176" s="235">
        <v>100</v>
      </c>
      <c r="F1176" s="662">
        <v>2</v>
      </c>
      <c r="G1176" s="662">
        <v>2</v>
      </c>
      <c r="H1176" s="662">
        <v>2</v>
      </c>
    </row>
    <row r="1177" spans="1:8" s="6" customFormat="1" ht="12.75" x14ac:dyDescent="0.2">
      <c r="A1177" s="5">
        <f t="shared" si="21"/>
        <v>42614</v>
      </c>
      <c r="B1177" s="234" t="s">
        <v>54</v>
      </c>
      <c r="C1177" s="234" t="s">
        <v>8</v>
      </c>
      <c r="D1177" s="234" t="s">
        <v>35</v>
      </c>
      <c r="E1177" s="235">
        <v>400</v>
      </c>
      <c r="F1177" s="662">
        <v>2</v>
      </c>
      <c r="G1177" s="662">
        <v>2</v>
      </c>
      <c r="H1177" s="662">
        <v>2</v>
      </c>
    </row>
    <row r="1178" spans="1:8" s="6" customFormat="1" ht="12.75" x14ac:dyDescent="0.2">
      <c r="A1178" s="5">
        <f t="shared" si="21"/>
        <v>42614</v>
      </c>
      <c r="B1178" s="234" t="s">
        <v>94</v>
      </c>
      <c r="C1178" s="234" t="s">
        <v>8</v>
      </c>
      <c r="D1178" s="234" t="s">
        <v>35</v>
      </c>
      <c r="E1178" s="235">
        <v>100</v>
      </c>
      <c r="F1178" s="662">
        <v>5</v>
      </c>
      <c r="G1178" s="662">
        <v>5</v>
      </c>
      <c r="H1178" s="662">
        <v>5</v>
      </c>
    </row>
    <row r="1179" spans="1:8" s="6" customFormat="1" ht="12.75" x14ac:dyDescent="0.2">
      <c r="A1179" s="5">
        <f t="shared" si="21"/>
        <v>42614</v>
      </c>
      <c r="B1179" s="234" t="s">
        <v>254</v>
      </c>
      <c r="C1179" s="234" t="s">
        <v>8</v>
      </c>
      <c r="D1179" s="234" t="s">
        <v>35</v>
      </c>
      <c r="E1179" s="235">
        <v>500</v>
      </c>
      <c r="F1179" s="662">
        <v>2</v>
      </c>
      <c r="G1179" s="662">
        <v>1</v>
      </c>
      <c r="H1179" s="662">
        <v>1</v>
      </c>
    </row>
    <row r="1180" spans="1:8" s="6" customFormat="1" ht="12.75" x14ac:dyDescent="0.2">
      <c r="A1180" s="5">
        <f t="shared" si="21"/>
        <v>42614</v>
      </c>
      <c r="B1180" s="234" t="s">
        <v>247</v>
      </c>
      <c r="C1180" s="234" t="s">
        <v>8</v>
      </c>
      <c r="D1180" s="234" t="s">
        <v>35</v>
      </c>
      <c r="E1180" s="235">
        <v>200</v>
      </c>
      <c r="F1180" s="662">
        <v>1</v>
      </c>
      <c r="G1180" s="662">
        <v>1</v>
      </c>
      <c r="H1180" s="662">
        <v>1</v>
      </c>
    </row>
    <row r="1181" spans="1:8" s="6" customFormat="1" ht="12.75" x14ac:dyDescent="0.2">
      <c r="A1181" s="5">
        <f t="shared" si="21"/>
        <v>42614</v>
      </c>
      <c r="B1181" s="234" t="s">
        <v>101</v>
      </c>
      <c r="C1181" s="234" t="s">
        <v>8</v>
      </c>
      <c r="D1181" s="234" t="s">
        <v>35</v>
      </c>
      <c r="E1181" s="235">
        <v>200</v>
      </c>
      <c r="F1181" s="662">
        <v>1</v>
      </c>
      <c r="G1181" s="662">
        <v>1</v>
      </c>
      <c r="H1181" s="662">
        <v>1</v>
      </c>
    </row>
    <row r="1182" spans="1:8" s="6" customFormat="1" ht="12.75" x14ac:dyDescent="0.2">
      <c r="A1182" s="5">
        <f t="shared" si="21"/>
        <v>42614</v>
      </c>
      <c r="B1182" s="234" t="s">
        <v>219</v>
      </c>
      <c r="C1182" s="234" t="s">
        <v>8</v>
      </c>
      <c r="D1182" s="234" t="s">
        <v>35</v>
      </c>
      <c r="E1182" s="235">
        <v>700</v>
      </c>
      <c r="F1182" s="662">
        <v>1</v>
      </c>
      <c r="G1182" s="662">
        <v>1</v>
      </c>
      <c r="H1182" s="662">
        <v>1</v>
      </c>
    </row>
    <row r="1183" spans="1:8" s="6" customFormat="1" ht="12.75" x14ac:dyDescent="0.2">
      <c r="A1183" s="5">
        <f t="shared" si="21"/>
        <v>42614</v>
      </c>
      <c r="B1183" s="234" t="s">
        <v>140</v>
      </c>
      <c r="C1183" s="234" t="s">
        <v>8</v>
      </c>
      <c r="D1183" s="234" t="s">
        <v>9</v>
      </c>
      <c r="E1183" s="235">
        <v>300</v>
      </c>
      <c r="F1183" s="662">
        <v>20</v>
      </c>
      <c r="G1183" s="662">
        <v>20</v>
      </c>
      <c r="H1183" s="662">
        <v>20</v>
      </c>
    </row>
    <row r="1184" spans="1:8" s="6" customFormat="1" ht="12.75" x14ac:dyDescent="0.2">
      <c r="A1184" s="20">
        <v>42615</v>
      </c>
      <c r="B1184" s="202" t="s">
        <v>201</v>
      </c>
      <c r="C1184" s="202" t="s">
        <v>8</v>
      </c>
      <c r="D1184" s="202" t="s">
        <v>9</v>
      </c>
      <c r="E1184" s="189">
        <v>100</v>
      </c>
      <c r="F1184" s="653">
        <v>2</v>
      </c>
      <c r="G1184" s="653">
        <v>2</v>
      </c>
      <c r="H1184" s="653">
        <v>2</v>
      </c>
    </row>
    <row r="1185" spans="1:8" s="6" customFormat="1" ht="12.75" x14ac:dyDescent="0.2">
      <c r="A1185" s="20">
        <v>42619</v>
      </c>
      <c r="B1185" s="202" t="s">
        <v>164</v>
      </c>
      <c r="C1185" s="202" t="s">
        <v>8</v>
      </c>
      <c r="D1185" s="202" t="s">
        <v>151</v>
      </c>
      <c r="E1185" s="189">
        <v>100</v>
      </c>
      <c r="F1185" s="653">
        <v>10</v>
      </c>
      <c r="G1185" s="653">
        <v>10</v>
      </c>
      <c r="H1185" s="653">
        <v>10</v>
      </c>
    </row>
    <row r="1186" spans="1:8" s="6" customFormat="1" ht="12.75" x14ac:dyDescent="0.2">
      <c r="A1186" s="20">
        <v>42620</v>
      </c>
      <c r="B1186" s="202" t="s">
        <v>124</v>
      </c>
      <c r="C1186" s="202" t="s">
        <v>8</v>
      </c>
      <c r="D1186" s="202" t="s">
        <v>6</v>
      </c>
      <c r="E1186" s="189">
        <v>300</v>
      </c>
      <c r="F1186" s="653">
        <v>1</v>
      </c>
      <c r="G1186" s="653">
        <v>1</v>
      </c>
      <c r="H1186" s="653">
        <v>1</v>
      </c>
    </row>
    <row r="1187" spans="1:8" s="6" customFormat="1" ht="12.75" x14ac:dyDescent="0.2">
      <c r="A1187" s="20">
        <f>A1186</f>
        <v>42620</v>
      </c>
      <c r="B1187" s="202" t="s">
        <v>225</v>
      </c>
      <c r="C1187" s="202" t="s">
        <v>8</v>
      </c>
      <c r="D1187" s="202" t="s">
        <v>35</v>
      </c>
      <c r="E1187" s="189">
        <v>100</v>
      </c>
      <c r="F1187" s="653">
        <v>1</v>
      </c>
      <c r="G1187" s="653">
        <v>1</v>
      </c>
      <c r="H1187" s="653">
        <v>1</v>
      </c>
    </row>
    <row r="1188" spans="1:8" s="6" customFormat="1" ht="12.75" x14ac:dyDescent="0.2">
      <c r="A1188" s="20">
        <v>42621</v>
      </c>
      <c r="B1188" s="202" t="s">
        <v>69</v>
      </c>
      <c r="C1188" s="202" t="s">
        <v>8</v>
      </c>
      <c r="D1188" s="202" t="s">
        <v>35</v>
      </c>
      <c r="E1188" s="189">
        <v>500</v>
      </c>
      <c r="F1188" s="653">
        <v>10</v>
      </c>
      <c r="G1188" s="653">
        <v>1</v>
      </c>
      <c r="H1188" s="653">
        <v>1</v>
      </c>
    </row>
    <row r="1189" spans="1:8" s="6" customFormat="1" ht="12.75" x14ac:dyDescent="0.2">
      <c r="A1189" s="5">
        <f t="shared" ref="A1189:A1195" si="22">A1188</f>
        <v>42621</v>
      </c>
      <c r="B1189" s="202" t="s">
        <v>105</v>
      </c>
      <c r="C1189" s="202" t="s">
        <v>8</v>
      </c>
      <c r="D1189" s="202" t="s">
        <v>35</v>
      </c>
      <c r="E1189" s="189">
        <v>100</v>
      </c>
      <c r="F1189" s="653">
        <v>10</v>
      </c>
      <c r="G1189" s="653">
        <v>10</v>
      </c>
      <c r="H1189" s="653">
        <v>10</v>
      </c>
    </row>
    <row r="1190" spans="1:8" s="6" customFormat="1" ht="12.75" x14ac:dyDescent="0.2">
      <c r="A1190" s="5">
        <f t="shared" si="22"/>
        <v>42621</v>
      </c>
      <c r="B1190" s="202" t="s">
        <v>124</v>
      </c>
      <c r="C1190" s="202" t="s">
        <v>8</v>
      </c>
      <c r="D1190" s="202" t="s">
        <v>6</v>
      </c>
      <c r="E1190" s="189">
        <v>300</v>
      </c>
      <c r="F1190" s="653">
        <v>1</v>
      </c>
      <c r="G1190" s="653">
        <v>1</v>
      </c>
      <c r="H1190" s="653">
        <v>1</v>
      </c>
    </row>
    <row r="1191" spans="1:8" s="6" customFormat="1" ht="12.75" x14ac:dyDescent="0.2">
      <c r="A1191" s="5">
        <f t="shared" si="22"/>
        <v>42621</v>
      </c>
      <c r="B1191" s="202" t="s">
        <v>53</v>
      </c>
      <c r="C1191" s="202" t="s">
        <v>8</v>
      </c>
      <c r="D1191" s="202" t="s">
        <v>35</v>
      </c>
      <c r="E1191" s="189">
        <v>100</v>
      </c>
      <c r="F1191" s="653">
        <v>5</v>
      </c>
      <c r="G1191" s="653">
        <v>5</v>
      </c>
      <c r="H1191" s="653">
        <v>5</v>
      </c>
    </row>
    <row r="1192" spans="1:8" s="6" customFormat="1" ht="12.75" x14ac:dyDescent="0.2">
      <c r="A1192" s="5">
        <f t="shared" si="22"/>
        <v>42621</v>
      </c>
      <c r="B1192" s="202" t="s">
        <v>94</v>
      </c>
      <c r="C1192" s="202" t="s">
        <v>8</v>
      </c>
      <c r="D1192" s="202" t="s">
        <v>35</v>
      </c>
      <c r="E1192" s="189">
        <v>300</v>
      </c>
      <c r="F1192" s="653">
        <v>1</v>
      </c>
      <c r="G1192" s="653">
        <v>1</v>
      </c>
      <c r="H1192" s="653">
        <v>1</v>
      </c>
    </row>
    <row r="1193" spans="1:8" s="6" customFormat="1" ht="12.75" x14ac:dyDescent="0.2">
      <c r="A1193" s="5">
        <f t="shared" si="22"/>
        <v>42621</v>
      </c>
      <c r="B1193" s="202" t="s">
        <v>36</v>
      </c>
      <c r="C1193" s="202" t="s">
        <v>8</v>
      </c>
      <c r="D1193" s="202" t="s">
        <v>35</v>
      </c>
      <c r="E1193" s="189">
        <v>200</v>
      </c>
      <c r="F1193" s="653">
        <v>1</v>
      </c>
      <c r="G1193" s="653">
        <v>1</v>
      </c>
      <c r="H1193" s="653">
        <v>1</v>
      </c>
    </row>
    <row r="1194" spans="1:8" s="6" customFormat="1" ht="12.75" x14ac:dyDescent="0.2">
      <c r="A1194" s="5">
        <f t="shared" si="22"/>
        <v>42621</v>
      </c>
      <c r="B1194" s="202" t="s">
        <v>276</v>
      </c>
      <c r="C1194" s="202" t="s">
        <v>8</v>
      </c>
      <c r="D1194" s="202" t="s">
        <v>35</v>
      </c>
      <c r="E1194" s="189">
        <v>500</v>
      </c>
      <c r="F1194" s="653">
        <v>1</v>
      </c>
      <c r="G1194" s="653">
        <v>1</v>
      </c>
      <c r="H1194" s="653">
        <v>1</v>
      </c>
    </row>
    <row r="1195" spans="1:8" s="6" customFormat="1" ht="12.75" x14ac:dyDescent="0.2">
      <c r="A1195" s="5">
        <f t="shared" si="22"/>
        <v>42621</v>
      </c>
      <c r="B1195" s="202" t="s">
        <v>129</v>
      </c>
      <c r="C1195" s="202" t="s">
        <v>8</v>
      </c>
      <c r="D1195" s="202" t="s">
        <v>7</v>
      </c>
      <c r="E1195" s="189">
        <v>200</v>
      </c>
      <c r="F1195" s="653">
        <v>150</v>
      </c>
      <c r="G1195" s="653">
        <v>150</v>
      </c>
      <c r="H1195" s="653">
        <v>150</v>
      </c>
    </row>
    <row r="1196" spans="1:8" x14ac:dyDescent="0.25">
      <c r="A1196" s="20">
        <v>42625</v>
      </c>
      <c r="B1196" s="16" t="s">
        <v>16</v>
      </c>
      <c r="C1196" s="16" t="s">
        <v>8</v>
      </c>
      <c r="D1196" s="16" t="s">
        <v>9</v>
      </c>
      <c r="E1196" s="22">
        <v>500</v>
      </c>
      <c r="F1196" s="619">
        <v>5</v>
      </c>
      <c r="G1196" s="619">
        <v>5</v>
      </c>
      <c r="H1196" s="619">
        <v>5</v>
      </c>
    </row>
    <row r="1197" spans="1:8" x14ac:dyDescent="0.25">
      <c r="A1197" s="20">
        <f>A1196</f>
        <v>42625</v>
      </c>
      <c r="B1197" s="16" t="s">
        <v>18</v>
      </c>
      <c r="C1197" s="16" t="s">
        <v>8</v>
      </c>
      <c r="D1197" s="16" t="s">
        <v>9</v>
      </c>
      <c r="E1197" s="22">
        <v>500</v>
      </c>
      <c r="F1197" s="619">
        <v>10</v>
      </c>
      <c r="G1197" s="619">
        <v>10</v>
      </c>
      <c r="H1197" s="619">
        <v>10</v>
      </c>
    </row>
    <row r="1198" spans="1:8" s="6" customFormat="1" ht="12.75" x14ac:dyDescent="0.2">
      <c r="A1198" s="20">
        <v>42627</v>
      </c>
      <c r="B1198" s="202" t="s">
        <v>16</v>
      </c>
      <c r="C1198" s="202" t="s">
        <v>8</v>
      </c>
      <c r="D1198" s="202" t="s">
        <v>9</v>
      </c>
      <c r="E1198" s="189">
        <v>500</v>
      </c>
      <c r="F1198" s="653">
        <v>2</v>
      </c>
      <c r="G1198" s="653">
        <v>2</v>
      </c>
      <c r="H1198" s="653">
        <v>2</v>
      </c>
    </row>
    <row r="1199" spans="1:8" s="6" customFormat="1" ht="12.75" x14ac:dyDescent="0.2">
      <c r="A1199" s="5">
        <f>A1198</f>
        <v>42627</v>
      </c>
      <c r="B1199" s="202" t="s">
        <v>164</v>
      </c>
      <c r="C1199" s="202" t="s">
        <v>8</v>
      </c>
      <c r="D1199" s="202" t="s">
        <v>151</v>
      </c>
      <c r="E1199" s="189">
        <v>100</v>
      </c>
      <c r="F1199" s="653">
        <v>10</v>
      </c>
      <c r="G1199" s="653">
        <v>10</v>
      </c>
      <c r="H1199" s="653">
        <v>10</v>
      </c>
    </row>
    <row r="1200" spans="1:8" s="6" customFormat="1" ht="12.75" x14ac:dyDescent="0.2">
      <c r="A1200" s="20">
        <v>42628</v>
      </c>
      <c r="B1200" s="202" t="s">
        <v>86</v>
      </c>
      <c r="C1200" s="202" t="s">
        <v>8</v>
      </c>
      <c r="D1200" s="202" t="s">
        <v>35</v>
      </c>
      <c r="E1200" s="189">
        <v>400</v>
      </c>
      <c r="F1200" s="653">
        <v>20</v>
      </c>
      <c r="G1200" s="653">
        <v>20</v>
      </c>
      <c r="H1200" s="653">
        <v>20</v>
      </c>
    </row>
    <row r="1201" spans="1:8" s="6" customFormat="1" ht="12.75" x14ac:dyDescent="0.2">
      <c r="A1201" s="5">
        <f>A1200</f>
        <v>42628</v>
      </c>
      <c r="B1201" s="202" t="s">
        <v>149</v>
      </c>
      <c r="C1201" s="202" t="s">
        <v>8</v>
      </c>
      <c r="D1201" s="202" t="s">
        <v>9</v>
      </c>
      <c r="E1201" s="189">
        <v>1000</v>
      </c>
      <c r="F1201" s="653">
        <v>10</v>
      </c>
      <c r="G1201" s="653">
        <v>10</v>
      </c>
      <c r="H1201" s="653">
        <v>10</v>
      </c>
    </row>
    <row r="1202" spans="1:8" s="6" customFormat="1" ht="12.75" x14ac:dyDescent="0.2">
      <c r="A1202" s="5">
        <f>A1201</f>
        <v>42628</v>
      </c>
      <c r="B1202" s="202" t="s">
        <v>57</v>
      </c>
      <c r="C1202" s="202" t="s">
        <v>8</v>
      </c>
      <c r="D1202" s="202" t="s">
        <v>35</v>
      </c>
      <c r="E1202" s="189">
        <v>200</v>
      </c>
      <c r="F1202" s="653">
        <v>2</v>
      </c>
      <c r="G1202" s="653">
        <v>2</v>
      </c>
      <c r="H1202" s="653">
        <v>2</v>
      </c>
    </row>
    <row r="1203" spans="1:8" s="6" customFormat="1" ht="12.75" x14ac:dyDescent="0.2">
      <c r="A1203" s="20">
        <v>42629</v>
      </c>
      <c r="B1203" s="7" t="s">
        <v>16</v>
      </c>
      <c r="C1203" s="7" t="s">
        <v>8</v>
      </c>
      <c r="D1203" s="7" t="s">
        <v>9</v>
      </c>
      <c r="E1203" s="22">
        <v>500</v>
      </c>
      <c r="F1203" s="619">
        <v>5</v>
      </c>
      <c r="G1203" s="619">
        <v>5</v>
      </c>
      <c r="H1203" s="619">
        <v>5</v>
      </c>
    </row>
    <row r="1204" spans="1:8" s="6" customFormat="1" ht="12.75" x14ac:dyDescent="0.2">
      <c r="A1204" s="5">
        <f>A1203</f>
        <v>42629</v>
      </c>
      <c r="B1204" s="7" t="s">
        <v>150</v>
      </c>
      <c r="C1204" s="7" t="s">
        <v>8</v>
      </c>
      <c r="D1204" s="7" t="s">
        <v>151</v>
      </c>
      <c r="E1204" s="22">
        <v>100</v>
      </c>
      <c r="F1204" s="619">
        <v>5</v>
      </c>
      <c r="G1204" s="619">
        <v>5</v>
      </c>
      <c r="H1204" s="619">
        <v>5</v>
      </c>
    </row>
    <row r="1205" spans="1:8" s="6" customFormat="1" ht="12.75" x14ac:dyDescent="0.2">
      <c r="A1205" s="5">
        <f>A1204</f>
        <v>42629</v>
      </c>
      <c r="B1205" s="7" t="s">
        <v>57</v>
      </c>
      <c r="C1205" s="7" t="s">
        <v>8</v>
      </c>
      <c r="D1205" s="7" t="s">
        <v>35</v>
      </c>
      <c r="E1205" s="22">
        <v>200</v>
      </c>
      <c r="F1205" s="619">
        <v>5</v>
      </c>
      <c r="G1205" s="619">
        <v>5</v>
      </c>
      <c r="H1205" s="619">
        <v>5</v>
      </c>
    </row>
    <row r="1206" spans="1:8" s="6" customFormat="1" ht="12.75" x14ac:dyDescent="0.2">
      <c r="A1206" s="20">
        <v>42633</v>
      </c>
      <c r="B1206" s="202" t="s">
        <v>69</v>
      </c>
      <c r="C1206" s="202" t="s">
        <v>8</v>
      </c>
      <c r="D1206" s="202" t="s">
        <v>35</v>
      </c>
      <c r="E1206" s="189">
        <v>700</v>
      </c>
      <c r="F1206" s="653">
        <v>1</v>
      </c>
      <c r="G1206" s="653">
        <v>1</v>
      </c>
      <c r="H1206" s="653">
        <v>1</v>
      </c>
    </row>
    <row r="1207" spans="1:8" s="6" customFormat="1" ht="12.75" x14ac:dyDescent="0.2">
      <c r="A1207" s="5">
        <f t="shared" ref="A1207:A1215" si="23">A1206</f>
        <v>42633</v>
      </c>
      <c r="B1207" s="202" t="s">
        <v>105</v>
      </c>
      <c r="C1207" s="202" t="s">
        <v>8</v>
      </c>
      <c r="D1207" s="202" t="s">
        <v>35</v>
      </c>
      <c r="E1207" s="189">
        <v>3200</v>
      </c>
      <c r="F1207" s="653">
        <v>8</v>
      </c>
      <c r="G1207" s="653">
        <v>7</v>
      </c>
      <c r="H1207" s="653">
        <v>7</v>
      </c>
    </row>
    <row r="1208" spans="1:8" s="6" customFormat="1" ht="12.75" x14ac:dyDescent="0.2">
      <c r="A1208" s="5">
        <f t="shared" si="23"/>
        <v>42633</v>
      </c>
      <c r="B1208" s="202" t="s">
        <v>36</v>
      </c>
      <c r="C1208" s="202" t="s">
        <v>8</v>
      </c>
      <c r="D1208" s="202" t="s">
        <v>35</v>
      </c>
      <c r="E1208" s="189">
        <v>3000</v>
      </c>
      <c r="F1208" s="653">
        <v>1</v>
      </c>
      <c r="G1208" s="653">
        <v>1</v>
      </c>
      <c r="H1208" s="653">
        <v>1</v>
      </c>
    </row>
    <row r="1209" spans="1:8" s="6" customFormat="1" ht="12.75" x14ac:dyDescent="0.2">
      <c r="A1209" s="5">
        <f t="shared" si="23"/>
        <v>42633</v>
      </c>
      <c r="B1209" s="202" t="s">
        <v>76</v>
      </c>
      <c r="C1209" s="202" t="s">
        <v>8</v>
      </c>
      <c r="D1209" s="202" t="s">
        <v>9</v>
      </c>
      <c r="E1209" s="189">
        <v>100</v>
      </c>
      <c r="F1209" s="653">
        <v>10</v>
      </c>
      <c r="G1209" s="653">
        <v>10</v>
      </c>
      <c r="H1209" s="653">
        <v>10</v>
      </c>
    </row>
    <row r="1210" spans="1:8" s="6" customFormat="1" ht="12.75" x14ac:dyDescent="0.2">
      <c r="A1210" s="5">
        <f t="shared" si="23"/>
        <v>42633</v>
      </c>
      <c r="B1210" s="202" t="s">
        <v>133</v>
      </c>
      <c r="C1210" s="202" t="s">
        <v>8</v>
      </c>
      <c r="D1210" s="202" t="s">
        <v>6</v>
      </c>
      <c r="E1210" s="189">
        <v>1100</v>
      </c>
      <c r="F1210" s="653">
        <v>1</v>
      </c>
      <c r="G1210" s="653">
        <v>1</v>
      </c>
      <c r="H1210" s="653">
        <v>1</v>
      </c>
    </row>
    <row r="1211" spans="1:8" s="6" customFormat="1" ht="12.75" x14ac:dyDescent="0.2">
      <c r="A1211" s="5">
        <f t="shared" si="23"/>
        <v>42633</v>
      </c>
      <c r="B1211" s="202" t="s">
        <v>100</v>
      </c>
      <c r="C1211" s="202" t="s">
        <v>8</v>
      </c>
      <c r="D1211" s="202" t="s">
        <v>6</v>
      </c>
      <c r="E1211" s="189">
        <v>500</v>
      </c>
      <c r="F1211" s="653">
        <v>1</v>
      </c>
      <c r="G1211" s="653">
        <v>1</v>
      </c>
      <c r="H1211" s="653">
        <v>1</v>
      </c>
    </row>
    <row r="1212" spans="1:8" s="6" customFormat="1" ht="12.75" x14ac:dyDescent="0.2">
      <c r="A1212" s="5">
        <f t="shared" si="23"/>
        <v>42633</v>
      </c>
      <c r="B1212" s="202" t="s">
        <v>154</v>
      </c>
      <c r="C1212" s="202" t="s">
        <v>8</v>
      </c>
      <c r="D1212" s="202" t="s">
        <v>6</v>
      </c>
      <c r="E1212" s="189">
        <v>1300</v>
      </c>
      <c r="F1212" s="653">
        <v>4</v>
      </c>
      <c r="G1212" s="653">
        <v>3</v>
      </c>
      <c r="H1212" s="653">
        <v>3</v>
      </c>
    </row>
    <row r="1213" spans="1:8" s="6" customFormat="1" ht="12.75" x14ac:dyDescent="0.2">
      <c r="A1213" s="5">
        <f t="shared" si="23"/>
        <v>42633</v>
      </c>
      <c r="B1213" s="202" t="s">
        <v>170</v>
      </c>
      <c r="C1213" s="202" t="s">
        <v>8</v>
      </c>
      <c r="D1213" s="202" t="s">
        <v>6</v>
      </c>
      <c r="E1213" s="189">
        <v>1000</v>
      </c>
      <c r="F1213" s="653">
        <v>1</v>
      </c>
      <c r="G1213" s="653">
        <v>1</v>
      </c>
      <c r="H1213" s="653">
        <v>1</v>
      </c>
    </row>
    <row r="1214" spans="1:8" s="6" customFormat="1" ht="12.75" x14ac:dyDescent="0.2">
      <c r="A1214" s="5">
        <f t="shared" si="23"/>
        <v>42633</v>
      </c>
      <c r="B1214" s="202" t="s">
        <v>171</v>
      </c>
      <c r="C1214" s="202" t="s">
        <v>8</v>
      </c>
      <c r="D1214" s="202" t="s">
        <v>6</v>
      </c>
      <c r="E1214" s="189">
        <v>2400</v>
      </c>
      <c r="F1214" s="653">
        <v>2</v>
      </c>
      <c r="G1214" s="653">
        <v>1</v>
      </c>
      <c r="H1214" s="653">
        <v>1</v>
      </c>
    </row>
    <row r="1215" spans="1:8" s="6" customFormat="1" ht="12.75" x14ac:dyDescent="0.2">
      <c r="A1215" s="5">
        <f t="shared" si="23"/>
        <v>42633</v>
      </c>
      <c r="B1215" s="202" t="s">
        <v>277</v>
      </c>
      <c r="C1215" s="202" t="s">
        <v>8</v>
      </c>
      <c r="D1215" s="202" t="s">
        <v>81</v>
      </c>
      <c r="E1215" s="189">
        <v>200</v>
      </c>
      <c r="F1215" s="653">
        <v>60</v>
      </c>
      <c r="G1215" s="653">
        <v>60</v>
      </c>
      <c r="H1215" s="653">
        <v>60</v>
      </c>
    </row>
    <row r="1216" spans="1:8" x14ac:dyDescent="0.25">
      <c r="A1216" s="20">
        <v>42635</v>
      </c>
      <c r="B1216" s="16" t="s">
        <v>69</v>
      </c>
      <c r="C1216" s="16" t="s">
        <v>8</v>
      </c>
      <c r="D1216" s="16" t="s">
        <v>35</v>
      </c>
      <c r="E1216" s="22">
        <v>500</v>
      </c>
      <c r="F1216" s="619">
        <v>1</v>
      </c>
      <c r="G1216" s="619">
        <v>1</v>
      </c>
      <c r="H1216" s="619">
        <v>1</v>
      </c>
    </row>
    <row r="1217" spans="1:8" x14ac:dyDescent="0.25">
      <c r="A1217" s="3">
        <f>A1216</f>
        <v>42635</v>
      </c>
      <c r="B1217" s="16" t="s">
        <v>16</v>
      </c>
      <c r="C1217" s="16" t="s">
        <v>8</v>
      </c>
      <c r="D1217" s="16" t="s">
        <v>9</v>
      </c>
      <c r="E1217" s="22">
        <v>1000</v>
      </c>
      <c r="F1217" s="619">
        <v>2</v>
      </c>
      <c r="G1217" s="619">
        <v>1</v>
      </c>
      <c r="H1217" s="619">
        <v>1</v>
      </c>
    </row>
    <row r="1218" spans="1:8" x14ac:dyDescent="0.25">
      <c r="A1218" s="20">
        <f>A1217</f>
        <v>42635</v>
      </c>
      <c r="B1218" s="16" t="s">
        <v>219</v>
      </c>
      <c r="C1218" s="16" t="s">
        <v>8</v>
      </c>
      <c r="D1218" s="16" t="s">
        <v>35</v>
      </c>
      <c r="E1218" s="22">
        <v>1400</v>
      </c>
      <c r="F1218" s="619">
        <v>1</v>
      </c>
      <c r="G1218" s="619">
        <v>1</v>
      </c>
      <c r="H1218" s="619">
        <v>1</v>
      </c>
    </row>
    <row r="1219" spans="1:8" x14ac:dyDescent="0.25">
      <c r="A1219" s="20">
        <f>A1218</f>
        <v>42635</v>
      </c>
      <c r="B1219" s="16" t="s">
        <v>285</v>
      </c>
      <c r="C1219" s="16" t="s">
        <v>8</v>
      </c>
      <c r="D1219" s="16" t="s">
        <v>23</v>
      </c>
      <c r="E1219" s="22">
        <v>1100</v>
      </c>
      <c r="F1219" s="619">
        <v>110</v>
      </c>
      <c r="G1219" s="619">
        <v>100</v>
      </c>
      <c r="H1219" s="619">
        <v>110</v>
      </c>
    </row>
    <row r="1220" spans="1:8" s="6" customFormat="1" ht="12.75" x14ac:dyDescent="0.2">
      <c r="A1220" s="20">
        <v>42636</v>
      </c>
      <c r="B1220" s="202" t="s">
        <v>276</v>
      </c>
      <c r="C1220" s="202" t="s">
        <v>8</v>
      </c>
      <c r="D1220" s="202" t="s">
        <v>35</v>
      </c>
      <c r="E1220" s="189">
        <v>100</v>
      </c>
      <c r="F1220" s="653">
        <v>1</v>
      </c>
      <c r="G1220" s="653">
        <v>1</v>
      </c>
      <c r="H1220" s="653">
        <v>1</v>
      </c>
    </row>
    <row r="1221" spans="1:8" x14ac:dyDescent="0.25">
      <c r="A1221" s="20">
        <v>42639</v>
      </c>
      <c r="B1221" s="192" t="s">
        <v>201</v>
      </c>
      <c r="C1221" s="192" t="s">
        <v>8</v>
      </c>
      <c r="D1221" s="192" t="s">
        <v>9</v>
      </c>
      <c r="E1221" s="189">
        <v>100</v>
      </c>
      <c r="F1221" s="653">
        <v>1</v>
      </c>
      <c r="G1221" s="653">
        <v>1</v>
      </c>
      <c r="H1221" s="653">
        <v>1</v>
      </c>
    </row>
    <row r="1222" spans="1:8" x14ac:dyDescent="0.25">
      <c r="A1222" s="20">
        <f>A1221</f>
        <v>42639</v>
      </c>
      <c r="B1222" s="192" t="s">
        <v>165</v>
      </c>
      <c r="C1222" s="192" t="s">
        <v>8</v>
      </c>
      <c r="D1222" s="192" t="s">
        <v>6</v>
      </c>
      <c r="E1222" s="189">
        <v>100</v>
      </c>
      <c r="F1222" s="653">
        <v>5</v>
      </c>
      <c r="G1222" s="653">
        <v>5</v>
      </c>
      <c r="H1222" s="653">
        <v>5</v>
      </c>
    </row>
    <row r="1223" spans="1:8" x14ac:dyDescent="0.25">
      <c r="A1223" s="20">
        <f>A1222</f>
        <v>42639</v>
      </c>
      <c r="B1223" s="192" t="s">
        <v>170</v>
      </c>
      <c r="C1223" s="192" t="s">
        <v>8</v>
      </c>
      <c r="D1223" s="192" t="s">
        <v>6</v>
      </c>
      <c r="E1223" s="189">
        <v>100</v>
      </c>
      <c r="F1223" s="653">
        <v>1</v>
      </c>
      <c r="G1223" s="653">
        <v>1</v>
      </c>
      <c r="H1223" s="653">
        <v>1</v>
      </c>
    </row>
    <row r="1224" spans="1:8" s="6" customFormat="1" ht="12.75" x14ac:dyDescent="0.2">
      <c r="A1224" s="20">
        <v>42640</v>
      </c>
      <c r="B1224" s="240" t="s">
        <v>69</v>
      </c>
      <c r="C1224" s="240" t="s">
        <v>8</v>
      </c>
      <c r="D1224" s="240" t="s">
        <v>35</v>
      </c>
      <c r="E1224" s="241">
        <v>700</v>
      </c>
      <c r="F1224" s="663">
        <v>1</v>
      </c>
      <c r="G1224" s="663">
        <v>1</v>
      </c>
      <c r="H1224" s="663">
        <v>1</v>
      </c>
    </row>
    <row r="1225" spans="1:8" s="6" customFormat="1" ht="12.75" x14ac:dyDescent="0.2">
      <c r="A1225" s="5">
        <f t="shared" ref="A1225:A1231" si="24">A1224</f>
        <v>42640</v>
      </c>
      <c r="B1225" s="240" t="s">
        <v>108</v>
      </c>
      <c r="C1225" s="240" t="s">
        <v>8</v>
      </c>
      <c r="D1225" s="240" t="s">
        <v>35</v>
      </c>
      <c r="E1225" s="241">
        <v>100</v>
      </c>
      <c r="F1225" s="663">
        <v>2</v>
      </c>
      <c r="G1225" s="663">
        <v>2</v>
      </c>
      <c r="H1225" s="663">
        <v>2</v>
      </c>
    </row>
    <row r="1226" spans="1:8" s="6" customFormat="1" ht="12.75" x14ac:dyDescent="0.2">
      <c r="A1226" s="5">
        <f t="shared" si="24"/>
        <v>42640</v>
      </c>
      <c r="B1226" s="240" t="s">
        <v>54</v>
      </c>
      <c r="C1226" s="240" t="s">
        <v>8</v>
      </c>
      <c r="D1226" s="240" t="s">
        <v>35</v>
      </c>
      <c r="E1226" s="241">
        <v>400</v>
      </c>
      <c r="F1226" s="663">
        <v>2</v>
      </c>
      <c r="G1226" s="663">
        <v>2</v>
      </c>
      <c r="H1226" s="663">
        <v>2</v>
      </c>
    </row>
    <row r="1227" spans="1:8" s="6" customFormat="1" ht="12.75" x14ac:dyDescent="0.2">
      <c r="A1227" s="5">
        <f t="shared" si="24"/>
        <v>42640</v>
      </c>
      <c r="B1227" s="240" t="s">
        <v>94</v>
      </c>
      <c r="C1227" s="240" t="s">
        <v>8</v>
      </c>
      <c r="D1227" s="240" t="s">
        <v>35</v>
      </c>
      <c r="E1227" s="241">
        <v>100</v>
      </c>
      <c r="F1227" s="663">
        <v>5</v>
      </c>
      <c r="G1227" s="663">
        <v>5</v>
      </c>
      <c r="H1227" s="663">
        <v>5</v>
      </c>
    </row>
    <row r="1228" spans="1:8" s="6" customFormat="1" ht="12.75" x14ac:dyDescent="0.2">
      <c r="A1228" s="5">
        <f t="shared" si="24"/>
        <v>42640</v>
      </c>
      <c r="B1228" s="240" t="s">
        <v>254</v>
      </c>
      <c r="C1228" s="240" t="s">
        <v>8</v>
      </c>
      <c r="D1228" s="240" t="s">
        <v>35</v>
      </c>
      <c r="E1228" s="241">
        <v>500</v>
      </c>
      <c r="F1228" s="663">
        <v>2</v>
      </c>
      <c r="G1228" s="663">
        <v>1</v>
      </c>
      <c r="H1228" s="663">
        <v>1</v>
      </c>
    </row>
    <row r="1229" spans="1:8" s="6" customFormat="1" ht="12.75" x14ac:dyDescent="0.2">
      <c r="A1229" s="5">
        <f t="shared" si="24"/>
        <v>42640</v>
      </c>
      <c r="B1229" s="240" t="s">
        <v>247</v>
      </c>
      <c r="C1229" s="240" t="s">
        <v>8</v>
      </c>
      <c r="D1229" s="240" t="s">
        <v>35</v>
      </c>
      <c r="E1229" s="241">
        <v>200</v>
      </c>
      <c r="F1229" s="663">
        <v>1</v>
      </c>
      <c r="G1229" s="663">
        <v>1</v>
      </c>
      <c r="H1229" s="663">
        <v>1</v>
      </c>
    </row>
    <row r="1230" spans="1:8" s="6" customFormat="1" ht="12.75" x14ac:dyDescent="0.2">
      <c r="A1230" s="5">
        <f t="shared" si="24"/>
        <v>42640</v>
      </c>
      <c r="B1230" s="240" t="s">
        <v>101</v>
      </c>
      <c r="C1230" s="240" t="s">
        <v>8</v>
      </c>
      <c r="D1230" s="240" t="s">
        <v>35</v>
      </c>
      <c r="E1230" s="241">
        <v>200</v>
      </c>
      <c r="F1230" s="663">
        <v>1</v>
      </c>
      <c r="G1230" s="663">
        <v>1</v>
      </c>
      <c r="H1230" s="663">
        <v>1</v>
      </c>
    </row>
    <row r="1231" spans="1:8" s="6" customFormat="1" ht="12.75" x14ac:dyDescent="0.2">
      <c r="A1231" s="5">
        <f t="shared" si="24"/>
        <v>42640</v>
      </c>
      <c r="B1231" s="240" t="s">
        <v>219</v>
      </c>
      <c r="C1231" s="240" t="s">
        <v>8</v>
      </c>
      <c r="D1231" s="240" t="s">
        <v>35</v>
      </c>
      <c r="E1231" s="241">
        <v>700</v>
      </c>
      <c r="F1231" s="663">
        <v>1</v>
      </c>
      <c r="G1231" s="663">
        <v>1</v>
      </c>
      <c r="H1231" s="663">
        <v>1</v>
      </c>
    </row>
    <row r="1232" spans="1:8" s="6" customFormat="1" ht="12.75" x14ac:dyDescent="0.2">
      <c r="A1232" s="5">
        <f>A1230</f>
        <v>42640</v>
      </c>
      <c r="B1232" s="240" t="s">
        <v>140</v>
      </c>
      <c r="C1232" s="240" t="s">
        <v>8</v>
      </c>
      <c r="D1232" s="240" t="s">
        <v>9</v>
      </c>
      <c r="E1232" s="241">
        <v>300</v>
      </c>
      <c r="F1232" s="663">
        <v>20</v>
      </c>
      <c r="G1232" s="663">
        <v>20</v>
      </c>
      <c r="H1232" s="663">
        <v>20</v>
      </c>
    </row>
    <row r="1233" spans="1:8" s="6" customFormat="1" ht="12.75" x14ac:dyDescent="0.2">
      <c r="A1233" s="20">
        <v>42647</v>
      </c>
      <c r="B1233" s="243" t="s">
        <v>219</v>
      </c>
      <c r="C1233" s="243" t="s">
        <v>8</v>
      </c>
      <c r="D1233" s="243" t="s">
        <v>35</v>
      </c>
      <c r="E1233" s="244">
        <v>100</v>
      </c>
      <c r="F1233" s="664">
        <v>1</v>
      </c>
      <c r="G1233" s="664">
        <v>1</v>
      </c>
      <c r="H1233" s="664">
        <v>1</v>
      </c>
    </row>
    <row r="1234" spans="1:8" s="6" customFormat="1" ht="12.75" x14ac:dyDescent="0.2">
      <c r="A1234" s="20">
        <v>42648</v>
      </c>
      <c r="B1234" s="202" t="s">
        <v>201</v>
      </c>
      <c r="C1234" s="202" t="s">
        <v>8</v>
      </c>
      <c r="D1234" s="202" t="s">
        <v>9</v>
      </c>
      <c r="E1234" s="189">
        <v>100</v>
      </c>
      <c r="F1234" s="653">
        <v>30</v>
      </c>
      <c r="G1234" s="653">
        <v>30</v>
      </c>
      <c r="H1234" s="653">
        <v>30</v>
      </c>
    </row>
    <row r="1235" spans="1:8" s="6" customFormat="1" ht="12.75" x14ac:dyDescent="0.2">
      <c r="A1235" s="20">
        <v>42649</v>
      </c>
      <c r="B1235" s="202" t="s">
        <v>16</v>
      </c>
      <c r="C1235" s="202" t="s">
        <v>8</v>
      </c>
      <c r="D1235" s="202" t="s">
        <v>9</v>
      </c>
      <c r="E1235" s="189">
        <v>500</v>
      </c>
      <c r="F1235" s="653">
        <v>10</v>
      </c>
      <c r="G1235" s="653">
        <v>10</v>
      </c>
      <c r="H1235" s="653">
        <v>10</v>
      </c>
    </row>
    <row r="1236" spans="1:8" s="6" customFormat="1" ht="12.75" x14ac:dyDescent="0.2">
      <c r="A1236" s="5">
        <f>A1235</f>
        <v>42649</v>
      </c>
      <c r="B1236" s="202" t="s">
        <v>131</v>
      </c>
      <c r="C1236" s="202" t="s">
        <v>8</v>
      </c>
      <c r="D1236" s="202" t="s">
        <v>9</v>
      </c>
      <c r="E1236" s="189">
        <v>500</v>
      </c>
      <c r="F1236" s="653">
        <v>20</v>
      </c>
      <c r="G1236" s="653">
        <v>20</v>
      </c>
      <c r="H1236" s="653">
        <v>20</v>
      </c>
    </row>
    <row r="1237" spans="1:8" s="6" customFormat="1" ht="12.75" x14ac:dyDescent="0.2">
      <c r="A1237" s="20">
        <v>42653</v>
      </c>
      <c r="B1237" s="202" t="s">
        <v>176</v>
      </c>
      <c r="C1237" s="202" t="s">
        <v>8</v>
      </c>
      <c r="D1237" s="202" t="s">
        <v>6</v>
      </c>
      <c r="E1237" s="189">
        <v>500</v>
      </c>
      <c r="F1237" s="653">
        <v>1</v>
      </c>
      <c r="G1237" s="653">
        <v>1</v>
      </c>
      <c r="H1237" s="653">
        <v>1</v>
      </c>
    </row>
    <row r="1238" spans="1:8" s="6" customFormat="1" ht="12.75" x14ac:dyDescent="0.2">
      <c r="A1238" s="20">
        <v>42654</v>
      </c>
      <c r="B1238" s="245" t="s">
        <v>16</v>
      </c>
      <c r="C1238" s="245" t="s">
        <v>8</v>
      </c>
      <c r="D1238" s="245" t="s">
        <v>9</v>
      </c>
      <c r="E1238" s="246">
        <v>700</v>
      </c>
      <c r="F1238" s="665">
        <v>10</v>
      </c>
      <c r="G1238" s="665">
        <v>10</v>
      </c>
      <c r="H1238" s="665">
        <v>10</v>
      </c>
    </row>
    <row r="1239" spans="1:8" s="6" customFormat="1" ht="12.75" x14ac:dyDescent="0.2">
      <c r="A1239" s="5">
        <f>A1238</f>
        <v>42654</v>
      </c>
      <c r="B1239" s="245" t="s">
        <v>54</v>
      </c>
      <c r="C1239" s="245" t="s">
        <v>8</v>
      </c>
      <c r="D1239" s="245" t="s">
        <v>35</v>
      </c>
      <c r="E1239" s="246">
        <v>300</v>
      </c>
      <c r="F1239" s="665">
        <v>1</v>
      </c>
      <c r="G1239" s="665">
        <v>1</v>
      </c>
      <c r="H1239" s="665">
        <v>1</v>
      </c>
    </row>
    <row r="1240" spans="1:8" s="6" customFormat="1" ht="12.75" x14ac:dyDescent="0.2">
      <c r="A1240" s="5">
        <f>A1239</f>
        <v>42654</v>
      </c>
      <c r="B1240" s="245" t="s">
        <v>72</v>
      </c>
      <c r="C1240" s="245" t="s">
        <v>8</v>
      </c>
      <c r="D1240" s="245" t="s">
        <v>35</v>
      </c>
      <c r="E1240" s="246">
        <v>300</v>
      </c>
      <c r="F1240" s="665">
        <v>1</v>
      </c>
      <c r="G1240" s="665">
        <v>1</v>
      </c>
      <c r="H1240" s="665">
        <v>1</v>
      </c>
    </row>
    <row r="1241" spans="1:8" s="6" customFormat="1" ht="12.75" x14ac:dyDescent="0.2">
      <c r="A1241" s="5">
        <f>A1240</f>
        <v>42654</v>
      </c>
      <c r="B1241" s="245" t="s">
        <v>131</v>
      </c>
      <c r="C1241" s="245" t="s">
        <v>8</v>
      </c>
      <c r="D1241" s="245" t="s">
        <v>9</v>
      </c>
      <c r="E1241" s="246">
        <v>500</v>
      </c>
      <c r="F1241" s="665">
        <v>25</v>
      </c>
      <c r="G1241" s="665">
        <v>25</v>
      </c>
      <c r="H1241" s="665">
        <v>25</v>
      </c>
    </row>
    <row r="1242" spans="1:8" s="6" customFormat="1" ht="12.75" x14ac:dyDescent="0.2">
      <c r="A1242" s="5">
        <f>A1241</f>
        <v>42654</v>
      </c>
      <c r="B1242" s="245" t="s">
        <v>146</v>
      </c>
      <c r="C1242" s="245" t="s">
        <v>8</v>
      </c>
      <c r="D1242" s="245" t="s">
        <v>9</v>
      </c>
      <c r="E1242" s="246">
        <v>1500</v>
      </c>
      <c r="F1242" s="665">
        <v>20</v>
      </c>
      <c r="G1242" s="665">
        <v>20</v>
      </c>
      <c r="H1242" s="665">
        <v>20</v>
      </c>
    </row>
    <row r="1243" spans="1:8" s="6" customFormat="1" ht="12.75" x14ac:dyDescent="0.2">
      <c r="A1243" s="5">
        <f>A1242</f>
        <v>42654</v>
      </c>
      <c r="B1243" s="245" t="s">
        <v>176</v>
      </c>
      <c r="C1243" s="245" t="s">
        <v>8</v>
      </c>
      <c r="D1243" s="245" t="s">
        <v>6</v>
      </c>
      <c r="E1243" s="246">
        <v>100</v>
      </c>
      <c r="F1243" s="665">
        <v>1</v>
      </c>
      <c r="G1243" s="665">
        <v>1</v>
      </c>
      <c r="H1243" s="665">
        <v>1</v>
      </c>
    </row>
    <row r="1244" spans="1:8" s="6" customFormat="1" ht="12.75" x14ac:dyDescent="0.2">
      <c r="A1244" s="20">
        <v>42655</v>
      </c>
      <c r="B1244" s="7" t="s">
        <v>16</v>
      </c>
      <c r="C1244" s="7" t="s">
        <v>8</v>
      </c>
      <c r="D1244" s="7" t="s">
        <v>9</v>
      </c>
      <c r="E1244" s="22">
        <v>500</v>
      </c>
      <c r="F1244" s="619">
        <v>18</v>
      </c>
      <c r="G1244" s="619">
        <v>18</v>
      </c>
      <c r="H1244" s="619">
        <v>18</v>
      </c>
    </row>
    <row r="1245" spans="1:8" s="6" customFormat="1" ht="12.75" x14ac:dyDescent="0.2">
      <c r="A1245" s="5">
        <f>A1244</f>
        <v>42655</v>
      </c>
      <c r="B1245" s="7" t="s">
        <v>140</v>
      </c>
      <c r="C1245" s="7" t="s">
        <v>8</v>
      </c>
      <c r="D1245" s="7" t="s">
        <v>9</v>
      </c>
      <c r="E1245" s="22">
        <v>500</v>
      </c>
      <c r="F1245" s="619">
        <v>70</v>
      </c>
      <c r="G1245" s="619">
        <v>70</v>
      </c>
      <c r="H1245" s="619">
        <v>70</v>
      </c>
    </row>
    <row r="1246" spans="1:8" s="6" customFormat="1" ht="12.75" x14ac:dyDescent="0.2">
      <c r="A1246" s="20">
        <v>42656</v>
      </c>
      <c r="B1246" s="202" t="s">
        <v>28</v>
      </c>
      <c r="C1246" s="202" t="s">
        <v>8</v>
      </c>
      <c r="D1246" s="202" t="s">
        <v>9</v>
      </c>
      <c r="E1246" s="189">
        <v>700</v>
      </c>
      <c r="F1246" s="653">
        <v>10</v>
      </c>
      <c r="G1246" s="653">
        <v>10</v>
      </c>
      <c r="H1246" s="653">
        <v>10</v>
      </c>
    </row>
    <row r="1247" spans="1:8" s="6" customFormat="1" ht="12.75" x14ac:dyDescent="0.2">
      <c r="A1247" s="5">
        <f>A1246</f>
        <v>42656</v>
      </c>
      <c r="B1247" s="202" t="s">
        <v>131</v>
      </c>
      <c r="C1247" s="202" t="s">
        <v>8</v>
      </c>
      <c r="D1247" s="202" t="s">
        <v>9</v>
      </c>
      <c r="E1247" s="189">
        <v>700</v>
      </c>
      <c r="F1247" s="653">
        <v>30</v>
      </c>
      <c r="G1247" s="653">
        <v>30</v>
      </c>
      <c r="H1247" s="653">
        <v>30</v>
      </c>
    </row>
    <row r="1248" spans="1:8" s="6" customFormat="1" ht="12.75" x14ac:dyDescent="0.2">
      <c r="A1248" s="20">
        <v>42657</v>
      </c>
      <c r="B1248" s="202" t="s">
        <v>16</v>
      </c>
      <c r="C1248" s="202" t="s">
        <v>8</v>
      </c>
      <c r="D1248" s="202" t="s">
        <v>9</v>
      </c>
      <c r="E1248" s="189">
        <v>800</v>
      </c>
      <c r="F1248" s="653">
        <v>10</v>
      </c>
      <c r="G1248" s="653">
        <v>10</v>
      </c>
      <c r="H1248" s="653">
        <v>10</v>
      </c>
    </row>
    <row r="1249" spans="1:8" s="6" customFormat="1" ht="12.75" x14ac:dyDescent="0.2">
      <c r="A1249" s="20">
        <f>A1248</f>
        <v>42657</v>
      </c>
      <c r="B1249" s="202" t="s">
        <v>36</v>
      </c>
      <c r="C1249" s="202" t="s">
        <v>8</v>
      </c>
      <c r="D1249" s="202" t="s">
        <v>35</v>
      </c>
      <c r="E1249" s="189">
        <v>100</v>
      </c>
      <c r="F1249" s="653">
        <v>1</v>
      </c>
      <c r="G1249" s="653">
        <v>1</v>
      </c>
      <c r="H1249" s="653">
        <v>1</v>
      </c>
    </row>
    <row r="1250" spans="1:8" s="6" customFormat="1" ht="12.75" x14ac:dyDescent="0.2">
      <c r="A1250" s="20">
        <v>42660</v>
      </c>
      <c r="B1250" s="202" t="s">
        <v>276</v>
      </c>
      <c r="C1250" s="202" t="s">
        <v>8</v>
      </c>
      <c r="D1250" s="202" t="s">
        <v>35</v>
      </c>
      <c r="E1250" s="189">
        <v>400</v>
      </c>
      <c r="F1250" s="653">
        <v>1</v>
      </c>
      <c r="G1250" s="653">
        <v>1</v>
      </c>
      <c r="H1250" s="653">
        <v>1</v>
      </c>
    </row>
    <row r="1251" spans="1:8" s="6" customFormat="1" ht="12.75" x14ac:dyDescent="0.2">
      <c r="A1251" s="20">
        <v>42661</v>
      </c>
      <c r="B1251" s="247" t="s">
        <v>105</v>
      </c>
      <c r="C1251" s="247" t="s">
        <v>8</v>
      </c>
      <c r="D1251" s="247" t="s">
        <v>35</v>
      </c>
      <c r="E1251" s="248">
        <v>700</v>
      </c>
      <c r="F1251" s="666">
        <v>5</v>
      </c>
      <c r="G1251" s="666">
        <v>5</v>
      </c>
      <c r="H1251" s="666">
        <v>5</v>
      </c>
    </row>
    <row r="1252" spans="1:8" s="6" customFormat="1" ht="12.75" x14ac:dyDescent="0.2">
      <c r="A1252" s="5">
        <f>A1251</f>
        <v>42661</v>
      </c>
      <c r="B1252" s="247" t="s">
        <v>124</v>
      </c>
      <c r="C1252" s="247" t="s">
        <v>8</v>
      </c>
      <c r="D1252" s="247" t="s">
        <v>6</v>
      </c>
      <c r="E1252" s="248">
        <v>4000</v>
      </c>
      <c r="F1252" s="666">
        <v>5</v>
      </c>
      <c r="G1252" s="666">
        <v>5</v>
      </c>
      <c r="H1252" s="666">
        <v>5</v>
      </c>
    </row>
    <row r="1253" spans="1:8" s="6" customFormat="1" ht="12.75" x14ac:dyDescent="0.2">
      <c r="A1253" s="5">
        <f>A1252</f>
        <v>42661</v>
      </c>
      <c r="B1253" s="247" t="s">
        <v>16</v>
      </c>
      <c r="C1253" s="247" t="s">
        <v>8</v>
      </c>
      <c r="D1253" s="247" t="s">
        <v>9</v>
      </c>
      <c r="E1253" s="248">
        <v>700</v>
      </c>
      <c r="F1253" s="666">
        <v>10</v>
      </c>
      <c r="G1253" s="666">
        <v>10</v>
      </c>
      <c r="H1253" s="666">
        <v>10</v>
      </c>
    </row>
    <row r="1254" spans="1:8" s="6" customFormat="1" ht="12.75" x14ac:dyDescent="0.2">
      <c r="A1254" s="5">
        <f>A1253</f>
        <v>42661</v>
      </c>
      <c r="B1254" s="247" t="s">
        <v>54</v>
      </c>
      <c r="C1254" s="247" t="s">
        <v>8</v>
      </c>
      <c r="D1254" s="247" t="s">
        <v>35</v>
      </c>
      <c r="E1254" s="248">
        <v>200</v>
      </c>
      <c r="F1254" s="666">
        <v>5</v>
      </c>
      <c r="G1254" s="666">
        <v>5</v>
      </c>
      <c r="H1254" s="666">
        <v>5</v>
      </c>
    </row>
    <row r="1255" spans="1:8" s="6" customFormat="1" ht="12.75" x14ac:dyDescent="0.2">
      <c r="A1255" s="5">
        <f>A1254</f>
        <v>42661</v>
      </c>
      <c r="B1255" s="247" t="s">
        <v>132</v>
      </c>
      <c r="C1255" s="247" t="s">
        <v>8</v>
      </c>
      <c r="D1255" s="247" t="s">
        <v>35</v>
      </c>
      <c r="E1255" s="248">
        <v>100</v>
      </c>
      <c r="F1255" s="666">
        <v>5</v>
      </c>
      <c r="G1255" s="666">
        <v>5</v>
      </c>
      <c r="H1255" s="666">
        <v>5</v>
      </c>
    </row>
    <row r="1256" spans="1:8" s="6" customFormat="1" ht="12.75" x14ac:dyDescent="0.2">
      <c r="A1256" s="20">
        <v>42662</v>
      </c>
      <c r="B1256" s="202" t="s">
        <v>262</v>
      </c>
      <c r="C1256" s="202" t="s">
        <v>8</v>
      </c>
      <c r="D1256" s="202" t="s">
        <v>35</v>
      </c>
      <c r="E1256" s="189">
        <v>300</v>
      </c>
      <c r="F1256" s="653">
        <v>1</v>
      </c>
      <c r="G1256" s="653">
        <v>1</v>
      </c>
      <c r="H1256" s="653">
        <v>1</v>
      </c>
    </row>
    <row r="1257" spans="1:8" s="6" customFormat="1" ht="12.75" x14ac:dyDescent="0.2">
      <c r="A1257" s="20">
        <v>42664</v>
      </c>
      <c r="B1257" s="249" t="s">
        <v>69</v>
      </c>
      <c r="C1257" s="249" t="s">
        <v>8</v>
      </c>
      <c r="D1257" s="249" t="s">
        <v>35</v>
      </c>
      <c r="E1257" s="250">
        <v>500</v>
      </c>
      <c r="F1257" s="667">
        <v>1</v>
      </c>
      <c r="G1257" s="667">
        <v>1</v>
      </c>
      <c r="H1257" s="667">
        <v>1</v>
      </c>
    </row>
    <row r="1258" spans="1:8" s="6" customFormat="1" ht="12.75" x14ac:dyDescent="0.2">
      <c r="A1258" s="5">
        <f>A1257</f>
        <v>42664</v>
      </c>
      <c r="B1258" s="249" t="s">
        <v>167</v>
      </c>
      <c r="C1258" s="249" t="s">
        <v>8</v>
      </c>
      <c r="D1258" s="249" t="s">
        <v>35</v>
      </c>
      <c r="E1258" s="250">
        <v>400</v>
      </c>
      <c r="F1258" s="667">
        <v>1</v>
      </c>
      <c r="G1258" s="667">
        <v>1</v>
      </c>
      <c r="H1258" s="667">
        <v>1</v>
      </c>
    </row>
    <row r="1259" spans="1:8" s="6" customFormat="1" ht="12.75" x14ac:dyDescent="0.2">
      <c r="A1259" s="20">
        <v>42667</v>
      </c>
      <c r="B1259" s="249" t="s">
        <v>86</v>
      </c>
      <c r="C1259" s="249" t="s">
        <v>8</v>
      </c>
      <c r="D1259" s="249" t="s">
        <v>35</v>
      </c>
      <c r="E1259" s="250">
        <v>100</v>
      </c>
      <c r="F1259" s="667">
        <v>15</v>
      </c>
      <c r="G1259" s="667">
        <v>15</v>
      </c>
      <c r="H1259" s="667">
        <v>15</v>
      </c>
    </row>
    <row r="1260" spans="1:8" s="6" customFormat="1" ht="12.75" x14ac:dyDescent="0.2">
      <c r="A1260" s="5">
        <f>A1259</f>
        <v>42667</v>
      </c>
      <c r="B1260" s="249" t="s">
        <v>69</v>
      </c>
      <c r="C1260" s="249" t="s">
        <v>8</v>
      </c>
      <c r="D1260" s="249" t="s">
        <v>35</v>
      </c>
      <c r="E1260" s="250">
        <v>1000</v>
      </c>
      <c r="F1260" s="667">
        <v>1</v>
      </c>
      <c r="G1260" s="667">
        <v>1</v>
      </c>
      <c r="H1260" s="667">
        <v>1</v>
      </c>
    </row>
    <row r="1261" spans="1:8" s="6" customFormat="1" ht="12.75" x14ac:dyDescent="0.2">
      <c r="A1261" s="5">
        <f>A1260</f>
        <v>42667</v>
      </c>
      <c r="B1261" s="249" t="s">
        <v>76</v>
      </c>
      <c r="C1261" s="249" t="s">
        <v>8</v>
      </c>
      <c r="D1261" s="249" t="s">
        <v>9</v>
      </c>
      <c r="E1261" s="250">
        <v>1100</v>
      </c>
      <c r="F1261" s="667">
        <v>40</v>
      </c>
      <c r="G1261" s="667">
        <v>10</v>
      </c>
      <c r="H1261" s="667">
        <v>10</v>
      </c>
    </row>
    <row r="1262" spans="1:8" s="6" customFormat="1" ht="12.75" x14ac:dyDescent="0.2">
      <c r="A1262" s="5">
        <f>A1261</f>
        <v>42667</v>
      </c>
      <c r="B1262" s="249" t="s">
        <v>150</v>
      </c>
      <c r="C1262" s="249" t="s">
        <v>8</v>
      </c>
      <c r="D1262" s="249" t="s">
        <v>151</v>
      </c>
      <c r="E1262" s="250">
        <v>1200</v>
      </c>
      <c r="F1262" s="667">
        <v>15</v>
      </c>
      <c r="G1262" s="667">
        <v>15</v>
      </c>
      <c r="H1262" s="667">
        <v>15</v>
      </c>
    </row>
    <row r="1263" spans="1:8" s="6" customFormat="1" ht="12.75" x14ac:dyDescent="0.2">
      <c r="A1263" s="5">
        <f>A1262</f>
        <v>42667</v>
      </c>
      <c r="B1263" s="249" t="s">
        <v>164</v>
      </c>
      <c r="C1263" s="249" t="s">
        <v>8</v>
      </c>
      <c r="D1263" s="249" t="s">
        <v>151</v>
      </c>
      <c r="E1263" s="250">
        <v>200</v>
      </c>
      <c r="F1263" s="667">
        <v>25</v>
      </c>
      <c r="G1263" s="667">
        <v>25</v>
      </c>
      <c r="H1263" s="667">
        <v>25</v>
      </c>
    </row>
    <row r="1264" spans="1:8" s="6" customFormat="1" ht="12.75" x14ac:dyDescent="0.2">
      <c r="A1264" s="20">
        <v>42670</v>
      </c>
      <c r="B1264" s="202" t="s">
        <v>114</v>
      </c>
      <c r="C1264" s="202" t="s">
        <v>8</v>
      </c>
      <c r="D1264" s="202" t="s">
        <v>9</v>
      </c>
      <c r="E1264" s="189">
        <v>400</v>
      </c>
      <c r="F1264" s="653">
        <v>10</v>
      </c>
      <c r="G1264" s="653">
        <v>10</v>
      </c>
      <c r="H1264" s="653">
        <v>10</v>
      </c>
    </row>
    <row r="1265" spans="1:8" s="6" customFormat="1" ht="12.75" x14ac:dyDescent="0.2">
      <c r="A1265" s="20">
        <v>42671</v>
      </c>
      <c r="B1265" s="202" t="s">
        <v>124</v>
      </c>
      <c r="C1265" s="202" t="s">
        <v>8</v>
      </c>
      <c r="D1265" s="202" t="s">
        <v>6</v>
      </c>
      <c r="E1265" s="189">
        <v>200</v>
      </c>
      <c r="F1265" s="653">
        <v>1</v>
      </c>
      <c r="G1265" s="653">
        <v>1</v>
      </c>
      <c r="H1265" s="653">
        <v>1</v>
      </c>
    </row>
    <row r="1266" spans="1:8" s="6" customFormat="1" ht="12.75" x14ac:dyDescent="0.2">
      <c r="A1266" s="5">
        <f>A1265</f>
        <v>42671</v>
      </c>
      <c r="B1266" s="202" t="s">
        <v>175</v>
      </c>
      <c r="C1266" s="202" t="s">
        <v>8</v>
      </c>
      <c r="D1266" s="202" t="s">
        <v>35</v>
      </c>
      <c r="E1266" s="189">
        <v>100</v>
      </c>
      <c r="F1266" s="653">
        <v>20</v>
      </c>
      <c r="G1266" s="653">
        <v>20</v>
      </c>
      <c r="H1266" s="653">
        <v>20</v>
      </c>
    </row>
    <row r="1267" spans="1:8" s="6" customFormat="1" ht="12.75" x14ac:dyDescent="0.2">
      <c r="A1267" s="20">
        <v>42674</v>
      </c>
      <c r="B1267" s="202" t="s">
        <v>125</v>
      </c>
      <c r="C1267" s="202" t="s">
        <v>8</v>
      </c>
      <c r="D1267" s="202" t="s">
        <v>35</v>
      </c>
      <c r="E1267" s="189">
        <v>800</v>
      </c>
      <c r="F1267" s="653">
        <v>11</v>
      </c>
      <c r="G1267" s="653">
        <v>11</v>
      </c>
      <c r="H1267" s="653">
        <v>11</v>
      </c>
    </row>
    <row r="1268" spans="1:8" s="6" customFormat="1" ht="12.75" x14ac:dyDescent="0.2">
      <c r="A1268" s="5">
        <f>A1267</f>
        <v>42674</v>
      </c>
      <c r="B1268" s="202" t="s">
        <v>69</v>
      </c>
      <c r="C1268" s="202" t="s">
        <v>8</v>
      </c>
      <c r="D1268" s="202" t="s">
        <v>35</v>
      </c>
      <c r="E1268" s="189">
        <v>500</v>
      </c>
      <c r="F1268" s="653">
        <v>15</v>
      </c>
      <c r="G1268" s="653">
        <v>15</v>
      </c>
      <c r="H1268" s="653">
        <v>15</v>
      </c>
    </row>
    <row r="1269" spans="1:8" s="6" customFormat="1" ht="12.75" x14ac:dyDescent="0.2">
      <c r="A1269" s="5">
        <f>A1268</f>
        <v>42674</v>
      </c>
      <c r="B1269" s="202" t="s">
        <v>124</v>
      </c>
      <c r="C1269" s="202" t="s">
        <v>8</v>
      </c>
      <c r="D1269" s="202" t="s">
        <v>6</v>
      </c>
      <c r="E1269" s="189">
        <v>1000</v>
      </c>
      <c r="F1269" s="653">
        <v>1</v>
      </c>
      <c r="G1269" s="653">
        <v>1</v>
      </c>
      <c r="H1269" s="653">
        <v>1</v>
      </c>
    </row>
    <row r="1270" spans="1:8" s="6" customFormat="1" ht="12.75" x14ac:dyDescent="0.2">
      <c r="A1270" s="5">
        <f>A1269</f>
        <v>42674</v>
      </c>
      <c r="B1270" s="202" t="s">
        <v>176</v>
      </c>
      <c r="C1270" s="202" t="s">
        <v>8</v>
      </c>
      <c r="D1270" s="202" t="s">
        <v>6</v>
      </c>
      <c r="E1270" s="189">
        <v>100</v>
      </c>
      <c r="F1270" s="653">
        <v>1</v>
      </c>
      <c r="G1270" s="653">
        <v>1</v>
      </c>
      <c r="H1270" s="653">
        <v>1</v>
      </c>
    </row>
    <row r="1271" spans="1:8" s="6" customFormat="1" ht="12.75" x14ac:dyDescent="0.2">
      <c r="A1271" s="20">
        <v>42675</v>
      </c>
      <c r="B1271" s="202" t="s">
        <v>94</v>
      </c>
      <c r="C1271" s="202" t="s">
        <v>8</v>
      </c>
      <c r="D1271" s="202" t="s">
        <v>35</v>
      </c>
      <c r="E1271" s="189">
        <v>300</v>
      </c>
      <c r="F1271" s="653">
        <v>5</v>
      </c>
      <c r="G1271" s="653">
        <v>5</v>
      </c>
      <c r="H1271" s="653">
        <v>5</v>
      </c>
    </row>
    <row r="1272" spans="1:8" s="6" customFormat="1" ht="12.75" x14ac:dyDescent="0.2">
      <c r="A1272" s="5">
        <f>A1271</f>
        <v>42675</v>
      </c>
      <c r="B1272" s="202" t="s">
        <v>220</v>
      </c>
      <c r="C1272" s="202" t="s">
        <v>8</v>
      </c>
      <c r="D1272" s="202" t="s">
        <v>35</v>
      </c>
      <c r="E1272" s="189">
        <v>300</v>
      </c>
      <c r="F1272" s="653">
        <v>3</v>
      </c>
      <c r="G1272" s="653">
        <v>3</v>
      </c>
      <c r="H1272" s="653">
        <v>3</v>
      </c>
    </row>
    <row r="1273" spans="1:8" s="6" customFormat="1" ht="12.75" x14ac:dyDescent="0.2">
      <c r="A1273" s="5">
        <f>A1272</f>
        <v>42675</v>
      </c>
      <c r="B1273" s="202" t="s">
        <v>67</v>
      </c>
      <c r="C1273" s="202" t="s">
        <v>8</v>
      </c>
      <c r="D1273" s="202" t="s">
        <v>6</v>
      </c>
      <c r="E1273" s="189">
        <v>100</v>
      </c>
      <c r="F1273" s="653">
        <v>10</v>
      </c>
      <c r="G1273" s="653">
        <v>10</v>
      </c>
      <c r="H1273" s="653">
        <v>10</v>
      </c>
    </row>
    <row r="1274" spans="1:8" s="6" customFormat="1" ht="12.75" x14ac:dyDescent="0.2">
      <c r="A1274" s="20">
        <v>42676</v>
      </c>
      <c r="B1274" s="251" t="s">
        <v>276</v>
      </c>
      <c r="C1274" s="251" t="s">
        <v>8</v>
      </c>
      <c r="D1274" s="251" t="s">
        <v>35</v>
      </c>
      <c r="E1274" s="252">
        <v>500</v>
      </c>
      <c r="F1274" s="750">
        <v>10</v>
      </c>
      <c r="G1274" s="750">
        <v>10</v>
      </c>
      <c r="H1274" s="750">
        <v>10</v>
      </c>
    </row>
    <row r="1275" spans="1:8" s="6" customFormat="1" ht="12.75" x14ac:dyDescent="0.2">
      <c r="A1275" s="5">
        <f>A1274</f>
        <v>42676</v>
      </c>
      <c r="B1275" s="251" t="s">
        <v>220</v>
      </c>
      <c r="C1275" s="251" t="s">
        <v>8</v>
      </c>
      <c r="D1275" s="251" t="s">
        <v>35</v>
      </c>
      <c r="E1275" s="252">
        <v>500</v>
      </c>
      <c r="F1275" s="750">
        <v>1</v>
      </c>
      <c r="G1275" s="750">
        <v>1</v>
      </c>
      <c r="H1275" s="750">
        <v>1</v>
      </c>
    </row>
    <row r="1276" spans="1:8" s="6" customFormat="1" ht="12.75" x14ac:dyDescent="0.2">
      <c r="A1276" s="20">
        <v>42677</v>
      </c>
      <c r="B1276" s="202" t="s">
        <v>276</v>
      </c>
      <c r="C1276" s="202" t="s">
        <v>8</v>
      </c>
      <c r="D1276" s="202" t="s">
        <v>35</v>
      </c>
      <c r="E1276" s="189">
        <v>700</v>
      </c>
      <c r="F1276" s="653">
        <v>15</v>
      </c>
      <c r="G1276" s="653">
        <v>10</v>
      </c>
      <c r="H1276" s="653">
        <v>10</v>
      </c>
    </row>
    <row r="1277" spans="1:8" s="6" customFormat="1" ht="12.75" x14ac:dyDescent="0.2">
      <c r="A1277" s="5">
        <f>A1276</f>
        <v>42677</v>
      </c>
      <c r="B1277" s="202" t="s">
        <v>219</v>
      </c>
      <c r="C1277" s="202" t="s">
        <v>8</v>
      </c>
      <c r="D1277" s="202" t="s">
        <v>35</v>
      </c>
      <c r="E1277" s="189">
        <v>1000</v>
      </c>
      <c r="F1277" s="653">
        <v>35</v>
      </c>
      <c r="G1277" s="653">
        <v>35</v>
      </c>
      <c r="H1277" s="653">
        <v>35</v>
      </c>
    </row>
    <row r="1278" spans="1:8" s="6" customFormat="1" ht="12.75" x14ac:dyDescent="0.2">
      <c r="A1278" s="5">
        <f>A1277</f>
        <v>42677</v>
      </c>
      <c r="B1278" s="202" t="s">
        <v>220</v>
      </c>
      <c r="C1278" s="202" t="s">
        <v>8</v>
      </c>
      <c r="D1278" s="202" t="s">
        <v>35</v>
      </c>
      <c r="E1278" s="189">
        <v>2000</v>
      </c>
      <c r="F1278" s="653">
        <v>3</v>
      </c>
      <c r="G1278" s="653">
        <v>3</v>
      </c>
      <c r="H1278" s="653">
        <v>3</v>
      </c>
    </row>
    <row r="1279" spans="1:8" s="6" customFormat="1" ht="12.75" x14ac:dyDescent="0.2">
      <c r="A1279" s="5">
        <f>A1278</f>
        <v>42677</v>
      </c>
      <c r="B1279" s="202" t="s">
        <v>201</v>
      </c>
      <c r="C1279" s="202" t="s">
        <v>8</v>
      </c>
      <c r="D1279" s="202" t="s">
        <v>9</v>
      </c>
      <c r="E1279" s="189">
        <v>200</v>
      </c>
      <c r="F1279" s="653">
        <v>45</v>
      </c>
      <c r="G1279" s="653">
        <v>45</v>
      </c>
      <c r="H1279" s="653">
        <v>45</v>
      </c>
    </row>
    <row r="1280" spans="1:8" s="6" customFormat="1" ht="12.75" x14ac:dyDescent="0.2">
      <c r="A1280" s="20">
        <v>42678</v>
      </c>
      <c r="B1280" s="202" t="s">
        <v>124</v>
      </c>
      <c r="C1280" s="202" t="s">
        <v>8</v>
      </c>
      <c r="D1280" s="202" t="s">
        <v>6</v>
      </c>
      <c r="E1280" s="189">
        <v>400</v>
      </c>
      <c r="F1280" s="653">
        <v>10</v>
      </c>
      <c r="G1280" s="653">
        <v>10</v>
      </c>
      <c r="H1280" s="653">
        <v>10</v>
      </c>
    </row>
    <row r="1281" spans="1:8" s="6" customFormat="1" ht="12.75" x14ac:dyDescent="0.2">
      <c r="A1281" s="5">
        <f>A1280</f>
        <v>42678</v>
      </c>
      <c r="B1281" s="202" t="s">
        <v>36</v>
      </c>
      <c r="C1281" s="202" t="s">
        <v>8</v>
      </c>
      <c r="D1281" s="202" t="s">
        <v>35</v>
      </c>
      <c r="E1281" s="189">
        <v>1000</v>
      </c>
      <c r="F1281" s="653">
        <v>1</v>
      </c>
      <c r="G1281" s="653">
        <v>1</v>
      </c>
      <c r="H1281" s="653">
        <v>1</v>
      </c>
    </row>
    <row r="1282" spans="1:8" s="6" customFormat="1" ht="12.75" x14ac:dyDescent="0.2">
      <c r="A1282" s="5">
        <f>A1280</f>
        <v>42678</v>
      </c>
      <c r="B1282" s="202" t="s">
        <v>276</v>
      </c>
      <c r="C1282" s="202" t="s">
        <v>8</v>
      </c>
      <c r="D1282" s="202" t="s">
        <v>35</v>
      </c>
      <c r="E1282" s="189">
        <v>500</v>
      </c>
      <c r="F1282" s="653">
        <v>5</v>
      </c>
      <c r="G1282" s="653">
        <v>5</v>
      </c>
      <c r="H1282" s="653">
        <v>5</v>
      </c>
    </row>
    <row r="1283" spans="1:8" s="6" customFormat="1" ht="12.75" x14ac:dyDescent="0.2">
      <c r="A1283" s="5">
        <f>A1282</f>
        <v>42678</v>
      </c>
      <c r="B1283" s="202" t="s">
        <v>220</v>
      </c>
      <c r="C1283" s="202" t="s">
        <v>8</v>
      </c>
      <c r="D1283" s="202" t="s">
        <v>35</v>
      </c>
      <c r="E1283" s="189">
        <v>2000</v>
      </c>
      <c r="F1283" s="653">
        <v>11</v>
      </c>
      <c r="G1283" s="653">
        <v>11</v>
      </c>
      <c r="H1283" s="653">
        <v>11</v>
      </c>
    </row>
    <row r="1284" spans="1:8" s="6" customFormat="1" ht="12.75" x14ac:dyDescent="0.2">
      <c r="A1284" s="5">
        <f>A1283</f>
        <v>42678</v>
      </c>
      <c r="B1284" s="202" t="s">
        <v>67</v>
      </c>
      <c r="C1284" s="202" t="s">
        <v>8</v>
      </c>
      <c r="D1284" s="202" t="s">
        <v>6</v>
      </c>
      <c r="E1284" s="189">
        <v>1100</v>
      </c>
      <c r="F1284" s="653">
        <v>1</v>
      </c>
      <c r="G1284" s="653">
        <v>1</v>
      </c>
      <c r="H1284" s="653">
        <v>1</v>
      </c>
    </row>
    <row r="1285" spans="1:8" s="6" customFormat="1" ht="12.75" x14ac:dyDescent="0.2">
      <c r="A1285" s="5">
        <f>A1284</f>
        <v>42678</v>
      </c>
      <c r="B1285" s="202" t="s">
        <v>257</v>
      </c>
      <c r="C1285" s="202" t="s">
        <v>8</v>
      </c>
      <c r="D1285" s="202" t="s">
        <v>6</v>
      </c>
      <c r="E1285" s="189">
        <v>200</v>
      </c>
      <c r="F1285" s="653">
        <v>160</v>
      </c>
      <c r="G1285" s="653">
        <v>160</v>
      </c>
      <c r="H1285" s="653">
        <v>160</v>
      </c>
    </row>
    <row r="1286" spans="1:8" s="6" customFormat="1" ht="12.75" x14ac:dyDescent="0.2">
      <c r="A1286" s="5">
        <f>A1285</f>
        <v>42678</v>
      </c>
      <c r="B1286" s="202" t="s">
        <v>154</v>
      </c>
      <c r="C1286" s="202" t="s">
        <v>8</v>
      </c>
      <c r="D1286" s="202" t="s">
        <v>6</v>
      </c>
      <c r="E1286" s="189">
        <v>100</v>
      </c>
      <c r="F1286" s="653">
        <v>8</v>
      </c>
      <c r="G1286" s="653">
        <v>8</v>
      </c>
      <c r="H1286" s="653">
        <v>8</v>
      </c>
    </row>
    <row r="1287" spans="1:8" s="6" customFormat="1" ht="12.75" x14ac:dyDescent="0.2">
      <c r="A1287" s="5">
        <f>A1286</f>
        <v>42678</v>
      </c>
      <c r="B1287" s="202" t="s">
        <v>170</v>
      </c>
      <c r="C1287" s="202" t="s">
        <v>8</v>
      </c>
      <c r="D1287" s="202" t="s">
        <v>6</v>
      </c>
      <c r="E1287" s="189">
        <v>500</v>
      </c>
      <c r="F1287" s="653">
        <v>2</v>
      </c>
      <c r="G1287" s="653">
        <v>2</v>
      </c>
      <c r="H1287" s="653">
        <v>2</v>
      </c>
    </row>
    <row r="1288" spans="1:8" s="6" customFormat="1" ht="12.75" x14ac:dyDescent="0.2">
      <c r="A1288" s="20">
        <v>42681</v>
      </c>
      <c r="B1288" s="202" t="s">
        <v>124</v>
      </c>
      <c r="C1288" s="202" t="s">
        <v>8</v>
      </c>
      <c r="D1288" s="202" t="s">
        <v>6</v>
      </c>
      <c r="E1288" s="189">
        <v>100</v>
      </c>
      <c r="F1288" s="653">
        <v>2</v>
      </c>
      <c r="G1288" s="653">
        <v>2</v>
      </c>
      <c r="H1288" s="653">
        <v>2</v>
      </c>
    </row>
    <row r="1289" spans="1:8" s="6" customFormat="1" ht="12.75" x14ac:dyDescent="0.2">
      <c r="A1289" s="5">
        <f>A1288</f>
        <v>42681</v>
      </c>
      <c r="B1289" s="202" t="s">
        <v>220</v>
      </c>
      <c r="C1289" s="202" t="s">
        <v>8</v>
      </c>
      <c r="D1289" s="202" t="s">
        <v>35</v>
      </c>
      <c r="E1289" s="189">
        <v>1500</v>
      </c>
      <c r="F1289" s="653">
        <v>1</v>
      </c>
      <c r="G1289" s="653">
        <v>1</v>
      </c>
      <c r="H1289" s="653">
        <v>1</v>
      </c>
    </row>
    <row r="1290" spans="1:8" s="6" customFormat="1" ht="12.75" x14ac:dyDescent="0.2">
      <c r="A1290" s="20">
        <v>42682</v>
      </c>
      <c r="B1290" s="202" t="s">
        <v>256</v>
      </c>
      <c r="C1290" s="202" t="s">
        <v>8</v>
      </c>
      <c r="D1290" s="202" t="s">
        <v>35</v>
      </c>
      <c r="E1290" s="189">
        <v>100</v>
      </c>
      <c r="F1290" s="653">
        <v>7</v>
      </c>
      <c r="G1290" s="653">
        <v>7</v>
      </c>
      <c r="H1290" s="653">
        <v>7</v>
      </c>
    </row>
    <row r="1291" spans="1:8" s="6" customFormat="1" ht="12.75" x14ac:dyDescent="0.2">
      <c r="A1291" s="5">
        <f>A1290</f>
        <v>42682</v>
      </c>
      <c r="B1291" s="202" t="s">
        <v>276</v>
      </c>
      <c r="C1291" s="202" t="s">
        <v>8</v>
      </c>
      <c r="D1291" s="202" t="s">
        <v>35</v>
      </c>
      <c r="E1291" s="189">
        <v>500</v>
      </c>
      <c r="F1291" s="653">
        <v>1</v>
      </c>
      <c r="G1291" s="653">
        <v>1</v>
      </c>
      <c r="H1291" s="653">
        <v>1</v>
      </c>
    </row>
    <row r="1292" spans="1:8" s="6" customFormat="1" ht="12.75" x14ac:dyDescent="0.2">
      <c r="A1292" s="20">
        <v>42683</v>
      </c>
      <c r="B1292" s="202" t="s">
        <v>82</v>
      </c>
      <c r="C1292" s="202" t="s">
        <v>8</v>
      </c>
      <c r="D1292" s="202" t="s">
        <v>9</v>
      </c>
      <c r="E1292" s="189">
        <v>100</v>
      </c>
      <c r="F1292" s="653">
        <v>95</v>
      </c>
      <c r="G1292" s="653">
        <v>95</v>
      </c>
      <c r="H1292" s="653">
        <v>95</v>
      </c>
    </row>
    <row r="1293" spans="1:8" s="6" customFormat="1" ht="12.75" x14ac:dyDescent="0.2">
      <c r="A1293" s="5">
        <f>A1292</f>
        <v>42683</v>
      </c>
      <c r="B1293" s="202" t="s">
        <v>67</v>
      </c>
      <c r="C1293" s="202" t="s">
        <v>8</v>
      </c>
      <c r="D1293" s="202" t="s">
        <v>6</v>
      </c>
      <c r="E1293" s="189">
        <v>200</v>
      </c>
      <c r="F1293" s="653">
        <v>50</v>
      </c>
      <c r="G1293" s="653">
        <v>50</v>
      </c>
      <c r="H1293" s="653">
        <v>50</v>
      </c>
    </row>
    <row r="1294" spans="1:8" s="6" customFormat="1" ht="12.75" x14ac:dyDescent="0.2">
      <c r="A1294" s="20">
        <v>42684</v>
      </c>
      <c r="B1294" s="202" t="s">
        <v>105</v>
      </c>
      <c r="C1294" s="202" t="s">
        <v>8</v>
      </c>
      <c r="D1294" s="202" t="s">
        <v>35</v>
      </c>
      <c r="E1294" s="189">
        <v>100</v>
      </c>
      <c r="F1294" s="653">
        <v>5</v>
      </c>
      <c r="G1294" s="653">
        <v>5</v>
      </c>
      <c r="H1294" s="653">
        <v>5</v>
      </c>
    </row>
    <row r="1295" spans="1:8" s="6" customFormat="1" ht="12.75" x14ac:dyDescent="0.2">
      <c r="A1295" s="5">
        <f>A1294</f>
        <v>42684</v>
      </c>
      <c r="B1295" s="202" t="s">
        <v>124</v>
      </c>
      <c r="C1295" s="202" t="s">
        <v>8</v>
      </c>
      <c r="D1295" s="202" t="s">
        <v>6</v>
      </c>
      <c r="E1295" s="189">
        <v>1600</v>
      </c>
      <c r="F1295" s="653">
        <v>5</v>
      </c>
      <c r="G1295" s="653">
        <v>5</v>
      </c>
      <c r="H1295" s="653">
        <v>5</v>
      </c>
    </row>
    <row r="1296" spans="1:8" s="6" customFormat="1" ht="12.75" x14ac:dyDescent="0.2">
      <c r="A1296" s="5">
        <f>A1295</f>
        <v>42684</v>
      </c>
      <c r="B1296" s="202" t="s">
        <v>276</v>
      </c>
      <c r="C1296" s="202" t="s">
        <v>8</v>
      </c>
      <c r="D1296" s="202" t="s">
        <v>35</v>
      </c>
      <c r="E1296" s="189">
        <v>1300</v>
      </c>
      <c r="F1296" s="653">
        <v>5</v>
      </c>
      <c r="G1296" s="653">
        <v>1</v>
      </c>
      <c r="H1296" s="653">
        <v>5</v>
      </c>
    </row>
    <row r="1297" spans="1:8" s="6" customFormat="1" ht="12.75" x14ac:dyDescent="0.2">
      <c r="A1297" s="5">
        <f>A1296</f>
        <v>42684</v>
      </c>
      <c r="B1297" s="202" t="s">
        <v>67</v>
      </c>
      <c r="C1297" s="202" t="s">
        <v>8</v>
      </c>
      <c r="D1297" s="202" t="s">
        <v>6</v>
      </c>
      <c r="E1297" s="189">
        <v>500</v>
      </c>
      <c r="F1297" s="653">
        <v>5</v>
      </c>
      <c r="G1297" s="653">
        <v>5</v>
      </c>
      <c r="H1297" s="653">
        <v>5</v>
      </c>
    </row>
    <row r="1298" spans="1:8" s="6" customFormat="1" ht="12.75" x14ac:dyDescent="0.2">
      <c r="A1298" s="5">
        <f>A1297</f>
        <v>42684</v>
      </c>
      <c r="B1298" s="202" t="s">
        <v>201</v>
      </c>
      <c r="C1298" s="202" t="s">
        <v>8</v>
      </c>
      <c r="D1298" s="202" t="s">
        <v>9</v>
      </c>
      <c r="E1298" s="189">
        <v>100</v>
      </c>
      <c r="F1298" s="653">
        <v>100</v>
      </c>
      <c r="G1298" s="653">
        <v>100</v>
      </c>
      <c r="H1298" s="653">
        <v>100</v>
      </c>
    </row>
    <row r="1299" spans="1:8" s="6" customFormat="1" ht="12.75" x14ac:dyDescent="0.2">
      <c r="A1299" s="20">
        <v>42688</v>
      </c>
      <c r="B1299" s="258" t="s">
        <v>94</v>
      </c>
      <c r="C1299" s="258" t="s">
        <v>8</v>
      </c>
      <c r="D1299" s="258" t="s">
        <v>35</v>
      </c>
      <c r="E1299" s="259">
        <v>200</v>
      </c>
      <c r="F1299" s="670">
        <v>10</v>
      </c>
      <c r="G1299" s="670">
        <v>10</v>
      </c>
      <c r="H1299" s="670">
        <v>10</v>
      </c>
    </row>
    <row r="1300" spans="1:8" s="6" customFormat="1" ht="12.75" x14ac:dyDescent="0.2">
      <c r="A1300" s="5">
        <f>A1299</f>
        <v>42688</v>
      </c>
      <c r="B1300" s="258" t="s">
        <v>276</v>
      </c>
      <c r="C1300" s="258" t="s">
        <v>8</v>
      </c>
      <c r="D1300" s="258" t="s">
        <v>35</v>
      </c>
      <c r="E1300" s="259">
        <v>200</v>
      </c>
      <c r="F1300" s="670">
        <v>10</v>
      </c>
      <c r="G1300" s="670">
        <v>10</v>
      </c>
      <c r="H1300" s="670">
        <v>10</v>
      </c>
    </row>
    <row r="1301" spans="1:8" s="6" customFormat="1" ht="12.75" x14ac:dyDescent="0.2">
      <c r="A1301" s="20">
        <v>42690</v>
      </c>
      <c r="B1301" s="7" t="s">
        <v>86</v>
      </c>
      <c r="C1301" s="7" t="s">
        <v>8</v>
      </c>
      <c r="D1301" s="7" t="s">
        <v>35</v>
      </c>
      <c r="E1301" s="22">
        <v>400</v>
      </c>
      <c r="F1301" s="619">
        <v>90</v>
      </c>
      <c r="G1301" s="619">
        <v>90</v>
      </c>
      <c r="H1301" s="619">
        <v>90</v>
      </c>
    </row>
    <row r="1302" spans="1:8" s="6" customFormat="1" ht="12.75" x14ac:dyDescent="0.2">
      <c r="A1302" s="20">
        <v>42691</v>
      </c>
      <c r="B1302" s="261" t="s">
        <v>150</v>
      </c>
      <c r="C1302" s="261" t="s">
        <v>8</v>
      </c>
      <c r="D1302" s="261" t="s">
        <v>151</v>
      </c>
      <c r="E1302" s="262">
        <v>500</v>
      </c>
      <c r="F1302" s="671">
        <v>40</v>
      </c>
      <c r="G1302" s="671">
        <v>40</v>
      </c>
      <c r="H1302" s="671">
        <v>40</v>
      </c>
    </row>
    <row r="1303" spans="1:8" s="6" customFormat="1" ht="12.75" x14ac:dyDescent="0.2">
      <c r="A1303" s="5">
        <f>A1302</f>
        <v>42691</v>
      </c>
      <c r="B1303" s="261" t="s">
        <v>164</v>
      </c>
      <c r="C1303" s="261" t="s">
        <v>8</v>
      </c>
      <c r="D1303" s="261" t="s">
        <v>151</v>
      </c>
      <c r="E1303" s="262">
        <v>100</v>
      </c>
      <c r="F1303" s="671">
        <v>45</v>
      </c>
      <c r="G1303" s="671">
        <v>45</v>
      </c>
      <c r="H1303" s="671">
        <v>45</v>
      </c>
    </row>
    <row r="1304" spans="1:8" s="6" customFormat="1" ht="12.75" x14ac:dyDescent="0.2">
      <c r="A1304" s="20">
        <v>42696</v>
      </c>
      <c r="B1304" s="202" t="s">
        <v>149</v>
      </c>
      <c r="C1304" s="202" t="s">
        <v>8</v>
      </c>
      <c r="D1304" s="202" t="s">
        <v>9</v>
      </c>
      <c r="E1304" s="189">
        <v>800</v>
      </c>
      <c r="F1304" s="653">
        <v>2</v>
      </c>
      <c r="G1304" s="653">
        <v>2</v>
      </c>
      <c r="H1304" s="653">
        <v>2</v>
      </c>
    </row>
    <row r="1305" spans="1:8" s="6" customFormat="1" ht="12.75" x14ac:dyDescent="0.2">
      <c r="A1305" s="5">
        <f>A1304</f>
        <v>42696</v>
      </c>
      <c r="B1305" s="202" t="s">
        <v>164</v>
      </c>
      <c r="C1305" s="202" t="s">
        <v>8</v>
      </c>
      <c r="D1305" s="202" t="s">
        <v>151</v>
      </c>
      <c r="E1305" s="189">
        <v>100</v>
      </c>
      <c r="F1305" s="653">
        <v>50</v>
      </c>
      <c r="G1305" s="653">
        <v>50</v>
      </c>
      <c r="H1305" s="653">
        <v>50</v>
      </c>
    </row>
    <row r="1306" spans="1:8" s="6" customFormat="1" ht="12.75" x14ac:dyDescent="0.2">
      <c r="A1306" s="20">
        <v>42697</v>
      </c>
      <c r="B1306" s="202" t="s">
        <v>108</v>
      </c>
      <c r="C1306" s="202" t="s">
        <v>8</v>
      </c>
      <c r="D1306" s="202" t="s">
        <v>35</v>
      </c>
      <c r="E1306" s="189">
        <v>500</v>
      </c>
      <c r="F1306" s="653">
        <v>1</v>
      </c>
      <c r="G1306" s="653">
        <v>1</v>
      </c>
      <c r="H1306" s="653">
        <v>1</v>
      </c>
    </row>
    <row r="1307" spans="1:8" s="6" customFormat="1" ht="12.75" x14ac:dyDescent="0.2">
      <c r="A1307" s="5">
        <f t="shared" ref="A1307:A1312" si="25">A1306</f>
        <v>42697</v>
      </c>
      <c r="B1307" s="202" t="s">
        <v>58</v>
      </c>
      <c r="C1307" s="202" t="s">
        <v>8</v>
      </c>
      <c r="D1307" s="202" t="s">
        <v>35</v>
      </c>
      <c r="E1307" s="189">
        <v>500</v>
      </c>
      <c r="F1307" s="653">
        <v>1</v>
      </c>
      <c r="G1307" s="653">
        <v>1</v>
      </c>
      <c r="H1307" s="653">
        <v>1</v>
      </c>
    </row>
    <row r="1308" spans="1:8" s="6" customFormat="1" ht="12.75" x14ac:dyDescent="0.2">
      <c r="A1308" s="5">
        <f t="shared" si="25"/>
        <v>42697</v>
      </c>
      <c r="B1308" s="202" t="s">
        <v>167</v>
      </c>
      <c r="C1308" s="202" t="s">
        <v>8</v>
      </c>
      <c r="D1308" s="202" t="s">
        <v>35</v>
      </c>
      <c r="E1308" s="189">
        <v>700</v>
      </c>
      <c r="F1308" s="653">
        <v>1</v>
      </c>
      <c r="G1308" s="653">
        <v>1</v>
      </c>
      <c r="H1308" s="653">
        <v>1</v>
      </c>
    </row>
    <row r="1309" spans="1:8" s="6" customFormat="1" ht="12.75" x14ac:dyDescent="0.2">
      <c r="A1309" s="5">
        <f t="shared" si="25"/>
        <v>42697</v>
      </c>
      <c r="B1309" s="202" t="s">
        <v>276</v>
      </c>
      <c r="C1309" s="202" t="s">
        <v>8</v>
      </c>
      <c r="D1309" s="202" t="s">
        <v>35</v>
      </c>
      <c r="E1309" s="189">
        <v>100</v>
      </c>
      <c r="F1309" s="653">
        <v>10</v>
      </c>
      <c r="G1309" s="653">
        <v>10</v>
      </c>
      <c r="H1309" s="653">
        <v>10</v>
      </c>
    </row>
    <row r="1310" spans="1:8" s="6" customFormat="1" ht="12.75" x14ac:dyDescent="0.2">
      <c r="A1310" s="5">
        <f t="shared" si="25"/>
        <v>42697</v>
      </c>
      <c r="B1310" s="202" t="s">
        <v>191</v>
      </c>
      <c r="C1310" s="202" t="s">
        <v>8</v>
      </c>
      <c r="D1310" s="202" t="s">
        <v>35</v>
      </c>
      <c r="E1310" s="189">
        <v>500</v>
      </c>
      <c r="F1310" s="653">
        <v>1</v>
      </c>
      <c r="G1310" s="653">
        <v>1</v>
      </c>
      <c r="H1310" s="653">
        <v>1</v>
      </c>
    </row>
    <row r="1311" spans="1:8" s="6" customFormat="1" ht="12.75" x14ac:dyDescent="0.2">
      <c r="A1311" s="5">
        <f t="shared" si="25"/>
        <v>42697</v>
      </c>
      <c r="B1311" s="202" t="s">
        <v>15</v>
      </c>
      <c r="C1311" s="202" t="s">
        <v>8</v>
      </c>
      <c r="D1311" s="202" t="s">
        <v>6</v>
      </c>
      <c r="E1311" s="189">
        <v>800</v>
      </c>
      <c r="F1311" s="653">
        <v>50</v>
      </c>
      <c r="G1311" s="653">
        <v>50</v>
      </c>
      <c r="H1311" s="653">
        <v>50</v>
      </c>
    </row>
    <row r="1312" spans="1:8" s="6" customFormat="1" ht="12.75" x14ac:dyDescent="0.2">
      <c r="A1312" s="5">
        <f t="shared" si="25"/>
        <v>42697</v>
      </c>
      <c r="B1312" s="202" t="s">
        <v>162</v>
      </c>
      <c r="C1312" s="202" t="s">
        <v>8</v>
      </c>
      <c r="D1312" s="202" t="s">
        <v>35</v>
      </c>
      <c r="E1312" s="189">
        <v>600</v>
      </c>
      <c r="F1312" s="653">
        <v>40</v>
      </c>
      <c r="G1312" s="653">
        <v>1</v>
      </c>
      <c r="H1312" s="653">
        <v>1</v>
      </c>
    </row>
    <row r="1313" spans="1:8" s="6" customFormat="1" ht="12.75" x14ac:dyDescent="0.2">
      <c r="A1313" s="20">
        <v>42703</v>
      </c>
      <c r="B1313" s="263" t="s">
        <v>67</v>
      </c>
      <c r="C1313" s="263" t="s">
        <v>8</v>
      </c>
      <c r="D1313" s="263" t="s">
        <v>6</v>
      </c>
      <c r="E1313" s="264">
        <v>1000</v>
      </c>
      <c r="F1313" s="672">
        <v>25</v>
      </c>
      <c r="G1313" s="672">
        <v>25</v>
      </c>
      <c r="H1313" s="672">
        <v>25</v>
      </c>
    </row>
    <row r="1314" spans="1:8" s="6" customFormat="1" ht="12.75" x14ac:dyDescent="0.2">
      <c r="A1314" s="5">
        <f>A1313</f>
        <v>42703</v>
      </c>
      <c r="B1314" s="263" t="s">
        <v>132</v>
      </c>
      <c r="C1314" s="263" t="s">
        <v>8</v>
      </c>
      <c r="D1314" s="263" t="s">
        <v>35</v>
      </c>
      <c r="E1314" s="264">
        <v>100</v>
      </c>
      <c r="F1314" s="672">
        <v>30</v>
      </c>
      <c r="G1314" s="672">
        <v>30</v>
      </c>
      <c r="H1314" s="672">
        <v>30</v>
      </c>
    </row>
    <row r="1315" spans="1:8" s="6" customFormat="1" ht="12.75" x14ac:dyDescent="0.2">
      <c r="A1315" s="20">
        <v>42704</v>
      </c>
      <c r="B1315" s="263" t="s">
        <v>209</v>
      </c>
      <c r="C1315" s="263" t="s">
        <v>8</v>
      </c>
      <c r="D1315" s="263" t="s">
        <v>35</v>
      </c>
      <c r="E1315" s="264">
        <v>100</v>
      </c>
      <c r="F1315" s="672">
        <v>5</v>
      </c>
      <c r="G1315" s="672">
        <v>5</v>
      </c>
      <c r="H1315" s="672">
        <v>5</v>
      </c>
    </row>
    <row r="1316" spans="1:8" s="6" customFormat="1" ht="12.75" x14ac:dyDescent="0.2">
      <c r="A1316" s="5">
        <f>A1315</f>
        <v>42704</v>
      </c>
      <c r="B1316" s="263" t="s">
        <v>69</v>
      </c>
      <c r="C1316" s="263" t="s">
        <v>8</v>
      </c>
      <c r="D1316" s="263" t="s">
        <v>35</v>
      </c>
      <c r="E1316" s="264">
        <v>700</v>
      </c>
      <c r="F1316" s="672">
        <v>15</v>
      </c>
      <c r="G1316" s="672">
        <v>10</v>
      </c>
      <c r="H1316" s="672">
        <v>10</v>
      </c>
    </row>
    <row r="1317" spans="1:8" s="6" customFormat="1" ht="12.75" x14ac:dyDescent="0.2">
      <c r="A1317" s="5">
        <f>A1316</f>
        <v>42704</v>
      </c>
      <c r="B1317" s="263" t="s">
        <v>124</v>
      </c>
      <c r="C1317" s="263" t="s">
        <v>8</v>
      </c>
      <c r="D1317" s="263" t="s">
        <v>6</v>
      </c>
      <c r="E1317" s="264">
        <v>1000</v>
      </c>
      <c r="F1317" s="672">
        <v>25</v>
      </c>
      <c r="G1317" s="672">
        <v>25</v>
      </c>
      <c r="H1317" s="672">
        <v>25</v>
      </c>
    </row>
    <row r="1318" spans="1:8" s="6" customFormat="1" ht="12.75" x14ac:dyDescent="0.2">
      <c r="A1318" s="5">
        <f>A1317</f>
        <v>42704</v>
      </c>
      <c r="B1318" s="263" t="s">
        <v>108</v>
      </c>
      <c r="C1318" s="263" t="s">
        <v>8</v>
      </c>
      <c r="D1318" s="263" t="s">
        <v>35</v>
      </c>
      <c r="E1318" s="264">
        <v>100</v>
      </c>
      <c r="F1318" s="672">
        <v>50</v>
      </c>
      <c r="G1318" s="672">
        <v>50</v>
      </c>
      <c r="H1318" s="672">
        <v>50</v>
      </c>
    </row>
    <row r="1319" spans="1:8" s="6" customFormat="1" ht="12.75" x14ac:dyDescent="0.2">
      <c r="A1319" s="5">
        <f>A1318</f>
        <v>42704</v>
      </c>
      <c r="B1319" s="263" t="s">
        <v>222</v>
      </c>
      <c r="C1319" s="263" t="s">
        <v>8</v>
      </c>
      <c r="D1319" s="263" t="s">
        <v>9</v>
      </c>
      <c r="E1319" s="264">
        <v>9200</v>
      </c>
      <c r="F1319" s="672">
        <v>50</v>
      </c>
      <c r="G1319" s="672">
        <v>50</v>
      </c>
      <c r="H1319" s="672">
        <v>50</v>
      </c>
    </row>
    <row r="1320" spans="1:8" s="6" customFormat="1" ht="12.75" x14ac:dyDescent="0.2">
      <c r="A1320" s="5">
        <f>A1319</f>
        <v>42704</v>
      </c>
      <c r="B1320" s="263" t="s">
        <v>176</v>
      </c>
      <c r="C1320" s="263" t="s">
        <v>8</v>
      </c>
      <c r="D1320" s="263" t="s">
        <v>6</v>
      </c>
      <c r="E1320" s="264">
        <v>100</v>
      </c>
      <c r="F1320" s="672">
        <v>1</v>
      </c>
      <c r="G1320" s="672">
        <v>1</v>
      </c>
      <c r="H1320" s="672">
        <v>1</v>
      </c>
    </row>
    <row r="1321" spans="1:8" s="6" customFormat="1" ht="12.75" x14ac:dyDescent="0.2">
      <c r="A1321" s="20">
        <v>42705</v>
      </c>
      <c r="B1321" s="202" t="s">
        <v>69</v>
      </c>
      <c r="C1321" s="202" t="s">
        <v>8</v>
      </c>
      <c r="D1321" s="202" t="s">
        <v>35</v>
      </c>
      <c r="E1321" s="189">
        <v>300</v>
      </c>
      <c r="F1321" s="653">
        <v>1</v>
      </c>
      <c r="G1321" s="653">
        <v>1</v>
      </c>
      <c r="H1321" s="653">
        <v>1</v>
      </c>
    </row>
    <row r="1322" spans="1:8" s="6" customFormat="1" ht="12.75" x14ac:dyDescent="0.2">
      <c r="A1322" s="20">
        <v>42711</v>
      </c>
      <c r="B1322" s="266" t="s">
        <v>69</v>
      </c>
      <c r="C1322" s="266" t="s">
        <v>8</v>
      </c>
      <c r="D1322" s="266" t="s">
        <v>35</v>
      </c>
      <c r="E1322" s="267">
        <v>300</v>
      </c>
      <c r="F1322" s="673">
        <v>30</v>
      </c>
      <c r="G1322" s="673">
        <v>30</v>
      </c>
      <c r="H1322" s="673">
        <v>30</v>
      </c>
    </row>
    <row r="1323" spans="1:8" s="6" customFormat="1" ht="12.75" x14ac:dyDescent="0.2">
      <c r="A1323" s="5">
        <f>A1322</f>
        <v>42711</v>
      </c>
      <c r="B1323" s="266" t="s">
        <v>191</v>
      </c>
      <c r="C1323" s="266" t="s">
        <v>8</v>
      </c>
      <c r="D1323" s="266" t="s">
        <v>35</v>
      </c>
      <c r="E1323" s="267">
        <v>500</v>
      </c>
      <c r="F1323" s="673">
        <v>15</v>
      </c>
      <c r="G1323" s="673">
        <v>15</v>
      </c>
      <c r="H1323" s="673">
        <v>15</v>
      </c>
    </row>
    <row r="1324" spans="1:8" s="6" customFormat="1" ht="12.75" x14ac:dyDescent="0.2">
      <c r="A1324" s="5">
        <f>A1323</f>
        <v>42711</v>
      </c>
      <c r="B1324" s="266" t="s">
        <v>164</v>
      </c>
      <c r="C1324" s="266" t="s">
        <v>8</v>
      </c>
      <c r="D1324" s="266" t="s">
        <v>151</v>
      </c>
      <c r="E1324" s="267">
        <v>400</v>
      </c>
      <c r="F1324" s="673">
        <v>40</v>
      </c>
      <c r="G1324" s="673">
        <v>35</v>
      </c>
      <c r="H1324" s="673">
        <v>35</v>
      </c>
    </row>
    <row r="1325" spans="1:8" s="6" customFormat="1" ht="12.75" x14ac:dyDescent="0.2">
      <c r="A1325" s="5">
        <f>A1324</f>
        <v>42711</v>
      </c>
      <c r="B1325" s="266" t="s">
        <v>201</v>
      </c>
      <c r="C1325" s="266" t="s">
        <v>8</v>
      </c>
      <c r="D1325" s="266" t="s">
        <v>9</v>
      </c>
      <c r="E1325" s="267">
        <v>200</v>
      </c>
      <c r="F1325" s="673">
        <v>72</v>
      </c>
      <c r="G1325" s="673">
        <v>72</v>
      </c>
      <c r="H1325" s="673">
        <v>72</v>
      </c>
    </row>
    <row r="1326" spans="1:8" s="6" customFormat="1" ht="12.75" x14ac:dyDescent="0.2">
      <c r="A1326" s="20">
        <v>42712</v>
      </c>
      <c r="B1326" s="7" t="s">
        <v>183</v>
      </c>
      <c r="C1326" s="7" t="s">
        <v>8</v>
      </c>
      <c r="D1326" s="7" t="s">
        <v>35</v>
      </c>
      <c r="E1326" s="22">
        <v>100</v>
      </c>
      <c r="F1326" s="619">
        <v>20</v>
      </c>
      <c r="G1326" s="619">
        <v>20</v>
      </c>
      <c r="H1326" s="619">
        <v>20</v>
      </c>
    </row>
    <row r="1327" spans="1:8" s="6" customFormat="1" ht="12.75" x14ac:dyDescent="0.2">
      <c r="A1327" s="5">
        <f t="shared" ref="A1327:A1332" si="26">A1326</f>
        <v>42712</v>
      </c>
      <c r="B1327" s="7" t="s">
        <v>247</v>
      </c>
      <c r="C1327" s="7" t="s">
        <v>8</v>
      </c>
      <c r="D1327" s="7" t="s">
        <v>35</v>
      </c>
      <c r="E1327" s="22">
        <v>600</v>
      </c>
      <c r="F1327" s="619">
        <v>1</v>
      </c>
      <c r="G1327" s="619">
        <v>1</v>
      </c>
      <c r="H1327" s="619">
        <v>1</v>
      </c>
    </row>
    <row r="1328" spans="1:8" s="6" customFormat="1" ht="12.75" x14ac:dyDescent="0.2">
      <c r="A1328" s="5">
        <f t="shared" si="26"/>
        <v>42712</v>
      </c>
      <c r="B1328" s="7" t="s">
        <v>229</v>
      </c>
      <c r="C1328" s="7" t="s">
        <v>8</v>
      </c>
      <c r="D1328" s="7" t="s">
        <v>23</v>
      </c>
      <c r="E1328" s="22">
        <v>500</v>
      </c>
      <c r="F1328" s="619">
        <v>30</v>
      </c>
      <c r="G1328" s="619">
        <v>30</v>
      </c>
      <c r="H1328" s="619">
        <v>30</v>
      </c>
    </row>
    <row r="1329" spans="1:8" s="6" customFormat="1" ht="12.75" x14ac:dyDescent="0.2">
      <c r="A1329" s="5">
        <f t="shared" si="26"/>
        <v>42712</v>
      </c>
      <c r="B1329" s="7" t="s">
        <v>191</v>
      </c>
      <c r="C1329" s="7" t="s">
        <v>8</v>
      </c>
      <c r="D1329" s="7" t="s">
        <v>35</v>
      </c>
      <c r="E1329" s="22">
        <v>1000</v>
      </c>
      <c r="F1329" s="619">
        <v>15</v>
      </c>
      <c r="G1329" s="619">
        <v>5</v>
      </c>
      <c r="H1329" s="619">
        <v>5</v>
      </c>
    </row>
    <row r="1330" spans="1:8" s="6" customFormat="1" ht="12.75" x14ac:dyDescent="0.2">
      <c r="A1330" s="5">
        <f t="shared" si="26"/>
        <v>42712</v>
      </c>
      <c r="B1330" s="7" t="s">
        <v>150</v>
      </c>
      <c r="C1330" s="7" t="s">
        <v>8</v>
      </c>
      <c r="D1330" s="7" t="s">
        <v>151</v>
      </c>
      <c r="E1330" s="22">
        <v>700</v>
      </c>
      <c r="F1330" s="619">
        <v>40</v>
      </c>
      <c r="G1330" s="619">
        <v>2</v>
      </c>
      <c r="H1330" s="619">
        <v>2</v>
      </c>
    </row>
    <row r="1331" spans="1:8" s="6" customFormat="1" ht="12.75" x14ac:dyDescent="0.2">
      <c r="A1331" s="5">
        <f t="shared" si="26"/>
        <v>42712</v>
      </c>
      <c r="B1331" s="7" t="s">
        <v>127</v>
      </c>
      <c r="C1331" s="7" t="s">
        <v>8</v>
      </c>
      <c r="D1331" s="7" t="s">
        <v>81</v>
      </c>
      <c r="E1331" s="22">
        <v>200</v>
      </c>
      <c r="F1331" s="619">
        <v>2</v>
      </c>
      <c r="G1331" s="619">
        <v>2</v>
      </c>
      <c r="H1331" s="619">
        <v>2</v>
      </c>
    </row>
    <row r="1332" spans="1:8" s="6" customFormat="1" ht="12.75" x14ac:dyDescent="0.2">
      <c r="A1332" s="5">
        <f t="shared" si="26"/>
        <v>42712</v>
      </c>
      <c r="B1332" s="7" t="s">
        <v>201</v>
      </c>
      <c r="C1332" s="7" t="s">
        <v>8</v>
      </c>
      <c r="D1332" s="7" t="s">
        <v>9</v>
      </c>
      <c r="E1332" s="22">
        <v>100</v>
      </c>
      <c r="F1332" s="619">
        <v>25</v>
      </c>
      <c r="G1332" s="619">
        <v>25</v>
      </c>
      <c r="H1332" s="619">
        <v>25</v>
      </c>
    </row>
    <row r="1333" spans="1:8" s="6" customFormat="1" ht="12.75" x14ac:dyDescent="0.2">
      <c r="A1333" s="20">
        <v>42713</v>
      </c>
      <c r="B1333" s="202" t="s">
        <v>19</v>
      </c>
      <c r="C1333" s="202" t="s">
        <v>8</v>
      </c>
      <c r="D1333" s="202" t="s">
        <v>35</v>
      </c>
      <c r="E1333" s="189">
        <v>400</v>
      </c>
      <c r="F1333" s="653">
        <v>30</v>
      </c>
      <c r="G1333" s="653">
        <v>30</v>
      </c>
      <c r="H1333" s="653">
        <v>30</v>
      </c>
    </row>
    <row r="1334" spans="1:8" s="6" customFormat="1" ht="12.75" x14ac:dyDescent="0.2">
      <c r="A1334" s="5">
        <f>A1333</f>
        <v>42713</v>
      </c>
      <c r="B1334" s="202" t="s">
        <v>191</v>
      </c>
      <c r="C1334" s="202" t="s">
        <v>8</v>
      </c>
      <c r="D1334" s="202" t="s">
        <v>35</v>
      </c>
      <c r="E1334" s="189">
        <v>200</v>
      </c>
      <c r="F1334" s="653">
        <v>25</v>
      </c>
      <c r="G1334" s="653">
        <v>25</v>
      </c>
      <c r="H1334" s="653">
        <v>25</v>
      </c>
    </row>
    <row r="1335" spans="1:8" s="6" customFormat="1" ht="12.75" x14ac:dyDescent="0.2">
      <c r="A1335" s="5">
        <f>A1334</f>
        <v>42713</v>
      </c>
      <c r="B1335" s="202" t="s">
        <v>162</v>
      </c>
      <c r="C1335" s="202" t="s">
        <v>8</v>
      </c>
      <c r="D1335" s="202" t="s">
        <v>35</v>
      </c>
      <c r="E1335" s="189">
        <v>400</v>
      </c>
      <c r="F1335" s="653">
        <v>25</v>
      </c>
      <c r="G1335" s="653">
        <v>25</v>
      </c>
      <c r="H1335" s="653">
        <v>25</v>
      </c>
    </row>
    <row r="1336" spans="1:8" s="6" customFormat="1" ht="12.75" x14ac:dyDescent="0.2">
      <c r="A1336" s="5">
        <f>A1335</f>
        <v>42713</v>
      </c>
      <c r="B1336" s="202" t="s">
        <v>210</v>
      </c>
      <c r="C1336" s="202" t="s">
        <v>8</v>
      </c>
      <c r="D1336" s="202" t="s">
        <v>35</v>
      </c>
      <c r="E1336" s="189">
        <v>200</v>
      </c>
      <c r="F1336" s="653">
        <v>20</v>
      </c>
      <c r="G1336" s="653">
        <v>20</v>
      </c>
      <c r="H1336" s="653">
        <v>20</v>
      </c>
    </row>
    <row r="1337" spans="1:8" s="6" customFormat="1" ht="12.75" x14ac:dyDescent="0.2">
      <c r="A1337" s="5">
        <f>A1336</f>
        <v>42713</v>
      </c>
      <c r="B1337" s="202" t="s">
        <v>148</v>
      </c>
      <c r="C1337" s="202" t="s">
        <v>8</v>
      </c>
      <c r="D1337" s="202" t="s">
        <v>23</v>
      </c>
      <c r="E1337" s="189">
        <v>600</v>
      </c>
      <c r="F1337" s="653">
        <v>50</v>
      </c>
      <c r="G1337" s="653">
        <v>50</v>
      </c>
      <c r="H1337" s="653">
        <v>50</v>
      </c>
    </row>
    <row r="1338" spans="1:8" s="6" customFormat="1" ht="12.75" x14ac:dyDescent="0.2">
      <c r="A1338" s="20">
        <v>42716</v>
      </c>
      <c r="B1338" s="202" t="s">
        <v>27</v>
      </c>
      <c r="C1338" s="202" t="s">
        <v>8</v>
      </c>
      <c r="D1338" s="202" t="s">
        <v>9</v>
      </c>
      <c r="E1338" s="189">
        <v>200</v>
      </c>
      <c r="F1338" s="653">
        <v>65</v>
      </c>
      <c r="G1338" s="653">
        <v>65</v>
      </c>
      <c r="H1338" s="653">
        <v>65</v>
      </c>
    </row>
    <row r="1339" spans="1:8" s="6" customFormat="1" ht="12.75" x14ac:dyDescent="0.2">
      <c r="A1339" s="20">
        <v>42717</v>
      </c>
      <c r="B1339" s="202" t="s">
        <v>54</v>
      </c>
      <c r="C1339" s="202" t="s">
        <v>8</v>
      </c>
      <c r="D1339" s="202" t="s">
        <v>35</v>
      </c>
      <c r="E1339" s="189">
        <v>100</v>
      </c>
      <c r="F1339" s="653">
        <v>20</v>
      </c>
      <c r="G1339" s="653">
        <v>20</v>
      </c>
      <c r="H1339" s="653">
        <v>20</v>
      </c>
    </row>
    <row r="1340" spans="1:8" s="6" customFormat="1" ht="12.75" x14ac:dyDescent="0.2">
      <c r="A1340" s="5">
        <f>A1339</f>
        <v>42717</v>
      </c>
      <c r="B1340" s="202" t="s">
        <v>72</v>
      </c>
      <c r="C1340" s="202" t="s">
        <v>8</v>
      </c>
      <c r="D1340" s="202" t="s">
        <v>35</v>
      </c>
      <c r="E1340" s="189">
        <v>100</v>
      </c>
      <c r="F1340" s="653">
        <v>25</v>
      </c>
      <c r="G1340" s="653">
        <v>25</v>
      </c>
      <c r="H1340" s="653">
        <v>25</v>
      </c>
    </row>
    <row r="1341" spans="1:8" s="6" customFormat="1" ht="12.75" x14ac:dyDescent="0.2">
      <c r="A1341" s="5">
        <f>A1340</f>
        <v>42717</v>
      </c>
      <c r="B1341" s="202" t="s">
        <v>276</v>
      </c>
      <c r="C1341" s="202" t="s">
        <v>8</v>
      </c>
      <c r="D1341" s="202" t="s">
        <v>35</v>
      </c>
      <c r="E1341" s="189">
        <v>400</v>
      </c>
      <c r="F1341" s="653">
        <v>15</v>
      </c>
      <c r="G1341" s="653">
        <v>15</v>
      </c>
      <c r="H1341" s="653">
        <v>15</v>
      </c>
    </row>
    <row r="1342" spans="1:8" s="6" customFormat="1" ht="12.75" x14ac:dyDescent="0.2">
      <c r="A1342" s="5">
        <f>A1341</f>
        <v>42717</v>
      </c>
      <c r="B1342" s="202" t="s">
        <v>229</v>
      </c>
      <c r="C1342" s="202" t="s">
        <v>8</v>
      </c>
      <c r="D1342" s="202" t="s">
        <v>23</v>
      </c>
      <c r="E1342" s="189">
        <v>500</v>
      </c>
      <c r="F1342" s="653">
        <v>30</v>
      </c>
      <c r="G1342" s="653">
        <v>30</v>
      </c>
      <c r="H1342" s="653">
        <v>30</v>
      </c>
    </row>
    <row r="1343" spans="1:8" s="6" customFormat="1" ht="12.75" x14ac:dyDescent="0.2">
      <c r="A1343" s="5">
        <f>A1342</f>
        <v>42717</v>
      </c>
      <c r="B1343" s="202" t="s">
        <v>140</v>
      </c>
      <c r="C1343" s="202" t="s">
        <v>8</v>
      </c>
      <c r="D1343" s="202" t="s">
        <v>9</v>
      </c>
      <c r="E1343" s="189">
        <v>500</v>
      </c>
      <c r="F1343" s="653">
        <v>120</v>
      </c>
      <c r="G1343" s="653">
        <v>120</v>
      </c>
      <c r="H1343" s="653">
        <v>120</v>
      </c>
    </row>
    <row r="1344" spans="1:8" s="6" customFormat="1" ht="12.75" x14ac:dyDescent="0.2">
      <c r="A1344" s="5">
        <f>A1343</f>
        <v>42717</v>
      </c>
      <c r="B1344" s="202" t="s">
        <v>57</v>
      </c>
      <c r="C1344" s="202" t="s">
        <v>8</v>
      </c>
      <c r="D1344" s="202" t="s">
        <v>35</v>
      </c>
      <c r="E1344" s="189">
        <v>600</v>
      </c>
      <c r="F1344" s="653">
        <v>30</v>
      </c>
      <c r="G1344" s="653">
        <v>30</v>
      </c>
      <c r="H1344" s="653">
        <v>30</v>
      </c>
    </row>
    <row r="1345" spans="1:8" x14ac:dyDescent="0.25">
      <c r="A1345" s="20">
        <v>42718</v>
      </c>
      <c r="B1345" s="16" t="s">
        <v>86</v>
      </c>
      <c r="C1345" s="16" t="s">
        <v>8</v>
      </c>
      <c r="D1345" s="16" t="s">
        <v>35</v>
      </c>
      <c r="E1345" s="22">
        <v>100</v>
      </c>
      <c r="F1345" s="619">
        <v>1</v>
      </c>
      <c r="G1345" s="619">
        <v>1</v>
      </c>
      <c r="H1345" s="619">
        <v>1</v>
      </c>
    </row>
    <row r="1346" spans="1:8" x14ac:dyDescent="0.25">
      <c r="A1346" s="20">
        <f>A1345</f>
        <v>42718</v>
      </c>
      <c r="B1346" s="16" t="s">
        <v>124</v>
      </c>
      <c r="C1346" s="16" t="s">
        <v>8</v>
      </c>
      <c r="D1346" s="16" t="s">
        <v>6</v>
      </c>
      <c r="E1346" s="22">
        <v>500</v>
      </c>
      <c r="F1346" s="619">
        <v>50</v>
      </c>
      <c r="G1346" s="619">
        <v>50</v>
      </c>
      <c r="H1346" s="619">
        <v>50</v>
      </c>
    </row>
    <row r="1347" spans="1:8" x14ac:dyDescent="0.25">
      <c r="A1347" s="20">
        <f>A1346</f>
        <v>42718</v>
      </c>
      <c r="B1347" s="16" t="s">
        <v>19</v>
      </c>
      <c r="C1347" s="16" t="s">
        <v>8</v>
      </c>
      <c r="D1347" s="16" t="s">
        <v>35</v>
      </c>
      <c r="E1347" s="22">
        <v>900</v>
      </c>
      <c r="F1347" s="619">
        <v>1</v>
      </c>
      <c r="G1347" s="619">
        <v>1</v>
      </c>
      <c r="H1347" s="619">
        <v>1</v>
      </c>
    </row>
    <row r="1348" spans="1:8" x14ac:dyDescent="0.25">
      <c r="A1348" s="20">
        <f>A1347</f>
        <v>42718</v>
      </c>
      <c r="B1348" s="16" t="s">
        <v>27</v>
      </c>
      <c r="C1348" s="16" t="s">
        <v>8</v>
      </c>
      <c r="D1348" s="16" t="s">
        <v>9</v>
      </c>
      <c r="E1348" s="22">
        <v>500</v>
      </c>
      <c r="F1348" s="619">
        <v>100</v>
      </c>
      <c r="G1348" s="619">
        <v>100</v>
      </c>
      <c r="H1348" s="619">
        <v>100</v>
      </c>
    </row>
    <row r="1349" spans="1:8" x14ac:dyDescent="0.25">
      <c r="A1349" s="20">
        <f>A1348</f>
        <v>42718</v>
      </c>
      <c r="B1349" s="16" t="s">
        <v>55</v>
      </c>
      <c r="C1349" s="16" t="s">
        <v>8</v>
      </c>
      <c r="D1349" s="16" t="s">
        <v>35</v>
      </c>
      <c r="E1349" s="22">
        <v>200</v>
      </c>
      <c r="F1349" s="619">
        <v>1</v>
      </c>
      <c r="G1349" s="619">
        <v>1</v>
      </c>
      <c r="H1349" s="619">
        <v>1</v>
      </c>
    </row>
    <row r="1350" spans="1:8" x14ac:dyDescent="0.25">
      <c r="A1350" s="20">
        <f>A1349</f>
        <v>42718</v>
      </c>
      <c r="B1350" s="16" t="s">
        <v>146</v>
      </c>
      <c r="C1350" s="16" t="s">
        <v>8</v>
      </c>
      <c r="D1350" s="16" t="s">
        <v>9</v>
      </c>
      <c r="E1350" s="22">
        <v>100</v>
      </c>
      <c r="F1350" s="619">
        <v>45</v>
      </c>
      <c r="G1350" s="619">
        <v>45</v>
      </c>
      <c r="H1350" s="619">
        <v>45</v>
      </c>
    </row>
    <row r="1351" spans="1:8" x14ac:dyDescent="0.25">
      <c r="A1351" s="20">
        <v>42723</v>
      </c>
      <c r="B1351" s="16" t="s">
        <v>173</v>
      </c>
      <c r="C1351" s="16" t="s">
        <v>8</v>
      </c>
      <c r="D1351" s="16" t="s">
        <v>35</v>
      </c>
      <c r="E1351" s="22">
        <v>500</v>
      </c>
      <c r="F1351" s="619">
        <v>1</v>
      </c>
      <c r="G1351" s="619">
        <v>1</v>
      </c>
      <c r="H1351" s="619">
        <v>1</v>
      </c>
    </row>
    <row r="1352" spans="1:8" x14ac:dyDescent="0.25">
      <c r="A1352" s="20">
        <f>A1351</f>
        <v>42723</v>
      </c>
      <c r="B1352" s="16" t="s">
        <v>149</v>
      </c>
      <c r="C1352" s="16" t="s">
        <v>8</v>
      </c>
      <c r="D1352" s="16" t="s">
        <v>9</v>
      </c>
      <c r="E1352" s="22">
        <v>2000</v>
      </c>
      <c r="F1352" s="619">
        <v>5</v>
      </c>
      <c r="G1352" s="619">
        <v>5</v>
      </c>
      <c r="H1352" s="619">
        <v>5</v>
      </c>
    </row>
    <row r="1353" spans="1:8" x14ac:dyDescent="0.25">
      <c r="A1353" s="20">
        <f>A1352</f>
        <v>42723</v>
      </c>
      <c r="B1353" s="16" t="s">
        <v>67</v>
      </c>
      <c r="C1353" s="16" t="s">
        <v>8</v>
      </c>
      <c r="D1353" s="16" t="s">
        <v>6</v>
      </c>
      <c r="E1353" s="22">
        <v>400</v>
      </c>
      <c r="F1353" s="619">
        <v>1</v>
      </c>
      <c r="G1353" s="619">
        <v>1</v>
      </c>
      <c r="H1353" s="619">
        <v>1</v>
      </c>
    </row>
    <row r="1354" spans="1:8" s="6" customFormat="1" ht="12.75" x14ac:dyDescent="0.2">
      <c r="A1354" s="20">
        <v>42724</v>
      </c>
      <c r="B1354" s="268" t="s">
        <v>69</v>
      </c>
      <c r="C1354" s="268" t="s">
        <v>8</v>
      </c>
      <c r="D1354" s="268" t="s">
        <v>35</v>
      </c>
      <c r="E1354" s="269">
        <v>100</v>
      </c>
      <c r="F1354" s="674">
        <v>5</v>
      </c>
      <c r="G1354" s="674">
        <v>5</v>
      </c>
      <c r="H1354" s="674">
        <v>5</v>
      </c>
    </row>
    <row r="1355" spans="1:8" s="6" customFormat="1" ht="12.75" x14ac:dyDescent="0.2">
      <c r="A1355" s="5">
        <f t="shared" ref="A1355:A1364" si="27">A1354</f>
        <v>42724</v>
      </c>
      <c r="B1355" s="268" t="s">
        <v>124</v>
      </c>
      <c r="C1355" s="268" t="s">
        <v>8</v>
      </c>
      <c r="D1355" s="268" t="s">
        <v>6</v>
      </c>
      <c r="E1355" s="269">
        <v>2300</v>
      </c>
      <c r="F1355" s="674">
        <v>10</v>
      </c>
      <c r="G1355" s="674">
        <v>10</v>
      </c>
      <c r="H1355" s="674">
        <v>10</v>
      </c>
    </row>
    <row r="1356" spans="1:8" s="6" customFormat="1" ht="12.75" x14ac:dyDescent="0.2">
      <c r="A1356" s="5">
        <f t="shared" si="27"/>
        <v>42724</v>
      </c>
      <c r="B1356" s="268" t="s">
        <v>11</v>
      </c>
      <c r="C1356" s="268" t="s">
        <v>8</v>
      </c>
      <c r="D1356" s="268" t="s">
        <v>35</v>
      </c>
      <c r="E1356" s="269">
        <v>100</v>
      </c>
      <c r="F1356" s="674">
        <v>1</v>
      </c>
      <c r="G1356" s="674">
        <v>1</v>
      </c>
      <c r="H1356" s="674">
        <v>1</v>
      </c>
    </row>
    <row r="1357" spans="1:8" s="6" customFormat="1" ht="12.75" x14ac:dyDescent="0.2">
      <c r="A1357" s="5">
        <f t="shared" si="27"/>
        <v>42724</v>
      </c>
      <c r="B1357" s="268" t="s">
        <v>173</v>
      </c>
      <c r="C1357" s="268" t="s">
        <v>8</v>
      </c>
      <c r="D1357" s="268" t="s">
        <v>35</v>
      </c>
      <c r="E1357" s="269">
        <v>1100</v>
      </c>
      <c r="F1357" s="674">
        <v>5</v>
      </c>
      <c r="G1357" s="674">
        <v>1</v>
      </c>
      <c r="H1357" s="674">
        <v>1</v>
      </c>
    </row>
    <row r="1358" spans="1:8" s="6" customFormat="1" ht="12.75" x14ac:dyDescent="0.2">
      <c r="A1358" s="5">
        <f t="shared" si="27"/>
        <v>42724</v>
      </c>
      <c r="B1358" s="268" t="s">
        <v>273</v>
      </c>
      <c r="C1358" s="268" t="s">
        <v>8</v>
      </c>
      <c r="D1358" s="268" t="s">
        <v>35</v>
      </c>
      <c r="E1358" s="269">
        <v>300</v>
      </c>
      <c r="F1358" s="674">
        <v>20</v>
      </c>
      <c r="G1358" s="674">
        <v>1</v>
      </c>
      <c r="H1358" s="674">
        <v>1</v>
      </c>
    </row>
    <row r="1359" spans="1:8" s="6" customFormat="1" ht="12.75" x14ac:dyDescent="0.2">
      <c r="A1359" s="5">
        <f t="shared" si="27"/>
        <v>42724</v>
      </c>
      <c r="B1359" s="268" t="s">
        <v>149</v>
      </c>
      <c r="C1359" s="268" t="s">
        <v>8</v>
      </c>
      <c r="D1359" s="268" t="s">
        <v>9</v>
      </c>
      <c r="E1359" s="269">
        <v>700</v>
      </c>
      <c r="F1359" s="674">
        <v>5</v>
      </c>
      <c r="G1359" s="674">
        <v>5</v>
      </c>
      <c r="H1359" s="674">
        <v>5</v>
      </c>
    </row>
    <row r="1360" spans="1:8" s="6" customFormat="1" ht="12.75" x14ac:dyDescent="0.2">
      <c r="A1360" s="5">
        <f t="shared" si="27"/>
        <v>42724</v>
      </c>
      <c r="B1360" s="268" t="s">
        <v>133</v>
      </c>
      <c r="C1360" s="268" t="s">
        <v>8</v>
      </c>
      <c r="D1360" s="268" t="s">
        <v>6</v>
      </c>
      <c r="E1360" s="269">
        <v>100</v>
      </c>
      <c r="F1360" s="674">
        <v>10</v>
      </c>
      <c r="G1360" s="674">
        <v>10</v>
      </c>
      <c r="H1360" s="674">
        <v>10</v>
      </c>
    </row>
    <row r="1361" spans="1:8" s="6" customFormat="1" ht="12.75" x14ac:dyDescent="0.2">
      <c r="A1361" s="5">
        <f t="shared" si="27"/>
        <v>42724</v>
      </c>
      <c r="B1361" s="268" t="s">
        <v>67</v>
      </c>
      <c r="C1361" s="268" t="s">
        <v>8</v>
      </c>
      <c r="D1361" s="268" t="s">
        <v>6</v>
      </c>
      <c r="E1361" s="269">
        <v>400</v>
      </c>
      <c r="F1361" s="674">
        <v>10</v>
      </c>
      <c r="G1361" s="674">
        <v>10</v>
      </c>
      <c r="H1361" s="674">
        <v>10</v>
      </c>
    </row>
    <row r="1362" spans="1:8" s="6" customFormat="1" ht="12.75" x14ac:dyDescent="0.2">
      <c r="A1362" s="5">
        <f t="shared" si="27"/>
        <v>42724</v>
      </c>
      <c r="B1362" s="268" t="s">
        <v>154</v>
      </c>
      <c r="C1362" s="268" t="s">
        <v>8</v>
      </c>
      <c r="D1362" s="268" t="s">
        <v>6</v>
      </c>
      <c r="E1362" s="269">
        <v>300</v>
      </c>
      <c r="F1362" s="674">
        <v>10</v>
      </c>
      <c r="G1362" s="674">
        <v>10</v>
      </c>
      <c r="H1362" s="674">
        <v>10</v>
      </c>
    </row>
    <row r="1363" spans="1:8" s="6" customFormat="1" ht="12.75" x14ac:dyDescent="0.2">
      <c r="A1363" s="5">
        <f t="shared" si="27"/>
        <v>42724</v>
      </c>
      <c r="B1363" s="268" t="s">
        <v>217</v>
      </c>
      <c r="C1363" s="268" t="s">
        <v>8</v>
      </c>
      <c r="D1363" s="268" t="s">
        <v>23</v>
      </c>
      <c r="E1363" s="269">
        <v>100</v>
      </c>
      <c r="F1363" s="674">
        <v>5</v>
      </c>
      <c r="G1363" s="674">
        <v>5</v>
      </c>
      <c r="H1363" s="674">
        <v>5</v>
      </c>
    </row>
    <row r="1364" spans="1:8" s="6" customFormat="1" ht="12.75" x14ac:dyDescent="0.2">
      <c r="A1364" s="5">
        <f t="shared" si="27"/>
        <v>42724</v>
      </c>
      <c r="B1364" s="268" t="s">
        <v>221</v>
      </c>
      <c r="C1364" s="268" t="s">
        <v>8</v>
      </c>
      <c r="D1364" s="268" t="s">
        <v>35</v>
      </c>
      <c r="E1364" s="269">
        <v>500</v>
      </c>
      <c r="F1364" s="674">
        <v>1</v>
      </c>
      <c r="G1364" s="674">
        <v>1</v>
      </c>
      <c r="H1364" s="674">
        <v>1</v>
      </c>
    </row>
    <row r="1365" spans="1:8" s="6" customFormat="1" ht="12.75" x14ac:dyDescent="0.2">
      <c r="A1365" s="20">
        <v>42725</v>
      </c>
      <c r="B1365" s="268" t="s">
        <v>69</v>
      </c>
      <c r="C1365" s="268" t="s">
        <v>8</v>
      </c>
      <c r="D1365" s="268" t="s">
        <v>35</v>
      </c>
      <c r="E1365" s="269">
        <v>100</v>
      </c>
      <c r="F1365" s="674">
        <v>5</v>
      </c>
      <c r="G1365" s="674">
        <v>5</v>
      </c>
      <c r="H1365" s="674">
        <v>5</v>
      </c>
    </row>
    <row r="1366" spans="1:8" s="6" customFormat="1" ht="12.75" x14ac:dyDescent="0.2">
      <c r="A1366" s="5">
        <f t="shared" ref="A1366:A1375" si="28">A1365</f>
        <v>42725</v>
      </c>
      <c r="B1366" s="268" t="s">
        <v>124</v>
      </c>
      <c r="C1366" s="268" t="s">
        <v>8</v>
      </c>
      <c r="D1366" s="268" t="s">
        <v>6</v>
      </c>
      <c r="E1366" s="269">
        <v>2300</v>
      </c>
      <c r="F1366" s="674">
        <v>10</v>
      </c>
      <c r="G1366" s="674">
        <v>10</v>
      </c>
      <c r="H1366" s="674">
        <v>10</v>
      </c>
    </row>
    <row r="1367" spans="1:8" s="6" customFormat="1" ht="12.75" x14ac:dyDescent="0.2">
      <c r="A1367" s="5">
        <f t="shared" si="28"/>
        <v>42725</v>
      </c>
      <c r="B1367" s="268" t="s">
        <v>11</v>
      </c>
      <c r="C1367" s="268" t="s">
        <v>8</v>
      </c>
      <c r="D1367" s="268" t="s">
        <v>35</v>
      </c>
      <c r="E1367" s="269">
        <v>100</v>
      </c>
      <c r="F1367" s="674">
        <v>1</v>
      </c>
      <c r="G1367" s="674">
        <v>1</v>
      </c>
      <c r="H1367" s="674">
        <v>1</v>
      </c>
    </row>
    <row r="1368" spans="1:8" s="6" customFormat="1" ht="12.75" x14ac:dyDescent="0.2">
      <c r="A1368" s="5">
        <f t="shared" si="28"/>
        <v>42725</v>
      </c>
      <c r="B1368" s="268" t="s">
        <v>173</v>
      </c>
      <c r="C1368" s="268" t="s">
        <v>8</v>
      </c>
      <c r="D1368" s="268" t="s">
        <v>35</v>
      </c>
      <c r="E1368" s="269">
        <v>1100</v>
      </c>
      <c r="F1368" s="674">
        <v>5</v>
      </c>
      <c r="G1368" s="674">
        <v>1</v>
      </c>
      <c r="H1368" s="674">
        <v>1</v>
      </c>
    </row>
    <row r="1369" spans="1:8" s="6" customFormat="1" ht="12.75" x14ac:dyDescent="0.2">
      <c r="A1369" s="5">
        <f t="shared" si="28"/>
        <v>42725</v>
      </c>
      <c r="B1369" s="268" t="s">
        <v>273</v>
      </c>
      <c r="C1369" s="268" t="s">
        <v>8</v>
      </c>
      <c r="D1369" s="268" t="s">
        <v>35</v>
      </c>
      <c r="E1369" s="269">
        <v>300</v>
      </c>
      <c r="F1369" s="674">
        <v>20</v>
      </c>
      <c r="G1369" s="674">
        <v>1</v>
      </c>
      <c r="H1369" s="674">
        <v>1</v>
      </c>
    </row>
    <row r="1370" spans="1:8" s="6" customFormat="1" ht="12.75" x14ac:dyDescent="0.2">
      <c r="A1370" s="5">
        <f t="shared" si="28"/>
        <v>42725</v>
      </c>
      <c r="B1370" s="268" t="s">
        <v>149</v>
      </c>
      <c r="C1370" s="268" t="s">
        <v>8</v>
      </c>
      <c r="D1370" s="268" t="s">
        <v>9</v>
      </c>
      <c r="E1370" s="269">
        <v>700</v>
      </c>
      <c r="F1370" s="674">
        <v>5</v>
      </c>
      <c r="G1370" s="674">
        <v>5</v>
      </c>
      <c r="H1370" s="674">
        <v>5</v>
      </c>
    </row>
    <row r="1371" spans="1:8" s="6" customFormat="1" ht="12.75" x14ac:dyDescent="0.2">
      <c r="A1371" s="5">
        <f t="shared" si="28"/>
        <v>42725</v>
      </c>
      <c r="B1371" s="268" t="s">
        <v>133</v>
      </c>
      <c r="C1371" s="268" t="s">
        <v>8</v>
      </c>
      <c r="D1371" s="268" t="s">
        <v>6</v>
      </c>
      <c r="E1371" s="269">
        <v>100</v>
      </c>
      <c r="F1371" s="674">
        <v>10</v>
      </c>
      <c r="G1371" s="674">
        <v>10</v>
      </c>
      <c r="H1371" s="674">
        <v>10</v>
      </c>
    </row>
    <row r="1372" spans="1:8" s="6" customFormat="1" ht="12.75" x14ac:dyDescent="0.2">
      <c r="A1372" s="5">
        <f t="shared" si="28"/>
        <v>42725</v>
      </c>
      <c r="B1372" s="268" t="s">
        <v>67</v>
      </c>
      <c r="C1372" s="268" t="s">
        <v>8</v>
      </c>
      <c r="D1372" s="268" t="s">
        <v>6</v>
      </c>
      <c r="E1372" s="269">
        <v>400</v>
      </c>
      <c r="F1372" s="674">
        <v>10</v>
      </c>
      <c r="G1372" s="674">
        <v>10</v>
      </c>
      <c r="H1372" s="674">
        <v>10</v>
      </c>
    </row>
    <row r="1373" spans="1:8" s="6" customFormat="1" ht="12.75" x14ac:dyDescent="0.2">
      <c r="A1373" s="5">
        <f t="shared" si="28"/>
        <v>42725</v>
      </c>
      <c r="B1373" s="268" t="s">
        <v>154</v>
      </c>
      <c r="C1373" s="268" t="s">
        <v>8</v>
      </c>
      <c r="D1373" s="268" t="s">
        <v>6</v>
      </c>
      <c r="E1373" s="269">
        <v>300</v>
      </c>
      <c r="F1373" s="674">
        <v>10</v>
      </c>
      <c r="G1373" s="674">
        <v>10</v>
      </c>
      <c r="H1373" s="674">
        <v>10</v>
      </c>
    </row>
    <row r="1374" spans="1:8" s="6" customFormat="1" ht="12.75" x14ac:dyDescent="0.2">
      <c r="A1374" s="5">
        <f t="shared" si="28"/>
        <v>42725</v>
      </c>
      <c r="B1374" s="268" t="s">
        <v>217</v>
      </c>
      <c r="C1374" s="268" t="s">
        <v>8</v>
      </c>
      <c r="D1374" s="268" t="s">
        <v>23</v>
      </c>
      <c r="E1374" s="269">
        <v>100</v>
      </c>
      <c r="F1374" s="674">
        <v>5</v>
      </c>
      <c r="G1374" s="674">
        <v>5</v>
      </c>
      <c r="H1374" s="674">
        <v>5</v>
      </c>
    </row>
    <row r="1375" spans="1:8" s="6" customFormat="1" ht="12.75" x14ac:dyDescent="0.2">
      <c r="A1375" s="5">
        <f t="shared" si="28"/>
        <v>42725</v>
      </c>
      <c r="B1375" s="268" t="s">
        <v>221</v>
      </c>
      <c r="C1375" s="268" t="s">
        <v>8</v>
      </c>
      <c r="D1375" s="268" t="s">
        <v>35</v>
      </c>
      <c r="E1375" s="269">
        <v>500</v>
      </c>
      <c r="F1375" s="674">
        <v>1</v>
      </c>
      <c r="G1375" s="674">
        <v>1</v>
      </c>
      <c r="H1375" s="674">
        <v>1</v>
      </c>
    </row>
    <row r="1376" spans="1:8" s="6" customFormat="1" ht="12.75" x14ac:dyDescent="0.2">
      <c r="A1376" s="20">
        <v>42726</v>
      </c>
      <c r="B1376" s="202" t="s">
        <v>86</v>
      </c>
      <c r="C1376" s="202" t="s">
        <v>8</v>
      </c>
      <c r="D1376" s="202" t="s">
        <v>35</v>
      </c>
      <c r="E1376" s="189">
        <v>200</v>
      </c>
      <c r="F1376" s="653">
        <v>2</v>
      </c>
      <c r="G1376" s="653">
        <v>2</v>
      </c>
      <c r="H1376" s="653">
        <v>2</v>
      </c>
    </row>
    <row r="1377" spans="1:8" s="6" customFormat="1" ht="12.75" x14ac:dyDescent="0.2">
      <c r="A1377" s="5">
        <f t="shared" ref="A1377:A1389" si="29">A1376</f>
        <v>42726</v>
      </c>
      <c r="B1377" s="202" t="s">
        <v>125</v>
      </c>
      <c r="C1377" s="202" t="s">
        <v>8</v>
      </c>
      <c r="D1377" s="202" t="s">
        <v>35</v>
      </c>
      <c r="E1377" s="189">
        <v>1400</v>
      </c>
      <c r="F1377" s="653">
        <v>20</v>
      </c>
      <c r="G1377" s="653">
        <v>10</v>
      </c>
      <c r="H1377" s="653">
        <v>20</v>
      </c>
    </row>
    <row r="1378" spans="1:8" s="6" customFormat="1" ht="12.75" x14ac:dyDescent="0.2">
      <c r="A1378" s="5">
        <f t="shared" si="29"/>
        <v>42726</v>
      </c>
      <c r="B1378" s="202" t="s">
        <v>69</v>
      </c>
      <c r="C1378" s="202" t="s">
        <v>8</v>
      </c>
      <c r="D1378" s="202" t="s">
        <v>35</v>
      </c>
      <c r="E1378" s="189">
        <v>200</v>
      </c>
      <c r="F1378" s="653">
        <v>10</v>
      </c>
      <c r="G1378" s="653">
        <v>10</v>
      </c>
      <c r="H1378" s="653">
        <v>10</v>
      </c>
    </row>
    <row r="1379" spans="1:8" s="6" customFormat="1" ht="12.75" x14ac:dyDescent="0.2">
      <c r="A1379" s="5">
        <f t="shared" si="29"/>
        <v>42726</v>
      </c>
      <c r="B1379" s="202" t="s">
        <v>173</v>
      </c>
      <c r="C1379" s="202" t="s">
        <v>8</v>
      </c>
      <c r="D1379" s="202" t="s">
        <v>35</v>
      </c>
      <c r="E1379" s="189">
        <v>500</v>
      </c>
      <c r="F1379" s="653">
        <v>10</v>
      </c>
      <c r="G1379" s="653">
        <v>10</v>
      </c>
      <c r="H1379" s="653">
        <v>10</v>
      </c>
    </row>
    <row r="1380" spans="1:8" s="6" customFormat="1" ht="12.75" x14ac:dyDescent="0.2">
      <c r="A1380" s="5">
        <f t="shared" si="29"/>
        <v>42726</v>
      </c>
      <c r="B1380" s="202" t="s">
        <v>232</v>
      </c>
      <c r="C1380" s="202" t="s">
        <v>8</v>
      </c>
      <c r="D1380" s="202" t="s">
        <v>35</v>
      </c>
      <c r="E1380" s="189">
        <v>700</v>
      </c>
      <c r="F1380" s="653">
        <v>20</v>
      </c>
      <c r="G1380" s="653">
        <v>20</v>
      </c>
      <c r="H1380" s="653">
        <v>20</v>
      </c>
    </row>
    <row r="1381" spans="1:8" s="6" customFormat="1" ht="12.75" x14ac:dyDescent="0.2">
      <c r="A1381" s="5">
        <f t="shared" si="29"/>
        <v>42726</v>
      </c>
      <c r="B1381" s="202" t="s">
        <v>183</v>
      </c>
      <c r="C1381" s="202" t="s">
        <v>8</v>
      </c>
      <c r="D1381" s="202" t="s">
        <v>35</v>
      </c>
      <c r="E1381" s="189">
        <v>500</v>
      </c>
      <c r="F1381" s="653">
        <v>10</v>
      </c>
      <c r="G1381" s="653">
        <v>5</v>
      </c>
      <c r="H1381" s="653">
        <v>5</v>
      </c>
    </row>
    <row r="1382" spans="1:8" s="6" customFormat="1" ht="12.75" x14ac:dyDescent="0.2">
      <c r="A1382" s="5">
        <f t="shared" si="29"/>
        <v>42726</v>
      </c>
      <c r="B1382" s="202" t="s">
        <v>36</v>
      </c>
      <c r="C1382" s="202" t="s">
        <v>8</v>
      </c>
      <c r="D1382" s="202" t="s">
        <v>35</v>
      </c>
      <c r="E1382" s="189">
        <v>200</v>
      </c>
      <c r="F1382" s="653">
        <v>10</v>
      </c>
      <c r="G1382" s="653">
        <v>10</v>
      </c>
      <c r="H1382" s="653">
        <v>10</v>
      </c>
    </row>
    <row r="1383" spans="1:8" s="6" customFormat="1" ht="12.75" x14ac:dyDescent="0.2">
      <c r="A1383" s="5">
        <f t="shared" si="29"/>
        <v>42726</v>
      </c>
      <c r="B1383" s="202" t="s">
        <v>82</v>
      </c>
      <c r="C1383" s="202" t="s">
        <v>8</v>
      </c>
      <c r="D1383" s="202" t="s">
        <v>9</v>
      </c>
      <c r="E1383" s="189">
        <v>100</v>
      </c>
      <c r="F1383" s="653">
        <v>1</v>
      </c>
      <c r="G1383" s="653">
        <v>1</v>
      </c>
      <c r="H1383" s="653">
        <v>1</v>
      </c>
    </row>
    <row r="1384" spans="1:8" s="6" customFormat="1" ht="12.75" x14ac:dyDescent="0.2">
      <c r="A1384" s="5">
        <f t="shared" si="29"/>
        <v>42726</v>
      </c>
      <c r="B1384" s="202" t="s">
        <v>150</v>
      </c>
      <c r="C1384" s="202" t="s">
        <v>8</v>
      </c>
      <c r="D1384" s="202" t="s">
        <v>151</v>
      </c>
      <c r="E1384" s="189">
        <v>100</v>
      </c>
      <c r="F1384" s="653">
        <v>20</v>
      </c>
      <c r="G1384" s="653">
        <v>20</v>
      </c>
      <c r="H1384" s="653">
        <v>20</v>
      </c>
    </row>
    <row r="1385" spans="1:8" s="6" customFormat="1" ht="12.75" x14ac:dyDescent="0.2">
      <c r="A1385" s="5">
        <f t="shared" si="29"/>
        <v>42726</v>
      </c>
      <c r="B1385" s="202" t="s">
        <v>220</v>
      </c>
      <c r="C1385" s="202" t="s">
        <v>8</v>
      </c>
      <c r="D1385" s="202" t="s">
        <v>35</v>
      </c>
      <c r="E1385" s="189">
        <v>300</v>
      </c>
      <c r="F1385" s="653">
        <v>1</v>
      </c>
      <c r="G1385" s="653">
        <v>1</v>
      </c>
      <c r="H1385" s="653">
        <v>1</v>
      </c>
    </row>
    <row r="1386" spans="1:8" s="6" customFormat="1" ht="12.75" x14ac:dyDescent="0.2">
      <c r="A1386" s="5">
        <f t="shared" si="29"/>
        <v>42726</v>
      </c>
      <c r="B1386" s="202" t="s">
        <v>67</v>
      </c>
      <c r="C1386" s="202" t="s">
        <v>8</v>
      </c>
      <c r="D1386" s="202" t="s">
        <v>6</v>
      </c>
      <c r="E1386" s="189">
        <v>1400</v>
      </c>
      <c r="F1386" s="653">
        <v>2</v>
      </c>
      <c r="G1386" s="653">
        <v>1</v>
      </c>
      <c r="H1386" s="653">
        <v>1</v>
      </c>
    </row>
    <row r="1387" spans="1:8" s="6" customFormat="1" ht="12.75" x14ac:dyDescent="0.2">
      <c r="A1387" s="5">
        <f t="shared" si="29"/>
        <v>42726</v>
      </c>
      <c r="B1387" s="202" t="s">
        <v>164</v>
      </c>
      <c r="C1387" s="202" t="s">
        <v>8</v>
      </c>
      <c r="D1387" s="202" t="s">
        <v>151</v>
      </c>
      <c r="E1387" s="189">
        <v>1200</v>
      </c>
      <c r="F1387" s="653">
        <v>20</v>
      </c>
      <c r="G1387" s="653">
        <v>5</v>
      </c>
      <c r="H1387" s="653">
        <v>5</v>
      </c>
    </row>
    <row r="1388" spans="1:8" s="6" customFormat="1" ht="12.75" x14ac:dyDescent="0.2">
      <c r="A1388" s="5">
        <f t="shared" si="29"/>
        <v>42726</v>
      </c>
      <c r="B1388" s="202" t="s">
        <v>205</v>
      </c>
      <c r="C1388" s="202" t="s">
        <v>8</v>
      </c>
      <c r="D1388" s="202" t="s">
        <v>35</v>
      </c>
      <c r="E1388" s="189">
        <v>700</v>
      </c>
      <c r="F1388" s="653">
        <v>15</v>
      </c>
      <c r="G1388" s="653">
        <v>5</v>
      </c>
      <c r="H1388" s="653">
        <v>5</v>
      </c>
    </row>
    <row r="1389" spans="1:8" s="6" customFormat="1" ht="12.75" x14ac:dyDescent="0.2">
      <c r="A1389" s="5">
        <f t="shared" si="29"/>
        <v>42726</v>
      </c>
      <c r="B1389" s="202" t="s">
        <v>217</v>
      </c>
      <c r="C1389" s="202" t="s">
        <v>8</v>
      </c>
      <c r="D1389" s="202" t="s">
        <v>23</v>
      </c>
      <c r="E1389" s="189">
        <v>100</v>
      </c>
      <c r="F1389" s="653">
        <v>5</v>
      </c>
      <c r="G1389" s="653">
        <v>5</v>
      </c>
      <c r="H1389" s="653">
        <v>5</v>
      </c>
    </row>
    <row r="1390" spans="1:8" s="6" customFormat="1" ht="12.75" x14ac:dyDescent="0.2">
      <c r="A1390" s="20">
        <v>42738</v>
      </c>
      <c r="B1390" s="270" t="s">
        <v>54</v>
      </c>
      <c r="C1390" s="270" t="s">
        <v>8</v>
      </c>
      <c r="D1390" s="270" t="s">
        <v>35</v>
      </c>
      <c r="E1390" s="271">
        <v>100</v>
      </c>
      <c r="F1390" s="751">
        <v>10</v>
      </c>
      <c r="G1390" s="751">
        <v>10</v>
      </c>
      <c r="H1390" s="751">
        <v>10</v>
      </c>
    </row>
    <row r="1391" spans="1:8" s="6" customFormat="1" ht="12.75" x14ac:dyDescent="0.2">
      <c r="A1391" s="5">
        <f>A1390</f>
        <v>42738</v>
      </c>
      <c r="B1391" s="270" t="s">
        <v>256</v>
      </c>
      <c r="C1391" s="270" t="s">
        <v>8</v>
      </c>
      <c r="D1391" s="270" t="s">
        <v>35</v>
      </c>
      <c r="E1391" s="271">
        <v>100</v>
      </c>
      <c r="F1391" s="751">
        <v>1</v>
      </c>
      <c r="G1391" s="751">
        <v>1</v>
      </c>
      <c r="H1391" s="751">
        <v>1</v>
      </c>
    </row>
    <row r="1392" spans="1:8" s="6" customFormat="1" ht="12.75" x14ac:dyDescent="0.2">
      <c r="A1392" s="5">
        <f>A1391</f>
        <v>42738</v>
      </c>
      <c r="B1392" s="270" t="s">
        <v>191</v>
      </c>
      <c r="C1392" s="270" t="s">
        <v>8</v>
      </c>
      <c r="D1392" s="270" t="s">
        <v>35</v>
      </c>
      <c r="E1392" s="271">
        <v>100</v>
      </c>
      <c r="F1392" s="751">
        <v>10</v>
      </c>
      <c r="G1392" s="751">
        <v>10</v>
      </c>
      <c r="H1392" s="751">
        <v>10</v>
      </c>
    </row>
    <row r="1393" spans="1:8" s="6" customFormat="1" ht="12.75" x14ac:dyDescent="0.2">
      <c r="A1393" s="20">
        <v>42747</v>
      </c>
      <c r="B1393" s="202" t="s">
        <v>86</v>
      </c>
      <c r="C1393" s="202" t="s">
        <v>8</v>
      </c>
      <c r="D1393" s="202" t="s">
        <v>35</v>
      </c>
      <c r="E1393" s="189">
        <v>100</v>
      </c>
      <c r="F1393" s="653">
        <v>30</v>
      </c>
      <c r="G1393" s="653">
        <v>30</v>
      </c>
      <c r="H1393" s="653">
        <v>30</v>
      </c>
    </row>
    <row r="1394" spans="1:8" s="6" customFormat="1" ht="12.75" x14ac:dyDescent="0.2">
      <c r="A1394" s="20">
        <v>42748</v>
      </c>
      <c r="B1394" s="202" t="s">
        <v>69</v>
      </c>
      <c r="C1394" s="202" t="s">
        <v>8</v>
      </c>
      <c r="D1394" s="202" t="s">
        <v>35</v>
      </c>
      <c r="E1394" s="189">
        <v>2000</v>
      </c>
      <c r="F1394" s="653">
        <v>25</v>
      </c>
      <c r="G1394" s="653">
        <v>20</v>
      </c>
      <c r="H1394" s="653">
        <v>25</v>
      </c>
    </row>
    <row r="1395" spans="1:8" s="6" customFormat="1" ht="12.75" x14ac:dyDescent="0.2">
      <c r="A1395" s="20">
        <v>42754</v>
      </c>
      <c r="B1395" s="202" t="s">
        <v>69</v>
      </c>
      <c r="C1395" s="202" t="s">
        <v>8</v>
      </c>
      <c r="D1395" s="202" t="s">
        <v>35</v>
      </c>
      <c r="E1395" s="189">
        <v>200</v>
      </c>
      <c r="F1395" s="653">
        <v>50</v>
      </c>
      <c r="G1395" s="653">
        <v>50</v>
      </c>
      <c r="H1395" s="653">
        <v>50</v>
      </c>
    </row>
    <row r="1396" spans="1:8" s="6" customFormat="1" ht="12.75" x14ac:dyDescent="0.2">
      <c r="A1396" s="20">
        <v>42758</v>
      </c>
      <c r="B1396" s="202" t="s">
        <v>69</v>
      </c>
      <c r="C1396" s="202" t="s">
        <v>8</v>
      </c>
      <c r="D1396" s="202" t="s">
        <v>35</v>
      </c>
      <c r="E1396" s="189">
        <v>200</v>
      </c>
      <c r="F1396" s="653">
        <v>1</v>
      </c>
      <c r="G1396" s="653">
        <v>1</v>
      </c>
      <c r="H1396" s="653">
        <v>1</v>
      </c>
    </row>
    <row r="1397" spans="1:8" s="6" customFormat="1" ht="12.75" x14ac:dyDescent="0.2">
      <c r="A1397" s="5">
        <f>A1396</f>
        <v>42758</v>
      </c>
      <c r="B1397" s="202" t="s">
        <v>219</v>
      </c>
      <c r="C1397" s="202" t="s">
        <v>8</v>
      </c>
      <c r="D1397" s="202" t="s">
        <v>35</v>
      </c>
      <c r="E1397" s="189">
        <v>200</v>
      </c>
      <c r="F1397" s="653">
        <v>1</v>
      </c>
      <c r="G1397" s="653">
        <v>1</v>
      </c>
      <c r="H1397" s="653">
        <v>1</v>
      </c>
    </row>
    <row r="1398" spans="1:8" s="6" customFormat="1" ht="12.75" x14ac:dyDescent="0.2">
      <c r="A1398" s="5">
        <f>A1397</f>
        <v>42758</v>
      </c>
      <c r="B1398" s="202" t="s">
        <v>217</v>
      </c>
      <c r="C1398" s="202" t="s">
        <v>8</v>
      </c>
      <c r="D1398" s="202" t="s">
        <v>23</v>
      </c>
      <c r="E1398" s="189">
        <v>700</v>
      </c>
      <c r="F1398" s="653">
        <v>1</v>
      </c>
      <c r="G1398" s="653">
        <v>1</v>
      </c>
      <c r="H1398" s="653">
        <v>1</v>
      </c>
    </row>
    <row r="1399" spans="1:8" s="6" customFormat="1" ht="12.75" x14ac:dyDescent="0.2">
      <c r="A1399" s="5">
        <f>A1398</f>
        <v>42758</v>
      </c>
      <c r="B1399" s="202" t="s">
        <v>148</v>
      </c>
      <c r="C1399" s="202" t="s">
        <v>8</v>
      </c>
      <c r="D1399" s="202" t="s">
        <v>23</v>
      </c>
      <c r="E1399" s="189">
        <v>200</v>
      </c>
      <c r="F1399" s="653">
        <v>30</v>
      </c>
      <c r="G1399" s="653">
        <v>30</v>
      </c>
      <c r="H1399" s="653">
        <v>30</v>
      </c>
    </row>
    <row r="1400" spans="1:8" s="6" customFormat="1" ht="12.75" x14ac:dyDescent="0.2">
      <c r="A1400" s="5">
        <f>A1399</f>
        <v>42758</v>
      </c>
      <c r="B1400" s="202" t="s">
        <v>277</v>
      </c>
      <c r="C1400" s="202" t="s">
        <v>8</v>
      </c>
      <c r="D1400" s="202" t="s">
        <v>81</v>
      </c>
      <c r="E1400" s="189">
        <v>600</v>
      </c>
      <c r="F1400" s="653">
        <v>50</v>
      </c>
      <c r="G1400" s="653">
        <v>10</v>
      </c>
      <c r="H1400" s="653">
        <v>10</v>
      </c>
    </row>
    <row r="1401" spans="1:8" s="6" customFormat="1" ht="12.75" x14ac:dyDescent="0.2">
      <c r="A1401" s="20">
        <v>42759</v>
      </c>
      <c r="B1401" s="202" t="s">
        <v>164</v>
      </c>
      <c r="C1401" s="202" t="s">
        <v>8</v>
      </c>
      <c r="D1401" s="202" t="s">
        <v>151</v>
      </c>
      <c r="E1401" s="189">
        <v>100</v>
      </c>
      <c r="F1401" s="653">
        <v>1</v>
      </c>
      <c r="G1401" s="653">
        <v>1</v>
      </c>
      <c r="H1401" s="653">
        <v>1</v>
      </c>
    </row>
    <row r="1402" spans="1:8" s="6" customFormat="1" ht="12.75" x14ac:dyDescent="0.2">
      <c r="A1402" s="5">
        <f>A1401</f>
        <v>42759</v>
      </c>
      <c r="B1402" s="202" t="s">
        <v>217</v>
      </c>
      <c r="C1402" s="202" t="s">
        <v>8</v>
      </c>
      <c r="D1402" s="202" t="s">
        <v>23</v>
      </c>
      <c r="E1402" s="189">
        <v>200</v>
      </c>
      <c r="F1402" s="653">
        <v>1</v>
      </c>
      <c r="G1402" s="653">
        <v>1</v>
      </c>
      <c r="H1402" s="653">
        <v>1</v>
      </c>
    </row>
    <row r="1403" spans="1:8" s="6" customFormat="1" ht="12.75" x14ac:dyDescent="0.2">
      <c r="A1403" s="20">
        <v>42766</v>
      </c>
      <c r="B1403" s="275" t="s">
        <v>276</v>
      </c>
      <c r="C1403" s="275" t="s">
        <v>8</v>
      </c>
      <c r="D1403" s="275" t="s">
        <v>35</v>
      </c>
      <c r="E1403" s="276">
        <v>100</v>
      </c>
      <c r="F1403" s="675">
        <v>5</v>
      </c>
      <c r="G1403" s="675">
        <v>5</v>
      </c>
      <c r="H1403" s="675">
        <v>5</v>
      </c>
    </row>
    <row r="1404" spans="1:8" s="6" customFormat="1" ht="12.75" x14ac:dyDescent="0.2">
      <c r="A1404" s="20">
        <v>42767</v>
      </c>
      <c r="B1404" s="202" t="s">
        <v>231</v>
      </c>
      <c r="C1404" s="202" t="s">
        <v>8</v>
      </c>
      <c r="D1404" s="202" t="s">
        <v>35</v>
      </c>
      <c r="E1404" s="189">
        <v>4800</v>
      </c>
      <c r="F1404" s="653">
        <v>10</v>
      </c>
      <c r="G1404" s="653">
        <v>10</v>
      </c>
      <c r="H1404" s="653">
        <v>10</v>
      </c>
    </row>
    <row r="1405" spans="1:8" s="6" customFormat="1" ht="12.75" x14ac:dyDescent="0.2">
      <c r="A1405" s="20">
        <f>A1404</f>
        <v>42767</v>
      </c>
      <c r="B1405" s="202" t="s">
        <v>276</v>
      </c>
      <c r="C1405" s="202" t="s">
        <v>8</v>
      </c>
      <c r="D1405" s="202" t="s">
        <v>35</v>
      </c>
      <c r="E1405" s="189">
        <v>600</v>
      </c>
      <c r="F1405" s="653">
        <v>10</v>
      </c>
      <c r="G1405" s="653">
        <v>1</v>
      </c>
      <c r="H1405" s="653">
        <v>1</v>
      </c>
    </row>
    <row r="1406" spans="1:8" s="6" customFormat="1" ht="12.75" x14ac:dyDescent="0.2">
      <c r="A1406" s="20">
        <v>42768</v>
      </c>
      <c r="B1406" s="275" t="s">
        <v>216</v>
      </c>
      <c r="C1406" s="275" t="s">
        <v>8</v>
      </c>
      <c r="D1406" s="275" t="s">
        <v>35</v>
      </c>
      <c r="E1406" s="276">
        <v>1100</v>
      </c>
      <c r="F1406" s="675">
        <v>20</v>
      </c>
      <c r="G1406" s="675">
        <v>20</v>
      </c>
      <c r="H1406" s="675">
        <v>20</v>
      </c>
    </row>
    <row r="1407" spans="1:8" s="6" customFormat="1" ht="12.75" x14ac:dyDescent="0.2">
      <c r="A1407" s="20">
        <f>A1406</f>
        <v>42768</v>
      </c>
      <c r="B1407" s="275" t="s">
        <v>125</v>
      </c>
      <c r="C1407" s="275" t="s">
        <v>8</v>
      </c>
      <c r="D1407" s="275" t="s">
        <v>35</v>
      </c>
      <c r="E1407" s="276">
        <v>100</v>
      </c>
      <c r="F1407" s="675">
        <v>20</v>
      </c>
      <c r="G1407" s="675">
        <v>20</v>
      </c>
      <c r="H1407" s="675">
        <v>20</v>
      </c>
    </row>
    <row r="1408" spans="1:8" s="6" customFormat="1" ht="12.75" x14ac:dyDescent="0.2">
      <c r="A1408" s="20">
        <f>A1407</f>
        <v>42768</v>
      </c>
      <c r="B1408" s="275" t="s">
        <v>223</v>
      </c>
      <c r="C1408" s="275" t="s">
        <v>8</v>
      </c>
      <c r="D1408" s="275" t="s">
        <v>35</v>
      </c>
      <c r="E1408" s="276">
        <v>300</v>
      </c>
      <c r="F1408" s="675">
        <v>20</v>
      </c>
      <c r="G1408" s="675">
        <v>20</v>
      </c>
      <c r="H1408" s="675">
        <v>20</v>
      </c>
    </row>
    <row r="1409" spans="1:8" s="6" customFormat="1" ht="12.75" x14ac:dyDescent="0.2">
      <c r="A1409" s="20">
        <f>A1408</f>
        <v>42768</v>
      </c>
      <c r="B1409" s="275" t="s">
        <v>205</v>
      </c>
      <c r="C1409" s="275" t="s">
        <v>8</v>
      </c>
      <c r="D1409" s="275" t="s">
        <v>35</v>
      </c>
      <c r="E1409" s="276">
        <v>200</v>
      </c>
      <c r="F1409" s="675">
        <v>10</v>
      </c>
      <c r="G1409" s="675">
        <v>10</v>
      </c>
      <c r="H1409" s="675">
        <v>10</v>
      </c>
    </row>
    <row r="1410" spans="1:8" s="6" customFormat="1" ht="12.75" x14ac:dyDescent="0.2">
      <c r="A1410" s="20">
        <v>42769</v>
      </c>
      <c r="B1410" s="275" t="s">
        <v>86</v>
      </c>
      <c r="C1410" s="275" t="s">
        <v>8</v>
      </c>
      <c r="D1410" s="275" t="s">
        <v>35</v>
      </c>
      <c r="E1410" s="276">
        <v>100</v>
      </c>
      <c r="F1410" s="675">
        <v>50</v>
      </c>
      <c r="G1410" s="675">
        <v>50</v>
      </c>
      <c r="H1410" s="675">
        <v>50</v>
      </c>
    </row>
    <row r="1411" spans="1:8" s="6" customFormat="1" ht="12.75" x14ac:dyDescent="0.2">
      <c r="A1411" s="20">
        <v>42774</v>
      </c>
      <c r="B1411" s="275" t="s">
        <v>216</v>
      </c>
      <c r="C1411" s="275" t="s">
        <v>8</v>
      </c>
      <c r="D1411" s="275" t="s">
        <v>35</v>
      </c>
      <c r="E1411" s="276">
        <v>400</v>
      </c>
      <c r="F1411" s="675">
        <v>50</v>
      </c>
      <c r="G1411" s="675">
        <v>50</v>
      </c>
      <c r="H1411" s="675">
        <v>50</v>
      </c>
    </row>
    <row r="1412" spans="1:8" s="6" customFormat="1" ht="12.75" x14ac:dyDescent="0.2">
      <c r="A1412" s="20">
        <f>A1411</f>
        <v>42774</v>
      </c>
      <c r="B1412" s="275" t="s">
        <v>105</v>
      </c>
      <c r="C1412" s="275" t="s">
        <v>8</v>
      </c>
      <c r="D1412" s="275" t="s">
        <v>35</v>
      </c>
      <c r="E1412" s="276">
        <v>100</v>
      </c>
      <c r="F1412" s="675">
        <v>50</v>
      </c>
      <c r="G1412" s="675">
        <v>50</v>
      </c>
      <c r="H1412" s="675">
        <v>50</v>
      </c>
    </row>
    <row r="1413" spans="1:8" s="6" customFormat="1" ht="12.75" x14ac:dyDescent="0.2">
      <c r="A1413" s="5">
        <f>A1412</f>
        <v>42774</v>
      </c>
      <c r="B1413" s="275" t="s">
        <v>205</v>
      </c>
      <c r="C1413" s="275" t="s">
        <v>8</v>
      </c>
      <c r="D1413" s="275" t="s">
        <v>35</v>
      </c>
      <c r="E1413" s="276">
        <v>100</v>
      </c>
      <c r="F1413" s="675">
        <v>1</v>
      </c>
      <c r="G1413" s="675">
        <v>1</v>
      </c>
      <c r="H1413" s="675">
        <v>1</v>
      </c>
    </row>
    <row r="1414" spans="1:8" s="6" customFormat="1" ht="12.75" x14ac:dyDescent="0.2">
      <c r="A1414" s="20">
        <v>42776</v>
      </c>
      <c r="B1414" s="278" t="s">
        <v>105</v>
      </c>
      <c r="C1414" s="278" t="s">
        <v>8</v>
      </c>
      <c r="D1414" s="278" t="s">
        <v>35</v>
      </c>
      <c r="E1414" s="279">
        <v>500</v>
      </c>
      <c r="F1414" s="676">
        <v>15</v>
      </c>
      <c r="G1414" s="676">
        <v>1</v>
      </c>
      <c r="H1414" s="676">
        <v>1</v>
      </c>
    </row>
    <row r="1415" spans="1:8" s="6" customFormat="1" ht="12.75" x14ac:dyDescent="0.2">
      <c r="A1415" s="281">
        <v>42780</v>
      </c>
      <c r="B1415" s="202" t="s">
        <v>105</v>
      </c>
      <c r="C1415" s="202" t="s">
        <v>8</v>
      </c>
      <c r="D1415" s="202" t="s">
        <v>35</v>
      </c>
      <c r="E1415" s="189">
        <v>900</v>
      </c>
      <c r="F1415" s="653">
        <v>10</v>
      </c>
      <c r="G1415" s="653">
        <v>1</v>
      </c>
      <c r="H1415" s="653">
        <v>1</v>
      </c>
    </row>
    <row r="1416" spans="1:8" s="6" customFormat="1" ht="12.75" x14ac:dyDescent="0.2">
      <c r="A1416" s="281">
        <v>42786</v>
      </c>
      <c r="B1416" s="283" t="s">
        <v>162</v>
      </c>
      <c r="C1416" s="283" t="s">
        <v>8</v>
      </c>
      <c r="D1416" s="283" t="s">
        <v>35</v>
      </c>
      <c r="E1416" s="284">
        <v>1000</v>
      </c>
      <c r="F1416" s="677">
        <v>25</v>
      </c>
      <c r="G1416" s="677">
        <v>25</v>
      </c>
      <c r="H1416" s="677">
        <v>25</v>
      </c>
    </row>
    <row r="1417" spans="1:8" s="6" customFormat="1" ht="12.75" x14ac:dyDescent="0.2">
      <c r="A1417" s="616">
        <f>A1416</f>
        <v>42786</v>
      </c>
      <c r="B1417" s="283" t="s">
        <v>140</v>
      </c>
      <c r="C1417" s="283" t="s">
        <v>8</v>
      </c>
      <c r="D1417" s="283" t="s">
        <v>9</v>
      </c>
      <c r="E1417" s="284">
        <v>300</v>
      </c>
      <c r="F1417" s="677">
        <v>40</v>
      </c>
      <c r="G1417" s="677">
        <v>10</v>
      </c>
      <c r="H1417" s="677">
        <v>10</v>
      </c>
    </row>
    <row r="1418" spans="1:8" s="6" customFormat="1" ht="12.75" x14ac:dyDescent="0.2">
      <c r="A1418" s="281">
        <f>A1417</f>
        <v>42786</v>
      </c>
      <c r="B1418" s="286" t="s">
        <v>205</v>
      </c>
      <c r="C1418" s="286" t="s">
        <v>8</v>
      </c>
      <c r="D1418" s="286" t="s">
        <v>35</v>
      </c>
      <c r="E1418" s="284">
        <v>200</v>
      </c>
      <c r="F1418" s="677">
        <v>25</v>
      </c>
      <c r="G1418" s="677">
        <v>25</v>
      </c>
      <c r="H1418" s="677">
        <v>25</v>
      </c>
    </row>
    <row r="1419" spans="1:8" x14ac:dyDescent="0.25">
      <c r="A1419" s="20">
        <v>42787</v>
      </c>
      <c r="B1419" s="16" t="s">
        <v>216</v>
      </c>
      <c r="C1419" s="16" t="s">
        <v>8</v>
      </c>
      <c r="D1419" s="16" t="s">
        <v>35</v>
      </c>
      <c r="E1419" s="22">
        <v>100</v>
      </c>
      <c r="F1419" s="619">
        <v>1</v>
      </c>
      <c r="G1419" s="619">
        <v>1</v>
      </c>
      <c r="H1419" s="619">
        <v>1</v>
      </c>
    </row>
    <row r="1420" spans="1:8" x14ac:dyDescent="0.25">
      <c r="A1420" s="20">
        <f>A1419</f>
        <v>42787</v>
      </c>
      <c r="B1420" s="16" t="s">
        <v>105</v>
      </c>
      <c r="C1420" s="16" t="s">
        <v>8</v>
      </c>
      <c r="D1420" s="16" t="s">
        <v>35</v>
      </c>
      <c r="E1420" s="22">
        <v>100</v>
      </c>
      <c r="F1420" s="619">
        <v>10</v>
      </c>
      <c r="G1420" s="619">
        <v>10</v>
      </c>
      <c r="H1420" s="619">
        <v>10</v>
      </c>
    </row>
    <row r="1421" spans="1:8" x14ac:dyDescent="0.25">
      <c r="A1421" s="20">
        <f>A1420</f>
        <v>42787</v>
      </c>
      <c r="B1421" s="16" t="s">
        <v>173</v>
      </c>
      <c r="C1421" s="16" t="s">
        <v>8</v>
      </c>
      <c r="D1421" s="16" t="s">
        <v>35</v>
      </c>
      <c r="E1421" s="22">
        <v>200</v>
      </c>
      <c r="F1421" s="619">
        <v>85</v>
      </c>
      <c r="G1421" s="619">
        <v>85</v>
      </c>
      <c r="H1421" s="619">
        <v>85</v>
      </c>
    </row>
    <row r="1422" spans="1:8" x14ac:dyDescent="0.25">
      <c r="A1422" s="20">
        <f>A1421</f>
        <v>42787</v>
      </c>
      <c r="B1422" s="16" t="s">
        <v>62</v>
      </c>
      <c r="C1422" s="16" t="s">
        <v>8</v>
      </c>
      <c r="D1422" s="16" t="s">
        <v>9</v>
      </c>
      <c r="E1422" s="22">
        <v>1000</v>
      </c>
      <c r="F1422" s="619">
        <v>40</v>
      </c>
      <c r="G1422" s="619">
        <v>40</v>
      </c>
      <c r="H1422" s="619">
        <v>40</v>
      </c>
    </row>
    <row r="1423" spans="1:8" s="6" customFormat="1" ht="12.75" x14ac:dyDescent="0.2">
      <c r="A1423" s="20">
        <v>42794</v>
      </c>
      <c r="B1423" s="202" t="s">
        <v>21</v>
      </c>
      <c r="C1423" s="202" t="s">
        <v>8</v>
      </c>
      <c r="D1423" s="202" t="s">
        <v>7</v>
      </c>
      <c r="E1423" s="189">
        <v>100</v>
      </c>
      <c r="F1423" s="653">
        <v>10</v>
      </c>
      <c r="G1423" s="653">
        <v>10</v>
      </c>
      <c r="H1423" s="653">
        <v>10</v>
      </c>
    </row>
    <row r="1424" spans="1:8" s="6" customFormat="1" ht="12.75" x14ac:dyDescent="0.2">
      <c r="A1424" s="20">
        <f>A1423</f>
        <v>42794</v>
      </c>
      <c r="B1424" s="202" t="s">
        <v>105</v>
      </c>
      <c r="C1424" s="202" t="s">
        <v>8</v>
      </c>
      <c r="D1424" s="202" t="s">
        <v>35</v>
      </c>
      <c r="E1424" s="189">
        <v>200</v>
      </c>
      <c r="F1424" s="653">
        <v>10</v>
      </c>
      <c r="G1424" s="653">
        <v>1</v>
      </c>
      <c r="H1424" s="653">
        <v>1</v>
      </c>
    </row>
    <row r="1425" spans="1:8" s="6" customFormat="1" ht="12.75" x14ac:dyDescent="0.2">
      <c r="A1425" s="20">
        <f>A1424</f>
        <v>42794</v>
      </c>
      <c r="B1425" s="202" t="s">
        <v>164</v>
      </c>
      <c r="C1425" s="202" t="s">
        <v>8</v>
      </c>
      <c r="D1425" s="202" t="s">
        <v>151</v>
      </c>
      <c r="E1425" s="189">
        <v>100</v>
      </c>
      <c r="F1425" s="653">
        <v>5</v>
      </c>
      <c r="G1425" s="653">
        <v>5</v>
      </c>
      <c r="H1425" s="653">
        <v>5</v>
      </c>
    </row>
    <row r="1426" spans="1:8" s="6" customFormat="1" ht="12.75" x14ac:dyDescent="0.2">
      <c r="A1426" s="20">
        <v>42797</v>
      </c>
      <c r="B1426" s="202" t="s">
        <v>212</v>
      </c>
      <c r="C1426" s="202" t="s">
        <v>8</v>
      </c>
      <c r="D1426" s="202" t="s">
        <v>9</v>
      </c>
      <c r="E1426" s="189">
        <v>300</v>
      </c>
      <c r="F1426" s="653">
        <v>1</v>
      </c>
      <c r="G1426" s="653">
        <v>1</v>
      </c>
      <c r="H1426" s="653">
        <v>1</v>
      </c>
    </row>
    <row r="1427" spans="1:8" s="6" customFormat="1" ht="12.75" x14ac:dyDescent="0.2">
      <c r="A1427" s="20">
        <v>42802</v>
      </c>
      <c r="B1427" s="202" t="s">
        <v>212</v>
      </c>
      <c r="C1427" s="202" t="s">
        <v>8</v>
      </c>
      <c r="D1427" s="202" t="s">
        <v>9</v>
      </c>
      <c r="E1427" s="189">
        <v>3000</v>
      </c>
      <c r="F1427" s="653">
        <v>4</v>
      </c>
      <c r="G1427" s="653">
        <v>1</v>
      </c>
      <c r="H1427" s="653">
        <v>4</v>
      </c>
    </row>
    <row r="1428" spans="1:8" s="6" customFormat="1" ht="12.75" x14ac:dyDescent="0.2">
      <c r="A1428" s="20">
        <v>42803</v>
      </c>
      <c r="B1428" s="202" t="s">
        <v>105</v>
      </c>
      <c r="C1428" s="202" t="s">
        <v>8</v>
      </c>
      <c r="D1428" s="202" t="s">
        <v>35</v>
      </c>
      <c r="E1428" s="189">
        <v>300</v>
      </c>
      <c r="F1428" s="653">
        <v>1</v>
      </c>
      <c r="G1428" s="653">
        <v>1</v>
      </c>
      <c r="H1428" s="653">
        <v>1</v>
      </c>
    </row>
    <row r="1429" spans="1:8" s="6" customFormat="1" ht="12.75" x14ac:dyDescent="0.2">
      <c r="A1429" s="20">
        <v>42804</v>
      </c>
      <c r="B1429" s="202" t="s">
        <v>105</v>
      </c>
      <c r="C1429" s="202" t="s">
        <v>8</v>
      </c>
      <c r="D1429" s="202" t="s">
        <v>35</v>
      </c>
      <c r="E1429" s="189">
        <v>300</v>
      </c>
      <c r="F1429" s="653">
        <v>1</v>
      </c>
      <c r="G1429" s="653">
        <v>1</v>
      </c>
      <c r="H1429" s="653">
        <v>1</v>
      </c>
    </row>
    <row r="1430" spans="1:8" s="6" customFormat="1" ht="12.75" x14ac:dyDescent="0.2">
      <c r="A1430" s="20">
        <v>42807</v>
      </c>
      <c r="B1430" s="202" t="s">
        <v>105</v>
      </c>
      <c r="C1430" s="202" t="s">
        <v>8</v>
      </c>
      <c r="D1430" s="202" t="s">
        <v>35</v>
      </c>
      <c r="E1430" s="189">
        <v>500</v>
      </c>
      <c r="F1430" s="653">
        <v>1</v>
      </c>
      <c r="G1430" s="653">
        <v>1</v>
      </c>
      <c r="H1430" s="653">
        <v>1</v>
      </c>
    </row>
    <row r="1431" spans="1:8" s="6" customFormat="1" ht="12.75" x14ac:dyDescent="0.2">
      <c r="A1431" s="20">
        <v>42808</v>
      </c>
      <c r="B1431" s="296" t="s">
        <v>105</v>
      </c>
      <c r="C1431" s="296" t="s">
        <v>8</v>
      </c>
      <c r="D1431" s="296" t="s">
        <v>35</v>
      </c>
      <c r="E1431" s="290">
        <v>200</v>
      </c>
      <c r="F1431" s="679">
        <v>10</v>
      </c>
      <c r="G1431" s="679">
        <v>10</v>
      </c>
      <c r="H1431" s="679">
        <v>10</v>
      </c>
    </row>
    <row r="1432" spans="1:8" s="6" customFormat="1" ht="12.75" x14ac:dyDescent="0.2">
      <c r="A1432" s="20">
        <v>42809</v>
      </c>
      <c r="B1432" s="192" t="s">
        <v>234</v>
      </c>
      <c r="C1432" s="192" t="s">
        <v>8</v>
      </c>
      <c r="D1432" s="192" t="s">
        <v>35</v>
      </c>
      <c r="E1432" s="189">
        <v>100</v>
      </c>
      <c r="F1432" s="653">
        <v>160</v>
      </c>
      <c r="G1432" s="653">
        <v>160</v>
      </c>
      <c r="H1432" s="653">
        <v>160</v>
      </c>
    </row>
    <row r="1433" spans="1:8" s="6" customFormat="1" ht="12.75" x14ac:dyDescent="0.2">
      <c r="A1433" s="20">
        <v>42810</v>
      </c>
      <c r="B1433" s="295" t="s">
        <v>141</v>
      </c>
      <c r="C1433" s="295" t="s">
        <v>8</v>
      </c>
      <c r="D1433" s="295" t="s">
        <v>6</v>
      </c>
      <c r="E1433" s="293">
        <v>100</v>
      </c>
      <c r="F1433" s="680">
        <v>50</v>
      </c>
      <c r="G1433" s="680">
        <v>50</v>
      </c>
      <c r="H1433" s="680">
        <v>50</v>
      </c>
    </row>
    <row r="1434" spans="1:8" x14ac:dyDescent="0.25">
      <c r="A1434" s="20">
        <v>42811</v>
      </c>
      <c r="B1434" s="16" t="s">
        <v>105</v>
      </c>
      <c r="C1434" s="16" t="s">
        <v>8</v>
      </c>
      <c r="D1434" s="16" t="s">
        <v>35</v>
      </c>
      <c r="E1434" s="22">
        <v>400</v>
      </c>
      <c r="F1434" s="619">
        <v>5</v>
      </c>
      <c r="G1434" s="619">
        <v>5</v>
      </c>
      <c r="H1434" s="619">
        <v>5</v>
      </c>
    </row>
    <row r="1435" spans="1:8" x14ac:dyDescent="0.25">
      <c r="A1435" s="20">
        <f>A1434</f>
        <v>42811</v>
      </c>
      <c r="B1435" s="16" t="s">
        <v>276</v>
      </c>
      <c r="C1435" s="16" t="s">
        <v>8</v>
      </c>
      <c r="D1435" s="16" t="s">
        <v>35</v>
      </c>
      <c r="E1435" s="22">
        <v>400</v>
      </c>
      <c r="F1435" s="619">
        <v>5</v>
      </c>
      <c r="G1435" s="619">
        <v>5</v>
      </c>
      <c r="H1435" s="619">
        <v>5</v>
      </c>
    </row>
    <row r="1436" spans="1:8" x14ac:dyDescent="0.25">
      <c r="A1436" s="20">
        <f>A1435</f>
        <v>42811</v>
      </c>
      <c r="B1436" s="16" t="s">
        <v>212</v>
      </c>
      <c r="C1436" s="16" t="s">
        <v>8</v>
      </c>
      <c r="D1436" s="16" t="s">
        <v>9</v>
      </c>
      <c r="E1436" s="22">
        <v>800</v>
      </c>
      <c r="F1436" s="619">
        <v>1</v>
      </c>
      <c r="G1436" s="619">
        <v>1</v>
      </c>
      <c r="H1436" s="619">
        <v>1</v>
      </c>
    </row>
    <row r="1437" spans="1:8" x14ac:dyDescent="0.25">
      <c r="A1437" s="20">
        <f>A1436</f>
        <v>42811</v>
      </c>
      <c r="B1437" s="16" t="s">
        <v>67</v>
      </c>
      <c r="C1437" s="16" t="s">
        <v>8</v>
      </c>
      <c r="D1437" s="16" t="s">
        <v>6</v>
      </c>
      <c r="E1437" s="22">
        <v>600</v>
      </c>
      <c r="F1437" s="619">
        <v>5</v>
      </c>
      <c r="G1437" s="619">
        <v>5</v>
      </c>
      <c r="H1437" s="619">
        <v>5</v>
      </c>
    </row>
    <row r="1438" spans="1:8" s="6" customFormat="1" ht="12.75" x14ac:dyDescent="0.2">
      <c r="A1438" s="20">
        <v>42814</v>
      </c>
      <c r="B1438" s="202" t="s">
        <v>16</v>
      </c>
      <c r="C1438" s="202" t="s">
        <v>8</v>
      </c>
      <c r="D1438" s="202" t="s">
        <v>9</v>
      </c>
      <c r="E1438" s="189">
        <v>300</v>
      </c>
      <c r="F1438" s="653">
        <v>5</v>
      </c>
      <c r="G1438" s="653">
        <v>5</v>
      </c>
      <c r="H1438" s="653">
        <v>5</v>
      </c>
    </row>
    <row r="1439" spans="1:8" s="6" customFormat="1" ht="12.75" x14ac:dyDescent="0.2">
      <c r="A1439" s="20">
        <f>A1438</f>
        <v>42814</v>
      </c>
      <c r="B1439" s="202" t="s">
        <v>212</v>
      </c>
      <c r="C1439" s="202" t="s">
        <v>8</v>
      </c>
      <c r="D1439" s="202" t="s">
        <v>9</v>
      </c>
      <c r="E1439" s="189">
        <v>100</v>
      </c>
      <c r="F1439" s="653">
        <v>1</v>
      </c>
      <c r="G1439" s="653">
        <v>1</v>
      </c>
      <c r="H1439" s="653">
        <v>1</v>
      </c>
    </row>
    <row r="1440" spans="1:8" s="6" customFormat="1" ht="12.75" x14ac:dyDescent="0.2">
      <c r="A1440" s="5">
        <f>A1439</f>
        <v>42814</v>
      </c>
      <c r="B1440" s="202" t="s">
        <v>109</v>
      </c>
      <c r="C1440" s="202" t="s">
        <v>8</v>
      </c>
      <c r="D1440" s="202" t="s">
        <v>35</v>
      </c>
      <c r="E1440" s="189">
        <v>900</v>
      </c>
      <c r="F1440" s="653">
        <v>15</v>
      </c>
      <c r="G1440" s="653">
        <v>15</v>
      </c>
      <c r="H1440" s="653">
        <v>15</v>
      </c>
    </row>
    <row r="1441" spans="1:8" s="6" customFormat="1" ht="12.75" x14ac:dyDescent="0.2">
      <c r="A1441" s="20">
        <v>42817</v>
      </c>
      <c r="B1441" s="202" t="s">
        <v>212</v>
      </c>
      <c r="C1441" s="202" t="s">
        <v>8</v>
      </c>
      <c r="D1441" s="202" t="s">
        <v>9</v>
      </c>
      <c r="E1441" s="189">
        <v>3000</v>
      </c>
      <c r="F1441" s="653">
        <v>5</v>
      </c>
      <c r="G1441" s="653">
        <v>5</v>
      </c>
      <c r="H1441" s="653">
        <v>5</v>
      </c>
    </row>
    <row r="1442" spans="1:8" s="6" customFormat="1" ht="12.75" x14ac:dyDescent="0.2">
      <c r="A1442" s="5">
        <f>A1441</f>
        <v>42817</v>
      </c>
      <c r="B1442" s="202" t="s">
        <v>176</v>
      </c>
      <c r="C1442" s="202" t="s">
        <v>8</v>
      </c>
      <c r="D1442" s="202" t="s">
        <v>6</v>
      </c>
      <c r="E1442" s="189">
        <v>200</v>
      </c>
      <c r="F1442" s="653">
        <v>1</v>
      </c>
      <c r="G1442" s="653">
        <v>1</v>
      </c>
      <c r="H1442" s="653">
        <v>1</v>
      </c>
    </row>
    <row r="1443" spans="1:8" s="6" customFormat="1" ht="12.75" x14ac:dyDescent="0.2">
      <c r="A1443" s="20">
        <v>42818</v>
      </c>
      <c r="B1443" s="202" t="s">
        <v>110</v>
      </c>
      <c r="C1443" s="202" t="s">
        <v>8</v>
      </c>
      <c r="D1443" s="202" t="s">
        <v>7</v>
      </c>
      <c r="E1443" s="189">
        <v>1500</v>
      </c>
      <c r="F1443" s="653">
        <v>1</v>
      </c>
      <c r="G1443" s="653">
        <v>1</v>
      </c>
      <c r="H1443" s="653">
        <v>1</v>
      </c>
    </row>
    <row r="1444" spans="1:8" s="6" customFormat="1" ht="12.75" x14ac:dyDescent="0.2">
      <c r="A1444" s="5">
        <f t="shared" ref="A1444:A1451" si="30">A1443</f>
        <v>42818</v>
      </c>
      <c r="B1444" s="202" t="s">
        <v>131</v>
      </c>
      <c r="C1444" s="202" t="s">
        <v>8</v>
      </c>
      <c r="D1444" s="202" t="s">
        <v>9</v>
      </c>
      <c r="E1444" s="189">
        <v>200</v>
      </c>
      <c r="F1444" s="653">
        <v>20</v>
      </c>
      <c r="G1444" s="653">
        <v>20</v>
      </c>
      <c r="H1444" s="653">
        <v>20</v>
      </c>
    </row>
    <row r="1445" spans="1:8" s="6" customFormat="1" ht="12.75" x14ac:dyDescent="0.2">
      <c r="A1445" s="5">
        <f t="shared" si="30"/>
        <v>42818</v>
      </c>
      <c r="B1445" s="202" t="s">
        <v>229</v>
      </c>
      <c r="C1445" s="202" t="s">
        <v>8</v>
      </c>
      <c r="D1445" s="202" t="s">
        <v>23</v>
      </c>
      <c r="E1445" s="189">
        <v>400</v>
      </c>
      <c r="F1445" s="653">
        <v>1</v>
      </c>
      <c r="G1445" s="653">
        <v>1</v>
      </c>
      <c r="H1445" s="653">
        <v>1</v>
      </c>
    </row>
    <row r="1446" spans="1:8" s="6" customFormat="1" ht="12.75" x14ac:dyDescent="0.2">
      <c r="A1446" s="5">
        <f t="shared" si="30"/>
        <v>42818</v>
      </c>
      <c r="B1446" s="202" t="s">
        <v>212</v>
      </c>
      <c r="C1446" s="202" t="s">
        <v>8</v>
      </c>
      <c r="D1446" s="202" t="s">
        <v>9</v>
      </c>
      <c r="E1446" s="189">
        <v>4000</v>
      </c>
      <c r="F1446" s="653">
        <v>40</v>
      </c>
      <c r="G1446" s="653">
        <v>10</v>
      </c>
      <c r="H1446" s="653">
        <v>40</v>
      </c>
    </row>
    <row r="1447" spans="1:8" s="6" customFormat="1" ht="12.75" x14ac:dyDescent="0.2">
      <c r="A1447" s="5">
        <f t="shared" si="30"/>
        <v>42818</v>
      </c>
      <c r="B1447" s="202" t="s">
        <v>109</v>
      </c>
      <c r="C1447" s="202" t="s">
        <v>8</v>
      </c>
      <c r="D1447" s="202" t="s">
        <v>35</v>
      </c>
      <c r="E1447" s="189">
        <v>1300</v>
      </c>
      <c r="F1447" s="653">
        <v>2</v>
      </c>
      <c r="G1447" s="653">
        <v>2</v>
      </c>
      <c r="H1447" s="653">
        <v>2</v>
      </c>
    </row>
    <row r="1448" spans="1:8" s="6" customFormat="1" ht="12.75" x14ac:dyDescent="0.2">
      <c r="A1448" s="5">
        <f t="shared" si="30"/>
        <v>42818</v>
      </c>
      <c r="B1448" s="202" t="s">
        <v>176</v>
      </c>
      <c r="C1448" s="202" t="s">
        <v>8</v>
      </c>
      <c r="D1448" s="202" t="s">
        <v>6</v>
      </c>
      <c r="E1448" s="189">
        <v>100</v>
      </c>
      <c r="F1448" s="653">
        <v>1</v>
      </c>
      <c r="G1448" s="653">
        <v>1</v>
      </c>
      <c r="H1448" s="653">
        <v>1</v>
      </c>
    </row>
    <row r="1449" spans="1:8" s="6" customFormat="1" ht="12.75" x14ac:dyDescent="0.2">
      <c r="A1449" s="5">
        <f t="shared" si="30"/>
        <v>42818</v>
      </c>
      <c r="B1449" s="202" t="s">
        <v>31</v>
      </c>
      <c r="C1449" s="202" t="s">
        <v>8</v>
      </c>
      <c r="D1449" s="202" t="s">
        <v>7</v>
      </c>
      <c r="E1449" s="189">
        <v>2000</v>
      </c>
      <c r="F1449" s="653">
        <v>1</v>
      </c>
      <c r="G1449" s="653">
        <v>1</v>
      </c>
      <c r="H1449" s="653">
        <v>1</v>
      </c>
    </row>
    <row r="1450" spans="1:8" s="6" customFormat="1" ht="12.75" x14ac:dyDescent="0.2">
      <c r="A1450" s="5">
        <f t="shared" si="30"/>
        <v>42818</v>
      </c>
      <c r="B1450" s="202" t="s">
        <v>20</v>
      </c>
      <c r="C1450" s="202" t="s">
        <v>8</v>
      </c>
      <c r="D1450" s="202" t="s">
        <v>7</v>
      </c>
      <c r="E1450" s="189">
        <v>1500</v>
      </c>
      <c r="F1450" s="653">
        <v>1</v>
      </c>
      <c r="G1450" s="653">
        <v>1</v>
      </c>
      <c r="H1450" s="653">
        <v>1</v>
      </c>
    </row>
    <row r="1451" spans="1:8" s="6" customFormat="1" ht="12.75" x14ac:dyDescent="0.2">
      <c r="A1451" s="5">
        <f t="shared" si="30"/>
        <v>42818</v>
      </c>
      <c r="B1451" s="202" t="s">
        <v>277</v>
      </c>
      <c r="C1451" s="202" t="s">
        <v>8</v>
      </c>
      <c r="D1451" s="202" t="s">
        <v>81</v>
      </c>
      <c r="E1451" s="189">
        <v>200</v>
      </c>
      <c r="F1451" s="653">
        <v>20</v>
      </c>
      <c r="G1451" s="653">
        <v>20</v>
      </c>
      <c r="H1451" s="653">
        <v>20</v>
      </c>
    </row>
    <row r="1452" spans="1:8" s="6" customFormat="1" ht="12.75" x14ac:dyDescent="0.2">
      <c r="A1452" s="20">
        <v>42822</v>
      </c>
      <c r="B1452" s="202" t="s">
        <v>21</v>
      </c>
      <c r="C1452" s="202" t="s">
        <v>8</v>
      </c>
      <c r="D1452" s="202" t="s">
        <v>7</v>
      </c>
      <c r="E1452" s="189">
        <v>700</v>
      </c>
      <c r="F1452" s="653">
        <v>80</v>
      </c>
      <c r="G1452" s="653">
        <v>80</v>
      </c>
      <c r="H1452" s="653">
        <v>80</v>
      </c>
    </row>
    <row r="1453" spans="1:8" s="6" customFormat="1" ht="12.75" x14ac:dyDescent="0.2">
      <c r="A1453" s="5">
        <f>A1452</f>
        <v>42822</v>
      </c>
      <c r="B1453" s="202" t="s">
        <v>28</v>
      </c>
      <c r="C1453" s="202" t="s">
        <v>8</v>
      </c>
      <c r="D1453" s="202" t="s">
        <v>9</v>
      </c>
      <c r="E1453" s="189">
        <v>200</v>
      </c>
      <c r="F1453" s="653">
        <v>20</v>
      </c>
      <c r="G1453" s="653">
        <v>20</v>
      </c>
      <c r="H1453" s="653">
        <v>20</v>
      </c>
    </row>
    <row r="1454" spans="1:8" s="6" customFormat="1" ht="12.75" x14ac:dyDescent="0.2">
      <c r="A1454" s="5">
        <f>A1453</f>
        <v>42822</v>
      </c>
      <c r="B1454" s="202" t="s">
        <v>100</v>
      </c>
      <c r="C1454" s="202" t="s">
        <v>8</v>
      </c>
      <c r="D1454" s="202" t="s">
        <v>6</v>
      </c>
      <c r="E1454" s="189">
        <v>300</v>
      </c>
      <c r="F1454" s="653">
        <v>20</v>
      </c>
      <c r="G1454" s="653">
        <v>20</v>
      </c>
      <c r="H1454" s="653">
        <v>20</v>
      </c>
    </row>
    <row r="1455" spans="1:8" s="6" customFormat="1" ht="12.75" x14ac:dyDescent="0.2">
      <c r="A1455" s="20">
        <v>42823</v>
      </c>
      <c r="B1455" s="7" t="s">
        <v>105</v>
      </c>
      <c r="C1455" s="7" t="s">
        <v>8</v>
      </c>
      <c r="D1455" s="7" t="s">
        <v>35</v>
      </c>
      <c r="E1455" s="22">
        <v>100</v>
      </c>
      <c r="F1455" s="619">
        <v>20</v>
      </c>
      <c r="G1455" s="619">
        <v>20</v>
      </c>
      <c r="H1455" s="619">
        <v>20</v>
      </c>
    </row>
    <row r="1456" spans="1:8" s="6" customFormat="1" ht="12.75" x14ac:dyDescent="0.2">
      <c r="A1456" s="20">
        <v>42824</v>
      </c>
      <c r="B1456" s="202" t="s">
        <v>59</v>
      </c>
      <c r="C1456" s="202" t="s">
        <v>8</v>
      </c>
      <c r="D1456" s="202" t="s">
        <v>7</v>
      </c>
      <c r="E1456" s="189">
        <v>700</v>
      </c>
      <c r="F1456" s="653">
        <v>80</v>
      </c>
      <c r="G1456" s="653">
        <v>80</v>
      </c>
      <c r="H1456" s="653">
        <v>80</v>
      </c>
    </row>
    <row r="1457" spans="1:8" s="6" customFormat="1" ht="12.75" x14ac:dyDescent="0.2">
      <c r="A1457" s="5">
        <f>A1456</f>
        <v>42824</v>
      </c>
      <c r="B1457" s="202" t="s">
        <v>20</v>
      </c>
      <c r="C1457" s="202" t="s">
        <v>8</v>
      </c>
      <c r="D1457" s="202" t="s">
        <v>7</v>
      </c>
      <c r="E1457" s="189">
        <v>200</v>
      </c>
      <c r="F1457" s="653">
        <v>100</v>
      </c>
      <c r="G1457" s="653">
        <v>100</v>
      </c>
      <c r="H1457" s="653">
        <v>100</v>
      </c>
    </row>
    <row r="1458" spans="1:8" s="6" customFormat="1" ht="12.75" x14ac:dyDescent="0.2">
      <c r="A1458" s="5">
        <f>A1457</f>
        <v>42824</v>
      </c>
      <c r="B1458" s="202" t="s">
        <v>234</v>
      </c>
      <c r="C1458" s="202" t="s">
        <v>8</v>
      </c>
      <c r="D1458" s="202" t="s">
        <v>35</v>
      </c>
      <c r="E1458" s="189">
        <v>400</v>
      </c>
      <c r="F1458" s="653">
        <v>140</v>
      </c>
      <c r="G1458" s="653">
        <v>140</v>
      </c>
      <c r="H1458" s="653">
        <v>140</v>
      </c>
    </row>
    <row r="1459" spans="1:8" s="6" customFormat="1" ht="12.75" x14ac:dyDescent="0.2">
      <c r="A1459" s="20">
        <v>42828</v>
      </c>
      <c r="B1459" s="202" t="s">
        <v>195</v>
      </c>
      <c r="C1459" s="202" t="s">
        <v>8</v>
      </c>
      <c r="D1459" s="202" t="s">
        <v>7</v>
      </c>
      <c r="E1459" s="189">
        <v>100</v>
      </c>
      <c r="F1459" s="653">
        <v>80</v>
      </c>
      <c r="G1459" s="653">
        <v>80</v>
      </c>
      <c r="H1459" s="653">
        <v>80</v>
      </c>
    </row>
    <row r="1460" spans="1:8" s="6" customFormat="1" ht="12.75" x14ac:dyDescent="0.2">
      <c r="A1460" s="5">
        <f>A1459</f>
        <v>42828</v>
      </c>
      <c r="B1460" s="202" t="s">
        <v>20</v>
      </c>
      <c r="C1460" s="202" t="s">
        <v>8</v>
      </c>
      <c r="D1460" s="202" t="s">
        <v>7</v>
      </c>
      <c r="E1460" s="189">
        <v>100</v>
      </c>
      <c r="F1460" s="653">
        <v>80</v>
      </c>
      <c r="G1460" s="653">
        <v>80</v>
      </c>
      <c r="H1460" s="653">
        <v>80</v>
      </c>
    </row>
    <row r="1461" spans="1:8" s="6" customFormat="1" ht="12.75" x14ac:dyDescent="0.2">
      <c r="A1461" s="20">
        <v>42829</v>
      </c>
      <c r="B1461" s="202" t="s">
        <v>31</v>
      </c>
      <c r="C1461" s="202" t="s">
        <v>8</v>
      </c>
      <c r="D1461" s="202" t="s">
        <v>7</v>
      </c>
      <c r="E1461" s="189">
        <v>1000</v>
      </c>
      <c r="F1461" s="653">
        <v>60</v>
      </c>
      <c r="G1461" s="653">
        <v>60</v>
      </c>
      <c r="H1461" s="653">
        <v>60</v>
      </c>
    </row>
    <row r="1462" spans="1:8" s="6" customFormat="1" ht="12.75" x14ac:dyDescent="0.2">
      <c r="A1462" s="20">
        <v>42830</v>
      </c>
      <c r="B1462" s="202" t="s">
        <v>31</v>
      </c>
      <c r="C1462" s="202" t="s">
        <v>8</v>
      </c>
      <c r="D1462" s="202" t="s">
        <v>7</v>
      </c>
      <c r="E1462" s="189">
        <v>1000</v>
      </c>
      <c r="F1462" s="653">
        <v>60</v>
      </c>
      <c r="G1462" s="653">
        <v>60</v>
      </c>
      <c r="H1462" s="653">
        <v>60</v>
      </c>
    </row>
    <row r="1463" spans="1:8" s="6" customFormat="1" ht="12.75" x14ac:dyDescent="0.2">
      <c r="A1463" s="20">
        <v>42831</v>
      </c>
      <c r="B1463" s="202" t="s">
        <v>31</v>
      </c>
      <c r="C1463" s="202" t="s">
        <v>8</v>
      </c>
      <c r="D1463" s="202" t="s">
        <v>7</v>
      </c>
      <c r="E1463" s="189">
        <v>1000</v>
      </c>
      <c r="F1463" s="653">
        <v>60</v>
      </c>
      <c r="G1463" s="653">
        <v>60</v>
      </c>
      <c r="H1463" s="653">
        <v>60</v>
      </c>
    </row>
    <row r="1464" spans="1:8" s="6" customFormat="1" ht="12.75" x14ac:dyDescent="0.2">
      <c r="A1464" s="20">
        <v>42832</v>
      </c>
      <c r="B1464" s="202" t="s">
        <v>105</v>
      </c>
      <c r="C1464" s="202" t="s">
        <v>8</v>
      </c>
      <c r="D1464" s="202" t="s">
        <v>35</v>
      </c>
      <c r="E1464" s="189">
        <v>100</v>
      </c>
      <c r="F1464" s="653">
        <v>5</v>
      </c>
      <c r="G1464" s="653">
        <v>5</v>
      </c>
      <c r="H1464" s="653">
        <v>5</v>
      </c>
    </row>
    <row r="1465" spans="1:8" s="6" customFormat="1" ht="12.75" x14ac:dyDescent="0.2">
      <c r="A1465" s="5">
        <f>A1464</f>
        <v>42832</v>
      </c>
      <c r="B1465" s="202" t="s">
        <v>195</v>
      </c>
      <c r="C1465" s="202" t="s">
        <v>8</v>
      </c>
      <c r="D1465" s="202" t="s">
        <v>7</v>
      </c>
      <c r="E1465" s="189">
        <v>500</v>
      </c>
      <c r="F1465" s="653">
        <v>60</v>
      </c>
      <c r="G1465" s="653">
        <v>60</v>
      </c>
      <c r="H1465" s="653">
        <v>60</v>
      </c>
    </row>
    <row r="1466" spans="1:8" s="6" customFormat="1" ht="12.75" x14ac:dyDescent="0.2">
      <c r="A1466" s="5">
        <f>A1465</f>
        <v>42832</v>
      </c>
      <c r="B1466" s="202" t="s">
        <v>200</v>
      </c>
      <c r="C1466" s="202" t="s">
        <v>8</v>
      </c>
      <c r="D1466" s="202" t="s">
        <v>9</v>
      </c>
      <c r="E1466" s="189">
        <v>100</v>
      </c>
      <c r="F1466" s="653">
        <v>60</v>
      </c>
      <c r="G1466" s="653">
        <v>60</v>
      </c>
      <c r="H1466" s="653">
        <v>60</v>
      </c>
    </row>
    <row r="1467" spans="1:8" s="6" customFormat="1" ht="12.75" x14ac:dyDescent="0.2">
      <c r="A1467" s="20">
        <v>42835</v>
      </c>
      <c r="B1467" s="202" t="s">
        <v>105</v>
      </c>
      <c r="C1467" s="202" t="s">
        <v>8</v>
      </c>
      <c r="D1467" s="202" t="s">
        <v>35</v>
      </c>
      <c r="E1467" s="189">
        <v>400</v>
      </c>
      <c r="F1467" s="653">
        <v>2</v>
      </c>
      <c r="G1467" s="653">
        <v>2</v>
      </c>
      <c r="H1467" s="653">
        <v>2</v>
      </c>
    </row>
    <row r="1468" spans="1:8" s="6" customFormat="1" ht="12.75" x14ac:dyDescent="0.2">
      <c r="A1468" s="5">
        <f>A1467</f>
        <v>42835</v>
      </c>
      <c r="B1468" s="202" t="s">
        <v>276</v>
      </c>
      <c r="C1468" s="202" t="s">
        <v>8</v>
      </c>
      <c r="D1468" s="202" t="s">
        <v>35</v>
      </c>
      <c r="E1468" s="189">
        <v>200</v>
      </c>
      <c r="F1468" s="653">
        <v>1</v>
      </c>
      <c r="G1468" s="653">
        <v>1</v>
      </c>
      <c r="H1468" s="653">
        <v>1</v>
      </c>
    </row>
    <row r="1469" spans="1:8" s="6" customFormat="1" ht="12.75" x14ac:dyDescent="0.2">
      <c r="A1469" s="5">
        <f>A1468</f>
        <v>42835</v>
      </c>
      <c r="B1469" s="202" t="s">
        <v>195</v>
      </c>
      <c r="C1469" s="202" t="s">
        <v>8</v>
      </c>
      <c r="D1469" s="202" t="s">
        <v>7</v>
      </c>
      <c r="E1469" s="189">
        <v>500</v>
      </c>
      <c r="F1469" s="653">
        <v>60</v>
      </c>
      <c r="G1469" s="653">
        <v>60</v>
      </c>
      <c r="H1469" s="653">
        <v>60</v>
      </c>
    </row>
    <row r="1470" spans="1:8" s="6" customFormat="1" ht="12.75" x14ac:dyDescent="0.2">
      <c r="A1470" s="5">
        <f>A1469</f>
        <v>42835</v>
      </c>
      <c r="B1470" s="202" t="s">
        <v>100</v>
      </c>
      <c r="C1470" s="202" t="s">
        <v>8</v>
      </c>
      <c r="D1470" s="202" t="s">
        <v>6</v>
      </c>
      <c r="E1470" s="189">
        <v>400</v>
      </c>
      <c r="F1470" s="653">
        <v>30</v>
      </c>
      <c r="G1470" s="653">
        <v>30</v>
      </c>
      <c r="H1470" s="653">
        <v>30</v>
      </c>
    </row>
    <row r="1471" spans="1:8" s="6" customFormat="1" ht="12.75" x14ac:dyDescent="0.2">
      <c r="A1471" s="20">
        <v>42836</v>
      </c>
      <c r="B1471" s="202" t="s">
        <v>212</v>
      </c>
      <c r="C1471" s="202" t="s">
        <v>8</v>
      </c>
      <c r="D1471" s="202" t="s">
        <v>9</v>
      </c>
      <c r="E1471" s="189">
        <v>100</v>
      </c>
      <c r="F1471" s="653">
        <v>120</v>
      </c>
      <c r="G1471" s="653">
        <v>120</v>
      </c>
      <c r="H1471" s="653">
        <v>120</v>
      </c>
    </row>
    <row r="1472" spans="1:8" s="6" customFormat="1" ht="12.75" x14ac:dyDescent="0.2">
      <c r="A1472" s="20">
        <f>A1471</f>
        <v>42836</v>
      </c>
      <c r="B1472" s="202" t="s">
        <v>100</v>
      </c>
      <c r="C1472" s="202" t="s">
        <v>8</v>
      </c>
      <c r="D1472" s="202" t="s">
        <v>6</v>
      </c>
      <c r="E1472" s="189">
        <v>100</v>
      </c>
      <c r="F1472" s="653">
        <v>1</v>
      </c>
      <c r="G1472" s="653">
        <v>1</v>
      </c>
      <c r="H1472" s="653">
        <v>1</v>
      </c>
    </row>
    <row r="1473" spans="1:8" s="6" customFormat="1" ht="12.75" x14ac:dyDescent="0.2">
      <c r="A1473" s="20">
        <v>42843</v>
      </c>
      <c r="B1473" s="202" t="s">
        <v>124</v>
      </c>
      <c r="C1473" s="202" t="s">
        <v>8</v>
      </c>
      <c r="D1473" s="202" t="s">
        <v>6</v>
      </c>
      <c r="E1473" s="189">
        <v>100</v>
      </c>
      <c r="F1473" s="653">
        <v>1</v>
      </c>
      <c r="G1473" s="653">
        <v>1</v>
      </c>
      <c r="H1473" s="653">
        <v>1</v>
      </c>
    </row>
    <row r="1474" spans="1:8" s="6" customFormat="1" ht="12.75" x14ac:dyDescent="0.2">
      <c r="A1474" s="20">
        <v>42844</v>
      </c>
      <c r="B1474" s="297" t="s">
        <v>124</v>
      </c>
      <c r="C1474" s="297" t="s">
        <v>8</v>
      </c>
      <c r="D1474" s="297" t="s">
        <v>6</v>
      </c>
      <c r="E1474" s="298">
        <v>600</v>
      </c>
      <c r="F1474" s="681">
        <v>2</v>
      </c>
      <c r="G1474" s="681">
        <v>1</v>
      </c>
      <c r="H1474" s="681">
        <v>1</v>
      </c>
    </row>
    <row r="1475" spans="1:8" s="6" customFormat="1" ht="12.75" x14ac:dyDescent="0.2">
      <c r="A1475" s="5">
        <f>A1474</f>
        <v>42844</v>
      </c>
      <c r="B1475" s="297" t="s">
        <v>276</v>
      </c>
      <c r="C1475" s="297" t="s">
        <v>8</v>
      </c>
      <c r="D1475" s="297" t="s">
        <v>35</v>
      </c>
      <c r="E1475" s="298">
        <v>500</v>
      </c>
      <c r="F1475" s="681">
        <v>10</v>
      </c>
      <c r="G1475" s="681">
        <v>1</v>
      </c>
      <c r="H1475" s="681">
        <v>1</v>
      </c>
    </row>
    <row r="1476" spans="1:8" s="6" customFormat="1" ht="12.75" x14ac:dyDescent="0.2">
      <c r="A1476" s="5">
        <f>A1475</f>
        <v>42844</v>
      </c>
      <c r="B1476" s="297" t="s">
        <v>67</v>
      </c>
      <c r="C1476" s="297" t="s">
        <v>8</v>
      </c>
      <c r="D1476" s="297" t="s">
        <v>6</v>
      </c>
      <c r="E1476" s="298">
        <v>100</v>
      </c>
      <c r="F1476" s="681">
        <v>10</v>
      </c>
      <c r="G1476" s="681">
        <v>10</v>
      </c>
      <c r="H1476" s="681">
        <v>10</v>
      </c>
    </row>
    <row r="1477" spans="1:8" s="6" customFormat="1" ht="12.75" x14ac:dyDescent="0.2">
      <c r="A1477" s="5">
        <f>A1476</f>
        <v>42844</v>
      </c>
      <c r="B1477" s="297" t="s">
        <v>100</v>
      </c>
      <c r="C1477" s="297" t="s">
        <v>8</v>
      </c>
      <c r="D1477" s="297" t="s">
        <v>6</v>
      </c>
      <c r="E1477" s="298">
        <v>400</v>
      </c>
      <c r="F1477" s="681">
        <v>10</v>
      </c>
      <c r="G1477" s="681">
        <v>10</v>
      </c>
      <c r="H1477" s="681">
        <v>10</v>
      </c>
    </row>
    <row r="1478" spans="1:8" s="6" customFormat="1" ht="12.75" x14ac:dyDescent="0.2">
      <c r="A1478" s="20">
        <v>42845</v>
      </c>
      <c r="B1478" s="202" t="s">
        <v>229</v>
      </c>
      <c r="C1478" s="202" t="s">
        <v>8</v>
      </c>
      <c r="D1478" s="202" t="s">
        <v>23</v>
      </c>
      <c r="E1478" s="189">
        <v>200</v>
      </c>
      <c r="F1478" s="653">
        <v>1</v>
      </c>
      <c r="G1478" s="653">
        <v>1</v>
      </c>
      <c r="H1478" s="653">
        <v>1</v>
      </c>
    </row>
    <row r="1479" spans="1:8" s="6" customFormat="1" ht="12.75" x14ac:dyDescent="0.2">
      <c r="A1479" s="20">
        <f>A1478</f>
        <v>42845</v>
      </c>
      <c r="B1479" s="202" t="s">
        <v>212</v>
      </c>
      <c r="C1479" s="202" t="s">
        <v>8</v>
      </c>
      <c r="D1479" s="202" t="s">
        <v>9</v>
      </c>
      <c r="E1479" s="189">
        <v>900</v>
      </c>
      <c r="F1479" s="653">
        <v>2</v>
      </c>
      <c r="G1479" s="653">
        <v>2</v>
      </c>
      <c r="H1479" s="653">
        <v>2</v>
      </c>
    </row>
    <row r="1480" spans="1:8" s="6" customFormat="1" ht="12.75" x14ac:dyDescent="0.2">
      <c r="A1480" s="20">
        <f>A1479</f>
        <v>42845</v>
      </c>
      <c r="B1480" s="202" t="s">
        <v>217</v>
      </c>
      <c r="C1480" s="202" t="s">
        <v>8</v>
      </c>
      <c r="D1480" s="202" t="s">
        <v>23</v>
      </c>
      <c r="E1480" s="189">
        <v>500</v>
      </c>
      <c r="F1480" s="653">
        <v>1</v>
      </c>
      <c r="G1480" s="653">
        <v>1</v>
      </c>
      <c r="H1480" s="653">
        <v>1</v>
      </c>
    </row>
    <row r="1481" spans="1:8" s="6" customFormat="1" ht="12.75" x14ac:dyDescent="0.2">
      <c r="A1481" s="20">
        <v>42846</v>
      </c>
      <c r="B1481" s="202" t="s">
        <v>276</v>
      </c>
      <c r="C1481" s="202" t="s">
        <v>8</v>
      </c>
      <c r="D1481" s="202" t="s">
        <v>35</v>
      </c>
      <c r="E1481" s="189">
        <v>400</v>
      </c>
      <c r="F1481" s="653">
        <v>30</v>
      </c>
      <c r="G1481" s="653">
        <v>30</v>
      </c>
      <c r="H1481" s="653">
        <v>30</v>
      </c>
    </row>
    <row r="1482" spans="1:8" s="6" customFormat="1" ht="12.75" x14ac:dyDescent="0.2">
      <c r="A1482" s="20">
        <f>A1481</f>
        <v>42846</v>
      </c>
      <c r="B1482" s="202" t="s">
        <v>100</v>
      </c>
      <c r="C1482" s="202" t="s">
        <v>8</v>
      </c>
      <c r="D1482" s="202" t="s">
        <v>6</v>
      </c>
      <c r="E1482" s="189">
        <v>100</v>
      </c>
      <c r="F1482" s="653">
        <v>30</v>
      </c>
      <c r="G1482" s="653">
        <v>30</v>
      </c>
      <c r="H1482" s="653">
        <v>30</v>
      </c>
    </row>
    <row r="1483" spans="1:8" s="6" customFormat="1" ht="12.75" x14ac:dyDescent="0.2">
      <c r="A1483" s="20">
        <v>42849</v>
      </c>
      <c r="B1483" s="202" t="s">
        <v>124</v>
      </c>
      <c r="C1483" s="202" t="s">
        <v>8</v>
      </c>
      <c r="D1483" s="202" t="s">
        <v>6</v>
      </c>
      <c r="E1483" s="189">
        <v>100</v>
      </c>
      <c r="F1483" s="653">
        <v>30</v>
      </c>
      <c r="G1483" s="653">
        <v>30</v>
      </c>
      <c r="H1483" s="653">
        <v>30</v>
      </c>
    </row>
    <row r="1484" spans="1:8" s="6" customFormat="1" ht="12.75" x14ac:dyDescent="0.2">
      <c r="A1484" s="20">
        <f>A1483</f>
        <v>42849</v>
      </c>
      <c r="B1484" s="202" t="s">
        <v>212</v>
      </c>
      <c r="C1484" s="202" t="s">
        <v>8</v>
      </c>
      <c r="D1484" s="202" t="s">
        <v>9</v>
      </c>
      <c r="E1484" s="189">
        <v>100</v>
      </c>
      <c r="F1484" s="653">
        <v>150</v>
      </c>
      <c r="G1484" s="653">
        <v>150</v>
      </c>
      <c r="H1484" s="653">
        <v>150</v>
      </c>
    </row>
    <row r="1485" spans="1:8" s="6" customFormat="1" ht="12.75" x14ac:dyDescent="0.2">
      <c r="A1485" s="20">
        <v>42853</v>
      </c>
      <c r="B1485" s="202" t="s">
        <v>64</v>
      </c>
      <c r="C1485" s="202" t="s">
        <v>8</v>
      </c>
      <c r="D1485" s="202" t="s">
        <v>6</v>
      </c>
      <c r="E1485" s="189">
        <v>100</v>
      </c>
      <c r="F1485" s="653">
        <v>30</v>
      </c>
      <c r="G1485" s="653">
        <v>30</v>
      </c>
      <c r="H1485" s="653">
        <v>30</v>
      </c>
    </row>
    <row r="1486" spans="1:8" s="6" customFormat="1" ht="12.75" x14ac:dyDescent="0.2">
      <c r="A1486" s="20">
        <v>42854</v>
      </c>
      <c r="B1486" s="202" t="s">
        <v>276</v>
      </c>
      <c r="C1486" s="202" t="s">
        <v>8</v>
      </c>
      <c r="D1486" s="202" t="s">
        <v>35</v>
      </c>
      <c r="E1486" s="189">
        <v>200</v>
      </c>
      <c r="F1486" s="653">
        <v>16</v>
      </c>
      <c r="G1486" s="653">
        <v>16</v>
      </c>
      <c r="H1486" s="653">
        <v>16</v>
      </c>
    </row>
    <row r="1487" spans="1:8" s="6" customFormat="1" ht="12.75" x14ac:dyDescent="0.2">
      <c r="A1487" s="20">
        <v>42858</v>
      </c>
      <c r="B1487" s="202" t="s">
        <v>212</v>
      </c>
      <c r="C1487" s="202" t="s">
        <v>8</v>
      </c>
      <c r="D1487" s="202" t="s">
        <v>9</v>
      </c>
      <c r="E1487" s="189">
        <v>100</v>
      </c>
      <c r="F1487" s="653">
        <v>150</v>
      </c>
      <c r="G1487" s="653">
        <v>150</v>
      </c>
      <c r="H1487" s="653">
        <v>150</v>
      </c>
    </row>
    <row r="1488" spans="1:8" s="6" customFormat="1" ht="12.75" x14ac:dyDescent="0.2">
      <c r="A1488" s="20">
        <v>42860</v>
      </c>
      <c r="B1488" s="202" t="s">
        <v>212</v>
      </c>
      <c r="C1488" s="202" t="s">
        <v>8</v>
      </c>
      <c r="D1488" s="202" t="s">
        <v>9</v>
      </c>
      <c r="E1488" s="189">
        <v>100</v>
      </c>
      <c r="F1488" s="653">
        <v>150</v>
      </c>
      <c r="G1488" s="653">
        <v>150</v>
      </c>
      <c r="H1488" s="653">
        <v>150</v>
      </c>
    </row>
    <row r="1489" spans="1:8" x14ac:dyDescent="0.25">
      <c r="A1489" s="20">
        <v>42865</v>
      </c>
      <c r="B1489" s="6" t="s">
        <v>207</v>
      </c>
      <c r="C1489" s="202" t="s">
        <v>303</v>
      </c>
      <c r="D1489" s="6" t="s">
        <v>6</v>
      </c>
      <c r="E1489" s="17">
        <v>400</v>
      </c>
      <c r="F1489" s="309">
        <v>10</v>
      </c>
      <c r="G1489" s="309">
        <v>10</v>
      </c>
      <c r="H1489" s="309">
        <v>10</v>
      </c>
    </row>
    <row r="1490" spans="1:8" x14ac:dyDescent="0.25">
      <c r="A1490" s="20">
        <v>42866</v>
      </c>
      <c r="B1490" s="17" t="s">
        <v>207</v>
      </c>
      <c r="C1490" s="17" t="s">
        <v>8</v>
      </c>
      <c r="D1490" s="17" t="s">
        <v>6</v>
      </c>
      <c r="E1490" s="17">
        <v>400</v>
      </c>
      <c r="F1490" s="309">
        <v>10</v>
      </c>
      <c r="G1490" s="309">
        <v>10</v>
      </c>
      <c r="H1490" s="309">
        <v>10</v>
      </c>
    </row>
    <row r="1491" spans="1:8" x14ac:dyDescent="0.25">
      <c r="A1491" s="20">
        <v>42867</v>
      </c>
      <c r="B1491" s="17" t="s">
        <v>124</v>
      </c>
      <c r="C1491" s="6" t="s">
        <v>8</v>
      </c>
      <c r="D1491" s="17" t="s">
        <v>6</v>
      </c>
      <c r="E1491" s="17">
        <v>400</v>
      </c>
      <c r="F1491" s="309">
        <v>5</v>
      </c>
      <c r="G1491" s="309">
        <v>5</v>
      </c>
      <c r="H1491" s="309">
        <v>5</v>
      </c>
    </row>
    <row r="1492" spans="1:8" x14ac:dyDescent="0.25">
      <c r="A1492" s="20">
        <f>A1491</f>
        <v>42867</v>
      </c>
      <c r="B1492" s="17" t="s">
        <v>210</v>
      </c>
      <c r="C1492" s="6" t="s">
        <v>8</v>
      </c>
      <c r="D1492" s="17" t="s">
        <v>35</v>
      </c>
      <c r="E1492" s="17">
        <v>200</v>
      </c>
      <c r="F1492" s="309">
        <v>100</v>
      </c>
      <c r="G1492" s="309">
        <v>100</v>
      </c>
      <c r="H1492" s="309">
        <v>100</v>
      </c>
    </row>
    <row r="1493" spans="1:8" x14ac:dyDescent="0.25">
      <c r="A1493" s="20">
        <f>A1492</f>
        <v>42867</v>
      </c>
      <c r="B1493" s="17" t="s">
        <v>170</v>
      </c>
      <c r="C1493" s="6" t="s">
        <v>8</v>
      </c>
      <c r="D1493" s="17" t="s">
        <v>6</v>
      </c>
      <c r="E1493" s="17">
        <v>400</v>
      </c>
      <c r="F1493" s="309">
        <v>5</v>
      </c>
      <c r="G1493" s="309">
        <v>5</v>
      </c>
      <c r="H1493" s="309">
        <v>5</v>
      </c>
    </row>
    <row r="1494" spans="1:8" x14ac:dyDescent="0.25">
      <c r="A1494" s="20">
        <v>42870</v>
      </c>
      <c r="B1494" s="17" t="s">
        <v>171</v>
      </c>
      <c r="C1494" s="17" t="s">
        <v>8</v>
      </c>
      <c r="D1494" s="17" t="s">
        <v>6</v>
      </c>
      <c r="E1494" s="17">
        <v>200</v>
      </c>
      <c r="F1494" s="309">
        <v>10</v>
      </c>
      <c r="G1494" s="309">
        <v>1</v>
      </c>
      <c r="H1494" s="309">
        <v>1</v>
      </c>
    </row>
    <row r="1495" spans="1:8" x14ac:dyDescent="0.25">
      <c r="A1495" s="305" t="s">
        <v>304</v>
      </c>
      <c r="B1495" s="17" t="s">
        <v>212</v>
      </c>
      <c r="C1495" s="17" t="s">
        <v>8</v>
      </c>
      <c r="D1495" s="17" t="s">
        <v>9</v>
      </c>
      <c r="E1495" s="17">
        <v>100</v>
      </c>
      <c r="F1495" s="309">
        <v>140</v>
      </c>
      <c r="G1495" s="309">
        <v>140</v>
      </c>
      <c r="H1495" s="309">
        <v>140</v>
      </c>
    </row>
    <row r="1496" spans="1:8" x14ac:dyDescent="0.25">
      <c r="A1496" s="6" t="str">
        <f>A1495</f>
        <v>16-May-17</v>
      </c>
      <c r="B1496" s="17" t="s">
        <v>170</v>
      </c>
      <c r="C1496" s="17" t="s">
        <v>8</v>
      </c>
      <c r="D1496" s="17" t="s">
        <v>6</v>
      </c>
      <c r="E1496" s="17">
        <v>200</v>
      </c>
      <c r="F1496" s="309">
        <v>5</v>
      </c>
      <c r="G1496" s="309">
        <v>5</v>
      </c>
      <c r="H1496" s="309">
        <v>5</v>
      </c>
    </row>
    <row r="1497" spans="1:8" x14ac:dyDescent="0.25">
      <c r="A1497" s="305" t="s">
        <v>305</v>
      </c>
      <c r="B1497" s="17" t="s">
        <v>276</v>
      </c>
      <c r="C1497" s="17" t="s">
        <v>8</v>
      </c>
      <c r="D1497" s="17" t="s">
        <v>35</v>
      </c>
      <c r="E1497" s="17">
        <v>200</v>
      </c>
      <c r="F1497" s="309">
        <v>40</v>
      </c>
      <c r="G1497" s="309">
        <v>40</v>
      </c>
      <c r="H1497" s="309">
        <v>40</v>
      </c>
    </row>
    <row r="1498" spans="1:8" x14ac:dyDescent="0.25">
      <c r="A1498" s="305" t="str">
        <f>A1497</f>
        <v>17-May-17</v>
      </c>
      <c r="B1498" s="17" t="s">
        <v>170</v>
      </c>
      <c r="C1498" s="17" t="s">
        <v>8</v>
      </c>
      <c r="D1498" s="17" t="s">
        <v>6</v>
      </c>
      <c r="E1498" s="17">
        <v>200</v>
      </c>
      <c r="F1498" s="309">
        <v>5</v>
      </c>
      <c r="G1498" s="309">
        <v>5</v>
      </c>
      <c r="H1498" s="309">
        <v>5</v>
      </c>
    </row>
    <row r="1499" spans="1:8" x14ac:dyDescent="0.25">
      <c r="A1499" s="306" t="s">
        <v>306</v>
      </c>
      <c r="B1499" s="17" t="s">
        <v>11</v>
      </c>
      <c r="C1499" s="17" t="s">
        <v>8</v>
      </c>
      <c r="D1499" s="17" t="s">
        <v>35</v>
      </c>
      <c r="E1499" s="17">
        <v>300</v>
      </c>
      <c r="F1499" s="309">
        <v>150</v>
      </c>
      <c r="G1499" s="309">
        <v>150</v>
      </c>
      <c r="H1499" s="309">
        <v>150</v>
      </c>
    </row>
    <row r="1500" spans="1:8" s="6" customFormat="1" ht="12.75" x14ac:dyDescent="0.2">
      <c r="A1500" s="306" t="s">
        <v>307</v>
      </c>
      <c r="B1500" s="7" t="s">
        <v>276</v>
      </c>
      <c r="C1500" s="7" t="s">
        <v>8</v>
      </c>
      <c r="D1500" s="7" t="s">
        <v>35</v>
      </c>
      <c r="E1500" s="22">
        <v>100</v>
      </c>
      <c r="F1500" s="619">
        <v>40</v>
      </c>
      <c r="G1500" s="619">
        <v>40</v>
      </c>
      <c r="H1500" s="619">
        <v>40</v>
      </c>
    </row>
    <row r="1501" spans="1:8" s="6" customFormat="1" ht="12.75" x14ac:dyDescent="0.2">
      <c r="A1501" s="306" t="str">
        <f>A1500</f>
        <v>19-May-17</v>
      </c>
      <c r="B1501" s="7" t="s">
        <v>154</v>
      </c>
      <c r="C1501" s="7" t="s">
        <v>8</v>
      </c>
      <c r="D1501" s="7" t="s">
        <v>6</v>
      </c>
      <c r="E1501" s="22">
        <v>400</v>
      </c>
      <c r="F1501" s="619">
        <v>5</v>
      </c>
      <c r="G1501" s="619">
        <v>5</v>
      </c>
      <c r="H1501" s="619">
        <v>5</v>
      </c>
    </row>
    <row r="1502" spans="1:8" s="6" customFormat="1" ht="12.75" x14ac:dyDescent="0.2">
      <c r="A1502" s="306" t="str">
        <f>A1501</f>
        <v>19-May-17</v>
      </c>
      <c r="B1502" s="202" t="s">
        <v>124</v>
      </c>
      <c r="C1502" s="202" t="s">
        <v>8</v>
      </c>
      <c r="D1502" s="202" t="s">
        <v>6</v>
      </c>
      <c r="E1502" s="189">
        <v>200</v>
      </c>
      <c r="F1502" s="653">
        <v>15</v>
      </c>
      <c r="G1502" s="653">
        <v>15</v>
      </c>
      <c r="H1502" s="653">
        <v>15</v>
      </c>
    </row>
    <row r="1503" spans="1:8" s="6" customFormat="1" ht="12.75" x14ac:dyDescent="0.2">
      <c r="A1503" s="306" t="s">
        <v>308</v>
      </c>
      <c r="B1503" s="202" t="s">
        <v>154</v>
      </c>
      <c r="C1503" s="202" t="s">
        <v>8</v>
      </c>
      <c r="D1503" s="202" t="s">
        <v>6</v>
      </c>
      <c r="E1503" s="189">
        <v>100</v>
      </c>
      <c r="F1503" s="653">
        <v>5</v>
      </c>
      <c r="G1503" s="653">
        <v>5</v>
      </c>
      <c r="H1503" s="653">
        <v>5</v>
      </c>
    </row>
    <row r="1504" spans="1:8" s="6" customFormat="1" ht="12.75" x14ac:dyDescent="0.2">
      <c r="A1504" s="306" t="s">
        <v>309</v>
      </c>
      <c r="B1504" s="310" t="s">
        <v>170</v>
      </c>
      <c r="C1504" s="310" t="s">
        <v>8</v>
      </c>
      <c r="D1504" s="310" t="s">
        <v>6</v>
      </c>
      <c r="E1504" s="311">
        <v>200</v>
      </c>
      <c r="F1504" s="683">
        <v>1</v>
      </c>
      <c r="G1504" s="683">
        <v>1</v>
      </c>
      <c r="H1504" s="683">
        <v>1</v>
      </c>
    </row>
    <row r="1505" spans="1:8" x14ac:dyDescent="0.25">
      <c r="A1505" s="304" t="s">
        <v>311</v>
      </c>
      <c r="B1505" s="256" t="s">
        <v>124</v>
      </c>
      <c r="C1505" s="256" t="s">
        <v>8</v>
      </c>
      <c r="D1505" s="256" t="s">
        <v>6</v>
      </c>
      <c r="E1505" s="257">
        <v>400</v>
      </c>
      <c r="F1505" s="669">
        <v>1</v>
      </c>
      <c r="G1505" s="669">
        <v>1</v>
      </c>
      <c r="H1505" s="669">
        <v>1</v>
      </c>
    </row>
    <row r="1506" spans="1:8" x14ac:dyDescent="0.25">
      <c r="A1506" s="304" t="str">
        <f>A1505</f>
        <v>24-May-17</v>
      </c>
      <c r="B1506" s="256" t="s">
        <v>276</v>
      </c>
      <c r="C1506" s="256" t="s">
        <v>8</v>
      </c>
      <c r="D1506" s="256" t="s">
        <v>35</v>
      </c>
      <c r="E1506" s="257">
        <v>400</v>
      </c>
      <c r="F1506" s="669">
        <v>1</v>
      </c>
      <c r="G1506" s="669">
        <v>1</v>
      </c>
      <c r="H1506" s="669">
        <v>1</v>
      </c>
    </row>
    <row r="1507" spans="1:8" x14ac:dyDescent="0.25">
      <c r="A1507" t="str">
        <f>A1506</f>
        <v>24-May-17</v>
      </c>
      <c r="B1507" s="256" t="s">
        <v>88</v>
      </c>
      <c r="C1507" s="256" t="s">
        <v>8</v>
      </c>
      <c r="D1507" s="256" t="s">
        <v>6</v>
      </c>
      <c r="E1507" s="257">
        <v>200</v>
      </c>
      <c r="F1507" s="669">
        <v>2</v>
      </c>
      <c r="G1507" s="669">
        <v>2</v>
      </c>
      <c r="H1507" s="669">
        <v>2</v>
      </c>
    </row>
    <row r="1508" spans="1:8" x14ac:dyDescent="0.25">
      <c r="A1508" t="str">
        <f>A1507</f>
        <v>24-May-17</v>
      </c>
      <c r="B1508" s="256" t="s">
        <v>134</v>
      </c>
      <c r="C1508" s="256" t="s">
        <v>8</v>
      </c>
      <c r="D1508" s="256" t="s">
        <v>6</v>
      </c>
      <c r="E1508" s="257">
        <v>400</v>
      </c>
      <c r="F1508" s="669">
        <v>1</v>
      </c>
      <c r="G1508" s="669">
        <v>1</v>
      </c>
      <c r="H1508" s="669">
        <v>1</v>
      </c>
    </row>
    <row r="1509" spans="1:8" s="6" customFormat="1" ht="12.75" x14ac:dyDescent="0.2">
      <c r="A1509" s="306" t="s">
        <v>312</v>
      </c>
      <c r="B1509" s="314" t="s">
        <v>142</v>
      </c>
      <c r="C1509" s="314" t="s">
        <v>8</v>
      </c>
      <c r="D1509" s="314" t="s">
        <v>6</v>
      </c>
      <c r="E1509" s="315">
        <v>100</v>
      </c>
      <c r="F1509" s="752">
        <v>10</v>
      </c>
      <c r="G1509" s="752">
        <v>10</v>
      </c>
      <c r="H1509" s="752">
        <v>10</v>
      </c>
    </row>
    <row r="1510" spans="1:8" s="6" customFormat="1" ht="12.75" x14ac:dyDescent="0.2">
      <c r="A1510" s="6" t="str">
        <f>A1509</f>
        <v>26-May-17</v>
      </c>
      <c r="B1510" s="314" t="s">
        <v>110</v>
      </c>
      <c r="C1510" s="314" t="s">
        <v>8</v>
      </c>
      <c r="D1510" s="314" t="s">
        <v>7</v>
      </c>
      <c r="E1510" s="315">
        <v>300</v>
      </c>
      <c r="F1510" s="752">
        <v>10</v>
      </c>
      <c r="G1510" s="752">
        <v>10</v>
      </c>
      <c r="H1510" s="752">
        <v>10</v>
      </c>
    </row>
    <row r="1511" spans="1:8" s="6" customFormat="1" ht="12.75" x14ac:dyDescent="0.2">
      <c r="A1511" s="6" t="str">
        <f>A1510</f>
        <v>26-May-17</v>
      </c>
      <c r="B1511" s="314" t="s">
        <v>181</v>
      </c>
      <c r="C1511" s="314" t="s">
        <v>8</v>
      </c>
      <c r="D1511" s="314" t="s">
        <v>6</v>
      </c>
      <c r="E1511" s="315">
        <v>100</v>
      </c>
      <c r="F1511" s="752">
        <v>10</v>
      </c>
      <c r="G1511" s="752">
        <v>10</v>
      </c>
      <c r="H1511" s="752">
        <v>10</v>
      </c>
    </row>
    <row r="1512" spans="1:8" s="6" customFormat="1" ht="12.75" x14ac:dyDescent="0.2">
      <c r="A1512" s="6" t="str">
        <f>A1511</f>
        <v>26-May-17</v>
      </c>
      <c r="B1512" s="314" t="s">
        <v>134</v>
      </c>
      <c r="C1512" s="314" t="s">
        <v>8</v>
      </c>
      <c r="D1512" s="314" t="s">
        <v>6</v>
      </c>
      <c r="E1512" s="315">
        <v>200</v>
      </c>
      <c r="F1512" s="752">
        <v>30</v>
      </c>
      <c r="G1512" s="752">
        <v>30</v>
      </c>
      <c r="H1512" s="752">
        <v>30</v>
      </c>
    </row>
    <row r="1513" spans="1:8" s="6" customFormat="1" ht="12.75" x14ac:dyDescent="0.2">
      <c r="A1513" s="306" t="s">
        <v>314</v>
      </c>
      <c r="B1513" s="202" t="s">
        <v>141</v>
      </c>
      <c r="C1513" s="202" t="s">
        <v>8</v>
      </c>
      <c r="D1513" s="202" t="s">
        <v>6</v>
      </c>
      <c r="E1513" s="189">
        <v>200</v>
      </c>
      <c r="F1513" s="653">
        <v>20</v>
      </c>
      <c r="G1513" s="653">
        <v>20</v>
      </c>
      <c r="H1513" s="653">
        <v>20</v>
      </c>
    </row>
    <row r="1514" spans="1:8" s="6" customFormat="1" ht="12.75" x14ac:dyDescent="0.2">
      <c r="A1514" s="306" t="str">
        <f>A1513</f>
        <v>31-May-2017</v>
      </c>
      <c r="B1514" s="202" t="s">
        <v>28</v>
      </c>
      <c r="C1514" s="202" t="s">
        <v>8</v>
      </c>
      <c r="D1514" s="202" t="s">
        <v>9</v>
      </c>
      <c r="E1514" s="189">
        <v>100</v>
      </c>
      <c r="F1514" s="653">
        <v>20</v>
      </c>
      <c r="G1514" s="653">
        <v>20</v>
      </c>
      <c r="H1514" s="653">
        <v>20</v>
      </c>
    </row>
    <row r="1515" spans="1:8" s="6" customFormat="1" ht="12.75" x14ac:dyDescent="0.2">
      <c r="A1515" s="306" t="str">
        <f>A1514</f>
        <v>31-May-2017</v>
      </c>
      <c r="B1515" s="202" t="s">
        <v>18</v>
      </c>
      <c r="C1515" s="202" t="s">
        <v>8</v>
      </c>
      <c r="D1515" s="202" t="s">
        <v>9</v>
      </c>
      <c r="E1515" s="189">
        <v>100</v>
      </c>
      <c r="F1515" s="653">
        <v>20</v>
      </c>
      <c r="G1515" s="653">
        <v>20</v>
      </c>
      <c r="H1515" s="653">
        <v>20</v>
      </c>
    </row>
    <row r="1516" spans="1:8" s="6" customFormat="1" ht="12.75" x14ac:dyDescent="0.2">
      <c r="A1516" s="306" t="s">
        <v>318</v>
      </c>
      <c r="B1516" s="17" t="s">
        <v>134</v>
      </c>
      <c r="C1516" s="17" t="s">
        <v>8</v>
      </c>
      <c r="D1516" s="17" t="s">
        <v>6</v>
      </c>
      <c r="E1516" s="17">
        <v>100</v>
      </c>
      <c r="F1516" s="309">
        <v>25</v>
      </c>
      <c r="G1516" s="309">
        <v>25</v>
      </c>
      <c r="H1516" s="309">
        <v>25</v>
      </c>
    </row>
    <row r="1517" spans="1:8" x14ac:dyDescent="0.25">
      <c r="A1517" s="306" t="s">
        <v>320</v>
      </c>
      <c r="B1517" s="30" t="s">
        <v>141</v>
      </c>
      <c r="C1517" s="30" t="s">
        <v>8</v>
      </c>
      <c r="D1517" s="30" t="s">
        <v>6</v>
      </c>
      <c r="E1517" s="30">
        <v>200</v>
      </c>
      <c r="F1517" s="684">
        <v>20</v>
      </c>
      <c r="G1517" s="684">
        <v>20</v>
      </c>
      <c r="H1517" s="684">
        <v>20</v>
      </c>
    </row>
    <row r="1518" spans="1:8" x14ac:dyDescent="0.25">
      <c r="A1518" s="306" t="str">
        <f>A1517</f>
        <v>02-June-2017</v>
      </c>
      <c r="B1518" s="30" t="s">
        <v>28</v>
      </c>
      <c r="C1518" s="30" t="s">
        <v>8</v>
      </c>
      <c r="D1518" s="30" t="s">
        <v>9</v>
      </c>
      <c r="E1518" s="30">
        <v>100</v>
      </c>
      <c r="F1518" s="684">
        <v>20</v>
      </c>
      <c r="G1518" s="684">
        <v>20</v>
      </c>
      <c r="H1518" s="684">
        <v>20</v>
      </c>
    </row>
    <row r="1519" spans="1:8" x14ac:dyDescent="0.25">
      <c r="A1519" s="306" t="str">
        <f>A1518</f>
        <v>02-June-2017</v>
      </c>
      <c r="B1519" s="30" t="s">
        <v>18</v>
      </c>
      <c r="C1519" s="30" t="s">
        <v>8</v>
      </c>
      <c r="D1519" s="30" t="s">
        <v>9</v>
      </c>
      <c r="E1519" s="30">
        <v>200</v>
      </c>
      <c r="F1519" s="684">
        <v>20</v>
      </c>
      <c r="G1519" s="684">
        <v>20</v>
      </c>
      <c r="H1519" s="684">
        <v>20</v>
      </c>
    </row>
    <row r="1520" spans="1:8" x14ac:dyDescent="0.25">
      <c r="A1520" s="306" t="str">
        <f>A1519</f>
        <v>02-June-2017</v>
      </c>
      <c r="B1520" s="30" t="s">
        <v>67</v>
      </c>
      <c r="C1520" s="30" t="s">
        <v>8</v>
      </c>
      <c r="D1520" s="30" t="s">
        <v>6</v>
      </c>
      <c r="E1520" s="30">
        <v>500</v>
      </c>
      <c r="F1520" s="684">
        <v>10</v>
      </c>
      <c r="G1520" s="684">
        <v>10</v>
      </c>
      <c r="H1520" s="684">
        <v>10</v>
      </c>
    </row>
    <row r="1521" spans="1:8" x14ac:dyDescent="0.25">
      <c r="A1521" s="306" t="str">
        <f>A1520</f>
        <v>02-June-2017</v>
      </c>
      <c r="B1521" s="30" t="s">
        <v>134</v>
      </c>
      <c r="C1521" s="30" t="s">
        <v>8</v>
      </c>
      <c r="D1521" s="30" t="s">
        <v>6</v>
      </c>
      <c r="E1521" s="30">
        <v>100</v>
      </c>
      <c r="F1521" s="684">
        <v>25</v>
      </c>
      <c r="G1521" s="684">
        <v>25</v>
      </c>
      <c r="H1521" s="684">
        <v>25</v>
      </c>
    </row>
    <row r="1522" spans="1:8" x14ac:dyDescent="0.25">
      <c r="A1522" s="306" t="s">
        <v>322</v>
      </c>
      <c r="B1522" s="30" t="s">
        <v>134</v>
      </c>
      <c r="C1522" s="30" t="s">
        <v>8</v>
      </c>
      <c r="D1522" s="30" t="s">
        <v>6</v>
      </c>
      <c r="E1522" s="30">
        <v>100</v>
      </c>
      <c r="F1522" s="684">
        <v>35</v>
      </c>
      <c r="G1522" s="684">
        <v>35</v>
      </c>
      <c r="H1522" s="684">
        <v>35</v>
      </c>
    </row>
    <row r="1523" spans="1:8" x14ac:dyDescent="0.25">
      <c r="A1523" s="306" t="s">
        <v>324</v>
      </c>
      <c r="B1523" s="30" t="s">
        <v>82</v>
      </c>
      <c r="C1523" s="30" t="s">
        <v>8</v>
      </c>
      <c r="D1523" s="30" t="s">
        <v>9</v>
      </c>
      <c r="E1523" s="30">
        <v>200</v>
      </c>
      <c r="F1523" s="684">
        <v>30</v>
      </c>
      <c r="G1523" s="684">
        <v>30</v>
      </c>
      <c r="H1523" s="684">
        <v>30</v>
      </c>
    </row>
    <row r="1524" spans="1:8" x14ac:dyDescent="0.25">
      <c r="A1524" s="306" t="s">
        <v>327</v>
      </c>
      <c r="B1524" s="318" t="s">
        <v>141</v>
      </c>
      <c r="C1524" s="318" t="s">
        <v>8</v>
      </c>
      <c r="D1524" s="318" t="s">
        <v>6</v>
      </c>
      <c r="E1524" s="308">
        <v>100</v>
      </c>
      <c r="F1524" s="685">
        <v>10</v>
      </c>
      <c r="G1524" s="685">
        <v>10</v>
      </c>
      <c r="H1524" s="685">
        <v>10</v>
      </c>
    </row>
    <row r="1525" spans="1:8" x14ac:dyDescent="0.25">
      <c r="A1525" s="306" t="str">
        <f t="shared" ref="A1525:A1532" si="31">A1524</f>
        <v>07-June-2017</v>
      </c>
      <c r="B1525" s="318" t="s">
        <v>181</v>
      </c>
      <c r="C1525" s="318" t="s">
        <v>8</v>
      </c>
      <c r="D1525" s="318" t="s">
        <v>6</v>
      </c>
      <c r="E1525" s="308">
        <v>300</v>
      </c>
      <c r="F1525" s="685">
        <v>10</v>
      </c>
      <c r="G1525" s="685">
        <v>10</v>
      </c>
      <c r="H1525" s="685">
        <v>10</v>
      </c>
    </row>
    <row r="1526" spans="1:8" x14ac:dyDescent="0.25">
      <c r="A1526" s="306" t="str">
        <f t="shared" si="31"/>
        <v>07-June-2017</v>
      </c>
      <c r="B1526" s="318" t="s">
        <v>261</v>
      </c>
      <c r="C1526" s="318" t="s">
        <v>8</v>
      </c>
      <c r="D1526" s="318" t="s">
        <v>6</v>
      </c>
      <c r="E1526" s="308">
        <v>100</v>
      </c>
      <c r="F1526" s="685">
        <v>10</v>
      </c>
      <c r="G1526" s="685">
        <v>10</v>
      </c>
      <c r="H1526" s="685">
        <v>10</v>
      </c>
    </row>
    <row r="1527" spans="1:8" x14ac:dyDescent="0.25">
      <c r="A1527" s="306" t="str">
        <f t="shared" si="31"/>
        <v>07-June-2017</v>
      </c>
      <c r="B1527" s="318" t="s">
        <v>157</v>
      </c>
      <c r="C1527" s="318" t="s">
        <v>8</v>
      </c>
      <c r="D1527" s="318" t="s">
        <v>6</v>
      </c>
      <c r="E1527" s="308">
        <v>300</v>
      </c>
      <c r="F1527" s="685">
        <v>10</v>
      </c>
      <c r="G1527" s="685">
        <v>10</v>
      </c>
      <c r="H1527" s="685">
        <v>10</v>
      </c>
    </row>
    <row r="1528" spans="1:8" x14ac:dyDescent="0.25">
      <c r="A1528" s="306" t="str">
        <f t="shared" si="31"/>
        <v>07-June-2017</v>
      </c>
      <c r="B1528" s="318" t="s">
        <v>133</v>
      </c>
      <c r="C1528" s="318" t="s">
        <v>8</v>
      </c>
      <c r="D1528" s="318" t="s">
        <v>6</v>
      </c>
      <c r="E1528" s="308">
        <v>100</v>
      </c>
      <c r="F1528" s="685">
        <v>5</v>
      </c>
      <c r="G1528" s="685">
        <v>5</v>
      </c>
      <c r="H1528" s="685">
        <v>5</v>
      </c>
    </row>
    <row r="1529" spans="1:8" x14ac:dyDescent="0.25">
      <c r="A1529" s="306" t="str">
        <f t="shared" si="31"/>
        <v>07-June-2017</v>
      </c>
      <c r="B1529" s="318" t="s">
        <v>143</v>
      </c>
      <c r="C1529" s="318" t="s">
        <v>8</v>
      </c>
      <c r="D1529" s="318" t="s">
        <v>6</v>
      </c>
      <c r="E1529" s="308">
        <v>100</v>
      </c>
      <c r="F1529" s="685">
        <v>5</v>
      </c>
      <c r="G1529" s="685">
        <v>5</v>
      </c>
      <c r="H1529" s="685">
        <v>5</v>
      </c>
    </row>
    <row r="1530" spans="1:8" x14ac:dyDescent="0.25">
      <c r="A1530" s="306" t="str">
        <f t="shared" si="31"/>
        <v>07-June-2017</v>
      </c>
      <c r="B1530" s="318" t="s">
        <v>100</v>
      </c>
      <c r="C1530" s="318" t="s">
        <v>8</v>
      </c>
      <c r="D1530" s="318" t="s">
        <v>6</v>
      </c>
      <c r="E1530" s="308">
        <v>200</v>
      </c>
      <c r="F1530" s="685">
        <v>5</v>
      </c>
      <c r="G1530" s="685">
        <v>5</v>
      </c>
      <c r="H1530" s="685">
        <v>5</v>
      </c>
    </row>
    <row r="1531" spans="1:8" x14ac:dyDescent="0.25">
      <c r="A1531" s="306" t="str">
        <f t="shared" si="31"/>
        <v>07-June-2017</v>
      </c>
      <c r="B1531" s="318" t="s">
        <v>203</v>
      </c>
      <c r="C1531" s="318" t="s">
        <v>8</v>
      </c>
      <c r="D1531" s="318" t="s">
        <v>6</v>
      </c>
      <c r="E1531" s="308">
        <v>700</v>
      </c>
      <c r="F1531" s="685">
        <v>5</v>
      </c>
      <c r="G1531" s="685">
        <v>5</v>
      </c>
      <c r="H1531" s="685">
        <v>5</v>
      </c>
    </row>
    <row r="1532" spans="1:8" x14ac:dyDescent="0.25">
      <c r="A1532" s="306" t="str">
        <f t="shared" si="31"/>
        <v>07-June-2017</v>
      </c>
      <c r="B1532" s="318" t="s">
        <v>154</v>
      </c>
      <c r="C1532" s="318" t="s">
        <v>8</v>
      </c>
      <c r="D1532" s="318" t="s">
        <v>6</v>
      </c>
      <c r="E1532" s="308">
        <v>500</v>
      </c>
      <c r="F1532" s="685">
        <v>5</v>
      </c>
      <c r="G1532" s="685">
        <v>5</v>
      </c>
      <c r="H1532" s="685">
        <v>5</v>
      </c>
    </row>
    <row r="1533" spans="1:8" s="6" customFormat="1" ht="12.75" x14ac:dyDescent="0.2">
      <c r="A1533" s="306" t="s">
        <v>326</v>
      </c>
      <c r="B1533" s="17" t="s">
        <v>180</v>
      </c>
      <c r="C1533" s="17" t="s">
        <v>8</v>
      </c>
      <c r="D1533" s="17" t="s">
        <v>6</v>
      </c>
      <c r="E1533" s="17">
        <v>100</v>
      </c>
      <c r="F1533" s="309">
        <v>2</v>
      </c>
      <c r="G1533" s="309">
        <v>2</v>
      </c>
      <c r="H1533" s="309">
        <v>2</v>
      </c>
    </row>
    <row r="1534" spans="1:8" s="6" customFormat="1" ht="12.75" x14ac:dyDescent="0.2">
      <c r="A1534" s="306" t="str">
        <f t="shared" ref="A1534:A1539" si="32">A1533</f>
        <v>09-June-2017</v>
      </c>
      <c r="B1534" s="17" t="s">
        <v>181</v>
      </c>
      <c r="C1534" s="17" t="s">
        <v>8</v>
      </c>
      <c r="D1534" s="17" t="s">
        <v>6</v>
      </c>
      <c r="E1534" s="17">
        <v>200</v>
      </c>
      <c r="F1534" s="309">
        <v>25</v>
      </c>
      <c r="G1534" s="309">
        <v>25</v>
      </c>
      <c r="H1534" s="309">
        <v>25</v>
      </c>
    </row>
    <row r="1535" spans="1:8" s="6" customFormat="1" ht="12.75" x14ac:dyDescent="0.2">
      <c r="A1535" s="306" t="str">
        <f t="shared" si="32"/>
        <v>09-June-2017</v>
      </c>
      <c r="B1535" s="17" t="s">
        <v>261</v>
      </c>
      <c r="C1535" s="17" t="s">
        <v>8</v>
      </c>
      <c r="D1535" s="17" t="s">
        <v>6</v>
      </c>
      <c r="E1535" s="17">
        <v>100</v>
      </c>
      <c r="F1535" s="309">
        <v>2</v>
      </c>
      <c r="G1535" s="309">
        <v>2</v>
      </c>
      <c r="H1535" s="309">
        <v>2</v>
      </c>
    </row>
    <row r="1536" spans="1:8" s="6" customFormat="1" ht="12.75" x14ac:dyDescent="0.2">
      <c r="A1536" s="306" t="str">
        <f t="shared" si="32"/>
        <v>09-June-2017</v>
      </c>
      <c r="B1536" s="17" t="s">
        <v>157</v>
      </c>
      <c r="C1536" s="17" t="s">
        <v>8</v>
      </c>
      <c r="D1536" s="17" t="s">
        <v>6</v>
      </c>
      <c r="E1536" s="17">
        <v>700</v>
      </c>
      <c r="F1536" s="309">
        <v>30</v>
      </c>
      <c r="G1536" s="309">
        <v>20</v>
      </c>
      <c r="H1536" s="309">
        <v>20</v>
      </c>
    </row>
    <row r="1537" spans="1:8" s="6" customFormat="1" ht="12.75" x14ac:dyDescent="0.2">
      <c r="A1537" s="306" t="str">
        <f t="shared" si="32"/>
        <v>09-June-2017</v>
      </c>
      <c r="B1537" s="17" t="s">
        <v>133</v>
      </c>
      <c r="C1537" s="17" t="s">
        <v>8</v>
      </c>
      <c r="D1537" s="17" t="s">
        <v>6</v>
      </c>
      <c r="E1537" s="17">
        <v>500</v>
      </c>
      <c r="F1537" s="309">
        <v>5</v>
      </c>
      <c r="G1537" s="309">
        <v>5</v>
      </c>
      <c r="H1537" s="309">
        <v>5</v>
      </c>
    </row>
    <row r="1538" spans="1:8" s="6" customFormat="1" ht="12.75" x14ac:dyDescent="0.2">
      <c r="A1538" s="306" t="str">
        <f t="shared" si="32"/>
        <v>09-June-2017</v>
      </c>
      <c r="B1538" s="17" t="s">
        <v>178</v>
      </c>
      <c r="C1538" s="17" t="s">
        <v>8</v>
      </c>
      <c r="D1538" s="17" t="s">
        <v>6</v>
      </c>
      <c r="E1538" s="17">
        <v>400</v>
      </c>
      <c r="F1538" s="309">
        <v>5</v>
      </c>
      <c r="G1538" s="309">
        <v>5</v>
      </c>
      <c r="H1538" s="309">
        <v>5</v>
      </c>
    </row>
    <row r="1539" spans="1:8" s="6" customFormat="1" ht="12.75" x14ac:dyDescent="0.2">
      <c r="A1539" s="306" t="str">
        <f t="shared" si="32"/>
        <v>09-June-2017</v>
      </c>
      <c r="B1539" s="17" t="s">
        <v>154</v>
      </c>
      <c r="C1539" s="17" t="s">
        <v>8</v>
      </c>
      <c r="D1539" s="17" t="s">
        <v>6</v>
      </c>
      <c r="E1539" s="17">
        <v>1200</v>
      </c>
      <c r="F1539" s="309">
        <v>5</v>
      </c>
      <c r="G1539" s="309">
        <v>5</v>
      </c>
      <c r="H1539" s="309">
        <v>5</v>
      </c>
    </row>
    <row r="1540" spans="1:8" s="6" customFormat="1" ht="12.75" x14ac:dyDescent="0.2">
      <c r="A1540" s="306" t="s">
        <v>328</v>
      </c>
      <c r="B1540" s="17" t="s">
        <v>133</v>
      </c>
      <c r="C1540" s="17" t="s">
        <v>8</v>
      </c>
      <c r="D1540" s="17" t="s">
        <v>6</v>
      </c>
      <c r="E1540" s="17">
        <v>500</v>
      </c>
      <c r="F1540" s="309">
        <v>5</v>
      </c>
      <c r="G1540" s="309">
        <v>5</v>
      </c>
      <c r="H1540" s="309">
        <v>5</v>
      </c>
    </row>
    <row r="1541" spans="1:8" s="6" customFormat="1" ht="12.75" x14ac:dyDescent="0.2">
      <c r="A1541" s="306" t="str">
        <f>A1540</f>
        <v>12-June-2017</v>
      </c>
      <c r="B1541" s="17" t="s">
        <v>61</v>
      </c>
      <c r="C1541" s="17" t="s">
        <v>8</v>
      </c>
      <c r="D1541" s="17" t="s">
        <v>6</v>
      </c>
      <c r="E1541" s="17">
        <v>100</v>
      </c>
      <c r="F1541" s="309">
        <v>1</v>
      </c>
      <c r="G1541" s="309">
        <v>1</v>
      </c>
      <c r="H1541" s="309">
        <v>1</v>
      </c>
    </row>
    <row r="1542" spans="1:8" s="6" customFormat="1" ht="12.75" x14ac:dyDescent="0.2">
      <c r="A1542" s="306" t="s">
        <v>330</v>
      </c>
      <c r="B1542" s="16" t="s">
        <v>135</v>
      </c>
      <c r="C1542" s="16" t="s">
        <v>8</v>
      </c>
      <c r="D1542" s="16" t="s">
        <v>6</v>
      </c>
      <c r="E1542" s="22">
        <v>100</v>
      </c>
      <c r="F1542" s="619">
        <v>5</v>
      </c>
      <c r="G1542" s="619">
        <v>5</v>
      </c>
      <c r="H1542" s="619">
        <v>5</v>
      </c>
    </row>
    <row r="1543" spans="1:8" s="6" customFormat="1" ht="12.75" x14ac:dyDescent="0.2">
      <c r="A1543" s="306" t="str">
        <f>A1542</f>
        <v>14-June-2079</v>
      </c>
      <c r="B1543" s="16" t="s">
        <v>82</v>
      </c>
      <c r="C1543" s="16" t="s">
        <v>8</v>
      </c>
      <c r="D1543" s="16" t="s">
        <v>9</v>
      </c>
      <c r="E1543" s="22">
        <v>100</v>
      </c>
      <c r="F1543" s="619">
        <v>40</v>
      </c>
      <c r="G1543" s="619">
        <v>40</v>
      </c>
      <c r="H1543" s="619">
        <v>40</v>
      </c>
    </row>
    <row r="1544" spans="1:8" s="6" customFormat="1" ht="12.75" x14ac:dyDescent="0.2">
      <c r="A1544" s="306" t="str">
        <f>A1543</f>
        <v>14-June-2079</v>
      </c>
      <c r="B1544" s="16" t="s">
        <v>154</v>
      </c>
      <c r="C1544" s="16" t="s">
        <v>8</v>
      </c>
      <c r="D1544" s="16" t="s">
        <v>6</v>
      </c>
      <c r="E1544" s="22">
        <v>100</v>
      </c>
      <c r="F1544" s="619">
        <v>5</v>
      </c>
      <c r="G1544" s="619">
        <v>5</v>
      </c>
      <c r="H1544" s="619">
        <v>5</v>
      </c>
    </row>
    <row r="1545" spans="1:8" s="6" customFormat="1" ht="12.75" x14ac:dyDescent="0.2">
      <c r="A1545" s="306" t="str">
        <f>A1544</f>
        <v>14-June-2079</v>
      </c>
      <c r="B1545" s="16" t="s">
        <v>165</v>
      </c>
      <c r="C1545" s="16" t="s">
        <v>8</v>
      </c>
      <c r="D1545" s="16" t="s">
        <v>6</v>
      </c>
      <c r="E1545" s="22">
        <v>100</v>
      </c>
      <c r="F1545" s="619">
        <v>10</v>
      </c>
      <c r="G1545" s="619">
        <v>10</v>
      </c>
      <c r="H1545" s="619">
        <v>10</v>
      </c>
    </row>
    <row r="1546" spans="1:8" s="6" customFormat="1" ht="12.75" x14ac:dyDescent="0.2">
      <c r="A1546" s="306" t="s">
        <v>329</v>
      </c>
      <c r="B1546" s="17" t="s">
        <v>141</v>
      </c>
      <c r="C1546" s="17" t="s">
        <v>8</v>
      </c>
      <c r="D1546" s="17" t="s">
        <v>6</v>
      </c>
      <c r="E1546" s="17">
        <v>600</v>
      </c>
      <c r="F1546" s="309">
        <v>7</v>
      </c>
      <c r="G1546" s="309">
        <v>7</v>
      </c>
      <c r="H1546" s="309">
        <v>7</v>
      </c>
    </row>
    <row r="1547" spans="1:8" s="6" customFormat="1" ht="12.75" x14ac:dyDescent="0.2">
      <c r="A1547" s="6" t="str">
        <f t="shared" ref="A1547:A1553" si="33">A1546</f>
        <v>15-June-2017</v>
      </c>
      <c r="B1547" s="17" t="s">
        <v>180</v>
      </c>
      <c r="C1547" s="17" t="s">
        <v>8</v>
      </c>
      <c r="D1547" s="17" t="s">
        <v>6</v>
      </c>
      <c r="E1547" s="17">
        <v>500</v>
      </c>
      <c r="F1547" s="309">
        <v>2</v>
      </c>
      <c r="G1547" s="309">
        <v>2</v>
      </c>
      <c r="H1547" s="309">
        <v>2</v>
      </c>
    </row>
    <row r="1548" spans="1:8" s="6" customFormat="1" ht="12.75" x14ac:dyDescent="0.2">
      <c r="A1548" s="6" t="str">
        <f t="shared" si="33"/>
        <v>15-June-2017</v>
      </c>
      <c r="B1548" s="17" t="s">
        <v>181</v>
      </c>
      <c r="C1548" s="17" t="s">
        <v>8</v>
      </c>
      <c r="D1548" s="17" t="s">
        <v>6</v>
      </c>
      <c r="E1548" s="17">
        <v>200</v>
      </c>
      <c r="F1548" s="309">
        <v>2</v>
      </c>
      <c r="G1548" s="309">
        <v>2</v>
      </c>
      <c r="H1548" s="309">
        <v>2</v>
      </c>
    </row>
    <row r="1549" spans="1:8" s="6" customFormat="1" ht="12.75" x14ac:dyDescent="0.2">
      <c r="A1549" s="6" t="str">
        <f t="shared" si="33"/>
        <v>15-June-2017</v>
      </c>
      <c r="B1549" s="17" t="s">
        <v>18</v>
      </c>
      <c r="C1549" s="17" t="s">
        <v>8</v>
      </c>
      <c r="D1549" s="17" t="s">
        <v>9</v>
      </c>
      <c r="E1549" s="17">
        <v>100</v>
      </c>
      <c r="F1549" s="309">
        <v>1</v>
      </c>
      <c r="G1549" s="309">
        <v>1</v>
      </c>
      <c r="H1549" s="309">
        <v>1</v>
      </c>
    </row>
    <row r="1550" spans="1:8" s="6" customFormat="1" ht="12.75" x14ac:dyDescent="0.2">
      <c r="A1550" s="6" t="str">
        <f t="shared" si="33"/>
        <v>15-June-2017</v>
      </c>
      <c r="B1550" s="17" t="s">
        <v>261</v>
      </c>
      <c r="C1550" s="17" t="s">
        <v>8</v>
      </c>
      <c r="D1550" s="17" t="s">
        <v>6</v>
      </c>
      <c r="E1550" s="17">
        <v>100</v>
      </c>
      <c r="F1550" s="309">
        <v>6</v>
      </c>
      <c r="G1550" s="309">
        <v>6</v>
      </c>
      <c r="H1550" s="309">
        <v>6</v>
      </c>
    </row>
    <row r="1551" spans="1:8" s="6" customFormat="1" ht="12.75" x14ac:dyDescent="0.2">
      <c r="A1551" s="6" t="str">
        <f t="shared" si="33"/>
        <v>15-June-2017</v>
      </c>
      <c r="B1551" s="17" t="s">
        <v>100</v>
      </c>
      <c r="C1551" s="17" t="s">
        <v>8</v>
      </c>
      <c r="D1551" s="17" t="s">
        <v>6</v>
      </c>
      <c r="E1551" s="17">
        <v>100</v>
      </c>
      <c r="F1551" s="309">
        <v>1</v>
      </c>
      <c r="G1551" s="309">
        <v>1</v>
      </c>
      <c r="H1551" s="309">
        <v>1</v>
      </c>
    </row>
    <row r="1552" spans="1:8" s="6" customFormat="1" ht="12.75" x14ac:dyDescent="0.2">
      <c r="A1552" s="6" t="str">
        <f t="shared" si="33"/>
        <v>15-June-2017</v>
      </c>
      <c r="B1552" s="17" t="s">
        <v>98</v>
      </c>
      <c r="C1552" s="17" t="s">
        <v>8</v>
      </c>
      <c r="D1552" s="17" t="s">
        <v>9</v>
      </c>
      <c r="E1552" s="17">
        <v>400</v>
      </c>
      <c r="F1552" s="309">
        <v>15</v>
      </c>
      <c r="G1552" s="309">
        <v>15</v>
      </c>
      <c r="H1552" s="309">
        <v>15</v>
      </c>
    </row>
    <row r="1553" spans="1:8" s="6" customFormat="1" ht="12.75" x14ac:dyDescent="0.2">
      <c r="A1553" s="6" t="str">
        <f t="shared" si="33"/>
        <v>15-June-2017</v>
      </c>
      <c r="B1553" s="17" t="s">
        <v>20</v>
      </c>
      <c r="C1553" s="17" t="s">
        <v>8</v>
      </c>
      <c r="D1553" s="17" t="s">
        <v>7</v>
      </c>
      <c r="E1553" s="17">
        <v>200</v>
      </c>
      <c r="F1553" s="309">
        <v>40</v>
      </c>
      <c r="G1553" s="309">
        <v>40</v>
      </c>
      <c r="H1553" s="309">
        <v>40</v>
      </c>
    </row>
    <row r="1554" spans="1:8" s="6" customFormat="1" ht="12.75" x14ac:dyDescent="0.2">
      <c r="A1554" s="319">
        <v>42905</v>
      </c>
      <c r="B1554" s="202" t="s">
        <v>138</v>
      </c>
      <c r="C1554" s="202" t="s">
        <v>8</v>
      </c>
      <c r="D1554" s="202" t="s">
        <v>6</v>
      </c>
      <c r="E1554" s="189">
        <v>200</v>
      </c>
      <c r="F1554" s="653">
        <v>1</v>
      </c>
      <c r="G1554" s="653">
        <v>1</v>
      </c>
      <c r="H1554" s="653">
        <v>1</v>
      </c>
    </row>
    <row r="1555" spans="1:8" s="6" customFormat="1" ht="12.75" x14ac:dyDescent="0.2">
      <c r="A1555" s="5">
        <f>A1554</f>
        <v>42905</v>
      </c>
      <c r="B1555" s="202" t="s">
        <v>135</v>
      </c>
      <c r="C1555" s="202" t="s">
        <v>8</v>
      </c>
      <c r="D1555" s="202" t="s">
        <v>6</v>
      </c>
      <c r="E1555" s="189">
        <v>600</v>
      </c>
      <c r="F1555" s="653">
        <v>1</v>
      </c>
      <c r="G1555" s="653">
        <v>1</v>
      </c>
      <c r="H1555" s="653">
        <v>1</v>
      </c>
    </row>
    <row r="1556" spans="1:8" s="6" customFormat="1" ht="12.75" x14ac:dyDescent="0.2">
      <c r="A1556" s="5">
        <f>A1555</f>
        <v>42905</v>
      </c>
      <c r="B1556" s="202" t="s">
        <v>133</v>
      </c>
      <c r="C1556" s="202" t="s">
        <v>8</v>
      </c>
      <c r="D1556" s="202" t="s">
        <v>6</v>
      </c>
      <c r="E1556" s="189">
        <v>1200</v>
      </c>
      <c r="F1556" s="653">
        <v>5</v>
      </c>
      <c r="G1556" s="653">
        <v>1</v>
      </c>
      <c r="H1556" s="653">
        <v>1</v>
      </c>
    </row>
    <row r="1557" spans="1:8" s="6" customFormat="1" ht="12.75" x14ac:dyDescent="0.2">
      <c r="A1557" s="5">
        <f>A1556</f>
        <v>42905</v>
      </c>
      <c r="B1557" s="202" t="s">
        <v>77</v>
      </c>
      <c r="C1557" s="202" t="s">
        <v>8</v>
      </c>
      <c r="D1557" s="202" t="s">
        <v>9</v>
      </c>
      <c r="E1557" s="189">
        <v>100</v>
      </c>
      <c r="F1557" s="653">
        <v>1</v>
      </c>
      <c r="G1557" s="653">
        <v>1</v>
      </c>
      <c r="H1557" s="653">
        <v>1</v>
      </c>
    </row>
    <row r="1558" spans="1:8" s="6" customFormat="1" ht="12.75" x14ac:dyDescent="0.2">
      <c r="A1558" s="5">
        <f>A1557</f>
        <v>42905</v>
      </c>
      <c r="B1558" s="202" t="s">
        <v>154</v>
      </c>
      <c r="C1558" s="202" t="s">
        <v>8</v>
      </c>
      <c r="D1558" s="202" t="s">
        <v>6</v>
      </c>
      <c r="E1558" s="189">
        <v>200</v>
      </c>
      <c r="F1558" s="653">
        <v>5</v>
      </c>
      <c r="G1558" s="653">
        <v>5</v>
      </c>
      <c r="H1558" s="653">
        <v>5</v>
      </c>
    </row>
    <row r="1559" spans="1:8" s="6" customFormat="1" ht="12.75" x14ac:dyDescent="0.2">
      <c r="A1559" s="319">
        <v>42906</v>
      </c>
      <c r="B1559" s="202" t="s">
        <v>124</v>
      </c>
      <c r="C1559" s="202" t="s">
        <v>8</v>
      </c>
      <c r="D1559" s="202" t="s">
        <v>6</v>
      </c>
      <c r="E1559" s="189">
        <v>200</v>
      </c>
      <c r="F1559" s="653">
        <v>1</v>
      </c>
      <c r="G1559" s="653">
        <v>1</v>
      </c>
      <c r="H1559" s="653">
        <v>1</v>
      </c>
    </row>
    <row r="1560" spans="1:8" s="6" customFormat="1" ht="12.75" x14ac:dyDescent="0.2">
      <c r="A1560" s="5">
        <f>A1559</f>
        <v>42906</v>
      </c>
      <c r="B1560" s="202" t="s">
        <v>276</v>
      </c>
      <c r="C1560" s="202" t="s">
        <v>8</v>
      </c>
      <c r="D1560" s="202" t="s">
        <v>35</v>
      </c>
      <c r="E1560" s="189">
        <v>100</v>
      </c>
      <c r="F1560" s="653">
        <v>1</v>
      </c>
      <c r="G1560" s="653">
        <v>1</v>
      </c>
      <c r="H1560" s="653">
        <v>1</v>
      </c>
    </row>
    <row r="1561" spans="1:8" s="6" customFormat="1" ht="12.75" x14ac:dyDescent="0.2">
      <c r="A1561" s="5">
        <f>A1560</f>
        <v>42906</v>
      </c>
      <c r="B1561" s="202" t="s">
        <v>198</v>
      </c>
      <c r="C1561" s="202" t="s">
        <v>8</v>
      </c>
      <c r="D1561" s="202" t="s">
        <v>6</v>
      </c>
      <c r="E1561" s="189">
        <v>500</v>
      </c>
      <c r="F1561" s="653">
        <v>1</v>
      </c>
      <c r="G1561" s="653">
        <v>1</v>
      </c>
      <c r="H1561" s="653">
        <v>1</v>
      </c>
    </row>
    <row r="1562" spans="1:8" s="6" customFormat="1" ht="12.75" x14ac:dyDescent="0.2">
      <c r="A1562" s="5">
        <f>A1561</f>
        <v>42906</v>
      </c>
      <c r="B1562" s="202" t="s">
        <v>154</v>
      </c>
      <c r="C1562" s="202" t="s">
        <v>8</v>
      </c>
      <c r="D1562" s="202" t="s">
        <v>6</v>
      </c>
      <c r="E1562" s="189">
        <v>500</v>
      </c>
      <c r="F1562" s="653">
        <v>1</v>
      </c>
      <c r="G1562" s="653">
        <v>1</v>
      </c>
      <c r="H1562" s="653">
        <v>1</v>
      </c>
    </row>
    <row r="1563" spans="1:8" s="6" customFormat="1" ht="12.75" x14ac:dyDescent="0.2">
      <c r="A1563" s="319">
        <v>42907</v>
      </c>
      <c r="B1563" s="202" t="s">
        <v>135</v>
      </c>
      <c r="C1563" s="202" t="s">
        <v>8</v>
      </c>
      <c r="D1563" s="202" t="s">
        <v>6</v>
      </c>
      <c r="E1563" s="189">
        <v>400</v>
      </c>
      <c r="F1563" s="653">
        <v>1</v>
      </c>
      <c r="G1563" s="653">
        <v>1</v>
      </c>
      <c r="H1563" s="653">
        <v>1</v>
      </c>
    </row>
    <row r="1564" spans="1:8" s="6" customFormat="1" ht="12.75" x14ac:dyDescent="0.2">
      <c r="A1564" s="5">
        <f>A1563</f>
        <v>42907</v>
      </c>
      <c r="B1564" s="202" t="s">
        <v>157</v>
      </c>
      <c r="C1564" s="202" t="s">
        <v>8</v>
      </c>
      <c r="D1564" s="202" t="s">
        <v>6</v>
      </c>
      <c r="E1564" s="189">
        <v>1600</v>
      </c>
      <c r="F1564" s="653">
        <v>10</v>
      </c>
      <c r="G1564" s="653">
        <v>10</v>
      </c>
      <c r="H1564" s="653">
        <v>10</v>
      </c>
    </row>
    <row r="1565" spans="1:8" s="6" customFormat="1" ht="12.75" x14ac:dyDescent="0.2">
      <c r="A1565" s="5">
        <f>A1564</f>
        <v>42907</v>
      </c>
      <c r="B1565" s="202" t="s">
        <v>133</v>
      </c>
      <c r="C1565" s="202" t="s">
        <v>8</v>
      </c>
      <c r="D1565" s="202" t="s">
        <v>6</v>
      </c>
      <c r="E1565" s="189">
        <v>900</v>
      </c>
      <c r="F1565" s="653">
        <v>1</v>
      </c>
      <c r="G1565" s="653">
        <v>1</v>
      </c>
      <c r="H1565" s="653">
        <v>1</v>
      </c>
    </row>
    <row r="1566" spans="1:8" s="6" customFormat="1" ht="12.75" x14ac:dyDescent="0.2">
      <c r="A1566" s="5">
        <f>A1565</f>
        <v>42907</v>
      </c>
      <c r="B1566" s="202" t="s">
        <v>154</v>
      </c>
      <c r="C1566" s="202" t="s">
        <v>8</v>
      </c>
      <c r="D1566" s="202" t="s">
        <v>6</v>
      </c>
      <c r="E1566" s="189">
        <v>400</v>
      </c>
      <c r="F1566" s="653">
        <v>1</v>
      </c>
      <c r="G1566" s="653">
        <v>1</v>
      </c>
      <c r="H1566" s="653">
        <v>1</v>
      </c>
    </row>
    <row r="1567" spans="1:8" s="6" customFormat="1" ht="12.75" x14ac:dyDescent="0.2">
      <c r="A1567" s="5">
        <f>A1566</f>
        <v>42907</v>
      </c>
      <c r="B1567" s="202" t="s">
        <v>165</v>
      </c>
      <c r="C1567" s="202" t="s">
        <v>8</v>
      </c>
      <c r="D1567" s="202" t="s">
        <v>6</v>
      </c>
      <c r="E1567" s="189">
        <v>200</v>
      </c>
      <c r="F1567" s="653">
        <v>1</v>
      </c>
      <c r="G1567" s="653">
        <v>1</v>
      </c>
      <c r="H1567" s="653">
        <v>1</v>
      </c>
    </row>
    <row r="1568" spans="1:8" s="6" customFormat="1" ht="12.75" x14ac:dyDescent="0.2">
      <c r="A1568" s="319">
        <v>42908</v>
      </c>
      <c r="B1568" s="322" t="s">
        <v>144</v>
      </c>
      <c r="C1568" s="322" t="s">
        <v>8</v>
      </c>
      <c r="D1568" s="322" t="s">
        <v>35</v>
      </c>
      <c r="E1568" s="323">
        <v>100</v>
      </c>
      <c r="F1568" s="686">
        <v>1</v>
      </c>
      <c r="G1568" s="686">
        <v>1</v>
      </c>
      <c r="H1568" s="686">
        <v>1</v>
      </c>
    </row>
    <row r="1569" spans="1:8" s="6" customFormat="1" ht="12.75" x14ac:dyDescent="0.2">
      <c r="A1569" s="5">
        <f t="shared" ref="A1569:A1574" si="34">A1568</f>
        <v>42908</v>
      </c>
      <c r="B1569" s="322" t="s">
        <v>30</v>
      </c>
      <c r="C1569" s="322" t="s">
        <v>8</v>
      </c>
      <c r="D1569" s="322" t="s">
        <v>9</v>
      </c>
      <c r="E1569" s="323">
        <v>1200</v>
      </c>
      <c r="F1569" s="686">
        <v>5</v>
      </c>
      <c r="G1569" s="686">
        <v>4</v>
      </c>
      <c r="H1569" s="686">
        <v>5</v>
      </c>
    </row>
    <row r="1570" spans="1:8" s="6" customFormat="1" ht="12.75" x14ac:dyDescent="0.2">
      <c r="A1570" s="5">
        <f t="shared" si="34"/>
        <v>42908</v>
      </c>
      <c r="B1570" s="322" t="s">
        <v>28</v>
      </c>
      <c r="C1570" s="322" t="s">
        <v>8</v>
      </c>
      <c r="D1570" s="322" t="s">
        <v>9</v>
      </c>
      <c r="E1570" s="323">
        <v>100</v>
      </c>
      <c r="F1570" s="686">
        <v>15</v>
      </c>
      <c r="G1570" s="686">
        <v>15</v>
      </c>
      <c r="H1570" s="686">
        <v>15</v>
      </c>
    </row>
    <row r="1571" spans="1:8" s="6" customFormat="1" ht="12.75" x14ac:dyDescent="0.2">
      <c r="A1571" s="5">
        <f t="shared" si="34"/>
        <v>42908</v>
      </c>
      <c r="B1571" s="322" t="s">
        <v>88</v>
      </c>
      <c r="C1571" s="322" t="s">
        <v>8</v>
      </c>
      <c r="D1571" s="322" t="s">
        <v>6</v>
      </c>
      <c r="E1571" s="323">
        <v>600</v>
      </c>
      <c r="F1571" s="686">
        <v>1</v>
      </c>
      <c r="G1571" s="686">
        <v>1</v>
      </c>
      <c r="H1571" s="686">
        <v>1</v>
      </c>
    </row>
    <row r="1572" spans="1:8" s="6" customFormat="1" ht="12.75" x14ac:dyDescent="0.2">
      <c r="A1572" s="5">
        <f t="shared" si="34"/>
        <v>42908</v>
      </c>
      <c r="B1572" s="322" t="s">
        <v>219</v>
      </c>
      <c r="C1572" s="322" t="s">
        <v>8</v>
      </c>
      <c r="D1572" s="322" t="s">
        <v>35</v>
      </c>
      <c r="E1572" s="323">
        <v>200</v>
      </c>
      <c r="F1572" s="686">
        <v>20</v>
      </c>
      <c r="G1572" s="686">
        <v>20</v>
      </c>
      <c r="H1572" s="686">
        <v>20</v>
      </c>
    </row>
    <row r="1573" spans="1:8" s="6" customFormat="1" ht="12.75" x14ac:dyDescent="0.2">
      <c r="A1573" s="5">
        <f t="shared" si="34"/>
        <v>42908</v>
      </c>
      <c r="B1573" s="322" t="s">
        <v>199</v>
      </c>
      <c r="C1573" s="322" t="s">
        <v>8</v>
      </c>
      <c r="D1573" s="322" t="s">
        <v>6</v>
      </c>
      <c r="E1573" s="323">
        <v>500</v>
      </c>
      <c r="F1573" s="686">
        <v>1</v>
      </c>
      <c r="G1573" s="686">
        <v>1</v>
      </c>
      <c r="H1573" s="686">
        <v>1</v>
      </c>
    </row>
    <row r="1574" spans="1:8" s="6" customFormat="1" ht="12.75" x14ac:dyDescent="0.2">
      <c r="A1574" s="5">
        <f t="shared" si="34"/>
        <v>42908</v>
      </c>
      <c r="B1574" s="322" t="s">
        <v>203</v>
      </c>
      <c r="C1574" s="322" t="s">
        <v>8</v>
      </c>
      <c r="D1574" s="322" t="s">
        <v>6</v>
      </c>
      <c r="E1574" s="323">
        <v>800</v>
      </c>
      <c r="F1574" s="686">
        <v>20</v>
      </c>
      <c r="G1574" s="686">
        <v>20</v>
      </c>
      <c r="H1574" s="686">
        <v>20</v>
      </c>
    </row>
    <row r="1575" spans="1:8" s="6" customFormat="1" ht="12.75" x14ac:dyDescent="0.2">
      <c r="A1575" s="319">
        <v>42909</v>
      </c>
      <c r="B1575" s="7" t="s">
        <v>138</v>
      </c>
      <c r="C1575" s="7" t="s">
        <v>8</v>
      </c>
      <c r="D1575" s="7" t="s">
        <v>6</v>
      </c>
      <c r="E1575" s="22">
        <v>400</v>
      </c>
      <c r="F1575" s="619">
        <v>6</v>
      </c>
      <c r="G1575" s="619">
        <v>6</v>
      </c>
      <c r="H1575" s="619">
        <v>6</v>
      </c>
    </row>
    <row r="1576" spans="1:8" s="6" customFormat="1" ht="12.75" x14ac:dyDescent="0.2">
      <c r="A1576" s="319">
        <f>A1575</f>
        <v>42909</v>
      </c>
      <c r="B1576" s="7" t="s">
        <v>64</v>
      </c>
      <c r="C1576" s="7" t="s">
        <v>8</v>
      </c>
      <c r="D1576" s="7" t="s">
        <v>6</v>
      </c>
      <c r="E1576" s="22">
        <v>2500</v>
      </c>
      <c r="F1576" s="619">
        <v>1</v>
      </c>
      <c r="G1576" s="619">
        <v>1</v>
      </c>
      <c r="H1576" s="619">
        <v>1</v>
      </c>
    </row>
    <row r="1577" spans="1:8" s="6" customFormat="1" ht="12.75" x14ac:dyDescent="0.2">
      <c r="A1577" s="319">
        <f>A1576</f>
        <v>42909</v>
      </c>
      <c r="B1577" s="7" t="s">
        <v>199</v>
      </c>
      <c r="C1577" s="7" t="s">
        <v>8</v>
      </c>
      <c r="D1577" s="7" t="s">
        <v>6</v>
      </c>
      <c r="E1577" s="22">
        <v>1000</v>
      </c>
      <c r="F1577" s="619">
        <v>1</v>
      </c>
      <c r="G1577" s="619">
        <v>1</v>
      </c>
      <c r="H1577" s="619">
        <v>1</v>
      </c>
    </row>
    <row r="1578" spans="1:8" x14ac:dyDescent="0.25">
      <c r="A1578" s="319">
        <v>42915</v>
      </c>
      <c r="B1578" s="30" t="s">
        <v>82</v>
      </c>
      <c r="C1578" s="30" t="s">
        <v>8</v>
      </c>
      <c r="D1578" s="30" t="s">
        <v>9</v>
      </c>
      <c r="E1578" s="30">
        <v>400</v>
      </c>
      <c r="F1578" s="684">
        <v>20</v>
      </c>
      <c r="G1578" s="684">
        <v>20</v>
      </c>
      <c r="H1578" s="684">
        <v>20</v>
      </c>
    </row>
    <row r="1579" spans="1:8" s="6" customFormat="1" ht="12.75" x14ac:dyDescent="0.2">
      <c r="A1579" s="319">
        <v>42916</v>
      </c>
      <c r="B1579" s="202" t="s">
        <v>82</v>
      </c>
      <c r="C1579" s="202" t="s">
        <v>8</v>
      </c>
      <c r="D1579" s="202" t="s">
        <v>9</v>
      </c>
      <c r="E1579" s="189">
        <v>200</v>
      </c>
      <c r="F1579" s="653">
        <v>20</v>
      </c>
      <c r="G1579" s="653">
        <v>20</v>
      </c>
      <c r="H1579" s="653">
        <v>20</v>
      </c>
    </row>
    <row r="1580" spans="1:8" s="6" customFormat="1" ht="12.75" x14ac:dyDescent="0.2">
      <c r="A1580" s="319">
        <f>A1579</f>
        <v>42916</v>
      </c>
      <c r="B1580" s="202" t="s">
        <v>157</v>
      </c>
      <c r="C1580" s="202" t="s">
        <v>8</v>
      </c>
      <c r="D1580" s="202" t="s">
        <v>6</v>
      </c>
      <c r="E1580" s="189">
        <v>1100</v>
      </c>
      <c r="F1580" s="653">
        <v>10</v>
      </c>
      <c r="G1580" s="653">
        <v>10</v>
      </c>
      <c r="H1580" s="653">
        <v>10</v>
      </c>
    </row>
    <row r="1581" spans="1:8" s="6" customFormat="1" ht="12.75" x14ac:dyDescent="0.2">
      <c r="A1581" s="319">
        <v>42919</v>
      </c>
      <c r="B1581" s="328" t="s">
        <v>141</v>
      </c>
      <c r="C1581" s="328" t="s">
        <v>8</v>
      </c>
      <c r="D1581" s="328" t="s">
        <v>6</v>
      </c>
      <c r="E1581" s="329">
        <v>100</v>
      </c>
      <c r="F1581" s="687">
        <v>20</v>
      </c>
      <c r="G1581" s="687">
        <v>20</v>
      </c>
      <c r="H1581" s="687">
        <v>20</v>
      </c>
    </row>
    <row r="1582" spans="1:8" s="6" customFormat="1" ht="12.75" x14ac:dyDescent="0.2">
      <c r="A1582" s="5">
        <f>A1581</f>
        <v>42919</v>
      </c>
      <c r="B1582" s="328" t="s">
        <v>219</v>
      </c>
      <c r="C1582" s="328" t="s">
        <v>8</v>
      </c>
      <c r="D1582" s="328" t="s">
        <v>35</v>
      </c>
      <c r="E1582" s="329">
        <v>100</v>
      </c>
      <c r="F1582" s="687">
        <v>20</v>
      </c>
      <c r="G1582" s="687">
        <v>20</v>
      </c>
      <c r="H1582" s="687">
        <v>20</v>
      </c>
    </row>
    <row r="1583" spans="1:8" s="6" customFormat="1" ht="12.75" x14ac:dyDescent="0.2">
      <c r="A1583" s="5">
        <f>A1582</f>
        <v>42919</v>
      </c>
      <c r="B1583" s="328" t="s">
        <v>157</v>
      </c>
      <c r="C1583" s="328" t="s">
        <v>8</v>
      </c>
      <c r="D1583" s="328" t="s">
        <v>6</v>
      </c>
      <c r="E1583" s="329">
        <v>1100</v>
      </c>
      <c r="F1583" s="687">
        <v>10</v>
      </c>
      <c r="G1583" s="687">
        <v>10</v>
      </c>
      <c r="H1583" s="687">
        <v>10</v>
      </c>
    </row>
    <row r="1584" spans="1:8" s="6" customFormat="1" ht="12.75" x14ac:dyDescent="0.2">
      <c r="A1584" s="5">
        <f>A1583</f>
        <v>42919</v>
      </c>
      <c r="B1584" s="328" t="s">
        <v>143</v>
      </c>
      <c r="C1584" s="328" t="s">
        <v>8</v>
      </c>
      <c r="D1584" s="328" t="s">
        <v>6</v>
      </c>
      <c r="E1584" s="329">
        <v>500</v>
      </c>
      <c r="F1584" s="687">
        <v>1</v>
      </c>
      <c r="G1584" s="687">
        <v>1</v>
      </c>
      <c r="H1584" s="687">
        <v>1</v>
      </c>
    </row>
    <row r="1585" spans="1:8" s="6" customFormat="1" ht="12.75" x14ac:dyDescent="0.2">
      <c r="A1585" s="319">
        <v>42920</v>
      </c>
      <c r="B1585" s="202" t="s">
        <v>140</v>
      </c>
      <c r="C1585" s="202" t="s">
        <v>8</v>
      </c>
      <c r="D1585" s="202" t="s">
        <v>9</v>
      </c>
      <c r="E1585" s="189">
        <v>200</v>
      </c>
      <c r="F1585" s="653">
        <v>20</v>
      </c>
      <c r="G1585" s="653">
        <v>20</v>
      </c>
      <c r="H1585" s="653">
        <v>20</v>
      </c>
    </row>
    <row r="1586" spans="1:8" s="6" customFormat="1" ht="12.75" x14ac:dyDescent="0.2">
      <c r="A1586" s="319">
        <v>42921</v>
      </c>
      <c r="B1586" s="7" t="s">
        <v>203</v>
      </c>
      <c r="C1586" s="7" t="s">
        <v>8</v>
      </c>
      <c r="D1586" s="7" t="s">
        <v>6</v>
      </c>
      <c r="E1586" s="22">
        <v>500</v>
      </c>
      <c r="F1586" s="619">
        <v>1</v>
      </c>
      <c r="G1586" s="619">
        <v>1</v>
      </c>
      <c r="H1586" s="619">
        <v>1</v>
      </c>
    </row>
    <row r="1587" spans="1:8" s="6" customFormat="1" ht="12.75" x14ac:dyDescent="0.2">
      <c r="A1587" s="319">
        <v>42923</v>
      </c>
      <c r="B1587" s="202" t="s">
        <v>16</v>
      </c>
      <c r="C1587" s="202" t="s">
        <v>8</v>
      </c>
      <c r="D1587" s="202" t="s">
        <v>9</v>
      </c>
      <c r="E1587" s="189">
        <v>100</v>
      </c>
      <c r="F1587" s="653">
        <v>1</v>
      </c>
      <c r="G1587" s="653">
        <v>1</v>
      </c>
      <c r="H1587" s="653">
        <v>1</v>
      </c>
    </row>
    <row r="1588" spans="1:8" s="6" customFormat="1" ht="12.75" x14ac:dyDescent="0.2">
      <c r="A1588" s="5">
        <f>A1587</f>
        <v>42923</v>
      </c>
      <c r="B1588" s="202" t="s">
        <v>98</v>
      </c>
      <c r="C1588" s="202" t="s">
        <v>8</v>
      </c>
      <c r="D1588" s="202" t="s">
        <v>9</v>
      </c>
      <c r="E1588" s="189">
        <v>1000</v>
      </c>
      <c r="F1588" s="653">
        <v>20</v>
      </c>
      <c r="G1588" s="653">
        <v>20</v>
      </c>
      <c r="H1588" s="653">
        <v>20</v>
      </c>
    </row>
    <row r="1589" spans="1:8" s="6" customFormat="1" ht="12.75" x14ac:dyDescent="0.2">
      <c r="A1589" s="319">
        <v>42926</v>
      </c>
      <c r="B1589" s="202" t="s">
        <v>60</v>
      </c>
      <c r="C1589" s="202" t="s">
        <v>8</v>
      </c>
      <c r="D1589" s="202" t="s">
        <v>6</v>
      </c>
      <c r="E1589" s="189">
        <v>500</v>
      </c>
      <c r="F1589" s="653">
        <v>2</v>
      </c>
      <c r="G1589" s="653">
        <v>2</v>
      </c>
      <c r="H1589" s="653">
        <v>2</v>
      </c>
    </row>
    <row r="1590" spans="1:8" s="6" customFormat="1" ht="12.75" x14ac:dyDescent="0.2">
      <c r="A1590" s="5">
        <f>A1589</f>
        <v>42926</v>
      </c>
      <c r="B1590" s="202" t="s">
        <v>203</v>
      </c>
      <c r="C1590" s="202" t="s">
        <v>8</v>
      </c>
      <c r="D1590" s="202" t="s">
        <v>6</v>
      </c>
      <c r="E1590" s="189">
        <v>400</v>
      </c>
      <c r="F1590" s="653">
        <v>10</v>
      </c>
      <c r="G1590" s="653">
        <v>10</v>
      </c>
      <c r="H1590" s="653">
        <v>10</v>
      </c>
    </row>
    <row r="1591" spans="1:8" s="6" customFormat="1" ht="12.75" x14ac:dyDescent="0.2">
      <c r="A1591" s="319">
        <f>A1590</f>
        <v>42926</v>
      </c>
      <c r="B1591" s="202" t="s">
        <v>161</v>
      </c>
      <c r="C1591" s="202" t="s">
        <v>8</v>
      </c>
      <c r="D1591" s="202" t="s">
        <v>6</v>
      </c>
      <c r="E1591" s="189">
        <v>500</v>
      </c>
      <c r="F1591" s="653">
        <v>3</v>
      </c>
      <c r="G1591" s="653">
        <v>3</v>
      </c>
      <c r="H1591" s="653">
        <v>3</v>
      </c>
    </row>
    <row r="1592" spans="1:8" s="6" customFormat="1" ht="12.75" x14ac:dyDescent="0.2">
      <c r="A1592" s="5">
        <f>A1591</f>
        <v>42926</v>
      </c>
      <c r="B1592" s="202" t="s">
        <v>165</v>
      </c>
      <c r="C1592" s="202" t="s">
        <v>8</v>
      </c>
      <c r="D1592" s="202" t="s">
        <v>6</v>
      </c>
      <c r="E1592" s="189">
        <v>100</v>
      </c>
      <c r="F1592" s="653">
        <v>1</v>
      </c>
      <c r="G1592" s="653">
        <v>1</v>
      </c>
      <c r="H1592" s="653">
        <v>1</v>
      </c>
    </row>
    <row r="1593" spans="1:8" s="6" customFormat="1" ht="12.75" x14ac:dyDescent="0.2">
      <c r="A1593" s="319">
        <v>42927</v>
      </c>
      <c r="B1593" s="202" t="s">
        <v>86</v>
      </c>
      <c r="C1593" s="202" t="s">
        <v>8</v>
      </c>
      <c r="D1593" s="202" t="s">
        <v>35</v>
      </c>
      <c r="E1593" s="189">
        <v>100</v>
      </c>
      <c r="F1593" s="653">
        <v>20</v>
      </c>
      <c r="G1593" s="653">
        <v>20</v>
      </c>
      <c r="H1593" s="653">
        <v>20</v>
      </c>
    </row>
    <row r="1594" spans="1:8" s="6" customFormat="1" ht="12.75" x14ac:dyDescent="0.2">
      <c r="A1594" s="5">
        <f>A1593</f>
        <v>42927</v>
      </c>
      <c r="B1594" s="202" t="s">
        <v>222</v>
      </c>
      <c r="C1594" s="202" t="s">
        <v>8</v>
      </c>
      <c r="D1594" s="202" t="s">
        <v>9</v>
      </c>
      <c r="E1594" s="189">
        <v>1000</v>
      </c>
      <c r="F1594" s="653">
        <v>35</v>
      </c>
      <c r="G1594" s="653">
        <v>35</v>
      </c>
      <c r="H1594" s="653">
        <v>35</v>
      </c>
    </row>
    <row r="1595" spans="1:8" s="6" customFormat="1" ht="12.75" x14ac:dyDescent="0.2">
      <c r="A1595" s="5">
        <f>A1594</f>
        <v>42927</v>
      </c>
      <c r="B1595" s="202" t="s">
        <v>154</v>
      </c>
      <c r="C1595" s="202" t="s">
        <v>8</v>
      </c>
      <c r="D1595" s="202" t="s">
        <v>6</v>
      </c>
      <c r="E1595" s="189">
        <v>300</v>
      </c>
      <c r="F1595" s="653">
        <v>1</v>
      </c>
      <c r="G1595" s="653">
        <v>1</v>
      </c>
      <c r="H1595" s="653">
        <v>1</v>
      </c>
    </row>
    <row r="1596" spans="1:8" s="6" customFormat="1" ht="12.75" x14ac:dyDescent="0.2">
      <c r="A1596" s="5">
        <f>A1595</f>
        <v>42927</v>
      </c>
      <c r="B1596" s="202" t="s">
        <v>165</v>
      </c>
      <c r="C1596" s="202" t="s">
        <v>8</v>
      </c>
      <c r="D1596" s="202" t="s">
        <v>6</v>
      </c>
      <c r="E1596" s="189">
        <v>1500</v>
      </c>
      <c r="F1596" s="653">
        <v>1</v>
      </c>
      <c r="G1596" s="653">
        <v>1</v>
      </c>
      <c r="H1596" s="653">
        <v>1</v>
      </c>
    </row>
    <row r="1597" spans="1:8" s="6" customFormat="1" ht="12.75" x14ac:dyDescent="0.2">
      <c r="A1597" s="319">
        <v>42928</v>
      </c>
      <c r="B1597" s="202" t="s">
        <v>144</v>
      </c>
      <c r="C1597" s="202" t="s">
        <v>8</v>
      </c>
      <c r="D1597" s="202" t="s">
        <v>35</v>
      </c>
      <c r="E1597" s="189">
        <v>800</v>
      </c>
      <c r="F1597" s="653">
        <v>2</v>
      </c>
      <c r="G1597" s="653">
        <v>2</v>
      </c>
      <c r="H1597" s="653">
        <v>2</v>
      </c>
    </row>
    <row r="1598" spans="1:8" s="6" customFormat="1" ht="12.75" x14ac:dyDescent="0.2">
      <c r="A1598" s="319">
        <f>A1597</f>
        <v>42928</v>
      </c>
      <c r="B1598" s="202" t="s">
        <v>114</v>
      </c>
      <c r="C1598" s="202" t="s">
        <v>8</v>
      </c>
      <c r="D1598" s="202" t="s">
        <v>9</v>
      </c>
      <c r="E1598" s="189">
        <v>300</v>
      </c>
      <c r="F1598" s="653">
        <v>10</v>
      </c>
      <c r="G1598" s="653">
        <v>10</v>
      </c>
      <c r="H1598" s="653">
        <v>10</v>
      </c>
    </row>
    <row r="1599" spans="1:8" s="6" customFormat="1" ht="12.75" x14ac:dyDescent="0.2">
      <c r="A1599" s="319">
        <f>A1598</f>
        <v>42928</v>
      </c>
      <c r="B1599" s="202" t="s">
        <v>124</v>
      </c>
      <c r="C1599" s="202" t="s">
        <v>8</v>
      </c>
      <c r="D1599" s="202" t="s">
        <v>6</v>
      </c>
      <c r="E1599" s="189">
        <v>500</v>
      </c>
      <c r="F1599" s="653">
        <v>2</v>
      </c>
      <c r="G1599" s="653">
        <v>2</v>
      </c>
      <c r="H1599" s="653">
        <v>2</v>
      </c>
    </row>
    <row r="1600" spans="1:8" s="6" customFormat="1" ht="12.75" x14ac:dyDescent="0.2">
      <c r="A1600" s="319">
        <f>A1599</f>
        <v>42928</v>
      </c>
      <c r="B1600" s="202" t="s">
        <v>133</v>
      </c>
      <c r="C1600" s="202" t="s">
        <v>8</v>
      </c>
      <c r="D1600" s="202" t="s">
        <v>6</v>
      </c>
      <c r="E1600" s="189">
        <v>2000</v>
      </c>
      <c r="F1600" s="653">
        <v>1</v>
      </c>
      <c r="G1600" s="653">
        <v>1</v>
      </c>
      <c r="H1600" s="653">
        <v>1</v>
      </c>
    </row>
    <row r="1601" spans="1:8" s="6" customFormat="1" ht="12.75" x14ac:dyDescent="0.2">
      <c r="A1601" s="319">
        <f>A1600</f>
        <v>42928</v>
      </c>
      <c r="B1601" s="202" t="s">
        <v>143</v>
      </c>
      <c r="C1601" s="202" t="s">
        <v>8</v>
      </c>
      <c r="D1601" s="202" t="s">
        <v>6</v>
      </c>
      <c r="E1601" s="189">
        <v>200</v>
      </c>
      <c r="F1601" s="653">
        <v>10</v>
      </c>
      <c r="G1601" s="653">
        <v>10</v>
      </c>
      <c r="H1601" s="653">
        <v>10</v>
      </c>
    </row>
    <row r="1602" spans="1:8" s="6" customFormat="1" ht="12.75" x14ac:dyDescent="0.2">
      <c r="A1602" s="319">
        <f>A1601</f>
        <v>42928</v>
      </c>
      <c r="B1602" s="202" t="s">
        <v>154</v>
      </c>
      <c r="C1602" s="202" t="s">
        <v>8</v>
      </c>
      <c r="D1602" s="202" t="s">
        <v>6</v>
      </c>
      <c r="E1602" s="189">
        <v>100</v>
      </c>
      <c r="F1602" s="653">
        <v>1</v>
      </c>
      <c r="G1602" s="653">
        <v>1</v>
      </c>
      <c r="H1602" s="653">
        <v>1</v>
      </c>
    </row>
    <row r="1603" spans="1:8" x14ac:dyDescent="0.25">
      <c r="A1603" s="319">
        <v>42929</v>
      </c>
      <c r="B1603" s="17" t="s">
        <v>86</v>
      </c>
      <c r="C1603" s="17" t="s">
        <v>8</v>
      </c>
      <c r="D1603" s="17" t="s">
        <v>35</v>
      </c>
      <c r="E1603" s="17">
        <v>100</v>
      </c>
      <c r="F1603" s="309">
        <v>30</v>
      </c>
      <c r="G1603" s="309">
        <v>30</v>
      </c>
      <c r="H1603" s="309">
        <v>30</v>
      </c>
    </row>
    <row r="1604" spans="1:8" x14ac:dyDescent="0.25">
      <c r="A1604" s="3">
        <f t="shared" ref="A1604:A1611" si="35">A1603</f>
        <v>42929</v>
      </c>
      <c r="B1604" s="17" t="s">
        <v>144</v>
      </c>
      <c r="C1604" s="17" t="s">
        <v>8</v>
      </c>
      <c r="D1604" s="17" t="s">
        <v>35</v>
      </c>
      <c r="E1604" s="17">
        <v>1200</v>
      </c>
      <c r="F1604" s="309">
        <v>1</v>
      </c>
      <c r="G1604" s="309">
        <v>1</v>
      </c>
      <c r="H1604" s="309">
        <v>1</v>
      </c>
    </row>
    <row r="1605" spans="1:8" x14ac:dyDescent="0.25">
      <c r="A1605" s="5">
        <f t="shared" si="35"/>
        <v>42929</v>
      </c>
      <c r="B1605" s="17" t="s">
        <v>60</v>
      </c>
      <c r="C1605" s="17" t="s">
        <v>8</v>
      </c>
      <c r="D1605" s="17" t="s">
        <v>6</v>
      </c>
      <c r="E1605" s="17">
        <v>200</v>
      </c>
      <c r="F1605" s="309">
        <v>1</v>
      </c>
      <c r="G1605" s="309">
        <v>1</v>
      </c>
      <c r="H1605" s="309">
        <v>1</v>
      </c>
    </row>
    <row r="1606" spans="1:8" x14ac:dyDescent="0.25">
      <c r="A1606" s="5">
        <f t="shared" si="35"/>
        <v>42929</v>
      </c>
      <c r="B1606" s="17" t="s">
        <v>157</v>
      </c>
      <c r="C1606" s="17" t="s">
        <v>8</v>
      </c>
      <c r="D1606" s="17" t="s">
        <v>6</v>
      </c>
      <c r="E1606" s="17">
        <v>400</v>
      </c>
      <c r="F1606" s="309">
        <v>15</v>
      </c>
      <c r="G1606" s="309">
        <v>15</v>
      </c>
      <c r="H1606" s="309">
        <v>15</v>
      </c>
    </row>
    <row r="1607" spans="1:8" x14ac:dyDescent="0.25">
      <c r="A1607" s="5">
        <f t="shared" si="35"/>
        <v>42929</v>
      </c>
      <c r="B1607" s="17" t="s">
        <v>133</v>
      </c>
      <c r="C1607" s="17" t="s">
        <v>8</v>
      </c>
      <c r="D1607" s="17" t="s">
        <v>6</v>
      </c>
      <c r="E1607" s="17">
        <v>100</v>
      </c>
      <c r="F1607" s="309">
        <v>1</v>
      </c>
      <c r="G1607" s="309">
        <v>1</v>
      </c>
      <c r="H1607" s="309">
        <v>1</v>
      </c>
    </row>
    <row r="1608" spans="1:8" x14ac:dyDescent="0.25">
      <c r="A1608" s="5">
        <f t="shared" si="35"/>
        <v>42929</v>
      </c>
      <c r="B1608" s="17" t="s">
        <v>98</v>
      </c>
      <c r="C1608" s="17" t="s">
        <v>8</v>
      </c>
      <c r="D1608" s="17" t="s">
        <v>9</v>
      </c>
      <c r="E1608" s="17">
        <v>100</v>
      </c>
      <c r="F1608" s="309">
        <v>20</v>
      </c>
      <c r="G1608" s="309">
        <v>20</v>
      </c>
      <c r="H1608" s="309">
        <v>20</v>
      </c>
    </row>
    <row r="1609" spans="1:8" x14ac:dyDescent="0.25">
      <c r="A1609" s="5">
        <f t="shared" si="35"/>
        <v>42929</v>
      </c>
      <c r="B1609" s="17" t="s">
        <v>203</v>
      </c>
      <c r="C1609" s="17" t="s">
        <v>8</v>
      </c>
      <c r="D1609" s="17" t="s">
        <v>6</v>
      </c>
      <c r="E1609" s="17">
        <v>1100</v>
      </c>
      <c r="F1609" s="309">
        <v>10</v>
      </c>
      <c r="G1609" s="309">
        <v>10</v>
      </c>
      <c r="H1609" s="309">
        <v>10</v>
      </c>
    </row>
    <row r="1610" spans="1:8" x14ac:dyDescent="0.25">
      <c r="A1610" s="5">
        <f t="shared" si="35"/>
        <v>42929</v>
      </c>
      <c r="B1610" s="17" t="s">
        <v>154</v>
      </c>
      <c r="C1610" s="17" t="s">
        <v>8</v>
      </c>
      <c r="D1610" s="17" t="s">
        <v>6</v>
      </c>
      <c r="E1610" s="17">
        <v>2300</v>
      </c>
      <c r="F1610" s="309">
        <v>1</v>
      </c>
      <c r="G1610" s="309">
        <v>1</v>
      </c>
      <c r="H1610" s="309">
        <v>1</v>
      </c>
    </row>
    <row r="1611" spans="1:8" x14ac:dyDescent="0.25">
      <c r="A1611" s="5">
        <f t="shared" si="35"/>
        <v>42929</v>
      </c>
      <c r="B1611" s="17" t="s">
        <v>165</v>
      </c>
      <c r="C1611" s="17" t="s">
        <v>8</v>
      </c>
      <c r="D1611" s="17" t="s">
        <v>6</v>
      </c>
      <c r="E1611" s="17">
        <v>1400</v>
      </c>
      <c r="F1611" s="309">
        <v>1</v>
      </c>
      <c r="G1611" s="309">
        <v>1</v>
      </c>
      <c r="H1611" s="309">
        <v>1</v>
      </c>
    </row>
    <row r="1612" spans="1:8" s="6" customFormat="1" ht="12.75" x14ac:dyDescent="0.2">
      <c r="A1612" s="319">
        <v>42930</v>
      </c>
      <c r="B1612" s="202" t="s">
        <v>335</v>
      </c>
      <c r="C1612" s="202" t="s">
        <v>8</v>
      </c>
      <c r="D1612" s="202" t="s">
        <v>104</v>
      </c>
      <c r="E1612" s="189">
        <v>2000</v>
      </c>
      <c r="F1612" s="653">
        <v>10</v>
      </c>
      <c r="G1612" s="653">
        <v>10</v>
      </c>
      <c r="H1612" s="653">
        <v>10</v>
      </c>
    </row>
    <row r="1613" spans="1:8" s="6" customFormat="1" ht="12.75" x14ac:dyDescent="0.2">
      <c r="A1613" s="319">
        <f>A1612</f>
        <v>42930</v>
      </c>
      <c r="B1613" s="202" t="s">
        <v>256</v>
      </c>
      <c r="C1613" s="202" t="s">
        <v>8</v>
      </c>
      <c r="D1613" s="202" t="s">
        <v>35</v>
      </c>
      <c r="E1613" s="189">
        <v>100</v>
      </c>
      <c r="F1613" s="653">
        <v>20</v>
      </c>
      <c r="G1613" s="653">
        <v>20</v>
      </c>
      <c r="H1613" s="653">
        <v>20</v>
      </c>
    </row>
    <row r="1614" spans="1:8" s="6" customFormat="1" ht="12.75" x14ac:dyDescent="0.2">
      <c r="A1614" s="319">
        <v>42933</v>
      </c>
      <c r="B1614" s="331" t="s">
        <v>94</v>
      </c>
      <c r="C1614" s="331" t="s">
        <v>8</v>
      </c>
      <c r="D1614" s="331" t="s">
        <v>35</v>
      </c>
      <c r="E1614" s="332">
        <v>300</v>
      </c>
      <c r="F1614" s="688">
        <v>10</v>
      </c>
      <c r="G1614" s="688">
        <v>10</v>
      </c>
      <c r="H1614" s="688">
        <v>10</v>
      </c>
    </row>
    <row r="1615" spans="1:8" s="6" customFormat="1" ht="12.75" x14ac:dyDescent="0.2">
      <c r="A1615" s="5">
        <f>A1614</f>
        <v>42933</v>
      </c>
      <c r="B1615" s="331" t="s">
        <v>133</v>
      </c>
      <c r="C1615" s="331" t="s">
        <v>8</v>
      </c>
      <c r="D1615" s="331" t="s">
        <v>6</v>
      </c>
      <c r="E1615" s="332">
        <v>400</v>
      </c>
      <c r="F1615" s="688">
        <v>10</v>
      </c>
      <c r="G1615" s="688">
        <v>10</v>
      </c>
      <c r="H1615" s="688">
        <v>10</v>
      </c>
    </row>
    <row r="1616" spans="1:8" s="6" customFormat="1" ht="12.75" x14ac:dyDescent="0.2">
      <c r="A1616" s="5">
        <f>A1615</f>
        <v>42933</v>
      </c>
      <c r="B1616" s="331" t="s">
        <v>143</v>
      </c>
      <c r="C1616" s="331" t="s">
        <v>8</v>
      </c>
      <c r="D1616" s="331" t="s">
        <v>6</v>
      </c>
      <c r="E1616" s="332">
        <v>500</v>
      </c>
      <c r="F1616" s="688">
        <v>1</v>
      </c>
      <c r="G1616" s="688">
        <v>1</v>
      </c>
      <c r="H1616" s="688">
        <v>1</v>
      </c>
    </row>
    <row r="1617" spans="1:8" s="6" customFormat="1" ht="12.75" x14ac:dyDescent="0.2">
      <c r="A1617" s="5">
        <f>A1616</f>
        <v>42933</v>
      </c>
      <c r="B1617" s="331" t="s">
        <v>61</v>
      </c>
      <c r="C1617" s="331" t="s">
        <v>8</v>
      </c>
      <c r="D1617" s="331" t="s">
        <v>6</v>
      </c>
      <c r="E1617" s="332">
        <v>1000</v>
      </c>
      <c r="F1617" s="688">
        <v>1</v>
      </c>
      <c r="G1617" s="688">
        <v>1</v>
      </c>
      <c r="H1617" s="688">
        <v>1</v>
      </c>
    </row>
    <row r="1618" spans="1:8" s="6" customFormat="1" ht="12.75" x14ac:dyDescent="0.2">
      <c r="A1618" s="5">
        <f>A1617</f>
        <v>42933</v>
      </c>
      <c r="B1618" s="331" t="s">
        <v>165</v>
      </c>
      <c r="C1618" s="331" t="s">
        <v>8</v>
      </c>
      <c r="D1618" s="331" t="s">
        <v>6</v>
      </c>
      <c r="E1618" s="332">
        <v>500</v>
      </c>
      <c r="F1618" s="688">
        <v>1</v>
      </c>
      <c r="G1618" s="688">
        <v>1</v>
      </c>
      <c r="H1618" s="688">
        <v>1</v>
      </c>
    </row>
    <row r="1619" spans="1:8" s="6" customFormat="1" ht="12.75" x14ac:dyDescent="0.2">
      <c r="A1619" s="5">
        <f>A1618</f>
        <v>42933</v>
      </c>
      <c r="B1619" s="331" t="s">
        <v>171</v>
      </c>
      <c r="C1619" s="331" t="s">
        <v>8</v>
      </c>
      <c r="D1619" s="331" t="s">
        <v>6</v>
      </c>
      <c r="E1619" s="332">
        <v>200</v>
      </c>
      <c r="F1619" s="688">
        <v>1</v>
      </c>
      <c r="G1619" s="688">
        <v>1</v>
      </c>
      <c r="H1619" s="688">
        <v>1</v>
      </c>
    </row>
    <row r="1620" spans="1:8" s="6" customFormat="1" ht="12.75" x14ac:dyDescent="0.2">
      <c r="A1620" s="319">
        <v>42934</v>
      </c>
      <c r="B1620" s="331" t="s">
        <v>14</v>
      </c>
      <c r="C1620" s="331" t="s">
        <v>8</v>
      </c>
      <c r="D1620" s="331" t="s">
        <v>9</v>
      </c>
      <c r="E1620" s="332">
        <v>100</v>
      </c>
      <c r="F1620" s="688">
        <v>20</v>
      </c>
      <c r="G1620" s="688">
        <v>20</v>
      </c>
      <c r="H1620" s="688">
        <v>20</v>
      </c>
    </row>
    <row r="1621" spans="1:8" s="6" customFormat="1" ht="12.75" x14ac:dyDescent="0.2">
      <c r="A1621" s="5">
        <f>A1620</f>
        <v>42934</v>
      </c>
      <c r="B1621" s="331" t="s">
        <v>154</v>
      </c>
      <c r="C1621" s="331" t="s">
        <v>8</v>
      </c>
      <c r="D1621" s="331" t="s">
        <v>6</v>
      </c>
      <c r="E1621" s="332">
        <v>700</v>
      </c>
      <c r="F1621" s="688">
        <v>1</v>
      </c>
      <c r="G1621" s="688">
        <v>1</v>
      </c>
      <c r="H1621" s="688">
        <v>1</v>
      </c>
    </row>
    <row r="1622" spans="1:8" s="6" customFormat="1" ht="12.75" x14ac:dyDescent="0.2">
      <c r="A1622" s="319">
        <v>42935</v>
      </c>
      <c r="B1622" s="202" t="s">
        <v>141</v>
      </c>
      <c r="C1622" s="202" t="s">
        <v>8</v>
      </c>
      <c r="D1622" s="202" t="s">
        <v>6</v>
      </c>
      <c r="E1622" s="189">
        <v>1200</v>
      </c>
      <c r="F1622" s="653">
        <v>15</v>
      </c>
      <c r="G1622" s="653">
        <v>15</v>
      </c>
      <c r="H1622" s="653">
        <v>15</v>
      </c>
    </row>
    <row r="1623" spans="1:8" s="6" customFormat="1" ht="12.75" x14ac:dyDescent="0.2">
      <c r="A1623" s="5">
        <f>A1622</f>
        <v>42935</v>
      </c>
      <c r="B1623" s="202" t="s">
        <v>144</v>
      </c>
      <c r="C1623" s="202" t="s">
        <v>8</v>
      </c>
      <c r="D1623" s="202" t="s">
        <v>35</v>
      </c>
      <c r="E1623" s="189">
        <v>2900</v>
      </c>
      <c r="F1623" s="653">
        <v>1</v>
      </c>
      <c r="G1623" s="653">
        <v>1</v>
      </c>
      <c r="H1623" s="653">
        <v>1</v>
      </c>
    </row>
    <row r="1624" spans="1:8" s="6" customFormat="1" ht="12.75" x14ac:dyDescent="0.2">
      <c r="A1624" s="5">
        <f>A1623</f>
        <v>42935</v>
      </c>
      <c r="B1624" s="202" t="s">
        <v>114</v>
      </c>
      <c r="C1624" s="202" t="s">
        <v>8</v>
      </c>
      <c r="D1624" s="202" t="s">
        <v>9</v>
      </c>
      <c r="E1624" s="189">
        <v>300</v>
      </c>
      <c r="F1624" s="653">
        <v>1</v>
      </c>
      <c r="G1624" s="653">
        <v>1</v>
      </c>
      <c r="H1624" s="653">
        <v>1</v>
      </c>
    </row>
    <row r="1625" spans="1:8" s="6" customFormat="1" ht="12.75" x14ac:dyDescent="0.2">
      <c r="A1625" s="319">
        <v>42936</v>
      </c>
      <c r="B1625" s="202" t="s">
        <v>335</v>
      </c>
      <c r="C1625" s="202" t="s">
        <v>8</v>
      </c>
      <c r="D1625" s="202" t="s">
        <v>104</v>
      </c>
      <c r="E1625" s="189">
        <v>100</v>
      </c>
      <c r="F1625" s="653">
        <v>10</v>
      </c>
      <c r="G1625" s="653">
        <v>10</v>
      </c>
      <c r="H1625" s="653">
        <v>10</v>
      </c>
    </row>
    <row r="1626" spans="1:8" s="6" customFormat="1" ht="12.75" x14ac:dyDescent="0.2">
      <c r="A1626" s="5">
        <f>A1625</f>
        <v>42936</v>
      </c>
      <c r="B1626" s="202" t="s">
        <v>135</v>
      </c>
      <c r="C1626" s="202" t="s">
        <v>8</v>
      </c>
      <c r="D1626" s="202" t="s">
        <v>6</v>
      </c>
      <c r="E1626" s="189">
        <v>5000</v>
      </c>
      <c r="F1626" s="653">
        <v>5</v>
      </c>
      <c r="G1626" s="653">
        <v>5</v>
      </c>
      <c r="H1626" s="653">
        <v>5</v>
      </c>
    </row>
    <row r="1627" spans="1:8" s="6" customFormat="1" ht="12.75" x14ac:dyDescent="0.2">
      <c r="A1627" s="5">
        <f>A1626</f>
        <v>42936</v>
      </c>
      <c r="B1627" s="202" t="s">
        <v>26</v>
      </c>
      <c r="C1627" s="202" t="s">
        <v>8</v>
      </c>
      <c r="D1627" s="202" t="s">
        <v>6</v>
      </c>
      <c r="E1627" s="189">
        <v>1000</v>
      </c>
      <c r="F1627" s="653">
        <v>1</v>
      </c>
      <c r="G1627" s="653">
        <v>1</v>
      </c>
      <c r="H1627" s="653">
        <v>1</v>
      </c>
    </row>
    <row r="1628" spans="1:8" s="6" customFormat="1" ht="12.75" x14ac:dyDescent="0.2">
      <c r="A1628" s="5">
        <f>A1627</f>
        <v>42936</v>
      </c>
      <c r="B1628" s="202" t="s">
        <v>61</v>
      </c>
      <c r="C1628" s="202" t="s">
        <v>8</v>
      </c>
      <c r="D1628" s="202" t="s">
        <v>6</v>
      </c>
      <c r="E1628" s="189">
        <v>500</v>
      </c>
      <c r="F1628" s="653">
        <v>1</v>
      </c>
      <c r="G1628" s="653">
        <v>1</v>
      </c>
      <c r="H1628" s="653">
        <v>1</v>
      </c>
    </row>
    <row r="1629" spans="1:8" s="6" customFormat="1" ht="12.75" x14ac:dyDescent="0.2">
      <c r="A1629" s="5">
        <f>A1628</f>
        <v>42936</v>
      </c>
      <c r="B1629" s="202" t="s">
        <v>126</v>
      </c>
      <c r="C1629" s="202" t="s">
        <v>8</v>
      </c>
      <c r="D1629" s="202" t="s">
        <v>6</v>
      </c>
      <c r="E1629" s="189">
        <v>100</v>
      </c>
      <c r="F1629" s="653">
        <v>30</v>
      </c>
      <c r="G1629" s="653">
        <v>30</v>
      </c>
      <c r="H1629" s="653">
        <v>30</v>
      </c>
    </row>
    <row r="1630" spans="1:8" s="6" customFormat="1" ht="12.75" x14ac:dyDescent="0.2">
      <c r="A1630" s="319">
        <v>42937</v>
      </c>
      <c r="B1630" s="202" t="s">
        <v>130</v>
      </c>
      <c r="C1630" s="202" t="s">
        <v>8</v>
      </c>
      <c r="D1630" s="202" t="s">
        <v>9</v>
      </c>
      <c r="E1630" s="189">
        <v>200</v>
      </c>
      <c r="F1630" s="653">
        <v>10</v>
      </c>
      <c r="G1630" s="653">
        <v>10</v>
      </c>
      <c r="H1630" s="653">
        <v>10</v>
      </c>
    </row>
    <row r="1631" spans="1:8" s="6" customFormat="1" ht="12.75" x14ac:dyDescent="0.2">
      <c r="A1631" s="5">
        <f>A1630</f>
        <v>42937</v>
      </c>
      <c r="B1631" s="202" t="s">
        <v>99</v>
      </c>
      <c r="C1631" s="202" t="s">
        <v>8</v>
      </c>
      <c r="D1631" s="202" t="s">
        <v>9</v>
      </c>
      <c r="E1631" s="189">
        <v>100</v>
      </c>
      <c r="F1631" s="653">
        <v>10</v>
      </c>
      <c r="G1631" s="653">
        <v>10</v>
      </c>
      <c r="H1631" s="653">
        <v>10</v>
      </c>
    </row>
    <row r="1632" spans="1:8" s="6" customFormat="1" ht="12.75" x14ac:dyDescent="0.2">
      <c r="A1632" s="5">
        <f>A1631</f>
        <v>42937</v>
      </c>
      <c r="B1632" s="202" t="s">
        <v>222</v>
      </c>
      <c r="C1632" s="202" t="s">
        <v>8</v>
      </c>
      <c r="D1632" s="202" t="s">
        <v>9</v>
      </c>
      <c r="E1632" s="189">
        <v>1000</v>
      </c>
      <c r="F1632" s="653">
        <v>50</v>
      </c>
      <c r="G1632" s="653">
        <v>50</v>
      </c>
      <c r="H1632" s="653">
        <v>50</v>
      </c>
    </row>
    <row r="1633" spans="1:8" s="6" customFormat="1" ht="12.75" x14ac:dyDescent="0.2">
      <c r="A1633" s="5">
        <f>A1632</f>
        <v>42937</v>
      </c>
      <c r="B1633" s="202" t="s">
        <v>29</v>
      </c>
      <c r="C1633" s="202" t="s">
        <v>8</v>
      </c>
      <c r="D1633" s="202" t="s">
        <v>35</v>
      </c>
      <c r="E1633" s="189">
        <v>200</v>
      </c>
      <c r="F1633" s="653">
        <v>5</v>
      </c>
      <c r="G1633" s="653">
        <v>5</v>
      </c>
      <c r="H1633" s="653">
        <v>5</v>
      </c>
    </row>
    <row r="1634" spans="1:8" s="6" customFormat="1" ht="12.75" x14ac:dyDescent="0.2">
      <c r="A1634" s="5">
        <f>A1633</f>
        <v>42937</v>
      </c>
      <c r="B1634" s="202" t="s">
        <v>171</v>
      </c>
      <c r="C1634" s="202" t="s">
        <v>8</v>
      </c>
      <c r="D1634" s="202" t="s">
        <v>6</v>
      </c>
      <c r="E1634" s="189">
        <v>200</v>
      </c>
      <c r="F1634" s="653">
        <v>1</v>
      </c>
      <c r="G1634" s="653">
        <v>1</v>
      </c>
      <c r="H1634" s="653">
        <v>1</v>
      </c>
    </row>
    <row r="1635" spans="1:8" s="6" customFormat="1" ht="12.75" x14ac:dyDescent="0.2">
      <c r="A1635" s="319">
        <v>42940</v>
      </c>
      <c r="B1635" s="202" t="s">
        <v>118</v>
      </c>
      <c r="C1635" s="202" t="s">
        <v>8</v>
      </c>
      <c r="D1635" s="202" t="s">
        <v>35</v>
      </c>
      <c r="E1635" s="189">
        <v>600</v>
      </c>
      <c r="F1635" s="653">
        <v>20</v>
      </c>
      <c r="G1635" s="653">
        <v>20</v>
      </c>
      <c r="H1635" s="653">
        <v>20</v>
      </c>
    </row>
    <row r="1636" spans="1:8" s="6" customFormat="1" ht="12.75" x14ac:dyDescent="0.2">
      <c r="A1636" s="319">
        <f t="shared" ref="A1636:A1643" si="36">A1635</f>
        <v>42940</v>
      </c>
      <c r="B1636" s="202" t="s">
        <v>180</v>
      </c>
      <c r="C1636" s="202" t="s">
        <v>8</v>
      </c>
      <c r="D1636" s="202" t="s">
        <v>6</v>
      </c>
      <c r="E1636" s="189">
        <v>1800</v>
      </c>
      <c r="F1636" s="653">
        <v>4</v>
      </c>
      <c r="G1636" s="653">
        <v>4</v>
      </c>
      <c r="H1636" s="653">
        <v>4</v>
      </c>
    </row>
    <row r="1637" spans="1:8" s="6" customFormat="1" ht="12.75" x14ac:dyDescent="0.2">
      <c r="A1637" s="5">
        <f t="shared" si="36"/>
        <v>42940</v>
      </c>
      <c r="B1637" s="202" t="s">
        <v>138</v>
      </c>
      <c r="C1637" s="202" t="s">
        <v>8</v>
      </c>
      <c r="D1637" s="202" t="s">
        <v>6</v>
      </c>
      <c r="E1637" s="189">
        <v>200</v>
      </c>
      <c r="F1637" s="653">
        <v>10</v>
      </c>
      <c r="G1637" s="653">
        <v>10</v>
      </c>
      <c r="H1637" s="653">
        <v>10</v>
      </c>
    </row>
    <row r="1638" spans="1:8" s="6" customFormat="1" ht="12.75" x14ac:dyDescent="0.2">
      <c r="A1638" s="5">
        <f t="shared" si="36"/>
        <v>42940</v>
      </c>
      <c r="B1638" s="202" t="s">
        <v>181</v>
      </c>
      <c r="C1638" s="202" t="s">
        <v>8</v>
      </c>
      <c r="D1638" s="202" t="s">
        <v>6</v>
      </c>
      <c r="E1638" s="189">
        <v>100</v>
      </c>
      <c r="F1638" s="653">
        <v>10</v>
      </c>
      <c r="G1638" s="653">
        <v>10</v>
      </c>
      <c r="H1638" s="653">
        <v>10</v>
      </c>
    </row>
    <row r="1639" spans="1:8" s="6" customFormat="1" ht="12.75" x14ac:dyDescent="0.2">
      <c r="A1639" s="5">
        <f t="shared" si="36"/>
        <v>42940</v>
      </c>
      <c r="B1639" s="202" t="s">
        <v>135</v>
      </c>
      <c r="C1639" s="202" t="s">
        <v>8</v>
      </c>
      <c r="D1639" s="202" t="s">
        <v>6</v>
      </c>
      <c r="E1639" s="189">
        <v>700</v>
      </c>
      <c r="F1639" s="653">
        <v>1</v>
      </c>
      <c r="G1639" s="653">
        <v>1</v>
      </c>
      <c r="H1639" s="653">
        <v>1</v>
      </c>
    </row>
    <row r="1640" spans="1:8" s="6" customFormat="1" ht="12.75" x14ac:dyDescent="0.2">
      <c r="A1640" s="5">
        <f t="shared" si="36"/>
        <v>42940</v>
      </c>
      <c r="B1640" s="202" t="s">
        <v>26</v>
      </c>
      <c r="C1640" s="202" t="s">
        <v>8</v>
      </c>
      <c r="D1640" s="202" t="s">
        <v>6</v>
      </c>
      <c r="E1640" s="189">
        <v>1000</v>
      </c>
      <c r="F1640" s="653">
        <v>5</v>
      </c>
      <c r="G1640" s="653">
        <v>2</v>
      </c>
      <c r="H1640" s="653">
        <v>2</v>
      </c>
    </row>
    <row r="1641" spans="1:8" s="6" customFormat="1" ht="12.75" x14ac:dyDescent="0.2">
      <c r="A1641" s="5">
        <f t="shared" si="36"/>
        <v>42940</v>
      </c>
      <c r="B1641" s="202" t="s">
        <v>140</v>
      </c>
      <c r="C1641" s="202" t="s">
        <v>8</v>
      </c>
      <c r="D1641" s="202" t="s">
        <v>9</v>
      </c>
      <c r="E1641" s="189">
        <v>200</v>
      </c>
      <c r="F1641" s="653">
        <v>10</v>
      </c>
      <c r="G1641" s="653">
        <v>10</v>
      </c>
      <c r="H1641" s="653">
        <v>10</v>
      </c>
    </row>
    <row r="1642" spans="1:8" s="6" customFormat="1" ht="12.75" x14ac:dyDescent="0.2">
      <c r="A1642" s="5">
        <f t="shared" si="36"/>
        <v>42940</v>
      </c>
      <c r="B1642" s="202" t="s">
        <v>154</v>
      </c>
      <c r="C1642" s="202" t="s">
        <v>8</v>
      </c>
      <c r="D1642" s="202" t="s">
        <v>6</v>
      </c>
      <c r="E1642" s="189">
        <v>400</v>
      </c>
      <c r="F1642" s="653">
        <v>1</v>
      </c>
      <c r="G1642" s="653">
        <v>1</v>
      </c>
      <c r="H1642" s="653">
        <v>1</v>
      </c>
    </row>
    <row r="1643" spans="1:8" s="6" customFormat="1" ht="12.75" x14ac:dyDescent="0.2">
      <c r="A1643" s="5">
        <f t="shared" si="36"/>
        <v>42940</v>
      </c>
      <c r="B1643" s="202" t="s">
        <v>207</v>
      </c>
      <c r="C1643" s="202" t="s">
        <v>8</v>
      </c>
      <c r="D1643" s="202" t="s">
        <v>6</v>
      </c>
      <c r="E1643" s="189">
        <v>700</v>
      </c>
      <c r="F1643" s="653">
        <v>1</v>
      </c>
      <c r="G1643" s="653">
        <v>1</v>
      </c>
      <c r="H1643" s="653">
        <v>1</v>
      </c>
    </row>
    <row r="1644" spans="1:8" s="6" customFormat="1" ht="12.75" x14ac:dyDescent="0.2">
      <c r="A1644" s="319">
        <v>42942</v>
      </c>
      <c r="B1644" s="202" t="s">
        <v>154</v>
      </c>
      <c r="C1644" s="202" t="s">
        <v>8</v>
      </c>
      <c r="D1644" s="202" t="s">
        <v>6</v>
      </c>
      <c r="E1644" s="189">
        <v>100</v>
      </c>
      <c r="F1644" s="653">
        <v>5</v>
      </c>
      <c r="G1644" s="653">
        <v>5</v>
      </c>
      <c r="H1644" s="653">
        <v>5</v>
      </c>
    </row>
    <row r="1645" spans="1:8" s="6" customFormat="1" ht="12.75" x14ac:dyDescent="0.2">
      <c r="A1645" s="319">
        <v>42943</v>
      </c>
      <c r="B1645" s="202" t="s">
        <v>141</v>
      </c>
      <c r="C1645" s="202" t="s">
        <v>8</v>
      </c>
      <c r="D1645" s="202" t="s">
        <v>6</v>
      </c>
      <c r="E1645" s="189">
        <v>1000</v>
      </c>
      <c r="F1645" s="653">
        <v>45</v>
      </c>
      <c r="G1645" s="653">
        <v>45</v>
      </c>
      <c r="H1645" s="653">
        <v>45</v>
      </c>
    </row>
    <row r="1646" spans="1:8" s="6" customFormat="1" ht="12.75" x14ac:dyDescent="0.2">
      <c r="A1646" s="319">
        <v>42947</v>
      </c>
      <c r="B1646" s="202" t="s">
        <v>131</v>
      </c>
      <c r="C1646" s="202" t="s">
        <v>8</v>
      </c>
      <c r="D1646" s="202" t="s">
        <v>9</v>
      </c>
      <c r="E1646" s="189">
        <v>100</v>
      </c>
      <c r="F1646" s="653">
        <v>15</v>
      </c>
      <c r="G1646" s="653">
        <v>15</v>
      </c>
      <c r="H1646" s="653">
        <v>15</v>
      </c>
    </row>
    <row r="1647" spans="1:8" s="6" customFormat="1" ht="12.75" x14ac:dyDescent="0.2">
      <c r="A1647" s="5">
        <f>A1646</f>
        <v>42947</v>
      </c>
      <c r="B1647" s="202" t="s">
        <v>133</v>
      </c>
      <c r="C1647" s="202" t="s">
        <v>8</v>
      </c>
      <c r="D1647" s="202" t="s">
        <v>6</v>
      </c>
      <c r="E1647" s="189">
        <v>1000</v>
      </c>
      <c r="F1647" s="653">
        <v>10</v>
      </c>
      <c r="G1647" s="653">
        <v>10</v>
      </c>
      <c r="H1647" s="653">
        <v>10</v>
      </c>
    </row>
    <row r="1648" spans="1:8" s="6" customFormat="1" ht="12.75" x14ac:dyDescent="0.2">
      <c r="A1648" s="319">
        <f>A1647</f>
        <v>42947</v>
      </c>
      <c r="B1648" s="202" t="s">
        <v>67</v>
      </c>
      <c r="C1648" s="202" t="s">
        <v>8</v>
      </c>
      <c r="D1648" s="202" t="s">
        <v>6</v>
      </c>
      <c r="E1648" s="189">
        <v>1200</v>
      </c>
      <c r="F1648" s="653">
        <v>1</v>
      </c>
      <c r="G1648" s="653">
        <v>1</v>
      </c>
      <c r="H1648" s="653">
        <v>1</v>
      </c>
    </row>
    <row r="1649" spans="1:8" s="6" customFormat="1" ht="12.75" x14ac:dyDescent="0.2">
      <c r="A1649" s="319">
        <v>42948</v>
      </c>
      <c r="B1649" s="202" t="s">
        <v>114</v>
      </c>
      <c r="C1649" s="202" t="s">
        <v>8</v>
      </c>
      <c r="D1649" s="202" t="s">
        <v>9</v>
      </c>
      <c r="E1649" s="189">
        <v>200</v>
      </c>
      <c r="F1649" s="653">
        <v>1</v>
      </c>
      <c r="G1649" s="653">
        <v>1</v>
      </c>
      <c r="H1649" s="653">
        <v>1</v>
      </c>
    </row>
    <row r="1650" spans="1:8" s="6" customFormat="1" ht="12.75" x14ac:dyDescent="0.2">
      <c r="A1650" s="5">
        <f>A1649</f>
        <v>42948</v>
      </c>
      <c r="B1650" s="202" t="s">
        <v>14</v>
      </c>
      <c r="C1650" s="202" t="s">
        <v>8</v>
      </c>
      <c r="D1650" s="202" t="s">
        <v>9</v>
      </c>
      <c r="E1650" s="189">
        <v>600</v>
      </c>
      <c r="F1650" s="653">
        <v>5</v>
      </c>
      <c r="G1650" s="653">
        <v>5</v>
      </c>
      <c r="H1650" s="653">
        <v>5</v>
      </c>
    </row>
    <row r="1651" spans="1:8" s="6" customFormat="1" ht="12.75" x14ac:dyDescent="0.2">
      <c r="A1651" s="5">
        <f>A1650</f>
        <v>42948</v>
      </c>
      <c r="B1651" s="202" t="s">
        <v>140</v>
      </c>
      <c r="C1651" s="202" t="s">
        <v>8</v>
      </c>
      <c r="D1651" s="202" t="s">
        <v>9</v>
      </c>
      <c r="E1651" s="189">
        <v>400</v>
      </c>
      <c r="F1651" s="653">
        <v>30</v>
      </c>
      <c r="G1651" s="653">
        <v>5</v>
      </c>
      <c r="H1651" s="653">
        <v>5</v>
      </c>
    </row>
    <row r="1652" spans="1:8" s="6" customFormat="1" ht="12.75" x14ac:dyDescent="0.2">
      <c r="A1652" s="5">
        <f>A1651</f>
        <v>42948</v>
      </c>
      <c r="B1652" s="202" t="s">
        <v>201</v>
      </c>
      <c r="C1652" s="202" t="s">
        <v>8</v>
      </c>
      <c r="D1652" s="202" t="s">
        <v>9</v>
      </c>
      <c r="E1652" s="189">
        <v>300</v>
      </c>
      <c r="F1652" s="653">
        <v>30</v>
      </c>
      <c r="G1652" s="653">
        <v>30</v>
      </c>
      <c r="H1652" s="653">
        <v>30</v>
      </c>
    </row>
    <row r="1653" spans="1:8" s="6" customFormat="1" ht="12.75" x14ac:dyDescent="0.2">
      <c r="A1653" s="319">
        <v>42949</v>
      </c>
      <c r="B1653" s="202" t="s">
        <v>124</v>
      </c>
      <c r="C1653" s="202" t="s">
        <v>8</v>
      </c>
      <c r="D1653" s="202" t="s">
        <v>6</v>
      </c>
      <c r="E1653" s="189">
        <v>400</v>
      </c>
      <c r="F1653" s="653">
        <v>1</v>
      </c>
      <c r="G1653" s="653">
        <v>1</v>
      </c>
      <c r="H1653" s="653">
        <v>1</v>
      </c>
    </row>
    <row r="1654" spans="1:8" s="6" customFormat="1" ht="12.75" x14ac:dyDescent="0.2">
      <c r="A1654" s="5">
        <f>A1653</f>
        <v>42949</v>
      </c>
      <c r="B1654" s="202" t="s">
        <v>131</v>
      </c>
      <c r="C1654" s="202" t="s">
        <v>8</v>
      </c>
      <c r="D1654" s="202" t="s">
        <v>9</v>
      </c>
      <c r="E1654" s="189">
        <v>100</v>
      </c>
      <c r="F1654" s="653">
        <v>1</v>
      </c>
      <c r="G1654" s="653">
        <v>1</v>
      </c>
      <c r="H1654" s="653">
        <v>1</v>
      </c>
    </row>
    <row r="1655" spans="1:8" s="6" customFormat="1" ht="12.75" x14ac:dyDescent="0.2">
      <c r="A1655" s="5">
        <f>A1654</f>
        <v>42949</v>
      </c>
      <c r="B1655" s="202" t="s">
        <v>154</v>
      </c>
      <c r="C1655" s="202" t="s">
        <v>8</v>
      </c>
      <c r="D1655" s="202" t="s">
        <v>6</v>
      </c>
      <c r="E1655" s="189">
        <v>200</v>
      </c>
      <c r="F1655" s="653">
        <v>1</v>
      </c>
      <c r="G1655" s="653">
        <v>1</v>
      </c>
      <c r="H1655" s="653">
        <v>1</v>
      </c>
    </row>
    <row r="1656" spans="1:8" s="6" customFormat="1" ht="12.75" x14ac:dyDescent="0.2">
      <c r="A1656" s="5">
        <f>A1655</f>
        <v>42949</v>
      </c>
      <c r="B1656" s="202" t="s">
        <v>22</v>
      </c>
      <c r="C1656" s="202" t="s">
        <v>8</v>
      </c>
      <c r="D1656" s="202" t="s">
        <v>6</v>
      </c>
      <c r="E1656" s="189">
        <v>100</v>
      </c>
      <c r="F1656" s="653">
        <v>1</v>
      </c>
      <c r="G1656" s="653">
        <v>1</v>
      </c>
      <c r="H1656" s="653">
        <v>1</v>
      </c>
    </row>
    <row r="1657" spans="1:8" s="6" customFormat="1" ht="12.75" x14ac:dyDescent="0.2">
      <c r="A1657" s="319">
        <v>42950</v>
      </c>
      <c r="B1657" s="202" t="s">
        <v>28</v>
      </c>
      <c r="C1657" s="202" t="s">
        <v>8</v>
      </c>
      <c r="D1657" s="202" t="s">
        <v>9</v>
      </c>
      <c r="E1657" s="189">
        <v>200</v>
      </c>
      <c r="F1657" s="653">
        <v>20</v>
      </c>
      <c r="G1657" s="653">
        <v>20</v>
      </c>
      <c r="H1657" s="653">
        <v>20</v>
      </c>
    </row>
    <row r="1658" spans="1:8" s="6" customFormat="1" ht="12.75" x14ac:dyDescent="0.2">
      <c r="A1658" s="5">
        <f>A1657</f>
        <v>42950</v>
      </c>
      <c r="B1658" s="202" t="s">
        <v>154</v>
      </c>
      <c r="C1658" s="202" t="s">
        <v>8</v>
      </c>
      <c r="D1658" s="202" t="s">
        <v>6</v>
      </c>
      <c r="E1658" s="189">
        <v>100</v>
      </c>
      <c r="F1658" s="653">
        <v>1</v>
      </c>
      <c r="G1658" s="653">
        <v>1</v>
      </c>
      <c r="H1658" s="653">
        <v>1</v>
      </c>
    </row>
    <row r="1659" spans="1:8" s="6" customFormat="1" ht="12.75" x14ac:dyDescent="0.2">
      <c r="A1659" s="319">
        <v>42951</v>
      </c>
      <c r="B1659" s="334" t="s">
        <v>26</v>
      </c>
      <c r="C1659" s="334" t="s">
        <v>8</v>
      </c>
      <c r="D1659" s="334" t="s">
        <v>6</v>
      </c>
      <c r="E1659" s="335">
        <v>100</v>
      </c>
      <c r="F1659" s="753">
        <v>1</v>
      </c>
      <c r="G1659" s="753">
        <v>1</v>
      </c>
      <c r="H1659" s="753">
        <v>1</v>
      </c>
    </row>
    <row r="1660" spans="1:8" s="6" customFormat="1" ht="12.75" x14ac:dyDescent="0.2">
      <c r="A1660" s="5">
        <f>A1659</f>
        <v>42951</v>
      </c>
      <c r="B1660" s="334" t="s">
        <v>22</v>
      </c>
      <c r="C1660" s="334" t="s">
        <v>8</v>
      </c>
      <c r="D1660" s="334" t="s">
        <v>6</v>
      </c>
      <c r="E1660" s="335">
        <v>100</v>
      </c>
      <c r="F1660" s="753">
        <v>2</v>
      </c>
      <c r="G1660" s="753">
        <v>2</v>
      </c>
      <c r="H1660" s="753">
        <v>2</v>
      </c>
    </row>
    <row r="1661" spans="1:8" s="6" customFormat="1" ht="12.75" x14ac:dyDescent="0.2">
      <c r="A1661" s="319">
        <v>42954</v>
      </c>
      <c r="B1661" s="202" t="s">
        <v>158</v>
      </c>
      <c r="C1661" s="202" t="s">
        <v>8</v>
      </c>
      <c r="D1661" s="202" t="s">
        <v>35</v>
      </c>
      <c r="E1661" s="189">
        <v>100</v>
      </c>
      <c r="F1661" s="653">
        <v>50</v>
      </c>
      <c r="G1661" s="653">
        <v>50</v>
      </c>
      <c r="H1661" s="653">
        <v>50</v>
      </c>
    </row>
    <row r="1662" spans="1:8" s="6" customFormat="1" ht="12.75" x14ac:dyDescent="0.2">
      <c r="A1662" s="5">
        <f>A1661</f>
        <v>42954</v>
      </c>
      <c r="B1662" s="202" t="s">
        <v>203</v>
      </c>
      <c r="C1662" s="202" t="s">
        <v>8</v>
      </c>
      <c r="D1662" s="202" t="s">
        <v>6</v>
      </c>
      <c r="E1662" s="189">
        <v>600</v>
      </c>
      <c r="F1662" s="653">
        <v>25</v>
      </c>
      <c r="G1662" s="653">
        <v>25</v>
      </c>
      <c r="H1662" s="653">
        <v>25</v>
      </c>
    </row>
    <row r="1663" spans="1:8" s="6" customFormat="1" ht="12.75" x14ac:dyDescent="0.2">
      <c r="A1663" s="5">
        <f>A1662</f>
        <v>42954</v>
      </c>
      <c r="B1663" s="202" t="s">
        <v>22</v>
      </c>
      <c r="C1663" s="202" t="s">
        <v>8</v>
      </c>
      <c r="D1663" s="202" t="s">
        <v>6</v>
      </c>
      <c r="E1663" s="189">
        <v>100</v>
      </c>
      <c r="F1663" s="653">
        <v>2</v>
      </c>
      <c r="G1663" s="653">
        <v>2</v>
      </c>
      <c r="H1663" s="653">
        <v>2</v>
      </c>
    </row>
    <row r="1664" spans="1:8" s="6" customFormat="1" ht="12.75" x14ac:dyDescent="0.2">
      <c r="A1664" s="319">
        <v>42958</v>
      </c>
      <c r="B1664" s="7" t="s">
        <v>154</v>
      </c>
      <c r="C1664" s="7" t="s">
        <v>8</v>
      </c>
      <c r="D1664" s="7" t="s">
        <v>6</v>
      </c>
      <c r="E1664" s="22">
        <v>300</v>
      </c>
      <c r="F1664" s="619">
        <v>1</v>
      </c>
      <c r="G1664" s="619">
        <v>1</v>
      </c>
      <c r="H1664" s="619">
        <v>1</v>
      </c>
    </row>
    <row r="1665" spans="1:8" s="6" customFormat="1" ht="12.75" x14ac:dyDescent="0.2">
      <c r="A1665" s="319">
        <v>42962</v>
      </c>
      <c r="B1665" s="202" t="s">
        <v>180</v>
      </c>
      <c r="C1665" s="202" t="s">
        <v>8</v>
      </c>
      <c r="D1665" s="202" t="s">
        <v>6</v>
      </c>
      <c r="E1665" s="189">
        <v>1000</v>
      </c>
      <c r="F1665" s="653">
        <v>1</v>
      </c>
      <c r="G1665" s="653">
        <v>1</v>
      </c>
      <c r="H1665" s="653">
        <v>1</v>
      </c>
    </row>
    <row r="1666" spans="1:8" s="6" customFormat="1" ht="12.75" x14ac:dyDescent="0.2">
      <c r="A1666" s="5">
        <f>A1665</f>
        <v>42962</v>
      </c>
      <c r="B1666" s="202" t="s">
        <v>201</v>
      </c>
      <c r="C1666" s="202" t="s">
        <v>8</v>
      </c>
      <c r="D1666" s="202" t="s">
        <v>9</v>
      </c>
      <c r="E1666" s="189">
        <v>200</v>
      </c>
      <c r="F1666" s="653">
        <v>15</v>
      </c>
      <c r="G1666" s="653">
        <v>15</v>
      </c>
      <c r="H1666" s="653">
        <v>15</v>
      </c>
    </row>
    <row r="1667" spans="1:8" s="6" customFormat="1" ht="12.75" x14ac:dyDescent="0.2">
      <c r="A1667" s="5">
        <f>A1666</f>
        <v>42962</v>
      </c>
      <c r="B1667" s="202" t="s">
        <v>171</v>
      </c>
      <c r="C1667" s="202" t="s">
        <v>8</v>
      </c>
      <c r="D1667" s="202" t="s">
        <v>6</v>
      </c>
      <c r="E1667" s="189">
        <v>500</v>
      </c>
      <c r="F1667" s="653">
        <v>5</v>
      </c>
      <c r="G1667" s="653">
        <v>5</v>
      </c>
      <c r="H1667" s="653">
        <v>5</v>
      </c>
    </row>
    <row r="1668" spans="1:8" s="6" customFormat="1" ht="12.75" x14ac:dyDescent="0.2">
      <c r="A1668" s="319">
        <v>42963</v>
      </c>
      <c r="B1668" s="202" t="s">
        <v>124</v>
      </c>
      <c r="C1668" s="202" t="s">
        <v>8</v>
      </c>
      <c r="D1668" s="202" t="s">
        <v>6</v>
      </c>
      <c r="E1668" s="189">
        <v>300</v>
      </c>
      <c r="F1668" s="653">
        <v>1</v>
      </c>
      <c r="G1668" s="653">
        <v>1</v>
      </c>
      <c r="H1668" s="653">
        <v>1</v>
      </c>
    </row>
    <row r="1669" spans="1:8" s="6" customFormat="1" ht="12.75" x14ac:dyDescent="0.2">
      <c r="A1669" s="5">
        <f>A1668</f>
        <v>42963</v>
      </c>
      <c r="B1669" s="202" t="s">
        <v>140</v>
      </c>
      <c r="C1669" s="202" t="s">
        <v>8</v>
      </c>
      <c r="D1669" s="202" t="s">
        <v>9</v>
      </c>
      <c r="E1669" s="189">
        <v>300</v>
      </c>
      <c r="F1669" s="653">
        <v>30</v>
      </c>
      <c r="G1669" s="653">
        <v>30</v>
      </c>
      <c r="H1669" s="653">
        <v>30</v>
      </c>
    </row>
    <row r="1670" spans="1:8" s="6" customFormat="1" ht="12.75" x14ac:dyDescent="0.2">
      <c r="A1670" s="319">
        <v>42964</v>
      </c>
      <c r="B1670" s="337" t="s">
        <v>154</v>
      </c>
      <c r="C1670" s="337" t="s">
        <v>8</v>
      </c>
      <c r="D1670" s="337" t="s">
        <v>6</v>
      </c>
      <c r="E1670" s="338">
        <v>300</v>
      </c>
      <c r="F1670" s="754">
        <v>5</v>
      </c>
      <c r="G1670" s="754">
        <v>1</v>
      </c>
      <c r="H1670" s="754">
        <v>1</v>
      </c>
    </row>
    <row r="1671" spans="1:8" s="6" customFormat="1" ht="12.75" x14ac:dyDescent="0.2">
      <c r="A1671" s="319">
        <v>42965</v>
      </c>
      <c r="B1671" s="202" t="s">
        <v>114</v>
      </c>
      <c r="C1671" s="202" t="s">
        <v>8</v>
      </c>
      <c r="D1671" s="202" t="s">
        <v>9</v>
      </c>
      <c r="E1671" s="189">
        <v>100</v>
      </c>
      <c r="F1671" s="653">
        <v>1</v>
      </c>
      <c r="G1671" s="653">
        <v>1</v>
      </c>
      <c r="H1671" s="653">
        <v>1</v>
      </c>
    </row>
    <row r="1672" spans="1:8" s="6" customFormat="1" ht="12.75" x14ac:dyDescent="0.2">
      <c r="A1672" s="319">
        <f>A1671</f>
        <v>42965</v>
      </c>
      <c r="B1672" s="202" t="s">
        <v>30</v>
      </c>
      <c r="C1672" s="202" t="s">
        <v>8</v>
      </c>
      <c r="D1672" s="202" t="s">
        <v>9</v>
      </c>
      <c r="E1672" s="189">
        <v>2000</v>
      </c>
      <c r="F1672" s="653">
        <v>20</v>
      </c>
      <c r="G1672" s="653">
        <v>20</v>
      </c>
      <c r="H1672" s="653">
        <v>20</v>
      </c>
    </row>
    <row r="1673" spans="1:8" s="6" customFormat="1" ht="12.75" x14ac:dyDescent="0.2">
      <c r="A1673" s="319">
        <f>A1672</f>
        <v>42965</v>
      </c>
      <c r="B1673" s="202" t="s">
        <v>77</v>
      </c>
      <c r="C1673" s="202" t="s">
        <v>8</v>
      </c>
      <c r="D1673" s="202" t="s">
        <v>9</v>
      </c>
      <c r="E1673" s="189">
        <v>500</v>
      </c>
      <c r="F1673" s="653">
        <v>15</v>
      </c>
      <c r="G1673" s="653">
        <v>15</v>
      </c>
      <c r="H1673" s="653">
        <v>15</v>
      </c>
    </row>
    <row r="1674" spans="1:8" x14ac:dyDescent="0.25">
      <c r="A1674" s="343">
        <v>42970</v>
      </c>
      <c r="B1674" s="256" t="s">
        <v>180</v>
      </c>
      <c r="C1674" s="256" t="s">
        <v>8</v>
      </c>
      <c r="D1674" s="256" t="s">
        <v>6</v>
      </c>
      <c r="E1674" s="257">
        <v>100</v>
      </c>
      <c r="F1674" s="669">
        <v>20</v>
      </c>
      <c r="G1674" s="669">
        <v>20</v>
      </c>
      <c r="H1674" s="669">
        <v>20</v>
      </c>
    </row>
    <row r="1675" spans="1:8" x14ac:dyDescent="0.25">
      <c r="A1675" s="3">
        <f>A1674</f>
        <v>42970</v>
      </c>
      <c r="B1675" s="256" t="s">
        <v>124</v>
      </c>
      <c r="C1675" s="256" t="s">
        <v>8</v>
      </c>
      <c r="D1675" s="256" t="s">
        <v>6</v>
      </c>
      <c r="E1675" s="257">
        <v>800</v>
      </c>
      <c r="F1675" s="669">
        <v>1</v>
      </c>
      <c r="G1675" s="669">
        <v>1</v>
      </c>
      <c r="H1675" s="669">
        <v>1</v>
      </c>
    </row>
    <row r="1676" spans="1:8" x14ac:dyDescent="0.25">
      <c r="A1676" s="3">
        <f>A1675</f>
        <v>42970</v>
      </c>
      <c r="B1676" s="256" t="s">
        <v>261</v>
      </c>
      <c r="C1676" s="256" t="s">
        <v>8</v>
      </c>
      <c r="D1676" s="256" t="s">
        <v>6</v>
      </c>
      <c r="E1676" s="257">
        <v>300</v>
      </c>
      <c r="F1676" s="669">
        <v>6</v>
      </c>
      <c r="G1676" s="669">
        <v>6</v>
      </c>
      <c r="H1676" s="669">
        <v>6</v>
      </c>
    </row>
    <row r="1677" spans="1:8" x14ac:dyDescent="0.25">
      <c r="A1677" s="3">
        <f>A1676</f>
        <v>42970</v>
      </c>
      <c r="B1677" s="256" t="s">
        <v>133</v>
      </c>
      <c r="C1677" s="256" t="s">
        <v>8</v>
      </c>
      <c r="D1677" s="256" t="s">
        <v>6</v>
      </c>
      <c r="E1677" s="257">
        <v>200</v>
      </c>
      <c r="F1677" s="669">
        <v>1</v>
      </c>
      <c r="G1677" s="669">
        <v>1</v>
      </c>
      <c r="H1677" s="669">
        <v>1</v>
      </c>
    </row>
    <row r="1678" spans="1:8" x14ac:dyDescent="0.25">
      <c r="A1678" s="343">
        <v>42971</v>
      </c>
      <c r="B1678" s="256" t="s">
        <v>154</v>
      </c>
      <c r="C1678" s="256" t="s">
        <v>8</v>
      </c>
      <c r="D1678" s="256" t="s">
        <v>6</v>
      </c>
      <c r="E1678" s="257">
        <v>200</v>
      </c>
      <c r="F1678" s="669">
        <v>1</v>
      </c>
      <c r="G1678" s="669">
        <v>1</v>
      </c>
      <c r="H1678" s="669">
        <v>1</v>
      </c>
    </row>
    <row r="1679" spans="1:8" s="6" customFormat="1" ht="12.75" x14ac:dyDescent="0.2">
      <c r="A1679" s="319">
        <v>42976</v>
      </c>
      <c r="B1679" s="7" t="s">
        <v>19</v>
      </c>
      <c r="C1679" s="7" t="s">
        <v>8</v>
      </c>
      <c r="D1679" s="7" t="s">
        <v>35</v>
      </c>
      <c r="E1679" s="22">
        <v>200</v>
      </c>
      <c r="F1679" s="619">
        <v>120</v>
      </c>
      <c r="G1679" s="619">
        <v>120</v>
      </c>
      <c r="H1679" s="619">
        <v>120</v>
      </c>
    </row>
    <row r="1680" spans="1:8" s="6" customFormat="1" ht="12.75" x14ac:dyDescent="0.2">
      <c r="A1680" s="319">
        <v>42978</v>
      </c>
      <c r="B1680" s="7" t="s">
        <v>114</v>
      </c>
      <c r="C1680" s="7" t="s">
        <v>8</v>
      </c>
      <c r="D1680" s="7" t="s">
        <v>9</v>
      </c>
      <c r="E1680" s="22">
        <v>2600</v>
      </c>
      <c r="F1680" s="619">
        <v>10</v>
      </c>
      <c r="G1680" s="619">
        <v>10</v>
      </c>
      <c r="H1680" s="619">
        <v>10</v>
      </c>
    </row>
    <row r="1681" spans="1:8" s="6" customFormat="1" ht="12.75" x14ac:dyDescent="0.2">
      <c r="A1681" s="5">
        <f t="shared" ref="A1681:A1690" si="37">A1680</f>
        <v>42978</v>
      </c>
      <c r="B1681" s="7" t="s">
        <v>138</v>
      </c>
      <c r="C1681" s="7" t="s">
        <v>8</v>
      </c>
      <c r="D1681" s="7" t="s">
        <v>6</v>
      </c>
      <c r="E1681" s="22">
        <v>1500</v>
      </c>
      <c r="F1681" s="619">
        <v>10</v>
      </c>
      <c r="G1681" s="619">
        <v>10</v>
      </c>
      <c r="H1681" s="619">
        <v>10</v>
      </c>
    </row>
    <row r="1682" spans="1:8" s="6" customFormat="1" ht="12.75" x14ac:dyDescent="0.2">
      <c r="A1682" s="5">
        <f t="shared" si="37"/>
        <v>42978</v>
      </c>
      <c r="B1682" s="7" t="s">
        <v>124</v>
      </c>
      <c r="C1682" s="7" t="s">
        <v>8</v>
      </c>
      <c r="D1682" s="7" t="s">
        <v>6</v>
      </c>
      <c r="E1682" s="22">
        <v>500</v>
      </c>
      <c r="F1682" s="619">
        <v>1</v>
      </c>
      <c r="G1682" s="619">
        <v>1</v>
      </c>
      <c r="H1682" s="619">
        <v>1</v>
      </c>
    </row>
    <row r="1683" spans="1:8" s="6" customFormat="1" ht="12.75" x14ac:dyDescent="0.2">
      <c r="A1683" s="5">
        <f t="shared" si="37"/>
        <v>42978</v>
      </c>
      <c r="B1683" s="7" t="s">
        <v>135</v>
      </c>
      <c r="C1683" s="7" t="s">
        <v>8</v>
      </c>
      <c r="D1683" s="7" t="s">
        <v>6</v>
      </c>
      <c r="E1683" s="22">
        <v>2000</v>
      </c>
      <c r="F1683" s="619">
        <v>5</v>
      </c>
      <c r="G1683" s="619">
        <v>5</v>
      </c>
      <c r="H1683" s="619">
        <v>5</v>
      </c>
    </row>
    <row r="1684" spans="1:8" s="6" customFormat="1" ht="12.75" x14ac:dyDescent="0.2">
      <c r="A1684" s="5">
        <f t="shared" si="37"/>
        <v>42978</v>
      </c>
      <c r="B1684" s="7" t="s">
        <v>133</v>
      </c>
      <c r="C1684" s="7" t="s">
        <v>8</v>
      </c>
      <c r="D1684" s="7" t="s">
        <v>6</v>
      </c>
      <c r="E1684" s="22">
        <v>300</v>
      </c>
      <c r="F1684" s="619">
        <v>1</v>
      </c>
      <c r="G1684" s="619">
        <v>1</v>
      </c>
      <c r="H1684" s="619">
        <v>1</v>
      </c>
    </row>
    <row r="1685" spans="1:8" s="6" customFormat="1" ht="12.75" x14ac:dyDescent="0.2">
      <c r="A1685" s="5">
        <f t="shared" si="37"/>
        <v>42978</v>
      </c>
      <c r="B1685" s="7" t="s">
        <v>143</v>
      </c>
      <c r="C1685" s="7" t="s">
        <v>8</v>
      </c>
      <c r="D1685" s="7" t="s">
        <v>6</v>
      </c>
      <c r="E1685" s="22">
        <v>1000</v>
      </c>
      <c r="F1685" s="619">
        <v>10</v>
      </c>
      <c r="G1685" s="619">
        <v>10</v>
      </c>
      <c r="H1685" s="619">
        <v>10</v>
      </c>
    </row>
    <row r="1686" spans="1:8" s="6" customFormat="1" ht="12.75" x14ac:dyDescent="0.2">
      <c r="A1686" s="5">
        <f t="shared" si="37"/>
        <v>42978</v>
      </c>
      <c r="B1686" s="7" t="s">
        <v>67</v>
      </c>
      <c r="C1686" s="7" t="s">
        <v>8</v>
      </c>
      <c r="D1686" s="7" t="s">
        <v>6</v>
      </c>
      <c r="E1686" s="22">
        <v>400</v>
      </c>
      <c r="F1686" s="619">
        <v>1</v>
      </c>
      <c r="G1686" s="619">
        <v>1</v>
      </c>
      <c r="H1686" s="619">
        <v>1</v>
      </c>
    </row>
    <row r="1687" spans="1:8" s="6" customFormat="1" ht="12.75" x14ac:dyDescent="0.2">
      <c r="A1687" s="5">
        <f t="shared" si="37"/>
        <v>42978</v>
      </c>
      <c r="B1687" s="7" t="s">
        <v>100</v>
      </c>
      <c r="C1687" s="7" t="s">
        <v>8</v>
      </c>
      <c r="D1687" s="7" t="s">
        <v>6</v>
      </c>
      <c r="E1687" s="22">
        <v>500</v>
      </c>
      <c r="F1687" s="619">
        <v>10</v>
      </c>
      <c r="G1687" s="619">
        <v>10</v>
      </c>
      <c r="H1687" s="619">
        <v>10</v>
      </c>
    </row>
    <row r="1688" spans="1:8" s="6" customFormat="1" ht="12.75" x14ac:dyDescent="0.2">
      <c r="A1688" s="5">
        <f t="shared" si="37"/>
        <v>42978</v>
      </c>
      <c r="B1688" s="7" t="s">
        <v>176</v>
      </c>
      <c r="C1688" s="7" t="s">
        <v>8</v>
      </c>
      <c r="D1688" s="7" t="s">
        <v>6</v>
      </c>
      <c r="E1688" s="22">
        <v>1300</v>
      </c>
      <c r="F1688" s="619">
        <v>10</v>
      </c>
      <c r="G1688" s="619">
        <v>1</v>
      </c>
      <c r="H1688" s="619">
        <v>1</v>
      </c>
    </row>
    <row r="1689" spans="1:8" s="6" customFormat="1" ht="12.75" x14ac:dyDescent="0.2">
      <c r="A1689" s="5">
        <f t="shared" si="37"/>
        <v>42978</v>
      </c>
      <c r="B1689" s="7" t="s">
        <v>154</v>
      </c>
      <c r="C1689" s="7" t="s">
        <v>8</v>
      </c>
      <c r="D1689" s="7" t="s">
        <v>6</v>
      </c>
      <c r="E1689" s="22">
        <v>500</v>
      </c>
      <c r="F1689" s="619">
        <v>1</v>
      </c>
      <c r="G1689" s="619">
        <v>1</v>
      </c>
      <c r="H1689" s="619">
        <v>1</v>
      </c>
    </row>
    <row r="1690" spans="1:8" s="6" customFormat="1" ht="12.75" x14ac:dyDescent="0.2">
      <c r="A1690" s="5">
        <f t="shared" si="37"/>
        <v>42978</v>
      </c>
      <c r="B1690" s="7" t="s">
        <v>165</v>
      </c>
      <c r="C1690" s="7" t="s">
        <v>8</v>
      </c>
      <c r="D1690" s="7" t="s">
        <v>6</v>
      </c>
      <c r="E1690" s="22">
        <v>800</v>
      </c>
      <c r="F1690" s="619">
        <v>5</v>
      </c>
      <c r="G1690" s="619">
        <v>1</v>
      </c>
      <c r="H1690" s="619">
        <v>1</v>
      </c>
    </row>
    <row r="1691" spans="1:8" s="6" customFormat="1" ht="12.75" x14ac:dyDescent="0.2">
      <c r="A1691" s="319">
        <v>42979</v>
      </c>
      <c r="B1691" s="202" t="s">
        <v>181</v>
      </c>
      <c r="C1691" s="202" t="s">
        <v>8</v>
      </c>
      <c r="D1691" s="202" t="s">
        <v>6</v>
      </c>
      <c r="E1691" s="189">
        <v>100</v>
      </c>
      <c r="F1691" s="653">
        <v>15</v>
      </c>
      <c r="G1691" s="653">
        <v>15</v>
      </c>
      <c r="H1691" s="653">
        <v>15</v>
      </c>
    </row>
    <row r="1692" spans="1:8" s="6" customFormat="1" ht="12.75" x14ac:dyDescent="0.2">
      <c r="A1692" s="319">
        <v>42982</v>
      </c>
      <c r="B1692" s="202" t="s">
        <v>167</v>
      </c>
      <c r="C1692" s="202" t="s">
        <v>8</v>
      </c>
      <c r="D1692" s="202" t="s">
        <v>35</v>
      </c>
      <c r="E1692" s="189">
        <v>200</v>
      </c>
      <c r="F1692" s="653">
        <v>60</v>
      </c>
      <c r="G1692" s="653">
        <v>60</v>
      </c>
      <c r="H1692" s="653">
        <v>60</v>
      </c>
    </row>
    <row r="1693" spans="1:8" s="6" customFormat="1" ht="12.75" x14ac:dyDescent="0.2">
      <c r="A1693" s="5">
        <f>A1692</f>
        <v>42982</v>
      </c>
      <c r="B1693" s="202" t="s">
        <v>217</v>
      </c>
      <c r="C1693" s="202" t="s">
        <v>8</v>
      </c>
      <c r="D1693" s="202" t="s">
        <v>23</v>
      </c>
      <c r="E1693" s="189">
        <v>1000</v>
      </c>
      <c r="F1693" s="653">
        <v>65</v>
      </c>
      <c r="G1693" s="653">
        <v>65</v>
      </c>
      <c r="H1693" s="653">
        <v>65</v>
      </c>
    </row>
    <row r="1694" spans="1:8" s="6" customFormat="1" ht="12.75" x14ac:dyDescent="0.2">
      <c r="A1694" s="319">
        <v>42983</v>
      </c>
      <c r="B1694" s="202" t="s">
        <v>171</v>
      </c>
      <c r="C1694" s="202" t="s">
        <v>8</v>
      </c>
      <c r="D1694" s="202" t="s">
        <v>6</v>
      </c>
      <c r="E1694" s="189">
        <v>100</v>
      </c>
      <c r="F1694" s="653">
        <v>1</v>
      </c>
      <c r="G1694" s="653">
        <v>1</v>
      </c>
      <c r="H1694" s="653">
        <v>1</v>
      </c>
    </row>
    <row r="1695" spans="1:8" s="6" customFormat="1" ht="12.75" x14ac:dyDescent="0.2">
      <c r="A1695" s="319">
        <v>42984</v>
      </c>
      <c r="B1695" s="202" t="s">
        <v>207</v>
      </c>
      <c r="C1695" s="202" t="s">
        <v>8</v>
      </c>
      <c r="D1695" s="202" t="s">
        <v>6</v>
      </c>
      <c r="E1695" s="189">
        <v>1000</v>
      </c>
      <c r="F1695" s="653">
        <v>5</v>
      </c>
      <c r="G1695" s="653">
        <v>5</v>
      </c>
      <c r="H1695" s="653">
        <v>5</v>
      </c>
    </row>
    <row r="1696" spans="1:8" s="6" customFormat="1" ht="12.75" x14ac:dyDescent="0.2">
      <c r="A1696" s="5">
        <f>A1695</f>
        <v>42984</v>
      </c>
      <c r="B1696" s="202" t="s">
        <v>217</v>
      </c>
      <c r="C1696" s="202" t="s">
        <v>8</v>
      </c>
      <c r="D1696" s="202" t="s">
        <v>23</v>
      </c>
      <c r="E1696" s="189">
        <v>1000</v>
      </c>
      <c r="F1696" s="653">
        <v>65</v>
      </c>
      <c r="G1696" s="653">
        <v>65</v>
      </c>
      <c r="H1696" s="653">
        <v>65</v>
      </c>
    </row>
    <row r="1697" spans="1:8" s="6" customFormat="1" ht="12.75" x14ac:dyDescent="0.2">
      <c r="A1697" s="319">
        <v>42985</v>
      </c>
      <c r="B1697" s="202" t="s">
        <v>180</v>
      </c>
      <c r="C1697" s="202" t="s">
        <v>8</v>
      </c>
      <c r="D1697" s="202" t="s">
        <v>6</v>
      </c>
      <c r="E1697" s="189">
        <v>100</v>
      </c>
      <c r="F1697" s="653">
        <v>1</v>
      </c>
      <c r="G1697" s="653">
        <v>1</v>
      </c>
      <c r="H1697" s="653">
        <v>1</v>
      </c>
    </row>
    <row r="1698" spans="1:8" s="6" customFormat="1" ht="12.75" x14ac:dyDescent="0.2">
      <c r="A1698" s="5">
        <f>A1697</f>
        <v>42985</v>
      </c>
      <c r="B1698" s="202" t="s">
        <v>138</v>
      </c>
      <c r="C1698" s="202" t="s">
        <v>8</v>
      </c>
      <c r="D1698" s="202" t="s">
        <v>6</v>
      </c>
      <c r="E1698" s="189">
        <v>100</v>
      </c>
      <c r="F1698" s="653">
        <v>25</v>
      </c>
      <c r="G1698" s="653">
        <v>25</v>
      </c>
      <c r="H1698" s="653">
        <v>25</v>
      </c>
    </row>
    <row r="1699" spans="1:8" s="6" customFormat="1" ht="12.75" x14ac:dyDescent="0.2">
      <c r="A1699" s="5">
        <f>A1698</f>
        <v>42985</v>
      </c>
      <c r="B1699" s="202" t="s">
        <v>154</v>
      </c>
      <c r="C1699" s="202" t="s">
        <v>8</v>
      </c>
      <c r="D1699" s="202" t="s">
        <v>6</v>
      </c>
      <c r="E1699" s="189">
        <v>100</v>
      </c>
      <c r="F1699" s="653">
        <v>10</v>
      </c>
      <c r="G1699" s="653">
        <v>10</v>
      </c>
      <c r="H1699" s="653">
        <v>10</v>
      </c>
    </row>
    <row r="1700" spans="1:8" s="6" customFormat="1" ht="12.75" x14ac:dyDescent="0.2">
      <c r="A1700" s="319">
        <v>42986</v>
      </c>
      <c r="B1700" s="202" t="s">
        <v>138</v>
      </c>
      <c r="C1700" s="202" t="s">
        <v>8</v>
      </c>
      <c r="D1700" s="202" t="s">
        <v>6</v>
      </c>
      <c r="E1700" s="189">
        <v>1100</v>
      </c>
      <c r="F1700" s="653">
        <v>5</v>
      </c>
      <c r="G1700" s="653">
        <v>5</v>
      </c>
      <c r="H1700" s="653">
        <v>5</v>
      </c>
    </row>
    <row r="1701" spans="1:8" s="6" customFormat="1" ht="12.75" x14ac:dyDescent="0.2">
      <c r="A1701" s="319">
        <f>A1700</f>
        <v>42986</v>
      </c>
      <c r="B1701" s="202" t="s">
        <v>131</v>
      </c>
      <c r="C1701" s="202" t="s">
        <v>8</v>
      </c>
      <c r="D1701" s="202" t="s">
        <v>9</v>
      </c>
      <c r="E1701" s="189">
        <v>1000</v>
      </c>
      <c r="F1701" s="653">
        <v>10</v>
      </c>
      <c r="G1701" s="653">
        <v>10</v>
      </c>
      <c r="H1701" s="653">
        <v>10</v>
      </c>
    </row>
    <row r="1702" spans="1:8" s="6" customFormat="1" ht="12.75" x14ac:dyDescent="0.2">
      <c r="A1702" s="319">
        <f>A1701</f>
        <v>42986</v>
      </c>
      <c r="B1702" s="202" t="s">
        <v>135</v>
      </c>
      <c r="C1702" s="202" t="s">
        <v>8</v>
      </c>
      <c r="D1702" s="202" t="s">
        <v>6</v>
      </c>
      <c r="E1702" s="189">
        <v>500</v>
      </c>
      <c r="F1702" s="653">
        <v>1</v>
      </c>
      <c r="G1702" s="653">
        <v>1</v>
      </c>
      <c r="H1702" s="653">
        <v>1</v>
      </c>
    </row>
    <row r="1703" spans="1:8" s="6" customFormat="1" ht="12.75" x14ac:dyDescent="0.2">
      <c r="A1703" s="319">
        <f>A1702</f>
        <v>42986</v>
      </c>
      <c r="B1703" s="202" t="s">
        <v>143</v>
      </c>
      <c r="C1703" s="202" t="s">
        <v>8</v>
      </c>
      <c r="D1703" s="202" t="s">
        <v>6</v>
      </c>
      <c r="E1703" s="189">
        <v>100</v>
      </c>
      <c r="F1703" s="653">
        <v>1</v>
      </c>
      <c r="G1703" s="653">
        <v>1</v>
      </c>
      <c r="H1703" s="653">
        <v>1</v>
      </c>
    </row>
    <row r="1704" spans="1:8" s="6" customFormat="1" ht="12.75" x14ac:dyDescent="0.2">
      <c r="A1704" s="319">
        <f>A1703</f>
        <v>42986</v>
      </c>
      <c r="B1704" s="202" t="s">
        <v>61</v>
      </c>
      <c r="C1704" s="202" t="s">
        <v>8</v>
      </c>
      <c r="D1704" s="202" t="s">
        <v>6</v>
      </c>
      <c r="E1704" s="189">
        <v>400</v>
      </c>
      <c r="F1704" s="653">
        <v>1</v>
      </c>
      <c r="G1704" s="653">
        <v>1</v>
      </c>
      <c r="H1704" s="653">
        <v>1</v>
      </c>
    </row>
    <row r="1705" spans="1:8" s="6" customFormat="1" ht="12.75" x14ac:dyDescent="0.2">
      <c r="A1705" s="319">
        <v>42993</v>
      </c>
      <c r="B1705" s="349" t="s">
        <v>124</v>
      </c>
      <c r="C1705" s="349" t="s">
        <v>8</v>
      </c>
      <c r="D1705" s="349" t="s">
        <v>6</v>
      </c>
      <c r="E1705" s="350">
        <v>300</v>
      </c>
      <c r="F1705" s="689">
        <v>5</v>
      </c>
      <c r="G1705" s="689">
        <v>5</v>
      </c>
      <c r="H1705" s="689">
        <v>5</v>
      </c>
    </row>
    <row r="1706" spans="1:8" s="6" customFormat="1" ht="12.75" x14ac:dyDescent="0.2">
      <c r="A1706" s="5">
        <f>A1705</f>
        <v>42993</v>
      </c>
      <c r="B1706" s="349" t="s">
        <v>133</v>
      </c>
      <c r="C1706" s="349" t="s">
        <v>8</v>
      </c>
      <c r="D1706" s="349" t="s">
        <v>6</v>
      </c>
      <c r="E1706" s="350">
        <v>300</v>
      </c>
      <c r="F1706" s="689">
        <v>5</v>
      </c>
      <c r="G1706" s="689">
        <v>1</v>
      </c>
      <c r="H1706" s="689">
        <v>1</v>
      </c>
    </row>
    <row r="1707" spans="1:8" s="6" customFormat="1" ht="12.75" x14ac:dyDescent="0.2">
      <c r="A1707" s="5">
        <f>A1706</f>
        <v>42993</v>
      </c>
      <c r="B1707" s="349" t="s">
        <v>67</v>
      </c>
      <c r="C1707" s="349" t="s">
        <v>8</v>
      </c>
      <c r="D1707" s="349" t="s">
        <v>6</v>
      </c>
      <c r="E1707" s="350">
        <v>1600</v>
      </c>
      <c r="F1707" s="689">
        <v>5</v>
      </c>
      <c r="G1707" s="689">
        <v>1</v>
      </c>
      <c r="H1707" s="689">
        <v>1</v>
      </c>
    </row>
    <row r="1708" spans="1:8" s="6" customFormat="1" ht="12.75" x14ac:dyDescent="0.2">
      <c r="A1708" s="5">
        <f>A1707</f>
        <v>42993</v>
      </c>
      <c r="B1708" s="349" t="s">
        <v>203</v>
      </c>
      <c r="C1708" s="349" t="s">
        <v>8</v>
      </c>
      <c r="D1708" s="349" t="s">
        <v>6</v>
      </c>
      <c r="E1708" s="350">
        <v>1000</v>
      </c>
      <c r="F1708" s="689">
        <v>30</v>
      </c>
      <c r="G1708" s="689">
        <v>30</v>
      </c>
      <c r="H1708" s="689">
        <v>30</v>
      </c>
    </row>
    <row r="1709" spans="1:8" s="6" customFormat="1" ht="12.75" x14ac:dyDescent="0.2">
      <c r="A1709" s="5">
        <f>A1708</f>
        <v>42993</v>
      </c>
      <c r="B1709" s="349" t="s">
        <v>207</v>
      </c>
      <c r="C1709" s="349" t="s">
        <v>8</v>
      </c>
      <c r="D1709" s="349" t="s">
        <v>6</v>
      </c>
      <c r="E1709" s="350">
        <v>1500</v>
      </c>
      <c r="F1709" s="689">
        <v>10</v>
      </c>
      <c r="G1709" s="689">
        <v>10</v>
      </c>
      <c r="H1709" s="689">
        <v>10</v>
      </c>
    </row>
    <row r="1710" spans="1:8" s="6" customFormat="1" ht="12.75" x14ac:dyDescent="0.2">
      <c r="A1710" s="5">
        <f>A1709</f>
        <v>42993</v>
      </c>
      <c r="B1710" s="349" t="s">
        <v>165</v>
      </c>
      <c r="C1710" s="349" t="s">
        <v>8</v>
      </c>
      <c r="D1710" s="349" t="s">
        <v>6</v>
      </c>
      <c r="E1710" s="350">
        <v>100</v>
      </c>
      <c r="F1710" s="689">
        <v>10</v>
      </c>
      <c r="G1710" s="689">
        <v>10</v>
      </c>
      <c r="H1710" s="689">
        <v>10</v>
      </c>
    </row>
    <row r="1711" spans="1:8" s="6" customFormat="1" ht="12.75" x14ac:dyDescent="0.2">
      <c r="A1711" s="319">
        <v>42996</v>
      </c>
      <c r="B1711" s="202" t="s">
        <v>207</v>
      </c>
      <c r="C1711" s="202" t="s">
        <v>8</v>
      </c>
      <c r="D1711" s="202" t="s">
        <v>6</v>
      </c>
      <c r="E1711" s="189">
        <v>100</v>
      </c>
      <c r="F1711" s="653">
        <v>1</v>
      </c>
      <c r="G1711" s="653">
        <v>1</v>
      </c>
      <c r="H1711" s="653">
        <v>1</v>
      </c>
    </row>
    <row r="1712" spans="1:8" s="6" customFormat="1" ht="12.75" x14ac:dyDescent="0.2">
      <c r="A1712" s="319">
        <v>42998</v>
      </c>
      <c r="B1712" s="352" t="s">
        <v>124</v>
      </c>
      <c r="C1712" s="352" t="s">
        <v>8</v>
      </c>
      <c r="D1712" s="352" t="s">
        <v>6</v>
      </c>
      <c r="E1712" s="353">
        <v>100</v>
      </c>
      <c r="F1712" s="690">
        <v>1</v>
      </c>
      <c r="G1712" s="690">
        <v>1</v>
      </c>
      <c r="H1712" s="690">
        <v>1</v>
      </c>
    </row>
    <row r="1713" spans="1:8" s="6" customFormat="1" ht="12.75" x14ac:dyDescent="0.2">
      <c r="A1713" s="319">
        <v>42999</v>
      </c>
      <c r="B1713" s="202" t="s">
        <v>100</v>
      </c>
      <c r="C1713" s="202" t="s">
        <v>8</v>
      </c>
      <c r="D1713" s="202" t="s">
        <v>6</v>
      </c>
      <c r="E1713" s="189">
        <v>200</v>
      </c>
      <c r="F1713" s="653">
        <v>5</v>
      </c>
      <c r="G1713" s="653">
        <v>5</v>
      </c>
      <c r="H1713" s="653">
        <v>5</v>
      </c>
    </row>
    <row r="1714" spans="1:8" x14ac:dyDescent="0.25">
      <c r="A1714" s="319">
        <v>43000</v>
      </c>
      <c r="B1714" s="30" t="s">
        <v>176</v>
      </c>
      <c r="C1714" s="30" t="s">
        <v>8</v>
      </c>
      <c r="D1714" s="30" t="s">
        <v>6</v>
      </c>
      <c r="E1714" s="30">
        <v>200</v>
      </c>
      <c r="F1714" s="653">
        <v>15</v>
      </c>
      <c r="G1714" s="653">
        <v>15</v>
      </c>
      <c r="H1714" s="653">
        <v>15</v>
      </c>
    </row>
    <row r="1715" spans="1:8" s="6" customFormat="1" ht="12.75" x14ac:dyDescent="0.2">
      <c r="A1715" s="319">
        <v>43010</v>
      </c>
      <c r="B1715" s="202" t="s">
        <v>135</v>
      </c>
      <c r="C1715" s="202" t="s">
        <v>8</v>
      </c>
      <c r="D1715" s="202" t="s">
        <v>6</v>
      </c>
      <c r="E1715" s="189">
        <v>800</v>
      </c>
      <c r="F1715" s="653">
        <v>10</v>
      </c>
      <c r="G1715" s="653">
        <v>10</v>
      </c>
      <c r="H1715" s="653">
        <v>10</v>
      </c>
    </row>
    <row r="1716" spans="1:8" s="6" customFormat="1" ht="12.75" x14ac:dyDescent="0.2">
      <c r="A1716" s="5">
        <f>A1715</f>
        <v>43010</v>
      </c>
      <c r="B1716" s="202" t="s">
        <v>154</v>
      </c>
      <c r="C1716" s="202" t="s">
        <v>8</v>
      </c>
      <c r="D1716" s="202" t="s">
        <v>6</v>
      </c>
      <c r="E1716" s="189">
        <v>100</v>
      </c>
      <c r="F1716" s="653">
        <v>5</v>
      </c>
      <c r="G1716" s="653">
        <v>5</v>
      </c>
      <c r="H1716" s="653">
        <v>5</v>
      </c>
    </row>
    <row r="1717" spans="1:8" s="6" customFormat="1" ht="12.75" x14ac:dyDescent="0.2">
      <c r="A1717" s="5">
        <f>A1716</f>
        <v>43010</v>
      </c>
      <c r="B1717" s="202" t="s">
        <v>161</v>
      </c>
      <c r="C1717" s="202" t="s">
        <v>8</v>
      </c>
      <c r="D1717" s="202" t="s">
        <v>6</v>
      </c>
      <c r="E1717" s="189">
        <v>3200</v>
      </c>
      <c r="F1717" s="653">
        <v>10</v>
      </c>
      <c r="G1717" s="653">
        <v>10</v>
      </c>
      <c r="H1717" s="653">
        <v>10</v>
      </c>
    </row>
    <row r="1718" spans="1:8" s="6" customFormat="1" ht="12.75" x14ac:dyDescent="0.2">
      <c r="A1718" s="319">
        <v>43011</v>
      </c>
      <c r="B1718" s="7" t="s">
        <v>207</v>
      </c>
      <c r="C1718" s="7" t="s">
        <v>8</v>
      </c>
      <c r="D1718" s="7" t="s">
        <v>6</v>
      </c>
      <c r="E1718" s="22">
        <v>1000</v>
      </c>
      <c r="F1718" s="619">
        <v>6</v>
      </c>
      <c r="G1718" s="619">
        <v>6</v>
      </c>
      <c r="H1718" s="619">
        <v>6</v>
      </c>
    </row>
    <row r="1719" spans="1:8" s="6" customFormat="1" ht="12.75" x14ac:dyDescent="0.2">
      <c r="A1719" s="319">
        <v>43019</v>
      </c>
      <c r="B1719" s="202" t="s">
        <v>133</v>
      </c>
      <c r="C1719" s="202" t="s">
        <v>8</v>
      </c>
      <c r="D1719" s="202" t="s">
        <v>6</v>
      </c>
      <c r="E1719" s="189">
        <v>500</v>
      </c>
      <c r="F1719" s="653">
        <v>1</v>
      </c>
      <c r="G1719" s="653">
        <v>1</v>
      </c>
      <c r="H1719" s="653">
        <v>1</v>
      </c>
    </row>
    <row r="1720" spans="1:8" s="6" customFormat="1" ht="12.75" x14ac:dyDescent="0.2">
      <c r="A1720" s="319">
        <v>43025</v>
      </c>
      <c r="B1720" s="202" t="s">
        <v>124</v>
      </c>
      <c r="C1720" s="202" t="s">
        <v>8</v>
      </c>
      <c r="D1720" s="202" t="s">
        <v>6</v>
      </c>
      <c r="E1720" s="189">
        <v>300</v>
      </c>
      <c r="F1720" s="653">
        <v>10</v>
      </c>
      <c r="G1720" s="653">
        <v>10</v>
      </c>
      <c r="H1720" s="653">
        <v>10</v>
      </c>
    </row>
    <row r="1721" spans="1:8" s="6" customFormat="1" ht="12.75" x14ac:dyDescent="0.2">
      <c r="A1721" s="5">
        <f>A1720</f>
        <v>43025</v>
      </c>
      <c r="B1721" s="202" t="s">
        <v>122</v>
      </c>
      <c r="C1721" s="202" t="s">
        <v>8</v>
      </c>
      <c r="D1721" s="202" t="s">
        <v>23</v>
      </c>
      <c r="E1721" s="189">
        <v>500</v>
      </c>
      <c r="F1721" s="653">
        <v>200</v>
      </c>
      <c r="G1721" s="653">
        <v>200</v>
      </c>
      <c r="H1721" s="653">
        <v>200</v>
      </c>
    </row>
    <row r="1722" spans="1:8" s="6" customFormat="1" ht="12.75" x14ac:dyDescent="0.2">
      <c r="A1722" s="319">
        <v>43026</v>
      </c>
      <c r="B1722" s="7" t="s">
        <v>176</v>
      </c>
      <c r="C1722" s="7" t="s">
        <v>8</v>
      </c>
      <c r="D1722" s="7" t="s">
        <v>6</v>
      </c>
      <c r="E1722" s="22">
        <v>400</v>
      </c>
      <c r="F1722" s="619">
        <v>2</v>
      </c>
      <c r="G1722" s="619">
        <v>2</v>
      </c>
      <c r="H1722" s="619">
        <v>2</v>
      </c>
    </row>
    <row r="1723" spans="1:8" s="6" customFormat="1" ht="12.75" x14ac:dyDescent="0.2">
      <c r="A1723" s="319">
        <f>A1722</f>
        <v>43026</v>
      </c>
      <c r="B1723" s="7" t="s">
        <v>98</v>
      </c>
      <c r="C1723" s="7" t="s">
        <v>8</v>
      </c>
      <c r="D1723" s="7" t="s">
        <v>9</v>
      </c>
      <c r="E1723" s="22">
        <v>500</v>
      </c>
      <c r="F1723" s="619">
        <v>25</v>
      </c>
      <c r="G1723" s="619">
        <v>25</v>
      </c>
      <c r="H1723" s="619">
        <v>25</v>
      </c>
    </row>
    <row r="1724" spans="1:8" s="6" customFormat="1" ht="12.75" x14ac:dyDescent="0.2">
      <c r="A1724" s="319">
        <v>43028</v>
      </c>
      <c r="B1724" s="363" t="s">
        <v>98</v>
      </c>
      <c r="C1724" s="363" t="s">
        <v>8</v>
      </c>
      <c r="D1724" s="363" t="s">
        <v>9</v>
      </c>
      <c r="E1724" s="364">
        <v>300</v>
      </c>
      <c r="F1724" s="755">
        <v>30</v>
      </c>
      <c r="G1724" s="755">
        <v>30</v>
      </c>
      <c r="H1724" s="755">
        <v>30</v>
      </c>
    </row>
    <row r="1725" spans="1:8" s="6" customFormat="1" ht="12.75" x14ac:dyDescent="0.2">
      <c r="A1725" s="319">
        <v>43039</v>
      </c>
      <c r="B1725" s="202" t="s">
        <v>98</v>
      </c>
      <c r="C1725" s="202" t="s">
        <v>8</v>
      </c>
      <c r="D1725" s="202" t="s">
        <v>9</v>
      </c>
      <c r="E1725" s="189">
        <v>200</v>
      </c>
      <c r="F1725" s="653">
        <v>30</v>
      </c>
      <c r="G1725" s="653">
        <v>30</v>
      </c>
      <c r="H1725" s="653">
        <v>30</v>
      </c>
    </row>
    <row r="1726" spans="1:8" s="6" customFormat="1" ht="12.75" x14ac:dyDescent="0.2">
      <c r="A1726" s="319">
        <v>43042</v>
      </c>
      <c r="B1726" s="202" t="s">
        <v>98</v>
      </c>
      <c r="C1726" s="202" t="s">
        <v>8</v>
      </c>
      <c r="D1726" s="202" t="s">
        <v>9</v>
      </c>
      <c r="E1726" s="189">
        <v>100</v>
      </c>
      <c r="F1726" s="653">
        <v>20</v>
      </c>
      <c r="G1726" s="653">
        <v>20</v>
      </c>
      <c r="H1726" s="653">
        <v>20</v>
      </c>
    </row>
    <row r="1727" spans="1:8" s="6" customFormat="1" ht="12.75" x14ac:dyDescent="0.2">
      <c r="A1727" s="319">
        <v>43045</v>
      </c>
      <c r="B1727" s="202" t="s">
        <v>122</v>
      </c>
      <c r="C1727" s="202" t="s">
        <v>8</v>
      </c>
      <c r="D1727" s="202" t="s">
        <v>23</v>
      </c>
      <c r="E1727" s="189">
        <v>200</v>
      </c>
      <c r="F1727" s="653">
        <v>190</v>
      </c>
      <c r="G1727" s="653">
        <v>190</v>
      </c>
      <c r="H1727" s="653">
        <v>190</v>
      </c>
    </row>
    <row r="1728" spans="1:8" s="6" customFormat="1" ht="12.75" x14ac:dyDescent="0.2">
      <c r="A1728" s="319">
        <v>43049</v>
      </c>
      <c r="B1728" s="7" t="s">
        <v>100</v>
      </c>
      <c r="C1728" s="7" t="s">
        <v>8</v>
      </c>
      <c r="D1728" s="7" t="s">
        <v>6</v>
      </c>
      <c r="E1728" s="22">
        <v>300</v>
      </c>
      <c r="F1728" s="619">
        <v>1</v>
      </c>
      <c r="G1728" s="619">
        <v>1</v>
      </c>
      <c r="H1728" s="619">
        <v>1</v>
      </c>
    </row>
    <row r="1729" spans="1:8" s="6" customFormat="1" ht="12.75" x14ac:dyDescent="0.2">
      <c r="A1729" s="5">
        <f>A1728</f>
        <v>43049</v>
      </c>
      <c r="B1729" s="7" t="s">
        <v>170</v>
      </c>
      <c r="C1729" s="7" t="s">
        <v>8</v>
      </c>
      <c r="D1729" s="7" t="s">
        <v>6</v>
      </c>
      <c r="E1729" s="22">
        <v>100</v>
      </c>
      <c r="F1729" s="619">
        <v>1</v>
      </c>
      <c r="G1729" s="619">
        <v>1</v>
      </c>
      <c r="H1729" s="619">
        <v>1</v>
      </c>
    </row>
    <row r="1730" spans="1:8" s="6" customFormat="1" ht="12.75" x14ac:dyDescent="0.2">
      <c r="A1730" s="319">
        <v>43060</v>
      </c>
      <c r="B1730" s="202" t="s">
        <v>98</v>
      </c>
      <c r="C1730" s="202" t="s">
        <v>8</v>
      </c>
      <c r="D1730" s="202" t="s">
        <v>9</v>
      </c>
      <c r="E1730" s="189">
        <v>300</v>
      </c>
      <c r="F1730" s="653">
        <v>20</v>
      </c>
      <c r="G1730" s="653">
        <v>20</v>
      </c>
      <c r="H1730" s="653">
        <v>20</v>
      </c>
    </row>
    <row r="1731" spans="1:8" s="6" customFormat="1" ht="12.75" x14ac:dyDescent="0.2">
      <c r="A1731" s="319">
        <v>43062</v>
      </c>
      <c r="B1731" s="202" t="s">
        <v>335</v>
      </c>
      <c r="C1731" s="202" t="s">
        <v>8</v>
      </c>
      <c r="D1731" s="202" t="s">
        <v>104</v>
      </c>
      <c r="E1731" s="189">
        <v>100</v>
      </c>
      <c r="F1731" s="653">
        <v>10</v>
      </c>
      <c r="G1731" s="653">
        <v>10</v>
      </c>
      <c r="H1731" s="653">
        <v>10</v>
      </c>
    </row>
    <row r="1732" spans="1:8" s="6" customFormat="1" ht="12.75" x14ac:dyDescent="0.2">
      <c r="A1732" s="319">
        <v>43070</v>
      </c>
      <c r="B1732" s="202" t="s">
        <v>276</v>
      </c>
      <c r="C1732" s="202" t="s">
        <v>8</v>
      </c>
      <c r="D1732" s="202" t="s">
        <v>35</v>
      </c>
      <c r="E1732" s="189">
        <v>300</v>
      </c>
      <c r="F1732" s="653">
        <v>10</v>
      </c>
      <c r="G1732" s="653">
        <v>10</v>
      </c>
      <c r="H1732" s="653">
        <v>10</v>
      </c>
    </row>
    <row r="1733" spans="1:8" s="6" customFormat="1" ht="12.75" x14ac:dyDescent="0.2">
      <c r="A1733" s="319">
        <v>43073</v>
      </c>
      <c r="B1733" s="202" t="s">
        <v>276</v>
      </c>
      <c r="C1733" s="202" t="s">
        <v>8</v>
      </c>
      <c r="D1733" s="202" t="s">
        <v>35</v>
      </c>
      <c r="E1733" s="189">
        <v>700</v>
      </c>
      <c r="F1733" s="653">
        <v>10</v>
      </c>
      <c r="G1733" s="653">
        <v>10</v>
      </c>
      <c r="H1733" s="653">
        <v>10</v>
      </c>
    </row>
    <row r="1734" spans="1:8" s="6" customFormat="1" ht="12.75" x14ac:dyDescent="0.2">
      <c r="A1734" s="319">
        <v>43074</v>
      </c>
      <c r="B1734" s="202" t="s">
        <v>271</v>
      </c>
      <c r="C1734" s="202" t="s">
        <v>8</v>
      </c>
      <c r="D1734" s="202" t="s">
        <v>6</v>
      </c>
      <c r="E1734" s="189">
        <v>400</v>
      </c>
      <c r="F1734" s="653">
        <v>2</v>
      </c>
      <c r="G1734" s="653">
        <v>2</v>
      </c>
      <c r="H1734" s="653">
        <v>2</v>
      </c>
    </row>
    <row r="1735" spans="1:8" s="6" customFormat="1" ht="12.75" x14ac:dyDescent="0.2">
      <c r="A1735" s="319">
        <v>43075</v>
      </c>
      <c r="B1735" s="192" t="s">
        <v>276</v>
      </c>
      <c r="C1735" s="192" t="s">
        <v>8</v>
      </c>
      <c r="D1735" s="192" t="s">
        <v>35</v>
      </c>
      <c r="E1735" s="189">
        <v>100</v>
      </c>
      <c r="F1735" s="653">
        <v>5</v>
      </c>
      <c r="G1735" s="653">
        <v>5</v>
      </c>
      <c r="H1735" s="653">
        <v>5</v>
      </c>
    </row>
    <row r="1736" spans="1:8" s="6" customFormat="1" ht="12.75" x14ac:dyDescent="0.2">
      <c r="A1736" s="319">
        <v>43076</v>
      </c>
      <c r="B1736" s="378" t="s">
        <v>183</v>
      </c>
      <c r="C1736" s="378" t="s">
        <v>8</v>
      </c>
      <c r="D1736" s="378" t="s">
        <v>35</v>
      </c>
      <c r="E1736" s="377">
        <v>100</v>
      </c>
      <c r="F1736" s="692">
        <v>200</v>
      </c>
      <c r="G1736" s="692">
        <v>200</v>
      </c>
      <c r="H1736" s="692">
        <v>200</v>
      </c>
    </row>
    <row r="1737" spans="1:8" x14ac:dyDescent="0.25">
      <c r="A1737" s="20">
        <v>43077</v>
      </c>
      <c r="B1737" s="16" t="s">
        <v>64</v>
      </c>
      <c r="C1737" s="16" t="s">
        <v>8</v>
      </c>
      <c r="D1737" s="16" t="s">
        <v>6</v>
      </c>
      <c r="E1737" s="22">
        <v>800</v>
      </c>
      <c r="F1737" s="619">
        <v>1</v>
      </c>
      <c r="G1737" s="619">
        <v>1</v>
      </c>
      <c r="H1737" s="619">
        <v>1</v>
      </c>
    </row>
    <row r="1738" spans="1:8" x14ac:dyDescent="0.25">
      <c r="A1738" s="20">
        <v>43084</v>
      </c>
      <c r="B1738" s="192" t="s">
        <v>170</v>
      </c>
      <c r="C1738" s="192" t="s">
        <v>8</v>
      </c>
      <c r="D1738" s="192" t="s">
        <v>6</v>
      </c>
      <c r="E1738" s="189">
        <v>200</v>
      </c>
      <c r="F1738" s="653">
        <v>1</v>
      </c>
      <c r="G1738" s="653">
        <v>1</v>
      </c>
      <c r="H1738" s="653">
        <v>1</v>
      </c>
    </row>
    <row r="1739" spans="1:8" s="6" customFormat="1" ht="12.75" x14ac:dyDescent="0.2">
      <c r="A1739" s="20">
        <v>43119</v>
      </c>
      <c r="B1739" s="202" t="s">
        <v>176</v>
      </c>
      <c r="C1739" s="202" t="s">
        <v>8</v>
      </c>
      <c r="D1739" s="202" t="s">
        <v>6</v>
      </c>
      <c r="E1739" s="189">
        <v>100</v>
      </c>
      <c r="F1739" s="653">
        <v>5</v>
      </c>
      <c r="G1739" s="653">
        <v>5</v>
      </c>
      <c r="H1739" s="653">
        <v>5</v>
      </c>
    </row>
    <row r="1740" spans="1:8" s="6" customFormat="1" ht="12.75" x14ac:dyDescent="0.2">
      <c r="A1740" s="20">
        <v>43124</v>
      </c>
      <c r="B1740" s="202" t="s">
        <v>154</v>
      </c>
      <c r="C1740" s="202" t="s">
        <v>8</v>
      </c>
      <c r="D1740" s="202" t="s">
        <v>6</v>
      </c>
      <c r="E1740" s="189">
        <v>400</v>
      </c>
      <c r="F1740" s="653">
        <v>1</v>
      </c>
      <c r="G1740" s="653">
        <v>1</v>
      </c>
      <c r="H1740" s="653">
        <v>1</v>
      </c>
    </row>
    <row r="1741" spans="1:8" s="6" customFormat="1" ht="12.75" x14ac:dyDescent="0.2">
      <c r="A1741" s="20">
        <v>43126</v>
      </c>
      <c r="B1741" s="202" t="s">
        <v>29</v>
      </c>
      <c r="C1741" s="202" t="s">
        <v>8</v>
      </c>
      <c r="D1741" s="202" t="s">
        <v>35</v>
      </c>
      <c r="E1741" s="189">
        <v>300</v>
      </c>
      <c r="F1741" s="653">
        <v>150</v>
      </c>
      <c r="G1741" s="653">
        <v>150</v>
      </c>
      <c r="H1741" s="653">
        <v>150</v>
      </c>
    </row>
    <row r="1742" spans="1:8" s="6" customFormat="1" ht="12.75" x14ac:dyDescent="0.2">
      <c r="A1742" s="20">
        <v>43132</v>
      </c>
      <c r="B1742" s="202" t="s">
        <v>335</v>
      </c>
      <c r="C1742" s="202" t="s">
        <v>8</v>
      </c>
      <c r="D1742" s="202" t="s">
        <v>104</v>
      </c>
      <c r="E1742" s="189">
        <v>500</v>
      </c>
      <c r="F1742" s="653">
        <v>5</v>
      </c>
      <c r="G1742" s="653">
        <v>5</v>
      </c>
      <c r="H1742" s="653">
        <v>5</v>
      </c>
    </row>
    <row r="1743" spans="1:8" s="6" customFormat="1" ht="12.75" x14ac:dyDescent="0.2">
      <c r="A1743" s="20">
        <v>43133</v>
      </c>
      <c r="B1743" s="7" t="s">
        <v>154</v>
      </c>
      <c r="C1743" s="7" t="s">
        <v>8</v>
      </c>
      <c r="D1743" s="7" t="s">
        <v>6</v>
      </c>
      <c r="E1743" s="22">
        <v>100</v>
      </c>
      <c r="F1743" s="619">
        <v>5</v>
      </c>
      <c r="G1743" s="619">
        <v>5</v>
      </c>
      <c r="H1743" s="619">
        <v>5</v>
      </c>
    </row>
    <row r="1744" spans="1:8" s="6" customFormat="1" ht="12.75" x14ac:dyDescent="0.2">
      <c r="A1744" s="20">
        <f>A1743</f>
        <v>43133</v>
      </c>
      <c r="B1744" s="7" t="s">
        <v>126</v>
      </c>
      <c r="C1744" s="7" t="s">
        <v>8</v>
      </c>
      <c r="D1744" s="7" t="s">
        <v>6</v>
      </c>
      <c r="E1744" s="22">
        <v>100</v>
      </c>
      <c r="F1744" s="619">
        <v>90</v>
      </c>
      <c r="G1744" s="619">
        <v>90</v>
      </c>
      <c r="H1744" s="619">
        <v>90</v>
      </c>
    </row>
    <row r="1745" spans="1:8" s="6" customFormat="1" ht="12.75" x14ac:dyDescent="0.2">
      <c r="A1745" s="20">
        <v>43136</v>
      </c>
      <c r="B1745" s="391" t="s">
        <v>238</v>
      </c>
      <c r="C1745" s="391" t="s">
        <v>8</v>
      </c>
      <c r="D1745" s="391" t="s">
        <v>23</v>
      </c>
      <c r="E1745" s="392">
        <v>100</v>
      </c>
      <c r="F1745" s="696">
        <v>60</v>
      </c>
      <c r="G1745" s="696">
        <v>60</v>
      </c>
      <c r="H1745" s="696">
        <v>60</v>
      </c>
    </row>
    <row r="1746" spans="1:8" s="6" customFormat="1" ht="12.75" x14ac:dyDescent="0.2">
      <c r="A1746" s="5">
        <f>A1745</f>
        <v>43136</v>
      </c>
      <c r="B1746" s="391" t="s">
        <v>126</v>
      </c>
      <c r="C1746" s="391" t="s">
        <v>8</v>
      </c>
      <c r="D1746" s="391" t="s">
        <v>6</v>
      </c>
      <c r="E1746" s="392">
        <v>100</v>
      </c>
      <c r="F1746" s="696">
        <v>90</v>
      </c>
      <c r="G1746" s="696">
        <v>90</v>
      </c>
      <c r="H1746" s="696">
        <v>90</v>
      </c>
    </row>
    <row r="1747" spans="1:8" s="6" customFormat="1" ht="12.75" x14ac:dyDescent="0.2">
      <c r="A1747" s="20">
        <v>43139</v>
      </c>
      <c r="B1747" s="202" t="s">
        <v>238</v>
      </c>
      <c r="C1747" s="202" t="s">
        <v>8</v>
      </c>
      <c r="D1747" s="202" t="s">
        <v>23</v>
      </c>
      <c r="E1747" s="189">
        <v>100</v>
      </c>
      <c r="F1747" s="653">
        <v>60</v>
      </c>
      <c r="G1747" s="653">
        <v>60</v>
      </c>
      <c r="H1747" s="653">
        <v>60</v>
      </c>
    </row>
    <row r="1748" spans="1:8" s="6" customFormat="1" ht="12.75" x14ac:dyDescent="0.2">
      <c r="A1748" s="20">
        <v>43140</v>
      </c>
      <c r="B1748" s="7" t="s">
        <v>271</v>
      </c>
      <c r="C1748" s="7" t="s">
        <v>8</v>
      </c>
      <c r="D1748" s="7" t="s">
        <v>6</v>
      </c>
      <c r="E1748" s="22">
        <v>100</v>
      </c>
      <c r="F1748" s="619">
        <v>10</v>
      </c>
      <c r="G1748" s="619">
        <v>10</v>
      </c>
      <c r="H1748" s="619">
        <v>10</v>
      </c>
    </row>
    <row r="1749" spans="1:8" s="6" customFormat="1" ht="12.75" x14ac:dyDescent="0.2">
      <c r="A1749" s="20">
        <v>43143</v>
      </c>
      <c r="B1749" s="202" t="s">
        <v>170</v>
      </c>
      <c r="C1749" s="202" t="s">
        <v>8</v>
      </c>
      <c r="D1749" s="202" t="s">
        <v>6</v>
      </c>
      <c r="E1749" s="189">
        <v>200</v>
      </c>
      <c r="F1749" s="653">
        <v>5</v>
      </c>
      <c r="G1749" s="653">
        <v>5</v>
      </c>
      <c r="H1749" s="653">
        <v>5</v>
      </c>
    </row>
    <row r="1750" spans="1:8" s="6" customFormat="1" ht="12.75" x14ac:dyDescent="0.2">
      <c r="A1750" s="20">
        <v>43144</v>
      </c>
      <c r="B1750" s="202" t="s">
        <v>335</v>
      </c>
      <c r="C1750" s="202" t="s">
        <v>8</v>
      </c>
      <c r="D1750" s="202" t="s">
        <v>104</v>
      </c>
      <c r="E1750" s="189">
        <v>200</v>
      </c>
      <c r="F1750" s="653">
        <v>10</v>
      </c>
      <c r="G1750" s="653">
        <v>10</v>
      </c>
      <c r="H1750" s="653">
        <v>10</v>
      </c>
    </row>
    <row r="1751" spans="1:8" s="6" customFormat="1" ht="12.75" x14ac:dyDescent="0.2">
      <c r="A1751" s="20">
        <v>43145</v>
      </c>
      <c r="B1751" s="202" t="s">
        <v>16</v>
      </c>
      <c r="C1751" s="202" t="s">
        <v>8</v>
      </c>
      <c r="D1751" s="202" t="s">
        <v>9</v>
      </c>
      <c r="E1751" s="189">
        <v>1000</v>
      </c>
      <c r="F1751" s="653">
        <v>1</v>
      </c>
      <c r="G1751" s="653">
        <v>1</v>
      </c>
      <c r="H1751" s="653">
        <v>1</v>
      </c>
    </row>
    <row r="1752" spans="1:8" s="6" customFormat="1" ht="12.75" x14ac:dyDescent="0.2">
      <c r="A1752" s="5">
        <f>A1751</f>
        <v>43145</v>
      </c>
      <c r="B1752" s="202" t="s">
        <v>131</v>
      </c>
      <c r="C1752" s="202" t="s">
        <v>8</v>
      </c>
      <c r="D1752" s="202" t="s">
        <v>9</v>
      </c>
      <c r="E1752" s="189">
        <v>1000</v>
      </c>
      <c r="F1752" s="653">
        <v>1</v>
      </c>
      <c r="G1752" s="653">
        <v>1</v>
      </c>
      <c r="H1752" s="653">
        <v>1</v>
      </c>
    </row>
    <row r="1753" spans="1:8" s="6" customFormat="1" ht="12.75" x14ac:dyDescent="0.2">
      <c r="A1753" s="5">
        <f>A1752</f>
        <v>43145</v>
      </c>
      <c r="B1753" s="202" t="s">
        <v>82</v>
      </c>
      <c r="C1753" s="202" t="s">
        <v>8</v>
      </c>
      <c r="D1753" s="202" t="s">
        <v>9</v>
      </c>
      <c r="E1753" s="189">
        <v>1000</v>
      </c>
      <c r="F1753" s="653">
        <v>1</v>
      </c>
      <c r="G1753" s="653">
        <v>1</v>
      </c>
      <c r="H1753" s="653">
        <v>1</v>
      </c>
    </row>
    <row r="1754" spans="1:8" s="6" customFormat="1" ht="12.75" x14ac:dyDescent="0.2">
      <c r="A1754" s="5">
        <f>A1753</f>
        <v>43145</v>
      </c>
      <c r="B1754" s="202" t="s">
        <v>146</v>
      </c>
      <c r="C1754" s="202" t="s">
        <v>8</v>
      </c>
      <c r="D1754" s="202" t="s">
        <v>9</v>
      </c>
      <c r="E1754" s="189">
        <v>1000</v>
      </c>
      <c r="F1754" s="653">
        <v>1</v>
      </c>
      <c r="G1754" s="653">
        <v>1</v>
      </c>
      <c r="H1754" s="653">
        <v>1</v>
      </c>
    </row>
    <row r="1755" spans="1:8" s="6" customFormat="1" ht="12.75" x14ac:dyDescent="0.2">
      <c r="A1755" s="20">
        <v>43146</v>
      </c>
      <c r="B1755" s="202" t="s">
        <v>100</v>
      </c>
      <c r="C1755" s="202" t="s">
        <v>8</v>
      </c>
      <c r="D1755" s="202" t="s">
        <v>6</v>
      </c>
      <c r="E1755" s="189">
        <v>200</v>
      </c>
      <c r="F1755" s="653">
        <v>5</v>
      </c>
      <c r="G1755" s="653">
        <v>5</v>
      </c>
      <c r="H1755" s="653">
        <v>5</v>
      </c>
    </row>
    <row r="1756" spans="1:8" s="6" customFormat="1" ht="12.75" x14ac:dyDescent="0.2">
      <c r="A1756" s="20">
        <v>43152</v>
      </c>
      <c r="B1756" s="7" t="s">
        <v>154</v>
      </c>
      <c r="C1756" s="7" t="s">
        <v>8</v>
      </c>
      <c r="D1756" s="7" t="s">
        <v>6</v>
      </c>
      <c r="E1756" s="22">
        <v>100</v>
      </c>
      <c r="F1756" s="619">
        <v>5</v>
      </c>
      <c r="G1756" s="619">
        <v>5</v>
      </c>
      <c r="H1756" s="619">
        <v>5</v>
      </c>
    </row>
    <row r="1757" spans="1:8" s="6" customFormat="1" ht="12.75" x14ac:dyDescent="0.2">
      <c r="A1757" s="5">
        <f>A1756</f>
        <v>43152</v>
      </c>
      <c r="B1757" s="7" t="s">
        <v>22</v>
      </c>
      <c r="C1757" s="7" t="s">
        <v>8</v>
      </c>
      <c r="D1757" s="7" t="s">
        <v>6</v>
      </c>
      <c r="E1757" s="22">
        <v>100</v>
      </c>
      <c r="F1757" s="619">
        <v>5</v>
      </c>
      <c r="G1757" s="619">
        <v>5</v>
      </c>
      <c r="H1757" s="619">
        <v>5</v>
      </c>
    </row>
    <row r="1758" spans="1:8" s="6" customFormat="1" ht="12.75" x14ac:dyDescent="0.2">
      <c r="A1758" s="20">
        <v>43160</v>
      </c>
      <c r="B1758" s="202" t="s">
        <v>64</v>
      </c>
      <c r="C1758" s="202" t="s">
        <v>8</v>
      </c>
      <c r="D1758" s="202" t="s">
        <v>6</v>
      </c>
      <c r="E1758" s="189">
        <v>200</v>
      </c>
      <c r="F1758" s="653">
        <v>1</v>
      </c>
      <c r="G1758" s="653">
        <v>1</v>
      </c>
      <c r="H1758" s="653">
        <v>1</v>
      </c>
    </row>
    <row r="1759" spans="1:8" s="6" customFormat="1" ht="12.75" x14ac:dyDescent="0.2">
      <c r="A1759" s="5">
        <f>A1758</f>
        <v>43160</v>
      </c>
      <c r="B1759" s="202" t="s">
        <v>271</v>
      </c>
      <c r="C1759" s="202" t="s">
        <v>8</v>
      </c>
      <c r="D1759" s="202" t="s">
        <v>6</v>
      </c>
      <c r="E1759" s="189">
        <v>100</v>
      </c>
      <c r="F1759" s="653">
        <v>2</v>
      </c>
      <c r="G1759" s="653">
        <v>2</v>
      </c>
      <c r="H1759" s="653">
        <v>2</v>
      </c>
    </row>
    <row r="1760" spans="1:8" s="6" customFormat="1" ht="12.75" x14ac:dyDescent="0.2">
      <c r="A1760" s="5">
        <f>A1759</f>
        <v>43160</v>
      </c>
      <c r="B1760" s="202" t="s">
        <v>67</v>
      </c>
      <c r="C1760" s="202" t="s">
        <v>8</v>
      </c>
      <c r="D1760" s="202" t="s">
        <v>6</v>
      </c>
      <c r="E1760" s="189">
        <v>1000</v>
      </c>
      <c r="F1760" s="653">
        <v>1</v>
      </c>
      <c r="G1760" s="653">
        <v>1</v>
      </c>
      <c r="H1760" s="653">
        <v>1</v>
      </c>
    </row>
    <row r="1761" spans="1:8" s="6" customFormat="1" ht="12.75" x14ac:dyDescent="0.2">
      <c r="A1761" s="5">
        <f>A1760</f>
        <v>43160</v>
      </c>
      <c r="B1761" s="202" t="s">
        <v>170</v>
      </c>
      <c r="C1761" s="202" t="s">
        <v>8</v>
      </c>
      <c r="D1761" s="202" t="s">
        <v>6</v>
      </c>
      <c r="E1761" s="189">
        <v>400</v>
      </c>
      <c r="F1761" s="653">
        <v>10</v>
      </c>
      <c r="G1761" s="653">
        <v>1</v>
      </c>
      <c r="H1761" s="653">
        <v>1</v>
      </c>
    </row>
    <row r="1762" spans="1:8" s="6" customFormat="1" ht="12.75" x14ac:dyDescent="0.2">
      <c r="A1762" s="20">
        <v>43161</v>
      </c>
      <c r="B1762" s="202" t="s">
        <v>60</v>
      </c>
      <c r="C1762" s="202" t="s">
        <v>8</v>
      </c>
      <c r="D1762" s="202" t="s">
        <v>6</v>
      </c>
      <c r="E1762" s="189">
        <v>500</v>
      </c>
      <c r="F1762" s="653">
        <v>5</v>
      </c>
      <c r="G1762" s="653">
        <v>1</v>
      </c>
      <c r="H1762" s="653">
        <v>1</v>
      </c>
    </row>
    <row r="1763" spans="1:8" s="6" customFormat="1" ht="12.75" x14ac:dyDescent="0.2">
      <c r="A1763" s="5">
        <f>A1762</f>
        <v>43161</v>
      </c>
      <c r="B1763" s="202" t="s">
        <v>15</v>
      </c>
      <c r="C1763" s="202" t="s">
        <v>8</v>
      </c>
      <c r="D1763" s="202" t="s">
        <v>6</v>
      </c>
      <c r="E1763" s="189">
        <v>1600</v>
      </c>
      <c r="F1763" s="653">
        <v>1</v>
      </c>
      <c r="G1763" s="653">
        <v>1</v>
      </c>
      <c r="H1763" s="653">
        <v>1</v>
      </c>
    </row>
    <row r="1764" spans="1:8" s="6" customFormat="1" ht="12.75" x14ac:dyDescent="0.2">
      <c r="A1764" s="5">
        <f>A1763</f>
        <v>43161</v>
      </c>
      <c r="B1764" s="202" t="s">
        <v>207</v>
      </c>
      <c r="C1764" s="202" t="s">
        <v>8</v>
      </c>
      <c r="D1764" s="202" t="s">
        <v>6</v>
      </c>
      <c r="E1764" s="189">
        <v>1000</v>
      </c>
      <c r="F1764" s="653">
        <v>2</v>
      </c>
      <c r="G1764" s="653">
        <v>1</v>
      </c>
      <c r="H1764" s="653">
        <v>1</v>
      </c>
    </row>
    <row r="1765" spans="1:8" s="6" customFormat="1" ht="12.75" x14ac:dyDescent="0.2">
      <c r="A1765" s="5">
        <f>A1764</f>
        <v>43161</v>
      </c>
      <c r="B1765" s="202" t="s">
        <v>165</v>
      </c>
      <c r="C1765" s="202" t="s">
        <v>8</v>
      </c>
      <c r="D1765" s="202" t="s">
        <v>6</v>
      </c>
      <c r="E1765" s="189">
        <v>300</v>
      </c>
      <c r="F1765" s="653">
        <v>1</v>
      </c>
      <c r="G1765" s="653">
        <v>1</v>
      </c>
      <c r="H1765" s="653">
        <v>1</v>
      </c>
    </row>
    <row r="1766" spans="1:8" s="6" customFormat="1" ht="12.75" x14ac:dyDescent="0.2">
      <c r="A1766" s="20">
        <v>43167</v>
      </c>
      <c r="B1766" s="400" t="s">
        <v>165</v>
      </c>
      <c r="C1766" s="400" t="s">
        <v>8</v>
      </c>
      <c r="D1766" s="400" t="s">
        <v>6</v>
      </c>
      <c r="E1766" s="401">
        <v>100</v>
      </c>
      <c r="F1766" s="697">
        <v>1</v>
      </c>
      <c r="G1766" s="697">
        <v>1</v>
      </c>
      <c r="H1766" s="697">
        <v>1</v>
      </c>
    </row>
    <row r="1767" spans="1:8" s="6" customFormat="1" ht="12.75" x14ac:dyDescent="0.2">
      <c r="A1767" s="20">
        <v>43171</v>
      </c>
      <c r="B1767" s="202" t="s">
        <v>159</v>
      </c>
      <c r="C1767" s="202" t="s">
        <v>8</v>
      </c>
      <c r="D1767" s="202" t="s">
        <v>6</v>
      </c>
      <c r="E1767" s="189">
        <v>200</v>
      </c>
      <c r="F1767" s="653">
        <v>1</v>
      </c>
      <c r="G1767" s="653">
        <v>1</v>
      </c>
      <c r="H1767" s="653">
        <v>1</v>
      </c>
    </row>
    <row r="1768" spans="1:8" s="6" customFormat="1" ht="12.75" x14ac:dyDescent="0.2">
      <c r="A1768" s="5">
        <f>A1767</f>
        <v>43171</v>
      </c>
      <c r="B1768" s="202" t="s">
        <v>170</v>
      </c>
      <c r="C1768" s="202" t="s">
        <v>8</v>
      </c>
      <c r="D1768" s="202" t="s">
        <v>6</v>
      </c>
      <c r="E1768" s="189">
        <v>200</v>
      </c>
      <c r="F1768" s="653">
        <v>1</v>
      </c>
      <c r="G1768" s="653">
        <v>1</v>
      </c>
      <c r="H1768" s="653">
        <v>1</v>
      </c>
    </row>
    <row r="1769" spans="1:8" s="6" customFormat="1" ht="12.75" x14ac:dyDescent="0.2">
      <c r="A1769" s="20">
        <v>43172</v>
      </c>
      <c r="B1769" s="7" t="s">
        <v>15</v>
      </c>
      <c r="C1769" s="7" t="s">
        <v>8</v>
      </c>
      <c r="D1769" s="7" t="s">
        <v>6</v>
      </c>
      <c r="E1769" s="22">
        <v>200</v>
      </c>
      <c r="F1769" s="619">
        <v>1</v>
      </c>
      <c r="G1769" s="619">
        <v>1</v>
      </c>
      <c r="H1769" s="619">
        <v>1</v>
      </c>
    </row>
    <row r="1770" spans="1:8" s="6" customFormat="1" ht="12.75" x14ac:dyDescent="0.2">
      <c r="A1770" s="20">
        <f>A1769</f>
        <v>43172</v>
      </c>
      <c r="B1770" s="7" t="s">
        <v>165</v>
      </c>
      <c r="C1770" s="7" t="s">
        <v>8</v>
      </c>
      <c r="D1770" s="7" t="s">
        <v>6</v>
      </c>
      <c r="E1770" s="22">
        <v>200</v>
      </c>
      <c r="F1770" s="619">
        <v>1</v>
      </c>
      <c r="G1770" s="619">
        <v>1</v>
      </c>
      <c r="H1770" s="619">
        <v>1</v>
      </c>
    </row>
    <row r="1771" spans="1:8" s="6" customFormat="1" ht="12.75" x14ac:dyDescent="0.2">
      <c r="A1771" s="20">
        <v>43174</v>
      </c>
      <c r="B1771" s="202" t="s">
        <v>88</v>
      </c>
      <c r="C1771" s="202" t="s">
        <v>8</v>
      </c>
      <c r="D1771" s="202" t="s">
        <v>6</v>
      </c>
      <c r="E1771" s="189">
        <v>400</v>
      </c>
      <c r="F1771" s="653">
        <v>5</v>
      </c>
      <c r="G1771" s="653">
        <v>5</v>
      </c>
      <c r="H1771" s="653">
        <v>5</v>
      </c>
    </row>
    <row r="1772" spans="1:8" s="6" customFormat="1" ht="12.75" x14ac:dyDescent="0.2">
      <c r="A1772" s="20">
        <v>43179</v>
      </c>
      <c r="B1772" s="409" t="s">
        <v>15</v>
      </c>
      <c r="C1772" s="409" t="s">
        <v>8</v>
      </c>
      <c r="D1772" s="409" t="s">
        <v>6</v>
      </c>
      <c r="E1772" s="410">
        <v>900</v>
      </c>
      <c r="F1772" s="756">
        <v>5</v>
      </c>
      <c r="G1772" s="756">
        <v>5</v>
      </c>
      <c r="H1772" s="756">
        <v>5</v>
      </c>
    </row>
    <row r="1773" spans="1:8" s="6" customFormat="1" ht="12.75" x14ac:dyDescent="0.2">
      <c r="A1773" s="20">
        <v>43181</v>
      </c>
      <c r="B1773" s="202" t="s">
        <v>182</v>
      </c>
      <c r="C1773" s="202" t="s">
        <v>8</v>
      </c>
      <c r="D1773" s="202" t="s">
        <v>6</v>
      </c>
      <c r="E1773" s="189">
        <v>200</v>
      </c>
      <c r="F1773" s="653">
        <v>60</v>
      </c>
      <c r="G1773" s="653">
        <v>60</v>
      </c>
      <c r="H1773" s="653">
        <v>60</v>
      </c>
    </row>
    <row r="1774" spans="1:8" s="6" customFormat="1" ht="12.75" x14ac:dyDescent="0.2">
      <c r="A1774" s="5">
        <f>A1773</f>
        <v>43181</v>
      </c>
      <c r="B1774" s="202" t="s">
        <v>201</v>
      </c>
      <c r="C1774" s="202" t="s">
        <v>8</v>
      </c>
      <c r="D1774" s="202" t="s">
        <v>9</v>
      </c>
      <c r="E1774" s="189">
        <v>1500</v>
      </c>
      <c r="F1774" s="653">
        <v>5</v>
      </c>
      <c r="G1774" s="653">
        <v>5</v>
      </c>
      <c r="H1774" s="653">
        <v>5</v>
      </c>
    </row>
    <row r="1775" spans="1:8" s="6" customFormat="1" ht="12.75" x14ac:dyDescent="0.2">
      <c r="A1775" s="20">
        <v>43196</v>
      </c>
      <c r="B1775" s="202" t="s">
        <v>15</v>
      </c>
      <c r="C1775" s="202" t="s">
        <v>8</v>
      </c>
      <c r="D1775" s="202" t="s">
        <v>6</v>
      </c>
      <c r="E1775" s="189">
        <v>100</v>
      </c>
      <c r="F1775" s="653">
        <v>5</v>
      </c>
      <c r="G1775" s="653">
        <v>5</v>
      </c>
      <c r="H1775" s="653">
        <v>5</v>
      </c>
    </row>
    <row r="1776" spans="1:8" s="6" customFormat="1" ht="12.75" x14ac:dyDescent="0.2">
      <c r="A1776" s="20">
        <v>43199</v>
      </c>
      <c r="B1776" s="414" t="s">
        <v>226</v>
      </c>
      <c r="C1776" s="414" t="s">
        <v>8</v>
      </c>
      <c r="D1776" s="414" t="s">
        <v>71</v>
      </c>
      <c r="E1776" s="415">
        <v>100</v>
      </c>
      <c r="F1776" s="698">
        <v>240</v>
      </c>
      <c r="G1776" s="698">
        <v>240</v>
      </c>
      <c r="H1776" s="698">
        <v>240</v>
      </c>
    </row>
    <row r="1777" spans="1:8" s="6" customFormat="1" ht="12.75" x14ac:dyDescent="0.2">
      <c r="A1777" s="20">
        <v>43200</v>
      </c>
      <c r="B1777" s="414" t="s">
        <v>18</v>
      </c>
      <c r="C1777" s="414" t="s">
        <v>8</v>
      </c>
      <c r="D1777" s="414" t="s">
        <v>9</v>
      </c>
      <c r="E1777" s="415">
        <v>600</v>
      </c>
      <c r="F1777" s="698">
        <v>20</v>
      </c>
      <c r="G1777" s="698">
        <v>20</v>
      </c>
      <c r="H1777" s="698">
        <v>20</v>
      </c>
    </row>
    <row r="1778" spans="1:8" s="6" customFormat="1" ht="12.75" x14ac:dyDescent="0.2">
      <c r="A1778" s="5">
        <f>A1777</f>
        <v>43200</v>
      </c>
      <c r="B1778" s="414" t="s">
        <v>176</v>
      </c>
      <c r="C1778" s="414" t="s">
        <v>8</v>
      </c>
      <c r="D1778" s="414" t="s">
        <v>6</v>
      </c>
      <c r="E1778" s="415">
        <v>300</v>
      </c>
      <c r="F1778" s="698">
        <v>5</v>
      </c>
      <c r="G1778" s="698">
        <v>5</v>
      </c>
      <c r="H1778" s="698">
        <v>5</v>
      </c>
    </row>
    <row r="1779" spans="1:8" s="6" customFormat="1" ht="12.75" x14ac:dyDescent="0.2">
      <c r="A1779" s="5">
        <f>A1778</f>
        <v>43200</v>
      </c>
      <c r="B1779" s="414" t="s">
        <v>154</v>
      </c>
      <c r="C1779" s="414" t="s">
        <v>8</v>
      </c>
      <c r="D1779" s="414" t="s">
        <v>6</v>
      </c>
      <c r="E1779" s="415">
        <v>200</v>
      </c>
      <c r="F1779" s="698">
        <v>5</v>
      </c>
      <c r="G1779" s="698">
        <v>5</v>
      </c>
      <c r="H1779" s="698">
        <v>5</v>
      </c>
    </row>
    <row r="1780" spans="1:8" s="6" customFormat="1" ht="12.75" x14ac:dyDescent="0.2">
      <c r="A1780" s="20">
        <v>43206</v>
      </c>
      <c r="B1780" s="419" t="s">
        <v>133</v>
      </c>
      <c r="C1780" s="419" t="s">
        <v>8</v>
      </c>
      <c r="D1780" s="419" t="s">
        <v>6</v>
      </c>
      <c r="E1780" s="420">
        <v>100</v>
      </c>
      <c r="F1780" s="700">
        <v>1</v>
      </c>
      <c r="G1780" s="700">
        <v>1</v>
      </c>
      <c r="H1780" s="700">
        <v>1</v>
      </c>
    </row>
    <row r="1781" spans="1:8" s="6" customFormat="1" ht="12.75" x14ac:dyDescent="0.2">
      <c r="A1781" s="20">
        <v>43207</v>
      </c>
      <c r="B1781" s="202" t="s">
        <v>110</v>
      </c>
      <c r="C1781" s="202" t="s">
        <v>8</v>
      </c>
      <c r="D1781" s="202" t="s">
        <v>7</v>
      </c>
      <c r="E1781" s="189">
        <v>300</v>
      </c>
      <c r="F1781" s="653">
        <v>85</v>
      </c>
      <c r="G1781" s="653">
        <v>85</v>
      </c>
      <c r="H1781" s="653">
        <v>85</v>
      </c>
    </row>
    <row r="1782" spans="1:8" s="6" customFormat="1" ht="12.75" x14ac:dyDescent="0.2">
      <c r="A1782" s="5">
        <f>A1781</f>
        <v>43207</v>
      </c>
      <c r="B1782" s="202" t="s">
        <v>143</v>
      </c>
      <c r="C1782" s="202" t="s">
        <v>8</v>
      </c>
      <c r="D1782" s="202" t="s">
        <v>6</v>
      </c>
      <c r="E1782" s="189">
        <v>1000</v>
      </c>
      <c r="F1782" s="653">
        <v>5</v>
      </c>
      <c r="G1782" s="653">
        <v>5</v>
      </c>
      <c r="H1782" s="653">
        <v>5</v>
      </c>
    </row>
    <row r="1783" spans="1:8" s="6" customFormat="1" ht="12.75" x14ac:dyDescent="0.2">
      <c r="A1783" s="20">
        <v>43210</v>
      </c>
      <c r="B1783" s="419" t="s">
        <v>21</v>
      </c>
      <c r="C1783" s="419" t="s">
        <v>8</v>
      </c>
      <c r="D1783" s="419" t="s">
        <v>7</v>
      </c>
      <c r="E1783" s="420">
        <v>3000</v>
      </c>
      <c r="F1783" s="700">
        <v>20</v>
      </c>
      <c r="G1783" s="700">
        <v>15</v>
      </c>
      <c r="H1783" s="700">
        <v>20</v>
      </c>
    </row>
    <row r="1784" spans="1:8" s="6" customFormat="1" ht="12.75" x14ac:dyDescent="0.2">
      <c r="A1784" s="20">
        <v>43222</v>
      </c>
      <c r="B1784" s="202" t="s">
        <v>176</v>
      </c>
      <c r="C1784" s="202" t="s">
        <v>8</v>
      </c>
      <c r="D1784" s="202" t="s">
        <v>6</v>
      </c>
      <c r="E1784" s="189">
        <v>1000</v>
      </c>
      <c r="F1784" s="653">
        <v>5</v>
      </c>
      <c r="G1784" s="653">
        <v>5</v>
      </c>
      <c r="H1784" s="653">
        <v>5</v>
      </c>
    </row>
    <row r="1785" spans="1:8" s="6" customFormat="1" ht="12.75" x14ac:dyDescent="0.2">
      <c r="A1785" s="5">
        <f>A1784</f>
        <v>43222</v>
      </c>
      <c r="B1785" s="202" t="s">
        <v>170</v>
      </c>
      <c r="C1785" s="202" t="s">
        <v>8</v>
      </c>
      <c r="D1785" s="202" t="s">
        <v>6</v>
      </c>
      <c r="E1785" s="189">
        <v>700</v>
      </c>
      <c r="F1785" s="653">
        <v>5</v>
      </c>
      <c r="G1785" s="653">
        <v>5</v>
      </c>
      <c r="H1785" s="653">
        <v>5</v>
      </c>
    </row>
    <row r="1786" spans="1:8" s="6" customFormat="1" ht="12.75" x14ac:dyDescent="0.2">
      <c r="A1786" s="20">
        <v>43223</v>
      </c>
      <c r="B1786" s="422" t="s">
        <v>170</v>
      </c>
      <c r="C1786" s="422" t="s">
        <v>8</v>
      </c>
      <c r="D1786" s="422" t="s">
        <v>6</v>
      </c>
      <c r="E1786" s="423">
        <v>300</v>
      </c>
      <c r="F1786" s="701">
        <v>5</v>
      </c>
      <c r="G1786" s="701">
        <v>5</v>
      </c>
      <c r="H1786" s="701">
        <v>5</v>
      </c>
    </row>
    <row r="1787" spans="1:8" s="6" customFormat="1" ht="12.75" x14ac:dyDescent="0.2">
      <c r="A1787" s="20">
        <v>43224</v>
      </c>
      <c r="B1787" s="202" t="s">
        <v>170</v>
      </c>
      <c r="C1787" s="202" t="s">
        <v>8</v>
      </c>
      <c r="D1787" s="202" t="s">
        <v>6</v>
      </c>
      <c r="E1787" s="189">
        <v>300</v>
      </c>
      <c r="F1787" s="653">
        <v>5</v>
      </c>
      <c r="G1787" s="653">
        <v>5</v>
      </c>
      <c r="H1787" s="653">
        <v>5</v>
      </c>
    </row>
    <row r="1788" spans="1:8" s="6" customFormat="1" ht="12.75" x14ac:dyDescent="0.2">
      <c r="A1788" s="20">
        <v>43227</v>
      </c>
      <c r="B1788" s="202" t="s">
        <v>30</v>
      </c>
      <c r="C1788" s="202" t="s">
        <v>8</v>
      </c>
      <c r="D1788" s="202" t="s">
        <v>9</v>
      </c>
      <c r="E1788" s="189">
        <v>600</v>
      </c>
      <c r="F1788" s="653">
        <v>20</v>
      </c>
      <c r="G1788" s="653">
        <v>20</v>
      </c>
      <c r="H1788" s="653">
        <v>20</v>
      </c>
    </row>
    <row r="1789" spans="1:8" s="6" customFormat="1" ht="12.75" x14ac:dyDescent="0.2">
      <c r="A1789" s="5">
        <f>A1788</f>
        <v>43227</v>
      </c>
      <c r="B1789" s="202" t="s">
        <v>64</v>
      </c>
      <c r="C1789" s="202" t="s">
        <v>8</v>
      </c>
      <c r="D1789" s="202" t="s">
        <v>6</v>
      </c>
      <c r="E1789" s="189">
        <v>400</v>
      </c>
      <c r="F1789" s="653">
        <v>5</v>
      </c>
      <c r="G1789" s="653">
        <v>5</v>
      </c>
      <c r="H1789" s="653">
        <v>5</v>
      </c>
    </row>
    <row r="1790" spans="1:8" s="6" customFormat="1" ht="12.75" x14ac:dyDescent="0.2">
      <c r="A1790" s="5">
        <f>A1789</f>
        <v>43227</v>
      </c>
      <c r="B1790" s="202" t="s">
        <v>170</v>
      </c>
      <c r="C1790" s="202" t="s">
        <v>8</v>
      </c>
      <c r="D1790" s="202" t="s">
        <v>6</v>
      </c>
      <c r="E1790" s="189">
        <v>200</v>
      </c>
      <c r="F1790" s="653">
        <v>1</v>
      </c>
      <c r="G1790" s="653">
        <v>1</v>
      </c>
      <c r="H1790" s="653">
        <v>1</v>
      </c>
    </row>
    <row r="1791" spans="1:8" s="6" customFormat="1" ht="12.75" x14ac:dyDescent="0.2">
      <c r="A1791" s="20">
        <v>43228</v>
      </c>
      <c r="B1791" s="202" t="s">
        <v>159</v>
      </c>
      <c r="C1791" s="202" t="s">
        <v>8</v>
      </c>
      <c r="D1791" s="202" t="s">
        <v>6</v>
      </c>
      <c r="E1791" s="189">
        <v>100</v>
      </c>
      <c r="F1791" s="653">
        <v>25</v>
      </c>
      <c r="G1791" s="653">
        <v>25</v>
      </c>
      <c r="H1791" s="653">
        <v>25</v>
      </c>
    </row>
    <row r="1792" spans="1:8" s="6" customFormat="1" ht="12.75" x14ac:dyDescent="0.2">
      <c r="A1792" s="20">
        <v>43229</v>
      </c>
      <c r="B1792" s="202" t="s">
        <v>143</v>
      </c>
      <c r="C1792" s="202" t="s">
        <v>8</v>
      </c>
      <c r="D1792" s="202" t="s">
        <v>6</v>
      </c>
      <c r="E1792" s="189">
        <v>900</v>
      </c>
      <c r="F1792" s="653">
        <v>10</v>
      </c>
      <c r="G1792" s="653">
        <v>10</v>
      </c>
      <c r="H1792" s="653">
        <v>10</v>
      </c>
    </row>
    <row r="1793" spans="1:8" s="6" customFormat="1" ht="12.75" x14ac:dyDescent="0.2">
      <c r="A1793" s="20">
        <v>43230</v>
      </c>
      <c r="B1793" s="202" t="s">
        <v>64</v>
      </c>
      <c r="C1793" s="202" t="s">
        <v>8</v>
      </c>
      <c r="D1793" s="202" t="s">
        <v>6</v>
      </c>
      <c r="E1793" s="189">
        <v>100</v>
      </c>
      <c r="F1793" s="653">
        <v>5</v>
      </c>
      <c r="G1793" s="653">
        <v>5</v>
      </c>
      <c r="H1793" s="653">
        <v>5</v>
      </c>
    </row>
    <row r="1794" spans="1:8" s="6" customFormat="1" ht="12.75" x14ac:dyDescent="0.2">
      <c r="A1794" s="20">
        <v>43231</v>
      </c>
      <c r="B1794" s="202" t="s">
        <v>176</v>
      </c>
      <c r="C1794" s="202" t="s">
        <v>8</v>
      </c>
      <c r="D1794" s="202" t="s">
        <v>6</v>
      </c>
      <c r="E1794" s="189">
        <v>200</v>
      </c>
      <c r="F1794" s="653">
        <v>1</v>
      </c>
      <c r="G1794" s="653">
        <v>1</v>
      </c>
      <c r="H1794" s="653">
        <v>1</v>
      </c>
    </row>
    <row r="1795" spans="1:8" s="6" customFormat="1" ht="12.75" x14ac:dyDescent="0.2">
      <c r="A1795" s="20">
        <v>43235</v>
      </c>
      <c r="B1795" s="202" t="s">
        <v>335</v>
      </c>
      <c r="C1795" s="202" t="s">
        <v>8</v>
      </c>
      <c r="D1795" s="202" t="s">
        <v>104</v>
      </c>
      <c r="E1795" s="189">
        <v>200</v>
      </c>
      <c r="F1795" s="653">
        <v>1</v>
      </c>
      <c r="G1795" s="653">
        <v>1</v>
      </c>
      <c r="H1795" s="653">
        <v>1</v>
      </c>
    </row>
    <row r="1796" spans="1:8" s="6" customFormat="1" ht="12.75" x14ac:dyDescent="0.2">
      <c r="A1796" s="20">
        <v>43250</v>
      </c>
      <c r="B1796" s="433" t="s">
        <v>64</v>
      </c>
      <c r="C1796" s="433" t="s">
        <v>8</v>
      </c>
      <c r="D1796" s="433" t="s">
        <v>6</v>
      </c>
      <c r="E1796" s="434">
        <v>300</v>
      </c>
      <c r="F1796" s="757">
        <v>10</v>
      </c>
      <c r="G1796" s="757">
        <v>10</v>
      </c>
      <c r="H1796" s="757">
        <v>10</v>
      </c>
    </row>
    <row r="1797" spans="1:8" s="6" customFormat="1" ht="12.75" x14ac:dyDescent="0.2">
      <c r="A1797" s="20">
        <v>43256</v>
      </c>
      <c r="B1797" s="7" t="s">
        <v>124</v>
      </c>
      <c r="C1797" s="7" t="s">
        <v>8</v>
      </c>
      <c r="D1797" s="7" t="s">
        <v>6</v>
      </c>
      <c r="E1797" s="22">
        <v>100</v>
      </c>
      <c r="F1797" s="619">
        <v>1</v>
      </c>
      <c r="G1797" s="619">
        <v>1</v>
      </c>
      <c r="H1797" s="619">
        <v>1</v>
      </c>
    </row>
    <row r="1798" spans="1:8" s="6" customFormat="1" ht="12.75" x14ac:dyDescent="0.2">
      <c r="A1798" s="5">
        <f>A1797</f>
        <v>43256</v>
      </c>
      <c r="B1798" s="7" t="s">
        <v>100</v>
      </c>
      <c r="C1798" s="7" t="s">
        <v>8</v>
      </c>
      <c r="D1798" s="7" t="s">
        <v>6</v>
      </c>
      <c r="E1798" s="22">
        <v>100</v>
      </c>
      <c r="F1798" s="619">
        <v>1</v>
      </c>
      <c r="G1798" s="619">
        <v>1</v>
      </c>
      <c r="H1798" s="619">
        <v>1</v>
      </c>
    </row>
    <row r="1799" spans="1:8" s="6" customFormat="1" ht="12.75" x14ac:dyDescent="0.2">
      <c r="A1799" s="20">
        <v>43265</v>
      </c>
      <c r="B1799" s="202" t="s">
        <v>143</v>
      </c>
      <c r="C1799" s="202" t="s">
        <v>8</v>
      </c>
      <c r="D1799" s="202" t="s">
        <v>6</v>
      </c>
      <c r="E1799" s="189">
        <v>100</v>
      </c>
      <c r="F1799" s="653">
        <v>10</v>
      </c>
      <c r="G1799" s="653">
        <v>10</v>
      </c>
      <c r="H1799" s="653">
        <v>10</v>
      </c>
    </row>
    <row r="1800" spans="1:8" s="6" customFormat="1" ht="12.75" x14ac:dyDescent="0.2">
      <c r="A1800" s="5">
        <f>A1799</f>
        <v>43265</v>
      </c>
      <c r="B1800" s="202" t="s">
        <v>154</v>
      </c>
      <c r="C1800" s="202" t="s">
        <v>8</v>
      </c>
      <c r="D1800" s="202" t="s">
        <v>6</v>
      </c>
      <c r="E1800" s="189">
        <v>600</v>
      </c>
      <c r="F1800" s="653">
        <v>1</v>
      </c>
      <c r="G1800" s="653">
        <v>1</v>
      </c>
      <c r="H1800" s="653">
        <v>1</v>
      </c>
    </row>
    <row r="1801" spans="1:8" s="6" customFormat="1" ht="12.75" x14ac:dyDescent="0.2">
      <c r="A1801" s="20">
        <v>43270</v>
      </c>
      <c r="B1801" s="202" t="s">
        <v>207</v>
      </c>
      <c r="C1801" s="202" t="s">
        <v>8</v>
      </c>
      <c r="D1801" s="202" t="s">
        <v>6</v>
      </c>
      <c r="E1801" s="189">
        <v>300</v>
      </c>
      <c r="F1801" s="653">
        <v>2</v>
      </c>
      <c r="G1801" s="653">
        <v>1</v>
      </c>
      <c r="H1801" s="653">
        <v>1</v>
      </c>
    </row>
    <row r="1802" spans="1:8" s="6" customFormat="1" ht="12.75" x14ac:dyDescent="0.2">
      <c r="A1802" s="20">
        <v>43280</v>
      </c>
      <c r="B1802" s="445" t="s">
        <v>30</v>
      </c>
      <c r="C1802" s="445" t="s">
        <v>8</v>
      </c>
      <c r="D1802" s="445" t="s">
        <v>9</v>
      </c>
      <c r="E1802" s="446">
        <v>200</v>
      </c>
      <c r="F1802" s="706">
        <v>20</v>
      </c>
      <c r="G1802" s="706">
        <v>20</v>
      </c>
      <c r="H1802" s="706">
        <v>20</v>
      </c>
    </row>
    <row r="1803" spans="1:8" s="6" customFormat="1" ht="12.75" x14ac:dyDescent="0.2">
      <c r="A1803" s="5">
        <f>A1802</f>
        <v>43280</v>
      </c>
      <c r="B1803" s="445" t="s">
        <v>59</v>
      </c>
      <c r="C1803" s="445" t="s">
        <v>8</v>
      </c>
      <c r="D1803" s="445" t="s">
        <v>7</v>
      </c>
      <c r="E1803" s="446">
        <v>400</v>
      </c>
      <c r="F1803" s="706">
        <v>15</v>
      </c>
      <c r="G1803" s="706">
        <v>15</v>
      </c>
      <c r="H1803" s="706">
        <v>15</v>
      </c>
    </row>
    <row r="1804" spans="1:8" s="6" customFormat="1" ht="12.75" x14ac:dyDescent="0.2">
      <c r="A1804" s="20">
        <v>43284</v>
      </c>
      <c r="B1804" s="447" t="s">
        <v>26</v>
      </c>
      <c r="C1804" s="447" t="s">
        <v>8</v>
      </c>
      <c r="D1804" s="447" t="s">
        <v>6</v>
      </c>
      <c r="E1804" s="448">
        <v>100</v>
      </c>
      <c r="F1804" s="758">
        <v>1</v>
      </c>
      <c r="G1804" s="758">
        <v>1</v>
      </c>
      <c r="H1804" s="758">
        <v>1</v>
      </c>
    </row>
    <row r="1805" spans="1:8" s="6" customFormat="1" ht="12.75" x14ac:dyDescent="0.2">
      <c r="A1805" s="20">
        <v>43285</v>
      </c>
      <c r="B1805" s="202" t="s">
        <v>26</v>
      </c>
      <c r="C1805" s="202" t="s">
        <v>8</v>
      </c>
      <c r="D1805" s="202" t="s">
        <v>6</v>
      </c>
      <c r="E1805" s="189">
        <v>300</v>
      </c>
      <c r="F1805" s="653">
        <v>5</v>
      </c>
      <c r="G1805" s="653">
        <v>5</v>
      </c>
      <c r="H1805" s="653">
        <v>5</v>
      </c>
    </row>
    <row r="1806" spans="1:8" s="6" customFormat="1" ht="12.75" x14ac:dyDescent="0.2">
      <c r="A1806" s="20">
        <v>43287</v>
      </c>
      <c r="B1806" s="202" t="s">
        <v>26</v>
      </c>
      <c r="C1806" s="202" t="s">
        <v>8</v>
      </c>
      <c r="D1806" s="202" t="s">
        <v>6</v>
      </c>
      <c r="E1806" s="189">
        <v>200</v>
      </c>
      <c r="F1806" s="653">
        <v>5</v>
      </c>
      <c r="G1806" s="653">
        <v>1</v>
      </c>
      <c r="H1806" s="653">
        <v>1</v>
      </c>
    </row>
    <row r="1807" spans="1:8" s="6" customFormat="1" ht="12.75" x14ac:dyDescent="0.2">
      <c r="A1807" s="20">
        <v>43292</v>
      </c>
      <c r="B1807" s="202" t="s">
        <v>219</v>
      </c>
      <c r="C1807" s="202" t="s">
        <v>8</v>
      </c>
      <c r="D1807" s="202" t="s">
        <v>35</v>
      </c>
      <c r="E1807" s="189">
        <v>300</v>
      </c>
      <c r="F1807" s="653">
        <v>20</v>
      </c>
      <c r="G1807" s="653">
        <v>20</v>
      </c>
      <c r="H1807" s="653">
        <v>20</v>
      </c>
    </row>
    <row r="1808" spans="1:8" s="6" customFormat="1" ht="12.75" x14ac:dyDescent="0.2">
      <c r="A1808" s="20">
        <v>43293</v>
      </c>
      <c r="B1808" s="202" t="s">
        <v>26</v>
      </c>
      <c r="C1808" s="202" t="s">
        <v>8</v>
      </c>
      <c r="D1808" s="202" t="s">
        <v>6</v>
      </c>
      <c r="E1808" s="189">
        <v>300</v>
      </c>
      <c r="F1808" s="653">
        <v>1</v>
      </c>
      <c r="G1808" s="653">
        <v>1</v>
      </c>
      <c r="H1808" s="653">
        <v>1</v>
      </c>
    </row>
    <row r="1809" spans="1:8" s="6" customFormat="1" ht="12.75" x14ac:dyDescent="0.2">
      <c r="A1809" s="20">
        <v>43294</v>
      </c>
      <c r="B1809" s="202" t="s">
        <v>138</v>
      </c>
      <c r="C1809" s="202" t="s">
        <v>8</v>
      </c>
      <c r="D1809" s="202" t="s">
        <v>6</v>
      </c>
      <c r="E1809" s="189">
        <v>200</v>
      </c>
      <c r="F1809" s="653">
        <v>10</v>
      </c>
      <c r="G1809" s="653">
        <v>10</v>
      </c>
      <c r="H1809" s="653">
        <v>10</v>
      </c>
    </row>
    <row r="1810" spans="1:8" s="6" customFormat="1" ht="12.75" x14ac:dyDescent="0.2">
      <c r="A1810" s="20">
        <f>A1809</f>
        <v>43294</v>
      </c>
      <c r="B1810" s="202" t="s">
        <v>135</v>
      </c>
      <c r="C1810" s="202" t="s">
        <v>8</v>
      </c>
      <c r="D1810" s="202" t="s">
        <v>6</v>
      </c>
      <c r="E1810" s="189">
        <v>500</v>
      </c>
      <c r="F1810" s="653">
        <v>1</v>
      </c>
      <c r="G1810" s="653">
        <v>1</v>
      </c>
      <c r="H1810" s="653">
        <v>1</v>
      </c>
    </row>
    <row r="1811" spans="1:8" s="6" customFormat="1" ht="12.75" x14ac:dyDescent="0.2">
      <c r="A1811" s="20">
        <v>43297</v>
      </c>
      <c r="B1811" s="202" t="s">
        <v>226</v>
      </c>
      <c r="C1811" s="202" t="s">
        <v>8</v>
      </c>
      <c r="D1811" s="202" t="s">
        <v>71</v>
      </c>
      <c r="E1811" s="189">
        <v>100</v>
      </c>
      <c r="F1811" s="653">
        <v>200</v>
      </c>
      <c r="G1811" s="653">
        <v>200</v>
      </c>
      <c r="H1811" s="653">
        <v>200</v>
      </c>
    </row>
    <row r="1812" spans="1:8" s="6" customFormat="1" ht="12.75" x14ac:dyDescent="0.2">
      <c r="A1812" s="20">
        <v>43298</v>
      </c>
      <c r="B1812" s="202" t="s">
        <v>335</v>
      </c>
      <c r="C1812" s="202" t="s">
        <v>8</v>
      </c>
      <c r="D1812" s="202" t="s">
        <v>104</v>
      </c>
      <c r="E1812" s="189">
        <v>100</v>
      </c>
      <c r="F1812" s="653">
        <v>5</v>
      </c>
      <c r="G1812" s="653">
        <v>5</v>
      </c>
      <c r="H1812" s="653">
        <v>5</v>
      </c>
    </row>
    <row r="1813" spans="1:8" s="6" customFormat="1" ht="12.75" x14ac:dyDescent="0.2">
      <c r="A1813" s="20">
        <v>43299</v>
      </c>
      <c r="B1813" s="7" t="s">
        <v>26</v>
      </c>
      <c r="C1813" s="7" t="s">
        <v>8</v>
      </c>
      <c r="D1813" s="7" t="s">
        <v>6</v>
      </c>
      <c r="E1813" s="22">
        <v>300</v>
      </c>
      <c r="F1813" s="619">
        <v>5</v>
      </c>
      <c r="G1813" s="619">
        <v>5</v>
      </c>
      <c r="H1813" s="619">
        <v>5</v>
      </c>
    </row>
    <row r="1814" spans="1:8" s="6" customFormat="1" ht="12.75" x14ac:dyDescent="0.2">
      <c r="A1814" s="5">
        <f>A1813</f>
        <v>43299</v>
      </c>
      <c r="B1814" s="7" t="s">
        <v>143</v>
      </c>
      <c r="C1814" s="7" t="s">
        <v>8</v>
      </c>
      <c r="D1814" s="7" t="s">
        <v>6</v>
      </c>
      <c r="E1814" s="22">
        <v>1000</v>
      </c>
      <c r="F1814" s="619">
        <v>1</v>
      </c>
      <c r="G1814" s="619">
        <v>1</v>
      </c>
      <c r="H1814" s="619">
        <v>1</v>
      </c>
    </row>
    <row r="1815" spans="1:8" s="6" customFormat="1" ht="12.75" x14ac:dyDescent="0.2">
      <c r="A1815" s="20">
        <v>43300</v>
      </c>
      <c r="B1815" s="202" t="s">
        <v>26</v>
      </c>
      <c r="C1815" s="202" t="s">
        <v>8</v>
      </c>
      <c r="D1815" s="202" t="s">
        <v>6</v>
      </c>
      <c r="E1815" s="189">
        <v>100</v>
      </c>
      <c r="F1815" s="653">
        <v>1</v>
      </c>
      <c r="G1815" s="653">
        <v>1</v>
      </c>
      <c r="H1815" s="653">
        <v>1</v>
      </c>
    </row>
    <row r="1816" spans="1:8" s="6" customFormat="1" ht="12.75" x14ac:dyDescent="0.2">
      <c r="A1816" s="5">
        <f>A1815</f>
        <v>43300</v>
      </c>
      <c r="B1816" s="202" t="s">
        <v>59</v>
      </c>
      <c r="C1816" s="202" t="s">
        <v>8</v>
      </c>
      <c r="D1816" s="202" t="s">
        <v>7</v>
      </c>
      <c r="E1816" s="189">
        <v>200</v>
      </c>
      <c r="F1816" s="653">
        <v>10</v>
      </c>
      <c r="G1816" s="653">
        <v>10</v>
      </c>
      <c r="H1816" s="653">
        <v>10</v>
      </c>
    </row>
    <row r="1817" spans="1:8" s="6" customFormat="1" ht="12.75" x14ac:dyDescent="0.2">
      <c r="A1817" s="20">
        <v>43301</v>
      </c>
      <c r="B1817" s="6" t="s">
        <v>180</v>
      </c>
      <c r="C1817" s="6" t="s">
        <v>8</v>
      </c>
      <c r="D1817" s="62" t="s">
        <v>6</v>
      </c>
      <c r="E1817" s="17">
        <v>300</v>
      </c>
      <c r="F1817" s="309">
        <v>2</v>
      </c>
      <c r="G1817" s="309">
        <v>2</v>
      </c>
      <c r="H1817" s="309">
        <v>2</v>
      </c>
    </row>
    <row r="1818" spans="1:8" s="6" customFormat="1" ht="12.75" x14ac:dyDescent="0.2">
      <c r="A1818" s="5">
        <f>A1817</f>
        <v>43301</v>
      </c>
      <c r="B1818" s="6" t="s">
        <v>30</v>
      </c>
      <c r="C1818" s="6" t="s">
        <v>8</v>
      </c>
      <c r="D1818" s="62" t="s">
        <v>9</v>
      </c>
      <c r="E1818" s="17">
        <v>900</v>
      </c>
      <c r="F1818" s="309">
        <v>20</v>
      </c>
      <c r="G1818" s="309">
        <v>20</v>
      </c>
      <c r="H1818" s="309">
        <v>20</v>
      </c>
    </row>
    <row r="1819" spans="1:8" s="6" customFormat="1" ht="12.75" x14ac:dyDescent="0.2">
      <c r="A1819" s="5">
        <f>A1818</f>
        <v>43301</v>
      </c>
      <c r="B1819" s="6" t="s">
        <v>26</v>
      </c>
      <c r="C1819" s="6" t="s">
        <v>8</v>
      </c>
      <c r="D1819" s="62" t="s">
        <v>6</v>
      </c>
      <c r="E1819" s="17">
        <v>200</v>
      </c>
      <c r="F1819" s="309">
        <v>5</v>
      </c>
      <c r="G1819" s="309">
        <v>5</v>
      </c>
      <c r="H1819" s="309">
        <v>5</v>
      </c>
    </row>
    <row r="1820" spans="1:8" s="6" customFormat="1" ht="12.75" x14ac:dyDescent="0.2">
      <c r="A1820" s="20">
        <v>43304</v>
      </c>
      <c r="B1820" s="202" t="s">
        <v>26</v>
      </c>
      <c r="C1820" s="202" t="s">
        <v>8</v>
      </c>
      <c r="D1820" s="202" t="s">
        <v>6</v>
      </c>
      <c r="E1820" s="189">
        <v>300</v>
      </c>
      <c r="F1820" s="653">
        <v>5</v>
      </c>
      <c r="G1820" s="653">
        <v>5</v>
      </c>
      <c r="H1820" s="653">
        <v>5</v>
      </c>
    </row>
    <row r="1821" spans="1:8" s="6" customFormat="1" ht="12.75" x14ac:dyDescent="0.2">
      <c r="A1821" s="20">
        <v>43305</v>
      </c>
      <c r="B1821" s="452" t="s">
        <v>138</v>
      </c>
      <c r="C1821" s="452" t="s">
        <v>8</v>
      </c>
      <c r="D1821" s="452" t="s">
        <v>6</v>
      </c>
      <c r="E1821" s="453">
        <v>300</v>
      </c>
      <c r="F1821" s="707">
        <v>1</v>
      </c>
      <c r="G1821" s="707">
        <v>1</v>
      </c>
      <c r="H1821" s="707">
        <v>1</v>
      </c>
    </row>
    <row r="1822" spans="1:8" s="6" customFormat="1" ht="12.75" x14ac:dyDescent="0.2">
      <c r="A1822" s="5">
        <f>A1821</f>
        <v>43305</v>
      </c>
      <c r="B1822" s="452" t="s">
        <v>207</v>
      </c>
      <c r="C1822" s="452" t="s">
        <v>8</v>
      </c>
      <c r="D1822" s="452" t="s">
        <v>6</v>
      </c>
      <c r="E1822" s="453">
        <v>800</v>
      </c>
      <c r="F1822" s="707">
        <v>1</v>
      </c>
      <c r="G1822" s="707">
        <v>1</v>
      </c>
      <c r="H1822" s="707">
        <v>1</v>
      </c>
    </row>
    <row r="1823" spans="1:8" s="6" customFormat="1" ht="12.75" x14ac:dyDescent="0.2">
      <c r="A1823" s="20">
        <v>43314</v>
      </c>
      <c r="B1823" s="7" t="s">
        <v>30</v>
      </c>
      <c r="C1823" s="7" t="s">
        <v>8</v>
      </c>
      <c r="D1823" s="7" t="s">
        <v>9</v>
      </c>
      <c r="E1823" s="22">
        <v>200</v>
      </c>
      <c r="F1823" s="619">
        <v>10</v>
      </c>
      <c r="G1823" s="619">
        <v>10</v>
      </c>
      <c r="H1823" s="619">
        <v>10</v>
      </c>
    </row>
    <row r="1824" spans="1:8" s="6" customFormat="1" ht="12.75" x14ac:dyDescent="0.2">
      <c r="A1824" s="5">
        <f>A1823</f>
        <v>43314</v>
      </c>
      <c r="B1824" s="7" t="s">
        <v>146</v>
      </c>
      <c r="C1824" s="7" t="s">
        <v>8</v>
      </c>
      <c r="D1824" s="7" t="s">
        <v>9</v>
      </c>
      <c r="E1824" s="22">
        <v>1000</v>
      </c>
      <c r="F1824" s="619">
        <v>10</v>
      </c>
      <c r="G1824" s="619">
        <v>10</v>
      </c>
      <c r="H1824" s="619">
        <v>10</v>
      </c>
    </row>
    <row r="1825" spans="1:8" s="6" customFormat="1" ht="12.75" x14ac:dyDescent="0.2">
      <c r="A1825" s="20">
        <v>43319</v>
      </c>
      <c r="B1825" s="457" t="s">
        <v>143</v>
      </c>
      <c r="C1825" s="457" t="s">
        <v>8</v>
      </c>
      <c r="D1825" s="457" t="s">
        <v>6</v>
      </c>
      <c r="E1825" s="458">
        <v>1000</v>
      </c>
      <c r="F1825" s="708">
        <v>1</v>
      </c>
      <c r="G1825" s="708">
        <v>1</v>
      </c>
      <c r="H1825" s="708">
        <v>1</v>
      </c>
    </row>
    <row r="1826" spans="1:8" s="6" customFormat="1" ht="12.75" x14ac:dyDescent="0.2">
      <c r="A1826" s="20">
        <v>43320</v>
      </c>
      <c r="B1826" s="202" t="s">
        <v>138</v>
      </c>
      <c r="C1826" s="202" t="s">
        <v>8</v>
      </c>
      <c r="D1826" s="202" t="s">
        <v>6</v>
      </c>
      <c r="E1826" s="189">
        <v>700</v>
      </c>
      <c r="F1826" s="653">
        <v>1</v>
      </c>
      <c r="G1826" s="653">
        <v>1</v>
      </c>
      <c r="H1826" s="653">
        <v>1</v>
      </c>
    </row>
    <row r="1827" spans="1:8" s="6" customFormat="1" ht="12.75" x14ac:dyDescent="0.2">
      <c r="A1827" s="20">
        <v>43326</v>
      </c>
      <c r="B1827" s="460" t="s">
        <v>138</v>
      </c>
      <c r="C1827" s="460" t="s">
        <v>8</v>
      </c>
      <c r="D1827" s="460" t="s">
        <v>6</v>
      </c>
      <c r="E1827" s="461">
        <v>200</v>
      </c>
      <c r="F1827" s="709">
        <v>1</v>
      </c>
      <c r="G1827" s="709">
        <v>1</v>
      </c>
      <c r="H1827" s="709">
        <v>1</v>
      </c>
    </row>
    <row r="1828" spans="1:8" s="6" customFormat="1" ht="12.75" x14ac:dyDescent="0.2">
      <c r="A1828" s="5">
        <f>A1827</f>
        <v>43326</v>
      </c>
      <c r="B1828" s="460" t="s">
        <v>135</v>
      </c>
      <c r="C1828" s="460" t="s">
        <v>8</v>
      </c>
      <c r="D1828" s="460" t="s">
        <v>6</v>
      </c>
      <c r="E1828" s="461">
        <v>1500</v>
      </c>
      <c r="F1828" s="709">
        <v>10</v>
      </c>
      <c r="G1828" s="709">
        <v>10</v>
      </c>
      <c r="H1828" s="709">
        <v>10</v>
      </c>
    </row>
    <row r="1829" spans="1:8" s="6" customFormat="1" ht="12.75" x14ac:dyDescent="0.2">
      <c r="A1829" s="5">
        <f>A1828</f>
        <v>43326</v>
      </c>
      <c r="B1829" s="460" t="s">
        <v>178</v>
      </c>
      <c r="C1829" s="460" t="s">
        <v>8</v>
      </c>
      <c r="D1829" s="460" t="s">
        <v>6</v>
      </c>
      <c r="E1829" s="461">
        <v>500</v>
      </c>
      <c r="F1829" s="709">
        <v>10</v>
      </c>
      <c r="G1829" s="709">
        <v>10</v>
      </c>
      <c r="H1829" s="709">
        <v>10</v>
      </c>
    </row>
    <row r="1830" spans="1:8" s="6" customFormat="1" ht="12.75" x14ac:dyDescent="0.2">
      <c r="A1830" s="5">
        <f>A1829</f>
        <v>43326</v>
      </c>
      <c r="B1830" s="460" t="s">
        <v>161</v>
      </c>
      <c r="C1830" s="460" t="s">
        <v>8</v>
      </c>
      <c r="D1830" s="460" t="s">
        <v>6</v>
      </c>
      <c r="E1830" s="461">
        <v>600</v>
      </c>
      <c r="F1830" s="709">
        <v>2</v>
      </c>
      <c r="G1830" s="709">
        <v>2</v>
      </c>
      <c r="H1830" s="709">
        <v>2</v>
      </c>
    </row>
    <row r="1831" spans="1:8" s="6" customFormat="1" ht="12.75" x14ac:dyDescent="0.2">
      <c r="A1831" s="20">
        <v>43328</v>
      </c>
      <c r="B1831" s="202" t="s">
        <v>61</v>
      </c>
      <c r="C1831" s="202" t="s">
        <v>8</v>
      </c>
      <c r="D1831" s="202" t="s">
        <v>6</v>
      </c>
      <c r="E1831" s="189">
        <v>2000</v>
      </c>
      <c r="F1831" s="653">
        <v>2</v>
      </c>
      <c r="G1831" s="653">
        <v>1</v>
      </c>
      <c r="H1831" s="653">
        <v>1</v>
      </c>
    </row>
    <row r="1832" spans="1:8" s="6" customFormat="1" ht="12.75" x14ac:dyDescent="0.2">
      <c r="A1832" s="20">
        <v>43329</v>
      </c>
      <c r="B1832" s="202" t="s">
        <v>138</v>
      </c>
      <c r="C1832" s="202" t="s">
        <v>8</v>
      </c>
      <c r="D1832" s="202" t="s">
        <v>6</v>
      </c>
      <c r="E1832" s="189">
        <v>600</v>
      </c>
      <c r="F1832" s="653">
        <v>5</v>
      </c>
      <c r="G1832" s="653">
        <v>5</v>
      </c>
      <c r="H1832" s="653">
        <v>5</v>
      </c>
    </row>
    <row r="1833" spans="1:8" s="6" customFormat="1" ht="12.75" x14ac:dyDescent="0.2">
      <c r="A1833" s="5">
        <f>A1832</f>
        <v>43329</v>
      </c>
      <c r="B1833" s="202" t="s">
        <v>178</v>
      </c>
      <c r="C1833" s="202" t="s">
        <v>8</v>
      </c>
      <c r="D1833" s="202" t="s">
        <v>6</v>
      </c>
      <c r="E1833" s="189">
        <v>200</v>
      </c>
      <c r="F1833" s="653">
        <v>5</v>
      </c>
      <c r="G1833" s="653">
        <v>5</v>
      </c>
      <c r="H1833" s="653">
        <v>5</v>
      </c>
    </row>
    <row r="1834" spans="1:8" s="6" customFormat="1" ht="12.75" x14ac:dyDescent="0.2">
      <c r="A1834" s="20">
        <v>43332</v>
      </c>
      <c r="B1834" s="463" t="s">
        <v>138</v>
      </c>
      <c r="C1834" s="463" t="s">
        <v>8</v>
      </c>
      <c r="D1834" s="463" t="s">
        <v>6</v>
      </c>
      <c r="E1834" s="464">
        <v>200</v>
      </c>
      <c r="F1834" s="710">
        <v>15</v>
      </c>
      <c r="G1834" s="710">
        <v>15</v>
      </c>
      <c r="H1834" s="710">
        <v>15</v>
      </c>
    </row>
    <row r="1835" spans="1:8" s="6" customFormat="1" ht="12.75" x14ac:dyDescent="0.2">
      <c r="A1835" s="5">
        <f>A1834</f>
        <v>43332</v>
      </c>
      <c r="B1835" s="463" t="s">
        <v>135</v>
      </c>
      <c r="C1835" s="463" t="s">
        <v>8</v>
      </c>
      <c r="D1835" s="463" t="s">
        <v>6</v>
      </c>
      <c r="E1835" s="464">
        <v>700</v>
      </c>
      <c r="F1835" s="710">
        <v>5</v>
      </c>
      <c r="G1835" s="710">
        <v>5</v>
      </c>
      <c r="H1835" s="710">
        <v>5</v>
      </c>
    </row>
    <row r="1836" spans="1:8" s="6" customFormat="1" ht="12.75" x14ac:dyDescent="0.2">
      <c r="A1836" s="5">
        <f>A1835</f>
        <v>43332</v>
      </c>
      <c r="B1836" s="463" t="s">
        <v>143</v>
      </c>
      <c r="C1836" s="463" t="s">
        <v>8</v>
      </c>
      <c r="D1836" s="463" t="s">
        <v>6</v>
      </c>
      <c r="E1836" s="464">
        <v>100</v>
      </c>
      <c r="F1836" s="710">
        <v>1</v>
      </c>
      <c r="G1836" s="710">
        <v>1</v>
      </c>
      <c r="H1836" s="710">
        <v>1</v>
      </c>
    </row>
    <row r="1837" spans="1:8" s="6" customFormat="1" ht="12.75" x14ac:dyDescent="0.2">
      <c r="A1837" s="20">
        <v>43333</v>
      </c>
      <c r="B1837" s="202" t="s">
        <v>30</v>
      </c>
      <c r="C1837" s="202" t="s">
        <v>8</v>
      </c>
      <c r="D1837" s="202" t="s">
        <v>9</v>
      </c>
      <c r="E1837" s="189">
        <v>100</v>
      </c>
      <c r="F1837" s="653">
        <v>20</v>
      </c>
      <c r="G1837" s="653">
        <v>20</v>
      </c>
      <c r="H1837" s="653">
        <v>20</v>
      </c>
    </row>
    <row r="1838" spans="1:8" s="6" customFormat="1" ht="12.75" x14ac:dyDescent="0.2">
      <c r="A1838" s="5">
        <f>A1837</f>
        <v>43333</v>
      </c>
      <c r="B1838" s="202" t="s">
        <v>135</v>
      </c>
      <c r="C1838" s="202" t="s">
        <v>8</v>
      </c>
      <c r="D1838" s="202" t="s">
        <v>6</v>
      </c>
      <c r="E1838" s="189">
        <v>1700</v>
      </c>
      <c r="F1838" s="653">
        <v>10</v>
      </c>
      <c r="G1838" s="653">
        <v>8</v>
      </c>
      <c r="H1838" s="653">
        <v>8</v>
      </c>
    </row>
    <row r="1839" spans="1:8" s="6" customFormat="1" ht="12.75" x14ac:dyDescent="0.2">
      <c r="A1839" s="5">
        <f>A1838</f>
        <v>43333</v>
      </c>
      <c r="B1839" s="202" t="s">
        <v>143</v>
      </c>
      <c r="C1839" s="202" t="s">
        <v>8</v>
      </c>
      <c r="D1839" s="202" t="s">
        <v>6</v>
      </c>
      <c r="E1839" s="189">
        <v>500</v>
      </c>
      <c r="F1839" s="653">
        <v>5</v>
      </c>
      <c r="G1839" s="653">
        <v>5</v>
      </c>
      <c r="H1839" s="653">
        <v>5</v>
      </c>
    </row>
    <row r="1840" spans="1:8" s="6" customFormat="1" ht="12.75" x14ac:dyDescent="0.2">
      <c r="A1840" s="5">
        <f>A1839</f>
        <v>43333</v>
      </c>
      <c r="B1840" s="202" t="s">
        <v>207</v>
      </c>
      <c r="C1840" s="202" t="s">
        <v>8</v>
      </c>
      <c r="D1840" s="202" t="s">
        <v>6</v>
      </c>
      <c r="E1840" s="189">
        <v>2500</v>
      </c>
      <c r="F1840" s="653">
        <v>1</v>
      </c>
      <c r="G1840" s="653">
        <v>1</v>
      </c>
      <c r="H1840" s="653">
        <v>1</v>
      </c>
    </row>
    <row r="1841" spans="1:8" s="6" customFormat="1" ht="12.75" x14ac:dyDescent="0.2">
      <c r="A1841" s="20">
        <v>43334</v>
      </c>
      <c r="B1841" s="466" t="s">
        <v>135</v>
      </c>
      <c r="C1841" s="466" t="s">
        <v>8</v>
      </c>
      <c r="D1841" s="466" t="s">
        <v>6</v>
      </c>
      <c r="E1841" s="467">
        <v>400</v>
      </c>
      <c r="F1841" s="759">
        <v>1</v>
      </c>
      <c r="G1841" s="759">
        <v>1</v>
      </c>
      <c r="H1841" s="759">
        <v>1</v>
      </c>
    </row>
    <row r="1842" spans="1:8" s="6" customFormat="1" ht="12.75" x14ac:dyDescent="0.2">
      <c r="A1842" s="5">
        <f>A1841</f>
        <v>43334</v>
      </c>
      <c r="B1842" s="466" t="s">
        <v>176</v>
      </c>
      <c r="C1842" s="466" t="s">
        <v>8</v>
      </c>
      <c r="D1842" s="466" t="s">
        <v>6</v>
      </c>
      <c r="E1842" s="467">
        <v>300</v>
      </c>
      <c r="F1842" s="759">
        <v>6</v>
      </c>
      <c r="G1842" s="759">
        <v>6</v>
      </c>
      <c r="H1842" s="759">
        <v>6</v>
      </c>
    </row>
    <row r="1843" spans="1:8" s="6" customFormat="1" ht="12.75" x14ac:dyDescent="0.2">
      <c r="A1843" s="5">
        <f>A1842</f>
        <v>43334</v>
      </c>
      <c r="B1843" s="466" t="s">
        <v>207</v>
      </c>
      <c r="C1843" s="466" t="s">
        <v>8</v>
      </c>
      <c r="D1843" s="466" t="s">
        <v>6</v>
      </c>
      <c r="E1843" s="467">
        <v>1000</v>
      </c>
      <c r="F1843" s="759">
        <v>1</v>
      </c>
      <c r="G1843" s="759">
        <v>1</v>
      </c>
      <c r="H1843" s="759">
        <v>1</v>
      </c>
    </row>
    <row r="1844" spans="1:8" s="6" customFormat="1" ht="12.75" x14ac:dyDescent="0.2">
      <c r="A1844" s="20">
        <v>43335</v>
      </c>
      <c r="B1844" s="202" t="s">
        <v>100</v>
      </c>
      <c r="C1844" s="202" t="s">
        <v>8</v>
      </c>
      <c r="D1844" s="202" t="s">
        <v>6</v>
      </c>
      <c r="E1844" s="189">
        <v>100</v>
      </c>
      <c r="F1844" s="653">
        <v>1</v>
      </c>
      <c r="G1844" s="653">
        <v>1</v>
      </c>
      <c r="H1844" s="653">
        <v>1</v>
      </c>
    </row>
    <row r="1845" spans="1:8" s="6" customFormat="1" ht="12.75" x14ac:dyDescent="0.2">
      <c r="A1845" s="5">
        <f>A1844</f>
        <v>43335</v>
      </c>
      <c r="B1845" s="202" t="s">
        <v>161</v>
      </c>
      <c r="C1845" s="202" t="s">
        <v>8</v>
      </c>
      <c r="D1845" s="202" t="s">
        <v>6</v>
      </c>
      <c r="E1845" s="189">
        <v>100</v>
      </c>
      <c r="F1845" s="653">
        <v>20</v>
      </c>
      <c r="G1845" s="653">
        <v>20</v>
      </c>
      <c r="H1845" s="653">
        <v>20</v>
      </c>
    </row>
    <row r="1846" spans="1:8" s="6" customFormat="1" ht="12.75" x14ac:dyDescent="0.2">
      <c r="A1846" s="20">
        <v>43336</v>
      </c>
      <c r="B1846" s="468" t="s">
        <v>135</v>
      </c>
      <c r="C1846" s="468" t="s">
        <v>8</v>
      </c>
      <c r="D1846" s="468" t="s">
        <v>6</v>
      </c>
      <c r="E1846" s="469">
        <v>800</v>
      </c>
      <c r="F1846" s="760">
        <v>1</v>
      </c>
      <c r="G1846" s="760">
        <v>1</v>
      </c>
      <c r="H1846" s="760">
        <v>1</v>
      </c>
    </row>
    <row r="1847" spans="1:8" s="6" customFormat="1" ht="12.75" x14ac:dyDescent="0.2">
      <c r="A1847" s="5">
        <f>A1846</f>
        <v>43336</v>
      </c>
      <c r="B1847" s="468" t="s">
        <v>61</v>
      </c>
      <c r="C1847" s="468" t="s">
        <v>8</v>
      </c>
      <c r="D1847" s="468" t="s">
        <v>6</v>
      </c>
      <c r="E1847" s="469">
        <v>3000</v>
      </c>
      <c r="F1847" s="760">
        <v>3</v>
      </c>
      <c r="G1847" s="760">
        <v>1</v>
      </c>
      <c r="H1847" s="760">
        <v>1</v>
      </c>
    </row>
    <row r="1848" spans="1:8" s="6" customFormat="1" ht="12.75" x14ac:dyDescent="0.2">
      <c r="A1848" s="20">
        <v>43341</v>
      </c>
      <c r="B1848" s="6" t="s">
        <v>161</v>
      </c>
      <c r="C1848" s="6" t="s">
        <v>8</v>
      </c>
      <c r="D1848" s="62" t="s">
        <v>6</v>
      </c>
      <c r="E1848" s="17">
        <v>200</v>
      </c>
      <c r="F1848" s="309">
        <v>20</v>
      </c>
      <c r="G1848" s="309">
        <v>20</v>
      </c>
      <c r="H1848" s="309">
        <v>20</v>
      </c>
    </row>
    <row r="1849" spans="1:8" s="6" customFormat="1" ht="12.75" x14ac:dyDescent="0.2">
      <c r="A1849" s="20">
        <v>43343</v>
      </c>
      <c r="B1849" s="202" t="s">
        <v>161</v>
      </c>
      <c r="C1849" s="202" t="s">
        <v>8</v>
      </c>
      <c r="D1849" s="202" t="s">
        <v>6</v>
      </c>
      <c r="E1849" s="189">
        <v>100</v>
      </c>
      <c r="F1849" s="653">
        <v>20</v>
      </c>
      <c r="G1849" s="653">
        <v>20</v>
      </c>
      <c r="H1849" s="653">
        <v>20</v>
      </c>
    </row>
    <row r="1850" spans="1:8" s="6" customFormat="1" ht="12.75" x14ac:dyDescent="0.2">
      <c r="A1850" s="20">
        <v>43346</v>
      </c>
      <c r="B1850" s="7" t="s">
        <v>135</v>
      </c>
      <c r="C1850" s="7" t="s">
        <v>8</v>
      </c>
      <c r="D1850" s="7" t="s">
        <v>6</v>
      </c>
      <c r="E1850" s="22">
        <v>1300</v>
      </c>
      <c r="F1850" s="619">
        <v>1</v>
      </c>
      <c r="G1850" s="619">
        <v>1</v>
      </c>
      <c r="H1850" s="619">
        <v>1</v>
      </c>
    </row>
    <row r="1851" spans="1:8" s="6" customFormat="1" ht="12.75" x14ac:dyDescent="0.2">
      <c r="A1851" s="5">
        <f>A1850</f>
        <v>43346</v>
      </c>
      <c r="B1851" s="7" t="s">
        <v>207</v>
      </c>
      <c r="C1851" s="7" t="s">
        <v>8</v>
      </c>
      <c r="D1851" s="7" t="s">
        <v>6</v>
      </c>
      <c r="E1851" s="22">
        <v>1500</v>
      </c>
      <c r="F1851" s="619">
        <v>5</v>
      </c>
      <c r="G1851" s="619">
        <v>5</v>
      </c>
      <c r="H1851" s="619">
        <v>5</v>
      </c>
    </row>
    <row r="1852" spans="1:8" s="6" customFormat="1" ht="12.75" x14ac:dyDescent="0.2">
      <c r="A1852" s="5">
        <f>A1851</f>
        <v>43346</v>
      </c>
      <c r="B1852" s="7" t="s">
        <v>161</v>
      </c>
      <c r="C1852" s="7" t="s">
        <v>8</v>
      </c>
      <c r="D1852" s="7" t="s">
        <v>6</v>
      </c>
      <c r="E1852" s="22">
        <v>600</v>
      </c>
      <c r="F1852" s="619">
        <v>20</v>
      </c>
      <c r="G1852" s="619">
        <v>5</v>
      </c>
      <c r="H1852" s="619">
        <v>5</v>
      </c>
    </row>
    <row r="1853" spans="1:8" s="6" customFormat="1" ht="12.75" x14ac:dyDescent="0.2">
      <c r="A1853" s="20">
        <v>43347</v>
      </c>
      <c r="B1853" s="470" t="s">
        <v>138</v>
      </c>
      <c r="C1853" s="470" t="s">
        <v>8</v>
      </c>
      <c r="D1853" s="470" t="s">
        <v>6</v>
      </c>
      <c r="E1853" s="471">
        <v>100</v>
      </c>
      <c r="F1853" s="761">
        <v>15</v>
      </c>
      <c r="G1853" s="761">
        <v>15</v>
      </c>
      <c r="H1853" s="761">
        <v>15</v>
      </c>
    </row>
    <row r="1854" spans="1:8" s="6" customFormat="1" ht="12.75" x14ac:dyDescent="0.2">
      <c r="A1854" s="20">
        <v>43349</v>
      </c>
      <c r="B1854" s="473" t="s">
        <v>161</v>
      </c>
      <c r="C1854" s="473" t="s">
        <v>8</v>
      </c>
      <c r="D1854" s="473" t="s">
        <v>281</v>
      </c>
      <c r="E1854" s="474">
        <v>1000</v>
      </c>
      <c r="F1854" s="711">
        <v>12</v>
      </c>
      <c r="G1854" s="711">
        <v>12</v>
      </c>
      <c r="H1854" s="711">
        <v>12</v>
      </c>
    </row>
    <row r="1855" spans="1:8" s="6" customFormat="1" ht="12.75" x14ac:dyDescent="0.2">
      <c r="A1855" s="20">
        <v>43355</v>
      </c>
      <c r="B1855" s="478" t="s">
        <v>276</v>
      </c>
      <c r="C1855" s="478" t="s">
        <v>8</v>
      </c>
      <c r="D1855" s="478" t="s">
        <v>35</v>
      </c>
      <c r="E1855" s="479">
        <v>500</v>
      </c>
      <c r="F1855" s="762">
        <v>5</v>
      </c>
      <c r="G1855" s="762">
        <v>5</v>
      </c>
      <c r="H1855" s="762">
        <v>5</v>
      </c>
    </row>
    <row r="1856" spans="1:8" s="6" customFormat="1" ht="12.75" x14ac:dyDescent="0.2">
      <c r="A1856" s="5">
        <f>A1855</f>
        <v>43355</v>
      </c>
      <c r="B1856" s="478" t="s">
        <v>143</v>
      </c>
      <c r="C1856" s="478" t="s">
        <v>8</v>
      </c>
      <c r="D1856" s="478" t="s">
        <v>6</v>
      </c>
      <c r="E1856" s="479">
        <v>100</v>
      </c>
      <c r="F1856" s="762">
        <v>20</v>
      </c>
      <c r="G1856" s="762">
        <v>20</v>
      </c>
      <c r="H1856" s="762">
        <v>20</v>
      </c>
    </row>
    <row r="1857" spans="1:8" s="6" customFormat="1" ht="12.75" x14ac:dyDescent="0.2">
      <c r="A1857" s="5">
        <f>A1856</f>
        <v>43355</v>
      </c>
      <c r="B1857" s="478" t="s">
        <v>161</v>
      </c>
      <c r="C1857" s="478" t="s">
        <v>8</v>
      </c>
      <c r="D1857" s="478" t="s">
        <v>281</v>
      </c>
      <c r="E1857" s="479">
        <v>1000</v>
      </c>
      <c r="F1857" s="762">
        <v>10</v>
      </c>
      <c r="G1857" s="762">
        <v>10</v>
      </c>
      <c r="H1857" s="762">
        <v>10</v>
      </c>
    </row>
    <row r="1858" spans="1:8" s="6" customFormat="1" ht="12.75" x14ac:dyDescent="0.2">
      <c r="A1858" s="20">
        <v>43356</v>
      </c>
      <c r="B1858" s="6" t="s">
        <v>135</v>
      </c>
      <c r="C1858" s="6" t="s">
        <v>8</v>
      </c>
      <c r="D1858" s="62" t="s">
        <v>6</v>
      </c>
      <c r="E1858" s="17">
        <v>300</v>
      </c>
      <c r="F1858" s="309">
        <v>5</v>
      </c>
      <c r="G1858" s="309">
        <v>5</v>
      </c>
      <c r="H1858" s="309">
        <v>5</v>
      </c>
    </row>
    <row r="1859" spans="1:8" s="6" customFormat="1" ht="12.75" x14ac:dyDescent="0.2">
      <c r="A1859" s="5">
        <f>A1858</f>
        <v>43356</v>
      </c>
      <c r="B1859" s="6" t="s">
        <v>143</v>
      </c>
      <c r="C1859" s="6" t="s">
        <v>8</v>
      </c>
      <c r="D1859" s="62" t="s">
        <v>6</v>
      </c>
      <c r="E1859" s="17">
        <v>200</v>
      </c>
      <c r="F1859" s="309">
        <v>10</v>
      </c>
      <c r="G1859" s="309">
        <v>10</v>
      </c>
      <c r="H1859" s="309">
        <v>10</v>
      </c>
    </row>
    <row r="1860" spans="1:8" s="6" customFormat="1" ht="12.75" x14ac:dyDescent="0.2">
      <c r="A1860" s="5">
        <f>A1859</f>
        <v>43356</v>
      </c>
      <c r="B1860" s="6" t="s">
        <v>61</v>
      </c>
      <c r="C1860" s="6" t="s">
        <v>8</v>
      </c>
      <c r="D1860" s="62" t="s">
        <v>6</v>
      </c>
      <c r="E1860" s="17">
        <v>100</v>
      </c>
      <c r="F1860" s="309">
        <v>5</v>
      </c>
      <c r="G1860" s="309">
        <v>5</v>
      </c>
      <c r="H1860" s="309">
        <v>5</v>
      </c>
    </row>
    <row r="1861" spans="1:8" s="6" customFormat="1" ht="12.75" x14ac:dyDescent="0.2">
      <c r="A1861" s="20">
        <v>43357</v>
      </c>
      <c r="B1861" s="202" t="s">
        <v>135</v>
      </c>
      <c r="C1861" s="202" t="s">
        <v>8</v>
      </c>
      <c r="D1861" s="202" t="s">
        <v>6</v>
      </c>
      <c r="E1861" s="189">
        <v>300</v>
      </c>
      <c r="F1861" s="653">
        <v>10</v>
      </c>
      <c r="G1861" s="653">
        <v>10</v>
      </c>
      <c r="H1861" s="653">
        <v>10</v>
      </c>
    </row>
    <row r="1862" spans="1:8" s="6" customFormat="1" ht="12.75" x14ac:dyDescent="0.2">
      <c r="A1862" s="20">
        <v>43363</v>
      </c>
      <c r="B1862" s="202" t="s">
        <v>226</v>
      </c>
      <c r="C1862" s="202" t="s">
        <v>8</v>
      </c>
      <c r="D1862" s="202" t="s">
        <v>71</v>
      </c>
      <c r="E1862" s="189">
        <v>300</v>
      </c>
      <c r="F1862" s="653">
        <v>100</v>
      </c>
      <c r="G1862" s="653">
        <v>100</v>
      </c>
      <c r="H1862" s="653">
        <v>100</v>
      </c>
    </row>
    <row r="1863" spans="1:8" s="6" customFormat="1" ht="12.75" x14ac:dyDescent="0.2">
      <c r="A1863" s="5">
        <f>A1862</f>
        <v>43363</v>
      </c>
      <c r="B1863" s="202" t="s">
        <v>181</v>
      </c>
      <c r="C1863" s="202" t="s">
        <v>8</v>
      </c>
      <c r="D1863" s="202" t="s">
        <v>6</v>
      </c>
      <c r="E1863" s="189">
        <v>300</v>
      </c>
      <c r="F1863" s="653">
        <v>25</v>
      </c>
      <c r="G1863" s="653">
        <v>25</v>
      </c>
      <c r="H1863" s="653">
        <v>25</v>
      </c>
    </row>
    <row r="1864" spans="1:8" s="6" customFormat="1" ht="12.75" x14ac:dyDescent="0.2">
      <c r="A1864" s="5">
        <f>A1863</f>
        <v>43363</v>
      </c>
      <c r="B1864" s="202" t="s">
        <v>135</v>
      </c>
      <c r="C1864" s="202" t="s">
        <v>8</v>
      </c>
      <c r="D1864" s="202" t="s">
        <v>6</v>
      </c>
      <c r="E1864" s="189">
        <v>300</v>
      </c>
      <c r="F1864" s="653">
        <v>1</v>
      </c>
      <c r="G1864" s="653">
        <v>1</v>
      </c>
      <c r="H1864" s="653">
        <v>1</v>
      </c>
    </row>
    <row r="1865" spans="1:8" s="6" customFormat="1" ht="12.75" x14ac:dyDescent="0.2">
      <c r="A1865" s="5">
        <f>A1864</f>
        <v>43363</v>
      </c>
      <c r="B1865" s="202" t="s">
        <v>61</v>
      </c>
      <c r="C1865" s="202" t="s">
        <v>8</v>
      </c>
      <c r="D1865" s="202" t="s">
        <v>6</v>
      </c>
      <c r="E1865" s="189">
        <v>3400</v>
      </c>
      <c r="F1865" s="653">
        <v>1</v>
      </c>
      <c r="G1865" s="653">
        <v>1</v>
      </c>
      <c r="H1865" s="653">
        <v>1</v>
      </c>
    </row>
    <row r="1866" spans="1:8" s="6" customFormat="1" ht="12.75" x14ac:dyDescent="0.2">
      <c r="A1866" s="5">
        <f>A1865</f>
        <v>43363</v>
      </c>
      <c r="B1866" s="202" t="s">
        <v>207</v>
      </c>
      <c r="C1866" s="202" t="s">
        <v>8</v>
      </c>
      <c r="D1866" s="202" t="s">
        <v>6</v>
      </c>
      <c r="E1866" s="189">
        <v>1200</v>
      </c>
      <c r="F1866" s="653">
        <v>1</v>
      </c>
      <c r="G1866" s="653">
        <v>1</v>
      </c>
      <c r="H1866" s="653">
        <v>1</v>
      </c>
    </row>
    <row r="1867" spans="1:8" s="6" customFormat="1" ht="12.75" x14ac:dyDescent="0.2">
      <c r="A1867" s="5">
        <f>A1866</f>
        <v>43363</v>
      </c>
      <c r="B1867" s="202" t="s">
        <v>161</v>
      </c>
      <c r="C1867" s="202" t="s">
        <v>8</v>
      </c>
      <c r="D1867" s="202" t="s">
        <v>281</v>
      </c>
      <c r="E1867" s="189">
        <v>2000</v>
      </c>
      <c r="F1867" s="653">
        <v>15</v>
      </c>
      <c r="G1867" s="653">
        <v>1</v>
      </c>
      <c r="H1867" s="653">
        <v>1</v>
      </c>
    </row>
    <row r="1868" spans="1:8" s="6" customFormat="1" ht="12.75" x14ac:dyDescent="0.2">
      <c r="A1868" s="20">
        <v>43371</v>
      </c>
      <c r="B1868" s="202" t="s">
        <v>135</v>
      </c>
      <c r="C1868" s="202" t="s">
        <v>8</v>
      </c>
      <c r="D1868" s="202" t="s">
        <v>6</v>
      </c>
      <c r="E1868" s="189">
        <v>100</v>
      </c>
      <c r="F1868" s="653">
        <v>2</v>
      </c>
      <c r="G1868" s="653">
        <v>2</v>
      </c>
      <c r="H1868" s="653">
        <v>2</v>
      </c>
    </row>
    <row r="1869" spans="1:8" s="6" customFormat="1" ht="12.75" x14ac:dyDescent="0.2">
      <c r="A1869" s="20">
        <v>43374</v>
      </c>
      <c r="B1869" s="483" t="s">
        <v>124</v>
      </c>
      <c r="C1869" s="483" t="s">
        <v>8</v>
      </c>
      <c r="D1869" s="483" t="s">
        <v>6</v>
      </c>
      <c r="E1869" s="484">
        <v>1000</v>
      </c>
      <c r="F1869" s="763">
        <v>4</v>
      </c>
      <c r="G1869" s="763">
        <v>3</v>
      </c>
      <c r="H1869" s="763">
        <v>3</v>
      </c>
    </row>
    <row r="1870" spans="1:8" s="6" customFormat="1" ht="12.75" x14ac:dyDescent="0.2">
      <c r="A1870" s="5">
        <f>A1869</f>
        <v>43374</v>
      </c>
      <c r="B1870" s="483" t="s">
        <v>100</v>
      </c>
      <c r="C1870" s="483" t="s">
        <v>8</v>
      </c>
      <c r="D1870" s="483" t="s">
        <v>6</v>
      </c>
      <c r="E1870" s="484">
        <v>1000</v>
      </c>
      <c r="F1870" s="763">
        <v>1</v>
      </c>
      <c r="G1870" s="763">
        <v>1</v>
      </c>
      <c r="H1870" s="763">
        <v>1</v>
      </c>
    </row>
    <row r="1871" spans="1:8" s="6" customFormat="1" ht="12.75" x14ac:dyDescent="0.2">
      <c r="A1871" s="5">
        <f>A1870</f>
        <v>43374</v>
      </c>
      <c r="B1871" s="483" t="s">
        <v>161</v>
      </c>
      <c r="C1871" s="483" t="s">
        <v>8</v>
      </c>
      <c r="D1871" s="483" t="s">
        <v>6</v>
      </c>
      <c r="E1871" s="484">
        <v>1000</v>
      </c>
      <c r="F1871" s="763">
        <v>2</v>
      </c>
      <c r="G1871" s="763">
        <v>1</v>
      </c>
      <c r="H1871" s="763">
        <v>1</v>
      </c>
    </row>
    <row r="1872" spans="1:8" x14ac:dyDescent="0.25">
      <c r="A1872" s="20">
        <v>43378</v>
      </c>
      <c r="B1872" s="25" t="s">
        <v>98</v>
      </c>
      <c r="C1872" s="488" t="s">
        <v>8</v>
      </c>
      <c r="D1872" s="25" t="s">
        <v>9</v>
      </c>
      <c r="E1872" s="26">
        <v>500</v>
      </c>
      <c r="F1872" s="618">
        <v>35</v>
      </c>
      <c r="G1872" s="777">
        <v>15</v>
      </c>
      <c r="H1872" s="777">
        <v>15</v>
      </c>
    </row>
    <row r="1873" spans="1:8" s="17" customFormat="1" ht="12.75" x14ac:dyDescent="0.2">
      <c r="A1873" s="20">
        <v>43383</v>
      </c>
      <c r="B1873" s="16" t="s">
        <v>21</v>
      </c>
      <c r="C1873" s="489" t="s">
        <v>8</v>
      </c>
      <c r="D1873" s="16" t="s">
        <v>7</v>
      </c>
      <c r="E1873" s="484">
        <v>500</v>
      </c>
      <c r="F1873" s="309">
        <v>55</v>
      </c>
      <c r="G1873" s="763">
        <v>55</v>
      </c>
      <c r="H1873" s="763">
        <v>55</v>
      </c>
    </row>
    <row r="1874" spans="1:8" s="17" customFormat="1" ht="12.75" x14ac:dyDescent="0.2">
      <c r="A1874" s="20">
        <f>A1873</f>
        <v>43383</v>
      </c>
      <c r="B1874" s="16" t="s">
        <v>26</v>
      </c>
      <c r="C1874" s="489" t="s">
        <v>8</v>
      </c>
      <c r="D1874" s="16" t="s">
        <v>6</v>
      </c>
      <c r="E1874" s="484">
        <v>500</v>
      </c>
      <c r="F1874" s="309">
        <v>30</v>
      </c>
      <c r="G1874" s="763">
        <v>30</v>
      </c>
      <c r="H1874" s="763">
        <v>30</v>
      </c>
    </row>
    <row r="1875" spans="1:8" s="17" customFormat="1" ht="12.75" x14ac:dyDescent="0.2">
      <c r="A1875" s="20">
        <v>43384</v>
      </c>
      <c r="B1875" s="25" t="s">
        <v>114</v>
      </c>
      <c r="C1875" s="488" t="s">
        <v>8</v>
      </c>
      <c r="D1875" s="17" t="s">
        <v>9</v>
      </c>
      <c r="E1875" s="490">
        <v>400</v>
      </c>
      <c r="F1875" s="309">
        <v>6</v>
      </c>
      <c r="G1875" s="777">
        <v>6</v>
      </c>
      <c r="H1875" s="777">
        <v>6</v>
      </c>
    </row>
    <row r="1876" spans="1:8" s="6" customFormat="1" ht="12.75" x14ac:dyDescent="0.2">
      <c r="A1876" s="20">
        <v>43385</v>
      </c>
      <c r="B1876" s="202" t="s">
        <v>178</v>
      </c>
      <c r="C1876" s="202" t="s">
        <v>8</v>
      </c>
      <c r="D1876" s="202" t="s">
        <v>6</v>
      </c>
      <c r="E1876" s="189">
        <v>500</v>
      </c>
      <c r="F1876" s="653">
        <v>45</v>
      </c>
      <c r="G1876" s="653">
        <v>45</v>
      </c>
      <c r="H1876" s="653">
        <v>45</v>
      </c>
    </row>
    <row r="1877" spans="1:8" s="6" customFormat="1" ht="12.75" x14ac:dyDescent="0.2">
      <c r="A1877" s="5">
        <f>A1876</f>
        <v>43385</v>
      </c>
      <c r="B1877" s="202" t="s">
        <v>201</v>
      </c>
      <c r="C1877" s="202" t="s">
        <v>8</v>
      </c>
      <c r="D1877" s="202" t="s">
        <v>9</v>
      </c>
      <c r="E1877" s="189">
        <v>800</v>
      </c>
      <c r="F1877" s="653">
        <v>1</v>
      </c>
      <c r="G1877" s="653">
        <v>1</v>
      </c>
      <c r="H1877" s="653">
        <v>1</v>
      </c>
    </row>
    <row r="1878" spans="1:8" s="6" customFormat="1" ht="12.75" x14ac:dyDescent="0.2">
      <c r="A1878" s="20">
        <v>43389</v>
      </c>
      <c r="B1878" s="202" t="s">
        <v>276</v>
      </c>
      <c r="C1878" s="202" t="s">
        <v>8</v>
      </c>
      <c r="D1878" s="202" t="s">
        <v>35</v>
      </c>
      <c r="E1878" s="189">
        <v>400</v>
      </c>
      <c r="F1878" s="653">
        <v>10</v>
      </c>
      <c r="G1878" s="653">
        <v>1</v>
      </c>
      <c r="H1878" s="653">
        <v>1</v>
      </c>
    </row>
    <row r="1879" spans="1:8" s="17" customFormat="1" ht="12.75" x14ac:dyDescent="0.2">
      <c r="A1879" s="20">
        <v>43391</v>
      </c>
      <c r="B1879" s="195" t="s">
        <v>178</v>
      </c>
      <c r="C1879" s="488" t="s">
        <v>8</v>
      </c>
      <c r="D1879" s="16" t="s">
        <v>6</v>
      </c>
      <c r="E1879" s="189">
        <v>300</v>
      </c>
      <c r="F1879" s="309">
        <v>55</v>
      </c>
      <c r="G1879" s="653">
        <v>55</v>
      </c>
      <c r="H1879" s="653">
        <v>55</v>
      </c>
    </row>
    <row r="1880" spans="1:8" s="6" customFormat="1" ht="12.75" x14ac:dyDescent="0.2">
      <c r="A1880" s="20">
        <v>43392</v>
      </c>
      <c r="B1880" s="491" t="s">
        <v>276</v>
      </c>
      <c r="C1880" s="491" t="s">
        <v>8</v>
      </c>
      <c r="D1880" s="491" t="s">
        <v>35</v>
      </c>
      <c r="E1880" s="492">
        <v>100</v>
      </c>
      <c r="F1880" s="764">
        <v>1</v>
      </c>
      <c r="G1880" s="764">
        <v>1</v>
      </c>
      <c r="H1880" s="764">
        <v>1</v>
      </c>
    </row>
    <row r="1881" spans="1:8" s="6" customFormat="1" ht="12.75" x14ac:dyDescent="0.2">
      <c r="A1881" s="5">
        <f>A1880</f>
        <v>43392</v>
      </c>
      <c r="B1881" s="491" t="s">
        <v>146</v>
      </c>
      <c r="C1881" s="491" t="s">
        <v>8</v>
      </c>
      <c r="D1881" s="491" t="s">
        <v>9</v>
      </c>
      <c r="E1881" s="492">
        <v>600</v>
      </c>
      <c r="F1881" s="764">
        <v>30</v>
      </c>
      <c r="G1881" s="764">
        <v>30</v>
      </c>
      <c r="H1881" s="764">
        <v>30</v>
      </c>
    </row>
    <row r="1882" spans="1:8" s="6" customFormat="1" ht="12.75" x14ac:dyDescent="0.2">
      <c r="A1882" s="20">
        <v>43395</v>
      </c>
      <c r="B1882" s="202" t="s">
        <v>276</v>
      </c>
      <c r="C1882" s="202" t="s">
        <v>8</v>
      </c>
      <c r="D1882" s="202" t="s">
        <v>35</v>
      </c>
      <c r="E1882" s="189">
        <v>300</v>
      </c>
      <c r="F1882" s="653">
        <v>1</v>
      </c>
      <c r="G1882" s="653">
        <v>1</v>
      </c>
      <c r="H1882" s="653">
        <v>1</v>
      </c>
    </row>
    <row r="1883" spans="1:8" s="6" customFormat="1" ht="12.75" x14ac:dyDescent="0.2">
      <c r="A1883" s="20">
        <v>43396</v>
      </c>
      <c r="B1883" s="494" t="s">
        <v>178</v>
      </c>
      <c r="C1883" s="494" t="s">
        <v>8</v>
      </c>
      <c r="D1883" s="494" t="s">
        <v>6</v>
      </c>
      <c r="E1883" s="495">
        <v>500</v>
      </c>
      <c r="F1883" s="713">
        <v>50</v>
      </c>
      <c r="G1883" s="713">
        <v>50</v>
      </c>
      <c r="H1883" s="713">
        <v>50</v>
      </c>
    </row>
    <row r="1884" spans="1:8" s="6" customFormat="1" ht="12.75" x14ac:dyDescent="0.2">
      <c r="A1884" s="20">
        <v>43397</v>
      </c>
      <c r="B1884" s="494" t="s">
        <v>276</v>
      </c>
      <c r="C1884" s="494" t="s">
        <v>8</v>
      </c>
      <c r="D1884" s="494" t="s">
        <v>35</v>
      </c>
      <c r="E1884" s="495">
        <v>200</v>
      </c>
      <c r="F1884" s="713">
        <v>15</v>
      </c>
      <c r="G1884" s="713">
        <v>2</v>
      </c>
      <c r="H1884" s="713">
        <v>2</v>
      </c>
    </row>
    <row r="1885" spans="1:8" s="6" customFormat="1" ht="12.75" x14ac:dyDescent="0.2">
      <c r="A1885" s="5">
        <f>A1884</f>
        <v>43397</v>
      </c>
      <c r="B1885" s="494" t="s">
        <v>199</v>
      </c>
      <c r="C1885" s="494" t="s">
        <v>8</v>
      </c>
      <c r="D1885" s="494" t="s">
        <v>6</v>
      </c>
      <c r="E1885" s="495">
        <v>200</v>
      </c>
      <c r="F1885" s="713">
        <v>40</v>
      </c>
      <c r="G1885" s="713">
        <v>40</v>
      </c>
      <c r="H1885" s="713">
        <v>40</v>
      </c>
    </row>
    <row r="1886" spans="1:8" s="6" customFormat="1" ht="12.75" x14ac:dyDescent="0.2">
      <c r="A1886" s="5">
        <f>A1885</f>
        <v>43397</v>
      </c>
      <c r="B1886" s="494" t="s">
        <v>98</v>
      </c>
      <c r="C1886" s="494" t="s">
        <v>8</v>
      </c>
      <c r="D1886" s="494" t="s">
        <v>9</v>
      </c>
      <c r="E1886" s="495">
        <v>300</v>
      </c>
      <c r="F1886" s="713">
        <v>50</v>
      </c>
      <c r="G1886" s="713">
        <v>50</v>
      </c>
      <c r="H1886" s="713">
        <v>50</v>
      </c>
    </row>
    <row r="1887" spans="1:8" s="6" customFormat="1" ht="12.75" x14ac:dyDescent="0.2">
      <c r="A1887" s="20">
        <v>43410</v>
      </c>
      <c r="B1887" s="497" t="s">
        <v>98</v>
      </c>
      <c r="C1887" s="497" t="s">
        <v>8</v>
      </c>
      <c r="D1887" s="497" t="s">
        <v>9</v>
      </c>
      <c r="E1887" s="498">
        <v>400</v>
      </c>
      <c r="F1887" s="765">
        <v>10</v>
      </c>
      <c r="G1887" s="765">
        <v>10</v>
      </c>
      <c r="H1887" s="765">
        <v>10</v>
      </c>
    </row>
    <row r="1888" spans="1:8" s="6" customFormat="1" ht="12.75" x14ac:dyDescent="0.2">
      <c r="A1888" s="20">
        <v>43411</v>
      </c>
      <c r="B1888" s="497" t="s">
        <v>138</v>
      </c>
      <c r="C1888" s="497" t="s">
        <v>8</v>
      </c>
      <c r="D1888" s="497" t="s">
        <v>6</v>
      </c>
      <c r="E1888" s="498">
        <v>200</v>
      </c>
      <c r="F1888" s="765">
        <v>40</v>
      </c>
      <c r="G1888" s="765">
        <v>40</v>
      </c>
      <c r="H1888" s="765">
        <v>40</v>
      </c>
    </row>
    <row r="1889" spans="1:8" s="6" customFormat="1" ht="12.75" x14ac:dyDescent="0.2">
      <c r="A1889" s="5">
        <f>A1888</f>
        <v>43411</v>
      </c>
      <c r="B1889" s="497" t="s">
        <v>135</v>
      </c>
      <c r="C1889" s="497" t="s">
        <v>8</v>
      </c>
      <c r="D1889" s="497" t="s">
        <v>6</v>
      </c>
      <c r="E1889" s="498">
        <v>100</v>
      </c>
      <c r="F1889" s="765">
        <v>35</v>
      </c>
      <c r="G1889" s="765">
        <v>35</v>
      </c>
      <c r="H1889" s="765">
        <v>35</v>
      </c>
    </row>
    <row r="1890" spans="1:8" s="6" customFormat="1" ht="12.75" x14ac:dyDescent="0.2">
      <c r="A1890" s="5">
        <f>A1889</f>
        <v>43411</v>
      </c>
      <c r="B1890" s="497" t="s">
        <v>276</v>
      </c>
      <c r="C1890" s="497" t="s">
        <v>8</v>
      </c>
      <c r="D1890" s="497" t="s">
        <v>35</v>
      </c>
      <c r="E1890" s="498">
        <v>200</v>
      </c>
      <c r="F1890" s="765">
        <v>10</v>
      </c>
      <c r="G1890" s="765">
        <v>10</v>
      </c>
      <c r="H1890" s="765">
        <v>10</v>
      </c>
    </row>
    <row r="1891" spans="1:8" s="6" customFormat="1" ht="12.75" x14ac:dyDescent="0.2">
      <c r="A1891" s="20">
        <v>43413</v>
      </c>
      <c r="B1891" s="202" t="s">
        <v>18</v>
      </c>
      <c r="C1891" s="202" t="s">
        <v>8</v>
      </c>
      <c r="D1891" s="202" t="s">
        <v>9</v>
      </c>
      <c r="E1891" s="189">
        <v>100</v>
      </c>
      <c r="F1891" s="653">
        <v>30</v>
      </c>
      <c r="G1891" s="653">
        <v>30</v>
      </c>
      <c r="H1891" s="653">
        <v>30</v>
      </c>
    </row>
    <row r="1892" spans="1:8" s="6" customFormat="1" ht="12.75" x14ac:dyDescent="0.2">
      <c r="A1892" s="20">
        <v>43419</v>
      </c>
      <c r="B1892" s="202" t="s">
        <v>135</v>
      </c>
      <c r="C1892" s="202" t="s">
        <v>8</v>
      </c>
      <c r="D1892" s="202" t="s">
        <v>6</v>
      </c>
      <c r="E1892" s="189">
        <v>400</v>
      </c>
      <c r="F1892" s="653">
        <v>35</v>
      </c>
      <c r="G1892" s="653">
        <v>35</v>
      </c>
      <c r="H1892" s="653">
        <v>35</v>
      </c>
    </row>
    <row r="1893" spans="1:8" s="6" customFormat="1" ht="12.75" x14ac:dyDescent="0.2">
      <c r="A1893" s="5">
        <f>A1892</f>
        <v>43419</v>
      </c>
      <c r="B1893" s="202" t="s">
        <v>276</v>
      </c>
      <c r="C1893" s="202" t="s">
        <v>8</v>
      </c>
      <c r="D1893" s="202" t="s">
        <v>35</v>
      </c>
      <c r="E1893" s="189">
        <v>300</v>
      </c>
      <c r="F1893" s="653">
        <v>10</v>
      </c>
      <c r="G1893" s="653">
        <v>10</v>
      </c>
      <c r="H1893" s="653">
        <v>10</v>
      </c>
    </row>
    <row r="1894" spans="1:8" s="6" customFormat="1" ht="12.75" x14ac:dyDescent="0.2">
      <c r="A1894" s="20">
        <v>43424</v>
      </c>
      <c r="B1894" s="202" t="s">
        <v>276</v>
      </c>
      <c r="C1894" s="202" t="s">
        <v>8</v>
      </c>
      <c r="D1894" s="202" t="s">
        <v>35</v>
      </c>
      <c r="E1894" s="189">
        <v>200</v>
      </c>
      <c r="F1894" s="653">
        <v>10</v>
      </c>
      <c r="G1894" s="653">
        <v>10</v>
      </c>
      <c r="H1894" s="653">
        <v>10</v>
      </c>
    </row>
    <row r="1895" spans="1:8" s="6" customFormat="1" ht="12.75" x14ac:dyDescent="0.2">
      <c r="A1895" s="20">
        <v>43425</v>
      </c>
      <c r="B1895" s="202" t="s">
        <v>124</v>
      </c>
      <c r="C1895" s="202" t="s">
        <v>8</v>
      </c>
      <c r="D1895" s="202" t="s">
        <v>6</v>
      </c>
      <c r="E1895" s="189">
        <v>2300</v>
      </c>
      <c r="F1895" s="653">
        <v>1</v>
      </c>
      <c r="G1895" s="653">
        <v>1</v>
      </c>
      <c r="H1895" s="653">
        <v>1</v>
      </c>
    </row>
    <row r="1896" spans="1:8" s="6" customFormat="1" ht="12.75" x14ac:dyDescent="0.2">
      <c r="A1896" s="20">
        <v>43426</v>
      </c>
      <c r="B1896" s="202" t="s">
        <v>135</v>
      </c>
      <c r="C1896" s="202" t="s">
        <v>8</v>
      </c>
      <c r="D1896" s="202" t="s">
        <v>6</v>
      </c>
      <c r="E1896" s="189">
        <v>200</v>
      </c>
      <c r="F1896" s="653">
        <v>15</v>
      </c>
      <c r="G1896" s="653">
        <v>15</v>
      </c>
      <c r="H1896" s="653">
        <v>15</v>
      </c>
    </row>
    <row r="1897" spans="1:8" s="6" customFormat="1" ht="12.75" x14ac:dyDescent="0.2">
      <c r="A1897" s="5">
        <f>A1896</f>
        <v>43426</v>
      </c>
      <c r="B1897" s="202" t="s">
        <v>171</v>
      </c>
      <c r="C1897" s="202" t="s">
        <v>8</v>
      </c>
      <c r="D1897" s="202" t="s">
        <v>6</v>
      </c>
      <c r="E1897" s="189">
        <v>700</v>
      </c>
      <c r="F1897" s="653">
        <v>1</v>
      </c>
      <c r="G1897" s="653">
        <v>1</v>
      </c>
      <c r="H1897" s="653">
        <v>1</v>
      </c>
    </row>
    <row r="1898" spans="1:8" s="6" customFormat="1" ht="12.75" x14ac:dyDescent="0.2">
      <c r="A1898" s="20">
        <v>43427</v>
      </c>
      <c r="B1898" s="202" t="s">
        <v>124</v>
      </c>
      <c r="C1898" s="202" t="s">
        <v>8</v>
      </c>
      <c r="D1898" s="202" t="s">
        <v>6</v>
      </c>
      <c r="E1898" s="189">
        <v>1300</v>
      </c>
      <c r="F1898" s="653">
        <v>1</v>
      </c>
      <c r="G1898" s="653">
        <v>1</v>
      </c>
      <c r="H1898" s="653">
        <v>1</v>
      </c>
    </row>
    <row r="1899" spans="1:8" s="6" customFormat="1" ht="12.75" x14ac:dyDescent="0.2">
      <c r="A1899" s="5">
        <f>A1898</f>
        <v>43427</v>
      </c>
      <c r="B1899" s="202" t="s">
        <v>135</v>
      </c>
      <c r="C1899" s="202" t="s">
        <v>8</v>
      </c>
      <c r="D1899" s="202" t="s">
        <v>6</v>
      </c>
      <c r="E1899" s="189">
        <v>300</v>
      </c>
      <c r="F1899" s="653">
        <v>3</v>
      </c>
      <c r="G1899" s="653">
        <v>2</v>
      </c>
      <c r="H1899" s="653">
        <v>2</v>
      </c>
    </row>
    <row r="1900" spans="1:8" s="6" customFormat="1" ht="12.75" x14ac:dyDescent="0.2">
      <c r="A1900" s="20">
        <v>43431</v>
      </c>
      <c r="B1900" s="6" t="s">
        <v>171</v>
      </c>
      <c r="C1900" s="6" t="s">
        <v>8</v>
      </c>
      <c r="D1900" s="62" t="s">
        <v>6</v>
      </c>
      <c r="E1900" s="17">
        <v>600</v>
      </c>
      <c r="F1900" s="309">
        <v>20</v>
      </c>
      <c r="G1900" s="309">
        <v>10</v>
      </c>
      <c r="H1900" s="309">
        <v>20</v>
      </c>
    </row>
    <row r="1901" spans="1:8" s="6" customFormat="1" ht="12.75" x14ac:dyDescent="0.2">
      <c r="A1901" s="20">
        <v>43432</v>
      </c>
      <c r="B1901" s="6" t="s">
        <v>171</v>
      </c>
      <c r="C1901" s="6" t="s">
        <v>8</v>
      </c>
      <c r="D1901" s="62" t="s">
        <v>6</v>
      </c>
      <c r="E1901" s="17">
        <v>300</v>
      </c>
      <c r="F1901" s="309">
        <v>10</v>
      </c>
      <c r="G1901" s="309">
        <v>10</v>
      </c>
      <c r="H1901" s="309">
        <v>10</v>
      </c>
    </row>
    <row r="1902" spans="1:8" s="6" customFormat="1" ht="12.75" x14ac:dyDescent="0.2">
      <c r="A1902" s="20">
        <v>43437</v>
      </c>
      <c r="B1902" s="202" t="s">
        <v>15</v>
      </c>
      <c r="C1902" s="202" t="s">
        <v>8</v>
      </c>
      <c r="D1902" s="202" t="s">
        <v>6</v>
      </c>
      <c r="E1902" s="189">
        <v>3500</v>
      </c>
      <c r="F1902" s="653">
        <v>1</v>
      </c>
      <c r="G1902" s="653">
        <v>1</v>
      </c>
      <c r="H1902" s="653">
        <v>1</v>
      </c>
    </row>
    <row r="1903" spans="1:8" s="6" customFormat="1" ht="12.75" x14ac:dyDescent="0.2">
      <c r="A1903" s="5">
        <f>A1902</f>
        <v>43437</v>
      </c>
      <c r="B1903" s="202" t="s">
        <v>271</v>
      </c>
      <c r="C1903" s="202" t="s">
        <v>8</v>
      </c>
      <c r="D1903" s="202" t="s">
        <v>6</v>
      </c>
      <c r="E1903" s="189">
        <v>2500</v>
      </c>
      <c r="F1903" s="653">
        <v>1</v>
      </c>
      <c r="G1903" s="653">
        <v>1</v>
      </c>
      <c r="H1903" s="653">
        <v>1</v>
      </c>
    </row>
    <row r="1904" spans="1:8" s="6" customFormat="1" ht="12.75" x14ac:dyDescent="0.2">
      <c r="A1904" s="5">
        <f>A1903</f>
        <v>43437</v>
      </c>
      <c r="B1904" s="202" t="s">
        <v>67</v>
      </c>
      <c r="C1904" s="202" t="s">
        <v>8</v>
      </c>
      <c r="D1904" s="202" t="s">
        <v>6</v>
      </c>
      <c r="E1904" s="189">
        <v>1700</v>
      </c>
      <c r="F1904" s="653">
        <v>1</v>
      </c>
      <c r="G1904" s="653">
        <v>1</v>
      </c>
      <c r="H1904" s="653">
        <v>1</v>
      </c>
    </row>
    <row r="1905" spans="1:8" s="6" customFormat="1" ht="12.75" x14ac:dyDescent="0.2">
      <c r="A1905" s="5">
        <f>A1904</f>
        <v>43437</v>
      </c>
      <c r="B1905" s="202" t="s">
        <v>98</v>
      </c>
      <c r="C1905" s="202" t="s">
        <v>8</v>
      </c>
      <c r="D1905" s="202" t="s">
        <v>9</v>
      </c>
      <c r="E1905" s="189">
        <v>400</v>
      </c>
      <c r="F1905" s="653">
        <v>15</v>
      </c>
      <c r="G1905" s="653">
        <v>15</v>
      </c>
      <c r="H1905" s="653">
        <v>15</v>
      </c>
    </row>
    <row r="1906" spans="1:8" s="6" customFormat="1" ht="12.75" x14ac:dyDescent="0.2">
      <c r="A1906" s="5">
        <f>A1905</f>
        <v>43437</v>
      </c>
      <c r="B1906" s="202" t="s">
        <v>207</v>
      </c>
      <c r="C1906" s="202" t="s">
        <v>8</v>
      </c>
      <c r="D1906" s="202" t="s">
        <v>6</v>
      </c>
      <c r="E1906" s="189">
        <v>300</v>
      </c>
      <c r="F1906" s="653">
        <v>1</v>
      </c>
      <c r="G1906" s="653">
        <v>1</v>
      </c>
      <c r="H1906" s="653">
        <v>1</v>
      </c>
    </row>
    <row r="1907" spans="1:8" s="6" customFormat="1" ht="12.75" x14ac:dyDescent="0.2">
      <c r="A1907" s="5">
        <f>A1906</f>
        <v>43437</v>
      </c>
      <c r="B1907" s="202" t="s">
        <v>165</v>
      </c>
      <c r="C1907" s="202" t="s">
        <v>8</v>
      </c>
      <c r="D1907" s="202" t="s">
        <v>6</v>
      </c>
      <c r="E1907" s="189">
        <v>1200</v>
      </c>
      <c r="F1907" s="653">
        <v>1</v>
      </c>
      <c r="G1907" s="653">
        <v>1</v>
      </c>
      <c r="H1907" s="653">
        <v>1</v>
      </c>
    </row>
    <row r="1908" spans="1:8" s="6" customFormat="1" ht="12.75" x14ac:dyDescent="0.2">
      <c r="A1908" s="20">
        <v>43438</v>
      </c>
      <c r="B1908" s="202" t="s">
        <v>207</v>
      </c>
      <c r="C1908" s="202" t="s">
        <v>8</v>
      </c>
      <c r="D1908" s="202" t="s">
        <v>6</v>
      </c>
      <c r="E1908" s="189">
        <v>400</v>
      </c>
      <c r="F1908" s="653">
        <v>1</v>
      </c>
      <c r="G1908" s="653">
        <v>1</v>
      </c>
      <c r="H1908" s="653">
        <v>1</v>
      </c>
    </row>
    <row r="1909" spans="1:8" s="6" customFormat="1" ht="12.75" x14ac:dyDescent="0.2">
      <c r="A1909" s="20">
        <v>43439</v>
      </c>
      <c r="B1909" s="202" t="s">
        <v>88</v>
      </c>
      <c r="C1909" s="202" t="s">
        <v>8</v>
      </c>
      <c r="D1909" s="202" t="s">
        <v>6</v>
      </c>
      <c r="E1909" s="189">
        <v>1000</v>
      </c>
      <c r="F1909" s="653">
        <v>1</v>
      </c>
      <c r="G1909" s="653">
        <v>1</v>
      </c>
      <c r="H1909" s="653">
        <v>1</v>
      </c>
    </row>
    <row r="1910" spans="1:8" s="6" customFormat="1" ht="12.75" x14ac:dyDescent="0.2">
      <c r="A1910" s="5">
        <f>A1909</f>
        <v>43439</v>
      </c>
      <c r="B1910" s="202" t="s">
        <v>100</v>
      </c>
      <c r="C1910" s="202" t="s">
        <v>8</v>
      </c>
      <c r="D1910" s="202" t="s">
        <v>6</v>
      </c>
      <c r="E1910" s="189">
        <v>1000</v>
      </c>
      <c r="F1910" s="653">
        <v>1</v>
      </c>
      <c r="G1910" s="653">
        <v>1</v>
      </c>
      <c r="H1910" s="653">
        <v>1</v>
      </c>
    </row>
    <row r="1911" spans="1:8" s="6" customFormat="1" ht="12.75" x14ac:dyDescent="0.2">
      <c r="A1911" s="5">
        <f>A1910</f>
        <v>43439</v>
      </c>
      <c r="B1911" s="202" t="s">
        <v>176</v>
      </c>
      <c r="C1911" s="202" t="s">
        <v>8</v>
      </c>
      <c r="D1911" s="202" t="s">
        <v>6</v>
      </c>
      <c r="E1911" s="189">
        <v>400</v>
      </c>
      <c r="F1911" s="653">
        <v>1</v>
      </c>
      <c r="G1911" s="653">
        <v>1</v>
      </c>
      <c r="H1911" s="653">
        <v>1</v>
      </c>
    </row>
    <row r="1912" spans="1:8" s="6" customFormat="1" ht="12.75" x14ac:dyDescent="0.2">
      <c r="A1912" s="5">
        <f>A1911</f>
        <v>43439</v>
      </c>
      <c r="B1912" s="202" t="s">
        <v>165</v>
      </c>
      <c r="C1912" s="202" t="s">
        <v>8</v>
      </c>
      <c r="D1912" s="202" t="s">
        <v>6</v>
      </c>
      <c r="E1912" s="189">
        <v>1000</v>
      </c>
      <c r="F1912" s="653">
        <v>1</v>
      </c>
      <c r="G1912" s="653">
        <v>1</v>
      </c>
      <c r="H1912" s="653">
        <v>1</v>
      </c>
    </row>
    <row r="1913" spans="1:8" s="6" customFormat="1" ht="12.75" x14ac:dyDescent="0.2">
      <c r="A1913" s="20">
        <v>43440</v>
      </c>
      <c r="B1913" s="202" t="s">
        <v>135</v>
      </c>
      <c r="C1913" s="202" t="s">
        <v>8</v>
      </c>
      <c r="D1913" s="202" t="s">
        <v>6</v>
      </c>
      <c r="E1913" s="189">
        <v>200</v>
      </c>
      <c r="F1913" s="653">
        <v>15</v>
      </c>
      <c r="G1913" s="653">
        <v>15</v>
      </c>
      <c r="H1913" s="653">
        <v>15</v>
      </c>
    </row>
    <row r="1914" spans="1:8" s="6" customFormat="1" ht="12.75" x14ac:dyDescent="0.2">
      <c r="A1914" s="5">
        <f>A1913</f>
        <v>43440</v>
      </c>
      <c r="B1914" s="202" t="s">
        <v>88</v>
      </c>
      <c r="C1914" s="202" t="s">
        <v>8</v>
      </c>
      <c r="D1914" s="202" t="s">
        <v>6</v>
      </c>
      <c r="E1914" s="189">
        <v>500</v>
      </c>
      <c r="F1914" s="653">
        <v>1</v>
      </c>
      <c r="G1914" s="653">
        <v>1</v>
      </c>
      <c r="H1914" s="653">
        <v>1</v>
      </c>
    </row>
    <row r="1915" spans="1:8" s="6" customFormat="1" ht="12.75" x14ac:dyDescent="0.2">
      <c r="A1915" s="5">
        <f>A1914</f>
        <v>43440</v>
      </c>
      <c r="B1915" s="202" t="s">
        <v>271</v>
      </c>
      <c r="C1915" s="202" t="s">
        <v>8</v>
      </c>
      <c r="D1915" s="202" t="s">
        <v>6</v>
      </c>
      <c r="E1915" s="189">
        <v>1000</v>
      </c>
      <c r="F1915" s="653">
        <v>1</v>
      </c>
      <c r="G1915" s="653">
        <v>1</v>
      </c>
      <c r="H1915" s="653">
        <v>1</v>
      </c>
    </row>
    <row r="1916" spans="1:8" s="6" customFormat="1" ht="12.75" x14ac:dyDescent="0.2">
      <c r="A1916" s="5">
        <f>A1915</f>
        <v>43440</v>
      </c>
      <c r="B1916" s="202" t="s">
        <v>67</v>
      </c>
      <c r="C1916" s="202" t="s">
        <v>8</v>
      </c>
      <c r="D1916" s="202" t="s">
        <v>6</v>
      </c>
      <c r="E1916" s="189">
        <v>300</v>
      </c>
      <c r="F1916" s="653">
        <v>1</v>
      </c>
      <c r="G1916" s="653">
        <v>1</v>
      </c>
      <c r="H1916" s="653">
        <v>1</v>
      </c>
    </row>
    <row r="1917" spans="1:8" s="6" customFormat="1" ht="12.75" x14ac:dyDescent="0.2">
      <c r="A1917" s="20">
        <v>43444</v>
      </c>
      <c r="B1917" s="202" t="s">
        <v>15</v>
      </c>
      <c r="C1917" s="202" t="s">
        <v>8</v>
      </c>
      <c r="D1917" s="202" t="s">
        <v>6</v>
      </c>
      <c r="E1917" s="189">
        <v>1000</v>
      </c>
      <c r="F1917" s="653">
        <v>1</v>
      </c>
      <c r="G1917" s="653">
        <v>1</v>
      </c>
      <c r="H1917" s="653">
        <v>1</v>
      </c>
    </row>
    <row r="1918" spans="1:8" s="6" customFormat="1" ht="12.75" x14ac:dyDescent="0.2">
      <c r="A1918" s="20">
        <v>43445</v>
      </c>
      <c r="B1918" s="202" t="s">
        <v>135</v>
      </c>
      <c r="C1918" s="202" t="s">
        <v>8</v>
      </c>
      <c r="D1918" s="202" t="s">
        <v>6</v>
      </c>
      <c r="E1918" s="189">
        <v>100</v>
      </c>
      <c r="F1918" s="653">
        <v>15</v>
      </c>
      <c r="G1918" s="653">
        <v>15</v>
      </c>
      <c r="H1918" s="653">
        <v>15</v>
      </c>
    </row>
    <row r="1919" spans="1:8" s="6" customFormat="1" ht="12.75" x14ac:dyDescent="0.2">
      <c r="A1919" s="5">
        <f>A1918</f>
        <v>43445</v>
      </c>
      <c r="B1919" s="202" t="s">
        <v>140</v>
      </c>
      <c r="C1919" s="202" t="s">
        <v>8</v>
      </c>
      <c r="D1919" s="202" t="s">
        <v>9</v>
      </c>
      <c r="E1919" s="189">
        <v>1000</v>
      </c>
      <c r="F1919" s="653">
        <v>30</v>
      </c>
      <c r="G1919" s="653">
        <v>30</v>
      </c>
      <c r="H1919" s="653">
        <v>30</v>
      </c>
    </row>
    <row r="1920" spans="1:8" s="6" customFormat="1" ht="12.75" x14ac:dyDescent="0.2">
      <c r="A1920" s="5">
        <f>A1919</f>
        <v>43445</v>
      </c>
      <c r="B1920" s="202" t="s">
        <v>100</v>
      </c>
      <c r="C1920" s="202" t="s">
        <v>8</v>
      </c>
      <c r="D1920" s="202" t="s">
        <v>6</v>
      </c>
      <c r="E1920" s="189">
        <v>100</v>
      </c>
      <c r="F1920" s="653">
        <v>20</v>
      </c>
      <c r="G1920" s="653">
        <v>20</v>
      </c>
      <c r="H1920" s="653">
        <v>20</v>
      </c>
    </row>
    <row r="1921" spans="1:8" s="6" customFormat="1" ht="12.75" x14ac:dyDescent="0.2">
      <c r="A1921" s="5">
        <f>A1920</f>
        <v>43445</v>
      </c>
      <c r="B1921" s="202" t="s">
        <v>176</v>
      </c>
      <c r="C1921" s="202" t="s">
        <v>8</v>
      </c>
      <c r="D1921" s="202" t="s">
        <v>6</v>
      </c>
      <c r="E1921" s="189">
        <v>100</v>
      </c>
      <c r="F1921" s="653">
        <v>20</v>
      </c>
      <c r="G1921" s="653">
        <v>20</v>
      </c>
      <c r="H1921" s="653">
        <v>20</v>
      </c>
    </row>
    <row r="1922" spans="1:8" s="6" customFormat="1" ht="12.75" x14ac:dyDescent="0.2">
      <c r="A1922" s="20">
        <v>43446</v>
      </c>
      <c r="B1922" s="202" t="s">
        <v>140</v>
      </c>
      <c r="C1922" s="202" t="s">
        <v>8</v>
      </c>
      <c r="D1922" s="202" t="s">
        <v>9</v>
      </c>
      <c r="E1922" s="189">
        <v>200</v>
      </c>
      <c r="F1922" s="653">
        <v>1</v>
      </c>
      <c r="G1922" s="653">
        <v>1</v>
      </c>
      <c r="H1922" s="653">
        <v>1</v>
      </c>
    </row>
    <row r="1923" spans="1:8" x14ac:dyDescent="0.25">
      <c r="A1923" s="20">
        <v>43448</v>
      </c>
      <c r="B1923" s="7" t="s">
        <v>159</v>
      </c>
      <c r="C1923" s="202" t="s">
        <v>8</v>
      </c>
      <c r="D1923" s="7" t="s">
        <v>6</v>
      </c>
      <c r="E1923" s="189">
        <v>100</v>
      </c>
      <c r="F1923" s="653">
        <v>10</v>
      </c>
      <c r="G1923" s="653">
        <v>10</v>
      </c>
      <c r="H1923" s="653">
        <v>10</v>
      </c>
    </row>
    <row r="1924" spans="1:8" x14ac:dyDescent="0.25">
      <c r="A1924" s="5">
        <f>A1923</f>
        <v>43448</v>
      </c>
      <c r="B1924" s="7" t="s">
        <v>276</v>
      </c>
      <c r="C1924" s="202" t="s">
        <v>8</v>
      </c>
      <c r="D1924" s="7" t="s">
        <v>35</v>
      </c>
      <c r="E1924" s="189">
        <v>100</v>
      </c>
      <c r="F1924" s="653">
        <v>1</v>
      </c>
      <c r="G1924" s="653">
        <v>1</v>
      </c>
      <c r="H1924" s="653">
        <v>1</v>
      </c>
    </row>
    <row r="1925" spans="1:8" x14ac:dyDescent="0.25">
      <c r="A1925" s="5">
        <f>A1924</f>
        <v>43448</v>
      </c>
      <c r="B1925" s="7" t="s">
        <v>165</v>
      </c>
      <c r="C1925" s="202" t="s">
        <v>8</v>
      </c>
      <c r="D1925" s="7" t="s">
        <v>6</v>
      </c>
      <c r="E1925" s="189">
        <v>100</v>
      </c>
      <c r="F1925" s="653">
        <v>10</v>
      </c>
      <c r="G1925" s="653">
        <v>10</v>
      </c>
      <c r="H1925" s="653">
        <v>10</v>
      </c>
    </row>
    <row r="1926" spans="1:8" s="6" customFormat="1" ht="12.75" x14ac:dyDescent="0.2">
      <c r="A1926" s="506">
        <v>43451</v>
      </c>
      <c r="B1926" s="202" t="s">
        <v>15</v>
      </c>
      <c r="C1926" s="202" t="s">
        <v>8</v>
      </c>
      <c r="D1926" s="202" t="s">
        <v>6</v>
      </c>
      <c r="E1926" s="189">
        <v>200</v>
      </c>
      <c r="F1926" s="653">
        <v>5</v>
      </c>
      <c r="G1926" s="653">
        <v>5</v>
      </c>
      <c r="H1926" s="653">
        <v>5</v>
      </c>
    </row>
    <row r="1927" spans="1:8" s="6" customFormat="1" ht="12.75" x14ac:dyDescent="0.2">
      <c r="A1927" s="5">
        <f>A1926</f>
        <v>43451</v>
      </c>
      <c r="B1927" s="202" t="s">
        <v>98</v>
      </c>
      <c r="C1927" s="202" t="s">
        <v>8</v>
      </c>
      <c r="D1927" s="202" t="s">
        <v>9</v>
      </c>
      <c r="E1927" s="189">
        <v>200</v>
      </c>
      <c r="F1927" s="653">
        <v>15</v>
      </c>
      <c r="G1927" s="653">
        <v>15</v>
      </c>
      <c r="H1927" s="653">
        <v>15</v>
      </c>
    </row>
    <row r="1928" spans="1:8" s="6" customFormat="1" ht="12.75" x14ac:dyDescent="0.2">
      <c r="A1928" s="506">
        <v>43452</v>
      </c>
      <c r="B1928" s="7" t="s">
        <v>15</v>
      </c>
      <c r="C1928" s="202" t="s">
        <v>8</v>
      </c>
      <c r="D1928" s="202" t="s">
        <v>6</v>
      </c>
      <c r="E1928" s="22">
        <v>1000</v>
      </c>
      <c r="F1928" s="653">
        <v>1</v>
      </c>
      <c r="G1928" s="653">
        <v>1</v>
      </c>
      <c r="H1928" s="653">
        <v>1</v>
      </c>
    </row>
    <row r="1929" spans="1:8" s="6" customFormat="1" ht="12.75" x14ac:dyDescent="0.2">
      <c r="A1929" s="506">
        <v>43461</v>
      </c>
      <c r="B1929" s="6" t="s">
        <v>176</v>
      </c>
      <c r="C1929" s="6" t="s">
        <v>8</v>
      </c>
      <c r="D1929" s="62" t="s">
        <v>6</v>
      </c>
      <c r="E1929" s="17">
        <v>700</v>
      </c>
      <c r="F1929" s="309">
        <v>1</v>
      </c>
      <c r="G1929" s="309">
        <v>1</v>
      </c>
      <c r="H1929" s="309">
        <v>1</v>
      </c>
    </row>
    <row r="1930" spans="1:8" s="6" customFormat="1" ht="12.75" x14ac:dyDescent="0.2">
      <c r="A1930" s="20">
        <v>43467</v>
      </c>
      <c r="B1930" s="202" t="s">
        <v>176</v>
      </c>
      <c r="C1930" s="202" t="s">
        <v>8</v>
      </c>
      <c r="D1930" s="202" t="s">
        <v>6</v>
      </c>
      <c r="E1930" s="189">
        <v>300</v>
      </c>
      <c r="F1930" s="653">
        <v>1</v>
      </c>
      <c r="G1930" s="653">
        <v>1</v>
      </c>
      <c r="H1930" s="653">
        <v>1</v>
      </c>
    </row>
    <row r="1931" spans="1:8" s="6" customFormat="1" ht="12.75" x14ac:dyDescent="0.2">
      <c r="A1931" s="5">
        <f>A1930</f>
        <v>43467</v>
      </c>
      <c r="B1931" s="202" t="s">
        <v>98</v>
      </c>
      <c r="C1931" s="202" t="s">
        <v>8</v>
      </c>
      <c r="D1931" s="202" t="s">
        <v>9</v>
      </c>
      <c r="E1931" s="189">
        <v>200</v>
      </c>
      <c r="F1931" s="653">
        <v>15</v>
      </c>
      <c r="G1931" s="653">
        <v>15</v>
      </c>
      <c r="H1931" s="653">
        <v>15</v>
      </c>
    </row>
    <row r="1932" spans="1:8" s="6" customFormat="1" ht="12.75" x14ac:dyDescent="0.2">
      <c r="A1932" s="20">
        <v>43468</v>
      </c>
      <c r="B1932" s="202" t="s">
        <v>204</v>
      </c>
      <c r="C1932" s="202" t="s">
        <v>8</v>
      </c>
      <c r="D1932" s="202" t="s">
        <v>6</v>
      </c>
      <c r="E1932" s="189">
        <v>200</v>
      </c>
      <c r="F1932" s="653">
        <v>10</v>
      </c>
      <c r="G1932" s="653">
        <v>10</v>
      </c>
      <c r="H1932" s="653">
        <v>10</v>
      </c>
    </row>
    <row r="1933" spans="1:8" s="6" customFormat="1" ht="12.75" x14ac:dyDescent="0.2">
      <c r="A1933" s="5">
        <f>A1932</f>
        <v>43468</v>
      </c>
      <c r="B1933" s="202" t="s">
        <v>67</v>
      </c>
      <c r="C1933" s="202" t="s">
        <v>8</v>
      </c>
      <c r="D1933" s="202" t="s">
        <v>6</v>
      </c>
      <c r="E1933" s="189">
        <v>200</v>
      </c>
      <c r="F1933" s="653">
        <v>1</v>
      </c>
      <c r="G1933" s="653">
        <v>1</v>
      </c>
      <c r="H1933" s="653">
        <v>1</v>
      </c>
    </row>
    <row r="1934" spans="1:8" s="6" customFormat="1" ht="12.75" x14ac:dyDescent="0.2">
      <c r="A1934" s="5">
        <f>A1933</f>
        <v>43468</v>
      </c>
      <c r="B1934" s="202" t="s">
        <v>176</v>
      </c>
      <c r="C1934" s="202" t="s">
        <v>8</v>
      </c>
      <c r="D1934" s="202" t="s">
        <v>6</v>
      </c>
      <c r="E1934" s="189">
        <v>400</v>
      </c>
      <c r="F1934" s="653">
        <v>1</v>
      </c>
      <c r="G1934" s="653">
        <v>1</v>
      </c>
      <c r="H1934" s="653">
        <v>1</v>
      </c>
    </row>
    <row r="1935" spans="1:8" s="6" customFormat="1" ht="12.75" x14ac:dyDescent="0.2">
      <c r="A1935" s="5">
        <f>A1934</f>
        <v>43468</v>
      </c>
      <c r="B1935" s="202" t="s">
        <v>61</v>
      </c>
      <c r="C1935" s="202" t="s">
        <v>8</v>
      </c>
      <c r="D1935" s="202" t="s">
        <v>6</v>
      </c>
      <c r="E1935" s="189">
        <v>300</v>
      </c>
      <c r="F1935" s="653">
        <v>1</v>
      </c>
      <c r="G1935" s="653">
        <v>1</v>
      </c>
      <c r="H1935" s="653">
        <v>1</v>
      </c>
    </row>
    <row r="1936" spans="1:8" s="6" customFormat="1" ht="12.75" x14ac:dyDescent="0.2">
      <c r="A1936" s="5">
        <f>A1935</f>
        <v>43468</v>
      </c>
      <c r="B1936" s="202" t="s">
        <v>199</v>
      </c>
      <c r="C1936" s="202" t="s">
        <v>8</v>
      </c>
      <c r="D1936" s="202" t="s">
        <v>6</v>
      </c>
      <c r="E1936" s="189">
        <v>2400</v>
      </c>
      <c r="F1936" s="653">
        <v>1</v>
      </c>
      <c r="G1936" s="653">
        <v>1</v>
      </c>
      <c r="H1936" s="653">
        <v>1</v>
      </c>
    </row>
    <row r="1937" spans="1:8" s="6" customFormat="1" ht="12.75" x14ac:dyDescent="0.2">
      <c r="A1937" s="20">
        <v>43472</v>
      </c>
      <c r="B1937" s="202" t="s">
        <v>133</v>
      </c>
      <c r="C1937" s="202" t="s">
        <v>8</v>
      </c>
      <c r="D1937" s="202" t="s">
        <v>6</v>
      </c>
      <c r="E1937" s="189">
        <v>400</v>
      </c>
      <c r="F1937" s="653">
        <v>10</v>
      </c>
      <c r="G1937" s="653">
        <v>10</v>
      </c>
      <c r="H1937" s="653">
        <v>10</v>
      </c>
    </row>
    <row r="1938" spans="1:8" s="6" customFormat="1" ht="12.75" x14ac:dyDescent="0.2">
      <c r="A1938" s="5">
        <f>A1937</f>
        <v>43472</v>
      </c>
      <c r="B1938" s="202" t="s">
        <v>176</v>
      </c>
      <c r="C1938" s="202" t="s">
        <v>8</v>
      </c>
      <c r="D1938" s="202" t="s">
        <v>6</v>
      </c>
      <c r="E1938" s="189">
        <v>700</v>
      </c>
      <c r="F1938" s="653">
        <v>10</v>
      </c>
      <c r="G1938" s="653">
        <v>5</v>
      </c>
      <c r="H1938" s="653">
        <v>10</v>
      </c>
    </row>
    <row r="1939" spans="1:8" s="6" customFormat="1" ht="12.75" x14ac:dyDescent="0.2">
      <c r="A1939" s="20">
        <v>43474</v>
      </c>
      <c r="B1939" s="512" t="s">
        <v>165</v>
      </c>
      <c r="C1939" s="512" t="s">
        <v>8</v>
      </c>
      <c r="D1939" s="512" t="s">
        <v>6</v>
      </c>
      <c r="E1939" s="513">
        <v>100</v>
      </c>
      <c r="F1939" s="716">
        <v>10</v>
      </c>
      <c r="G1939" s="716">
        <v>10</v>
      </c>
      <c r="H1939" s="716">
        <v>10</v>
      </c>
    </row>
    <row r="1940" spans="1:8" s="6" customFormat="1" ht="12.75" x14ac:dyDescent="0.2">
      <c r="A1940" s="20">
        <v>43475</v>
      </c>
      <c r="B1940" s="512" t="s">
        <v>276</v>
      </c>
      <c r="C1940" s="512" t="s">
        <v>8</v>
      </c>
      <c r="D1940" s="512" t="s">
        <v>35</v>
      </c>
      <c r="E1940" s="513">
        <v>100</v>
      </c>
      <c r="F1940" s="716">
        <v>2</v>
      </c>
      <c r="G1940" s="716">
        <v>2</v>
      </c>
      <c r="H1940" s="716">
        <v>2</v>
      </c>
    </row>
    <row r="1941" spans="1:8" s="6" customFormat="1" ht="12.75" x14ac:dyDescent="0.2">
      <c r="A1941" s="5">
        <f>A1940</f>
        <v>43475</v>
      </c>
      <c r="B1941" s="512" t="s">
        <v>67</v>
      </c>
      <c r="C1941" s="512" t="s">
        <v>8</v>
      </c>
      <c r="D1941" s="512" t="s">
        <v>6</v>
      </c>
      <c r="E1941" s="513">
        <v>1000</v>
      </c>
      <c r="F1941" s="716">
        <v>10</v>
      </c>
      <c r="G1941" s="716">
        <v>10</v>
      </c>
      <c r="H1941" s="716">
        <v>10</v>
      </c>
    </row>
    <row r="1942" spans="1:8" s="6" customFormat="1" ht="12.75" x14ac:dyDescent="0.2">
      <c r="A1942" s="5">
        <f>A1941</f>
        <v>43475</v>
      </c>
      <c r="B1942" s="512" t="s">
        <v>176</v>
      </c>
      <c r="C1942" s="512" t="s">
        <v>8</v>
      </c>
      <c r="D1942" s="512" t="s">
        <v>6</v>
      </c>
      <c r="E1942" s="513">
        <v>600</v>
      </c>
      <c r="F1942" s="716">
        <v>10</v>
      </c>
      <c r="G1942" s="716">
        <v>10</v>
      </c>
      <c r="H1942" s="716">
        <v>10</v>
      </c>
    </row>
    <row r="1943" spans="1:8" s="6" customFormat="1" ht="12.75" x14ac:dyDescent="0.2">
      <c r="A1943" s="20">
        <v>43476</v>
      </c>
      <c r="B1943" s="512" t="s">
        <v>154</v>
      </c>
      <c r="C1943" s="512" t="s">
        <v>8</v>
      </c>
      <c r="D1943" s="512" t="s">
        <v>6</v>
      </c>
      <c r="E1943" s="513">
        <v>300</v>
      </c>
      <c r="F1943" s="716">
        <v>5</v>
      </c>
      <c r="G1943" s="716">
        <v>5</v>
      </c>
      <c r="H1943" s="716">
        <v>5</v>
      </c>
    </row>
    <row r="1944" spans="1:8" s="6" customFormat="1" ht="12.75" x14ac:dyDescent="0.2">
      <c r="A1944" s="20">
        <v>43479</v>
      </c>
      <c r="B1944" s="512" t="s">
        <v>133</v>
      </c>
      <c r="C1944" s="512" t="s">
        <v>8</v>
      </c>
      <c r="D1944" s="512" t="s">
        <v>6</v>
      </c>
      <c r="E1944" s="513">
        <v>500</v>
      </c>
      <c r="F1944" s="716">
        <v>1</v>
      </c>
      <c r="G1944" s="716">
        <v>1</v>
      </c>
      <c r="H1944" s="716">
        <v>1</v>
      </c>
    </row>
    <row r="1945" spans="1:8" s="6" customFormat="1" ht="12.75" x14ac:dyDescent="0.2">
      <c r="A1945" s="20">
        <v>43480</v>
      </c>
      <c r="B1945" s="202" t="s">
        <v>100</v>
      </c>
      <c r="C1945" s="202" t="s">
        <v>8</v>
      </c>
      <c r="D1945" s="202" t="s">
        <v>6</v>
      </c>
      <c r="E1945" s="189">
        <v>500</v>
      </c>
      <c r="F1945" s="653">
        <v>1</v>
      </c>
      <c r="G1945" s="653">
        <v>1</v>
      </c>
      <c r="H1945" s="653">
        <v>1</v>
      </c>
    </row>
    <row r="1946" spans="1:8" s="6" customFormat="1" ht="12.75" x14ac:dyDescent="0.2">
      <c r="A1946" s="5">
        <f>A1945</f>
        <v>43480</v>
      </c>
      <c r="B1946" s="202" t="s">
        <v>154</v>
      </c>
      <c r="C1946" s="202" t="s">
        <v>8</v>
      </c>
      <c r="D1946" s="202" t="s">
        <v>6</v>
      </c>
      <c r="E1946" s="189">
        <v>100</v>
      </c>
      <c r="F1946" s="653">
        <v>1</v>
      </c>
      <c r="G1946" s="653">
        <v>1</v>
      </c>
      <c r="H1946" s="653">
        <v>1</v>
      </c>
    </row>
    <row r="1947" spans="1:8" s="6" customFormat="1" ht="12.75" x14ac:dyDescent="0.2">
      <c r="A1947" s="5">
        <f>A1946</f>
        <v>43480</v>
      </c>
      <c r="B1947" s="202" t="s">
        <v>165</v>
      </c>
      <c r="C1947" s="202" t="s">
        <v>8</v>
      </c>
      <c r="D1947" s="202" t="s">
        <v>6</v>
      </c>
      <c r="E1947" s="189">
        <v>1000</v>
      </c>
      <c r="F1947" s="653">
        <v>5</v>
      </c>
      <c r="G1947" s="653">
        <v>5</v>
      </c>
      <c r="H1947" s="653">
        <v>5</v>
      </c>
    </row>
    <row r="1948" spans="1:8" s="6" customFormat="1" ht="12.75" x14ac:dyDescent="0.2">
      <c r="A1948" s="5">
        <f>A1947</f>
        <v>43480</v>
      </c>
      <c r="B1948" s="202" t="s">
        <v>170</v>
      </c>
      <c r="C1948" s="202" t="s">
        <v>8</v>
      </c>
      <c r="D1948" s="202" t="s">
        <v>6</v>
      </c>
      <c r="E1948" s="189">
        <v>400</v>
      </c>
      <c r="F1948" s="653">
        <v>1</v>
      </c>
      <c r="G1948" s="653">
        <v>1</v>
      </c>
      <c r="H1948" s="653">
        <v>1</v>
      </c>
    </row>
    <row r="1949" spans="1:8" s="6" customFormat="1" ht="12.75" x14ac:dyDescent="0.2">
      <c r="A1949" s="20">
        <v>43482</v>
      </c>
      <c r="B1949" s="202" t="s">
        <v>15</v>
      </c>
      <c r="C1949" s="202" t="s">
        <v>8</v>
      </c>
      <c r="D1949" s="202" t="s">
        <v>6</v>
      </c>
      <c r="E1949" s="189">
        <v>500</v>
      </c>
      <c r="F1949" s="653">
        <v>1</v>
      </c>
      <c r="G1949" s="653">
        <v>1</v>
      </c>
      <c r="H1949" s="653">
        <v>1</v>
      </c>
    </row>
    <row r="1950" spans="1:8" s="6" customFormat="1" ht="12.75" x14ac:dyDescent="0.2">
      <c r="A1950" s="20">
        <v>43483</v>
      </c>
      <c r="B1950" s="202" t="s">
        <v>144</v>
      </c>
      <c r="C1950" s="202" t="s">
        <v>8</v>
      </c>
      <c r="D1950" s="202" t="s">
        <v>35</v>
      </c>
      <c r="E1950" s="189">
        <v>100</v>
      </c>
      <c r="F1950" s="653">
        <v>10</v>
      </c>
      <c r="G1950" s="653">
        <v>10</v>
      </c>
      <c r="H1950" s="653">
        <v>10</v>
      </c>
    </row>
    <row r="1951" spans="1:8" s="6" customFormat="1" ht="12.75" x14ac:dyDescent="0.2">
      <c r="A1951" s="20">
        <v>43486</v>
      </c>
      <c r="B1951" s="202" t="s">
        <v>170</v>
      </c>
      <c r="C1951" s="202" t="s">
        <v>8</v>
      </c>
      <c r="D1951" s="202" t="s">
        <v>6</v>
      </c>
      <c r="E1951" s="189">
        <v>100</v>
      </c>
      <c r="F1951" s="653">
        <v>1</v>
      </c>
      <c r="G1951" s="653">
        <v>1</v>
      </c>
      <c r="H1951" s="653">
        <v>1</v>
      </c>
    </row>
    <row r="1952" spans="1:8" s="6" customFormat="1" ht="12.75" x14ac:dyDescent="0.2">
      <c r="A1952" s="20">
        <v>43487</v>
      </c>
      <c r="B1952" s="202" t="s">
        <v>60</v>
      </c>
      <c r="C1952" s="202" t="s">
        <v>8</v>
      </c>
      <c r="D1952" s="202" t="s">
        <v>6</v>
      </c>
      <c r="E1952" s="189">
        <v>900</v>
      </c>
      <c r="F1952" s="653">
        <v>1</v>
      </c>
      <c r="G1952" s="653">
        <v>1</v>
      </c>
      <c r="H1952" s="653">
        <v>1</v>
      </c>
    </row>
    <row r="1953" spans="1:8" s="6" customFormat="1" ht="12.75" x14ac:dyDescent="0.2">
      <c r="A1953" s="5">
        <f>A1952</f>
        <v>43487</v>
      </c>
      <c r="B1953" s="202" t="s">
        <v>176</v>
      </c>
      <c r="C1953" s="202" t="s">
        <v>8</v>
      </c>
      <c r="D1953" s="202" t="s">
        <v>6</v>
      </c>
      <c r="E1953" s="189">
        <v>500</v>
      </c>
      <c r="F1953" s="653">
        <v>10</v>
      </c>
      <c r="G1953" s="653">
        <v>2</v>
      </c>
      <c r="H1953" s="653">
        <v>2</v>
      </c>
    </row>
    <row r="1954" spans="1:8" s="6" customFormat="1" ht="12.75" x14ac:dyDescent="0.2">
      <c r="A1954" s="5">
        <f>A1953</f>
        <v>43487</v>
      </c>
      <c r="B1954" s="202" t="s">
        <v>154</v>
      </c>
      <c r="C1954" s="202" t="s">
        <v>8</v>
      </c>
      <c r="D1954" s="202" t="s">
        <v>6</v>
      </c>
      <c r="E1954" s="189">
        <v>1000</v>
      </c>
      <c r="F1954" s="653">
        <v>10</v>
      </c>
      <c r="G1954" s="653">
        <v>1</v>
      </c>
      <c r="H1954" s="653">
        <v>1</v>
      </c>
    </row>
    <row r="1955" spans="1:8" s="6" customFormat="1" ht="12.75" x14ac:dyDescent="0.2">
      <c r="A1955" s="20">
        <v>43488</v>
      </c>
      <c r="B1955" s="516" t="s">
        <v>15</v>
      </c>
      <c r="C1955" s="516" t="s">
        <v>8</v>
      </c>
      <c r="D1955" s="516" t="s">
        <v>6</v>
      </c>
      <c r="E1955" s="517">
        <v>400</v>
      </c>
      <c r="F1955" s="766">
        <v>15</v>
      </c>
      <c r="G1955" s="766">
        <v>15</v>
      </c>
      <c r="H1955" s="766">
        <v>15</v>
      </c>
    </row>
    <row r="1956" spans="1:8" s="6" customFormat="1" ht="12.75" x14ac:dyDescent="0.2">
      <c r="A1956" s="20">
        <v>43489</v>
      </c>
      <c r="B1956" s="202" t="s">
        <v>67</v>
      </c>
      <c r="C1956" s="202" t="s">
        <v>8</v>
      </c>
      <c r="D1956" s="202" t="s">
        <v>6</v>
      </c>
      <c r="E1956" s="189">
        <v>500</v>
      </c>
      <c r="F1956" s="653">
        <v>5</v>
      </c>
      <c r="G1956" s="653">
        <v>5</v>
      </c>
      <c r="H1956" s="653">
        <v>5</v>
      </c>
    </row>
    <row r="1957" spans="1:8" s="6" customFormat="1" ht="12.75" x14ac:dyDescent="0.2">
      <c r="A1957" s="20">
        <v>43490</v>
      </c>
      <c r="B1957" s="6" t="s">
        <v>207</v>
      </c>
      <c r="C1957" s="6" t="s">
        <v>8</v>
      </c>
      <c r="D1957" s="62" t="s">
        <v>6</v>
      </c>
      <c r="E1957" s="17">
        <v>400</v>
      </c>
      <c r="F1957" s="309">
        <v>10</v>
      </c>
      <c r="G1957" s="309">
        <v>10</v>
      </c>
      <c r="H1957" s="309">
        <v>10</v>
      </c>
    </row>
    <row r="1958" spans="1:8" s="6" customFormat="1" ht="12.75" x14ac:dyDescent="0.2">
      <c r="A1958" s="20">
        <v>43493</v>
      </c>
      <c r="B1958" s="518" t="s">
        <v>199</v>
      </c>
      <c r="C1958" s="518" t="s">
        <v>8</v>
      </c>
      <c r="D1958" s="518" t="s">
        <v>6</v>
      </c>
      <c r="E1958" s="519">
        <v>300</v>
      </c>
      <c r="F1958" s="717">
        <v>10</v>
      </c>
      <c r="G1958" s="717">
        <v>10</v>
      </c>
      <c r="H1958" s="717">
        <v>10</v>
      </c>
    </row>
    <row r="1959" spans="1:8" s="6" customFormat="1" ht="12.75" x14ac:dyDescent="0.2">
      <c r="A1959" s="20">
        <v>43495</v>
      </c>
      <c r="B1959" s="520" t="s">
        <v>60</v>
      </c>
      <c r="C1959" s="520" t="s">
        <v>8</v>
      </c>
      <c r="D1959" s="520" t="s">
        <v>6</v>
      </c>
      <c r="E1959" s="521">
        <v>500</v>
      </c>
      <c r="F1959" s="718">
        <v>10</v>
      </c>
      <c r="G1959" s="718">
        <v>10</v>
      </c>
      <c r="H1959" s="718">
        <v>10</v>
      </c>
    </row>
    <row r="1960" spans="1:8" s="6" customFormat="1" ht="12.75" x14ac:dyDescent="0.2">
      <c r="A1960" s="5">
        <f>A1959</f>
        <v>43495</v>
      </c>
      <c r="B1960" s="520" t="s">
        <v>276</v>
      </c>
      <c r="C1960" s="520" t="s">
        <v>8</v>
      </c>
      <c r="D1960" s="520" t="s">
        <v>35</v>
      </c>
      <c r="E1960" s="521">
        <v>500</v>
      </c>
      <c r="F1960" s="718">
        <v>6</v>
      </c>
      <c r="G1960" s="718">
        <v>6</v>
      </c>
      <c r="H1960" s="718">
        <v>6</v>
      </c>
    </row>
    <row r="1961" spans="1:8" s="6" customFormat="1" ht="12.75" x14ac:dyDescent="0.2">
      <c r="A1961" s="20">
        <v>43496</v>
      </c>
      <c r="B1961" s="520" t="s">
        <v>154</v>
      </c>
      <c r="C1961" s="520" t="s">
        <v>8</v>
      </c>
      <c r="D1961" s="520" t="s">
        <v>6</v>
      </c>
      <c r="E1961" s="521">
        <v>100</v>
      </c>
      <c r="F1961" s="718">
        <v>1</v>
      </c>
      <c r="G1961" s="718">
        <v>1</v>
      </c>
      <c r="H1961" s="718">
        <v>1</v>
      </c>
    </row>
    <row r="1962" spans="1:8" s="6" customFormat="1" ht="12.75" x14ac:dyDescent="0.2">
      <c r="A1962" s="20">
        <v>43497</v>
      </c>
      <c r="B1962" s="520" t="s">
        <v>124</v>
      </c>
      <c r="C1962" s="520" t="s">
        <v>8</v>
      </c>
      <c r="D1962" s="520" t="s">
        <v>6</v>
      </c>
      <c r="E1962" s="521">
        <v>100</v>
      </c>
      <c r="F1962" s="718">
        <v>1</v>
      </c>
      <c r="G1962" s="718">
        <v>1</v>
      </c>
      <c r="H1962" s="718">
        <v>1</v>
      </c>
    </row>
    <row r="1963" spans="1:8" s="6" customFormat="1" ht="12.75" x14ac:dyDescent="0.2">
      <c r="A1963" s="5">
        <f>A1962</f>
        <v>43497</v>
      </c>
      <c r="B1963" s="520" t="s">
        <v>133</v>
      </c>
      <c r="C1963" s="520" t="s">
        <v>8</v>
      </c>
      <c r="D1963" s="520" t="s">
        <v>6</v>
      </c>
      <c r="E1963" s="521">
        <v>100</v>
      </c>
      <c r="F1963" s="718">
        <v>1</v>
      </c>
      <c r="G1963" s="718">
        <v>1</v>
      </c>
      <c r="H1963" s="718">
        <v>1</v>
      </c>
    </row>
    <row r="1964" spans="1:8" s="6" customFormat="1" ht="12.75" x14ac:dyDescent="0.2">
      <c r="A1964" s="5">
        <f>A1963</f>
        <v>43497</v>
      </c>
      <c r="B1964" s="520" t="s">
        <v>61</v>
      </c>
      <c r="C1964" s="520" t="s">
        <v>8</v>
      </c>
      <c r="D1964" s="520" t="s">
        <v>6</v>
      </c>
      <c r="E1964" s="521">
        <v>100</v>
      </c>
      <c r="F1964" s="718">
        <v>10</v>
      </c>
      <c r="G1964" s="718">
        <v>10</v>
      </c>
      <c r="H1964" s="718">
        <v>10</v>
      </c>
    </row>
    <row r="1965" spans="1:8" s="6" customFormat="1" ht="12.75" x14ac:dyDescent="0.2">
      <c r="A1965" s="20">
        <v>43500</v>
      </c>
      <c r="B1965" s="202" t="s">
        <v>276</v>
      </c>
      <c r="C1965" s="202" t="s">
        <v>8</v>
      </c>
      <c r="D1965" s="202" t="s">
        <v>35</v>
      </c>
      <c r="E1965" s="189">
        <v>200</v>
      </c>
      <c r="F1965" s="653">
        <v>6</v>
      </c>
      <c r="G1965" s="653">
        <v>6</v>
      </c>
      <c r="H1965" s="653">
        <v>6</v>
      </c>
    </row>
    <row r="1966" spans="1:8" s="6" customFormat="1" ht="12.75" x14ac:dyDescent="0.2">
      <c r="A1966" s="5">
        <f>A1965</f>
        <v>43500</v>
      </c>
      <c r="B1966" s="202" t="s">
        <v>133</v>
      </c>
      <c r="C1966" s="202" t="s">
        <v>8</v>
      </c>
      <c r="D1966" s="202" t="s">
        <v>6</v>
      </c>
      <c r="E1966" s="189">
        <v>500</v>
      </c>
      <c r="F1966" s="653">
        <v>10</v>
      </c>
      <c r="G1966" s="653">
        <v>10</v>
      </c>
      <c r="H1966" s="653">
        <v>10</v>
      </c>
    </row>
    <row r="1967" spans="1:8" s="6" customFormat="1" ht="12.75" x14ac:dyDescent="0.2">
      <c r="A1967" s="20">
        <v>43503</v>
      </c>
      <c r="B1967" s="202" t="s">
        <v>124</v>
      </c>
      <c r="C1967" s="202" t="s">
        <v>8</v>
      </c>
      <c r="D1967" s="202" t="s">
        <v>6</v>
      </c>
      <c r="E1967" s="189">
        <v>300</v>
      </c>
      <c r="F1967" s="653">
        <v>1</v>
      </c>
      <c r="G1967" s="653">
        <v>1</v>
      </c>
      <c r="H1967" s="653">
        <v>1</v>
      </c>
    </row>
    <row r="1968" spans="1:8" s="6" customFormat="1" ht="12.75" x14ac:dyDescent="0.2">
      <c r="A1968" s="5">
        <f>A1967</f>
        <v>43503</v>
      </c>
      <c r="B1968" s="202" t="s">
        <v>276</v>
      </c>
      <c r="C1968" s="202" t="s">
        <v>8</v>
      </c>
      <c r="D1968" s="202" t="s">
        <v>35</v>
      </c>
      <c r="E1968" s="189">
        <v>100</v>
      </c>
      <c r="F1968" s="653">
        <v>6</v>
      </c>
      <c r="G1968" s="653">
        <v>6</v>
      </c>
      <c r="H1968" s="653">
        <v>6</v>
      </c>
    </row>
    <row r="1969" spans="1:8" s="6" customFormat="1" ht="12.75" x14ac:dyDescent="0.2">
      <c r="A1969" s="5">
        <f>A1968</f>
        <v>43503</v>
      </c>
      <c r="B1969" s="202" t="s">
        <v>170</v>
      </c>
      <c r="C1969" s="202" t="s">
        <v>8</v>
      </c>
      <c r="D1969" s="202" t="s">
        <v>6</v>
      </c>
      <c r="E1969" s="189">
        <v>100</v>
      </c>
      <c r="F1969" s="653">
        <v>1</v>
      </c>
      <c r="G1969" s="653">
        <v>1</v>
      </c>
      <c r="H1969" s="653">
        <v>1</v>
      </c>
    </row>
    <row r="1970" spans="1:8" s="6" customFormat="1" ht="12.75" x14ac:dyDescent="0.2">
      <c r="A1970" s="20">
        <v>43507</v>
      </c>
      <c r="B1970" s="6" t="s">
        <v>64</v>
      </c>
      <c r="C1970" s="6" t="s">
        <v>8</v>
      </c>
      <c r="D1970" s="62" t="s">
        <v>6</v>
      </c>
      <c r="E1970" s="17">
        <v>500</v>
      </c>
      <c r="F1970" s="309">
        <v>10</v>
      </c>
      <c r="G1970" s="309">
        <v>10</v>
      </c>
      <c r="H1970" s="309">
        <v>10</v>
      </c>
    </row>
    <row r="1971" spans="1:8" s="6" customFormat="1" ht="12.75" x14ac:dyDescent="0.2">
      <c r="A1971" s="20">
        <v>43509</v>
      </c>
      <c r="B1971" s="202" t="s">
        <v>276</v>
      </c>
      <c r="C1971" s="202" t="s">
        <v>8</v>
      </c>
      <c r="D1971" s="202" t="s">
        <v>35</v>
      </c>
      <c r="E1971" s="189">
        <v>100</v>
      </c>
      <c r="F1971" s="653">
        <v>6</v>
      </c>
      <c r="G1971" s="653">
        <v>6</v>
      </c>
      <c r="H1971" s="653">
        <v>6</v>
      </c>
    </row>
    <row r="1972" spans="1:8" s="6" customFormat="1" ht="12.75" x14ac:dyDescent="0.2">
      <c r="A1972" s="20">
        <v>43511</v>
      </c>
      <c r="B1972" s="202" t="s">
        <v>124</v>
      </c>
      <c r="C1972" s="202" t="s">
        <v>8</v>
      </c>
      <c r="D1972" s="202" t="s">
        <v>6</v>
      </c>
      <c r="E1972" s="189">
        <v>200</v>
      </c>
      <c r="F1972" s="653">
        <v>1</v>
      </c>
      <c r="G1972" s="653">
        <v>1</v>
      </c>
      <c r="H1972" s="653">
        <v>1</v>
      </c>
    </row>
    <row r="1973" spans="1:8" s="6" customFormat="1" ht="12.75" x14ac:dyDescent="0.2">
      <c r="A1973" s="5">
        <f>A1972</f>
        <v>43511</v>
      </c>
      <c r="B1973" s="202" t="s">
        <v>64</v>
      </c>
      <c r="C1973" s="202" t="s">
        <v>8</v>
      </c>
      <c r="D1973" s="202" t="s">
        <v>6</v>
      </c>
      <c r="E1973" s="189">
        <v>500</v>
      </c>
      <c r="F1973" s="653">
        <v>10</v>
      </c>
      <c r="G1973" s="653">
        <v>10</v>
      </c>
      <c r="H1973" s="653">
        <v>10</v>
      </c>
    </row>
    <row r="1974" spans="1:8" s="6" customFormat="1" ht="12.75" x14ac:dyDescent="0.2">
      <c r="A1974" s="5">
        <f>A1973</f>
        <v>43511</v>
      </c>
      <c r="B1974" s="202" t="s">
        <v>276</v>
      </c>
      <c r="C1974" s="202" t="s">
        <v>8</v>
      </c>
      <c r="D1974" s="202" t="s">
        <v>35</v>
      </c>
      <c r="E1974" s="189">
        <v>100</v>
      </c>
      <c r="F1974" s="653">
        <v>6</v>
      </c>
      <c r="G1974" s="653">
        <v>6</v>
      </c>
      <c r="H1974" s="653">
        <v>6</v>
      </c>
    </row>
    <row r="1975" spans="1:8" s="6" customFormat="1" ht="12.75" x14ac:dyDescent="0.2">
      <c r="A1975" s="5">
        <f>A1974</f>
        <v>43511</v>
      </c>
      <c r="B1975" s="202" t="s">
        <v>199</v>
      </c>
      <c r="C1975" s="202" t="s">
        <v>8</v>
      </c>
      <c r="D1975" s="202" t="s">
        <v>6</v>
      </c>
      <c r="E1975" s="189">
        <v>200</v>
      </c>
      <c r="F1975" s="653">
        <v>1</v>
      </c>
      <c r="G1975" s="653">
        <v>1</v>
      </c>
      <c r="H1975" s="653">
        <v>1</v>
      </c>
    </row>
    <row r="1976" spans="1:8" s="6" customFormat="1" ht="12.75" x14ac:dyDescent="0.2">
      <c r="A1976" s="20">
        <v>43514</v>
      </c>
      <c r="B1976" s="526" t="s">
        <v>226</v>
      </c>
      <c r="C1976" s="526" t="s">
        <v>8</v>
      </c>
      <c r="D1976" s="526" t="s">
        <v>71</v>
      </c>
      <c r="E1976" s="527">
        <v>100</v>
      </c>
      <c r="F1976" s="720">
        <v>100</v>
      </c>
      <c r="G1976" s="720">
        <v>100</v>
      </c>
      <c r="H1976" s="720">
        <v>100</v>
      </c>
    </row>
    <row r="1977" spans="1:8" s="6" customFormat="1" ht="12.75" x14ac:dyDescent="0.2">
      <c r="A1977" s="20">
        <v>43516</v>
      </c>
      <c r="B1977" s="504" t="s">
        <v>335</v>
      </c>
      <c r="C1977" s="504" t="s">
        <v>8</v>
      </c>
      <c r="D1977" s="504" t="s">
        <v>104</v>
      </c>
      <c r="E1977" s="196">
        <v>100</v>
      </c>
      <c r="F1977" s="309">
        <v>6</v>
      </c>
      <c r="G1977" s="309">
        <v>6</v>
      </c>
      <c r="H1977" s="309">
        <v>6</v>
      </c>
    </row>
    <row r="1978" spans="1:8" s="6" customFormat="1" ht="12.75" x14ac:dyDescent="0.2">
      <c r="A1978" s="5">
        <f>A1977</f>
        <v>43516</v>
      </c>
      <c r="B1978" s="504" t="s">
        <v>114</v>
      </c>
      <c r="C1978" s="504" t="s">
        <v>8</v>
      </c>
      <c r="D1978" s="504" t="s">
        <v>9</v>
      </c>
      <c r="E1978" s="196">
        <v>100</v>
      </c>
      <c r="F1978" s="309">
        <v>10</v>
      </c>
      <c r="G1978" s="309">
        <v>10</v>
      </c>
      <c r="H1978" s="309">
        <v>10</v>
      </c>
    </row>
    <row r="1979" spans="1:8" s="6" customFormat="1" ht="12.75" x14ac:dyDescent="0.2">
      <c r="A1979" s="5">
        <f>A1978</f>
        <v>43516</v>
      </c>
      <c r="B1979" s="504" t="s">
        <v>64</v>
      </c>
      <c r="C1979" s="504" t="s">
        <v>8</v>
      </c>
      <c r="D1979" s="504" t="s">
        <v>6</v>
      </c>
      <c r="E1979" s="196">
        <v>800</v>
      </c>
      <c r="F1979" s="309">
        <v>10</v>
      </c>
      <c r="G1979" s="309">
        <v>10</v>
      </c>
      <c r="H1979" s="309">
        <v>10</v>
      </c>
    </row>
    <row r="1980" spans="1:8" s="6" customFormat="1" ht="12.75" x14ac:dyDescent="0.2">
      <c r="A1980" s="20">
        <v>43517</v>
      </c>
      <c r="B1980" s="529" t="s">
        <v>199</v>
      </c>
      <c r="C1980" s="529" t="s">
        <v>8</v>
      </c>
      <c r="D1980" s="529" t="s">
        <v>6</v>
      </c>
      <c r="E1980" s="530">
        <v>300</v>
      </c>
      <c r="F1980" s="721">
        <v>10</v>
      </c>
      <c r="G1980" s="721">
        <v>10</v>
      </c>
      <c r="H1980" s="721">
        <v>10</v>
      </c>
    </row>
    <row r="1981" spans="1:8" s="6" customFormat="1" ht="12.75" x14ac:dyDescent="0.2">
      <c r="A1981" s="5">
        <f>A1980</f>
        <v>43517</v>
      </c>
      <c r="B1981" s="529" t="s">
        <v>165</v>
      </c>
      <c r="C1981" s="529" t="s">
        <v>8</v>
      </c>
      <c r="D1981" s="529" t="s">
        <v>6</v>
      </c>
      <c r="E1981" s="530">
        <v>1000</v>
      </c>
      <c r="F1981" s="721">
        <v>10</v>
      </c>
      <c r="G1981" s="721">
        <v>10</v>
      </c>
      <c r="H1981" s="721">
        <v>10</v>
      </c>
    </row>
    <row r="1982" spans="1:8" s="6" customFormat="1" ht="14.25" customHeight="1" x14ac:dyDescent="0.2">
      <c r="A1982" s="20">
        <v>43521</v>
      </c>
      <c r="B1982" s="529" t="s">
        <v>176</v>
      </c>
      <c r="C1982" s="529" t="s">
        <v>8</v>
      </c>
      <c r="D1982" s="529" t="s">
        <v>6</v>
      </c>
      <c r="E1982" s="530">
        <v>100</v>
      </c>
      <c r="F1982" s="721">
        <v>5</v>
      </c>
      <c r="G1982" s="721">
        <v>5</v>
      </c>
      <c r="H1982" s="721">
        <v>5</v>
      </c>
    </row>
    <row r="1983" spans="1:8" s="6" customFormat="1" ht="12.75" x14ac:dyDescent="0.2">
      <c r="A1983" s="20">
        <v>43524</v>
      </c>
      <c r="B1983" s="504" t="s">
        <v>335</v>
      </c>
      <c r="C1983" s="529" t="s">
        <v>8</v>
      </c>
      <c r="D1983" s="504" t="s">
        <v>104</v>
      </c>
      <c r="E1983" s="196">
        <v>100</v>
      </c>
      <c r="F1983" s="721">
        <v>5</v>
      </c>
      <c r="G1983" s="721">
        <v>5</v>
      </c>
      <c r="H1983" s="721">
        <v>5</v>
      </c>
    </row>
    <row r="1984" spans="1:8" s="6" customFormat="1" ht="12.75" x14ac:dyDescent="0.2">
      <c r="A1984" s="20">
        <f>A1983</f>
        <v>43524</v>
      </c>
      <c r="B1984" s="504" t="s">
        <v>124</v>
      </c>
      <c r="C1984" s="529" t="s">
        <v>8</v>
      </c>
      <c r="D1984" s="504" t="s">
        <v>6</v>
      </c>
      <c r="E1984" s="196">
        <v>300</v>
      </c>
      <c r="F1984" s="721">
        <v>5</v>
      </c>
      <c r="G1984" s="721">
        <v>5</v>
      </c>
      <c r="H1984" s="721">
        <v>5</v>
      </c>
    </row>
    <row r="1985" spans="1:8" s="6" customFormat="1" ht="12.75" x14ac:dyDescent="0.2">
      <c r="A1985" s="5">
        <f>A1984</f>
        <v>43524</v>
      </c>
      <c r="B1985" s="504" t="s">
        <v>60</v>
      </c>
      <c r="C1985" s="529" t="s">
        <v>8</v>
      </c>
      <c r="D1985" s="504" t="s">
        <v>6</v>
      </c>
      <c r="E1985" s="196">
        <v>100</v>
      </c>
      <c r="F1985" s="721">
        <v>10</v>
      </c>
      <c r="G1985" s="721">
        <v>10</v>
      </c>
      <c r="H1985" s="721">
        <v>10</v>
      </c>
    </row>
    <row r="1986" spans="1:8" s="6" customFormat="1" ht="12.75" x14ac:dyDescent="0.2">
      <c r="A1986" s="20">
        <v>43525</v>
      </c>
      <c r="B1986" s="531" t="s">
        <v>64</v>
      </c>
      <c r="C1986" s="531" t="s">
        <v>8</v>
      </c>
      <c r="D1986" s="531" t="s">
        <v>6</v>
      </c>
      <c r="E1986" s="532">
        <v>1000</v>
      </c>
      <c r="F1986" s="722">
        <v>5</v>
      </c>
      <c r="G1986" s="722">
        <v>5</v>
      </c>
      <c r="H1986" s="722">
        <v>5</v>
      </c>
    </row>
    <row r="1987" spans="1:8" s="6" customFormat="1" ht="12.75" x14ac:dyDescent="0.2">
      <c r="A1987" s="5">
        <f>A1986</f>
        <v>43525</v>
      </c>
      <c r="B1987" s="531" t="s">
        <v>67</v>
      </c>
      <c r="C1987" s="531" t="s">
        <v>8</v>
      </c>
      <c r="D1987" s="531" t="s">
        <v>6</v>
      </c>
      <c r="E1987" s="532">
        <v>600</v>
      </c>
      <c r="F1987" s="722">
        <v>3</v>
      </c>
      <c r="G1987" s="722">
        <v>1</v>
      </c>
      <c r="H1987" s="722">
        <v>1</v>
      </c>
    </row>
    <row r="1988" spans="1:8" s="6" customFormat="1" ht="12.75" x14ac:dyDescent="0.2">
      <c r="A1988" s="5">
        <f>A1987</f>
        <v>43525</v>
      </c>
      <c r="B1988" s="531" t="s">
        <v>176</v>
      </c>
      <c r="C1988" s="531" t="s">
        <v>8</v>
      </c>
      <c r="D1988" s="531" t="s">
        <v>6</v>
      </c>
      <c r="E1988" s="532">
        <v>1000</v>
      </c>
      <c r="F1988" s="722">
        <v>1</v>
      </c>
      <c r="G1988" s="722">
        <v>1</v>
      </c>
      <c r="H1988" s="722">
        <v>1</v>
      </c>
    </row>
    <row r="1989" spans="1:8" s="6" customFormat="1" ht="12.75" x14ac:dyDescent="0.2">
      <c r="A1989" s="5">
        <f>A1988</f>
        <v>43525</v>
      </c>
      <c r="B1989" s="531" t="s">
        <v>154</v>
      </c>
      <c r="C1989" s="531" t="s">
        <v>8</v>
      </c>
      <c r="D1989" s="531" t="s">
        <v>6</v>
      </c>
      <c r="E1989" s="532">
        <v>100</v>
      </c>
      <c r="F1989" s="722">
        <v>5</v>
      </c>
      <c r="G1989" s="722">
        <v>5</v>
      </c>
      <c r="H1989" s="722">
        <v>5</v>
      </c>
    </row>
    <row r="1990" spans="1:8" s="6" customFormat="1" ht="12.75" x14ac:dyDescent="0.2">
      <c r="A1990" s="20">
        <v>43529</v>
      </c>
      <c r="B1990" s="534" t="s">
        <v>124</v>
      </c>
      <c r="C1990" s="534" t="s">
        <v>8</v>
      </c>
      <c r="D1990" s="534" t="s">
        <v>6</v>
      </c>
      <c r="E1990" s="535">
        <v>100</v>
      </c>
      <c r="F1990" s="724">
        <v>1</v>
      </c>
      <c r="G1990" s="724">
        <v>1</v>
      </c>
      <c r="H1990" s="724">
        <v>1</v>
      </c>
    </row>
    <row r="1991" spans="1:8" s="6" customFormat="1" ht="12.75" x14ac:dyDescent="0.2">
      <c r="A1991" s="5">
        <f>A1990</f>
        <v>43529</v>
      </c>
      <c r="B1991" s="534" t="s">
        <v>64</v>
      </c>
      <c r="C1991" s="534" t="s">
        <v>8</v>
      </c>
      <c r="D1991" s="534" t="s">
        <v>6</v>
      </c>
      <c r="E1991" s="535">
        <v>200</v>
      </c>
      <c r="F1991" s="724">
        <v>1</v>
      </c>
      <c r="G1991" s="724">
        <v>1</v>
      </c>
      <c r="H1991" s="724">
        <v>1</v>
      </c>
    </row>
    <row r="1992" spans="1:8" s="6" customFormat="1" ht="12.75" x14ac:dyDescent="0.2">
      <c r="A1992" s="5">
        <f>A1991</f>
        <v>43529</v>
      </c>
      <c r="B1992" s="534" t="s">
        <v>100</v>
      </c>
      <c r="C1992" s="534" t="s">
        <v>8</v>
      </c>
      <c r="D1992" s="534" t="s">
        <v>6</v>
      </c>
      <c r="E1992" s="535">
        <v>500</v>
      </c>
      <c r="F1992" s="724">
        <v>1</v>
      </c>
      <c r="G1992" s="724">
        <v>1</v>
      </c>
      <c r="H1992" s="724">
        <v>1</v>
      </c>
    </row>
    <row r="1993" spans="1:8" s="6" customFormat="1" ht="12.75" x14ac:dyDescent="0.2">
      <c r="A1993" s="5">
        <f>A1992</f>
        <v>43529</v>
      </c>
      <c r="B1993" s="534" t="s">
        <v>154</v>
      </c>
      <c r="C1993" s="534" t="s">
        <v>8</v>
      </c>
      <c r="D1993" s="534" t="s">
        <v>6</v>
      </c>
      <c r="E1993" s="535">
        <v>200</v>
      </c>
      <c r="F1993" s="724">
        <v>1</v>
      </c>
      <c r="G1993" s="724">
        <v>1</v>
      </c>
      <c r="H1993" s="724">
        <v>1</v>
      </c>
    </row>
    <row r="1994" spans="1:8" s="6" customFormat="1" ht="12.75" x14ac:dyDescent="0.2">
      <c r="A1994" s="20">
        <v>43530</v>
      </c>
      <c r="B1994" s="534" t="s">
        <v>64</v>
      </c>
      <c r="C1994" s="534" t="s">
        <v>8</v>
      </c>
      <c r="D1994" s="534" t="s">
        <v>6</v>
      </c>
      <c r="E1994" s="535">
        <v>200</v>
      </c>
      <c r="F1994" s="724">
        <v>1</v>
      </c>
      <c r="G1994" s="724">
        <v>1</v>
      </c>
      <c r="H1994" s="724">
        <v>1</v>
      </c>
    </row>
    <row r="1995" spans="1:8" s="6" customFormat="1" ht="12.75" x14ac:dyDescent="0.2">
      <c r="A1995" s="5">
        <f>A1994</f>
        <v>43530</v>
      </c>
      <c r="B1995" s="534" t="s">
        <v>181</v>
      </c>
      <c r="C1995" s="534" t="s">
        <v>8</v>
      </c>
      <c r="D1995" s="534" t="s">
        <v>6</v>
      </c>
      <c r="E1995" s="535">
        <v>100</v>
      </c>
      <c r="F1995" s="724">
        <v>30</v>
      </c>
      <c r="G1995" s="724">
        <v>30</v>
      </c>
      <c r="H1995" s="724">
        <v>30</v>
      </c>
    </row>
    <row r="1996" spans="1:8" s="6" customFormat="1" ht="12.75" x14ac:dyDescent="0.2">
      <c r="A1996" s="20">
        <v>43531</v>
      </c>
      <c r="B1996" s="202" t="s">
        <v>64</v>
      </c>
      <c r="C1996" s="202" t="s">
        <v>8</v>
      </c>
      <c r="D1996" s="202" t="s">
        <v>6</v>
      </c>
      <c r="E1996" s="189">
        <v>100</v>
      </c>
      <c r="F1996" s="653">
        <v>1</v>
      </c>
      <c r="G1996" s="653">
        <v>1</v>
      </c>
      <c r="H1996" s="653">
        <v>1</v>
      </c>
    </row>
    <row r="1997" spans="1:8" s="6" customFormat="1" ht="12.75" x14ac:dyDescent="0.2">
      <c r="A1997" s="20">
        <v>43532</v>
      </c>
      <c r="B1997" s="202" t="s">
        <v>64</v>
      </c>
      <c r="C1997" s="202" t="s">
        <v>8</v>
      </c>
      <c r="D1997" s="202" t="s">
        <v>6</v>
      </c>
      <c r="E1997" s="189">
        <v>200</v>
      </c>
      <c r="F1997" s="653">
        <v>1</v>
      </c>
      <c r="G1997" s="653">
        <v>1</v>
      </c>
      <c r="H1997" s="653">
        <v>1</v>
      </c>
    </row>
    <row r="1998" spans="1:8" s="6" customFormat="1" ht="12.75" x14ac:dyDescent="0.2">
      <c r="A1998" s="20">
        <v>43535</v>
      </c>
      <c r="B1998" s="202" t="s">
        <v>124</v>
      </c>
      <c r="C1998" s="202" t="s">
        <v>8</v>
      </c>
      <c r="D1998" s="202" t="s">
        <v>6</v>
      </c>
      <c r="E1998" s="189">
        <v>200</v>
      </c>
      <c r="F1998" s="653">
        <v>1</v>
      </c>
      <c r="G1998" s="653">
        <v>1</v>
      </c>
      <c r="H1998" s="653">
        <v>1</v>
      </c>
    </row>
    <row r="1999" spans="1:8" s="6" customFormat="1" ht="12.75" x14ac:dyDescent="0.2">
      <c r="A1999" s="20">
        <v>43539</v>
      </c>
      <c r="B1999" s="504" t="s">
        <v>124</v>
      </c>
      <c r="C1999" s="202" t="s">
        <v>8</v>
      </c>
      <c r="D1999" s="202" t="s">
        <v>6</v>
      </c>
      <c r="E1999" s="189">
        <v>500</v>
      </c>
      <c r="F1999" s="309">
        <v>5</v>
      </c>
      <c r="G1999" s="653">
        <v>1</v>
      </c>
      <c r="H1999" s="653">
        <v>1</v>
      </c>
    </row>
    <row r="2000" spans="1:8" s="6" customFormat="1" ht="12.75" x14ac:dyDescent="0.2">
      <c r="A2000" s="20">
        <f>A1999</f>
        <v>43539</v>
      </c>
      <c r="B2000" s="504" t="s">
        <v>154</v>
      </c>
      <c r="C2000" s="202" t="s">
        <v>8</v>
      </c>
      <c r="D2000" s="202" t="s">
        <v>6</v>
      </c>
      <c r="E2000" s="189">
        <v>500</v>
      </c>
      <c r="F2000" s="309">
        <v>5</v>
      </c>
      <c r="G2000" s="653">
        <v>1</v>
      </c>
      <c r="H2000" s="653">
        <v>1</v>
      </c>
    </row>
    <row r="2001" spans="1:8" s="6" customFormat="1" ht="12.75" x14ac:dyDescent="0.2">
      <c r="A2001" s="20">
        <v>43542</v>
      </c>
      <c r="B2001" s="504" t="s">
        <v>176</v>
      </c>
      <c r="C2001" s="202" t="s">
        <v>8</v>
      </c>
      <c r="D2001" s="202" t="s">
        <v>6</v>
      </c>
      <c r="E2001" s="17">
        <v>700</v>
      </c>
      <c r="F2001" s="309">
        <v>2</v>
      </c>
      <c r="G2001" s="309">
        <v>2</v>
      </c>
      <c r="H2001" s="309">
        <v>2</v>
      </c>
    </row>
    <row r="2002" spans="1:8" s="6" customFormat="1" ht="12.75" x14ac:dyDescent="0.2">
      <c r="A2002" s="5">
        <f>A2001</f>
        <v>43542</v>
      </c>
      <c r="B2002" s="504" t="s">
        <v>154</v>
      </c>
      <c r="C2002" s="202" t="s">
        <v>8</v>
      </c>
      <c r="D2002" s="202" t="s">
        <v>6</v>
      </c>
      <c r="E2002" s="189">
        <v>100</v>
      </c>
      <c r="F2002" s="309">
        <v>5</v>
      </c>
      <c r="G2002" s="309">
        <v>5</v>
      </c>
      <c r="H2002" s="309">
        <v>5</v>
      </c>
    </row>
    <row r="2003" spans="1:8" s="6" customFormat="1" ht="12.75" x14ac:dyDescent="0.2">
      <c r="A2003" s="20">
        <v>43543</v>
      </c>
      <c r="B2003" s="504" t="s">
        <v>180</v>
      </c>
      <c r="C2003" s="202" t="s">
        <v>8</v>
      </c>
      <c r="D2003" s="504" t="s">
        <v>6</v>
      </c>
      <c r="E2003" s="195">
        <v>500</v>
      </c>
      <c r="F2003" s="309">
        <v>30</v>
      </c>
      <c r="G2003" s="309">
        <v>30</v>
      </c>
      <c r="H2003" s="309">
        <v>30</v>
      </c>
    </row>
    <row r="2004" spans="1:8" s="6" customFormat="1" ht="12.75" x14ac:dyDescent="0.2">
      <c r="A2004" s="5">
        <f>A2003</f>
        <v>43543</v>
      </c>
      <c r="B2004" s="504" t="s">
        <v>131</v>
      </c>
      <c r="C2004" s="202" t="s">
        <v>8</v>
      </c>
      <c r="D2004" s="504" t="s">
        <v>9</v>
      </c>
      <c r="E2004" s="195">
        <v>300</v>
      </c>
      <c r="F2004" s="309">
        <v>10</v>
      </c>
      <c r="G2004" s="309">
        <v>10</v>
      </c>
      <c r="H2004" s="309">
        <v>10</v>
      </c>
    </row>
    <row r="2005" spans="1:8" s="6" customFormat="1" ht="12.75" x14ac:dyDescent="0.2">
      <c r="A2005" s="5">
        <f>A2004</f>
        <v>43543</v>
      </c>
      <c r="B2005" s="504" t="s">
        <v>135</v>
      </c>
      <c r="C2005" s="202" t="s">
        <v>8</v>
      </c>
      <c r="D2005" s="504" t="s">
        <v>6</v>
      </c>
      <c r="E2005" s="195">
        <v>1500</v>
      </c>
      <c r="F2005" s="309">
        <v>25</v>
      </c>
      <c r="G2005" s="309">
        <v>25</v>
      </c>
      <c r="H2005" s="309">
        <v>25</v>
      </c>
    </row>
    <row r="2006" spans="1:8" s="6" customFormat="1" ht="12.75" x14ac:dyDescent="0.2">
      <c r="A2006" s="20">
        <f>A2005</f>
        <v>43543</v>
      </c>
      <c r="B2006" s="504" t="s">
        <v>26</v>
      </c>
      <c r="C2006" s="202" t="s">
        <v>8</v>
      </c>
      <c r="D2006" s="504" t="s">
        <v>6</v>
      </c>
      <c r="E2006" s="195">
        <v>3300</v>
      </c>
      <c r="F2006" s="309">
        <v>15</v>
      </c>
      <c r="G2006" s="309">
        <v>15</v>
      </c>
      <c r="H2006" s="309">
        <v>15</v>
      </c>
    </row>
    <row r="2007" spans="1:8" s="6" customFormat="1" ht="12.75" x14ac:dyDescent="0.2">
      <c r="A2007" s="20">
        <f>A2006</f>
        <v>43543</v>
      </c>
      <c r="B2007" s="504" t="s">
        <v>154</v>
      </c>
      <c r="C2007" s="202" t="s">
        <v>8</v>
      </c>
      <c r="D2007" s="504" t="s">
        <v>6</v>
      </c>
      <c r="E2007" s="195">
        <v>800</v>
      </c>
      <c r="F2007" s="309">
        <v>5</v>
      </c>
      <c r="G2007" s="309">
        <v>5</v>
      </c>
      <c r="H2007" s="309">
        <v>5</v>
      </c>
    </row>
    <row r="2008" spans="1:8" s="6" customFormat="1" ht="12.75" x14ac:dyDescent="0.2">
      <c r="A2008" s="20">
        <v>43544</v>
      </c>
      <c r="B2008" s="504" t="s">
        <v>124</v>
      </c>
      <c r="C2008" s="202" t="s">
        <v>8</v>
      </c>
      <c r="D2008" s="504" t="s">
        <v>6</v>
      </c>
      <c r="E2008" s="196">
        <v>100</v>
      </c>
      <c r="F2008" s="309">
        <v>1</v>
      </c>
      <c r="G2008" s="309">
        <v>1</v>
      </c>
      <c r="H2008" s="309">
        <v>1</v>
      </c>
    </row>
    <row r="2009" spans="1:8" s="6" customFormat="1" ht="12.75" x14ac:dyDescent="0.2">
      <c r="A2009" s="20">
        <v>43545</v>
      </c>
      <c r="B2009" s="504" t="s">
        <v>135</v>
      </c>
      <c r="C2009" s="202" t="s">
        <v>8</v>
      </c>
      <c r="D2009" s="504" t="s">
        <v>6</v>
      </c>
      <c r="E2009" s="196">
        <v>300</v>
      </c>
      <c r="F2009" s="309">
        <v>20</v>
      </c>
      <c r="G2009" s="309">
        <v>20</v>
      </c>
      <c r="H2009" s="309">
        <v>20</v>
      </c>
    </row>
    <row r="2010" spans="1:8" s="6" customFormat="1" ht="12.75" x14ac:dyDescent="0.2">
      <c r="A2010" s="5">
        <f>A2009</f>
        <v>43545</v>
      </c>
      <c r="B2010" s="504" t="s">
        <v>26</v>
      </c>
      <c r="C2010" s="202" t="s">
        <v>8</v>
      </c>
      <c r="D2010" s="504" t="s">
        <v>6</v>
      </c>
      <c r="E2010" s="196">
        <v>100</v>
      </c>
      <c r="F2010" s="309">
        <v>15</v>
      </c>
      <c r="G2010" s="309">
        <v>15</v>
      </c>
      <c r="H2010" s="309">
        <v>15</v>
      </c>
    </row>
    <row r="2011" spans="1:8" s="6" customFormat="1" ht="12.75" x14ac:dyDescent="0.2">
      <c r="A2011" s="20">
        <f>A2010</f>
        <v>43545</v>
      </c>
      <c r="B2011" s="504" t="s">
        <v>15</v>
      </c>
      <c r="C2011" s="202" t="s">
        <v>8</v>
      </c>
      <c r="D2011" s="504" t="s">
        <v>6</v>
      </c>
      <c r="E2011" s="196">
        <v>200</v>
      </c>
      <c r="F2011" s="309">
        <v>5</v>
      </c>
      <c r="G2011" s="309">
        <v>5</v>
      </c>
      <c r="H2011" s="309">
        <v>5</v>
      </c>
    </row>
    <row r="2012" spans="1:8" s="6" customFormat="1" ht="12.75" x14ac:dyDescent="0.2">
      <c r="A2012" s="20">
        <f>A2011</f>
        <v>43545</v>
      </c>
      <c r="B2012" s="504" t="s">
        <v>178</v>
      </c>
      <c r="C2012" s="202" t="s">
        <v>8</v>
      </c>
      <c r="D2012" s="504" t="s">
        <v>6</v>
      </c>
      <c r="E2012" s="196">
        <v>500</v>
      </c>
      <c r="F2012" s="309">
        <v>40</v>
      </c>
      <c r="G2012" s="309">
        <v>40</v>
      </c>
      <c r="H2012" s="309">
        <v>40</v>
      </c>
    </row>
    <row r="2013" spans="1:8" s="6" customFormat="1" ht="12.75" x14ac:dyDescent="0.2">
      <c r="A2013" s="20">
        <f>A2012</f>
        <v>43545</v>
      </c>
      <c r="B2013" s="504" t="s">
        <v>165</v>
      </c>
      <c r="C2013" s="202" t="s">
        <v>8</v>
      </c>
      <c r="D2013" s="504" t="s">
        <v>6</v>
      </c>
      <c r="E2013" s="196">
        <v>300</v>
      </c>
      <c r="F2013" s="309">
        <v>1</v>
      </c>
      <c r="G2013" s="309">
        <v>1</v>
      </c>
      <c r="H2013" s="309">
        <v>1</v>
      </c>
    </row>
    <row r="2014" spans="1:8" s="6" customFormat="1" ht="12.75" x14ac:dyDescent="0.2">
      <c r="A2014" s="20">
        <v>43546</v>
      </c>
      <c r="B2014" s="504" t="s">
        <v>135</v>
      </c>
      <c r="C2014" s="202" t="s">
        <v>8</v>
      </c>
      <c r="D2014" s="504" t="s">
        <v>6</v>
      </c>
      <c r="E2014" s="196">
        <v>700</v>
      </c>
      <c r="F2014" s="714">
        <v>2</v>
      </c>
      <c r="G2014" s="714">
        <v>2</v>
      </c>
      <c r="H2014" s="714">
        <v>2</v>
      </c>
    </row>
    <row r="2015" spans="1:8" s="6" customFormat="1" ht="12.75" x14ac:dyDescent="0.2">
      <c r="A2015" s="5">
        <f>A2014</f>
        <v>43546</v>
      </c>
      <c r="B2015" s="504" t="s">
        <v>60</v>
      </c>
      <c r="C2015" s="202" t="s">
        <v>8</v>
      </c>
      <c r="D2015" s="504" t="s">
        <v>6</v>
      </c>
      <c r="E2015" s="196">
        <v>900</v>
      </c>
      <c r="F2015" s="714">
        <v>1</v>
      </c>
      <c r="G2015" s="714">
        <v>1</v>
      </c>
      <c r="H2015" s="714">
        <v>1</v>
      </c>
    </row>
    <row r="2016" spans="1:8" s="6" customFormat="1" ht="12.75" x14ac:dyDescent="0.2">
      <c r="A2016" s="5">
        <f>A2015</f>
        <v>43546</v>
      </c>
      <c r="B2016" s="504" t="s">
        <v>88</v>
      </c>
      <c r="C2016" s="202" t="s">
        <v>8</v>
      </c>
      <c r="D2016" s="504" t="s">
        <v>6</v>
      </c>
      <c r="E2016" s="196">
        <v>300</v>
      </c>
      <c r="F2016" s="714">
        <v>1</v>
      </c>
      <c r="G2016" s="714">
        <v>1</v>
      </c>
      <c r="H2016" s="714">
        <v>1</v>
      </c>
    </row>
    <row r="2017" spans="1:8" s="6" customFormat="1" ht="12.75" x14ac:dyDescent="0.2">
      <c r="A2017" s="5">
        <f>A2016</f>
        <v>43546</v>
      </c>
      <c r="B2017" s="504" t="s">
        <v>143</v>
      </c>
      <c r="C2017" s="202" t="s">
        <v>8</v>
      </c>
      <c r="D2017" s="504" t="s">
        <v>6</v>
      </c>
      <c r="E2017" s="196">
        <v>700</v>
      </c>
      <c r="F2017" s="714">
        <v>1</v>
      </c>
      <c r="G2017" s="714">
        <v>1</v>
      </c>
      <c r="H2017" s="714">
        <v>1</v>
      </c>
    </row>
    <row r="2018" spans="1:8" s="6" customFormat="1" ht="12.75" x14ac:dyDescent="0.2">
      <c r="A2018" s="5">
        <f>A2017</f>
        <v>43546</v>
      </c>
      <c r="B2018" s="504" t="s">
        <v>207</v>
      </c>
      <c r="C2018" s="202" t="s">
        <v>8</v>
      </c>
      <c r="D2018" s="504" t="s">
        <v>6</v>
      </c>
      <c r="E2018" s="196">
        <v>1200</v>
      </c>
      <c r="F2018" s="714">
        <v>1</v>
      </c>
      <c r="G2018" s="714">
        <v>1</v>
      </c>
      <c r="H2018" s="714">
        <v>1</v>
      </c>
    </row>
    <row r="2019" spans="1:8" x14ac:dyDescent="0.25">
      <c r="A2019" s="20">
        <v>43551</v>
      </c>
      <c r="B2019" t="s">
        <v>64</v>
      </c>
      <c r="C2019" s="202" t="s">
        <v>8</v>
      </c>
      <c r="D2019" s="504" t="s">
        <v>6</v>
      </c>
      <c r="E2019" s="196">
        <v>200</v>
      </c>
      <c r="F2019" s="684">
        <v>10</v>
      </c>
      <c r="G2019" s="684">
        <v>10</v>
      </c>
      <c r="H2019" s="684">
        <v>10</v>
      </c>
    </row>
    <row r="2020" spans="1:8" s="6" customFormat="1" ht="12.75" x14ac:dyDescent="0.2">
      <c r="A2020" s="20">
        <v>43553</v>
      </c>
      <c r="B2020" s="504" t="s">
        <v>135</v>
      </c>
      <c r="C2020" s="202" t="s">
        <v>8</v>
      </c>
      <c r="D2020" s="504" t="s">
        <v>6</v>
      </c>
      <c r="E2020" s="196">
        <v>100</v>
      </c>
      <c r="F2020" s="309">
        <v>1</v>
      </c>
      <c r="G2020" s="714">
        <v>1</v>
      </c>
      <c r="H2020" s="714">
        <v>1</v>
      </c>
    </row>
    <row r="2021" spans="1:8" x14ac:dyDescent="0.25">
      <c r="A2021" s="20">
        <v>43556</v>
      </c>
      <c r="B2021" t="s">
        <v>64</v>
      </c>
      <c r="C2021" s="202" t="s">
        <v>8</v>
      </c>
      <c r="D2021" s="504" t="s">
        <v>6</v>
      </c>
      <c r="E2021" s="196">
        <v>200</v>
      </c>
      <c r="F2021" s="309">
        <v>10</v>
      </c>
      <c r="G2021" s="714">
        <v>10</v>
      </c>
      <c r="H2021" s="714">
        <v>10</v>
      </c>
    </row>
    <row r="2022" spans="1:8" x14ac:dyDescent="0.25">
      <c r="A2022" s="20">
        <v>43557</v>
      </c>
      <c r="B2022" t="s">
        <v>124</v>
      </c>
      <c r="C2022" s="202" t="s">
        <v>8</v>
      </c>
      <c r="D2022" t="s">
        <v>6</v>
      </c>
      <c r="E2022" s="196">
        <v>100</v>
      </c>
      <c r="F2022" s="309">
        <v>1</v>
      </c>
      <c r="G2022" s="714">
        <v>1</v>
      </c>
      <c r="H2022" s="714">
        <v>1</v>
      </c>
    </row>
    <row r="2023" spans="1:8" x14ac:dyDescent="0.25">
      <c r="A2023" s="3">
        <f>A2022</f>
        <v>43557</v>
      </c>
      <c r="B2023" t="s">
        <v>271</v>
      </c>
      <c r="C2023" s="202" t="s">
        <v>8</v>
      </c>
      <c r="D2023" t="s">
        <v>6</v>
      </c>
      <c r="E2023" s="196">
        <v>100</v>
      </c>
      <c r="F2023" s="309">
        <v>1</v>
      </c>
      <c r="G2023" s="714">
        <v>1</v>
      </c>
      <c r="H2023" s="714">
        <v>1</v>
      </c>
    </row>
    <row r="2024" spans="1:8" x14ac:dyDescent="0.25">
      <c r="A2024" s="20">
        <v>43558</v>
      </c>
      <c r="B2024" t="s">
        <v>144</v>
      </c>
      <c r="C2024" s="202" t="s">
        <v>8</v>
      </c>
      <c r="D2024" s="504" t="s">
        <v>35</v>
      </c>
      <c r="E2024" s="196">
        <v>300</v>
      </c>
      <c r="F2024" s="309">
        <v>15</v>
      </c>
      <c r="G2024" s="714">
        <v>15</v>
      </c>
      <c r="H2024" s="714">
        <v>15</v>
      </c>
    </row>
    <row r="2025" spans="1:8" s="6" customFormat="1" ht="12.75" x14ac:dyDescent="0.2">
      <c r="A2025" s="20">
        <v>43559</v>
      </c>
      <c r="B2025" s="504" t="s">
        <v>88</v>
      </c>
      <c r="C2025" s="202" t="s">
        <v>8</v>
      </c>
      <c r="D2025" s="6" t="s">
        <v>6</v>
      </c>
      <c r="E2025" s="196">
        <v>200</v>
      </c>
      <c r="F2025" s="309">
        <v>1</v>
      </c>
      <c r="G2025" s="309">
        <v>1</v>
      </c>
      <c r="H2025" s="309">
        <v>1</v>
      </c>
    </row>
    <row r="2026" spans="1:8" s="6" customFormat="1" ht="12.75" x14ac:dyDescent="0.2">
      <c r="A2026" s="5">
        <f>A2025</f>
        <v>43559</v>
      </c>
      <c r="B2026" s="504" t="s">
        <v>67</v>
      </c>
      <c r="C2026" s="202" t="s">
        <v>8</v>
      </c>
      <c r="D2026" s="6" t="s">
        <v>6</v>
      </c>
      <c r="E2026" s="196">
        <v>400</v>
      </c>
      <c r="F2026" s="309">
        <v>1</v>
      </c>
      <c r="G2026" s="309">
        <v>1</v>
      </c>
      <c r="H2026" s="309">
        <v>1</v>
      </c>
    </row>
    <row r="2027" spans="1:8" s="6" customFormat="1" ht="12.75" x14ac:dyDescent="0.2">
      <c r="A2027" s="5">
        <f>A2026</f>
        <v>43559</v>
      </c>
      <c r="B2027" s="504" t="s">
        <v>199</v>
      </c>
      <c r="C2027" s="202" t="s">
        <v>8</v>
      </c>
      <c r="D2027" s="6" t="s">
        <v>6</v>
      </c>
      <c r="E2027" s="196">
        <v>200</v>
      </c>
      <c r="F2027" s="309">
        <v>1</v>
      </c>
      <c r="G2027" s="309">
        <v>1</v>
      </c>
      <c r="H2027" s="309">
        <v>1</v>
      </c>
    </row>
    <row r="2028" spans="1:8" s="6" customFormat="1" ht="12.75" x14ac:dyDescent="0.2">
      <c r="A2028" s="5">
        <f>A2027</f>
        <v>43559</v>
      </c>
      <c r="B2028" s="504" t="s">
        <v>207</v>
      </c>
      <c r="C2028" s="202" t="s">
        <v>8</v>
      </c>
      <c r="D2028" s="6" t="s">
        <v>6</v>
      </c>
      <c r="E2028" s="196">
        <v>1200</v>
      </c>
      <c r="F2028" s="309">
        <v>1</v>
      </c>
      <c r="G2028" s="309">
        <v>1</v>
      </c>
      <c r="H2028" s="309">
        <v>1</v>
      </c>
    </row>
    <row r="2029" spans="1:8" s="6" customFormat="1" ht="12.75" x14ac:dyDescent="0.2">
      <c r="A2029" s="20">
        <v>43560</v>
      </c>
      <c r="B2029" s="504" t="s">
        <v>15</v>
      </c>
      <c r="C2029" s="202" t="s">
        <v>8</v>
      </c>
      <c r="D2029" s="6" t="s">
        <v>6</v>
      </c>
      <c r="E2029" s="196">
        <v>800</v>
      </c>
      <c r="F2029" s="309">
        <v>5</v>
      </c>
      <c r="G2029" s="309">
        <v>5</v>
      </c>
      <c r="H2029" s="309">
        <v>5</v>
      </c>
    </row>
    <row r="2030" spans="1:8" s="6" customFormat="1" ht="12.75" x14ac:dyDescent="0.2">
      <c r="A2030" s="5">
        <f>A2029</f>
        <v>43560</v>
      </c>
      <c r="B2030" s="504" t="s">
        <v>207</v>
      </c>
      <c r="C2030" s="202" t="s">
        <v>8</v>
      </c>
      <c r="D2030" s="6" t="s">
        <v>6</v>
      </c>
      <c r="E2030" s="196">
        <v>200</v>
      </c>
      <c r="F2030" s="309">
        <v>1</v>
      </c>
      <c r="G2030" s="309">
        <v>1</v>
      </c>
      <c r="H2030" s="309">
        <v>1</v>
      </c>
    </row>
    <row r="2031" spans="1:8" s="6" customFormat="1" ht="12.75" x14ac:dyDescent="0.2">
      <c r="A2031" s="5">
        <f>A2030</f>
        <v>43560</v>
      </c>
      <c r="B2031" s="504" t="s">
        <v>170</v>
      </c>
      <c r="C2031" s="202" t="s">
        <v>8</v>
      </c>
      <c r="D2031" s="6" t="s">
        <v>6</v>
      </c>
      <c r="E2031" s="196">
        <v>200</v>
      </c>
      <c r="F2031" s="309">
        <v>2</v>
      </c>
      <c r="G2031" s="309">
        <v>2</v>
      </c>
      <c r="H2031" s="309">
        <v>2</v>
      </c>
    </row>
    <row r="2032" spans="1:8" s="6" customFormat="1" ht="12.75" x14ac:dyDescent="0.2">
      <c r="A2032" s="20">
        <v>43563</v>
      </c>
      <c r="B2032" s="504" t="s">
        <v>64</v>
      </c>
      <c r="C2032" s="202" t="s">
        <v>8</v>
      </c>
      <c r="D2032" s="6" t="s">
        <v>6</v>
      </c>
      <c r="E2032" s="196">
        <v>100</v>
      </c>
      <c r="F2032" s="309">
        <v>10</v>
      </c>
      <c r="G2032" s="309">
        <v>10</v>
      </c>
      <c r="H2032" s="309">
        <v>10</v>
      </c>
    </row>
    <row r="2033" spans="1:8" s="17" customFormat="1" ht="12.75" x14ac:dyDescent="0.2">
      <c r="A2033" s="20">
        <v>43564</v>
      </c>
      <c r="B2033" s="195" t="s">
        <v>60</v>
      </c>
      <c r="C2033" s="192" t="s">
        <v>8</v>
      </c>
      <c r="D2033" s="17" t="s">
        <v>6</v>
      </c>
      <c r="E2033" s="196">
        <v>2000</v>
      </c>
      <c r="F2033" s="714">
        <v>1</v>
      </c>
      <c r="G2033" s="714">
        <v>1</v>
      </c>
      <c r="H2033" s="714">
        <v>1</v>
      </c>
    </row>
    <row r="2034" spans="1:8" s="17" customFormat="1" ht="12.75" x14ac:dyDescent="0.2">
      <c r="A2034" s="20">
        <f>A2033</f>
        <v>43564</v>
      </c>
      <c r="B2034" s="195" t="s">
        <v>15</v>
      </c>
      <c r="C2034" s="192" t="s">
        <v>8</v>
      </c>
      <c r="D2034" s="17" t="s">
        <v>6</v>
      </c>
      <c r="E2034" s="196">
        <v>2000</v>
      </c>
      <c r="F2034" s="714">
        <v>2</v>
      </c>
      <c r="G2034" s="714">
        <v>2</v>
      </c>
      <c r="H2034" s="714">
        <v>2</v>
      </c>
    </row>
    <row r="2035" spans="1:8" s="17" customFormat="1" ht="12.75" x14ac:dyDescent="0.2">
      <c r="A2035" s="20">
        <f>A2034</f>
        <v>43564</v>
      </c>
      <c r="B2035" s="195" t="s">
        <v>199</v>
      </c>
      <c r="C2035" s="192" t="s">
        <v>8</v>
      </c>
      <c r="D2035" s="17" t="s">
        <v>6</v>
      </c>
      <c r="E2035" s="196">
        <v>2100</v>
      </c>
      <c r="F2035" s="714">
        <v>1</v>
      </c>
      <c r="G2035" s="714">
        <v>1</v>
      </c>
      <c r="H2035" s="714">
        <v>1</v>
      </c>
    </row>
    <row r="2036" spans="1:8" s="17" customFormat="1" ht="12.75" x14ac:dyDescent="0.2">
      <c r="A2036" s="20">
        <f>A2035</f>
        <v>43564</v>
      </c>
      <c r="B2036" s="195" t="s">
        <v>207</v>
      </c>
      <c r="C2036" s="192" t="s">
        <v>8</v>
      </c>
      <c r="D2036" s="17" t="s">
        <v>6</v>
      </c>
      <c r="E2036" s="196">
        <v>1000</v>
      </c>
      <c r="F2036" s="714">
        <v>5</v>
      </c>
      <c r="G2036" s="714">
        <v>5</v>
      </c>
      <c r="H2036" s="714">
        <v>5</v>
      </c>
    </row>
    <row r="2037" spans="1:8" s="6" customFormat="1" ht="12.75" x14ac:dyDescent="0.2">
      <c r="A2037" s="20">
        <v>43565</v>
      </c>
      <c r="B2037" s="504" t="s">
        <v>124</v>
      </c>
      <c r="C2037" s="192" t="s">
        <v>8</v>
      </c>
      <c r="D2037" s="17" t="s">
        <v>6</v>
      </c>
      <c r="E2037" s="196">
        <v>300</v>
      </c>
      <c r="F2037" s="714">
        <v>5</v>
      </c>
      <c r="G2037" s="714">
        <v>5</v>
      </c>
      <c r="H2037" s="714">
        <v>5</v>
      </c>
    </row>
    <row r="2038" spans="1:8" s="6" customFormat="1" ht="12.75" x14ac:dyDescent="0.2">
      <c r="A2038" s="5">
        <f>A2037</f>
        <v>43565</v>
      </c>
      <c r="B2038" s="504" t="s">
        <v>165</v>
      </c>
      <c r="C2038" s="192" t="s">
        <v>8</v>
      </c>
      <c r="D2038" s="17" t="s">
        <v>6</v>
      </c>
      <c r="E2038" s="196">
        <v>1000</v>
      </c>
      <c r="F2038" s="714">
        <v>2</v>
      </c>
      <c r="G2038" s="714">
        <v>2</v>
      </c>
      <c r="H2038" s="714">
        <v>2</v>
      </c>
    </row>
    <row r="2039" spans="1:8" s="6" customFormat="1" ht="12.75" x14ac:dyDescent="0.2">
      <c r="A2039" s="20">
        <v>43566</v>
      </c>
      <c r="B2039" s="6" t="s">
        <v>180</v>
      </c>
      <c r="C2039" s="192" t="s">
        <v>8</v>
      </c>
      <c r="D2039" s="6" t="s">
        <v>6</v>
      </c>
      <c r="E2039" s="17">
        <v>1500</v>
      </c>
      <c r="F2039" s="309">
        <v>30</v>
      </c>
      <c r="G2039" s="309">
        <v>30</v>
      </c>
      <c r="H2039" s="309">
        <v>30</v>
      </c>
    </row>
    <row r="2040" spans="1:8" s="6" customFormat="1" ht="12.75" x14ac:dyDescent="0.2">
      <c r="A2040" s="5">
        <f>A2039</f>
        <v>43566</v>
      </c>
      <c r="B2040" s="6" t="s">
        <v>124</v>
      </c>
      <c r="C2040" s="192" t="s">
        <v>8</v>
      </c>
      <c r="D2040" s="17" t="s">
        <v>6</v>
      </c>
      <c r="E2040" s="17">
        <v>100</v>
      </c>
      <c r="F2040" s="309">
        <v>1</v>
      </c>
      <c r="G2040" s="309">
        <v>1</v>
      </c>
      <c r="H2040" s="309">
        <v>1</v>
      </c>
    </row>
    <row r="2041" spans="1:8" s="6" customFormat="1" ht="12.75" x14ac:dyDescent="0.2">
      <c r="A2041" s="5">
        <f>A2040</f>
        <v>43566</v>
      </c>
      <c r="B2041" s="6" t="s">
        <v>135</v>
      </c>
      <c r="C2041" s="192" t="s">
        <v>8</v>
      </c>
      <c r="D2041" s="17" t="s">
        <v>6</v>
      </c>
      <c r="E2041" s="17">
        <v>500</v>
      </c>
      <c r="F2041" s="309">
        <v>20</v>
      </c>
      <c r="G2041" s="309">
        <v>20</v>
      </c>
      <c r="H2041" s="309">
        <v>20</v>
      </c>
    </row>
    <row r="2042" spans="1:8" s="6" customFormat="1" ht="12.75" x14ac:dyDescent="0.2">
      <c r="A2042" s="5">
        <f>A2041</f>
        <v>43566</v>
      </c>
      <c r="B2042" s="6" t="s">
        <v>26</v>
      </c>
      <c r="C2042" s="192" t="s">
        <v>8</v>
      </c>
      <c r="D2042" s="17" t="s">
        <v>6</v>
      </c>
      <c r="E2042" s="17">
        <v>700</v>
      </c>
      <c r="F2042" s="309">
        <v>15</v>
      </c>
      <c r="G2042" s="309">
        <v>15</v>
      </c>
      <c r="H2042" s="309">
        <v>15</v>
      </c>
    </row>
    <row r="2043" spans="1:8" s="6" customFormat="1" ht="12.75" x14ac:dyDescent="0.2">
      <c r="A2043" s="5">
        <f>A2042</f>
        <v>43566</v>
      </c>
      <c r="B2043" s="6" t="s">
        <v>157</v>
      </c>
      <c r="C2043" s="192" t="s">
        <v>8</v>
      </c>
      <c r="D2043" s="17" t="s">
        <v>6</v>
      </c>
      <c r="E2043" s="17">
        <v>200</v>
      </c>
      <c r="F2043" s="309">
        <v>60</v>
      </c>
      <c r="G2043" s="309">
        <v>60</v>
      </c>
      <c r="H2043" s="309">
        <v>60</v>
      </c>
    </row>
    <row r="2044" spans="1:8" s="6" customFormat="1" ht="12.75" x14ac:dyDescent="0.2">
      <c r="A2044" s="5">
        <f>A2043</f>
        <v>43566</v>
      </c>
      <c r="B2044" s="6" t="s">
        <v>201</v>
      </c>
      <c r="C2044" s="192" t="s">
        <v>8</v>
      </c>
      <c r="D2044" s="17" t="s">
        <v>9</v>
      </c>
      <c r="E2044" s="17">
        <v>200</v>
      </c>
      <c r="F2044" s="309">
        <v>20</v>
      </c>
      <c r="G2044" s="309">
        <v>20</v>
      </c>
      <c r="H2044" s="309">
        <v>20</v>
      </c>
    </row>
    <row r="2045" spans="1:8" s="6" customFormat="1" ht="12.75" x14ac:dyDescent="0.2">
      <c r="A2045" s="20">
        <v>43570</v>
      </c>
      <c r="B2045" s="6" t="s">
        <v>64</v>
      </c>
      <c r="C2045" s="192" t="s">
        <v>8</v>
      </c>
      <c r="D2045" s="17" t="s">
        <v>6</v>
      </c>
      <c r="E2045" s="17">
        <v>200</v>
      </c>
      <c r="F2045" s="309">
        <v>10</v>
      </c>
      <c r="G2045" s="309">
        <v>10</v>
      </c>
      <c r="H2045" s="309">
        <v>10</v>
      </c>
    </row>
    <row r="2046" spans="1:8" s="6" customFormat="1" ht="12.75" x14ac:dyDescent="0.2">
      <c r="A2046" s="5">
        <f>A2045</f>
        <v>43570</v>
      </c>
      <c r="B2046" s="6" t="s">
        <v>100</v>
      </c>
      <c r="C2046" s="192" t="s">
        <v>8</v>
      </c>
      <c r="D2046" s="17" t="s">
        <v>6</v>
      </c>
      <c r="E2046" s="17">
        <v>100</v>
      </c>
      <c r="F2046" s="309">
        <v>15</v>
      </c>
      <c r="G2046" s="309">
        <v>15</v>
      </c>
      <c r="H2046" s="309">
        <v>15</v>
      </c>
    </row>
    <row r="2047" spans="1:8" s="6" customFormat="1" ht="12.75" x14ac:dyDescent="0.2">
      <c r="A2047" s="20">
        <v>43571</v>
      </c>
      <c r="B2047" s="6" t="s">
        <v>67</v>
      </c>
      <c r="C2047" s="192" t="s">
        <v>8</v>
      </c>
      <c r="D2047" s="7" t="s">
        <v>6</v>
      </c>
      <c r="E2047" s="22">
        <v>1100</v>
      </c>
      <c r="F2047" s="619">
        <v>5</v>
      </c>
      <c r="G2047" s="619">
        <v>1</v>
      </c>
      <c r="H2047" s="619">
        <v>1</v>
      </c>
    </row>
    <row r="2048" spans="1:8" s="6" customFormat="1" ht="12.75" x14ac:dyDescent="0.2">
      <c r="A2048" s="5">
        <f>A2047</f>
        <v>43571</v>
      </c>
      <c r="B2048" s="6" t="s">
        <v>100</v>
      </c>
      <c r="C2048" s="192" t="s">
        <v>8</v>
      </c>
      <c r="D2048" s="7" t="s">
        <v>6</v>
      </c>
      <c r="E2048" s="22">
        <v>200</v>
      </c>
      <c r="F2048" s="619">
        <v>1</v>
      </c>
      <c r="G2048" s="619">
        <v>1</v>
      </c>
      <c r="H2048" s="619">
        <v>1</v>
      </c>
    </row>
    <row r="2049" spans="1:8" s="6" customFormat="1" ht="12.75" x14ac:dyDescent="0.2">
      <c r="A2049" s="5">
        <f>A2048</f>
        <v>43571</v>
      </c>
      <c r="B2049" s="6" t="s">
        <v>154</v>
      </c>
      <c r="C2049" s="192" t="s">
        <v>8</v>
      </c>
      <c r="D2049" s="7" t="s">
        <v>6</v>
      </c>
      <c r="E2049" s="22">
        <v>500</v>
      </c>
      <c r="F2049" s="619">
        <v>1</v>
      </c>
      <c r="G2049" s="619">
        <v>1</v>
      </c>
      <c r="H2049" s="619">
        <v>1</v>
      </c>
    </row>
    <row r="2050" spans="1:8" s="6" customFormat="1" ht="12.75" x14ac:dyDescent="0.2">
      <c r="A2050" s="5">
        <f>A2049</f>
        <v>43571</v>
      </c>
      <c r="B2050" s="6" t="s">
        <v>165</v>
      </c>
      <c r="C2050" s="192" t="s">
        <v>8</v>
      </c>
      <c r="D2050" s="7" t="s">
        <v>6</v>
      </c>
      <c r="E2050" s="22">
        <v>1200</v>
      </c>
      <c r="F2050" s="619">
        <v>1</v>
      </c>
      <c r="G2050" s="619">
        <v>1</v>
      </c>
      <c r="H2050" s="619">
        <v>1</v>
      </c>
    </row>
    <row r="2051" spans="1:8" s="6" customFormat="1" ht="12.75" x14ac:dyDescent="0.2">
      <c r="A2051" s="20">
        <v>43572</v>
      </c>
      <c r="B2051" s="504" t="s">
        <v>207</v>
      </c>
      <c r="C2051" s="192" t="s">
        <v>8</v>
      </c>
      <c r="D2051" s="7" t="s">
        <v>6</v>
      </c>
      <c r="E2051" s="22">
        <v>400</v>
      </c>
      <c r="F2051" s="309">
        <v>5</v>
      </c>
      <c r="G2051" s="619">
        <v>5</v>
      </c>
      <c r="H2051" s="619">
        <v>5</v>
      </c>
    </row>
    <row r="2052" spans="1:8" s="6" customFormat="1" ht="12.75" x14ac:dyDescent="0.2">
      <c r="A2052" s="20">
        <v>43578</v>
      </c>
      <c r="B2052" s="504" t="s">
        <v>124</v>
      </c>
      <c r="C2052" s="192" t="s">
        <v>8</v>
      </c>
      <c r="D2052" s="504" t="s">
        <v>6</v>
      </c>
      <c r="E2052" s="196">
        <v>200</v>
      </c>
      <c r="F2052" s="714">
        <v>5</v>
      </c>
      <c r="G2052" s="714">
        <v>5</v>
      </c>
      <c r="H2052" s="714">
        <v>5</v>
      </c>
    </row>
    <row r="2053" spans="1:8" s="6" customFormat="1" ht="12.75" x14ac:dyDescent="0.2">
      <c r="A2053" s="5">
        <f>A2052</f>
        <v>43578</v>
      </c>
      <c r="B2053" s="504" t="s">
        <v>276</v>
      </c>
      <c r="C2053" s="192" t="s">
        <v>8</v>
      </c>
      <c r="D2053" s="504" t="s">
        <v>35</v>
      </c>
      <c r="E2053" s="196">
        <v>200</v>
      </c>
      <c r="F2053" s="714">
        <v>1</v>
      </c>
      <c r="G2053" s="714">
        <v>1</v>
      </c>
      <c r="H2053" s="714">
        <v>1</v>
      </c>
    </row>
    <row r="2054" spans="1:8" s="6" customFormat="1" ht="12.75" x14ac:dyDescent="0.2">
      <c r="A2054" s="5">
        <f>A2053</f>
        <v>43578</v>
      </c>
      <c r="B2054" s="504" t="s">
        <v>18</v>
      </c>
      <c r="C2054" s="192" t="s">
        <v>8</v>
      </c>
      <c r="D2054" s="504" t="s">
        <v>9</v>
      </c>
      <c r="E2054" s="196">
        <v>400</v>
      </c>
      <c r="F2054" s="714">
        <v>1</v>
      </c>
      <c r="G2054" s="714">
        <v>1</v>
      </c>
      <c r="H2054" s="714">
        <v>1</v>
      </c>
    </row>
    <row r="2055" spans="1:8" s="6" customFormat="1" ht="12.75" x14ac:dyDescent="0.2">
      <c r="A2055" s="5">
        <f>A2054</f>
        <v>43578</v>
      </c>
      <c r="B2055" s="504" t="s">
        <v>67</v>
      </c>
      <c r="C2055" s="192" t="s">
        <v>8</v>
      </c>
      <c r="D2055" s="504" t="s">
        <v>6</v>
      </c>
      <c r="E2055" s="196">
        <v>100</v>
      </c>
      <c r="F2055" s="714">
        <v>10</v>
      </c>
      <c r="G2055" s="714">
        <v>10</v>
      </c>
      <c r="H2055" s="714">
        <v>10</v>
      </c>
    </row>
    <row r="2056" spans="1:8" s="6" customFormat="1" ht="12.75" x14ac:dyDescent="0.2">
      <c r="A2056" s="5">
        <f>A2055</f>
        <v>43578</v>
      </c>
      <c r="B2056" s="504" t="s">
        <v>207</v>
      </c>
      <c r="C2056" s="192" t="s">
        <v>8</v>
      </c>
      <c r="D2056" s="504" t="s">
        <v>6</v>
      </c>
      <c r="E2056" s="196">
        <v>1000</v>
      </c>
      <c r="F2056" s="714">
        <v>5</v>
      </c>
      <c r="G2056" s="714">
        <v>5</v>
      </c>
      <c r="H2056" s="714">
        <v>5</v>
      </c>
    </row>
    <row r="2057" spans="1:8" s="6" customFormat="1" ht="12.75" x14ac:dyDescent="0.2">
      <c r="A2057" s="20">
        <v>43587</v>
      </c>
      <c r="B2057" s="504" t="s">
        <v>124</v>
      </c>
      <c r="C2057" s="192" t="s">
        <v>8</v>
      </c>
      <c r="D2057" s="504" t="s">
        <v>6</v>
      </c>
      <c r="E2057" s="196">
        <v>100</v>
      </c>
      <c r="F2057" s="714">
        <v>1</v>
      </c>
      <c r="G2057" s="714">
        <v>1</v>
      </c>
      <c r="H2057" s="714">
        <v>1</v>
      </c>
    </row>
    <row r="2058" spans="1:8" s="6" customFormat="1" ht="12.75" x14ac:dyDescent="0.2">
      <c r="A2058" s="5">
        <f>A2057</f>
        <v>43587</v>
      </c>
      <c r="B2058" s="504" t="s">
        <v>143</v>
      </c>
      <c r="C2058" s="192" t="s">
        <v>8</v>
      </c>
      <c r="D2058" s="504" t="s">
        <v>6</v>
      </c>
      <c r="E2058" s="196">
        <v>200</v>
      </c>
      <c r="F2058" s="714">
        <v>10</v>
      </c>
      <c r="G2058" s="714">
        <v>10</v>
      </c>
      <c r="H2058" s="714">
        <v>10</v>
      </c>
    </row>
    <row r="2059" spans="1:8" s="6" customFormat="1" ht="12.75" x14ac:dyDescent="0.2">
      <c r="A2059" s="5">
        <f>A2058</f>
        <v>43587</v>
      </c>
      <c r="B2059" s="504" t="s">
        <v>67</v>
      </c>
      <c r="C2059" s="192" t="s">
        <v>8</v>
      </c>
      <c r="D2059" s="504" t="s">
        <v>6</v>
      </c>
      <c r="E2059" s="196">
        <v>300</v>
      </c>
      <c r="F2059" s="714">
        <v>1</v>
      </c>
      <c r="G2059" s="714">
        <v>1</v>
      </c>
      <c r="H2059" s="714">
        <v>1</v>
      </c>
    </row>
    <row r="2060" spans="1:8" s="6" customFormat="1" ht="12.75" x14ac:dyDescent="0.2">
      <c r="A2060" s="5">
        <f>A2059</f>
        <v>43587</v>
      </c>
      <c r="B2060" s="504" t="s">
        <v>207</v>
      </c>
      <c r="C2060" s="192" t="s">
        <v>8</v>
      </c>
      <c r="D2060" s="504" t="s">
        <v>6</v>
      </c>
      <c r="E2060" s="196">
        <v>5100</v>
      </c>
      <c r="F2060" s="714">
        <v>5</v>
      </c>
      <c r="G2060" s="714">
        <v>5</v>
      </c>
      <c r="H2060" s="714">
        <v>5</v>
      </c>
    </row>
    <row r="2061" spans="1:8" s="6" customFormat="1" ht="12.75" x14ac:dyDescent="0.2">
      <c r="A2061" s="5">
        <f>A2060</f>
        <v>43587</v>
      </c>
      <c r="B2061" s="504" t="s">
        <v>165</v>
      </c>
      <c r="C2061" s="192" t="s">
        <v>8</v>
      </c>
      <c r="D2061" s="504" t="s">
        <v>6</v>
      </c>
      <c r="E2061" s="196">
        <v>1000</v>
      </c>
      <c r="F2061" s="714">
        <v>10</v>
      </c>
      <c r="G2061" s="714">
        <v>10</v>
      </c>
      <c r="H2061" s="714">
        <v>10</v>
      </c>
    </row>
    <row r="2062" spans="1:8" s="6" customFormat="1" ht="12.75" x14ac:dyDescent="0.2">
      <c r="A2062" s="20">
        <v>43588</v>
      </c>
      <c r="B2062" s="540" t="s">
        <v>16</v>
      </c>
      <c r="C2062" s="540" t="s">
        <v>8</v>
      </c>
      <c r="D2062" s="540" t="s">
        <v>9</v>
      </c>
      <c r="E2062" s="541">
        <v>100</v>
      </c>
      <c r="F2062" s="767">
        <v>20</v>
      </c>
      <c r="G2062" s="767">
        <v>20</v>
      </c>
      <c r="H2062" s="767">
        <v>20</v>
      </c>
    </row>
    <row r="2063" spans="1:8" s="6" customFormat="1" ht="12.75" x14ac:dyDescent="0.2">
      <c r="A2063" s="5">
        <f>A2062</f>
        <v>43588</v>
      </c>
      <c r="B2063" s="540" t="s">
        <v>64</v>
      </c>
      <c r="C2063" s="540" t="s">
        <v>8</v>
      </c>
      <c r="D2063" s="540" t="s">
        <v>6</v>
      </c>
      <c r="E2063" s="541">
        <v>300</v>
      </c>
      <c r="F2063" s="767">
        <v>10</v>
      </c>
      <c r="G2063" s="767">
        <v>10</v>
      </c>
      <c r="H2063" s="767">
        <v>10</v>
      </c>
    </row>
    <row r="2064" spans="1:8" s="6" customFormat="1" ht="12.75" x14ac:dyDescent="0.2">
      <c r="A2064" s="20">
        <v>43598</v>
      </c>
      <c r="B2064" s="504" t="s">
        <v>124</v>
      </c>
      <c r="C2064" s="540" t="s">
        <v>8</v>
      </c>
      <c r="D2064" s="504" t="s">
        <v>6</v>
      </c>
      <c r="E2064" s="196">
        <v>300</v>
      </c>
      <c r="F2064" s="714">
        <v>10</v>
      </c>
      <c r="G2064" s="714">
        <v>10</v>
      </c>
      <c r="H2064" s="714">
        <v>10</v>
      </c>
    </row>
    <row r="2065" spans="1:8" s="6" customFormat="1" ht="12.75" x14ac:dyDescent="0.2">
      <c r="A2065" s="20">
        <f>A2064</f>
        <v>43598</v>
      </c>
      <c r="B2065" s="504" t="s">
        <v>154</v>
      </c>
      <c r="C2065" s="540" t="s">
        <v>8</v>
      </c>
      <c r="D2065" s="504" t="s">
        <v>6</v>
      </c>
      <c r="E2065" s="196">
        <v>100</v>
      </c>
      <c r="F2065" s="714">
        <v>1</v>
      </c>
      <c r="G2065" s="714">
        <v>1</v>
      </c>
      <c r="H2065" s="714">
        <v>1</v>
      </c>
    </row>
    <row r="2066" spans="1:8" s="6" customFormat="1" ht="12.75" x14ac:dyDescent="0.2">
      <c r="A2066" s="20">
        <f>A2065</f>
        <v>43598</v>
      </c>
      <c r="B2066" s="504" t="s">
        <v>207</v>
      </c>
      <c r="C2066" s="540" t="s">
        <v>8</v>
      </c>
      <c r="D2066" s="504" t="s">
        <v>6</v>
      </c>
      <c r="E2066" s="196">
        <v>1000</v>
      </c>
      <c r="F2066" s="714">
        <v>2</v>
      </c>
      <c r="G2066" s="714">
        <v>2</v>
      </c>
      <c r="H2066" s="714">
        <v>2</v>
      </c>
    </row>
    <row r="2067" spans="1:8" s="6" customFormat="1" ht="12.75" x14ac:dyDescent="0.2">
      <c r="A2067" s="20">
        <v>43599</v>
      </c>
      <c r="B2067" s="504" t="s">
        <v>204</v>
      </c>
      <c r="C2067" s="504" t="s">
        <v>8</v>
      </c>
      <c r="D2067" s="504" t="s">
        <v>6</v>
      </c>
      <c r="E2067" s="196">
        <v>100</v>
      </c>
      <c r="F2067" s="309">
        <v>5</v>
      </c>
      <c r="G2067" s="309">
        <v>5</v>
      </c>
      <c r="H2067" s="309">
        <v>5</v>
      </c>
    </row>
    <row r="2068" spans="1:8" s="6" customFormat="1" ht="12.75" x14ac:dyDescent="0.2">
      <c r="A2068" s="20">
        <v>43600</v>
      </c>
      <c r="B2068" s="504" t="s">
        <v>176</v>
      </c>
      <c r="C2068" s="540" t="s">
        <v>8</v>
      </c>
      <c r="D2068" s="504" t="s">
        <v>6</v>
      </c>
      <c r="E2068" s="196">
        <v>100</v>
      </c>
      <c r="F2068" s="714">
        <v>5</v>
      </c>
      <c r="G2068" s="714">
        <v>5</v>
      </c>
      <c r="H2068" s="714">
        <v>5</v>
      </c>
    </row>
    <row r="2069" spans="1:8" s="6" customFormat="1" ht="12.75" x14ac:dyDescent="0.2">
      <c r="A2069" s="20">
        <v>43601</v>
      </c>
      <c r="B2069" s="504" t="s">
        <v>67</v>
      </c>
      <c r="C2069" s="540" t="s">
        <v>8</v>
      </c>
      <c r="D2069" s="504" t="s">
        <v>6</v>
      </c>
      <c r="E2069" s="196">
        <v>300</v>
      </c>
      <c r="F2069" s="309">
        <v>5</v>
      </c>
      <c r="G2069" s="309">
        <v>5</v>
      </c>
      <c r="H2069" s="309">
        <v>5</v>
      </c>
    </row>
    <row r="2070" spans="1:8" s="6" customFormat="1" ht="12.75" x14ac:dyDescent="0.2">
      <c r="A2070" s="20">
        <v>43605</v>
      </c>
      <c r="B2070" s="543" t="s">
        <v>21</v>
      </c>
      <c r="C2070" s="543" t="s">
        <v>8</v>
      </c>
      <c r="D2070" s="543" t="s">
        <v>7</v>
      </c>
      <c r="E2070" s="544">
        <v>400</v>
      </c>
      <c r="F2070" s="768">
        <v>65</v>
      </c>
      <c r="G2070" s="768">
        <v>65</v>
      </c>
      <c r="H2070" s="768">
        <v>65</v>
      </c>
    </row>
    <row r="2071" spans="1:8" s="6" customFormat="1" ht="12.75" x14ac:dyDescent="0.2">
      <c r="A2071" s="5">
        <f>A2070</f>
        <v>43605</v>
      </c>
      <c r="B2071" s="543" t="s">
        <v>133</v>
      </c>
      <c r="C2071" s="543" t="s">
        <v>8</v>
      </c>
      <c r="D2071" s="543" t="s">
        <v>6</v>
      </c>
      <c r="E2071" s="544">
        <v>200</v>
      </c>
      <c r="F2071" s="768">
        <v>15</v>
      </c>
      <c r="G2071" s="768">
        <v>15</v>
      </c>
      <c r="H2071" s="768">
        <v>15</v>
      </c>
    </row>
    <row r="2072" spans="1:8" s="6" customFormat="1" ht="12.75" x14ac:dyDescent="0.2">
      <c r="A2072" s="5">
        <f>A2071</f>
        <v>43605</v>
      </c>
      <c r="B2072" s="543" t="s">
        <v>67</v>
      </c>
      <c r="C2072" s="543" t="s">
        <v>8</v>
      </c>
      <c r="D2072" s="543" t="s">
        <v>6</v>
      </c>
      <c r="E2072" s="544">
        <v>400</v>
      </c>
      <c r="F2072" s="768">
        <v>15</v>
      </c>
      <c r="G2072" s="768">
        <v>5</v>
      </c>
      <c r="H2072" s="768">
        <v>5</v>
      </c>
    </row>
    <row r="2073" spans="1:8" s="6" customFormat="1" ht="12.75" x14ac:dyDescent="0.2">
      <c r="A2073" s="5">
        <f>A2072</f>
        <v>43605</v>
      </c>
      <c r="B2073" s="543" t="s">
        <v>140</v>
      </c>
      <c r="C2073" s="543" t="s">
        <v>8</v>
      </c>
      <c r="D2073" s="543" t="s">
        <v>9</v>
      </c>
      <c r="E2073" s="544">
        <v>200</v>
      </c>
      <c r="F2073" s="768">
        <v>15</v>
      </c>
      <c r="G2073" s="768">
        <v>15</v>
      </c>
      <c r="H2073" s="768">
        <v>15</v>
      </c>
    </row>
    <row r="2074" spans="1:8" s="6" customFormat="1" ht="12.75" x14ac:dyDescent="0.2">
      <c r="A2074" s="5">
        <f>A2073</f>
        <v>43605</v>
      </c>
      <c r="B2074" s="543" t="s">
        <v>176</v>
      </c>
      <c r="C2074" s="543" t="s">
        <v>8</v>
      </c>
      <c r="D2074" s="543" t="s">
        <v>6</v>
      </c>
      <c r="E2074" s="544">
        <v>100</v>
      </c>
      <c r="F2074" s="768">
        <v>15</v>
      </c>
      <c r="G2074" s="768">
        <v>15</v>
      </c>
      <c r="H2074" s="768">
        <v>15</v>
      </c>
    </row>
    <row r="2075" spans="1:8" s="6" customFormat="1" ht="12.75" x14ac:dyDescent="0.2">
      <c r="A2075" s="20">
        <v>43606</v>
      </c>
      <c r="B2075" s="202" t="s">
        <v>133</v>
      </c>
      <c r="C2075" s="202" t="s">
        <v>8</v>
      </c>
      <c r="D2075" s="202" t="s">
        <v>6</v>
      </c>
      <c r="E2075" s="189">
        <v>100</v>
      </c>
      <c r="F2075" s="653">
        <v>15</v>
      </c>
      <c r="G2075" s="653">
        <v>15</v>
      </c>
      <c r="H2075" s="653">
        <v>15</v>
      </c>
    </row>
    <row r="2076" spans="1:8" s="6" customFormat="1" ht="12.75" x14ac:dyDescent="0.2">
      <c r="A2076" s="5">
        <f>A2075</f>
        <v>43606</v>
      </c>
      <c r="B2076" s="202" t="s">
        <v>176</v>
      </c>
      <c r="C2076" s="202" t="s">
        <v>8</v>
      </c>
      <c r="D2076" s="202" t="s">
        <v>6</v>
      </c>
      <c r="E2076" s="189">
        <v>100</v>
      </c>
      <c r="F2076" s="653">
        <v>15</v>
      </c>
      <c r="G2076" s="653">
        <v>15</v>
      </c>
      <c r="H2076" s="653">
        <v>15</v>
      </c>
    </row>
    <row r="2077" spans="1:8" s="6" customFormat="1" ht="12.75" x14ac:dyDescent="0.2">
      <c r="A2077" s="20">
        <v>43607</v>
      </c>
      <c r="B2077" s="546" t="s">
        <v>64</v>
      </c>
      <c r="C2077" s="546" t="s">
        <v>8</v>
      </c>
      <c r="D2077" s="546" t="s">
        <v>6</v>
      </c>
      <c r="E2077" s="547">
        <v>200</v>
      </c>
      <c r="F2077" s="725">
        <v>5</v>
      </c>
      <c r="G2077" s="725">
        <v>5</v>
      </c>
      <c r="H2077" s="725">
        <v>5</v>
      </c>
    </row>
    <row r="2078" spans="1:8" s="6" customFormat="1" ht="12.75" x14ac:dyDescent="0.2">
      <c r="A2078" s="5">
        <f t="shared" ref="A2078:A2083" si="38">A2077</f>
        <v>43607</v>
      </c>
      <c r="B2078" s="546" t="s">
        <v>133</v>
      </c>
      <c r="C2078" s="546" t="s">
        <v>8</v>
      </c>
      <c r="D2078" s="546" t="s">
        <v>6</v>
      </c>
      <c r="E2078" s="547">
        <v>300</v>
      </c>
      <c r="F2078" s="725">
        <v>15</v>
      </c>
      <c r="G2078" s="725">
        <v>15</v>
      </c>
      <c r="H2078" s="725">
        <v>15</v>
      </c>
    </row>
    <row r="2079" spans="1:8" s="6" customFormat="1" ht="12.75" x14ac:dyDescent="0.2">
      <c r="A2079" s="5">
        <f t="shared" si="38"/>
        <v>43607</v>
      </c>
      <c r="B2079" s="546" t="s">
        <v>15</v>
      </c>
      <c r="C2079" s="546" t="s">
        <v>8</v>
      </c>
      <c r="D2079" s="546" t="s">
        <v>6</v>
      </c>
      <c r="E2079" s="547">
        <v>400</v>
      </c>
      <c r="F2079" s="725">
        <v>10</v>
      </c>
      <c r="G2079" s="725">
        <v>10</v>
      </c>
      <c r="H2079" s="725">
        <v>10</v>
      </c>
    </row>
    <row r="2080" spans="1:8" s="6" customFormat="1" ht="12.75" x14ac:dyDescent="0.2">
      <c r="A2080" s="5">
        <f t="shared" si="38"/>
        <v>43607</v>
      </c>
      <c r="B2080" s="546" t="s">
        <v>271</v>
      </c>
      <c r="C2080" s="546" t="s">
        <v>8</v>
      </c>
      <c r="D2080" s="546" t="s">
        <v>6</v>
      </c>
      <c r="E2080" s="547">
        <v>400</v>
      </c>
      <c r="F2080" s="725">
        <v>10</v>
      </c>
      <c r="G2080" s="725">
        <v>1</v>
      </c>
      <c r="H2080" s="725">
        <v>1</v>
      </c>
    </row>
    <row r="2081" spans="1:8" s="6" customFormat="1" ht="12.75" x14ac:dyDescent="0.2">
      <c r="A2081" s="5">
        <f t="shared" si="38"/>
        <v>43607</v>
      </c>
      <c r="B2081" s="546" t="s">
        <v>67</v>
      </c>
      <c r="C2081" s="546" t="s">
        <v>8</v>
      </c>
      <c r="D2081" s="546" t="s">
        <v>6</v>
      </c>
      <c r="E2081" s="547">
        <v>100</v>
      </c>
      <c r="F2081" s="725">
        <v>5</v>
      </c>
      <c r="G2081" s="725">
        <v>5</v>
      </c>
      <c r="H2081" s="725">
        <v>5</v>
      </c>
    </row>
    <row r="2082" spans="1:8" s="6" customFormat="1" ht="12.75" x14ac:dyDescent="0.2">
      <c r="A2082" s="5">
        <f t="shared" si="38"/>
        <v>43607</v>
      </c>
      <c r="B2082" s="546" t="s">
        <v>176</v>
      </c>
      <c r="C2082" s="546" t="s">
        <v>8</v>
      </c>
      <c r="D2082" s="546" t="s">
        <v>6</v>
      </c>
      <c r="E2082" s="547">
        <v>100</v>
      </c>
      <c r="F2082" s="725">
        <v>5</v>
      </c>
      <c r="G2082" s="725">
        <v>5</v>
      </c>
      <c r="H2082" s="725">
        <v>5</v>
      </c>
    </row>
    <row r="2083" spans="1:8" s="6" customFormat="1" ht="12.75" x14ac:dyDescent="0.2">
      <c r="A2083" s="5">
        <f t="shared" si="38"/>
        <v>43607</v>
      </c>
      <c r="B2083" s="546" t="s">
        <v>161</v>
      </c>
      <c r="C2083" s="546" t="s">
        <v>8</v>
      </c>
      <c r="D2083" s="546" t="s">
        <v>6</v>
      </c>
      <c r="E2083" s="547">
        <v>500</v>
      </c>
      <c r="F2083" s="725">
        <v>25</v>
      </c>
      <c r="G2083" s="725">
        <v>25</v>
      </c>
      <c r="H2083" s="725">
        <v>25</v>
      </c>
    </row>
    <row r="2084" spans="1:8" s="6" customFormat="1" ht="12.75" x14ac:dyDescent="0.2">
      <c r="A2084" s="20">
        <v>43608</v>
      </c>
      <c r="B2084" s="202" t="s">
        <v>124</v>
      </c>
      <c r="C2084" s="202" t="s">
        <v>8</v>
      </c>
      <c r="D2084" s="202" t="s">
        <v>6</v>
      </c>
      <c r="E2084" s="189">
        <v>300</v>
      </c>
      <c r="F2084" s="653">
        <v>5</v>
      </c>
      <c r="G2084" s="653">
        <v>5</v>
      </c>
      <c r="H2084" s="653">
        <v>5</v>
      </c>
    </row>
    <row r="2085" spans="1:8" s="6" customFormat="1" ht="12.75" x14ac:dyDescent="0.2">
      <c r="A2085" s="5">
        <f t="shared" ref="A2085:A2090" si="39">A2084</f>
        <v>43608</v>
      </c>
      <c r="B2085" s="202" t="s">
        <v>16</v>
      </c>
      <c r="C2085" s="202" t="s">
        <v>8</v>
      </c>
      <c r="D2085" s="202" t="s">
        <v>9</v>
      </c>
      <c r="E2085" s="189">
        <v>100</v>
      </c>
      <c r="F2085" s="653">
        <v>20</v>
      </c>
      <c r="G2085" s="653">
        <v>20</v>
      </c>
      <c r="H2085" s="653">
        <v>20</v>
      </c>
    </row>
    <row r="2086" spans="1:8" s="6" customFormat="1" ht="12.75" x14ac:dyDescent="0.2">
      <c r="A2086" s="5">
        <f t="shared" si="39"/>
        <v>43608</v>
      </c>
      <c r="B2086" s="202" t="s">
        <v>64</v>
      </c>
      <c r="C2086" s="202" t="s">
        <v>8</v>
      </c>
      <c r="D2086" s="202" t="s">
        <v>6</v>
      </c>
      <c r="E2086" s="189">
        <v>500</v>
      </c>
      <c r="F2086" s="653">
        <v>5</v>
      </c>
      <c r="G2086" s="653">
        <v>5</v>
      </c>
      <c r="H2086" s="653">
        <v>5</v>
      </c>
    </row>
    <row r="2087" spans="1:8" s="6" customFormat="1" ht="12.75" x14ac:dyDescent="0.2">
      <c r="A2087" s="5">
        <f t="shared" si="39"/>
        <v>43608</v>
      </c>
      <c r="B2087" s="202" t="s">
        <v>133</v>
      </c>
      <c r="C2087" s="202" t="s">
        <v>8</v>
      </c>
      <c r="D2087" s="202" t="s">
        <v>6</v>
      </c>
      <c r="E2087" s="189">
        <v>400</v>
      </c>
      <c r="F2087" s="653">
        <v>15</v>
      </c>
      <c r="G2087" s="653">
        <v>15</v>
      </c>
      <c r="H2087" s="653">
        <v>15</v>
      </c>
    </row>
    <row r="2088" spans="1:8" s="6" customFormat="1" ht="12.75" x14ac:dyDescent="0.2">
      <c r="A2088" s="5">
        <f t="shared" si="39"/>
        <v>43608</v>
      </c>
      <c r="B2088" s="202" t="s">
        <v>271</v>
      </c>
      <c r="C2088" s="202" t="s">
        <v>8</v>
      </c>
      <c r="D2088" s="202" t="s">
        <v>6</v>
      </c>
      <c r="E2088" s="189">
        <v>500</v>
      </c>
      <c r="F2088" s="653">
        <v>1</v>
      </c>
      <c r="G2088" s="653">
        <v>1</v>
      </c>
      <c r="H2088" s="653">
        <v>1</v>
      </c>
    </row>
    <row r="2089" spans="1:8" s="6" customFormat="1" ht="12.75" x14ac:dyDescent="0.2">
      <c r="A2089" s="5">
        <f t="shared" si="39"/>
        <v>43608</v>
      </c>
      <c r="B2089" s="202" t="s">
        <v>176</v>
      </c>
      <c r="C2089" s="202" t="s">
        <v>8</v>
      </c>
      <c r="D2089" s="202" t="s">
        <v>6</v>
      </c>
      <c r="E2089" s="189">
        <v>300</v>
      </c>
      <c r="F2089" s="653">
        <v>10</v>
      </c>
      <c r="G2089" s="653">
        <v>10</v>
      </c>
      <c r="H2089" s="653">
        <v>10</v>
      </c>
    </row>
    <row r="2090" spans="1:8" s="6" customFormat="1" ht="12.75" x14ac:dyDescent="0.2">
      <c r="A2090" s="5">
        <f t="shared" si="39"/>
        <v>43608</v>
      </c>
      <c r="B2090" s="202" t="s">
        <v>199</v>
      </c>
      <c r="C2090" s="202" t="s">
        <v>8</v>
      </c>
      <c r="D2090" s="202" t="s">
        <v>6</v>
      </c>
      <c r="E2090" s="189">
        <v>500</v>
      </c>
      <c r="F2090" s="653">
        <v>15</v>
      </c>
      <c r="G2090" s="653">
        <v>15</v>
      </c>
      <c r="H2090" s="653">
        <v>15</v>
      </c>
    </row>
    <row r="2091" spans="1:8" s="6" customFormat="1" ht="12.75" x14ac:dyDescent="0.2">
      <c r="A2091" s="20">
        <v>43609</v>
      </c>
      <c r="B2091" s="202" t="s">
        <v>21</v>
      </c>
      <c r="C2091" s="202" t="s">
        <v>8</v>
      </c>
      <c r="D2091" s="202" t="s">
        <v>7</v>
      </c>
      <c r="E2091" s="189">
        <v>600</v>
      </c>
      <c r="F2091" s="653">
        <v>65</v>
      </c>
      <c r="G2091" s="653">
        <v>65</v>
      </c>
      <c r="H2091" s="653">
        <v>65</v>
      </c>
    </row>
    <row r="2092" spans="1:8" s="6" customFormat="1" ht="12.75" x14ac:dyDescent="0.2">
      <c r="A2092" s="5">
        <f>A2091</f>
        <v>43609</v>
      </c>
      <c r="B2092" s="202" t="s">
        <v>138</v>
      </c>
      <c r="C2092" s="202" t="s">
        <v>8</v>
      </c>
      <c r="D2092" s="202" t="s">
        <v>6</v>
      </c>
      <c r="E2092" s="189">
        <v>700</v>
      </c>
      <c r="F2092" s="653">
        <v>35</v>
      </c>
      <c r="G2092" s="653">
        <v>35</v>
      </c>
      <c r="H2092" s="653">
        <v>35</v>
      </c>
    </row>
    <row r="2093" spans="1:8" s="6" customFormat="1" ht="12.75" x14ac:dyDescent="0.2">
      <c r="A2093" s="5">
        <f>A2092</f>
        <v>43609</v>
      </c>
      <c r="B2093" s="202" t="s">
        <v>15</v>
      </c>
      <c r="C2093" s="202" t="s">
        <v>8</v>
      </c>
      <c r="D2093" s="202" t="s">
        <v>6</v>
      </c>
      <c r="E2093" s="189">
        <v>400</v>
      </c>
      <c r="F2093" s="653">
        <v>10</v>
      </c>
      <c r="G2093" s="653">
        <v>10</v>
      </c>
      <c r="H2093" s="653">
        <v>10</v>
      </c>
    </row>
    <row r="2094" spans="1:8" s="6" customFormat="1" ht="12.75" x14ac:dyDescent="0.2">
      <c r="A2094" s="20">
        <v>43616</v>
      </c>
      <c r="B2094" s="549" t="s">
        <v>124</v>
      </c>
      <c r="C2094" s="549" t="s">
        <v>8</v>
      </c>
      <c r="D2094" s="549" t="s">
        <v>6</v>
      </c>
      <c r="E2094" s="550">
        <v>100</v>
      </c>
      <c r="F2094" s="769">
        <v>5</v>
      </c>
      <c r="G2094" s="769">
        <v>5</v>
      </c>
      <c r="H2094" s="769">
        <v>5</v>
      </c>
    </row>
    <row r="2095" spans="1:8" s="6" customFormat="1" ht="12.75" x14ac:dyDescent="0.2">
      <c r="A2095" s="5">
        <f>A2094</f>
        <v>43616</v>
      </c>
      <c r="B2095" s="549" t="s">
        <v>67</v>
      </c>
      <c r="C2095" s="549" t="s">
        <v>8</v>
      </c>
      <c r="D2095" s="549" t="s">
        <v>6</v>
      </c>
      <c r="E2095" s="550">
        <v>400</v>
      </c>
      <c r="F2095" s="769">
        <v>1</v>
      </c>
      <c r="G2095" s="769">
        <v>1</v>
      </c>
      <c r="H2095" s="769">
        <v>1</v>
      </c>
    </row>
    <row r="2096" spans="1:8" s="6" customFormat="1" ht="12.75" x14ac:dyDescent="0.2">
      <c r="A2096" s="20">
        <v>43620</v>
      </c>
      <c r="B2096" s="202" t="s">
        <v>138</v>
      </c>
      <c r="C2096" s="202" t="s">
        <v>8</v>
      </c>
      <c r="D2096" s="202" t="s">
        <v>6</v>
      </c>
      <c r="E2096" s="189">
        <v>1100</v>
      </c>
      <c r="F2096" s="653">
        <v>40</v>
      </c>
      <c r="G2096" s="653">
        <v>40</v>
      </c>
      <c r="H2096" s="653">
        <v>40</v>
      </c>
    </row>
    <row r="2097" spans="1:8" s="6" customFormat="1" ht="12.75" x14ac:dyDescent="0.2">
      <c r="A2097" s="5">
        <f>A2096</f>
        <v>43620</v>
      </c>
      <c r="B2097" s="202" t="s">
        <v>154</v>
      </c>
      <c r="C2097" s="202" t="s">
        <v>8</v>
      </c>
      <c r="D2097" s="202" t="s">
        <v>6</v>
      </c>
      <c r="E2097" s="189">
        <v>100</v>
      </c>
      <c r="F2097" s="653">
        <v>5</v>
      </c>
      <c r="G2097" s="653">
        <v>5</v>
      </c>
      <c r="H2097" s="653">
        <v>5</v>
      </c>
    </row>
    <row r="2098" spans="1:8" s="6" customFormat="1" ht="12.75" x14ac:dyDescent="0.2">
      <c r="A2098" s="20">
        <v>43621</v>
      </c>
      <c r="B2098" s="202" t="s">
        <v>100</v>
      </c>
      <c r="C2098" s="202" t="s">
        <v>8</v>
      </c>
      <c r="D2098" s="202" t="s">
        <v>6</v>
      </c>
      <c r="E2098" s="189">
        <v>300</v>
      </c>
      <c r="F2098" s="653">
        <v>5</v>
      </c>
      <c r="G2098" s="653">
        <v>5</v>
      </c>
      <c r="H2098" s="653">
        <v>5</v>
      </c>
    </row>
    <row r="2099" spans="1:8" s="6" customFormat="1" ht="12.75" x14ac:dyDescent="0.2">
      <c r="A2099" s="5">
        <f>A2098</f>
        <v>43621</v>
      </c>
      <c r="B2099" s="202" t="s">
        <v>199</v>
      </c>
      <c r="C2099" s="202" t="s">
        <v>8</v>
      </c>
      <c r="D2099" s="202" t="s">
        <v>6</v>
      </c>
      <c r="E2099" s="189">
        <v>1100</v>
      </c>
      <c r="F2099" s="653">
        <v>10</v>
      </c>
      <c r="G2099" s="653">
        <v>10</v>
      </c>
      <c r="H2099" s="653">
        <v>10</v>
      </c>
    </row>
    <row r="2100" spans="1:8" s="6" customFormat="1" ht="12.75" x14ac:dyDescent="0.2">
      <c r="A2100" s="20">
        <v>43622</v>
      </c>
      <c r="B2100" s="552" t="s">
        <v>133</v>
      </c>
      <c r="C2100" s="552" t="s">
        <v>8</v>
      </c>
      <c r="D2100" s="552" t="s">
        <v>6</v>
      </c>
      <c r="E2100" s="553">
        <v>100</v>
      </c>
      <c r="F2100" s="770">
        <v>5</v>
      </c>
      <c r="G2100" s="770">
        <v>5</v>
      </c>
      <c r="H2100" s="770">
        <v>5</v>
      </c>
    </row>
    <row r="2101" spans="1:8" s="6" customFormat="1" ht="12.75" x14ac:dyDescent="0.2">
      <c r="A2101" s="5">
        <f>A2100</f>
        <v>43622</v>
      </c>
      <c r="B2101" s="552" t="s">
        <v>67</v>
      </c>
      <c r="C2101" s="552" t="s">
        <v>8</v>
      </c>
      <c r="D2101" s="552" t="s">
        <v>6</v>
      </c>
      <c r="E2101" s="553">
        <v>100</v>
      </c>
      <c r="F2101" s="770">
        <v>1</v>
      </c>
      <c r="G2101" s="770">
        <v>1</v>
      </c>
      <c r="H2101" s="770">
        <v>1</v>
      </c>
    </row>
    <row r="2102" spans="1:8" s="6" customFormat="1" ht="12.75" x14ac:dyDescent="0.2">
      <c r="A2102" s="5">
        <f>A2101</f>
        <v>43622</v>
      </c>
      <c r="B2102" s="552" t="s">
        <v>154</v>
      </c>
      <c r="C2102" s="552" t="s">
        <v>8</v>
      </c>
      <c r="D2102" s="552" t="s">
        <v>6</v>
      </c>
      <c r="E2102" s="553">
        <v>100</v>
      </c>
      <c r="F2102" s="770">
        <v>5</v>
      </c>
      <c r="G2102" s="770">
        <v>5</v>
      </c>
      <c r="H2102" s="770">
        <v>5</v>
      </c>
    </row>
    <row r="2103" spans="1:8" s="6" customFormat="1" ht="12.75" x14ac:dyDescent="0.2">
      <c r="A2103" s="20">
        <v>43623</v>
      </c>
      <c r="B2103" s="552" t="s">
        <v>154</v>
      </c>
      <c r="C2103" s="552" t="s">
        <v>8</v>
      </c>
      <c r="D2103" s="552" t="s">
        <v>6</v>
      </c>
      <c r="E2103" s="553">
        <v>100</v>
      </c>
      <c r="F2103" s="770">
        <v>5</v>
      </c>
      <c r="G2103" s="770">
        <v>5</v>
      </c>
      <c r="H2103" s="770">
        <v>5</v>
      </c>
    </row>
    <row r="2104" spans="1:8" s="6" customFormat="1" ht="12.75" x14ac:dyDescent="0.2">
      <c r="A2104" s="20">
        <v>43626</v>
      </c>
      <c r="B2104" s="202" t="s">
        <v>100</v>
      </c>
      <c r="C2104" s="202" t="s">
        <v>8</v>
      </c>
      <c r="D2104" s="202" t="s">
        <v>6</v>
      </c>
      <c r="E2104" s="189">
        <v>700</v>
      </c>
      <c r="F2104" s="653">
        <v>1</v>
      </c>
      <c r="G2104" s="653">
        <v>1</v>
      </c>
      <c r="H2104" s="653">
        <v>1</v>
      </c>
    </row>
    <row r="2105" spans="1:8" s="6" customFormat="1" ht="12.75" x14ac:dyDescent="0.2">
      <c r="A2105" s="20">
        <v>43627</v>
      </c>
      <c r="B2105" s="202" t="s">
        <v>124</v>
      </c>
      <c r="C2105" s="202" t="s">
        <v>8</v>
      </c>
      <c r="D2105" s="202" t="s">
        <v>6</v>
      </c>
      <c r="E2105" s="189">
        <v>100</v>
      </c>
      <c r="F2105" s="653">
        <v>5</v>
      </c>
      <c r="G2105" s="653">
        <v>5</v>
      </c>
      <c r="H2105" s="653">
        <v>5</v>
      </c>
    </row>
    <row r="2106" spans="1:8" s="6" customFormat="1" ht="12.75" x14ac:dyDescent="0.2">
      <c r="A2106" s="5">
        <f>A2105</f>
        <v>43627</v>
      </c>
      <c r="B2106" s="202" t="s">
        <v>133</v>
      </c>
      <c r="C2106" s="202" t="s">
        <v>8</v>
      </c>
      <c r="D2106" s="202" t="s">
        <v>6</v>
      </c>
      <c r="E2106" s="189">
        <v>200</v>
      </c>
      <c r="F2106" s="653">
        <v>5</v>
      </c>
      <c r="G2106" s="653">
        <v>5</v>
      </c>
      <c r="H2106" s="653">
        <v>5</v>
      </c>
    </row>
    <row r="2107" spans="1:8" s="6" customFormat="1" ht="12.75" x14ac:dyDescent="0.2">
      <c r="A2107" s="5">
        <f>A2106</f>
        <v>43627</v>
      </c>
      <c r="B2107" s="202" t="s">
        <v>176</v>
      </c>
      <c r="C2107" s="202" t="s">
        <v>8</v>
      </c>
      <c r="D2107" s="202" t="s">
        <v>6</v>
      </c>
      <c r="E2107" s="189">
        <v>200</v>
      </c>
      <c r="F2107" s="653">
        <v>5</v>
      </c>
      <c r="G2107" s="653">
        <v>5</v>
      </c>
      <c r="H2107" s="653">
        <v>5</v>
      </c>
    </row>
    <row r="2108" spans="1:8" s="6" customFormat="1" ht="12.75" x14ac:dyDescent="0.2">
      <c r="A2108" s="5">
        <f>A2107</f>
        <v>43627</v>
      </c>
      <c r="B2108" s="202" t="s">
        <v>154</v>
      </c>
      <c r="C2108" s="202" t="s">
        <v>8</v>
      </c>
      <c r="D2108" s="202" t="s">
        <v>6</v>
      </c>
      <c r="E2108" s="189">
        <v>100</v>
      </c>
      <c r="F2108" s="653">
        <v>15</v>
      </c>
      <c r="G2108" s="653">
        <v>15</v>
      </c>
      <c r="H2108" s="653">
        <v>15</v>
      </c>
    </row>
    <row r="2109" spans="1:8" s="6" customFormat="1" ht="12.75" x14ac:dyDescent="0.2">
      <c r="A2109" s="20">
        <v>43630</v>
      </c>
      <c r="B2109" s="555" t="s">
        <v>67</v>
      </c>
      <c r="C2109" s="555" t="s">
        <v>8</v>
      </c>
      <c r="D2109" s="555" t="s">
        <v>6</v>
      </c>
      <c r="E2109" s="556">
        <v>200</v>
      </c>
      <c r="F2109" s="726">
        <v>5</v>
      </c>
      <c r="G2109" s="726">
        <v>5</v>
      </c>
      <c r="H2109" s="726">
        <v>5</v>
      </c>
    </row>
    <row r="2110" spans="1:8" s="6" customFormat="1" ht="12.75" x14ac:dyDescent="0.2">
      <c r="A2110" s="5">
        <f>A2109</f>
        <v>43630</v>
      </c>
      <c r="B2110" s="555" t="s">
        <v>100</v>
      </c>
      <c r="C2110" s="555" t="s">
        <v>8</v>
      </c>
      <c r="D2110" s="555" t="s">
        <v>6</v>
      </c>
      <c r="E2110" s="556">
        <v>500</v>
      </c>
      <c r="F2110" s="726">
        <v>1</v>
      </c>
      <c r="G2110" s="726">
        <v>1</v>
      </c>
      <c r="H2110" s="726">
        <v>1</v>
      </c>
    </row>
    <row r="2111" spans="1:8" s="6" customFormat="1" ht="12.75" x14ac:dyDescent="0.2">
      <c r="A2111" s="20">
        <v>43634</v>
      </c>
      <c r="B2111" s="555" t="s">
        <v>124</v>
      </c>
      <c r="C2111" s="555" t="s">
        <v>8</v>
      </c>
      <c r="D2111" s="555" t="s">
        <v>6</v>
      </c>
      <c r="E2111" s="556">
        <v>800</v>
      </c>
      <c r="F2111" s="726">
        <v>10</v>
      </c>
      <c r="G2111" s="726">
        <v>5</v>
      </c>
      <c r="H2111" s="726">
        <v>10</v>
      </c>
    </row>
    <row r="2112" spans="1:8" s="6" customFormat="1" ht="12.75" x14ac:dyDescent="0.2">
      <c r="A2112" s="5">
        <f t="shared" ref="A2112:A2117" si="40">A2111</f>
        <v>43634</v>
      </c>
      <c r="B2112" s="555" t="s">
        <v>64</v>
      </c>
      <c r="C2112" s="555" t="s">
        <v>8</v>
      </c>
      <c r="D2112" s="555" t="s">
        <v>6</v>
      </c>
      <c r="E2112" s="556">
        <v>800</v>
      </c>
      <c r="F2112" s="726">
        <v>5</v>
      </c>
      <c r="G2112" s="726">
        <v>5</v>
      </c>
      <c r="H2112" s="726">
        <v>5</v>
      </c>
    </row>
    <row r="2113" spans="1:8" s="6" customFormat="1" ht="12.75" x14ac:dyDescent="0.2">
      <c r="A2113" s="5">
        <f t="shared" si="40"/>
        <v>43634</v>
      </c>
      <c r="B2113" s="555" t="s">
        <v>204</v>
      </c>
      <c r="C2113" s="555" t="s">
        <v>8</v>
      </c>
      <c r="D2113" s="555" t="s">
        <v>6</v>
      </c>
      <c r="E2113" s="556">
        <v>500</v>
      </c>
      <c r="F2113" s="726">
        <v>15</v>
      </c>
      <c r="G2113" s="726">
        <v>15</v>
      </c>
      <c r="H2113" s="726">
        <v>15</v>
      </c>
    </row>
    <row r="2114" spans="1:8" s="6" customFormat="1" ht="12.75" x14ac:dyDescent="0.2">
      <c r="A2114" s="5">
        <f t="shared" si="40"/>
        <v>43634</v>
      </c>
      <c r="B2114" s="555" t="s">
        <v>133</v>
      </c>
      <c r="C2114" s="555" t="s">
        <v>8</v>
      </c>
      <c r="D2114" s="555" t="s">
        <v>6</v>
      </c>
      <c r="E2114" s="556">
        <v>800</v>
      </c>
      <c r="F2114" s="726">
        <v>10</v>
      </c>
      <c r="G2114" s="726">
        <v>10</v>
      </c>
      <c r="H2114" s="726">
        <v>10</v>
      </c>
    </row>
    <row r="2115" spans="1:8" s="6" customFormat="1" ht="12.75" x14ac:dyDescent="0.2">
      <c r="A2115" s="5">
        <f t="shared" si="40"/>
        <v>43634</v>
      </c>
      <c r="B2115" s="555" t="s">
        <v>67</v>
      </c>
      <c r="C2115" s="555" t="s">
        <v>8</v>
      </c>
      <c r="D2115" s="555" t="s">
        <v>6</v>
      </c>
      <c r="E2115" s="556">
        <v>200</v>
      </c>
      <c r="F2115" s="726">
        <v>10</v>
      </c>
      <c r="G2115" s="726">
        <v>10</v>
      </c>
      <c r="H2115" s="726">
        <v>10</v>
      </c>
    </row>
    <row r="2116" spans="1:8" s="6" customFormat="1" ht="12.75" x14ac:dyDescent="0.2">
      <c r="A2116" s="5">
        <f t="shared" si="40"/>
        <v>43634</v>
      </c>
      <c r="B2116" s="555" t="s">
        <v>100</v>
      </c>
      <c r="C2116" s="555" t="s">
        <v>8</v>
      </c>
      <c r="D2116" s="555" t="s">
        <v>6</v>
      </c>
      <c r="E2116" s="556">
        <v>800</v>
      </c>
      <c r="F2116" s="726">
        <v>10</v>
      </c>
      <c r="G2116" s="726">
        <v>10</v>
      </c>
      <c r="H2116" s="726">
        <v>10</v>
      </c>
    </row>
    <row r="2117" spans="1:8" s="6" customFormat="1" ht="12.75" x14ac:dyDescent="0.2">
      <c r="A2117" s="5">
        <f t="shared" si="40"/>
        <v>43634</v>
      </c>
      <c r="B2117" s="555" t="s">
        <v>98</v>
      </c>
      <c r="C2117" s="555" t="s">
        <v>8</v>
      </c>
      <c r="D2117" s="555" t="s">
        <v>9</v>
      </c>
      <c r="E2117" s="556">
        <v>100</v>
      </c>
      <c r="F2117" s="726">
        <v>20</v>
      </c>
      <c r="G2117" s="726">
        <v>20</v>
      </c>
      <c r="H2117" s="726">
        <v>20</v>
      </c>
    </row>
    <row r="2118" spans="1:8" s="6" customFormat="1" ht="12.75" x14ac:dyDescent="0.2">
      <c r="A2118" s="20">
        <v>43635</v>
      </c>
      <c r="B2118" s="202" t="s">
        <v>114</v>
      </c>
      <c r="C2118" s="202" t="s">
        <v>8</v>
      </c>
      <c r="D2118" s="202" t="s">
        <v>9</v>
      </c>
      <c r="E2118" s="189">
        <v>800</v>
      </c>
      <c r="F2118" s="653">
        <v>20</v>
      </c>
      <c r="G2118" s="653">
        <v>20</v>
      </c>
      <c r="H2118" s="653">
        <v>20</v>
      </c>
    </row>
    <row r="2119" spans="1:8" s="6" customFormat="1" ht="12.75" x14ac:dyDescent="0.2">
      <c r="A2119" s="5">
        <f>A2118</f>
        <v>43635</v>
      </c>
      <c r="B2119" s="202" t="s">
        <v>59</v>
      </c>
      <c r="C2119" s="202" t="s">
        <v>8</v>
      </c>
      <c r="D2119" s="202" t="s">
        <v>7</v>
      </c>
      <c r="E2119" s="189">
        <v>100</v>
      </c>
      <c r="F2119" s="653">
        <v>60</v>
      </c>
      <c r="G2119" s="653">
        <v>60</v>
      </c>
      <c r="H2119" s="653">
        <v>60</v>
      </c>
    </row>
    <row r="2120" spans="1:8" s="6" customFormat="1" ht="12.75" x14ac:dyDescent="0.2">
      <c r="A2120" s="5">
        <f>A2119</f>
        <v>43635</v>
      </c>
      <c r="B2120" s="202" t="s">
        <v>67</v>
      </c>
      <c r="C2120" s="202" t="s">
        <v>8</v>
      </c>
      <c r="D2120" s="202" t="s">
        <v>6</v>
      </c>
      <c r="E2120" s="189">
        <v>200</v>
      </c>
      <c r="F2120" s="653">
        <v>1</v>
      </c>
      <c r="G2120" s="653">
        <v>1</v>
      </c>
      <c r="H2120" s="653">
        <v>1</v>
      </c>
    </row>
    <row r="2121" spans="1:8" s="6" customFormat="1" ht="12.75" x14ac:dyDescent="0.2">
      <c r="A2121" s="5">
        <f>A2120</f>
        <v>43635</v>
      </c>
      <c r="B2121" s="202" t="s">
        <v>207</v>
      </c>
      <c r="C2121" s="202" t="s">
        <v>8</v>
      </c>
      <c r="D2121" s="202" t="s">
        <v>6</v>
      </c>
      <c r="E2121" s="189">
        <v>500</v>
      </c>
      <c r="F2121" s="653">
        <v>1</v>
      </c>
      <c r="G2121" s="653">
        <v>1</v>
      </c>
      <c r="H2121" s="653">
        <v>1</v>
      </c>
    </row>
    <row r="2122" spans="1:8" s="6" customFormat="1" ht="12.75" x14ac:dyDescent="0.2">
      <c r="A2122" s="20">
        <v>43636</v>
      </c>
      <c r="B2122" s="557" t="s">
        <v>64</v>
      </c>
      <c r="C2122" s="557" t="s">
        <v>8</v>
      </c>
      <c r="D2122" s="557" t="s">
        <v>6</v>
      </c>
      <c r="E2122" s="558">
        <v>100</v>
      </c>
      <c r="F2122" s="727">
        <v>10</v>
      </c>
      <c r="G2122" s="727">
        <v>10</v>
      </c>
      <c r="H2122" s="727">
        <v>10</v>
      </c>
    </row>
    <row r="2123" spans="1:8" s="6" customFormat="1" ht="12.75" x14ac:dyDescent="0.2">
      <c r="A2123" s="5">
        <f t="shared" ref="A2123:A2128" si="41">A2122</f>
        <v>43636</v>
      </c>
      <c r="B2123" s="557" t="s">
        <v>59</v>
      </c>
      <c r="C2123" s="557" t="s">
        <v>8</v>
      </c>
      <c r="D2123" s="557" t="s">
        <v>7</v>
      </c>
      <c r="E2123" s="558">
        <v>400</v>
      </c>
      <c r="F2123" s="727">
        <v>55</v>
      </c>
      <c r="G2123" s="727">
        <v>55</v>
      </c>
      <c r="H2123" s="727">
        <v>55</v>
      </c>
    </row>
    <row r="2124" spans="1:8" s="6" customFormat="1" ht="12.75" x14ac:dyDescent="0.2">
      <c r="A2124" s="5">
        <f t="shared" si="41"/>
        <v>43636</v>
      </c>
      <c r="B2124" s="557" t="s">
        <v>133</v>
      </c>
      <c r="C2124" s="557" t="s">
        <v>8</v>
      </c>
      <c r="D2124" s="557" t="s">
        <v>6</v>
      </c>
      <c r="E2124" s="558">
        <v>100</v>
      </c>
      <c r="F2124" s="727">
        <v>1</v>
      </c>
      <c r="G2124" s="727">
        <v>1</v>
      </c>
      <c r="H2124" s="727">
        <v>1</v>
      </c>
    </row>
    <row r="2125" spans="1:8" s="6" customFormat="1" ht="12.75" x14ac:dyDescent="0.2">
      <c r="A2125" s="5">
        <f t="shared" si="41"/>
        <v>43636</v>
      </c>
      <c r="B2125" s="557" t="s">
        <v>15</v>
      </c>
      <c r="C2125" s="557" t="s">
        <v>8</v>
      </c>
      <c r="D2125" s="557" t="s">
        <v>6</v>
      </c>
      <c r="E2125" s="558">
        <v>200</v>
      </c>
      <c r="F2125" s="727">
        <v>10</v>
      </c>
      <c r="G2125" s="727">
        <v>10</v>
      </c>
      <c r="H2125" s="727">
        <v>10</v>
      </c>
    </row>
    <row r="2126" spans="1:8" s="6" customFormat="1" ht="12.75" x14ac:dyDescent="0.2">
      <c r="A2126" s="5">
        <f t="shared" si="41"/>
        <v>43636</v>
      </c>
      <c r="B2126" s="557" t="s">
        <v>61</v>
      </c>
      <c r="C2126" s="557" t="s">
        <v>8</v>
      </c>
      <c r="D2126" s="557" t="s">
        <v>6</v>
      </c>
      <c r="E2126" s="558">
        <v>600</v>
      </c>
      <c r="F2126" s="727">
        <v>10</v>
      </c>
      <c r="G2126" s="727">
        <v>10</v>
      </c>
      <c r="H2126" s="727">
        <v>10</v>
      </c>
    </row>
    <row r="2127" spans="1:8" s="6" customFormat="1" ht="12.75" x14ac:dyDescent="0.2">
      <c r="A2127" s="5">
        <f t="shared" si="41"/>
        <v>43636</v>
      </c>
      <c r="B2127" s="557" t="s">
        <v>154</v>
      </c>
      <c r="C2127" s="557" t="s">
        <v>8</v>
      </c>
      <c r="D2127" s="557" t="s">
        <v>6</v>
      </c>
      <c r="E2127" s="558">
        <v>100</v>
      </c>
      <c r="F2127" s="727">
        <v>10</v>
      </c>
      <c r="G2127" s="727">
        <v>10</v>
      </c>
      <c r="H2127" s="727">
        <v>10</v>
      </c>
    </row>
    <row r="2128" spans="1:8" s="6" customFormat="1" ht="12.75" x14ac:dyDescent="0.2">
      <c r="A2128" s="5">
        <f t="shared" si="41"/>
        <v>43636</v>
      </c>
      <c r="B2128" s="557" t="s">
        <v>22</v>
      </c>
      <c r="C2128" s="557" t="s">
        <v>8</v>
      </c>
      <c r="D2128" s="557" t="s">
        <v>6</v>
      </c>
      <c r="E2128" s="558">
        <v>600</v>
      </c>
      <c r="F2128" s="727">
        <v>2</v>
      </c>
      <c r="G2128" s="727">
        <v>2</v>
      </c>
      <c r="H2128" s="727">
        <v>2</v>
      </c>
    </row>
    <row r="2129" spans="1:8" s="17" customFormat="1" ht="12.75" x14ac:dyDescent="0.2">
      <c r="A2129" s="20">
        <v>43637</v>
      </c>
      <c r="B2129" s="16" t="s">
        <v>114</v>
      </c>
      <c r="C2129" s="560" t="s">
        <v>8</v>
      </c>
      <c r="D2129" s="16" t="s">
        <v>9</v>
      </c>
      <c r="E2129" s="22">
        <v>500</v>
      </c>
      <c r="F2129" s="619">
        <v>20</v>
      </c>
      <c r="G2129" s="619">
        <v>20</v>
      </c>
      <c r="H2129" s="619">
        <v>20</v>
      </c>
    </row>
    <row r="2130" spans="1:8" s="17" customFormat="1" ht="12.75" x14ac:dyDescent="0.2">
      <c r="A2130" s="20">
        <f t="shared" ref="A2130:A2135" si="42">A2129</f>
        <v>43637</v>
      </c>
      <c r="B2130" s="16" t="s">
        <v>124</v>
      </c>
      <c r="C2130" s="560" t="s">
        <v>8</v>
      </c>
      <c r="D2130" s="16" t="s">
        <v>6</v>
      </c>
      <c r="E2130" s="22">
        <v>500</v>
      </c>
      <c r="F2130" s="619">
        <v>10</v>
      </c>
      <c r="G2130" s="619">
        <v>10</v>
      </c>
      <c r="H2130" s="619">
        <v>10</v>
      </c>
    </row>
    <row r="2131" spans="1:8" s="17" customFormat="1" ht="12.75" x14ac:dyDescent="0.2">
      <c r="A2131" s="20">
        <f t="shared" si="42"/>
        <v>43637</v>
      </c>
      <c r="B2131" s="16" t="s">
        <v>64</v>
      </c>
      <c r="C2131" s="560" t="s">
        <v>8</v>
      </c>
      <c r="D2131" s="16" t="s">
        <v>6</v>
      </c>
      <c r="E2131" s="22">
        <v>500</v>
      </c>
      <c r="F2131" s="619">
        <v>10</v>
      </c>
      <c r="G2131" s="619">
        <v>10</v>
      </c>
      <c r="H2131" s="619">
        <v>10</v>
      </c>
    </row>
    <row r="2132" spans="1:8" s="17" customFormat="1" ht="12.75" x14ac:dyDescent="0.2">
      <c r="A2132" s="20">
        <f t="shared" si="42"/>
        <v>43637</v>
      </c>
      <c r="B2132" s="16" t="s">
        <v>100</v>
      </c>
      <c r="C2132" s="560" t="s">
        <v>8</v>
      </c>
      <c r="D2132" s="16" t="s">
        <v>6</v>
      </c>
      <c r="E2132" s="22">
        <v>500</v>
      </c>
      <c r="F2132" s="619">
        <v>10</v>
      </c>
      <c r="G2132" s="619">
        <v>10</v>
      </c>
      <c r="H2132" s="619">
        <v>10</v>
      </c>
    </row>
    <row r="2133" spans="1:8" s="17" customFormat="1" ht="12.75" x14ac:dyDescent="0.2">
      <c r="A2133" s="20">
        <f t="shared" si="42"/>
        <v>43637</v>
      </c>
      <c r="B2133" s="16" t="s">
        <v>176</v>
      </c>
      <c r="C2133" s="560" t="s">
        <v>8</v>
      </c>
      <c r="D2133" s="16" t="s">
        <v>6</v>
      </c>
      <c r="E2133" s="22">
        <v>500</v>
      </c>
      <c r="F2133" s="619">
        <v>10</v>
      </c>
      <c r="G2133" s="619">
        <v>5</v>
      </c>
      <c r="H2133" s="619">
        <v>10</v>
      </c>
    </row>
    <row r="2134" spans="1:8" s="17" customFormat="1" ht="12.75" x14ac:dyDescent="0.2">
      <c r="A2134" s="20">
        <f t="shared" si="42"/>
        <v>43637</v>
      </c>
      <c r="B2134" s="16" t="s">
        <v>199</v>
      </c>
      <c r="C2134" s="560" t="s">
        <v>8</v>
      </c>
      <c r="D2134" s="16" t="s">
        <v>6</v>
      </c>
      <c r="E2134" s="22">
        <v>600</v>
      </c>
      <c r="F2134" s="619">
        <v>15</v>
      </c>
      <c r="G2134" s="619">
        <v>1</v>
      </c>
      <c r="H2134" s="619">
        <v>1</v>
      </c>
    </row>
    <row r="2135" spans="1:8" s="17" customFormat="1" ht="12.75" x14ac:dyDescent="0.2">
      <c r="A2135" s="20">
        <f t="shared" si="42"/>
        <v>43637</v>
      </c>
      <c r="B2135" s="16" t="s">
        <v>154</v>
      </c>
      <c r="C2135" s="560" t="s">
        <v>8</v>
      </c>
      <c r="D2135" s="16" t="s">
        <v>6</v>
      </c>
      <c r="E2135" s="22">
        <v>500</v>
      </c>
      <c r="F2135" s="619">
        <v>10</v>
      </c>
      <c r="G2135" s="619">
        <v>10</v>
      </c>
      <c r="H2135" s="619">
        <v>10</v>
      </c>
    </row>
    <row r="2136" spans="1:8" s="6" customFormat="1" ht="12.75" x14ac:dyDescent="0.2">
      <c r="A2136" s="20">
        <v>43641</v>
      </c>
      <c r="B2136" s="561" t="s">
        <v>114</v>
      </c>
      <c r="C2136" s="561" t="s">
        <v>8</v>
      </c>
      <c r="D2136" s="561" t="s">
        <v>9</v>
      </c>
      <c r="E2136" s="562">
        <v>500</v>
      </c>
      <c r="F2136" s="728">
        <v>25</v>
      </c>
      <c r="G2136" s="728">
        <v>25</v>
      </c>
      <c r="H2136" s="728">
        <v>25</v>
      </c>
    </row>
    <row r="2137" spans="1:8" s="6" customFormat="1" ht="12.75" x14ac:dyDescent="0.2">
      <c r="A2137" s="5">
        <f>A2136</f>
        <v>43641</v>
      </c>
      <c r="B2137" s="561" t="s">
        <v>133</v>
      </c>
      <c r="C2137" s="561" t="s">
        <v>8</v>
      </c>
      <c r="D2137" s="561" t="s">
        <v>6</v>
      </c>
      <c r="E2137" s="562">
        <v>200</v>
      </c>
      <c r="F2137" s="728">
        <v>10</v>
      </c>
      <c r="G2137" s="728">
        <v>10</v>
      </c>
      <c r="H2137" s="728">
        <v>10</v>
      </c>
    </row>
    <row r="2138" spans="1:8" s="6" customFormat="1" ht="12.75" x14ac:dyDescent="0.2">
      <c r="A2138" s="5">
        <f>A2137</f>
        <v>43641</v>
      </c>
      <c r="B2138" s="561" t="s">
        <v>67</v>
      </c>
      <c r="C2138" s="561" t="s">
        <v>8</v>
      </c>
      <c r="D2138" s="561" t="s">
        <v>6</v>
      </c>
      <c r="E2138" s="562">
        <v>400</v>
      </c>
      <c r="F2138" s="728">
        <v>10</v>
      </c>
      <c r="G2138" s="728">
        <v>10</v>
      </c>
      <c r="H2138" s="728">
        <v>10</v>
      </c>
    </row>
    <row r="2139" spans="1:8" s="6" customFormat="1" ht="12.75" x14ac:dyDescent="0.2">
      <c r="A2139" s="5">
        <f>A2138</f>
        <v>43641</v>
      </c>
      <c r="B2139" s="561" t="s">
        <v>199</v>
      </c>
      <c r="C2139" s="561" t="s">
        <v>8</v>
      </c>
      <c r="D2139" s="561" t="s">
        <v>6</v>
      </c>
      <c r="E2139" s="562">
        <v>4500</v>
      </c>
      <c r="F2139" s="728">
        <v>10</v>
      </c>
      <c r="G2139" s="728">
        <v>10</v>
      </c>
      <c r="H2139" s="728">
        <v>10</v>
      </c>
    </row>
    <row r="2140" spans="1:8" s="6" customFormat="1" ht="12.75" x14ac:dyDescent="0.2">
      <c r="A2140" s="5">
        <f>A2139</f>
        <v>43641</v>
      </c>
      <c r="B2140" s="561" t="s">
        <v>98</v>
      </c>
      <c r="C2140" s="561" t="s">
        <v>8</v>
      </c>
      <c r="D2140" s="561" t="s">
        <v>9</v>
      </c>
      <c r="E2140" s="562">
        <v>100</v>
      </c>
      <c r="F2140" s="728">
        <v>10</v>
      </c>
      <c r="G2140" s="728">
        <v>10</v>
      </c>
      <c r="H2140" s="728">
        <v>10</v>
      </c>
    </row>
    <row r="2141" spans="1:8" s="6" customFormat="1" ht="12.75" x14ac:dyDescent="0.2">
      <c r="A2141" s="5">
        <f>A2140</f>
        <v>43641</v>
      </c>
      <c r="B2141" s="561" t="s">
        <v>154</v>
      </c>
      <c r="C2141" s="561" t="s">
        <v>8</v>
      </c>
      <c r="D2141" s="561" t="s">
        <v>6</v>
      </c>
      <c r="E2141" s="562">
        <v>1000</v>
      </c>
      <c r="F2141" s="728">
        <v>10</v>
      </c>
      <c r="G2141" s="728">
        <v>10</v>
      </c>
      <c r="H2141" s="728">
        <v>10</v>
      </c>
    </row>
    <row r="2142" spans="1:8" s="6" customFormat="1" ht="12.75" x14ac:dyDescent="0.2">
      <c r="A2142" s="20">
        <v>43642</v>
      </c>
      <c r="B2142" s="561" t="s">
        <v>67</v>
      </c>
      <c r="C2142" s="561" t="s">
        <v>8</v>
      </c>
      <c r="D2142" s="561" t="s">
        <v>6</v>
      </c>
      <c r="E2142" s="562">
        <v>300</v>
      </c>
      <c r="F2142" s="728">
        <v>15</v>
      </c>
      <c r="G2142" s="728">
        <v>15</v>
      </c>
      <c r="H2142" s="728">
        <v>15</v>
      </c>
    </row>
    <row r="2143" spans="1:8" s="6" customFormat="1" ht="12.75" x14ac:dyDescent="0.2">
      <c r="A2143" s="20">
        <v>43643</v>
      </c>
      <c r="B2143" s="561" t="s">
        <v>124</v>
      </c>
      <c r="C2143" s="561" t="s">
        <v>8</v>
      </c>
      <c r="D2143" s="561" t="s">
        <v>6</v>
      </c>
      <c r="E2143" s="562">
        <v>200</v>
      </c>
      <c r="F2143" s="728">
        <v>10</v>
      </c>
      <c r="G2143" s="728">
        <v>10</v>
      </c>
      <c r="H2143" s="728">
        <v>10</v>
      </c>
    </row>
    <row r="2144" spans="1:8" s="6" customFormat="1" ht="12.75" x14ac:dyDescent="0.2">
      <c r="A2144" s="5">
        <f>A2143</f>
        <v>43643</v>
      </c>
      <c r="B2144" s="561" t="s">
        <v>154</v>
      </c>
      <c r="C2144" s="561" t="s">
        <v>8</v>
      </c>
      <c r="D2144" s="561" t="s">
        <v>6</v>
      </c>
      <c r="E2144" s="562">
        <v>200</v>
      </c>
      <c r="F2144" s="728">
        <v>10</v>
      </c>
      <c r="G2144" s="728">
        <v>10</v>
      </c>
      <c r="H2144" s="728">
        <v>10</v>
      </c>
    </row>
    <row r="2145" spans="1:8" s="6" customFormat="1" ht="12.75" x14ac:dyDescent="0.2">
      <c r="A2145" s="20">
        <v>43644</v>
      </c>
      <c r="B2145" s="561" t="s">
        <v>67</v>
      </c>
      <c r="C2145" s="561" t="s">
        <v>8</v>
      </c>
      <c r="D2145" s="561" t="s">
        <v>6</v>
      </c>
      <c r="E2145" s="562">
        <v>300</v>
      </c>
      <c r="F2145" s="728">
        <v>1</v>
      </c>
      <c r="G2145" s="728">
        <v>1</v>
      </c>
      <c r="H2145" s="728">
        <v>1</v>
      </c>
    </row>
    <row r="2146" spans="1:8" s="6" customFormat="1" ht="12.75" x14ac:dyDescent="0.2">
      <c r="A2146" s="5">
        <f>A2145</f>
        <v>43644</v>
      </c>
      <c r="B2146" s="561" t="s">
        <v>176</v>
      </c>
      <c r="C2146" s="561" t="s">
        <v>8</v>
      </c>
      <c r="D2146" s="561" t="s">
        <v>6</v>
      </c>
      <c r="E2146" s="562">
        <v>500</v>
      </c>
      <c r="F2146" s="728">
        <v>1</v>
      </c>
      <c r="G2146" s="728">
        <v>1</v>
      </c>
      <c r="H2146" s="728">
        <v>1</v>
      </c>
    </row>
    <row r="2147" spans="1:8" s="6" customFormat="1" ht="12.75" x14ac:dyDescent="0.2">
      <c r="A2147" s="5">
        <f>A2146</f>
        <v>43644</v>
      </c>
      <c r="B2147" s="561" t="s">
        <v>207</v>
      </c>
      <c r="C2147" s="561" t="s">
        <v>8</v>
      </c>
      <c r="D2147" s="561" t="s">
        <v>6</v>
      </c>
      <c r="E2147" s="562">
        <v>2000</v>
      </c>
      <c r="F2147" s="728">
        <v>1</v>
      </c>
      <c r="G2147" s="728">
        <v>1</v>
      </c>
      <c r="H2147" s="728">
        <v>1</v>
      </c>
    </row>
    <row r="2148" spans="1:8" s="6" customFormat="1" ht="12.75" x14ac:dyDescent="0.2">
      <c r="A2148" s="20">
        <v>43647</v>
      </c>
      <c r="B2148" s="202" t="s">
        <v>159</v>
      </c>
      <c r="C2148" s="202" t="s">
        <v>8</v>
      </c>
      <c r="D2148" s="202" t="s">
        <v>6</v>
      </c>
      <c r="E2148" s="189">
        <v>100</v>
      </c>
      <c r="F2148" s="653">
        <v>1</v>
      </c>
      <c r="G2148" s="653">
        <v>1</v>
      </c>
      <c r="H2148" s="653">
        <v>1</v>
      </c>
    </row>
    <row r="2149" spans="1:8" s="6" customFormat="1" ht="12.75" x14ac:dyDescent="0.2">
      <c r="A2149" s="5">
        <f>A2148</f>
        <v>43647</v>
      </c>
      <c r="B2149" s="202" t="s">
        <v>88</v>
      </c>
      <c r="C2149" s="202" t="s">
        <v>8</v>
      </c>
      <c r="D2149" s="202" t="s">
        <v>6</v>
      </c>
      <c r="E2149" s="189">
        <v>200</v>
      </c>
      <c r="F2149" s="653">
        <v>1</v>
      </c>
      <c r="G2149" s="653">
        <v>1</v>
      </c>
      <c r="H2149" s="653">
        <v>1</v>
      </c>
    </row>
    <row r="2150" spans="1:8" s="6" customFormat="1" ht="12.75" x14ac:dyDescent="0.2">
      <c r="A2150" s="5">
        <f>A2149</f>
        <v>43647</v>
      </c>
      <c r="B2150" s="202" t="s">
        <v>271</v>
      </c>
      <c r="C2150" s="202" t="s">
        <v>8</v>
      </c>
      <c r="D2150" s="202" t="s">
        <v>6</v>
      </c>
      <c r="E2150" s="189">
        <v>1100</v>
      </c>
      <c r="F2150" s="653">
        <v>1</v>
      </c>
      <c r="G2150" s="653">
        <v>1</v>
      </c>
      <c r="H2150" s="653">
        <v>1</v>
      </c>
    </row>
    <row r="2151" spans="1:8" s="6" customFormat="1" ht="12.75" x14ac:dyDescent="0.2">
      <c r="A2151" s="5">
        <f>A2150</f>
        <v>43647</v>
      </c>
      <c r="B2151" s="202" t="s">
        <v>67</v>
      </c>
      <c r="C2151" s="202" t="s">
        <v>8</v>
      </c>
      <c r="D2151" s="202" t="s">
        <v>6</v>
      </c>
      <c r="E2151" s="189">
        <v>500</v>
      </c>
      <c r="F2151" s="653">
        <v>1</v>
      </c>
      <c r="G2151" s="653">
        <v>1</v>
      </c>
      <c r="H2151" s="653">
        <v>1</v>
      </c>
    </row>
    <row r="2152" spans="1:8" s="6" customFormat="1" ht="12.75" x14ac:dyDescent="0.2">
      <c r="A2152" s="5">
        <f>A2151</f>
        <v>43647</v>
      </c>
      <c r="B2152" s="202" t="s">
        <v>207</v>
      </c>
      <c r="C2152" s="202" t="s">
        <v>8</v>
      </c>
      <c r="D2152" s="202" t="s">
        <v>6</v>
      </c>
      <c r="E2152" s="189">
        <v>100</v>
      </c>
      <c r="F2152" s="653">
        <v>1</v>
      </c>
      <c r="G2152" s="653">
        <v>1</v>
      </c>
      <c r="H2152" s="653">
        <v>1</v>
      </c>
    </row>
    <row r="2153" spans="1:8" s="6" customFormat="1" ht="12.75" x14ac:dyDescent="0.2">
      <c r="A2153" s="20">
        <v>43648</v>
      </c>
      <c r="B2153" s="561" t="s">
        <v>15</v>
      </c>
      <c r="C2153" s="561" t="s">
        <v>8</v>
      </c>
      <c r="D2153" s="561" t="s">
        <v>6</v>
      </c>
      <c r="E2153" s="562">
        <v>200</v>
      </c>
      <c r="F2153" s="728">
        <v>5</v>
      </c>
      <c r="G2153" s="728">
        <v>5</v>
      </c>
      <c r="H2153" s="728">
        <v>5</v>
      </c>
    </row>
    <row r="2154" spans="1:8" s="6" customFormat="1" ht="12.75" x14ac:dyDescent="0.2">
      <c r="A2154" s="5">
        <f>A2153</f>
        <v>43648</v>
      </c>
      <c r="B2154" s="561" t="s">
        <v>100</v>
      </c>
      <c r="C2154" s="561" t="s">
        <v>8</v>
      </c>
      <c r="D2154" s="561" t="s">
        <v>6</v>
      </c>
      <c r="E2154" s="562">
        <v>200</v>
      </c>
      <c r="F2154" s="728">
        <v>1</v>
      </c>
      <c r="G2154" s="728">
        <v>1</v>
      </c>
      <c r="H2154" s="728">
        <v>1</v>
      </c>
    </row>
    <row r="2155" spans="1:8" s="6" customFormat="1" ht="12.75" x14ac:dyDescent="0.2">
      <c r="A2155" s="5">
        <f>A2154</f>
        <v>43648</v>
      </c>
      <c r="B2155" s="561" t="s">
        <v>22</v>
      </c>
      <c r="C2155" s="561" t="s">
        <v>8</v>
      </c>
      <c r="D2155" s="561" t="s">
        <v>6</v>
      </c>
      <c r="E2155" s="562">
        <v>200</v>
      </c>
      <c r="F2155" s="728">
        <v>5</v>
      </c>
      <c r="G2155" s="728">
        <v>5</v>
      </c>
      <c r="H2155" s="728">
        <v>5</v>
      </c>
    </row>
    <row r="2156" spans="1:8" s="6" customFormat="1" ht="12.75" x14ac:dyDescent="0.2">
      <c r="A2156" s="20">
        <v>43650</v>
      </c>
      <c r="B2156" s="7" t="s">
        <v>271</v>
      </c>
      <c r="C2156" s="561" t="s">
        <v>8</v>
      </c>
      <c r="D2156" s="561" t="s">
        <v>6</v>
      </c>
      <c r="E2156" s="562">
        <v>200</v>
      </c>
      <c r="F2156" s="309">
        <v>1</v>
      </c>
      <c r="G2156" s="309">
        <v>1</v>
      </c>
      <c r="H2156" s="309">
        <v>1</v>
      </c>
    </row>
    <row r="2157" spans="1:8" s="6" customFormat="1" ht="12.75" x14ac:dyDescent="0.2">
      <c r="A2157" s="5">
        <f>A2156</f>
        <v>43650</v>
      </c>
      <c r="B2157" s="7" t="s">
        <v>154</v>
      </c>
      <c r="C2157" s="561" t="s">
        <v>8</v>
      </c>
      <c r="D2157" s="561" t="s">
        <v>6</v>
      </c>
      <c r="E2157" s="562">
        <v>100</v>
      </c>
      <c r="F2157" s="309">
        <v>1</v>
      </c>
      <c r="G2157" s="309">
        <v>1</v>
      </c>
      <c r="H2157" s="309">
        <v>1</v>
      </c>
    </row>
    <row r="2158" spans="1:8" s="6" customFormat="1" ht="12.75" x14ac:dyDescent="0.2">
      <c r="A2158" s="20">
        <v>43651</v>
      </c>
      <c r="B2158" s="7" t="s">
        <v>143</v>
      </c>
      <c r="C2158" s="561" t="s">
        <v>8</v>
      </c>
      <c r="D2158" s="561" t="s">
        <v>6</v>
      </c>
      <c r="E2158" s="562">
        <v>100</v>
      </c>
      <c r="F2158" s="309">
        <v>5</v>
      </c>
      <c r="G2158" s="728">
        <v>5</v>
      </c>
      <c r="H2158" s="728">
        <v>5</v>
      </c>
    </row>
    <row r="2159" spans="1:8" s="6" customFormat="1" ht="12.75" x14ac:dyDescent="0.2">
      <c r="A2159" s="20">
        <v>43654</v>
      </c>
      <c r="B2159" s="6" t="s">
        <v>271</v>
      </c>
      <c r="C2159" s="6" t="s">
        <v>8</v>
      </c>
      <c r="D2159" s="6" t="s">
        <v>6</v>
      </c>
      <c r="E2159" s="562">
        <v>1400</v>
      </c>
      <c r="F2159" s="309">
        <v>1</v>
      </c>
      <c r="G2159" s="728">
        <v>1</v>
      </c>
      <c r="H2159" s="728">
        <v>1</v>
      </c>
    </row>
    <row r="2160" spans="1:8" s="6" customFormat="1" ht="12.75" x14ac:dyDescent="0.2">
      <c r="A2160" s="5">
        <f>A2159</f>
        <v>43654</v>
      </c>
      <c r="B2160" s="6" t="s">
        <v>154</v>
      </c>
      <c r="C2160" s="6" t="s">
        <v>8</v>
      </c>
      <c r="D2160" s="6" t="s">
        <v>6</v>
      </c>
      <c r="E2160" s="562">
        <v>500</v>
      </c>
      <c r="F2160" s="309">
        <v>1</v>
      </c>
      <c r="G2160" s="728">
        <v>1</v>
      </c>
      <c r="H2160" s="728">
        <v>1</v>
      </c>
    </row>
    <row r="2161" spans="1:8" s="6" customFormat="1" ht="12.75" x14ac:dyDescent="0.2">
      <c r="A2161" s="5">
        <f>A2160</f>
        <v>43654</v>
      </c>
      <c r="B2161" s="6" t="s">
        <v>207</v>
      </c>
      <c r="C2161" s="6" t="s">
        <v>8</v>
      </c>
      <c r="D2161" s="6" t="s">
        <v>6</v>
      </c>
      <c r="E2161" s="562">
        <v>100</v>
      </c>
      <c r="F2161" s="309">
        <v>5</v>
      </c>
      <c r="G2161" s="728">
        <v>5</v>
      </c>
      <c r="H2161" s="728">
        <v>5</v>
      </c>
    </row>
    <row r="2162" spans="1:8" s="6" customFormat="1" ht="12.75" x14ac:dyDescent="0.2">
      <c r="A2162" s="20">
        <v>43655</v>
      </c>
      <c r="B2162" s="7" t="s">
        <v>271</v>
      </c>
      <c r="C2162" s="7" t="s">
        <v>8</v>
      </c>
      <c r="D2162" s="7" t="s">
        <v>6</v>
      </c>
      <c r="E2162" s="22">
        <v>100</v>
      </c>
      <c r="F2162" s="619">
        <v>1</v>
      </c>
      <c r="G2162" s="619">
        <v>1</v>
      </c>
      <c r="H2162" s="619">
        <v>1</v>
      </c>
    </row>
    <row r="2163" spans="1:8" s="6" customFormat="1" ht="12.75" x14ac:dyDescent="0.2">
      <c r="A2163" s="20">
        <v>43656</v>
      </c>
      <c r="B2163" s="7" t="s">
        <v>133</v>
      </c>
      <c r="C2163" s="7" t="s">
        <v>8</v>
      </c>
      <c r="D2163" s="7" t="s">
        <v>6</v>
      </c>
      <c r="E2163" s="22">
        <v>500</v>
      </c>
      <c r="F2163" s="619">
        <v>1</v>
      </c>
      <c r="G2163" s="619">
        <v>1</v>
      </c>
      <c r="H2163" s="619">
        <v>1</v>
      </c>
    </row>
    <row r="2164" spans="1:8" s="6" customFormat="1" ht="12.75" x14ac:dyDescent="0.2">
      <c r="A2164" s="5">
        <f>A2163</f>
        <v>43656</v>
      </c>
      <c r="B2164" s="7" t="s">
        <v>271</v>
      </c>
      <c r="C2164" s="7" t="s">
        <v>8</v>
      </c>
      <c r="D2164" s="7" t="s">
        <v>6</v>
      </c>
      <c r="E2164" s="22">
        <v>100</v>
      </c>
      <c r="F2164" s="619">
        <v>1</v>
      </c>
      <c r="G2164" s="619">
        <v>1</v>
      </c>
      <c r="H2164" s="619">
        <v>1</v>
      </c>
    </row>
    <row r="2165" spans="1:8" s="6" customFormat="1" ht="12.75" x14ac:dyDescent="0.2">
      <c r="A2165" s="5">
        <f>A2164</f>
        <v>43656</v>
      </c>
      <c r="B2165" s="7" t="s">
        <v>67</v>
      </c>
      <c r="C2165" s="7" t="s">
        <v>8</v>
      </c>
      <c r="D2165" s="7" t="s">
        <v>6</v>
      </c>
      <c r="E2165" s="22">
        <v>100</v>
      </c>
      <c r="F2165" s="619">
        <v>1</v>
      </c>
      <c r="G2165" s="619">
        <v>1</v>
      </c>
      <c r="H2165" s="619">
        <v>1</v>
      </c>
    </row>
    <row r="2166" spans="1:8" s="6" customFormat="1" ht="12.75" x14ac:dyDescent="0.2">
      <c r="A2166" s="5">
        <f>A2165</f>
        <v>43656</v>
      </c>
      <c r="B2166" s="7" t="s">
        <v>100</v>
      </c>
      <c r="C2166" s="7" t="s">
        <v>8</v>
      </c>
      <c r="D2166" s="7" t="s">
        <v>6</v>
      </c>
      <c r="E2166" s="22">
        <v>100</v>
      </c>
      <c r="F2166" s="619">
        <v>1</v>
      </c>
      <c r="G2166" s="619">
        <v>1</v>
      </c>
      <c r="H2166" s="619">
        <v>1</v>
      </c>
    </row>
    <row r="2167" spans="1:8" s="6" customFormat="1" ht="12.75" x14ac:dyDescent="0.2">
      <c r="A2167" s="5">
        <f>A2166</f>
        <v>43656</v>
      </c>
      <c r="B2167" s="7" t="s">
        <v>176</v>
      </c>
      <c r="C2167" s="7" t="s">
        <v>8</v>
      </c>
      <c r="D2167" s="7" t="s">
        <v>6</v>
      </c>
      <c r="E2167" s="22">
        <v>200</v>
      </c>
      <c r="F2167" s="619">
        <v>1</v>
      </c>
      <c r="G2167" s="619">
        <v>1</v>
      </c>
      <c r="H2167" s="619">
        <v>1</v>
      </c>
    </row>
    <row r="2168" spans="1:8" s="6" customFormat="1" ht="12.75" x14ac:dyDescent="0.2">
      <c r="A2168" s="5">
        <f>A2167</f>
        <v>43656</v>
      </c>
      <c r="B2168" s="7" t="s">
        <v>22</v>
      </c>
      <c r="C2168" s="7" t="s">
        <v>8</v>
      </c>
      <c r="D2168" s="7" t="s">
        <v>6</v>
      </c>
      <c r="E2168" s="22">
        <v>1400</v>
      </c>
      <c r="F2168" s="619">
        <v>20</v>
      </c>
      <c r="G2168" s="619">
        <v>20</v>
      </c>
      <c r="H2168" s="619">
        <v>20</v>
      </c>
    </row>
    <row r="2169" spans="1:8" s="6" customFormat="1" ht="12.75" x14ac:dyDescent="0.2">
      <c r="A2169" s="20">
        <v>43657</v>
      </c>
      <c r="B2169" s="7" t="s">
        <v>60</v>
      </c>
      <c r="C2169" s="7" t="s">
        <v>8</v>
      </c>
      <c r="D2169" s="7" t="s">
        <v>6</v>
      </c>
      <c r="E2169" s="22">
        <v>100</v>
      </c>
      <c r="F2169" s="619">
        <v>1</v>
      </c>
      <c r="G2169" s="619">
        <v>1</v>
      </c>
      <c r="H2169" s="619">
        <v>1</v>
      </c>
    </row>
    <row r="2170" spans="1:8" s="6" customFormat="1" ht="12.75" x14ac:dyDescent="0.2">
      <c r="A2170" s="5">
        <f>A2169</f>
        <v>43657</v>
      </c>
      <c r="B2170" s="7" t="s">
        <v>133</v>
      </c>
      <c r="C2170" s="7" t="s">
        <v>8</v>
      </c>
      <c r="D2170" s="7" t="s">
        <v>6</v>
      </c>
      <c r="E2170" s="22">
        <v>100</v>
      </c>
      <c r="F2170" s="619">
        <v>1</v>
      </c>
      <c r="G2170" s="619">
        <v>1</v>
      </c>
      <c r="H2170" s="619">
        <v>1</v>
      </c>
    </row>
    <row r="2171" spans="1:8" s="6" customFormat="1" ht="12.75" x14ac:dyDescent="0.2">
      <c r="A2171" s="5">
        <f>A2170</f>
        <v>43657</v>
      </c>
      <c r="B2171" s="7" t="s">
        <v>207</v>
      </c>
      <c r="C2171" s="7" t="s">
        <v>8</v>
      </c>
      <c r="D2171" s="7" t="s">
        <v>6</v>
      </c>
      <c r="E2171" s="22">
        <v>400</v>
      </c>
      <c r="F2171" s="619">
        <v>1</v>
      </c>
      <c r="G2171" s="619">
        <v>1</v>
      </c>
      <c r="H2171" s="619">
        <v>1</v>
      </c>
    </row>
    <row r="2172" spans="1:8" s="6" customFormat="1" ht="12.75" x14ac:dyDescent="0.2">
      <c r="A2172" s="5">
        <f>A2171</f>
        <v>43657</v>
      </c>
      <c r="B2172" s="7" t="s">
        <v>171</v>
      </c>
      <c r="C2172" s="7" t="s">
        <v>8</v>
      </c>
      <c r="D2172" s="7" t="s">
        <v>6</v>
      </c>
      <c r="E2172" s="22">
        <v>400</v>
      </c>
      <c r="F2172" s="619">
        <v>10</v>
      </c>
      <c r="G2172" s="619">
        <v>10</v>
      </c>
      <c r="H2172" s="619">
        <v>10</v>
      </c>
    </row>
    <row r="2173" spans="1:8" s="6" customFormat="1" ht="12.75" x14ac:dyDescent="0.2">
      <c r="A2173" s="20">
        <v>43658</v>
      </c>
      <c r="B2173" s="7" t="s">
        <v>88</v>
      </c>
      <c r="C2173" s="7" t="s">
        <v>8</v>
      </c>
      <c r="D2173" s="7" t="s">
        <v>6</v>
      </c>
      <c r="E2173" s="22">
        <v>300</v>
      </c>
      <c r="F2173" s="619">
        <v>1</v>
      </c>
      <c r="G2173" s="619">
        <v>1</v>
      </c>
      <c r="H2173" s="619">
        <v>1</v>
      </c>
    </row>
    <row r="2174" spans="1:8" s="6" customFormat="1" ht="12.75" x14ac:dyDescent="0.2">
      <c r="A2174" s="5">
        <f>A2173</f>
        <v>43658</v>
      </c>
      <c r="B2174" s="7" t="s">
        <v>67</v>
      </c>
      <c r="C2174" s="7" t="s">
        <v>8</v>
      </c>
      <c r="D2174" s="7" t="s">
        <v>6</v>
      </c>
      <c r="E2174" s="22">
        <v>100</v>
      </c>
      <c r="F2174" s="619">
        <v>1</v>
      </c>
      <c r="G2174" s="619">
        <v>1</v>
      </c>
      <c r="H2174" s="619">
        <v>1</v>
      </c>
    </row>
    <row r="2175" spans="1:8" s="6" customFormat="1" ht="12.75" x14ac:dyDescent="0.2">
      <c r="A2175" s="20">
        <v>43661</v>
      </c>
      <c r="B2175" s="202" t="s">
        <v>124</v>
      </c>
      <c r="C2175" s="202" t="s">
        <v>8</v>
      </c>
      <c r="D2175" s="202" t="s">
        <v>6</v>
      </c>
      <c r="E2175" s="189">
        <v>2300</v>
      </c>
      <c r="F2175" s="653">
        <v>1</v>
      </c>
      <c r="G2175" s="653">
        <v>1</v>
      </c>
      <c r="H2175" s="653">
        <v>1</v>
      </c>
    </row>
    <row r="2176" spans="1:8" s="6" customFormat="1" ht="12.75" x14ac:dyDescent="0.2">
      <c r="A2176" s="5">
        <f t="shared" ref="A2176:A2182" si="43">A2175</f>
        <v>43661</v>
      </c>
      <c r="B2176" s="202" t="s">
        <v>64</v>
      </c>
      <c r="C2176" s="202" t="s">
        <v>8</v>
      </c>
      <c r="D2176" s="202" t="s">
        <v>6</v>
      </c>
      <c r="E2176" s="189">
        <v>900</v>
      </c>
      <c r="F2176" s="653">
        <v>1</v>
      </c>
      <c r="G2176" s="653">
        <v>1</v>
      </c>
      <c r="H2176" s="653">
        <v>1</v>
      </c>
    </row>
    <row r="2177" spans="1:8" s="6" customFormat="1" ht="12.75" x14ac:dyDescent="0.2">
      <c r="A2177" s="5">
        <f t="shared" si="43"/>
        <v>43661</v>
      </c>
      <c r="B2177" s="202" t="s">
        <v>133</v>
      </c>
      <c r="C2177" s="202" t="s">
        <v>8</v>
      </c>
      <c r="D2177" s="202" t="s">
        <v>6</v>
      </c>
      <c r="E2177" s="189">
        <v>200</v>
      </c>
      <c r="F2177" s="653">
        <v>1</v>
      </c>
      <c r="G2177" s="653">
        <v>1</v>
      </c>
      <c r="H2177" s="653">
        <v>1</v>
      </c>
    </row>
    <row r="2178" spans="1:8" s="6" customFormat="1" ht="12.75" x14ac:dyDescent="0.2">
      <c r="A2178" s="5">
        <f t="shared" si="43"/>
        <v>43661</v>
      </c>
      <c r="B2178" s="202" t="s">
        <v>67</v>
      </c>
      <c r="C2178" s="202" t="s">
        <v>8</v>
      </c>
      <c r="D2178" s="202" t="s">
        <v>6</v>
      </c>
      <c r="E2178" s="189">
        <v>2100</v>
      </c>
      <c r="F2178" s="653">
        <v>1</v>
      </c>
      <c r="G2178" s="653">
        <v>1</v>
      </c>
      <c r="H2178" s="653">
        <v>1</v>
      </c>
    </row>
    <row r="2179" spans="1:8" s="6" customFormat="1" ht="12.75" x14ac:dyDescent="0.2">
      <c r="A2179" s="5">
        <f t="shared" si="43"/>
        <v>43661</v>
      </c>
      <c r="B2179" s="202" t="s">
        <v>100</v>
      </c>
      <c r="C2179" s="202" t="s">
        <v>8</v>
      </c>
      <c r="D2179" s="202" t="s">
        <v>6</v>
      </c>
      <c r="E2179" s="189">
        <v>1000</v>
      </c>
      <c r="F2179" s="653">
        <v>1</v>
      </c>
      <c r="G2179" s="653">
        <v>1</v>
      </c>
      <c r="H2179" s="653">
        <v>1</v>
      </c>
    </row>
    <row r="2180" spans="1:8" s="6" customFormat="1" ht="12.75" x14ac:dyDescent="0.2">
      <c r="A2180" s="5">
        <f t="shared" si="43"/>
        <v>43661</v>
      </c>
      <c r="B2180" s="202" t="s">
        <v>176</v>
      </c>
      <c r="C2180" s="202" t="s">
        <v>8</v>
      </c>
      <c r="D2180" s="202" t="s">
        <v>6</v>
      </c>
      <c r="E2180" s="189">
        <v>3900</v>
      </c>
      <c r="F2180" s="653">
        <v>1</v>
      </c>
      <c r="G2180" s="653">
        <v>1</v>
      </c>
      <c r="H2180" s="653">
        <v>1</v>
      </c>
    </row>
    <row r="2181" spans="1:8" s="6" customFormat="1" ht="12.75" x14ac:dyDescent="0.2">
      <c r="A2181" s="5">
        <f t="shared" si="43"/>
        <v>43661</v>
      </c>
      <c r="B2181" s="202" t="s">
        <v>199</v>
      </c>
      <c r="C2181" s="202" t="s">
        <v>8</v>
      </c>
      <c r="D2181" s="202" t="s">
        <v>6</v>
      </c>
      <c r="E2181" s="189">
        <v>2000</v>
      </c>
      <c r="F2181" s="653">
        <v>1</v>
      </c>
      <c r="G2181" s="653">
        <v>1</v>
      </c>
      <c r="H2181" s="653">
        <v>1</v>
      </c>
    </row>
    <row r="2182" spans="1:8" s="6" customFormat="1" ht="12.75" x14ac:dyDescent="0.2">
      <c r="A2182" s="5">
        <f t="shared" si="43"/>
        <v>43661</v>
      </c>
      <c r="B2182" s="202" t="s">
        <v>154</v>
      </c>
      <c r="C2182" s="202" t="s">
        <v>8</v>
      </c>
      <c r="D2182" s="202" t="s">
        <v>6</v>
      </c>
      <c r="E2182" s="189">
        <v>1000</v>
      </c>
      <c r="F2182" s="653">
        <v>1</v>
      </c>
      <c r="G2182" s="653">
        <v>1</v>
      </c>
      <c r="H2182" s="653">
        <v>1</v>
      </c>
    </row>
    <row r="2183" spans="1:8" s="6" customFormat="1" ht="12.75" x14ac:dyDescent="0.2">
      <c r="A2183" s="20">
        <v>43662</v>
      </c>
      <c r="B2183" s="202" t="s">
        <v>207</v>
      </c>
      <c r="C2183" s="202" t="s">
        <v>8</v>
      </c>
      <c r="D2183" s="202" t="s">
        <v>6</v>
      </c>
      <c r="E2183" s="189">
        <v>100</v>
      </c>
      <c r="F2183" s="653">
        <v>1</v>
      </c>
      <c r="G2183" s="653">
        <v>1</v>
      </c>
      <c r="H2183" s="653">
        <v>1</v>
      </c>
    </row>
    <row r="2184" spans="1:8" s="6" customFormat="1" ht="12.75" x14ac:dyDescent="0.2">
      <c r="A2184" s="20">
        <v>43663</v>
      </c>
      <c r="B2184" s="202" t="s">
        <v>15</v>
      </c>
      <c r="C2184" s="202" t="s">
        <v>8</v>
      </c>
      <c r="D2184" s="202" t="s">
        <v>6</v>
      </c>
      <c r="E2184" s="189">
        <v>100</v>
      </c>
      <c r="F2184" s="653">
        <v>5</v>
      </c>
      <c r="G2184" s="653">
        <v>5</v>
      </c>
      <c r="H2184" s="653">
        <v>5</v>
      </c>
    </row>
    <row r="2185" spans="1:8" s="6" customFormat="1" ht="12.75" x14ac:dyDescent="0.2">
      <c r="A2185" s="5">
        <f>A2184</f>
        <v>43663</v>
      </c>
      <c r="B2185" s="202" t="s">
        <v>154</v>
      </c>
      <c r="C2185" s="202" t="s">
        <v>8</v>
      </c>
      <c r="D2185" s="202" t="s">
        <v>6</v>
      </c>
      <c r="E2185" s="189">
        <v>100</v>
      </c>
      <c r="F2185" s="653">
        <v>5</v>
      </c>
      <c r="G2185" s="653">
        <v>5</v>
      </c>
      <c r="H2185" s="653">
        <v>5</v>
      </c>
    </row>
    <row r="2186" spans="1:8" s="6" customFormat="1" ht="12.75" x14ac:dyDescent="0.2">
      <c r="A2186" s="20">
        <v>43664</v>
      </c>
      <c r="B2186" s="202" t="s">
        <v>15</v>
      </c>
      <c r="C2186" s="202" t="s">
        <v>8</v>
      </c>
      <c r="D2186" s="202" t="s">
        <v>6</v>
      </c>
      <c r="E2186" s="189">
        <v>100</v>
      </c>
      <c r="F2186" s="653">
        <v>5</v>
      </c>
      <c r="G2186" s="653">
        <v>5</v>
      </c>
      <c r="H2186" s="653">
        <v>5</v>
      </c>
    </row>
    <row r="2187" spans="1:8" s="6" customFormat="1" ht="12.75" x14ac:dyDescent="0.2">
      <c r="A2187" s="5">
        <f>A2186</f>
        <v>43664</v>
      </c>
      <c r="B2187" s="202" t="s">
        <v>67</v>
      </c>
      <c r="C2187" s="202" t="s">
        <v>8</v>
      </c>
      <c r="D2187" s="202" t="s">
        <v>6</v>
      </c>
      <c r="E2187" s="189">
        <v>100</v>
      </c>
      <c r="F2187" s="653">
        <v>1</v>
      </c>
      <c r="G2187" s="653">
        <v>1</v>
      </c>
      <c r="H2187" s="653">
        <v>1</v>
      </c>
    </row>
    <row r="2188" spans="1:8" s="6" customFormat="1" ht="12.75" x14ac:dyDescent="0.2">
      <c r="A2188" s="5">
        <f>A2187</f>
        <v>43664</v>
      </c>
      <c r="B2188" s="202" t="s">
        <v>100</v>
      </c>
      <c r="C2188" s="202" t="s">
        <v>8</v>
      </c>
      <c r="D2188" s="202" t="s">
        <v>6</v>
      </c>
      <c r="E2188" s="189">
        <v>400</v>
      </c>
      <c r="F2188" s="653">
        <v>1</v>
      </c>
      <c r="G2188" s="653">
        <v>1</v>
      </c>
      <c r="H2188" s="653">
        <v>1</v>
      </c>
    </row>
    <row r="2189" spans="1:8" s="6" customFormat="1" ht="12.75" x14ac:dyDescent="0.2">
      <c r="A2189" s="5">
        <f>A2188</f>
        <v>43664</v>
      </c>
      <c r="B2189" s="202" t="s">
        <v>207</v>
      </c>
      <c r="C2189" s="202" t="s">
        <v>8</v>
      </c>
      <c r="D2189" s="202" t="s">
        <v>6</v>
      </c>
      <c r="E2189" s="189">
        <v>700</v>
      </c>
      <c r="F2189" s="653">
        <v>2</v>
      </c>
      <c r="G2189" s="653">
        <v>1</v>
      </c>
      <c r="H2189" s="653">
        <v>1</v>
      </c>
    </row>
    <row r="2190" spans="1:8" s="6" customFormat="1" ht="12.75" x14ac:dyDescent="0.2">
      <c r="A2190" s="20">
        <v>43665</v>
      </c>
      <c r="B2190" s="7" t="s">
        <v>124</v>
      </c>
      <c r="C2190" s="7" t="s">
        <v>8</v>
      </c>
      <c r="D2190" s="7" t="s">
        <v>6</v>
      </c>
      <c r="E2190" s="22">
        <v>100</v>
      </c>
      <c r="F2190" s="619">
        <v>1</v>
      </c>
      <c r="G2190" s="619">
        <v>1</v>
      </c>
      <c r="H2190" s="619">
        <v>1</v>
      </c>
    </row>
    <row r="2191" spans="1:8" s="6" customFormat="1" ht="12.75" x14ac:dyDescent="0.2">
      <c r="A2191" s="20">
        <v>43669</v>
      </c>
      <c r="B2191" s="202" t="s">
        <v>60</v>
      </c>
      <c r="C2191" s="202" t="s">
        <v>8</v>
      </c>
      <c r="D2191" s="202" t="s">
        <v>6</v>
      </c>
      <c r="E2191" s="189">
        <v>100</v>
      </c>
      <c r="F2191" s="653">
        <v>5</v>
      </c>
      <c r="G2191" s="653">
        <v>5</v>
      </c>
      <c r="H2191" s="653">
        <v>5</v>
      </c>
    </row>
    <row r="2192" spans="1:8" s="6" customFormat="1" ht="12.75" x14ac:dyDescent="0.2">
      <c r="A2192" s="5">
        <f>A2191</f>
        <v>43669</v>
      </c>
      <c r="B2192" s="202" t="s">
        <v>133</v>
      </c>
      <c r="C2192" s="202" t="s">
        <v>8</v>
      </c>
      <c r="D2192" s="202" t="s">
        <v>6</v>
      </c>
      <c r="E2192" s="189">
        <v>100</v>
      </c>
      <c r="F2192" s="653">
        <v>1</v>
      </c>
      <c r="G2192" s="653">
        <v>1</v>
      </c>
      <c r="H2192" s="653">
        <v>1</v>
      </c>
    </row>
    <row r="2193" spans="1:8" s="6" customFormat="1" ht="12.75" x14ac:dyDescent="0.2">
      <c r="A2193" s="5">
        <f>A2192</f>
        <v>43669</v>
      </c>
      <c r="B2193" s="202" t="s">
        <v>15</v>
      </c>
      <c r="C2193" s="202" t="s">
        <v>8</v>
      </c>
      <c r="D2193" s="202" t="s">
        <v>6</v>
      </c>
      <c r="E2193" s="189">
        <v>700</v>
      </c>
      <c r="F2193" s="653">
        <v>5</v>
      </c>
      <c r="G2193" s="653">
        <v>2</v>
      </c>
      <c r="H2193" s="653">
        <v>2</v>
      </c>
    </row>
    <row r="2194" spans="1:8" s="6" customFormat="1" ht="12.75" x14ac:dyDescent="0.2">
      <c r="A2194" s="5">
        <f>A2193</f>
        <v>43669</v>
      </c>
      <c r="B2194" s="202" t="s">
        <v>67</v>
      </c>
      <c r="C2194" s="202" t="s">
        <v>8</v>
      </c>
      <c r="D2194" s="202" t="s">
        <v>6</v>
      </c>
      <c r="E2194" s="189">
        <v>200</v>
      </c>
      <c r="F2194" s="653">
        <v>1</v>
      </c>
      <c r="G2194" s="653">
        <v>1</v>
      </c>
      <c r="H2194" s="653">
        <v>1</v>
      </c>
    </row>
    <row r="2195" spans="1:8" s="6" customFormat="1" ht="12.75" x14ac:dyDescent="0.2">
      <c r="A2195" s="5">
        <f>A2194</f>
        <v>43669</v>
      </c>
      <c r="B2195" s="202" t="s">
        <v>22</v>
      </c>
      <c r="C2195" s="202" t="s">
        <v>8</v>
      </c>
      <c r="D2195" s="202" t="s">
        <v>6</v>
      </c>
      <c r="E2195" s="189">
        <v>400</v>
      </c>
      <c r="F2195" s="653">
        <v>5</v>
      </c>
      <c r="G2195" s="653">
        <v>1</v>
      </c>
      <c r="H2195" s="653">
        <v>1</v>
      </c>
    </row>
    <row r="2196" spans="1:8" s="6" customFormat="1" ht="12.75" x14ac:dyDescent="0.2">
      <c r="A2196" s="20">
        <v>43670</v>
      </c>
      <c r="B2196" s="202" t="s">
        <v>138</v>
      </c>
      <c r="C2196" s="202" t="s">
        <v>8</v>
      </c>
      <c r="D2196" s="202" t="s">
        <v>6</v>
      </c>
      <c r="E2196" s="189">
        <v>500</v>
      </c>
      <c r="F2196" s="653">
        <v>1</v>
      </c>
      <c r="G2196" s="653">
        <v>1</v>
      </c>
      <c r="H2196" s="653">
        <v>1</v>
      </c>
    </row>
    <row r="2197" spans="1:8" s="6" customFormat="1" ht="12.75" x14ac:dyDescent="0.2">
      <c r="A2197" s="5">
        <f>A2196</f>
        <v>43670</v>
      </c>
      <c r="B2197" s="202" t="s">
        <v>271</v>
      </c>
      <c r="C2197" s="202" t="s">
        <v>8</v>
      </c>
      <c r="D2197" s="202" t="s">
        <v>6</v>
      </c>
      <c r="E2197" s="189">
        <v>100</v>
      </c>
      <c r="F2197" s="653">
        <v>1</v>
      </c>
      <c r="G2197" s="653">
        <v>1</v>
      </c>
      <c r="H2197" s="653">
        <v>1</v>
      </c>
    </row>
    <row r="2198" spans="1:8" s="6" customFormat="1" ht="12.75" x14ac:dyDescent="0.2">
      <c r="A2198" s="5">
        <f>A2197</f>
        <v>43670</v>
      </c>
      <c r="B2198" s="202" t="s">
        <v>67</v>
      </c>
      <c r="C2198" s="202" t="s">
        <v>8</v>
      </c>
      <c r="D2198" s="202" t="s">
        <v>6</v>
      </c>
      <c r="E2198" s="189">
        <v>200</v>
      </c>
      <c r="F2198" s="653">
        <v>1</v>
      </c>
      <c r="G2198" s="653">
        <v>1</v>
      </c>
      <c r="H2198" s="653">
        <v>1</v>
      </c>
    </row>
    <row r="2199" spans="1:8" s="6" customFormat="1" ht="12.75" x14ac:dyDescent="0.2">
      <c r="A2199" s="5">
        <f>A2198</f>
        <v>43670</v>
      </c>
      <c r="B2199" s="202" t="s">
        <v>171</v>
      </c>
      <c r="C2199" s="202" t="s">
        <v>8</v>
      </c>
      <c r="D2199" s="202" t="s">
        <v>6</v>
      </c>
      <c r="E2199" s="189">
        <v>200</v>
      </c>
      <c r="F2199" s="653">
        <v>1</v>
      </c>
      <c r="G2199" s="653">
        <v>1</v>
      </c>
      <c r="H2199" s="653">
        <v>1</v>
      </c>
    </row>
    <row r="2200" spans="1:8" s="6" customFormat="1" ht="12.75" x14ac:dyDescent="0.2">
      <c r="A2200" s="20">
        <v>43678</v>
      </c>
      <c r="B2200" s="202" t="s">
        <v>138</v>
      </c>
      <c r="C2200" s="202" t="s">
        <v>8</v>
      </c>
      <c r="D2200" s="202" t="s">
        <v>6</v>
      </c>
      <c r="E2200" s="189">
        <v>300</v>
      </c>
      <c r="F2200" s="653">
        <v>20</v>
      </c>
      <c r="G2200" s="653">
        <v>20</v>
      </c>
      <c r="H2200" s="653">
        <v>20</v>
      </c>
    </row>
    <row r="2201" spans="1:8" s="6" customFormat="1" ht="12.75" x14ac:dyDescent="0.2">
      <c r="A2201" s="5">
        <f t="shared" ref="A2201:A2211" si="44">A2200</f>
        <v>43678</v>
      </c>
      <c r="B2201" s="202" t="s">
        <v>60</v>
      </c>
      <c r="C2201" s="202" t="s">
        <v>8</v>
      </c>
      <c r="D2201" s="202" t="s">
        <v>6</v>
      </c>
      <c r="E2201" s="189">
        <v>200</v>
      </c>
      <c r="F2201" s="653">
        <v>2</v>
      </c>
      <c r="G2201" s="653">
        <v>2</v>
      </c>
      <c r="H2201" s="653">
        <v>2</v>
      </c>
    </row>
    <row r="2202" spans="1:8" s="6" customFormat="1" ht="12.75" x14ac:dyDescent="0.2">
      <c r="A2202" s="5">
        <f t="shared" si="44"/>
        <v>43678</v>
      </c>
      <c r="B2202" s="202" t="s">
        <v>276</v>
      </c>
      <c r="C2202" s="202" t="s">
        <v>8</v>
      </c>
      <c r="D2202" s="202" t="s">
        <v>35</v>
      </c>
      <c r="E2202" s="189">
        <v>100</v>
      </c>
      <c r="F2202" s="653">
        <v>10</v>
      </c>
      <c r="G2202" s="653">
        <v>10</v>
      </c>
      <c r="H2202" s="653">
        <v>10</v>
      </c>
    </row>
    <row r="2203" spans="1:8" s="6" customFormat="1" ht="12.75" x14ac:dyDescent="0.2">
      <c r="A2203" s="5">
        <f t="shared" si="44"/>
        <v>43678</v>
      </c>
      <c r="B2203" s="202" t="s">
        <v>261</v>
      </c>
      <c r="C2203" s="202" t="s">
        <v>8</v>
      </c>
      <c r="D2203" s="202" t="s">
        <v>6</v>
      </c>
      <c r="E2203" s="189">
        <v>100</v>
      </c>
      <c r="F2203" s="653">
        <v>5</v>
      </c>
      <c r="G2203" s="653">
        <v>5</v>
      </c>
      <c r="H2203" s="653">
        <v>5</v>
      </c>
    </row>
    <row r="2204" spans="1:8" s="6" customFormat="1" ht="12.75" x14ac:dyDescent="0.2">
      <c r="A2204" s="5">
        <f t="shared" si="44"/>
        <v>43678</v>
      </c>
      <c r="B2204" s="202" t="s">
        <v>133</v>
      </c>
      <c r="C2204" s="202" t="s">
        <v>8</v>
      </c>
      <c r="D2204" s="202" t="s">
        <v>6</v>
      </c>
      <c r="E2204" s="189">
        <v>100</v>
      </c>
      <c r="F2204" s="653">
        <v>1</v>
      </c>
      <c r="G2204" s="653">
        <v>1</v>
      </c>
      <c r="H2204" s="653">
        <v>1</v>
      </c>
    </row>
    <row r="2205" spans="1:8" s="6" customFormat="1" ht="12.75" x14ac:dyDescent="0.2">
      <c r="A2205" s="5">
        <f t="shared" si="44"/>
        <v>43678</v>
      </c>
      <c r="B2205" s="202" t="s">
        <v>15</v>
      </c>
      <c r="C2205" s="202" t="s">
        <v>8</v>
      </c>
      <c r="D2205" s="202" t="s">
        <v>6</v>
      </c>
      <c r="E2205" s="189">
        <v>1300</v>
      </c>
      <c r="F2205" s="653">
        <v>3</v>
      </c>
      <c r="G2205" s="653">
        <v>3</v>
      </c>
      <c r="H2205" s="653">
        <v>3</v>
      </c>
    </row>
    <row r="2206" spans="1:8" s="6" customFormat="1" ht="12.75" x14ac:dyDescent="0.2">
      <c r="A2206" s="5">
        <f t="shared" si="44"/>
        <v>43678</v>
      </c>
      <c r="B2206" s="202" t="s">
        <v>271</v>
      </c>
      <c r="C2206" s="202" t="s">
        <v>8</v>
      </c>
      <c r="D2206" s="202" t="s">
        <v>6</v>
      </c>
      <c r="E2206" s="189">
        <v>400</v>
      </c>
      <c r="F2206" s="653">
        <v>1</v>
      </c>
      <c r="G2206" s="653">
        <v>1</v>
      </c>
      <c r="H2206" s="653">
        <v>1</v>
      </c>
    </row>
    <row r="2207" spans="1:8" s="6" customFormat="1" ht="12.75" x14ac:dyDescent="0.2">
      <c r="A2207" s="5">
        <f t="shared" si="44"/>
        <v>43678</v>
      </c>
      <c r="B2207" s="202" t="s">
        <v>67</v>
      </c>
      <c r="C2207" s="202" t="s">
        <v>8</v>
      </c>
      <c r="D2207" s="202" t="s">
        <v>6</v>
      </c>
      <c r="E2207" s="189">
        <v>500</v>
      </c>
      <c r="F2207" s="653">
        <v>1</v>
      </c>
      <c r="G2207" s="653">
        <v>1</v>
      </c>
      <c r="H2207" s="653">
        <v>1</v>
      </c>
    </row>
    <row r="2208" spans="1:8" s="6" customFormat="1" ht="12.75" x14ac:dyDescent="0.2">
      <c r="A2208" s="5">
        <f t="shared" si="44"/>
        <v>43678</v>
      </c>
      <c r="B2208" s="202" t="s">
        <v>61</v>
      </c>
      <c r="C2208" s="202" t="s">
        <v>8</v>
      </c>
      <c r="D2208" s="202" t="s">
        <v>6</v>
      </c>
      <c r="E2208" s="189">
        <v>100</v>
      </c>
      <c r="F2208" s="653">
        <v>1</v>
      </c>
      <c r="G2208" s="653">
        <v>1</v>
      </c>
      <c r="H2208" s="653">
        <v>1</v>
      </c>
    </row>
    <row r="2209" spans="1:8" s="6" customFormat="1" ht="12.75" x14ac:dyDescent="0.2">
      <c r="A2209" s="5">
        <f t="shared" si="44"/>
        <v>43678</v>
      </c>
      <c r="B2209" s="202" t="s">
        <v>154</v>
      </c>
      <c r="C2209" s="202" t="s">
        <v>8</v>
      </c>
      <c r="D2209" s="202" t="s">
        <v>6</v>
      </c>
      <c r="E2209" s="189">
        <v>1100</v>
      </c>
      <c r="F2209" s="653">
        <v>1</v>
      </c>
      <c r="G2209" s="653">
        <v>1</v>
      </c>
      <c r="H2209" s="653">
        <v>1</v>
      </c>
    </row>
    <row r="2210" spans="1:8" s="6" customFormat="1" ht="12.75" x14ac:dyDescent="0.2">
      <c r="A2210" s="5">
        <f t="shared" si="44"/>
        <v>43678</v>
      </c>
      <c r="B2210" s="202" t="s">
        <v>22</v>
      </c>
      <c r="C2210" s="202" t="s">
        <v>8</v>
      </c>
      <c r="D2210" s="202" t="s">
        <v>6</v>
      </c>
      <c r="E2210" s="189">
        <v>600</v>
      </c>
      <c r="F2210" s="653">
        <v>1</v>
      </c>
      <c r="G2210" s="653">
        <v>1</v>
      </c>
      <c r="H2210" s="653">
        <v>1</v>
      </c>
    </row>
    <row r="2211" spans="1:8" s="6" customFormat="1" ht="12.75" x14ac:dyDescent="0.2">
      <c r="A2211" s="5">
        <f t="shared" si="44"/>
        <v>43678</v>
      </c>
      <c r="B2211" s="202" t="s">
        <v>171</v>
      </c>
      <c r="C2211" s="202" t="s">
        <v>8</v>
      </c>
      <c r="D2211" s="202" t="s">
        <v>6</v>
      </c>
      <c r="E2211" s="189">
        <v>400</v>
      </c>
      <c r="F2211" s="653">
        <v>1</v>
      </c>
      <c r="G2211" s="653">
        <v>1</v>
      </c>
      <c r="H2211" s="653">
        <v>1</v>
      </c>
    </row>
    <row r="2212" spans="1:8" s="6" customFormat="1" ht="12.75" x14ac:dyDescent="0.2">
      <c r="A2212" s="20">
        <v>43679</v>
      </c>
      <c r="B2212" s="570" t="s">
        <v>60</v>
      </c>
      <c r="C2212" s="570" t="s">
        <v>8</v>
      </c>
      <c r="D2212" s="570" t="s">
        <v>6</v>
      </c>
      <c r="E2212" s="571">
        <v>100</v>
      </c>
      <c r="F2212" s="771">
        <v>2</v>
      </c>
      <c r="G2212" s="771">
        <v>2</v>
      </c>
      <c r="H2212" s="771">
        <v>2</v>
      </c>
    </row>
    <row r="2213" spans="1:8" s="6" customFormat="1" ht="12.75" x14ac:dyDescent="0.2">
      <c r="A2213" s="5">
        <f>A2212</f>
        <v>43679</v>
      </c>
      <c r="B2213" s="570" t="s">
        <v>67</v>
      </c>
      <c r="C2213" s="570" t="s">
        <v>8</v>
      </c>
      <c r="D2213" s="570" t="s">
        <v>6</v>
      </c>
      <c r="E2213" s="571">
        <v>200</v>
      </c>
      <c r="F2213" s="771">
        <v>1</v>
      </c>
      <c r="G2213" s="771">
        <v>1</v>
      </c>
      <c r="H2213" s="771">
        <v>1</v>
      </c>
    </row>
    <row r="2214" spans="1:8" s="6" customFormat="1" ht="12.75" x14ac:dyDescent="0.2">
      <c r="A2214" s="5">
        <f>A2213</f>
        <v>43679</v>
      </c>
      <c r="B2214" s="570" t="s">
        <v>22</v>
      </c>
      <c r="C2214" s="570" t="s">
        <v>8</v>
      </c>
      <c r="D2214" s="570" t="s">
        <v>6</v>
      </c>
      <c r="E2214" s="571">
        <v>300</v>
      </c>
      <c r="F2214" s="771">
        <v>1</v>
      </c>
      <c r="G2214" s="771">
        <v>1</v>
      </c>
      <c r="H2214" s="771">
        <v>1</v>
      </c>
    </row>
    <row r="2215" spans="1:8" s="6" customFormat="1" ht="12.75" x14ac:dyDescent="0.2">
      <c r="A2215" s="5">
        <f>A2214</f>
        <v>43679</v>
      </c>
      <c r="B2215" s="570" t="s">
        <v>171</v>
      </c>
      <c r="C2215" s="570" t="s">
        <v>8</v>
      </c>
      <c r="D2215" s="570" t="s">
        <v>6</v>
      </c>
      <c r="E2215" s="571">
        <v>400</v>
      </c>
      <c r="F2215" s="771">
        <v>10</v>
      </c>
      <c r="G2215" s="771">
        <v>1</v>
      </c>
      <c r="H2215" s="771">
        <v>1</v>
      </c>
    </row>
    <row r="2216" spans="1:8" s="6" customFormat="1" ht="12.75" x14ac:dyDescent="0.2">
      <c r="A2216" s="20">
        <v>43682</v>
      </c>
      <c r="B2216" s="7" t="s">
        <v>138</v>
      </c>
      <c r="C2216" s="7" t="s">
        <v>8</v>
      </c>
      <c r="D2216" s="7" t="s">
        <v>6</v>
      </c>
      <c r="E2216" s="22">
        <v>1000</v>
      </c>
      <c r="F2216" s="619">
        <v>30</v>
      </c>
      <c r="G2216" s="619">
        <v>30</v>
      </c>
      <c r="H2216" s="619">
        <v>30</v>
      </c>
    </row>
    <row r="2217" spans="1:8" s="6" customFormat="1" ht="12.75" x14ac:dyDescent="0.2">
      <c r="A2217" s="5">
        <f>A2216</f>
        <v>43682</v>
      </c>
      <c r="B2217" s="7" t="s">
        <v>15</v>
      </c>
      <c r="C2217" s="7" t="s">
        <v>8</v>
      </c>
      <c r="D2217" s="7" t="s">
        <v>6</v>
      </c>
      <c r="E2217" s="22">
        <v>1600</v>
      </c>
      <c r="F2217" s="619">
        <v>5</v>
      </c>
      <c r="G2217" s="619">
        <v>2</v>
      </c>
      <c r="H2217" s="619">
        <v>2</v>
      </c>
    </row>
    <row r="2218" spans="1:8" s="6" customFormat="1" ht="12.75" x14ac:dyDescent="0.2">
      <c r="A2218" s="5">
        <f>A2217</f>
        <v>43682</v>
      </c>
      <c r="B2218" s="7" t="s">
        <v>154</v>
      </c>
      <c r="C2218" s="7" t="s">
        <v>8</v>
      </c>
      <c r="D2218" s="7" t="s">
        <v>6</v>
      </c>
      <c r="E2218" s="22">
        <v>200</v>
      </c>
      <c r="F2218" s="619">
        <v>1</v>
      </c>
      <c r="G2218" s="619">
        <v>1</v>
      </c>
      <c r="H2218" s="619">
        <v>1</v>
      </c>
    </row>
    <row r="2219" spans="1:8" s="6" customFormat="1" ht="12.75" x14ac:dyDescent="0.2">
      <c r="A2219" s="20">
        <v>43683</v>
      </c>
      <c r="B2219" s="202" t="s">
        <v>138</v>
      </c>
      <c r="C2219" s="202" t="s">
        <v>8</v>
      </c>
      <c r="D2219" s="202" t="s">
        <v>6</v>
      </c>
      <c r="E2219" s="189">
        <v>100</v>
      </c>
      <c r="F2219" s="653">
        <v>30</v>
      </c>
      <c r="G2219" s="653">
        <v>30</v>
      </c>
      <c r="H2219" s="653">
        <v>30</v>
      </c>
    </row>
    <row r="2220" spans="1:8" s="6" customFormat="1" ht="12.75" x14ac:dyDescent="0.2">
      <c r="A2220" s="5">
        <f>A2219</f>
        <v>43683</v>
      </c>
      <c r="B2220" s="202" t="s">
        <v>133</v>
      </c>
      <c r="C2220" s="202" t="s">
        <v>8</v>
      </c>
      <c r="D2220" s="202" t="s">
        <v>6</v>
      </c>
      <c r="E2220" s="189">
        <v>100</v>
      </c>
      <c r="F2220" s="653">
        <v>1</v>
      </c>
      <c r="G2220" s="653">
        <v>1</v>
      </c>
      <c r="H2220" s="653">
        <v>1</v>
      </c>
    </row>
    <row r="2221" spans="1:8" s="6" customFormat="1" ht="12.75" x14ac:dyDescent="0.2">
      <c r="A2221" s="5">
        <f>A2220</f>
        <v>43683</v>
      </c>
      <c r="B2221" s="202" t="s">
        <v>15</v>
      </c>
      <c r="C2221" s="202" t="s">
        <v>8</v>
      </c>
      <c r="D2221" s="202" t="s">
        <v>6</v>
      </c>
      <c r="E2221" s="189">
        <v>300</v>
      </c>
      <c r="F2221" s="653">
        <v>10</v>
      </c>
      <c r="G2221" s="653">
        <v>10</v>
      </c>
      <c r="H2221" s="653">
        <v>10</v>
      </c>
    </row>
    <row r="2222" spans="1:8" s="6" customFormat="1" ht="12.75" x14ac:dyDescent="0.2">
      <c r="A2222" s="5">
        <f>A2221</f>
        <v>43683</v>
      </c>
      <c r="B2222" s="202" t="s">
        <v>100</v>
      </c>
      <c r="C2222" s="202" t="s">
        <v>8</v>
      </c>
      <c r="D2222" s="202" t="s">
        <v>6</v>
      </c>
      <c r="E2222" s="189">
        <v>100</v>
      </c>
      <c r="F2222" s="653">
        <v>1</v>
      </c>
      <c r="G2222" s="653">
        <v>1</v>
      </c>
      <c r="H2222" s="653">
        <v>1</v>
      </c>
    </row>
    <row r="2223" spans="1:8" s="6" customFormat="1" ht="12.75" x14ac:dyDescent="0.2">
      <c r="A2223" s="5">
        <f>A2222</f>
        <v>43683</v>
      </c>
      <c r="B2223" s="202" t="s">
        <v>154</v>
      </c>
      <c r="C2223" s="202" t="s">
        <v>8</v>
      </c>
      <c r="D2223" s="202" t="s">
        <v>6</v>
      </c>
      <c r="E2223" s="189">
        <v>500</v>
      </c>
      <c r="F2223" s="653">
        <v>1</v>
      </c>
      <c r="G2223" s="653">
        <v>1</v>
      </c>
      <c r="H2223" s="653">
        <v>1</v>
      </c>
    </row>
    <row r="2224" spans="1:8" s="6" customFormat="1" ht="12.75" x14ac:dyDescent="0.2">
      <c r="A2224" s="5">
        <f>A2223</f>
        <v>43683</v>
      </c>
      <c r="B2224" s="202" t="s">
        <v>22</v>
      </c>
      <c r="C2224" s="202" t="s">
        <v>8</v>
      </c>
      <c r="D2224" s="202" t="s">
        <v>6</v>
      </c>
      <c r="E2224" s="189">
        <v>500</v>
      </c>
      <c r="F2224" s="653">
        <v>1</v>
      </c>
      <c r="G2224" s="653">
        <v>1</v>
      </c>
      <c r="H2224" s="653">
        <v>1</v>
      </c>
    </row>
    <row r="2225" spans="1:8" s="6" customFormat="1" ht="12.75" x14ac:dyDescent="0.2">
      <c r="A2225" s="20">
        <v>43684</v>
      </c>
      <c r="B2225" s="202" t="s">
        <v>133</v>
      </c>
      <c r="C2225" s="202" t="s">
        <v>8</v>
      </c>
      <c r="D2225" s="202" t="s">
        <v>6</v>
      </c>
      <c r="E2225" s="189">
        <v>300</v>
      </c>
      <c r="F2225" s="653">
        <v>1</v>
      </c>
      <c r="G2225" s="653">
        <v>1</v>
      </c>
      <c r="H2225" s="653">
        <v>1</v>
      </c>
    </row>
    <row r="2226" spans="1:8" s="6" customFormat="1" ht="12.75" x14ac:dyDescent="0.2">
      <c r="A2226" s="5">
        <f>A2225</f>
        <v>43684</v>
      </c>
      <c r="B2226" s="202" t="s">
        <v>15</v>
      </c>
      <c r="C2226" s="202" t="s">
        <v>8</v>
      </c>
      <c r="D2226" s="202" t="s">
        <v>6</v>
      </c>
      <c r="E2226" s="189">
        <v>400</v>
      </c>
      <c r="F2226" s="653">
        <v>3</v>
      </c>
      <c r="G2226" s="653">
        <v>3</v>
      </c>
      <c r="H2226" s="653">
        <v>3</v>
      </c>
    </row>
    <row r="2227" spans="1:8" s="6" customFormat="1" ht="12.75" x14ac:dyDescent="0.2">
      <c r="A2227" s="5">
        <f>A2226</f>
        <v>43684</v>
      </c>
      <c r="B2227" s="202" t="s">
        <v>67</v>
      </c>
      <c r="C2227" s="202" t="s">
        <v>8</v>
      </c>
      <c r="D2227" s="202" t="s">
        <v>6</v>
      </c>
      <c r="E2227" s="189">
        <v>1000</v>
      </c>
      <c r="F2227" s="653">
        <v>3</v>
      </c>
      <c r="G2227" s="653">
        <v>3</v>
      </c>
      <c r="H2227" s="653">
        <v>3</v>
      </c>
    </row>
    <row r="2228" spans="1:8" s="6" customFormat="1" ht="12.75" x14ac:dyDescent="0.2">
      <c r="A2228" s="5">
        <f>A2227</f>
        <v>43684</v>
      </c>
      <c r="B2228" s="202" t="s">
        <v>22</v>
      </c>
      <c r="C2228" s="202" t="s">
        <v>8</v>
      </c>
      <c r="D2228" s="202" t="s">
        <v>6</v>
      </c>
      <c r="E2228" s="189">
        <v>200</v>
      </c>
      <c r="F2228" s="653">
        <v>2</v>
      </c>
      <c r="G2228" s="653">
        <v>2</v>
      </c>
      <c r="H2228" s="653">
        <v>2</v>
      </c>
    </row>
    <row r="2229" spans="1:8" s="6" customFormat="1" ht="12.75" x14ac:dyDescent="0.2">
      <c r="A2229" s="20">
        <v>43685</v>
      </c>
      <c r="B2229" s="202" t="s">
        <v>124</v>
      </c>
      <c r="C2229" s="202" t="s">
        <v>8</v>
      </c>
      <c r="D2229" s="202" t="s">
        <v>6</v>
      </c>
      <c r="E2229" s="189">
        <v>200</v>
      </c>
      <c r="F2229" s="653">
        <v>1</v>
      </c>
      <c r="G2229" s="653">
        <v>1</v>
      </c>
      <c r="H2229" s="653">
        <v>1</v>
      </c>
    </row>
    <row r="2230" spans="1:8" s="6" customFormat="1" ht="12.75" x14ac:dyDescent="0.2">
      <c r="A2230" s="5">
        <f>A2229</f>
        <v>43685</v>
      </c>
      <c r="B2230" s="202" t="s">
        <v>60</v>
      </c>
      <c r="C2230" s="202" t="s">
        <v>8</v>
      </c>
      <c r="D2230" s="202" t="s">
        <v>6</v>
      </c>
      <c r="E2230" s="189">
        <v>200</v>
      </c>
      <c r="F2230" s="653">
        <v>2</v>
      </c>
      <c r="G2230" s="653">
        <v>2</v>
      </c>
      <c r="H2230" s="653">
        <v>2</v>
      </c>
    </row>
    <row r="2231" spans="1:8" s="6" customFormat="1" ht="12.75" x14ac:dyDescent="0.2">
      <c r="A2231" s="5">
        <f>A2230</f>
        <v>43685</v>
      </c>
      <c r="B2231" s="202" t="s">
        <v>15</v>
      </c>
      <c r="C2231" s="202" t="s">
        <v>8</v>
      </c>
      <c r="D2231" s="202" t="s">
        <v>6</v>
      </c>
      <c r="E2231" s="189">
        <v>400</v>
      </c>
      <c r="F2231" s="653">
        <v>1</v>
      </c>
      <c r="G2231" s="653">
        <v>1</v>
      </c>
      <c r="H2231" s="653">
        <v>1</v>
      </c>
    </row>
    <row r="2232" spans="1:8" s="6" customFormat="1" ht="12.75" x14ac:dyDescent="0.2">
      <c r="A2232" s="5">
        <f>A2231</f>
        <v>43685</v>
      </c>
      <c r="B2232" s="202" t="s">
        <v>67</v>
      </c>
      <c r="C2232" s="202" t="s">
        <v>8</v>
      </c>
      <c r="D2232" s="202" t="s">
        <v>6</v>
      </c>
      <c r="E2232" s="189">
        <v>100</v>
      </c>
      <c r="F2232" s="653">
        <v>20</v>
      </c>
      <c r="G2232" s="653">
        <v>20</v>
      </c>
      <c r="H2232" s="653">
        <v>20</v>
      </c>
    </row>
    <row r="2233" spans="1:8" s="6" customFormat="1" ht="12.75" x14ac:dyDescent="0.2">
      <c r="A2233" s="5">
        <f>A2232</f>
        <v>43685</v>
      </c>
      <c r="B2233" s="202" t="s">
        <v>22</v>
      </c>
      <c r="C2233" s="202" t="s">
        <v>8</v>
      </c>
      <c r="D2233" s="202" t="s">
        <v>6</v>
      </c>
      <c r="E2233" s="189">
        <v>200</v>
      </c>
      <c r="F2233" s="653">
        <v>1</v>
      </c>
      <c r="G2233" s="653">
        <v>1</v>
      </c>
      <c r="H2233" s="653">
        <v>1</v>
      </c>
    </row>
    <row r="2234" spans="1:8" s="6" customFormat="1" ht="12.75" x14ac:dyDescent="0.2">
      <c r="A2234" s="20">
        <v>43689</v>
      </c>
      <c r="B2234" s="573" t="s">
        <v>60</v>
      </c>
      <c r="C2234" s="573" t="s">
        <v>8</v>
      </c>
      <c r="D2234" s="573" t="s">
        <v>6</v>
      </c>
      <c r="E2234" s="574">
        <v>900</v>
      </c>
      <c r="F2234" s="772">
        <v>2</v>
      </c>
      <c r="G2234" s="772">
        <v>1</v>
      </c>
      <c r="H2234" s="772">
        <v>1</v>
      </c>
    </row>
    <row r="2235" spans="1:8" s="6" customFormat="1" ht="12.75" x14ac:dyDescent="0.2">
      <c r="A2235" s="5">
        <f>A2234</f>
        <v>43689</v>
      </c>
      <c r="B2235" s="573" t="s">
        <v>133</v>
      </c>
      <c r="C2235" s="573" t="s">
        <v>8</v>
      </c>
      <c r="D2235" s="573" t="s">
        <v>6</v>
      </c>
      <c r="E2235" s="574">
        <v>500</v>
      </c>
      <c r="F2235" s="772">
        <v>1</v>
      </c>
      <c r="G2235" s="772">
        <v>1</v>
      </c>
      <c r="H2235" s="772">
        <v>1</v>
      </c>
    </row>
    <row r="2236" spans="1:8" s="6" customFormat="1" ht="12.75" x14ac:dyDescent="0.2">
      <c r="A2236" s="5">
        <f>A2234</f>
        <v>43689</v>
      </c>
      <c r="B2236" s="573" t="s">
        <v>15</v>
      </c>
      <c r="C2236" s="573" t="s">
        <v>8</v>
      </c>
      <c r="D2236" s="573" t="s">
        <v>6</v>
      </c>
      <c r="E2236" s="574">
        <v>400</v>
      </c>
      <c r="F2236" s="772">
        <v>2</v>
      </c>
      <c r="G2236" s="772">
        <v>2</v>
      </c>
      <c r="H2236" s="772">
        <v>2</v>
      </c>
    </row>
    <row r="2237" spans="1:8" s="6" customFormat="1" ht="12.75" x14ac:dyDescent="0.2">
      <c r="A2237" s="5">
        <f>A2236</f>
        <v>43689</v>
      </c>
      <c r="B2237" s="573" t="s">
        <v>22</v>
      </c>
      <c r="C2237" s="573" t="s">
        <v>8</v>
      </c>
      <c r="D2237" s="573" t="s">
        <v>6</v>
      </c>
      <c r="E2237" s="574">
        <v>100</v>
      </c>
      <c r="F2237" s="772">
        <v>2</v>
      </c>
      <c r="G2237" s="772">
        <v>2</v>
      </c>
      <c r="H2237" s="772">
        <v>2</v>
      </c>
    </row>
    <row r="2238" spans="1:8" s="6" customFormat="1" ht="12.75" x14ac:dyDescent="0.2">
      <c r="A2238" s="20">
        <v>43690</v>
      </c>
      <c r="B2238" s="202" t="s">
        <v>15</v>
      </c>
      <c r="C2238" s="202" t="s">
        <v>8</v>
      </c>
      <c r="D2238" s="202" t="s">
        <v>6</v>
      </c>
      <c r="E2238" s="189">
        <v>300</v>
      </c>
      <c r="F2238" s="653">
        <v>6</v>
      </c>
      <c r="G2238" s="653">
        <v>6</v>
      </c>
      <c r="H2238" s="653">
        <v>6</v>
      </c>
    </row>
    <row r="2239" spans="1:8" s="6" customFormat="1" ht="12.75" x14ac:dyDescent="0.2">
      <c r="A2239" s="20">
        <v>43691</v>
      </c>
      <c r="B2239" s="202" t="s">
        <v>60</v>
      </c>
      <c r="C2239" s="202" t="s">
        <v>8</v>
      </c>
      <c r="D2239" s="202" t="s">
        <v>6</v>
      </c>
      <c r="E2239" s="189">
        <v>500</v>
      </c>
      <c r="F2239" s="653">
        <v>1</v>
      </c>
      <c r="G2239" s="653">
        <v>1</v>
      </c>
      <c r="H2239" s="653">
        <v>1</v>
      </c>
    </row>
    <row r="2240" spans="1:8" s="6" customFormat="1" ht="12.75" x14ac:dyDescent="0.2">
      <c r="A2240" s="5">
        <f>A2239</f>
        <v>43691</v>
      </c>
      <c r="B2240" s="202" t="s">
        <v>15</v>
      </c>
      <c r="C2240" s="202" t="s">
        <v>8</v>
      </c>
      <c r="D2240" s="202" t="s">
        <v>6</v>
      </c>
      <c r="E2240" s="189">
        <v>400</v>
      </c>
      <c r="F2240" s="653">
        <v>1</v>
      </c>
      <c r="G2240" s="653">
        <v>1</v>
      </c>
      <c r="H2240" s="653">
        <v>1</v>
      </c>
    </row>
    <row r="2241" spans="1:8" s="6" customFormat="1" ht="12.75" x14ac:dyDescent="0.2">
      <c r="A2241" s="5">
        <f>A2240</f>
        <v>43691</v>
      </c>
      <c r="B2241" s="202" t="s">
        <v>67</v>
      </c>
      <c r="C2241" s="202" t="s">
        <v>8</v>
      </c>
      <c r="D2241" s="202" t="s">
        <v>6</v>
      </c>
      <c r="E2241" s="189">
        <v>200</v>
      </c>
      <c r="F2241" s="653">
        <v>2</v>
      </c>
      <c r="G2241" s="653">
        <v>2</v>
      </c>
      <c r="H2241" s="653">
        <v>2</v>
      </c>
    </row>
    <row r="2242" spans="1:8" s="6" customFormat="1" ht="12.75" x14ac:dyDescent="0.2">
      <c r="A2242" s="20">
        <v>43692</v>
      </c>
      <c r="B2242" s="202" t="s">
        <v>180</v>
      </c>
      <c r="C2242" s="202" t="s">
        <v>8</v>
      </c>
      <c r="D2242" s="202" t="s">
        <v>6</v>
      </c>
      <c r="E2242" s="189">
        <v>200</v>
      </c>
      <c r="F2242" s="653">
        <v>10</v>
      </c>
      <c r="G2242" s="653">
        <v>10</v>
      </c>
      <c r="H2242" s="653">
        <v>10</v>
      </c>
    </row>
    <row r="2243" spans="1:8" s="6" customFormat="1" ht="12.75" x14ac:dyDescent="0.2">
      <c r="A2243" s="5">
        <f t="shared" ref="A2243:A2249" si="45">A2242</f>
        <v>43692</v>
      </c>
      <c r="B2243" s="202" t="s">
        <v>135</v>
      </c>
      <c r="C2243" s="202" t="s">
        <v>8</v>
      </c>
      <c r="D2243" s="202" t="s">
        <v>6</v>
      </c>
      <c r="E2243" s="189">
        <v>1000</v>
      </c>
      <c r="F2243" s="653">
        <v>10</v>
      </c>
      <c r="G2243" s="653">
        <v>10</v>
      </c>
      <c r="H2243" s="653">
        <v>10</v>
      </c>
    </row>
    <row r="2244" spans="1:8" s="6" customFormat="1" ht="12.75" x14ac:dyDescent="0.2">
      <c r="A2244" s="5">
        <f t="shared" si="45"/>
        <v>43692</v>
      </c>
      <c r="B2244" s="202" t="s">
        <v>60</v>
      </c>
      <c r="C2244" s="202" t="s">
        <v>8</v>
      </c>
      <c r="D2244" s="202" t="s">
        <v>6</v>
      </c>
      <c r="E2244" s="189">
        <v>900</v>
      </c>
      <c r="F2244" s="653">
        <v>10</v>
      </c>
      <c r="G2244" s="653">
        <v>3</v>
      </c>
      <c r="H2244" s="653">
        <v>3</v>
      </c>
    </row>
    <row r="2245" spans="1:8" s="6" customFormat="1" ht="12.75" x14ac:dyDescent="0.2">
      <c r="A2245" s="5">
        <f t="shared" si="45"/>
        <v>43692</v>
      </c>
      <c r="B2245" s="202" t="s">
        <v>26</v>
      </c>
      <c r="C2245" s="202" t="s">
        <v>8</v>
      </c>
      <c r="D2245" s="202" t="s">
        <v>6</v>
      </c>
      <c r="E2245" s="189">
        <v>1000</v>
      </c>
      <c r="F2245" s="653">
        <v>10</v>
      </c>
      <c r="G2245" s="653">
        <v>10</v>
      </c>
      <c r="H2245" s="653">
        <v>10</v>
      </c>
    </row>
    <row r="2246" spans="1:8" s="6" customFormat="1" ht="12.75" x14ac:dyDescent="0.2">
      <c r="A2246" s="5">
        <f t="shared" si="45"/>
        <v>43692</v>
      </c>
      <c r="B2246" s="202" t="s">
        <v>15</v>
      </c>
      <c r="C2246" s="202" t="s">
        <v>8</v>
      </c>
      <c r="D2246" s="202" t="s">
        <v>6</v>
      </c>
      <c r="E2246" s="189">
        <v>100</v>
      </c>
      <c r="F2246" s="653">
        <v>1</v>
      </c>
      <c r="G2246" s="653">
        <v>1</v>
      </c>
      <c r="H2246" s="653">
        <v>1</v>
      </c>
    </row>
    <row r="2247" spans="1:8" s="6" customFormat="1" ht="12.75" x14ac:dyDescent="0.2">
      <c r="A2247" s="5">
        <f t="shared" si="45"/>
        <v>43692</v>
      </c>
      <c r="B2247" s="202" t="s">
        <v>199</v>
      </c>
      <c r="C2247" s="202" t="s">
        <v>8</v>
      </c>
      <c r="D2247" s="202" t="s">
        <v>6</v>
      </c>
      <c r="E2247" s="189">
        <v>400</v>
      </c>
      <c r="F2247" s="653">
        <v>1</v>
      </c>
      <c r="G2247" s="653">
        <v>1</v>
      </c>
      <c r="H2247" s="653">
        <v>1</v>
      </c>
    </row>
    <row r="2248" spans="1:8" s="6" customFormat="1" ht="12.75" x14ac:dyDescent="0.2">
      <c r="A2248" s="5">
        <f t="shared" si="45"/>
        <v>43692</v>
      </c>
      <c r="B2248" s="202" t="s">
        <v>207</v>
      </c>
      <c r="C2248" s="202" t="s">
        <v>8</v>
      </c>
      <c r="D2248" s="202" t="s">
        <v>6</v>
      </c>
      <c r="E2248" s="189">
        <v>1400</v>
      </c>
      <c r="F2248" s="653">
        <v>1</v>
      </c>
      <c r="G2248" s="653">
        <v>1</v>
      </c>
      <c r="H2248" s="653">
        <v>1</v>
      </c>
    </row>
    <row r="2249" spans="1:8" s="6" customFormat="1" ht="12.75" x14ac:dyDescent="0.2">
      <c r="A2249" s="5">
        <f t="shared" si="45"/>
        <v>43692</v>
      </c>
      <c r="B2249" s="202" t="s">
        <v>22</v>
      </c>
      <c r="C2249" s="202" t="s">
        <v>8</v>
      </c>
      <c r="D2249" s="202" t="s">
        <v>6</v>
      </c>
      <c r="E2249" s="189">
        <v>200</v>
      </c>
      <c r="F2249" s="653">
        <v>1</v>
      </c>
      <c r="G2249" s="653">
        <v>1</v>
      </c>
      <c r="H2249" s="653">
        <v>1</v>
      </c>
    </row>
    <row r="2250" spans="1:8" s="6" customFormat="1" ht="12.75" x14ac:dyDescent="0.2">
      <c r="A2250" s="20">
        <v>43693</v>
      </c>
      <c r="B2250" s="7" t="s">
        <v>138</v>
      </c>
      <c r="C2250" s="7" t="s">
        <v>8</v>
      </c>
      <c r="D2250" s="7" t="s">
        <v>6</v>
      </c>
      <c r="E2250" s="22">
        <v>100</v>
      </c>
      <c r="F2250" s="619">
        <v>20</v>
      </c>
      <c r="G2250" s="619">
        <v>20</v>
      </c>
      <c r="H2250" s="619">
        <v>20</v>
      </c>
    </row>
    <row r="2251" spans="1:8" s="6" customFormat="1" ht="12.75" x14ac:dyDescent="0.2">
      <c r="A2251" s="20">
        <f>A2250</f>
        <v>43693</v>
      </c>
      <c r="B2251" s="7" t="s">
        <v>60</v>
      </c>
      <c r="C2251" s="7" t="s">
        <v>8</v>
      </c>
      <c r="D2251" s="7" t="s">
        <v>6</v>
      </c>
      <c r="E2251" s="22">
        <v>200</v>
      </c>
      <c r="F2251" s="619">
        <v>1</v>
      </c>
      <c r="G2251" s="619">
        <v>1</v>
      </c>
      <c r="H2251" s="619">
        <v>1</v>
      </c>
    </row>
    <row r="2252" spans="1:8" s="6" customFormat="1" ht="12.75" x14ac:dyDescent="0.2">
      <c r="A2252" s="20">
        <f>A2251</f>
        <v>43693</v>
      </c>
      <c r="B2252" s="7" t="s">
        <v>15</v>
      </c>
      <c r="C2252" s="7" t="s">
        <v>8</v>
      </c>
      <c r="D2252" s="7" t="s">
        <v>6</v>
      </c>
      <c r="E2252" s="22">
        <v>300</v>
      </c>
      <c r="F2252" s="619">
        <v>1</v>
      </c>
      <c r="G2252" s="619">
        <v>1</v>
      </c>
      <c r="H2252" s="619">
        <v>1</v>
      </c>
    </row>
    <row r="2253" spans="1:8" s="6" customFormat="1" ht="12.75" x14ac:dyDescent="0.2">
      <c r="A2253" s="5">
        <f>A2252</f>
        <v>43693</v>
      </c>
      <c r="B2253" s="7" t="s">
        <v>22</v>
      </c>
      <c r="C2253" s="7" t="s">
        <v>8</v>
      </c>
      <c r="D2253" s="7" t="s">
        <v>6</v>
      </c>
      <c r="E2253" s="22">
        <v>1100</v>
      </c>
      <c r="F2253" s="619">
        <v>1</v>
      </c>
      <c r="G2253" s="619">
        <v>1</v>
      </c>
      <c r="H2253" s="619">
        <v>1</v>
      </c>
    </row>
    <row r="2254" spans="1:8" s="6" customFormat="1" ht="12.75" x14ac:dyDescent="0.2">
      <c r="A2254" s="20">
        <v>43696</v>
      </c>
      <c r="B2254" s="202" t="s">
        <v>138</v>
      </c>
      <c r="C2254" s="202" t="s">
        <v>8</v>
      </c>
      <c r="D2254" s="202" t="s">
        <v>6</v>
      </c>
      <c r="E2254" s="189">
        <v>600</v>
      </c>
      <c r="F2254" s="653">
        <v>20</v>
      </c>
      <c r="G2254" s="653">
        <v>20</v>
      </c>
      <c r="H2254" s="653">
        <v>20</v>
      </c>
    </row>
    <row r="2255" spans="1:8" s="6" customFormat="1" ht="12.75" x14ac:dyDescent="0.2">
      <c r="A2255" s="5">
        <f>A2254</f>
        <v>43696</v>
      </c>
      <c r="B2255" s="202" t="s">
        <v>124</v>
      </c>
      <c r="C2255" s="202" t="s">
        <v>8</v>
      </c>
      <c r="D2255" s="202" t="s">
        <v>6</v>
      </c>
      <c r="E2255" s="189">
        <v>400</v>
      </c>
      <c r="F2255" s="653">
        <v>1</v>
      </c>
      <c r="G2255" s="653">
        <v>1</v>
      </c>
      <c r="H2255" s="653">
        <v>1</v>
      </c>
    </row>
    <row r="2256" spans="1:8" s="6" customFormat="1" ht="12.75" x14ac:dyDescent="0.2">
      <c r="A2256" s="20">
        <v>43697</v>
      </c>
      <c r="B2256" s="202" t="s">
        <v>138</v>
      </c>
      <c r="C2256" s="202" t="s">
        <v>8</v>
      </c>
      <c r="D2256" s="202" t="s">
        <v>6</v>
      </c>
      <c r="E2256" s="189">
        <v>400</v>
      </c>
      <c r="F2256" s="653">
        <v>35</v>
      </c>
      <c r="G2256" s="653">
        <v>35</v>
      </c>
      <c r="H2256" s="653">
        <v>35</v>
      </c>
    </row>
    <row r="2257" spans="1:8" s="6" customFormat="1" ht="12.75" x14ac:dyDescent="0.2">
      <c r="A2257" s="5">
        <f>A2256</f>
        <v>43697</v>
      </c>
      <c r="B2257" s="202" t="s">
        <v>60</v>
      </c>
      <c r="C2257" s="202" t="s">
        <v>8</v>
      </c>
      <c r="D2257" s="202" t="s">
        <v>6</v>
      </c>
      <c r="E2257" s="189">
        <v>1200</v>
      </c>
      <c r="F2257" s="653">
        <v>1</v>
      </c>
      <c r="G2257" s="653">
        <v>1</v>
      </c>
      <c r="H2257" s="653">
        <v>1</v>
      </c>
    </row>
    <row r="2258" spans="1:8" s="6" customFormat="1" ht="12.75" x14ac:dyDescent="0.2">
      <c r="A2258" s="5">
        <f>A2257</f>
        <v>43697</v>
      </c>
      <c r="B2258" s="202" t="s">
        <v>67</v>
      </c>
      <c r="C2258" s="202" t="s">
        <v>8</v>
      </c>
      <c r="D2258" s="202" t="s">
        <v>6</v>
      </c>
      <c r="E2258" s="189">
        <v>400</v>
      </c>
      <c r="F2258" s="653">
        <v>5</v>
      </c>
      <c r="G2258" s="653">
        <v>5</v>
      </c>
      <c r="H2258" s="653">
        <v>5</v>
      </c>
    </row>
    <row r="2259" spans="1:8" s="6" customFormat="1" ht="12.75" x14ac:dyDescent="0.2">
      <c r="A2259" s="20">
        <v>43698</v>
      </c>
      <c r="B2259" s="576" t="s">
        <v>271</v>
      </c>
      <c r="C2259" s="576" t="s">
        <v>8</v>
      </c>
      <c r="D2259" s="576" t="s">
        <v>6</v>
      </c>
      <c r="E2259" s="577">
        <v>100</v>
      </c>
      <c r="F2259" s="730">
        <v>5</v>
      </c>
      <c r="G2259" s="730">
        <v>5</v>
      </c>
      <c r="H2259" s="730">
        <v>5</v>
      </c>
    </row>
    <row r="2260" spans="1:8" s="6" customFormat="1" ht="12.75" x14ac:dyDescent="0.2">
      <c r="A2260" s="20">
        <v>43700</v>
      </c>
      <c r="B2260" s="202" t="s">
        <v>67</v>
      </c>
      <c r="C2260" s="202" t="s">
        <v>8</v>
      </c>
      <c r="D2260" s="202" t="s">
        <v>6</v>
      </c>
      <c r="E2260" s="189">
        <v>500</v>
      </c>
      <c r="F2260" s="653">
        <v>1</v>
      </c>
      <c r="G2260" s="653">
        <v>1</v>
      </c>
      <c r="H2260" s="653">
        <v>1</v>
      </c>
    </row>
    <row r="2261" spans="1:8" s="6" customFormat="1" ht="12.75" x14ac:dyDescent="0.2">
      <c r="A2261" s="20">
        <v>43707</v>
      </c>
      <c r="B2261" s="202" t="s">
        <v>133</v>
      </c>
      <c r="C2261" s="202" t="s">
        <v>8</v>
      </c>
      <c r="D2261" s="202" t="s">
        <v>6</v>
      </c>
      <c r="E2261" s="189">
        <v>600</v>
      </c>
      <c r="F2261" s="653">
        <v>2</v>
      </c>
      <c r="G2261" s="653">
        <v>2</v>
      </c>
      <c r="H2261" s="653">
        <v>2</v>
      </c>
    </row>
    <row r="2262" spans="1:8" s="6" customFormat="1" ht="12.75" x14ac:dyDescent="0.2">
      <c r="A2262" s="5">
        <f>A2261</f>
        <v>43707</v>
      </c>
      <c r="B2262" s="202" t="s">
        <v>100</v>
      </c>
      <c r="C2262" s="202" t="s">
        <v>8</v>
      </c>
      <c r="D2262" s="202" t="s">
        <v>6</v>
      </c>
      <c r="E2262" s="189">
        <v>1000</v>
      </c>
      <c r="F2262" s="653">
        <v>1</v>
      </c>
      <c r="G2262" s="653">
        <v>1</v>
      </c>
      <c r="H2262" s="653">
        <v>1</v>
      </c>
    </row>
    <row r="2263" spans="1:8" s="6" customFormat="1" ht="12.75" x14ac:dyDescent="0.2">
      <c r="A2263" s="20">
        <v>43710</v>
      </c>
      <c r="B2263" s="202" t="s">
        <v>138</v>
      </c>
      <c r="C2263" s="202" t="s">
        <v>8</v>
      </c>
      <c r="D2263" s="202" t="s">
        <v>6</v>
      </c>
      <c r="E2263" s="189">
        <v>200</v>
      </c>
      <c r="F2263" s="653">
        <v>30</v>
      </c>
      <c r="G2263" s="653">
        <v>30</v>
      </c>
      <c r="H2263" s="653">
        <v>30</v>
      </c>
    </row>
    <row r="2264" spans="1:8" s="6" customFormat="1" ht="12.75" x14ac:dyDescent="0.2">
      <c r="A2264" s="5">
        <f>A2263</f>
        <v>43710</v>
      </c>
      <c r="B2264" s="202" t="s">
        <v>276</v>
      </c>
      <c r="C2264" s="202" t="s">
        <v>8</v>
      </c>
      <c r="D2264" s="202" t="s">
        <v>35</v>
      </c>
      <c r="E2264" s="189">
        <v>300</v>
      </c>
      <c r="F2264" s="653">
        <v>10</v>
      </c>
      <c r="G2264" s="653">
        <v>1</v>
      </c>
      <c r="H2264" s="653">
        <v>1</v>
      </c>
    </row>
    <row r="2265" spans="1:8" s="6" customFormat="1" ht="12.75" x14ac:dyDescent="0.2">
      <c r="A2265" s="20">
        <v>43712</v>
      </c>
      <c r="B2265" s="576" t="s">
        <v>271</v>
      </c>
      <c r="C2265" s="576" t="s">
        <v>8</v>
      </c>
      <c r="D2265" s="576" t="s">
        <v>6</v>
      </c>
      <c r="E2265" s="577">
        <v>300</v>
      </c>
      <c r="F2265" s="730">
        <v>3</v>
      </c>
      <c r="G2265" s="730">
        <v>3</v>
      </c>
      <c r="H2265" s="730">
        <v>3</v>
      </c>
    </row>
    <row r="2266" spans="1:8" s="6" customFormat="1" ht="12.75" x14ac:dyDescent="0.2">
      <c r="A2266" s="20">
        <v>43713</v>
      </c>
      <c r="B2266" s="202" t="s">
        <v>60</v>
      </c>
      <c r="C2266" s="202" t="s">
        <v>8</v>
      </c>
      <c r="D2266" s="202" t="s">
        <v>6</v>
      </c>
      <c r="E2266" s="189">
        <v>800</v>
      </c>
      <c r="F2266" s="653">
        <v>10</v>
      </c>
      <c r="G2266" s="653">
        <v>10</v>
      </c>
      <c r="H2266" s="653">
        <v>10</v>
      </c>
    </row>
    <row r="2267" spans="1:8" s="6" customFormat="1" ht="12.75" x14ac:dyDescent="0.2">
      <c r="A2267" s="20">
        <v>43717</v>
      </c>
      <c r="B2267" s="504" t="s">
        <v>138</v>
      </c>
      <c r="C2267" s="202" t="s">
        <v>8</v>
      </c>
      <c r="D2267" s="504" t="s">
        <v>6</v>
      </c>
      <c r="E2267" s="189">
        <v>200</v>
      </c>
      <c r="F2267" s="714">
        <v>50</v>
      </c>
      <c r="G2267" s="714">
        <v>50</v>
      </c>
      <c r="H2267" s="714">
        <v>50</v>
      </c>
    </row>
    <row r="2268" spans="1:8" s="6" customFormat="1" ht="12.75" x14ac:dyDescent="0.2">
      <c r="A2268" s="5">
        <f>A2267</f>
        <v>43717</v>
      </c>
      <c r="B2268" s="504" t="s">
        <v>59</v>
      </c>
      <c r="C2268" s="202" t="s">
        <v>8</v>
      </c>
      <c r="D2268" s="504" t="s">
        <v>7</v>
      </c>
      <c r="E2268" s="189">
        <v>200</v>
      </c>
      <c r="F2268" s="714">
        <v>50</v>
      </c>
      <c r="G2268" s="714">
        <v>50</v>
      </c>
      <c r="H2268" s="714">
        <v>50</v>
      </c>
    </row>
    <row r="2269" spans="1:8" s="6" customFormat="1" ht="12.75" x14ac:dyDescent="0.2">
      <c r="A2269" s="20">
        <v>43718</v>
      </c>
      <c r="B2269" s="202" t="s">
        <v>60</v>
      </c>
      <c r="C2269" s="202" t="s">
        <v>8</v>
      </c>
      <c r="D2269" s="202" t="s">
        <v>6</v>
      </c>
      <c r="E2269" s="189">
        <v>500</v>
      </c>
      <c r="F2269" s="653">
        <v>5</v>
      </c>
      <c r="G2269" s="653">
        <v>5</v>
      </c>
      <c r="H2269" s="653">
        <v>5</v>
      </c>
    </row>
    <row r="2270" spans="1:8" s="6" customFormat="1" ht="12.75" x14ac:dyDescent="0.2">
      <c r="A2270" s="5">
        <f>A2269</f>
        <v>43718</v>
      </c>
      <c r="B2270" s="202" t="s">
        <v>154</v>
      </c>
      <c r="C2270" s="202" t="s">
        <v>8</v>
      </c>
      <c r="D2270" s="202" t="s">
        <v>6</v>
      </c>
      <c r="E2270" s="189">
        <v>300</v>
      </c>
      <c r="F2270" s="653">
        <v>5</v>
      </c>
      <c r="G2270" s="653">
        <v>5</v>
      </c>
      <c r="H2270" s="653">
        <v>5</v>
      </c>
    </row>
    <row r="2271" spans="1:8" s="6" customFormat="1" ht="12.75" x14ac:dyDescent="0.2">
      <c r="A2271" s="5">
        <f>A2270</f>
        <v>43718</v>
      </c>
      <c r="B2271" s="202" t="s">
        <v>22</v>
      </c>
      <c r="C2271" s="202" t="s">
        <v>8</v>
      </c>
      <c r="D2271" s="202" t="s">
        <v>6</v>
      </c>
      <c r="E2271" s="189">
        <v>300</v>
      </c>
      <c r="F2271" s="653">
        <v>5</v>
      </c>
      <c r="G2271" s="653">
        <v>5</v>
      </c>
      <c r="H2271" s="653">
        <v>5</v>
      </c>
    </row>
    <row r="2272" spans="1:8" s="6" customFormat="1" ht="12.75" x14ac:dyDescent="0.2">
      <c r="A2272" s="20">
        <v>43720</v>
      </c>
      <c r="B2272" s="202" t="s">
        <v>64</v>
      </c>
      <c r="C2272" s="202" t="s">
        <v>8</v>
      </c>
      <c r="D2272" s="202" t="s">
        <v>6</v>
      </c>
      <c r="E2272" s="189">
        <v>100</v>
      </c>
      <c r="F2272" s="653">
        <v>5</v>
      </c>
      <c r="G2272" s="653">
        <v>5</v>
      </c>
      <c r="H2272" s="653">
        <v>5</v>
      </c>
    </row>
    <row r="2273" spans="1:8" s="6" customFormat="1" ht="12.75" x14ac:dyDescent="0.2">
      <c r="A2273" s="5">
        <f>A2272</f>
        <v>43720</v>
      </c>
      <c r="B2273" s="202" t="s">
        <v>276</v>
      </c>
      <c r="C2273" s="202" t="s">
        <v>8</v>
      </c>
      <c r="D2273" s="202" t="s">
        <v>35</v>
      </c>
      <c r="E2273" s="189">
        <v>200</v>
      </c>
      <c r="F2273" s="653">
        <v>3</v>
      </c>
      <c r="G2273" s="653">
        <v>3</v>
      </c>
      <c r="H2273" s="653">
        <v>3</v>
      </c>
    </row>
    <row r="2274" spans="1:8" s="6" customFormat="1" ht="12.75" x14ac:dyDescent="0.2">
      <c r="A2274" s="5">
        <f>A2273</f>
        <v>43720</v>
      </c>
      <c r="B2274" s="202" t="s">
        <v>143</v>
      </c>
      <c r="C2274" s="202" t="s">
        <v>8</v>
      </c>
      <c r="D2274" s="202" t="s">
        <v>6</v>
      </c>
      <c r="E2274" s="189">
        <v>100</v>
      </c>
      <c r="F2274" s="653">
        <v>1</v>
      </c>
      <c r="G2274" s="653">
        <v>1</v>
      </c>
      <c r="H2274" s="653">
        <v>1</v>
      </c>
    </row>
    <row r="2275" spans="1:8" s="6" customFormat="1" ht="12.75" x14ac:dyDescent="0.2">
      <c r="A2275" s="5">
        <f>A2274</f>
        <v>43720</v>
      </c>
      <c r="B2275" s="202" t="s">
        <v>22</v>
      </c>
      <c r="C2275" s="202" t="s">
        <v>8</v>
      </c>
      <c r="D2275" s="202" t="s">
        <v>6</v>
      </c>
      <c r="E2275" s="189">
        <v>100</v>
      </c>
      <c r="F2275" s="653">
        <v>1</v>
      </c>
      <c r="G2275" s="653">
        <v>1</v>
      </c>
      <c r="H2275" s="653">
        <v>1</v>
      </c>
    </row>
    <row r="2276" spans="1:8" s="6" customFormat="1" ht="12.75" x14ac:dyDescent="0.2">
      <c r="A2276" s="20">
        <v>43721</v>
      </c>
      <c r="B2276" s="581" t="s">
        <v>15</v>
      </c>
      <c r="C2276" s="581" t="s">
        <v>8</v>
      </c>
      <c r="D2276" s="581" t="s">
        <v>6</v>
      </c>
      <c r="E2276" s="582">
        <v>300</v>
      </c>
      <c r="F2276" s="773">
        <v>20</v>
      </c>
      <c r="G2276" s="773">
        <v>20</v>
      </c>
      <c r="H2276" s="773">
        <v>20</v>
      </c>
    </row>
    <row r="2277" spans="1:8" s="6" customFormat="1" ht="12.75" x14ac:dyDescent="0.2">
      <c r="A2277" s="5">
        <f>A2276</f>
        <v>43721</v>
      </c>
      <c r="B2277" s="581" t="s">
        <v>143</v>
      </c>
      <c r="C2277" s="581" t="s">
        <v>8</v>
      </c>
      <c r="D2277" s="581" t="s">
        <v>6</v>
      </c>
      <c r="E2277" s="582">
        <v>300</v>
      </c>
      <c r="F2277" s="773">
        <v>10</v>
      </c>
      <c r="G2277" s="773">
        <v>10</v>
      </c>
      <c r="H2277" s="773">
        <v>10</v>
      </c>
    </row>
    <row r="2278" spans="1:8" s="6" customFormat="1" ht="12.75" x14ac:dyDescent="0.2">
      <c r="A2278" s="5">
        <f>A2277</f>
        <v>43721</v>
      </c>
      <c r="B2278" s="581" t="s">
        <v>176</v>
      </c>
      <c r="C2278" s="581" t="s">
        <v>8</v>
      </c>
      <c r="D2278" s="581" t="s">
        <v>6</v>
      </c>
      <c r="E2278" s="582">
        <v>100</v>
      </c>
      <c r="F2278" s="773">
        <v>1</v>
      </c>
      <c r="G2278" s="773">
        <v>1</v>
      </c>
      <c r="H2278" s="773">
        <v>1</v>
      </c>
    </row>
    <row r="2279" spans="1:8" s="6" customFormat="1" ht="12.75" x14ac:dyDescent="0.2">
      <c r="A2279" s="5">
        <f>A2278</f>
        <v>43721</v>
      </c>
      <c r="B2279" s="581" t="s">
        <v>22</v>
      </c>
      <c r="C2279" s="581" t="s">
        <v>8</v>
      </c>
      <c r="D2279" s="581" t="s">
        <v>6</v>
      </c>
      <c r="E2279" s="582">
        <v>300</v>
      </c>
      <c r="F2279" s="773">
        <v>5</v>
      </c>
      <c r="G2279" s="773">
        <v>5</v>
      </c>
      <c r="H2279" s="773">
        <v>5</v>
      </c>
    </row>
    <row r="2280" spans="1:8" s="6" customFormat="1" ht="12.75" x14ac:dyDescent="0.2">
      <c r="A2280" s="20">
        <v>43725</v>
      </c>
      <c r="B2280" s="202" t="s">
        <v>60</v>
      </c>
      <c r="C2280" s="202" t="s">
        <v>8</v>
      </c>
      <c r="D2280" s="202" t="s">
        <v>6</v>
      </c>
      <c r="E2280" s="189">
        <v>100</v>
      </c>
      <c r="F2280" s="653">
        <v>1</v>
      </c>
      <c r="G2280" s="653">
        <v>1</v>
      </c>
      <c r="H2280" s="653">
        <v>1</v>
      </c>
    </row>
    <row r="2281" spans="1:8" s="6" customFormat="1" ht="12.75" x14ac:dyDescent="0.2">
      <c r="A2281" s="5">
        <f>A2280</f>
        <v>43725</v>
      </c>
      <c r="B2281" s="202" t="s">
        <v>176</v>
      </c>
      <c r="C2281" s="202" t="s">
        <v>8</v>
      </c>
      <c r="D2281" s="202" t="s">
        <v>6</v>
      </c>
      <c r="E2281" s="189">
        <v>300</v>
      </c>
      <c r="F2281" s="653">
        <v>10</v>
      </c>
      <c r="G2281" s="653">
        <v>1</v>
      </c>
      <c r="H2281" s="653">
        <v>1</v>
      </c>
    </row>
    <row r="2282" spans="1:8" s="6" customFormat="1" ht="12.75" x14ac:dyDescent="0.2">
      <c r="A2282" s="5">
        <f>A2281</f>
        <v>43725</v>
      </c>
      <c r="B2282" s="202" t="s">
        <v>207</v>
      </c>
      <c r="C2282" s="202" t="s">
        <v>8</v>
      </c>
      <c r="D2282" s="202" t="s">
        <v>6</v>
      </c>
      <c r="E2282" s="189">
        <v>200</v>
      </c>
      <c r="F2282" s="653">
        <v>1</v>
      </c>
      <c r="G2282" s="653">
        <v>1</v>
      </c>
      <c r="H2282" s="653">
        <v>1</v>
      </c>
    </row>
    <row r="2283" spans="1:8" s="6" customFormat="1" ht="12.75" x14ac:dyDescent="0.2">
      <c r="A2283" s="5">
        <f>A2282</f>
        <v>43725</v>
      </c>
      <c r="B2283" s="202" t="s">
        <v>171</v>
      </c>
      <c r="C2283" s="202" t="s">
        <v>8</v>
      </c>
      <c r="D2283" s="202" t="s">
        <v>6</v>
      </c>
      <c r="E2283" s="189">
        <v>500</v>
      </c>
      <c r="F2283" s="653">
        <v>10</v>
      </c>
      <c r="G2283" s="653">
        <v>10</v>
      </c>
      <c r="H2283" s="653">
        <v>10</v>
      </c>
    </row>
    <row r="2284" spans="1:8" s="6" customFormat="1" ht="12.75" x14ac:dyDescent="0.2">
      <c r="A2284" s="20">
        <v>43726</v>
      </c>
      <c r="B2284" s="202" t="s">
        <v>199</v>
      </c>
      <c r="C2284" s="202" t="s">
        <v>8</v>
      </c>
      <c r="D2284" s="202" t="s">
        <v>6</v>
      </c>
      <c r="E2284" s="189">
        <v>700</v>
      </c>
      <c r="F2284" s="653">
        <v>2</v>
      </c>
      <c r="G2284" s="653">
        <v>2</v>
      </c>
      <c r="H2284" s="653">
        <v>2</v>
      </c>
    </row>
    <row r="2285" spans="1:8" s="6" customFormat="1" ht="12.75" x14ac:dyDescent="0.2">
      <c r="A2285" s="20">
        <v>43728</v>
      </c>
      <c r="B2285" s="202" t="s">
        <v>124</v>
      </c>
      <c r="C2285" s="202" t="s">
        <v>8</v>
      </c>
      <c r="D2285" s="202" t="s">
        <v>6</v>
      </c>
      <c r="E2285" s="189">
        <v>3500</v>
      </c>
      <c r="F2285" s="653">
        <v>1</v>
      </c>
      <c r="G2285" s="653">
        <v>1</v>
      </c>
      <c r="H2285" s="653">
        <v>1</v>
      </c>
    </row>
    <row r="2286" spans="1:8" s="6" customFormat="1" ht="12.75" x14ac:dyDescent="0.2">
      <c r="A2286" s="5">
        <f>A2285</f>
        <v>43728</v>
      </c>
      <c r="B2286" s="202" t="s">
        <v>276</v>
      </c>
      <c r="C2286" s="202" t="s">
        <v>8</v>
      </c>
      <c r="D2286" s="202" t="s">
        <v>35</v>
      </c>
      <c r="E2286" s="189">
        <v>100</v>
      </c>
      <c r="F2286" s="653">
        <v>1</v>
      </c>
      <c r="G2286" s="653">
        <v>1</v>
      </c>
      <c r="H2286" s="653">
        <v>1</v>
      </c>
    </row>
    <row r="2287" spans="1:8" s="6" customFormat="1" ht="12.75" x14ac:dyDescent="0.2">
      <c r="A2287" s="5">
        <f>A2286</f>
        <v>43728</v>
      </c>
      <c r="B2287" s="202" t="s">
        <v>67</v>
      </c>
      <c r="C2287" s="202" t="s">
        <v>8</v>
      </c>
      <c r="D2287" s="202" t="s">
        <v>6</v>
      </c>
      <c r="E2287" s="189">
        <v>200</v>
      </c>
      <c r="F2287" s="653">
        <v>1</v>
      </c>
      <c r="G2287" s="653">
        <v>1</v>
      </c>
      <c r="H2287" s="653">
        <v>1</v>
      </c>
    </row>
    <row r="2288" spans="1:8" s="6" customFormat="1" ht="12.75" x14ac:dyDescent="0.2">
      <c r="A2288" s="5">
        <f>A2287</f>
        <v>43728</v>
      </c>
      <c r="B2288" s="202" t="s">
        <v>176</v>
      </c>
      <c r="C2288" s="202" t="s">
        <v>8</v>
      </c>
      <c r="D2288" s="202" t="s">
        <v>6</v>
      </c>
      <c r="E2288" s="189">
        <v>500</v>
      </c>
      <c r="F2288" s="653">
        <v>5</v>
      </c>
      <c r="G2288" s="653">
        <v>1</v>
      </c>
      <c r="H2288" s="653">
        <v>1</v>
      </c>
    </row>
    <row r="2289" spans="1:8" s="6" customFormat="1" ht="12.75" x14ac:dyDescent="0.2">
      <c r="A2289" s="5">
        <f>A2288</f>
        <v>43728</v>
      </c>
      <c r="B2289" s="202" t="s">
        <v>154</v>
      </c>
      <c r="C2289" s="202" t="s">
        <v>8</v>
      </c>
      <c r="D2289" s="202" t="s">
        <v>6</v>
      </c>
      <c r="E2289" s="189">
        <v>600</v>
      </c>
      <c r="F2289" s="653">
        <v>10</v>
      </c>
      <c r="G2289" s="653">
        <v>1</v>
      </c>
      <c r="H2289" s="653">
        <v>1</v>
      </c>
    </row>
    <row r="2290" spans="1:8" s="6" customFormat="1" ht="12.75" x14ac:dyDescent="0.2">
      <c r="A2290" s="20">
        <v>43741</v>
      </c>
      <c r="B2290" s="202" t="s">
        <v>133</v>
      </c>
      <c r="C2290" s="202" t="s">
        <v>8</v>
      </c>
      <c r="D2290" s="202" t="s">
        <v>6</v>
      </c>
      <c r="E2290" s="189">
        <v>500</v>
      </c>
      <c r="F2290" s="653">
        <v>10</v>
      </c>
      <c r="G2290" s="653">
        <v>2</v>
      </c>
      <c r="H2290" s="653">
        <v>2</v>
      </c>
    </row>
    <row r="2291" spans="1:8" s="6" customFormat="1" ht="12.75" x14ac:dyDescent="0.2">
      <c r="A2291" s="5">
        <f>A2290</f>
        <v>43741</v>
      </c>
      <c r="B2291" s="202" t="s">
        <v>154</v>
      </c>
      <c r="C2291" s="202" t="s">
        <v>8</v>
      </c>
      <c r="D2291" s="202" t="s">
        <v>6</v>
      </c>
      <c r="E2291" s="189">
        <v>1100</v>
      </c>
      <c r="F2291" s="653">
        <v>3</v>
      </c>
      <c r="G2291" s="653">
        <v>3</v>
      </c>
      <c r="H2291" s="653">
        <v>3</v>
      </c>
    </row>
    <row r="2292" spans="1:8" s="6" customFormat="1" ht="12.75" x14ac:dyDescent="0.2">
      <c r="A2292" s="20">
        <v>43745</v>
      </c>
      <c r="B2292" s="7" t="s">
        <v>60</v>
      </c>
      <c r="C2292" s="7" t="s">
        <v>8</v>
      </c>
      <c r="D2292" s="7" t="s">
        <v>6</v>
      </c>
      <c r="E2292" s="22">
        <v>400</v>
      </c>
      <c r="F2292" s="619">
        <v>1</v>
      </c>
      <c r="G2292" s="619">
        <v>1</v>
      </c>
      <c r="H2292" s="619">
        <v>1</v>
      </c>
    </row>
    <row r="2293" spans="1:8" s="6" customFormat="1" ht="12.75" x14ac:dyDescent="0.2">
      <c r="A2293" s="20">
        <v>43746</v>
      </c>
      <c r="B2293" s="587" t="s">
        <v>100</v>
      </c>
      <c r="C2293" s="587" t="s">
        <v>8</v>
      </c>
      <c r="D2293" s="587" t="s">
        <v>6</v>
      </c>
      <c r="E2293" s="588">
        <v>200</v>
      </c>
      <c r="F2293" s="774">
        <v>1</v>
      </c>
      <c r="G2293" s="774">
        <v>1</v>
      </c>
      <c r="H2293" s="774">
        <v>1</v>
      </c>
    </row>
    <row r="2294" spans="1:8" s="6" customFormat="1" ht="12.75" x14ac:dyDescent="0.2">
      <c r="A2294" s="20">
        <v>43747</v>
      </c>
      <c r="B2294" s="202" t="s">
        <v>154</v>
      </c>
      <c r="C2294" s="202" t="s">
        <v>8</v>
      </c>
      <c r="D2294" s="202" t="s">
        <v>6</v>
      </c>
      <c r="E2294" s="189">
        <v>200</v>
      </c>
      <c r="F2294" s="653">
        <v>1</v>
      </c>
      <c r="G2294" s="653">
        <v>1</v>
      </c>
      <c r="H2294" s="653">
        <v>1</v>
      </c>
    </row>
    <row r="2295" spans="1:8" s="6" customFormat="1" ht="12.75" x14ac:dyDescent="0.2">
      <c r="A2295" s="5">
        <f>A2294</f>
        <v>43747</v>
      </c>
      <c r="B2295" s="202" t="s">
        <v>22</v>
      </c>
      <c r="C2295" s="202" t="s">
        <v>8</v>
      </c>
      <c r="D2295" s="202" t="s">
        <v>6</v>
      </c>
      <c r="E2295" s="189">
        <v>200</v>
      </c>
      <c r="F2295" s="653">
        <v>10</v>
      </c>
      <c r="G2295" s="653">
        <v>10</v>
      </c>
      <c r="H2295" s="653">
        <v>10</v>
      </c>
    </row>
    <row r="2296" spans="1:8" s="6" customFormat="1" ht="12.75" x14ac:dyDescent="0.2">
      <c r="A2296" s="20">
        <v>43748</v>
      </c>
      <c r="B2296" s="202" t="s">
        <v>154</v>
      </c>
      <c r="C2296" s="202" t="s">
        <v>8</v>
      </c>
      <c r="D2296" s="202" t="s">
        <v>6</v>
      </c>
      <c r="E2296" s="189">
        <v>100</v>
      </c>
      <c r="F2296" s="653">
        <v>1</v>
      </c>
      <c r="G2296" s="653">
        <v>1</v>
      </c>
      <c r="H2296" s="653">
        <v>1</v>
      </c>
    </row>
    <row r="2297" spans="1:8" s="6" customFormat="1" ht="12.75" x14ac:dyDescent="0.2">
      <c r="A2297" s="20">
        <v>43749</v>
      </c>
      <c r="B2297" s="202" t="s">
        <v>124</v>
      </c>
      <c r="C2297" s="202" t="s">
        <v>8</v>
      </c>
      <c r="D2297" s="202" t="s">
        <v>6</v>
      </c>
      <c r="E2297" s="189">
        <v>800</v>
      </c>
      <c r="F2297" s="653">
        <v>1</v>
      </c>
      <c r="G2297" s="653">
        <v>1</v>
      </c>
      <c r="H2297" s="653">
        <v>1</v>
      </c>
    </row>
    <row r="2298" spans="1:8" s="6" customFormat="1" ht="12.75" x14ac:dyDescent="0.2">
      <c r="A2298" s="5">
        <f>A2297</f>
        <v>43749</v>
      </c>
      <c r="B2298" s="202" t="s">
        <v>64</v>
      </c>
      <c r="C2298" s="202" t="s">
        <v>8</v>
      </c>
      <c r="D2298" s="202" t="s">
        <v>6</v>
      </c>
      <c r="E2298" s="189">
        <v>200</v>
      </c>
      <c r="F2298" s="653">
        <v>1</v>
      </c>
      <c r="G2298" s="653">
        <v>1</v>
      </c>
      <c r="H2298" s="653">
        <v>1</v>
      </c>
    </row>
    <row r="2299" spans="1:8" s="6" customFormat="1" ht="12.75" x14ac:dyDescent="0.2">
      <c r="A2299" s="5">
        <f>A2298</f>
        <v>43749</v>
      </c>
      <c r="B2299" s="202" t="s">
        <v>98</v>
      </c>
      <c r="C2299" s="202" t="s">
        <v>8</v>
      </c>
      <c r="D2299" s="202" t="s">
        <v>9</v>
      </c>
      <c r="E2299" s="189">
        <v>100</v>
      </c>
      <c r="F2299" s="653">
        <v>10</v>
      </c>
      <c r="G2299" s="653">
        <v>10</v>
      </c>
      <c r="H2299" s="653">
        <v>10</v>
      </c>
    </row>
    <row r="2300" spans="1:8" s="6" customFormat="1" ht="12.75" x14ac:dyDescent="0.2">
      <c r="A2300" s="5">
        <f>A2299</f>
        <v>43749</v>
      </c>
      <c r="B2300" s="202" t="s">
        <v>154</v>
      </c>
      <c r="C2300" s="202" t="s">
        <v>8</v>
      </c>
      <c r="D2300" s="202" t="s">
        <v>6</v>
      </c>
      <c r="E2300" s="189">
        <v>1000</v>
      </c>
      <c r="F2300" s="653">
        <v>10</v>
      </c>
      <c r="G2300" s="653">
        <v>10</v>
      </c>
      <c r="H2300" s="653">
        <v>10</v>
      </c>
    </row>
    <row r="2301" spans="1:8" s="6" customFormat="1" ht="12.75" x14ac:dyDescent="0.2">
      <c r="A2301" s="5">
        <f>A2300</f>
        <v>43749</v>
      </c>
      <c r="B2301" s="202" t="s">
        <v>22</v>
      </c>
      <c r="C2301" s="202" t="s">
        <v>8</v>
      </c>
      <c r="D2301" s="202" t="s">
        <v>6</v>
      </c>
      <c r="E2301" s="189">
        <v>100</v>
      </c>
      <c r="F2301" s="653">
        <v>5</v>
      </c>
      <c r="G2301" s="653">
        <v>5</v>
      </c>
      <c r="H2301" s="653">
        <v>5</v>
      </c>
    </row>
    <row r="2302" spans="1:8" s="6" customFormat="1" ht="12.75" x14ac:dyDescent="0.2">
      <c r="A2302" s="20">
        <v>43752</v>
      </c>
      <c r="B2302" s="202" t="s">
        <v>154</v>
      </c>
      <c r="C2302" s="202" t="s">
        <v>8</v>
      </c>
      <c r="D2302" s="202" t="s">
        <v>6</v>
      </c>
      <c r="E2302" s="189">
        <v>700</v>
      </c>
      <c r="F2302" s="653">
        <v>5</v>
      </c>
      <c r="G2302" s="653">
        <v>5</v>
      </c>
      <c r="H2302" s="653">
        <v>5</v>
      </c>
    </row>
    <row r="2303" spans="1:8" s="6" customFormat="1" ht="12.75" x14ac:dyDescent="0.2">
      <c r="A2303" s="5">
        <f>A2302</f>
        <v>43752</v>
      </c>
      <c r="B2303" s="202" t="s">
        <v>22</v>
      </c>
      <c r="C2303" s="202" t="s">
        <v>8</v>
      </c>
      <c r="D2303" s="202" t="s">
        <v>6</v>
      </c>
      <c r="E2303" s="189">
        <v>100</v>
      </c>
      <c r="F2303" s="653">
        <v>10</v>
      </c>
      <c r="G2303" s="653">
        <v>10</v>
      </c>
      <c r="H2303" s="653">
        <v>10</v>
      </c>
    </row>
    <row r="2304" spans="1:8" s="6" customFormat="1" ht="12.75" x14ac:dyDescent="0.2">
      <c r="A2304" s="20">
        <v>43753</v>
      </c>
      <c r="B2304" s="202" t="s">
        <v>133</v>
      </c>
      <c r="C2304" s="202" t="s">
        <v>8</v>
      </c>
      <c r="D2304" s="202" t="s">
        <v>6</v>
      </c>
      <c r="E2304" s="189">
        <v>200</v>
      </c>
      <c r="F2304" s="653">
        <v>10</v>
      </c>
      <c r="G2304" s="653">
        <v>10</v>
      </c>
      <c r="H2304" s="653">
        <v>10</v>
      </c>
    </row>
    <row r="2305" spans="1:8" s="6" customFormat="1" ht="12.75" x14ac:dyDescent="0.2">
      <c r="A2305" s="5">
        <f>A2304</f>
        <v>43753</v>
      </c>
      <c r="B2305" s="202" t="s">
        <v>98</v>
      </c>
      <c r="C2305" s="202" t="s">
        <v>8</v>
      </c>
      <c r="D2305" s="202" t="s">
        <v>9</v>
      </c>
      <c r="E2305" s="189">
        <v>200</v>
      </c>
      <c r="F2305" s="653">
        <v>35</v>
      </c>
      <c r="G2305" s="653">
        <v>15</v>
      </c>
      <c r="H2305" s="653">
        <v>15</v>
      </c>
    </row>
    <row r="2306" spans="1:8" s="6" customFormat="1" ht="12.75" x14ac:dyDescent="0.2">
      <c r="A2306" s="5">
        <f>A2305</f>
        <v>43753</v>
      </c>
      <c r="B2306" s="202" t="s">
        <v>154</v>
      </c>
      <c r="C2306" s="202" t="s">
        <v>8</v>
      </c>
      <c r="D2306" s="202" t="s">
        <v>6</v>
      </c>
      <c r="E2306" s="189">
        <v>200</v>
      </c>
      <c r="F2306" s="653">
        <v>10</v>
      </c>
      <c r="G2306" s="653">
        <v>10</v>
      </c>
      <c r="H2306" s="653">
        <v>10</v>
      </c>
    </row>
    <row r="2307" spans="1:8" s="6" customFormat="1" ht="12.75" x14ac:dyDescent="0.2">
      <c r="A2307" s="20">
        <v>43754</v>
      </c>
      <c r="B2307" s="202" t="s">
        <v>22</v>
      </c>
      <c r="C2307" s="202" t="s">
        <v>8</v>
      </c>
      <c r="D2307" s="202" t="s">
        <v>6</v>
      </c>
      <c r="E2307" s="189">
        <v>100</v>
      </c>
      <c r="F2307" s="653">
        <v>15</v>
      </c>
      <c r="G2307" s="653">
        <v>15</v>
      </c>
      <c r="H2307" s="653">
        <v>15</v>
      </c>
    </row>
    <row r="2308" spans="1:8" s="6" customFormat="1" ht="12.75" x14ac:dyDescent="0.2">
      <c r="A2308" s="20">
        <v>43755</v>
      </c>
      <c r="B2308" s="202" t="s">
        <v>276</v>
      </c>
      <c r="C2308" s="202" t="s">
        <v>8</v>
      </c>
      <c r="D2308" s="202" t="s">
        <v>35</v>
      </c>
      <c r="E2308" s="189">
        <v>100</v>
      </c>
      <c r="F2308" s="653">
        <v>1</v>
      </c>
      <c r="G2308" s="653">
        <v>1</v>
      </c>
      <c r="H2308" s="653">
        <v>1</v>
      </c>
    </row>
    <row r="2309" spans="1:8" s="6" customFormat="1" ht="12.75" x14ac:dyDescent="0.2">
      <c r="A2309" s="5">
        <f>A2308</f>
        <v>43755</v>
      </c>
      <c r="B2309" s="202" t="s">
        <v>133</v>
      </c>
      <c r="C2309" s="202" t="s">
        <v>8</v>
      </c>
      <c r="D2309" s="202" t="s">
        <v>6</v>
      </c>
      <c r="E2309" s="189">
        <v>300</v>
      </c>
      <c r="F2309" s="653">
        <v>1</v>
      </c>
      <c r="G2309" s="653">
        <v>1</v>
      </c>
      <c r="H2309" s="653">
        <v>1</v>
      </c>
    </row>
    <row r="2310" spans="1:8" s="6" customFormat="1" ht="12.75" x14ac:dyDescent="0.2">
      <c r="A2310" s="5">
        <f>A2309</f>
        <v>43755</v>
      </c>
      <c r="B2310" s="202" t="s">
        <v>98</v>
      </c>
      <c r="C2310" s="202" t="s">
        <v>8</v>
      </c>
      <c r="D2310" s="202" t="s">
        <v>9</v>
      </c>
      <c r="E2310" s="189">
        <v>100</v>
      </c>
      <c r="F2310" s="653">
        <v>60</v>
      </c>
      <c r="G2310" s="653">
        <v>60</v>
      </c>
      <c r="H2310" s="653">
        <v>60</v>
      </c>
    </row>
    <row r="2311" spans="1:8" s="6" customFormat="1" ht="12.75" x14ac:dyDescent="0.2">
      <c r="A2311" s="20">
        <v>43756</v>
      </c>
      <c r="B2311" s="7" t="s">
        <v>124</v>
      </c>
      <c r="C2311" s="7" t="s">
        <v>8</v>
      </c>
      <c r="D2311" s="7" t="s">
        <v>6</v>
      </c>
      <c r="E2311" s="22">
        <v>2000</v>
      </c>
      <c r="F2311" s="619">
        <v>1</v>
      </c>
      <c r="G2311" s="619">
        <v>1</v>
      </c>
      <c r="H2311" s="619">
        <v>1</v>
      </c>
    </row>
    <row r="2312" spans="1:8" s="6" customFormat="1" ht="12.75" x14ac:dyDescent="0.2">
      <c r="A2312" s="5">
        <f>A2311</f>
        <v>43756</v>
      </c>
      <c r="B2312" s="7" t="s">
        <v>64</v>
      </c>
      <c r="C2312" s="7" t="s">
        <v>8</v>
      </c>
      <c r="D2312" s="7" t="s">
        <v>6</v>
      </c>
      <c r="E2312" s="22">
        <v>500</v>
      </c>
      <c r="F2312" s="619">
        <v>1</v>
      </c>
      <c r="G2312" s="619">
        <v>1</v>
      </c>
      <c r="H2312" s="619">
        <v>1</v>
      </c>
    </row>
    <row r="2313" spans="1:8" s="6" customFormat="1" ht="12.75" x14ac:dyDescent="0.2">
      <c r="A2313" s="5">
        <f>A2312</f>
        <v>43756</v>
      </c>
      <c r="B2313" s="7" t="s">
        <v>67</v>
      </c>
      <c r="C2313" s="7" t="s">
        <v>8</v>
      </c>
      <c r="D2313" s="7" t="s">
        <v>6</v>
      </c>
      <c r="E2313" s="22">
        <v>300</v>
      </c>
      <c r="F2313" s="619">
        <v>5</v>
      </c>
      <c r="G2313" s="619">
        <v>5</v>
      </c>
      <c r="H2313" s="619">
        <v>5</v>
      </c>
    </row>
    <row r="2314" spans="1:8" s="6" customFormat="1" ht="12.75" x14ac:dyDescent="0.2">
      <c r="A2314" s="5">
        <f>A2313</f>
        <v>43756</v>
      </c>
      <c r="B2314" s="7" t="s">
        <v>100</v>
      </c>
      <c r="C2314" s="7" t="s">
        <v>8</v>
      </c>
      <c r="D2314" s="7" t="s">
        <v>6</v>
      </c>
      <c r="E2314" s="22">
        <v>500</v>
      </c>
      <c r="F2314" s="619">
        <v>1</v>
      </c>
      <c r="G2314" s="619">
        <v>1</v>
      </c>
      <c r="H2314" s="619">
        <v>1</v>
      </c>
    </row>
    <row r="2315" spans="1:8" s="6" customFormat="1" ht="12.75" x14ac:dyDescent="0.2">
      <c r="A2315" s="20">
        <v>43759</v>
      </c>
      <c r="B2315" s="7" t="s">
        <v>199</v>
      </c>
      <c r="C2315" s="7" t="s">
        <v>8</v>
      </c>
      <c r="D2315" s="7" t="s">
        <v>6</v>
      </c>
      <c r="E2315" s="22">
        <v>100</v>
      </c>
      <c r="F2315" s="619">
        <v>5</v>
      </c>
      <c r="G2315" s="619">
        <v>5</v>
      </c>
      <c r="H2315" s="619">
        <v>5</v>
      </c>
    </row>
    <row r="2316" spans="1:8" s="6" customFormat="1" ht="12.75" x14ac:dyDescent="0.2">
      <c r="A2316" s="5">
        <f>A2315</f>
        <v>43759</v>
      </c>
      <c r="B2316" s="7" t="s">
        <v>22</v>
      </c>
      <c r="C2316" s="7" t="s">
        <v>8</v>
      </c>
      <c r="D2316" s="7" t="s">
        <v>6</v>
      </c>
      <c r="E2316" s="22">
        <v>400</v>
      </c>
      <c r="F2316" s="619">
        <v>15</v>
      </c>
      <c r="G2316" s="619">
        <v>10</v>
      </c>
      <c r="H2316" s="619">
        <v>10</v>
      </c>
    </row>
    <row r="2317" spans="1:8" s="6" customFormat="1" ht="12.75" x14ac:dyDescent="0.2">
      <c r="A2317" s="20">
        <v>43760</v>
      </c>
      <c r="B2317" s="202" t="s">
        <v>271</v>
      </c>
      <c r="C2317" s="202" t="s">
        <v>8</v>
      </c>
      <c r="D2317" s="202" t="s">
        <v>6</v>
      </c>
      <c r="E2317" s="189">
        <v>1100</v>
      </c>
      <c r="F2317" s="653">
        <v>7</v>
      </c>
      <c r="G2317" s="653">
        <v>7</v>
      </c>
      <c r="H2317" s="653">
        <v>7</v>
      </c>
    </row>
    <row r="2318" spans="1:8" s="6" customFormat="1" ht="12.75" x14ac:dyDescent="0.2">
      <c r="A2318" s="5">
        <f>A2317</f>
        <v>43760</v>
      </c>
      <c r="B2318" s="202" t="s">
        <v>100</v>
      </c>
      <c r="C2318" s="202" t="s">
        <v>8</v>
      </c>
      <c r="D2318" s="202" t="s">
        <v>6</v>
      </c>
      <c r="E2318" s="189">
        <v>1000</v>
      </c>
      <c r="F2318" s="653">
        <v>1</v>
      </c>
      <c r="G2318" s="653">
        <v>1</v>
      </c>
      <c r="H2318" s="653">
        <v>1</v>
      </c>
    </row>
    <row r="2319" spans="1:8" s="6" customFormat="1" ht="12.75" x14ac:dyDescent="0.2">
      <c r="A2319" s="5">
        <f>A2318</f>
        <v>43760</v>
      </c>
      <c r="B2319" s="202" t="s">
        <v>176</v>
      </c>
      <c r="C2319" s="202" t="s">
        <v>8</v>
      </c>
      <c r="D2319" s="202" t="s">
        <v>6</v>
      </c>
      <c r="E2319" s="189">
        <v>1200</v>
      </c>
      <c r="F2319" s="653">
        <v>5</v>
      </c>
      <c r="G2319" s="653">
        <v>1</v>
      </c>
      <c r="H2319" s="653">
        <v>1</v>
      </c>
    </row>
    <row r="2320" spans="1:8" s="6" customFormat="1" ht="12.75" x14ac:dyDescent="0.2">
      <c r="A2320" s="5">
        <f>A2319</f>
        <v>43760</v>
      </c>
      <c r="B2320" s="202" t="s">
        <v>199</v>
      </c>
      <c r="C2320" s="202" t="s">
        <v>8</v>
      </c>
      <c r="D2320" s="202" t="s">
        <v>6</v>
      </c>
      <c r="E2320" s="189">
        <v>2600</v>
      </c>
      <c r="F2320" s="653">
        <v>5</v>
      </c>
      <c r="G2320" s="653">
        <v>5</v>
      </c>
      <c r="H2320" s="653">
        <v>5</v>
      </c>
    </row>
    <row r="2321" spans="1:8" s="6" customFormat="1" ht="12.75" x14ac:dyDescent="0.2">
      <c r="A2321" s="20">
        <v>43761</v>
      </c>
      <c r="B2321" s="202" t="s">
        <v>124</v>
      </c>
      <c r="C2321" s="202" t="s">
        <v>8</v>
      </c>
      <c r="D2321" s="202" t="s">
        <v>6</v>
      </c>
      <c r="E2321" s="189">
        <v>300</v>
      </c>
      <c r="F2321" s="653">
        <v>5</v>
      </c>
      <c r="G2321" s="653">
        <v>5</v>
      </c>
      <c r="H2321" s="653">
        <v>5</v>
      </c>
    </row>
    <row r="2322" spans="1:8" s="6" customFormat="1" ht="12.75" x14ac:dyDescent="0.2">
      <c r="A2322" s="5">
        <f>A2321</f>
        <v>43761</v>
      </c>
      <c r="B2322" s="202" t="s">
        <v>64</v>
      </c>
      <c r="C2322" s="202" t="s">
        <v>8</v>
      </c>
      <c r="D2322" s="202" t="s">
        <v>6</v>
      </c>
      <c r="E2322" s="189">
        <v>200</v>
      </c>
      <c r="F2322" s="653">
        <v>1</v>
      </c>
      <c r="G2322" s="653">
        <v>1</v>
      </c>
      <c r="H2322" s="653">
        <v>1</v>
      </c>
    </row>
    <row r="2323" spans="1:8" s="6" customFormat="1" ht="12.75" x14ac:dyDescent="0.2">
      <c r="A2323" s="5">
        <f>A2322</f>
        <v>43761</v>
      </c>
      <c r="B2323" s="202" t="s">
        <v>133</v>
      </c>
      <c r="C2323" s="202" t="s">
        <v>8</v>
      </c>
      <c r="D2323" s="202" t="s">
        <v>6</v>
      </c>
      <c r="E2323" s="189">
        <v>300</v>
      </c>
      <c r="F2323" s="653">
        <v>5</v>
      </c>
      <c r="G2323" s="653">
        <v>5</v>
      </c>
      <c r="H2323" s="653">
        <v>5</v>
      </c>
    </row>
    <row r="2324" spans="1:8" s="6" customFormat="1" ht="12.75" x14ac:dyDescent="0.2">
      <c r="A2324" s="5">
        <f>A2323</f>
        <v>43761</v>
      </c>
      <c r="B2324" s="202" t="s">
        <v>67</v>
      </c>
      <c r="C2324" s="202" t="s">
        <v>8</v>
      </c>
      <c r="D2324" s="202" t="s">
        <v>6</v>
      </c>
      <c r="E2324" s="189">
        <v>1500</v>
      </c>
      <c r="F2324" s="653">
        <v>1</v>
      </c>
      <c r="G2324" s="653">
        <v>1</v>
      </c>
      <c r="H2324" s="653">
        <v>1</v>
      </c>
    </row>
    <row r="2325" spans="1:8" s="6" customFormat="1" ht="12.75" x14ac:dyDescent="0.2">
      <c r="A2325" s="5">
        <f>A2324</f>
        <v>43761</v>
      </c>
      <c r="B2325" s="202" t="s">
        <v>154</v>
      </c>
      <c r="C2325" s="202" t="s">
        <v>8</v>
      </c>
      <c r="D2325" s="202" t="s">
        <v>6</v>
      </c>
      <c r="E2325" s="189">
        <v>1500</v>
      </c>
      <c r="F2325" s="653">
        <v>5</v>
      </c>
      <c r="G2325" s="653">
        <v>1</v>
      </c>
      <c r="H2325" s="653">
        <v>1</v>
      </c>
    </row>
    <row r="2326" spans="1:8" s="6" customFormat="1" ht="12.75" x14ac:dyDescent="0.2">
      <c r="A2326" s="20">
        <v>43762</v>
      </c>
      <c r="B2326" s="7" t="s">
        <v>64</v>
      </c>
      <c r="C2326" s="7" t="s">
        <v>8</v>
      </c>
      <c r="D2326" s="7" t="s">
        <v>6</v>
      </c>
      <c r="E2326" s="22">
        <v>200</v>
      </c>
      <c r="F2326" s="619">
        <v>1</v>
      </c>
      <c r="G2326" s="619">
        <v>1</v>
      </c>
      <c r="H2326" s="619">
        <v>1</v>
      </c>
    </row>
    <row r="2327" spans="1:8" s="6" customFormat="1" ht="12.75" x14ac:dyDescent="0.2">
      <c r="A2327" s="5">
        <f>A2326</f>
        <v>43762</v>
      </c>
      <c r="B2327" s="7" t="s">
        <v>100</v>
      </c>
      <c r="C2327" s="7" t="s">
        <v>8</v>
      </c>
      <c r="D2327" s="7" t="s">
        <v>6</v>
      </c>
      <c r="E2327" s="22">
        <v>500</v>
      </c>
      <c r="F2327" s="619">
        <v>1</v>
      </c>
      <c r="G2327" s="619">
        <v>1</v>
      </c>
      <c r="H2327" s="619">
        <v>1</v>
      </c>
    </row>
    <row r="2328" spans="1:8" s="6" customFormat="1" ht="12.75" x14ac:dyDescent="0.2">
      <c r="A2328" s="5">
        <f>A2327</f>
        <v>43762</v>
      </c>
      <c r="B2328" s="7" t="s">
        <v>176</v>
      </c>
      <c r="C2328" s="7" t="s">
        <v>8</v>
      </c>
      <c r="D2328" s="7" t="s">
        <v>6</v>
      </c>
      <c r="E2328" s="22">
        <v>400</v>
      </c>
      <c r="F2328" s="619">
        <v>1</v>
      </c>
      <c r="G2328" s="619">
        <v>1</v>
      </c>
      <c r="H2328" s="619">
        <v>1</v>
      </c>
    </row>
    <row r="2329" spans="1:8" s="6" customFormat="1" ht="12.75" x14ac:dyDescent="0.2">
      <c r="A2329" s="5">
        <f>A2328</f>
        <v>43762</v>
      </c>
      <c r="B2329" s="7" t="s">
        <v>199</v>
      </c>
      <c r="C2329" s="7" t="s">
        <v>8</v>
      </c>
      <c r="D2329" s="7" t="s">
        <v>6</v>
      </c>
      <c r="E2329" s="22">
        <v>1000</v>
      </c>
      <c r="F2329" s="619">
        <v>5</v>
      </c>
      <c r="G2329" s="619">
        <v>3</v>
      </c>
      <c r="H2329" s="619">
        <v>3</v>
      </c>
    </row>
    <row r="2330" spans="1:8" s="6" customFormat="1" ht="12.75" x14ac:dyDescent="0.2">
      <c r="A2330" s="5">
        <f>A2329</f>
        <v>43762</v>
      </c>
      <c r="B2330" s="7" t="s">
        <v>207</v>
      </c>
      <c r="C2330" s="7" t="s">
        <v>8</v>
      </c>
      <c r="D2330" s="7" t="s">
        <v>6</v>
      </c>
      <c r="E2330" s="22">
        <v>1000</v>
      </c>
      <c r="F2330" s="619">
        <v>35</v>
      </c>
      <c r="G2330" s="619">
        <v>35</v>
      </c>
      <c r="H2330" s="619">
        <v>35</v>
      </c>
    </row>
    <row r="2331" spans="1:8" s="6" customFormat="1" ht="12.75" x14ac:dyDescent="0.2">
      <c r="A2331" s="20">
        <v>43769</v>
      </c>
      <c r="B2331" s="7" t="s">
        <v>276</v>
      </c>
      <c r="C2331" s="7" t="s">
        <v>8</v>
      </c>
      <c r="D2331" s="7" t="s">
        <v>35</v>
      </c>
      <c r="E2331" s="22">
        <v>600</v>
      </c>
      <c r="F2331" s="619">
        <v>1</v>
      </c>
      <c r="G2331" s="619">
        <v>1</v>
      </c>
      <c r="H2331" s="619">
        <v>1</v>
      </c>
    </row>
    <row r="2332" spans="1:8" s="6" customFormat="1" ht="12.75" x14ac:dyDescent="0.2">
      <c r="A2332" s="5">
        <f>A2331</f>
        <v>43769</v>
      </c>
      <c r="B2332" s="7" t="s">
        <v>176</v>
      </c>
      <c r="C2332" s="7" t="s">
        <v>8</v>
      </c>
      <c r="D2332" s="7" t="s">
        <v>6</v>
      </c>
      <c r="E2332" s="22">
        <v>700</v>
      </c>
      <c r="F2332" s="619">
        <v>1</v>
      </c>
      <c r="G2332" s="619">
        <v>1</v>
      </c>
      <c r="H2332" s="619">
        <v>1</v>
      </c>
    </row>
    <row r="2333" spans="1:8" s="6" customFormat="1" ht="12.75" x14ac:dyDescent="0.2">
      <c r="A2333" s="20">
        <v>43770</v>
      </c>
      <c r="B2333" s="7" t="s">
        <v>64</v>
      </c>
      <c r="C2333" s="7" t="s">
        <v>8</v>
      </c>
      <c r="D2333" s="7" t="s">
        <v>6</v>
      </c>
      <c r="E2333" s="22">
        <v>100</v>
      </c>
      <c r="F2333" s="619">
        <v>1</v>
      </c>
      <c r="G2333" s="619">
        <v>1</v>
      </c>
      <c r="H2333" s="619">
        <v>1</v>
      </c>
    </row>
    <row r="2334" spans="1:8" s="6" customFormat="1" ht="12.75" x14ac:dyDescent="0.2">
      <c r="A2334" s="5">
        <f>A2333</f>
        <v>43770</v>
      </c>
      <c r="B2334" s="7" t="s">
        <v>100</v>
      </c>
      <c r="C2334" s="7" t="s">
        <v>8</v>
      </c>
      <c r="D2334" s="7" t="s">
        <v>6</v>
      </c>
      <c r="E2334" s="22">
        <v>300</v>
      </c>
      <c r="F2334" s="619">
        <v>1</v>
      </c>
      <c r="G2334" s="619">
        <v>1</v>
      </c>
      <c r="H2334" s="619">
        <v>1</v>
      </c>
    </row>
    <row r="2335" spans="1:8" s="6" customFormat="1" ht="12.75" x14ac:dyDescent="0.2">
      <c r="A2335" s="5">
        <f>A2334</f>
        <v>43770</v>
      </c>
      <c r="B2335" s="7" t="s">
        <v>61</v>
      </c>
      <c r="C2335" s="7" t="s">
        <v>8</v>
      </c>
      <c r="D2335" s="7" t="s">
        <v>6</v>
      </c>
      <c r="E2335" s="22">
        <v>400</v>
      </c>
      <c r="F2335" s="619">
        <v>10</v>
      </c>
      <c r="G2335" s="619">
        <v>10</v>
      </c>
      <c r="H2335" s="619">
        <v>10</v>
      </c>
    </row>
    <row r="2336" spans="1:8" s="6" customFormat="1" ht="12.75" x14ac:dyDescent="0.2">
      <c r="A2336" s="5">
        <f>A2335</f>
        <v>43770</v>
      </c>
      <c r="B2336" s="7" t="s">
        <v>98</v>
      </c>
      <c r="C2336" s="7" t="s">
        <v>8</v>
      </c>
      <c r="D2336" s="7" t="s">
        <v>9</v>
      </c>
      <c r="E2336" s="22">
        <v>100</v>
      </c>
      <c r="F2336" s="619">
        <v>70</v>
      </c>
      <c r="G2336" s="619">
        <v>70</v>
      </c>
      <c r="H2336" s="619">
        <v>70</v>
      </c>
    </row>
    <row r="2337" spans="1:8" s="6" customFormat="1" ht="12.75" x14ac:dyDescent="0.2">
      <c r="A2337" s="5">
        <f>A2336</f>
        <v>43770</v>
      </c>
      <c r="B2337" s="7" t="s">
        <v>22</v>
      </c>
      <c r="C2337" s="7" t="s">
        <v>8</v>
      </c>
      <c r="D2337" s="7" t="s">
        <v>6</v>
      </c>
      <c r="E2337" s="22">
        <v>100</v>
      </c>
      <c r="F2337" s="619">
        <v>10</v>
      </c>
      <c r="G2337" s="619">
        <v>10</v>
      </c>
      <c r="H2337" s="619">
        <v>10</v>
      </c>
    </row>
    <row r="2338" spans="1:8" s="6" customFormat="1" ht="12.75" x14ac:dyDescent="0.2">
      <c r="A2338" s="20">
        <v>43773</v>
      </c>
      <c r="B2338" s="7" t="s">
        <v>100</v>
      </c>
      <c r="C2338" s="7" t="s">
        <v>8</v>
      </c>
      <c r="D2338" s="7" t="s">
        <v>6</v>
      </c>
      <c r="E2338" s="22">
        <v>100</v>
      </c>
      <c r="F2338" s="619">
        <v>1</v>
      </c>
      <c r="G2338" s="619">
        <v>1</v>
      </c>
      <c r="H2338" s="619">
        <v>1</v>
      </c>
    </row>
    <row r="2339" spans="1:8" s="6" customFormat="1" ht="12.75" x14ac:dyDescent="0.2">
      <c r="A2339" s="20">
        <v>43774</v>
      </c>
      <c r="B2339" s="7" t="s">
        <v>124</v>
      </c>
      <c r="C2339" s="7" t="s">
        <v>8</v>
      </c>
      <c r="D2339" s="7" t="s">
        <v>6</v>
      </c>
      <c r="E2339" s="22">
        <v>300</v>
      </c>
      <c r="F2339" s="619">
        <v>1</v>
      </c>
      <c r="G2339" s="619">
        <v>1</v>
      </c>
      <c r="H2339" s="619">
        <v>1</v>
      </c>
    </row>
    <row r="2340" spans="1:8" s="6" customFormat="1" ht="12.75" x14ac:dyDescent="0.2">
      <c r="A2340" s="20">
        <v>43775</v>
      </c>
      <c r="B2340" s="7" t="s">
        <v>124</v>
      </c>
      <c r="C2340" s="7" t="s">
        <v>8</v>
      </c>
      <c r="D2340" s="7" t="s">
        <v>6</v>
      </c>
      <c r="E2340" s="22">
        <v>300</v>
      </c>
      <c r="F2340" s="619">
        <v>5</v>
      </c>
      <c r="G2340" s="619">
        <v>1</v>
      </c>
      <c r="H2340" s="619">
        <v>1</v>
      </c>
    </row>
    <row r="2341" spans="1:8" s="6" customFormat="1" ht="12.75" x14ac:dyDescent="0.2">
      <c r="A2341" s="20">
        <f>A2340</f>
        <v>43775</v>
      </c>
      <c r="B2341" s="7" t="s">
        <v>64</v>
      </c>
      <c r="C2341" s="7" t="s">
        <v>8</v>
      </c>
      <c r="D2341" s="7" t="s">
        <v>6</v>
      </c>
      <c r="E2341" s="22">
        <v>200</v>
      </c>
      <c r="F2341" s="619">
        <v>1</v>
      </c>
      <c r="G2341" s="619">
        <v>1</v>
      </c>
      <c r="H2341" s="619">
        <v>1</v>
      </c>
    </row>
    <row r="2342" spans="1:8" s="6" customFormat="1" ht="12.75" x14ac:dyDescent="0.2">
      <c r="A2342" s="5">
        <f>A2341</f>
        <v>43775</v>
      </c>
      <c r="B2342" s="7" t="s">
        <v>100</v>
      </c>
      <c r="C2342" s="7" t="s">
        <v>8</v>
      </c>
      <c r="D2342" s="7" t="s">
        <v>6</v>
      </c>
      <c r="E2342" s="22">
        <v>1000</v>
      </c>
      <c r="F2342" s="619">
        <v>1</v>
      </c>
      <c r="G2342" s="619">
        <v>1</v>
      </c>
      <c r="H2342" s="619">
        <v>1</v>
      </c>
    </row>
    <row r="2343" spans="1:8" s="6" customFormat="1" ht="12.75" x14ac:dyDescent="0.2">
      <c r="A2343" s="20">
        <v>43777</v>
      </c>
      <c r="B2343" s="7" t="s">
        <v>135</v>
      </c>
      <c r="C2343" s="7" t="s">
        <v>8</v>
      </c>
      <c r="D2343" s="7" t="s">
        <v>6</v>
      </c>
      <c r="E2343" s="22">
        <v>200</v>
      </c>
      <c r="F2343" s="619">
        <v>1</v>
      </c>
      <c r="G2343" s="619">
        <v>1</v>
      </c>
      <c r="H2343" s="619">
        <v>1</v>
      </c>
    </row>
    <row r="2344" spans="1:8" s="6" customFormat="1" ht="12.75" x14ac:dyDescent="0.2">
      <c r="A2344" s="5">
        <f>A2343</f>
        <v>43777</v>
      </c>
      <c r="B2344" s="7" t="s">
        <v>154</v>
      </c>
      <c r="C2344" s="7" t="s">
        <v>8</v>
      </c>
      <c r="D2344" s="7" t="s">
        <v>6</v>
      </c>
      <c r="E2344" s="22">
        <v>100</v>
      </c>
      <c r="F2344" s="619">
        <v>1</v>
      </c>
      <c r="G2344" s="619">
        <v>1</v>
      </c>
      <c r="H2344" s="619">
        <v>1</v>
      </c>
    </row>
    <row r="2345" spans="1:8" s="6" customFormat="1" ht="12.75" x14ac:dyDescent="0.2">
      <c r="A2345" s="5">
        <f>A2344</f>
        <v>43777</v>
      </c>
      <c r="B2345" s="7" t="s">
        <v>161</v>
      </c>
      <c r="C2345" s="7" t="s">
        <v>8</v>
      </c>
      <c r="D2345" s="7" t="s">
        <v>6</v>
      </c>
      <c r="E2345" s="22">
        <v>200</v>
      </c>
      <c r="F2345" s="619">
        <v>1</v>
      </c>
      <c r="G2345" s="619">
        <v>1</v>
      </c>
      <c r="H2345" s="619">
        <v>1</v>
      </c>
    </row>
    <row r="2346" spans="1:8" s="6" customFormat="1" ht="12.75" x14ac:dyDescent="0.2">
      <c r="A2346" s="20">
        <v>43781</v>
      </c>
      <c r="B2346" s="7" t="s">
        <v>64</v>
      </c>
      <c r="C2346" s="7" t="s">
        <v>8</v>
      </c>
      <c r="D2346" s="7" t="s">
        <v>6</v>
      </c>
      <c r="E2346" s="22">
        <v>700</v>
      </c>
      <c r="F2346" s="619">
        <v>1</v>
      </c>
      <c r="G2346" s="619">
        <v>1</v>
      </c>
      <c r="H2346" s="619">
        <v>1</v>
      </c>
    </row>
    <row r="2347" spans="1:8" s="6" customFormat="1" ht="12.75" x14ac:dyDescent="0.2">
      <c r="A2347" s="5">
        <f>A2346</f>
        <v>43781</v>
      </c>
      <c r="B2347" s="7" t="s">
        <v>15</v>
      </c>
      <c r="C2347" s="7" t="s">
        <v>8</v>
      </c>
      <c r="D2347" s="7" t="s">
        <v>6</v>
      </c>
      <c r="E2347" s="22">
        <v>200</v>
      </c>
      <c r="F2347" s="619">
        <v>10</v>
      </c>
      <c r="G2347" s="619">
        <v>10</v>
      </c>
      <c r="H2347" s="619">
        <v>10</v>
      </c>
    </row>
    <row r="2348" spans="1:8" s="6" customFormat="1" ht="12.75" x14ac:dyDescent="0.2">
      <c r="A2348" s="5">
        <f>A2347</f>
        <v>43781</v>
      </c>
      <c r="B2348" s="7" t="s">
        <v>67</v>
      </c>
      <c r="C2348" s="7" t="s">
        <v>8</v>
      </c>
      <c r="D2348" s="7" t="s">
        <v>6</v>
      </c>
      <c r="E2348" s="22">
        <v>300</v>
      </c>
      <c r="F2348" s="619">
        <v>2</v>
      </c>
      <c r="G2348" s="619">
        <v>2</v>
      </c>
      <c r="H2348" s="619">
        <v>2</v>
      </c>
    </row>
    <row r="2349" spans="1:8" s="6" customFormat="1" ht="12.75" x14ac:dyDescent="0.2">
      <c r="A2349" s="5">
        <f>A2348</f>
        <v>43781</v>
      </c>
      <c r="B2349" s="7" t="s">
        <v>176</v>
      </c>
      <c r="C2349" s="7" t="s">
        <v>8</v>
      </c>
      <c r="D2349" s="7" t="s">
        <v>6</v>
      </c>
      <c r="E2349" s="22">
        <v>400</v>
      </c>
      <c r="F2349" s="619">
        <v>2</v>
      </c>
      <c r="G2349" s="619">
        <v>2</v>
      </c>
      <c r="H2349" s="619">
        <v>2</v>
      </c>
    </row>
    <row r="2350" spans="1:8" s="6" customFormat="1" ht="12.75" x14ac:dyDescent="0.2">
      <c r="A2350" s="20">
        <v>43782</v>
      </c>
      <c r="B2350" s="7" t="s">
        <v>22</v>
      </c>
      <c r="C2350" s="7" t="s">
        <v>8</v>
      </c>
      <c r="D2350" s="7" t="s">
        <v>6</v>
      </c>
      <c r="E2350" s="22">
        <v>100</v>
      </c>
      <c r="F2350" s="619">
        <v>10</v>
      </c>
      <c r="G2350" s="619">
        <v>10</v>
      </c>
      <c r="H2350" s="619">
        <v>10</v>
      </c>
    </row>
    <row r="2351" spans="1:8" s="6" customFormat="1" ht="12.75" x14ac:dyDescent="0.2">
      <c r="A2351" s="20">
        <v>43783</v>
      </c>
      <c r="B2351" s="7" t="s">
        <v>124</v>
      </c>
      <c r="C2351" s="7" t="s">
        <v>8</v>
      </c>
      <c r="D2351" s="7" t="s">
        <v>6</v>
      </c>
      <c r="E2351" s="22">
        <v>600</v>
      </c>
      <c r="F2351" s="619">
        <v>10</v>
      </c>
      <c r="G2351" s="619">
        <v>1</v>
      </c>
      <c r="H2351" s="619">
        <v>1</v>
      </c>
    </row>
    <row r="2352" spans="1:8" s="6" customFormat="1" ht="12.75" x14ac:dyDescent="0.2">
      <c r="A2352" s="5">
        <f>A2351</f>
        <v>43783</v>
      </c>
      <c r="B2352" s="7" t="s">
        <v>176</v>
      </c>
      <c r="C2352" s="7" t="s">
        <v>8</v>
      </c>
      <c r="D2352" s="7" t="s">
        <v>6</v>
      </c>
      <c r="E2352" s="22">
        <v>600</v>
      </c>
      <c r="F2352" s="619">
        <v>1</v>
      </c>
      <c r="G2352" s="619">
        <v>1</v>
      </c>
      <c r="H2352" s="619">
        <v>1</v>
      </c>
    </row>
    <row r="2353" spans="1:8" s="6" customFormat="1" ht="12.75" x14ac:dyDescent="0.2">
      <c r="A2353" s="5">
        <f>A2352</f>
        <v>43783</v>
      </c>
      <c r="B2353" s="7" t="s">
        <v>154</v>
      </c>
      <c r="C2353" s="7" t="s">
        <v>8</v>
      </c>
      <c r="D2353" s="7" t="s">
        <v>6</v>
      </c>
      <c r="E2353" s="22">
        <v>100</v>
      </c>
      <c r="F2353" s="619">
        <v>10</v>
      </c>
      <c r="G2353" s="619">
        <v>10</v>
      </c>
      <c r="H2353" s="619">
        <v>10</v>
      </c>
    </row>
    <row r="2354" spans="1:8" s="6" customFormat="1" ht="12.75" x14ac:dyDescent="0.2">
      <c r="A2354" s="20">
        <v>43784</v>
      </c>
      <c r="B2354" s="7" t="s">
        <v>124</v>
      </c>
      <c r="C2354" s="7" t="s">
        <v>8</v>
      </c>
      <c r="D2354" s="7" t="s">
        <v>6</v>
      </c>
      <c r="E2354" s="22">
        <v>300</v>
      </c>
      <c r="F2354" s="619">
        <v>1</v>
      </c>
      <c r="G2354" s="619">
        <v>1</v>
      </c>
      <c r="H2354" s="619">
        <v>1</v>
      </c>
    </row>
    <row r="2355" spans="1:8" s="6" customFormat="1" ht="12.75" x14ac:dyDescent="0.2">
      <c r="A2355" s="20">
        <f>A2354</f>
        <v>43784</v>
      </c>
      <c r="B2355" s="7" t="s">
        <v>133</v>
      </c>
      <c r="C2355" s="7" t="s">
        <v>8</v>
      </c>
      <c r="D2355" s="7" t="s">
        <v>6</v>
      </c>
      <c r="E2355" s="22">
        <v>100</v>
      </c>
      <c r="F2355" s="619">
        <v>25</v>
      </c>
      <c r="G2355" s="619">
        <v>25</v>
      </c>
      <c r="H2355" s="619">
        <v>25</v>
      </c>
    </row>
    <row r="2356" spans="1:8" s="6" customFormat="1" ht="12.75" x14ac:dyDescent="0.2">
      <c r="A2356" s="20">
        <f>A2355</f>
        <v>43784</v>
      </c>
      <c r="B2356" s="7" t="s">
        <v>98</v>
      </c>
      <c r="C2356" s="7" t="s">
        <v>8</v>
      </c>
      <c r="D2356" s="7" t="s">
        <v>9</v>
      </c>
      <c r="E2356" s="22">
        <v>100</v>
      </c>
      <c r="F2356" s="619">
        <v>80</v>
      </c>
      <c r="G2356" s="619">
        <v>80</v>
      </c>
      <c r="H2356" s="619">
        <v>80</v>
      </c>
    </row>
    <row r="2357" spans="1:8" s="6" customFormat="1" ht="12.75" x14ac:dyDescent="0.2">
      <c r="A2357" s="5">
        <f>A2356</f>
        <v>43784</v>
      </c>
      <c r="B2357" s="7" t="s">
        <v>22</v>
      </c>
      <c r="C2357" s="7" t="s">
        <v>8</v>
      </c>
      <c r="D2357" s="7" t="s">
        <v>6</v>
      </c>
      <c r="E2357" s="22">
        <v>200</v>
      </c>
      <c r="F2357" s="619">
        <v>2</v>
      </c>
      <c r="G2357" s="619">
        <v>2</v>
      </c>
      <c r="H2357" s="619">
        <v>2</v>
      </c>
    </row>
    <row r="2358" spans="1:8" s="6" customFormat="1" ht="12.75" x14ac:dyDescent="0.2">
      <c r="A2358" s="20">
        <v>43787</v>
      </c>
      <c r="B2358" s="7" t="s">
        <v>124</v>
      </c>
      <c r="C2358" s="7" t="s">
        <v>8</v>
      </c>
      <c r="D2358" s="7" t="s">
        <v>6</v>
      </c>
      <c r="E2358" s="22">
        <v>100</v>
      </c>
      <c r="F2358" s="619">
        <v>5</v>
      </c>
      <c r="G2358" s="619">
        <v>5</v>
      </c>
      <c r="H2358" s="619">
        <v>5</v>
      </c>
    </row>
    <row r="2359" spans="1:8" s="6" customFormat="1" ht="12.75" x14ac:dyDescent="0.2">
      <c r="A2359" s="5">
        <f>A2358</f>
        <v>43787</v>
      </c>
      <c r="B2359" s="7" t="s">
        <v>176</v>
      </c>
      <c r="C2359" s="7" t="s">
        <v>8</v>
      </c>
      <c r="D2359" s="7" t="s">
        <v>6</v>
      </c>
      <c r="E2359" s="22">
        <v>1000</v>
      </c>
      <c r="F2359" s="619">
        <v>15</v>
      </c>
      <c r="G2359" s="619">
        <v>15</v>
      </c>
      <c r="H2359" s="619">
        <v>15</v>
      </c>
    </row>
    <row r="2360" spans="1:8" s="6" customFormat="1" ht="12.75" x14ac:dyDescent="0.2">
      <c r="A2360" s="5">
        <f>A2359</f>
        <v>43787</v>
      </c>
      <c r="B2360" s="7" t="s">
        <v>98</v>
      </c>
      <c r="C2360" s="7" t="s">
        <v>8</v>
      </c>
      <c r="D2360" s="7" t="s">
        <v>9</v>
      </c>
      <c r="E2360" s="22">
        <v>100</v>
      </c>
      <c r="F2360" s="619">
        <v>40</v>
      </c>
      <c r="G2360" s="619">
        <v>40</v>
      </c>
      <c r="H2360" s="619">
        <v>40</v>
      </c>
    </row>
    <row r="2361" spans="1:8" s="6" customFormat="1" ht="12.75" x14ac:dyDescent="0.2">
      <c r="A2361" s="20">
        <v>43788</v>
      </c>
      <c r="B2361" s="7" t="s">
        <v>100</v>
      </c>
      <c r="C2361" s="7" t="s">
        <v>8</v>
      </c>
      <c r="D2361" s="7" t="s">
        <v>6</v>
      </c>
      <c r="E2361" s="22">
        <v>200</v>
      </c>
      <c r="F2361" s="619">
        <v>1</v>
      </c>
      <c r="G2361" s="619">
        <v>1</v>
      </c>
      <c r="H2361" s="619">
        <v>1</v>
      </c>
    </row>
    <row r="2362" spans="1:8" s="6" customFormat="1" ht="12.75" x14ac:dyDescent="0.2">
      <c r="A2362" s="5">
        <f>A2361</f>
        <v>43788</v>
      </c>
      <c r="B2362" s="7" t="s">
        <v>176</v>
      </c>
      <c r="C2362" s="7" t="s">
        <v>8</v>
      </c>
      <c r="D2362" s="7" t="s">
        <v>6</v>
      </c>
      <c r="E2362" s="22">
        <v>1000</v>
      </c>
      <c r="F2362" s="619">
        <v>1</v>
      </c>
      <c r="G2362" s="619">
        <v>1</v>
      </c>
      <c r="H2362" s="619">
        <v>1</v>
      </c>
    </row>
    <row r="2363" spans="1:8" s="6" customFormat="1" ht="12.75" x14ac:dyDescent="0.2">
      <c r="A2363" s="5">
        <f>A2362</f>
        <v>43788</v>
      </c>
      <c r="B2363" s="7" t="s">
        <v>98</v>
      </c>
      <c r="C2363" s="7" t="s">
        <v>8</v>
      </c>
      <c r="D2363" s="7" t="s">
        <v>9</v>
      </c>
      <c r="E2363" s="22">
        <v>100</v>
      </c>
      <c r="F2363" s="619">
        <v>70</v>
      </c>
      <c r="G2363" s="619">
        <v>70</v>
      </c>
      <c r="H2363" s="619">
        <v>70</v>
      </c>
    </row>
    <row r="2364" spans="1:8" s="6" customFormat="1" ht="12.75" x14ac:dyDescent="0.2">
      <c r="A2364" s="20">
        <v>43789</v>
      </c>
      <c r="B2364" s="7" t="s">
        <v>133</v>
      </c>
      <c r="C2364" s="7" t="s">
        <v>8</v>
      </c>
      <c r="D2364" s="7" t="s">
        <v>6</v>
      </c>
      <c r="E2364" s="22">
        <v>600</v>
      </c>
      <c r="F2364" s="619">
        <v>15</v>
      </c>
      <c r="G2364" s="619">
        <v>15</v>
      </c>
      <c r="H2364" s="619">
        <v>15</v>
      </c>
    </row>
    <row r="2365" spans="1:8" s="6" customFormat="1" ht="12.75" x14ac:dyDescent="0.2">
      <c r="A2365" s="5">
        <f>A2364</f>
        <v>43789</v>
      </c>
      <c r="B2365" s="7" t="s">
        <v>100</v>
      </c>
      <c r="C2365" s="7" t="s">
        <v>8</v>
      </c>
      <c r="D2365" s="7" t="s">
        <v>6</v>
      </c>
      <c r="E2365" s="22">
        <v>100</v>
      </c>
      <c r="F2365" s="619">
        <v>5</v>
      </c>
      <c r="G2365" s="619">
        <v>5</v>
      </c>
      <c r="H2365" s="619">
        <v>5</v>
      </c>
    </row>
    <row r="2366" spans="1:8" s="6" customFormat="1" ht="12.75" x14ac:dyDescent="0.2">
      <c r="A2366" s="5">
        <f>A2365</f>
        <v>43789</v>
      </c>
      <c r="B2366" s="7" t="s">
        <v>176</v>
      </c>
      <c r="C2366" s="7" t="s">
        <v>8</v>
      </c>
      <c r="D2366" s="7" t="s">
        <v>6</v>
      </c>
      <c r="E2366" s="22">
        <v>1000</v>
      </c>
      <c r="F2366" s="619">
        <v>10</v>
      </c>
      <c r="G2366" s="619">
        <v>1</v>
      </c>
      <c r="H2366" s="619">
        <v>1</v>
      </c>
    </row>
    <row r="2367" spans="1:8" s="4" customFormat="1" ht="12.75" x14ac:dyDescent="0.2">
      <c r="A2367" s="20">
        <v>43790</v>
      </c>
      <c r="B2367" s="7" t="s">
        <v>176</v>
      </c>
      <c r="C2367" s="7" t="s">
        <v>8</v>
      </c>
      <c r="D2367" s="7" t="s">
        <v>6</v>
      </c>
      <c r="E2367" s="22">
        <v>600</v>
      </c>
      <c r="F2367" s="619">
        <v>2</v>
      </c>
      <c r="G2367" s="619">
        <v>2</v>
      </c>
      <c r="H2367" s="619">
        <v>2</v>
      </c>
    </row>
    <row r="2368" spans="1:8" s="4" customFormat="1" ht="12.75" x14ac:dyDescent="0.25">
      <c r="A2368" s="615">
        <f>A2367</f>
        <v>43790</v>
      </c>
      <c r="B2368" s="7" t="s">
        <v>199</v>
      </c>
      <c r="C2368" s="7" t="s">
        <v>8</v>
      </c>
      <c r="D2368" s="7" t="s">
        <v>6</v>
      </c>
      <c r="E2368" s="22">
        <v>200</v>
      </c>
      <c r="F2368" s="619">
        <v>1</v>
      </c>
      <c r="G2368" s="619">
        <v>1</v>
      </c>
      <c r="H2368" s="619">
        <v>1</v>
      </c>
    </row>
    <row r="2369" spans="1:8" s="4" customFormat="1" ht="12.75" x14ac:dyDescent="0.25">
      <c r="A2369" s="615">
        <f>A2368</f>
        <v>43790</v>
      </c>
      <c r="B2369" s="7" t="s">
        <v>22</v>
      </c>
      <c r="C2369" s="7" t="s">
        <v>8</v>
      </c>
      <c r="D2369" s="7" t="s">
        <v>6</v>
      </c>
      <c r="E2369" s="22">
        <v>100</v>
      </c>
      <c r="F2369" s="619">
        <v>10</v>
      </c>
      <c r="G2369" s="619">
        <v>10</v>
      </c>
      <c r="H2369" s="619">
        <v>10</v>
      </c>
    </row>
    <row r="2370" spans="1:8" s="6" customFormat="1" ht="12.75" x14ac:dyDescent="0.2">
      <c r="A2370" s="20">
        <v>43791</v>
      </c>
      <c r="B2370" s="7" t="s">
        <v>75</v>
      </c>
      <c r="C2370" s="7" t="s">
        <v>8</v>
      </c>
      <c r="D2370" s="7" t="s">
        <v>7</v>
      </c>
      <c r="E2370" s="22">
        <v>400</v>
      </c>
      <c r="F2370" s="619">
        <v>110</v>
      </c>
      <c r="G2370" s="619">
        <v>110</v>
      </c>
      <c r="H2370" s="619">
        <v>110</v>
      </c>
    </row>
    <row r="2371" spans="1:8" s="6" customFormat="1" ht="12.75" x14ac:dyDescent="0.2">
      <c r="A2371" s="5">
        <f>A2370</f>
        <v>43791</v>
      </c>
      <c r="B2371" s="7" t="s">
        <v>124</v>
      </c>
      <c r="C2371" s="7" t="s">
        <v>8</v>
      </c>
      <c r="D2371" s="7" t="s">
        <v>6</v>
      </c>
      <c r="E2371" s="22">
        <v>200</v>
      </c>
      <c r="F2371" s="619">
        <v>10</v>
      </c>
      <c r="G2371" s="619">
        <v>10</v>
      </c>
      <c r="H2371" s="619">
        <v>10</v>
      </c>
    </row>
    <row r="2372" spans="1:8" s="6" customFormat="1" ht="12.75" x14ac:dyDescent="0.2">
      <c r="A2372" s="5">
        <f>A2371</f>
        <v>43791</v>
      </c>
      <c r="B2372" s="7" t="s">
        <v>64</v>
      </c>
      <c r="C2372" s="7" t="s">
        <v>8</v>
      </c>
      <c r="D2372" s="7" t="s">
        <v>6</v>
      </c>
      <c r="E2372" s="22">
        <v>200</v>
      </c>
      <c r="F2372" s="619">
        <v>5</v>
      </c>
      <c r="G2372" s="619">
        <v>5</v>
      </c>
      <c r="H2372" s="619">
        <v>5</v>
      </c>
    </row>
    <row r="2373" spans="1:8" s="6" customFormat="1" ht="12.75" x14ac:dyDescent="0.2">
      <c r="A2373" s="5">
        <f>A2372</f>
        <v>43791</v>
      </c>
      <c r="B2373" s="7" t="s">
        <v>100</v>
      </c>
      <c r="C2373" s="7" t="s">
        <v>8</v>
      </c>
      <c r="D2373" s="7" t="s">
        <v>6</v>
      </c>
      <c r="E2373" s="22">
        <v>900</v>
      </c>
      <c r="F2373" s="619">
        <v>10</v>
      </c>
      <c r="G2373" s="619">
        <v>5</v>
      </c>
      <c r="H2373" s="619">
        <v>10</v>
      </c>
    </row>
    <row r="2374" spans="1:8" s="6" customFormat="1" ht="12.75" x14ac:dyDescent="0.2">
      <c r="A2374" s="20">
        <v>43795</v>
      </c>
      <c r="B2374" s="7" t="s">
        <v>124</v>
      </c>
      <c r="C2374" s="7" t="s">
        <v>8</v>
      </c>
      <c r="D2374" s="7" t="s">
        <v>6</v>
      </c>
      <c r="E2374" s="22">
        <v>200</v>
      </c>
      <c r="F2374" s="619">
        <v>10</v>
      </c>
      <c r="G2374" s="619">
        <v>10</v>
      </c>
      <c r="H2374" s="619">
        <v>10</v>
      </c>
    </row>
    <row r="2375" spans="1:8" s="6" customFormat="1" ht="12.75" x14ac:dyDescent="0.2">
      <c r="A2375" s="5">
        <f>A2374</f>
        <v>43795</v>
      </c>
      <c r="B2375" s="7" t="s">
        <v>100</v>
      </c>
      <c r="C2375" s="7" t="s">
        <v>8</v>
      </c>
      <c r="D2375" s="7" t="s">
        <v>6</v>
      </c>
      <c r="E2375" s="22">
        <v>100</v>
      </c>
      <c r="F2375" s="619">
        <v>10</v>
      </c>
      <c r="G2375" s="619">
        <v>10</v>
      </c>
      <c r="H2375" s="619">
        <v>10</v>
      </c>
    </row>
    <row r="2376" spans="1:8" s="6" customFormat="1" ht="12.75" x14ac:dyDescent="0.2">
      <c r="A2376" s="20">
        <v>43796</v>
      </c>
      <c r="B2376" s="7" t="s">
        <v>124</v>
      </c>
      <c r="C2376" s="7" t="s">
        <v>8</v>
      </c>
      <c r="D2376" s="7" t="s">
        <v>6</v>
      </c>
      <c r="E2376" s="22">
        <v>100</v>
      </c>
      <c r="F2376" s="619">
        <v>10</v>
      </c>
      <c r="G2376" s="619">
        <v>10</v>
      </c>
      <c r="H2376" s="619">
        <v>10</v>
      </c>
    </row>
    <row r="2377" spans="1:8" s="6" customFormat="1" ht="12.75" x14ac:dyDescent="0.2">
      <c r="A2377" s="20">
        <v>43797</v>
      </c>
      <c r="B2377" s="7" t="s">
        <v>176</v>
      </c>
      <c r="C2377" s="7" t="s">
        <v>8</v>
      </c>
      <c r="D2377" s="7" t="s">
        <v>6</v>
      </c>
      <c r="E2377" s="22">
        <v>200</v>
      </c>
      <c r="F2377" s="619">
        <v>10</v>
      </c>
      <c r="G2377" s="619">
        <v>10</v>
      </c>
      <c r="H2377" s="619">
        <v>10</v>
      </c>
    </row>
    <row r="2378" spans="1:8" s="6" customFormat="1" ht="12.75" x14ac:dyDescent="0.2">
      <c r="A2378" s="20">
        <v>43798</v>
      </c>
      <c r="B2378" s="7" t="s">
        <v>64</v>
      </c>
      <c r="C2378" s="7" t="s">
        <v>8</v>
      </c>
      <c r="D2378" s="7" t="s">
        <v>6</v>
      </c>
      <c r="E2378" s="22">
        <v>100</v>
      </c>
      <c r="F2378" s="619">
        <v>1</v>
      </c>
      <c r="G2378" s="619">
        <v>1</v>
      </c>
      <c r="H2378" s="619">
        <v>1</v>
      </c>
    </row>
    <row r="2379" spans="1:8" s="6" customFormat="1" ht="12.75" x14ac:dyDescent="0.2">
      <c r="A2379" s="5">
        <f>A2378</f>
        <v>43798</v>
      </c>
      <c r="B2379" s="7" t="s">
        <v>133</v>
      </c>
      <c r="C2379" s="7" t="s">
        <v>8</v>
      </c>
      <c r="D2379" s="7" t="s">
        <v>6</v>
      </c>
      <c r="E2379" s="22">
        <v>600</v>
      </c>
      <c r="F2379" s="619">
        <v>1</v>
      </c>
      <c r="G2379" s="619">
        <v>1</v>
      </c>
      <c r="H2379" s="619">
        <v>1</v>
      </c>
    </row>
    <row r="2380" spans="1:8" s="6" customFormat="1" ht="12.75" x14ac:dyDescent="0.2">
      <c r="A2380" s="5">
        <f>A2379</f>
        <v>43798</v>
      </c>
      <c r="B2380" s="7" t="s">
        <v>100</v>
      </c>
      <c r="C2380" s="7" t="s">
        <v>8</v>
      </c>
      <c r="D2380" s="7" t="s">
        <v>6</v>
      </c>
      <c r="E2380" s="22">
        <v>100</v>
      </c>
      <c r="F2380" s="619">
        <v>1</v>
      </c>
      <c r="G2380" s="619">
        <v>1</v>
      </c>
      <c r="H2380" s="619">
        <v>1</v>
      </c>
    </row>
    <row r="2381" spans="1:8" s="6" customFormat="1" ht="12.75" x14ac:dyDescent="0.2">
      <c r="A2381" s="5">
        <f>A2380</f>
        <v>43798</v>
      </c>
      <c r="B2381" s="7" t="s">
        <v>176</v>
      </c>
      <c r="C2381" s="7" t="s">
        <v>8</v>
      </c>
      <c r="D2381" s="7" t="s">
        <v>6</v>
      </c>
      <c r="E2381" s="22">
        <v>400</v>
      </c>
      <c r="F2381" s="619">
        <v>1</v>
      </c>
      <c r="G2381" s="619">
        <v>1</v>
      </c>
      <c r="H2381" s="619">
        <v>1</v>
      </c>
    </row>
    <row r="2382" spans="1:8" s="6" customFormat="1" ht="12.75" x14ac:dyDescent="0.2">
      <c r="A2382" s="5">
        <f>A2381</f>
        <v>43798</v>
      </c>
      <c r="B2382" s="7" t="s">
        <v>199</v>
      </c>
      <c r="C2382" s="7" t="s">
        <v>8</v>
      </c>
      <c r="D2382" s="7" t="s">
        <v>6</v>
      </c>
      <c r="E2382" s="22">
        <v>600</v>
      </c>
      <c r="F2382" s="619">
        <v>15</v>
      </c>
      <c r="G2382" s="619">
        <v>1</v>
      </c>
      <c r="H2382" s="619">
        <v>1</v>
      </c>
    </row>
    <row r="2383" spans="1:8" s="6" customFormat="1" ht="12.75" x14ac:dyDescent="0.2">
      <c r="A2383" s="5">
        <f>A2382</f>
        <v>43798</v>
      </c>
      <c r="B2383" s="7" t="s">
        <v>154</v>
      </c>
      <c r="C2383" s="7" t="s">
        <v>8</v>
      </c>
      <c r="D2383" s="7" t="s">
        <v>6</v>
      </c>
      <c r="E2383" s="22">
        <v>400</v>
      </c>
      <c r="F2383" s="619">
        <v>1</v>
      </c>
      <c r="G2383" s="619">
        <v>1</v>
      </c>
      <c r="H2383" s="619">
        <v>1</v>
      </c>
    </row>
    <row r="2384" spans="1:8" s="6" customFormat="1" ht="12.75" x14ac:dyDescent="0.2">
      <c r="A2384" s="20">
        <v>43801</v>
      </c>
      <c r="B2384" s="7" t="s">
        <v>124</v>
      </c>
      <c r="C2384" s="7" t="s">
        <v>8</v>
      </c>
      <c r="D2384" s="7" t="s">
        <v>6</v>
      </c>
      <c r="E2384" s="22">
        <v>300</v>
      </c>
      <c r="F2384" s="619">
        <v>1</v>
      </c>
      <c r="G2384" s="619">
        <v>1</v>
      </c>
      <c r="H2384" s="619">
        <v>1</v>
      </c>
    </row>
    <row r="2385" spans="1:8" s="6" customFormat="1" ht="12.75" x14ac:dyDescent="0.2">
      <c r="A2385" s="5">
        <f t="shared" ref="A2385:A2390" si="46">A2384</f>
        <v>43801</v>
      </c>
      <c r="B2385" s="7" t="s">
        <v>64</v>
      </c>
      <c r="C2385" s="7" t="s">
        <v>8</v>
      </c>
      <c r="D2385" s="7" t="s">
        <v>6</v>
      </c>
      <c r="E2385" s="22">
        <v>2000</v>
      </c>
      <c r="F2385" s="619">
        <v>10</v>
      </c>
      <c r="G2385" s="619">
        <v>10</v>
      </c>
      <c r="H2385" s="619">
        <v>10</v>
      </c>
    </row>
    <row r="2386" spans="1:8" s="6" customFormat="1" ht="12.75" x14ac:dyDescent="0.2">
      <c r="A2386" s="5">
        <f t="shared" si="46"/>
        <v>43801</v>
      </c>
      <c r="B2386" s="7" t="s">
        <v>276</v>
      </c>
      <c r="C2386" s="7" t="s">
        <v>8</v>
      </c>
      <c r="D2386" s="7" t="s">
        <v>35</v>
      </c>
      <c r="E2386" s="22">
        <v>500</v>
      </c>
      <c r="F2386" s="619">
        <v>1</v>
      </c>
      <c r="G2386" s="619">
        <v>1</v>
      </c>
      <c r="H2386" s="619">
        <v>1</v>
      </c>
    </row>
    <row r="2387" spans="1:8" s="6" customFormat="1" ht="12.75" x14ac:dyDescent="0.2">
      <c r="A2387" s="5">
        <f t="shared" si="46"/>
        <v>43801</v>
      </c>
      <c r="B2387" s="7" t="s">
        <v>133</v>
      </c>
      <c r="C2387" s="7" t="s">
        <v>8</v>
      </c>
      <c r="D2387" s="7" t="s">
        <v>6</v>
      </c>
      <c r="E2387" s="22">
        <v>400</v>
      </c>
      <c r="F2387" s="619">
        <v>40</v>
      </c>
      <c r="G2387" s="619">
        <v>1</v>
      </c>
      <c r="H2387" s="619">
        <v>1</v>
      </c>
    </row>
    <row r="2388" spans="1:8" s="6" customFormat="1" ht="12.75" x14ac:dyDescent="0.2">
      <c r="A2388" s="5">
        <f t="shared" si="46"/>
        <v>43801</v>
      </c>
      <c r="B2388" s="7" t="s">
        <v>271</v>
      </c>
      <c r="C2388" s="7" t="s">
        <v>8</v>
      </c>
      <c r="D2388" s="7" t="s">
        <v>6</v>
      </c>
      <c r="E2388" s="22">
        <v>1000</v>
      </c>
      <c r="F2388" s="619">
        <v>3</v>
      </c>
      <c r="G2388" s="619">
        <v>1</v>
      </c>
      <c r="H2388" s="619">
        <v>1</v>
      </c>
    </row>
    <row r="2389" spans="1:8" s="6" customFormat="1" ht="12.75" x14ac:dyDescent="0.2">
      <c r="A2389" s="5">
        <f t="shared" si="46"/>
        <v>43801</v>
      </c>
      <c r="B2389" s="7" t="s">
        <v>199</v>
      </c>
      <c r="C2389" s="7" t="s">
        <v>8</v>
      </c>
      <c r="D2389" s="7" t="s">
        <v>6</v>
      </c>
      <c r="E2389" s="22">
        <v>200</v>
      </c>
      <c r="F2389" s="619">
        <v>10</v>
      </c>
      <c r="G2389" s="619">
        <v>10</v>
      </c>
      <c r="H2389" s="619">
        <v>10</v>
      </c>
    </row>
    <row r="2390" spans="1:8" s="6" customFormat="1" ht="12.75" x14ac:dyDescent="0.2">
      <c r="A2390" s="5">
        <f t="shared" si="46"/>
        <v>43801</v>
      </c>
      <c r="B2390" s="7" t="s">
        <v>154</v>
      </c>
      <c r="C2390" s="7" t="s">
        <v>8</v>
      </c>
      <c r="D2390" s="7" t="s">
        <v>6</v>
      </c>
      <c r="E2390" s="22">
        <v>400</v>
      </c>
      <c r="F2390" s="619">
        <v>1</v>
      </c>
      <c r="G2390" s="619">
        <v>1</v>
      </c>
      <c r="H2390" s="619">
        <v>1</v>
      </c>
    </row>
    <row r="2391" spans="1:8" s="6" customFormat="1" ht="12.75" x14ac:dyDescent="0.2">
      <c r="A2391" s="20">
        <v>43802</v>
      </c>
      <c r="B2391" s="7" t="s">
        <v>176</v>
      </c>
      <c r="C2391" s="7" t="s">
        <v>8</v>
      </c>
      <c r="D2391" s="7" t="s">
        <v>6</v>
      </c>
      <c r="E2391" s="22">
        <v>200</v>
      </c>
      <c r="F2391" s="619">
        <v>1</v>
      </c>
      <c r="G2391" s="619">
        <v>1</v>
      </c>
      <c r="H2391" s="619">
        <v>1</v>
      </c>
    </row>
    <row r="2392" spans="1:8" s="6" customFormat="1" ht="12.75" x14ac:dyDescent="0.2">
      <c r="A2392" s="20">
        <v>43803</v>
      </c>
      <c r="B2392" s="7" t="s">
        <v>22</v>
      </c>
      <c r="C2392" s="7" t="s">
        <v>8</v>
      </c>
      <c r="D2392" s="7" t="s">
        <v>6</v>
      </c>
      <c r="E2392" s="22">
        <v>100</v>
      </c>
      <c r="F2392" s="619">
        <v>40</v>
      </c>
      <c r="G2392" s="619">
        <v>40</v>
      </c>
      <c r="H2392" s="619">
        <v>40</v>
      </c>
    </row>
    <row r="2393" spans="1:8" s="6" customFormat="1" ht="12.75" x14ac:dyDescent="0.2">
      <c r="A2393" s="20">
        <v>43804</v>
      </c>
      <c r="B2393" s="7" t="s">
        <v>21</v>
      </c>
      <c r="C2393" s="7" t="s">
        <v>8</v>
      </c>
      <c r="D2393" s="7" t="s">
        <v>7</v>
      </c>
      <c r="E2393" s="22">
        <v>100</v>
      </c>
      <c r="F2393" s="619">
        <v>20</v>
      </c>
      <c r="G2393" s="619">
        <v>20</v>
      </c>
      <c r="H2393" s="619">
        <v>20</v>
      </c>
    </row>
    <row r="2394" spans="1:8" s="6" customFormat="1" ht="12.75" x14ac:dyDescent="0.2">
      <c r="A2394" s="5">
        <f t="shared" ref="A2394:A2399" si="47">A2393</f>
        <v>43804</v>
      </c>
      <c r="B2394" s="7" t="s">
        <v>60</v>
      </c>
      <c r="C2394" s="7" t="s">
        <v>8</v>
      </c>
      <c r="D2394" s="7" t="s">
        <v>6</v>
      </c>
      <c r="E2394" s="22">
        <v>300</v>
      </c>
      <c r="F2394" s="619">
        <v>30</v>
      </c>
      <c r="G2394" s="619">
        <v>25</v>
      </c>
      <c r="H2394" s="619">
        <v>25</v>
      </c>
    </row>
    <row r="2395" spans="1:8" s="6" customFormat="1" ht="12.75" x14ac:dyDescent="0.2">
      <c r="A2395" s="5">
        <f t="shared" si="47"/>
        <v>43804</v>
      </c>
      <c r="B2395" s="7" t="s">
        <v>18</v>
      </c>
      <c r="C2395" s="7" t="s">
        <v>8</v>
      </c>
      <c r="D2395" s="7" t="s">
        <v>9</v>
      </c>
      <c r="E2395" s="22">
        <v>200</v>
      </c>
      <c r="F2395" s="619">
        <v>2</v>
      </c>
      <c r="G2395" s="619">
        <v>2</v>
      </c>
      <c r="H2395" s="619">
        <v>2</v>
      </c>
    </row>
    <row r="2396" spans="1:8" s="6" customFormat="1" ht="12.75" x14ac:dyDescent="0.2">
      <c r="A2396" s="5">
        <f t="shared" si="47"/>
        <v>43804</v>
      </c>
      <c r="B2396" s="7" t="s">
        <v>15</v>
      </c>
      <c r="C2396" s="7" t="s">
        <v>8</v>
      </c>
      <c r="D2396" s="7" t="s">
        <v>6</v>
      </c>
      <c r="E2396" s="22">
        <v>300</v>
      </c>
      <c r="F2396" s="619">
        <v>40</v>
      </c>
      <c r="G2396" s="619">
        <v>40</v>
      </c>
      <c r="H2396" s="619">
        <v>40</v>
      </c>
    </row>
    <row r="2397" spans="1:8" s="6" customFormat="1" ht="12.75" x14ac:dyDescent="0.2">
      <c r="A2397" s="5">
        <f t="shared" si="47"/>
        <v>43804</v>
      </c>
      <c r="B2397" s="7" t="s">
        <v>176</v>
      </c>
      <c r="C2397" s="7" t="s">
        <v>8</v>
      </c>
      <c r="D2397" s="7" t="s">
        <v>6</v>
      </c>
      <c r="E2397" s="22">
        <v>200</v>
      </c>
      <c r="F2397" s="619">
        <v>2</v>
      </c>
      <c r="G2397" s="619">
        <v>2</v>
      </c>
      <c r="H2397" s="619">
        <v>2</v>
      </c>
    </row>
    <row r="2398" spans="1:8" s="6" customFormat="1" ht="12.75" x14ac:dyDescent="0.2">
      <c r="A2398" s="5">
        <f t="shared" si="47"/>
        <v>43804</v>
      </c>
      <c r="B2398" s="7" t="s">
        <v>154</v>
      </c>
      <c r="C2398" s="7" t="s">
        <v>8</v>
      </c>
      <c r="D2398" s="7" t="s">
        <v>6</v>
      </c>
      <c r="E2398" s="22">
        <v>300</v>
      </c>
      <c r="F2398" s="619">
        <v>5</v>
      </c>
      <c r="G2398" s="619">
        <v>5</v>
      </c>
      <c r="H2398" s="619">
        <v>5</v>
      </c>
    </row>
    <row r="2399" spans="1:8" s="6" customFormat="1" ht="12.75" x14ac:dyDescent="0.2">
      <c r="A2399" s="5">
        <f t="shared" si="47"/>
        <v>43804</v>
      </c>
      <c r="B2399" s="7" t="s">
        <v>22</v>
      </c>
      <c r="C2399" s="7" t="s">
        <v>8</v>
      </c>
      <c r="D2399" s="7" t="s">
        <v>6</v>
      </c>
      <c r="E2399" s="22">
        <v>100</v>
      </c>
      <c r="F2399" s="619">
        <v>20</v>
      </c>
      <c r="G2399" s="619">
        <v>20</v>
      </c>
      <c r="H2399" s="619">
        <v>20</v>
      </c>
    </row>
    <row r="2400" spans="1:8" s="6" customFormat="1" ht="12.75" x14ac:dyDescent="0.2">
      <c r="A2400" s="20">
        <v>43805</v>
      </c>
      <c r="B2400" s="7" t="s">
        <v>64</v>
      </c>
      <c r="C2400" s="7" t="s">
        <v>8</v>
      </c>
      <c r="D2400" s="7" t="s">
        <v>6</v>
      </c>
      <c r="E2400" s="22">
        <v>300</v>
      </c>
      <c r="F2400" s="619">
        <v>3</v>
      </c>
      <c r="G2400" s="619">
        <v>3</v>
      </c>
      <c r="H2400" s="619">
        <v>3</v>
      </c>
    </row>
    <row r="2401" spans="1:8" s="6" customFormat="1" ht="12.75" x14ac:dyDescent="0.2">
      <c r="A2401" s="20">
        <f>A2400</f>
        <v>43805</v>
      </c>
      <c r="B2401" s="7" t="s">
        <v>20</v>
      </c>
      <c r="C2401" s="7" t="s">
        <v>8</v>
      </c>
      <c r="D2401" s="7" t="s">
        <v>7</v>
      </c>
      <c r="E2401" s="22">
        <v>500</v>
      </c>
      <c r="F2401" s="619">
        <v>125</v>
      </c>
      <c r="G2401" s="619">
        <v>125</v>
      </c>
      <c r="H2401" s="619">
        <v>125</v>
      </c>
    </row>
    <row r="2402" spans="1:8" s="6" customFormat="1" ht="12.75" x14ac:dyDescent="0.2">
      <c r="A2402" s="20">
        <v>43808</v>
      </c>
      <c r="B2402" s="7" t="s">
        <v>60</v>
      </c>
      <c r="C2402" s="7" t="s">
        <v>8</v>
      </c>
      <c r="D2402" s="7" t="s">
        <v>6</v>
      </c>
      <c r="E2402" s="22">
        <v>300</v>
      </c>
      <c r="F2402" s="619">
        <v>40</v>
      </c>
      <c r="G2402" s="619">
        <v>40</v>
      </c>
      <c r="H2402" s="619">
        <v>40</v>
      </c>
    </row>
    <row r="2403" spans="1:8" s="6" customFormat="1" ht="12.75" x14ac:dyDescent="0.2">
      <c r="A2403" s="5">
        <f>A2402</f>
        <v>43808</v>
      </c>
      <c r="B2403" s="7" t="s">
        <v>100</v>
      </c>
      <c r="C2403" s="7" t="s">
        <v>8</v>
      </c>
      <c r="D2403" s="7" t="s">
        <v>6</v>
      </c>
      <c r="E2403" s="22">
        <v>400</v>
      </c>
      <c r="F2403" s="619">
        <v>2</v>
      </c>
      <c r="G2403" s="619">
        <v>2</v>
      </c>
      <c r="H2403" s="619">
        <v>2</v>
      </c>
    </row>
    <row r="2404" spans="1:8" s="6" customFormat="1" ht="12.75" x14ac:dyDescent="0.2">
      <c r="A2404" s="20">
        <v>43809</v>
      </c>
      <c r="B2404" s="7" t="s">
        <v>124</v>
      </c>
      <c r="C2404" s="7" t="s">
        <v>8</v>
      </c>
      <c r="D2404" s="7" t="s">
        <v>6</v>
      </c>
      <c r="E2404" s="22">
        <v>100</v>
      </c>
      <c r="F2404" s="619">
        <v>5</v>
      </c>
      <c r="G2404" s="619">
        <v>5</v>
      </c>
      <c r="H2404" s="619">
        <v>5</v>
      </c>
    </row>
    <row r="2405" spans="1:8" s="6" customFormat="1" ht="12.75" x14ac:dyDescent="0.2">
      <c r="A2405" s="5">
        <f>A2404</f>
        <v>43809</v>
      </c>
      <c r="B2405" s="7" t="s">
        <v>133</v>
      </c>
      <c r="C2405" s="7" t="s">
        <v>8</v>
      </c>
      <c r="D2405" s="7" t="s">
        <v>6</v>
      </c>
      <c r="E2405" s="22">
        <v>1100</v>
      </c>
      <c r="F2405" s="619">
        <v>15</v>
      </c>
      <c r="G2405" s="619">
        <v>15</v>
      </c>
      <c r="H2405" s="619">
        <v>15</v>
      </c>
    </row>
    <row r="2406" spans="1:8" s="6" customFormat="1" ht="12.75" x14ac:dyDescent="0.2">
      <c r="A2406" s="5">
        <f>A2405</f>
        <v>43809</v>
      </c>
      <c r="B2406" s="7" t="s">
        <v>199</v>
      </c>
      <c r="C2406" s="7" t="s">
        <v>8</v>
      </c>
      <c r="D2406" s="7" t="s">
        <v>6</v>
      </c>
      <c r="E2406" s="22">
        <v>700</v>
      </c>
      <c r="F2406" s="619">
        <v>20</v>
      </c>
      <c r="G2406" s="619">
        <v>20</v>
      </c>
      <c r="H2406" s="619">
        <v>20</v>
      </c>
    </row>
    <row r="2407" spans="1:8" s="6" customFormat="1" ht="12.75" x14ac:dyDescent="0.2">
      <c r="A2407" s="5">
        <f>A2406</f>
        <v>43809</v>
      </c>
      <c r="B2407" s="7" t="s">
        <v>154</v>
      </c>
      <c r="C2407" s="7" t="s">
        <v>8</v>
      </c>
      <c r="D2407" s="7" t="s">
        <v>6</v>
      </c>
      <c r="E2407" s="22">
        <v>300</v>
      </c>
      <c r="F2407" s="619">
        <v>5</v>
      </c>
      <c r="G2407" s="619">
        <v>5</v>
      </c>
      <c r="H2407" s="619">
        <v>5</v>
      </c>
    </row>
    <row r="2408" spans="1:8" s="6" customFormat="1" ht="12.75" x14ac:dyDescent="0.2">
      <c r="A2408" s="20">
        <v>43810</v>
      </c>
      <c r="B2408" s="6" t="s">
        <v>276</v>
      </c>
      <c r="C2408" s="6" t="s">
        <v>8</v>
      </c>
      <c r="D2408" s="6" t="s">
        <v>35</v>
      </c>
      <c r="E2408" s="17">
        <v>100</v>
      </c>
      <c r="F2408" s="619">
        <v>5</v>
      </c>
      <c r="G2408" s="619">
        <v>5</v>
      </c>
      <c r="H2408" s="619">
        <v>5</v>
      </c>
    </row>
    <row r="2409" spans="1:8" s="17" customFormat="1" ht="12.75" x14ac:dyDescent="0.2">
      <c r="A2409" s="20">
        <v>43811</v>
      </c>
      <c r="B2409" s="17" t="s">
        <v>75</v>
      </c>
      <c r="C2409" s="17" t="s">
        <v>8</v>
      </c>
      <c r="D2409" s="17" t="s">
        <v>7</v>
      </c>
      <c r="E2409" s="17">
        <v>200</v>
      </c>
      <c r="F2409" s="309">
        <v>130</v>
      </c>
      <c r="G2409" s="619">
        <v>130</v>
      </c>
      <c r="H2409" s="619">
        <v>130</v>
      </c>
    </row>
    <row r="2410" spans="1:8" s="17" customFormat="1" ht="12.75" x14ac:dyDescent="0.2">
      <c r="A2410" s="20">
        <f>A2409</f>
        <v>43811</v>
      </c>
      <c r="B2410" s="17" t="s">
        <v>64</v>
      </c>
      <c r="C2410" s="17" t="s">
        <v>8</v>
      </c>
      <c r="D2410" s="17" t="s">
        <v>6</v>
      </c>
      <c r="E2410" s="17">
        <v>200</v>
      </c>
      <c r="F2410" s="309">
        <v>1</v>
      </c>
      <c r="G2410" s="619">
        <v>1</v>
      </c>
      <c r="H2410" s="619">
        <v>1</v>
      </c>
    </row>
    <row r="2411" spans="1:8" s="17" customFormat="1" ht="12.75" x14ac:dyDescent="0.2">
      <c r="A2411" s="20">
        <f>A2410</f>
        <v>43811</v>
      </c>
      <c r="B2411" s="17" t="s">
        <v>176</v>
      </c>
      <c r="C2411" s="17" t="s">
        <v>8</v>
      </c>
      <c r="D2411" s="17" t="s">
        <v>6</v>
      </c>
      <c r="E2411" s="17">
        <v>100</v>
      </c>
      <c r="F2411" s="309">
        <v>1</v>
      </c>
      <c r="G2411" s="619">
        <v>1</v>
      </c>
      <c r="H2411" s="619">
        <v>1</v>
      </c>
    </row>
    <row r="2412" spans="1:8" s="17" customFormat="1" ht="12.75" x14ac:dyDescent="0.2">
      <c r="A2412" s="20">
        <f>A2411</f>
        <v>43811</v>
      </c>
      <c r="B2412" s="17" t="s">
        <v>154</v>
      </c>
      <c r="C2412" s="17" t="s">
        <v>8</v>
      </c>
      <c r="D2412" s="17" t="s">
        <v>6</v>
      </c>
      <c r="E2412" s="17">
        <v>200</v>
      </c>
      <c r="F2412" s="309">
        <v>10</v>
      </c>
      <c r="G2412" s="619">
        <v>10</v>
      </c>
      <c r="H2412" s="619">
        <v>10</v>
      </c>
    </row>
    <row r="2413" spans="1:8" s="17" customFormat="1" ht="12.75" x14ac:dyDescent="0.2">
      <c r="A2413" s="20">
        <v>43812</v>
      </c>
      <c r="B2413" s="17" t="s">
        <v>276</v>
      </c>
      <c r="C2413" s="17" t="s">
        <v>8</v>
      </c>
      <c r="D2413" s="17" t="s">
        <v>35</v>
      </c>
      <c r="E2413" s="17">
        <v>200</v>
      </c>
      <c r="F2413" s="309">
        <v>25</v>
      </c>
      <c r="G2413" s="309">
        <v>25</v>
      </c>
      <c r="H2413" s="309">
        <v>25</v>
      </c>
    </row>
    <row r="2414" spans="1:8" s="17" customFormat="1" ht="12.75" x14ac:dyDescent="0.2">
      <c r="A2414" s="20">
        <f>A2413</f>
        <v>43812</v>
      </c>
      <c r="B2414" s="17" t="s">
        <v>161</v>
      </c>
      <c r="C2414" s="17" t="s">
        <v>8</v>
      </c>
      <c r="D2414" s="17" t="s">
        <v>6</v>
      </c>
      <c r="E2414" s="17">
        <v>800</v>
      </c>
      <c r="F2414" s="309">
        <v>50</v>
      </c>
      <c r="G2414" s="309">
        <v>50</v>
      </c>
      <c r="H2414" s="309">
        <v>50</v>
      </c>
    </row>
    <row r="2415" spans="1:8" s="6" customFormat="1" ht="12.75" x14ac:dyDescent="0.2">
      <c r="A2415" s="20">
        <v>43816</v>
      </c>
      <c r="B2415" s="7" t="s">
        <v>64</v>
      </c>
      <c r="C2415" s="17" t="s">
        <v>8</v>
      </c>
      <c r="D2415" s="17" t="s">
        <v>6</v>
      </c>
      <c r="E2415" s="22">
        <v>200</v>
      </c>
      <c r="F2415" s="619">
        <v>1</v>
      </c>
      <c r="G2415" s="619">
        <v>1</v>
      </c>
      <c r="H2415" s="619">
        <v>1</v>
      </c>
    </row>
    <row r="2416" spans="1:8" s="6" customFormat="1" ht="12.75" x14ac:dyDescent="0.2">
      <c r="A2416" s="20">
        <f>A2415</f>
        <v>43816</v>
      </c>
      <c r="B2416" s="7" t="s">
        <v>133</v>
      </c>
      <c r="C2416" s="17" t="s">
        <v>8</v>
      </c>
      <c r="D2416" s="17" t="s">
        <v>6</v>
      </c>
      <c r="E2416" s="22">
        <v>200</v>
      </c>
      <c r="F2416" s="619">
        <v>1</v>
      </c>
      <c r="G2416" s="619">
        <v>1</v>
      </c>
      <c r="H2416" s="619">
        <v>1</v>
      </c>
    </row>
    <row r="2417" spans="1:8" s="6" customFormat="1" ht="12.75" x14ac:dyDescent="0.2">
      <c r="A2417" s="20">
        <f>A2416</f>
        <v>43816</v>
      </c>
      <c r="B2417" s="7" t="s">
        <v>176</v>
      </c>
      <c r="C2417" s="17" t="s">
        <v>8</v>
      </c>
      <c r="D2417" s="17" t="s">
        <v>6</v>
      </c>
      <c r="E2417" s="22">
        <v>300</v>
      </c>
      <c r="F2417" s="309">
        <v>5</v>
      </c>
      <c r="G2417" s="309">
        <v>5</v>
      </c>
      <c r="H2417" s="309">
        <v>5</v>
      </c>
    </row>
    <row r="2418" spans="1:8" s="6" customFormat="1" ht="12.75" x14ac:dyDescent="0.2">
      <c r="A2418" s="20">
        <f>A2417</f>
        <v>43816</v>
      </c>
      <c r="B2418" s="7" t="s">
        <v>154</v>
      </c>
      <c r="C2418" s="17" t="s">
        <v>8</v>
      </c>
      <c r="D2418" s="17" t="s">
        <v>6</v>
      </c>
      <c r="E2418" s="22">
        <v>300</v>
      </c>
      <c r="F2418" s="309">
        <v>10</v>
      </c>
      <c r="G2418" s="309">
        <v>10</v>
      </c>
      <c r="H2418" s="309">
        <v>10</v>
      </c>
    </row>
    <row r="2419" spans="1:8" s="6" customFormat="1" ht="12.75" x14ac:dyDescent="0.2">
      <c r="A2419" s="20">
        <v>43817</v>
      </c>
      <c r="B2419" s="6" t="s">
        <v>198</v>
      </c>
      <c r="C2419" s="6" t="s">
        <v>8</v>
      </c>
      <c r="D2419" s="6" t="s">
        <v>6</v>
      </c>
      <c r="E2419" s="17">
        <v>800</v>
      </c>
      <c r="F2419" s="309">
        <v>20</v>
      </c>
      <c r="G2419" s="309">
        <v>20</v>
      </c>
      <c r="H2419" s="309">
        <v>20</v>
      </c>
    </row>
    <row r="2420" spans="1:8" s="6" customFormat="1" ht="12.75" x14ac:dyDescent="0.2">
      <c r="A2420" s="20">
        <f>A2419</f>
        <v>43817</v>
      </c>
      <c r="B2420" s="6" t="s">
        <v>154</v>
      </c>
      <c r="C2420" s="6" t="s">
        <v>8</v>
      </c>
      <c r="D2420" s="6" t="s">
        <v>6</v>
      </c>
      <c r="E2420" s="17">
        <v>200</v>
      </c>
      <c r="F2420" s="309">
        <v>1</v>
      </c>
      <c r="G2420" s="309">
        <v>1</v>
      </c>
      <c r="H2420" s="309">
        <v>1</v>
      </c>
    </row>
    <row r="2421" spans="1:8" s="6" customFormat="1" ht="12.75" x14ac:dyDescent="0.2">
      <c r="A2421" s="20">
        <v>43818</v>
      </c>
      <c r="B2421" s="6" t="s">
        <v>133</v>
      </c>
      <c r="C2421" s="6" t="s">
        <v>8</v>
      </c>
      <c r="D2421" s="6" t="s">
        <v>6</v>
      </c>
      <c r="E2421" s="22">
        <v>300</v>
      </c>
      <c r="F2421" s="309">
        <v>2</v>
      </c>
      <c r="G2421" s="309">
        <v>2</v>
      </c>
      <c r="H2421" s="309">
        <v>2</v>
      </c>
    </row>
    <row r="2422" spans="1:8" s="6" customFormat="1" ht="12.75" x14ac:dyDescent="0.2">
      <c r="A2422" s="20">
        <v>43819</v>
      </c>
      <c r="B2422" s="16" t="s">
        <v>124</v>
      </c>
      <c r="C2422" s="16" t="s">
        <v>8</v>
      </c>
      <c r="D2422" s="16" t="s">
        <v>6</v>
      </c>
      <c r="E2422" s="22">
        <v>100</v>
      </c>
      <c r="F2422" s="619">
        <v>1</v>
      </c>
      <c r="G2422" s="619">
        <v>1</v>
      </c>
      <c r="H2422" s="619">
        <v>1</v>
      </c>
    </row>
    <row r="2423" spans="1:8" s="6" customFormat="1" ht="12.75" x14ac:dyDescent="0.2">
      <c r="A2423" s="5">
        <f>A2422</f>
        <v>43819</v>
      </c>
      <c r="B2423" s="16" t="s">
        <v>60</v>
      </c>
      <c r="C2423" s="16" t="s">
        <v>8</v>
      </c>
      <c r="D2423" s="16" t="s">
        <v>6</v>
      </c>
      <c r="E2423" s="22">
        <v>100</v>
      </c>
      <c r="F2423" s="619">
        <v>50</v>
      </c>
      <c r="G2423" s="619">
        <v>50</v>
      </c>
      <c r="H2423" s="619">
        <v>50</v>
      </c>
    </row>
    <row r="2424" spans="1:8" s="6" customFormat="1" ht="12.75" x14ac:dyDescent="0.2">
      <c r="A2424" s="5">
        <f>A2423</f>
        <v>43819</v>
      </c>
      <c r="B2424" s="16" t="s">
        <v>154</v>
      </c>
      <c r="C2424" s="16" t="s">
        <v>8</v>
      </c>
      <c r="D2424" s="16" t="s">
        <v>6</v>
      </c>
      <c r="E2424" s="22">
        <v>100</v>
      </c>
      <c r="F2424" s="619">
        <v>1</v>
      </c>
      <c r="G2424" s="619">
        <v>1</v>
      </c>
      <c r="H2424" s="619">
        <v>1</v>
      </c>
    </row>
    <row r="2425" spans="1:8" s="6" customFormat="1" ht="12.75" x14ac:dyDescent="0.2">
      <c r="A2425" s="5">
        <f>A2424</f>
        <v>43819</v>
      </c>
      <c r="B2425" s="16" t="s">
        <v>161</v>
      </c>
      <c r="C2425" s="16" t="s">
        <v>8</v>
      </c>
      <c r="D2425" s="16" t="s">
        <v>6</v>
      </c>
      <c r="E2425" s="22">
        <v>1000</v>
      </c>
      <c r="F2425" s="619">
        <v>25</v>
      </c>
      <c r="G2425" s="619">
        <v>25</v>
      </c>
      <c r="H2425" s="619">
        <v>25</v>
      </c>
    </row>
    <row r="2426" spans="1:8" s="6" customFormat="1" ht="12.75" x14ac:dyDescent="0.2">
      <c r="A2426" s="20">
        <v>43832</v>
      </c>
      <c r="B2426" s="7" t="s">
        <v>124</v>
      </c>
      <c r="C2426" s="7" t="s">
        <v>8</v>
      </c>
      <c r="D2426" s="7" t="s">
        <v>6</v>
      </c>
      <c r="E2426" s="22">
        <v>200</v>
      </c>
      <c r="F2426" s="619">
        <v>10</v>
      </c>
      <c r="G2426" s="619">
        <v>1</v>
      </c>
      <c r="H2426" s="619">
        <v>1</v>
      </c>
    </row>
    <row r="2427" spans="1:8" s="6" customFormat="1" ht="12.75" x14ac:dyDescent="0.2">
      <c r="A2427" s="5">
        <f>A2426</f>
        <v>43832</v>
      </c>
      <c r="B2427" s="7" t="s">
        <v>276</v>
      </c>
      <c r="C2427" s="7" t="s">
        <v>8</v>
      </c>
      <c r="D2427" s="7" t="s">
        <v>35</v>
      </c>
      <c r="E2427" s="22">
        <v>500</v>
      </c>
      <c r="F2427" s="619">
        <v>1</v>
      </c>
      <c r="G2427" s="619">
        <v>1</v>
      </c>
      <c r="H2427" s="619">
        <v>1</v>
      </c>
    </row>
    <row r="2428" spans="1:8" s="6" customFormat="1" ht="12.75" x14ac:dyDescent="0.2">
      <c r="A2428" s="5">
        <f>A2427</f>
        <v>43832</v>
      </c>
      <c r="B2428" s="7" t="s">
        <v>154</v>
      </c>
      <c r="C2428" s="7" t="s">
        <v>8</v>
      </c>
      <c r="D2428" s="7" t="s">
        <v>6</v>
      </c>
      <c r="E2428" s="22">
        <v>300</v>
      </c>
      <c r="F2428" s="619">
        <v>1</v>
      </c>
      <c r="G2428" s="619">
        <v>1</v>
      </c>
      <c r="H2428" s="619">
        <v>1</v>
      </c>
    </row>
    <row r="2429" spans="1:8" s="6" customFormat="1" ht="12.75" x14ac:dyDescent="0.2">
      <c r="A2429" s="20">
        <v>43833</v>
      </c>
      <c r="B2429" s="7" t="s">
        <v>124</v>
      </c>
      <c r="C2429" s="7" t="s">
        <v>8</v>
      </c>
      <c r="D2429" s="7" t="s">
        <v>6</v>
      </c>
      <c r="E2429" s="22">
        <v>200</v>
      </c>
      <c r="F2429" s="619">
        <v>1</v>
      </c>
      <c r="G2429" s="619">
        <v>1</v>
      </c>
      <c r="H2429" s="619">
        <v>1</v>
      </c>
    </row>
    <row r="2430" spans="1:8" s="6" customFormat="1" ht="12.75" x14ac:dyDescent="0.2">
      <c r="A2430" s="5">
        <f>A2429</f>
        <v>43833</v>
      </c>
      <c r="B2430" s="7" t="s">
        <v>154</v>
      </c>
      <c r="C2430" s="7" t="s">
        <v>8</v>
      </c>
      <c r="D2430" s="7" t="s">
        <v>6</v>
      </c>
      <c r="E2430" s="22">
        <v>700</v>
      </c>
      <c r="F2430" s="619">
        <v>5</v>
      </c>
      <c r="G2430" s="619">
        <v>5</v>
      </c>
      <c r="H2430" s="619">
        <v>5</v>
      </c>
    </row>
    <row r="2431" spans="1:8" s="6" customFormat="1" ht="12.75" x14ac:dyDescent="0.2">
      <c r="A2431" s="20">
        <v>43836</v>
      </c>
      <c r="B2431" s="7" t="s">
        <v>124</v>
      </c>
      <c r="C2431" s="7" t="s">
        <v>8</v>
      </c>
      <c r="D2431" s="7" t="s">
        <v>6</v>
      </c>
      <c r="E2431" s="22">
        <v>1000</v>
      </c>
      <c r="F2431" s="619">
        <v>5</v>
      </c>
      <c r="G2431" s="619">
        <v>1</v>
      </c>
      <c r="H2431" s="619">
        <v>1</v>
      </c>
    </row>
    <row r="2432" spans="1:8" s="6" customFormat="1" ht="12.75" x14ac:dyDescent="0.2">
      <c r="A2432" s="5">
        <f>A2431</f>
        <v>43836</v>
      </c>
      <c r="B2432" s="7" t="s">
        <v>133</v>
      </c>
      <c r="C2432" s="7" t="s">
        <v>8</v>
      </c>
      <c r="D2432" s="7" t="s">
        <v>6</v>
      </c>
      <c r="E2432" s="22">
        <v>200</v>
      </c>
      <c r="F2432" s="619">
        <v>25</v>
      </c>
      <c r="G2432" s="619">
        <v>25</v>
      </c>
      <c r="H2432" s="619">
        <v>25</v>
      </c>
    </row>
    <row r="2433" spans="1:8" s="6" customFormat="1" ht="12.75" x14ac:dyDescent="0.2">
      <c r="A2433" s="20">
        <v>43837</v>
      </c>
      <c r="B2433" s="7" t="s">
        <v>124</v>
      </c>
      <c r="C2433" s="7" t="s">
        <v>8</v>
      </c>
      <c r="D2433" s="7" t="s">
        <v>6</v>
      </c>
      <c r="E2433" s="22">
        <v>900</v>
      </c>
      <c r="F2433" s="619">
        <v>10</v>
      </c>
      <c r="G2433" s="619">
        <v>1</v>
      </c>
      <c r="H2433" s="619">
        <v>1</v>
      </c>
    </row>
    <row r="2434" spans="1:8" s="6" customFormat="1" ht="12.75" x14ac:dyDescent="0.2">
      <c r="A2434" s="20">
        <v>43839</v>
      </c>
      <c r="B2434" s="7" t="s">
        <v>176</v>
      </c>
      <c r="C2434" s="7" t="s">
        <v>8</v>
      </c>
      <c r="D2434" s="7" t="s">
        <v>6</v>
      </c>
      <c r="E2434" s="22">
        <v>500</v>
      </c>
      <c r="F2434" s="619">
        <v>11</v>
      </c>
      <c r="G2434" s="619">
        <v>10</v>
      </c>
      <c r="H2434" s="619">
        <v>10</v>
      </c>
    </row>
    <row r="2435" spans="1:8" s="6" customFormat="1" ht="12.75" x14ac:dyDescent="0.2">
      <c r="A2435" s="5">
        <f>A2434</f>
        <v>43839</v>
      </c>
      <c r="B2435" s="7" t="s">
        <v>154</v>
      </c>
      <c r="C2435" s="7" t="s">
        <v>8</v>
      </c>
      <c r="D2435" s="7" t="s">
        <v>6</v>
      </c>
      <c r="E2435" s="22">
        <v>200</v>
      </c>
      <c r="F2435" s="619">
        <v>10</v>
      </c>
      <c r="G2435" s="619">
        <v>10</v>
      </c>
      <c r="H2435" s="619">
        <v>10</v>
      </c>
    </row>
    <row r="2436" spans="1:8" s="6" customFormat="1" ht="12.75" x14ac:dyDescent="0.2">
      <c r="A2436" s="20">
        <v>43840</v>
      </c>
      <c r="B2436" s="6" t="s">
        <v>124</v>
      </c>
      <c r="C2436" s="6" t="s">
        <v>8</v>
      </c>
      <c r="D2436" s="62" t="s">
        <v>6</v>
      </c>
      <c r="E2436" s="17">
        <v>300</v>
      </c>
      <c r="F2436" s="309">
        <v>20</v>
      </c>
      <c r="G2436" s="309">
        <v>20</v>
      </c>
      <c r="H2436" s="309">
        <v>20</v>
      </c>
    </row>
    <row r="2437" spans="1:8" s="6" customFormat="1" ht="12.75" x14ac:dyDescent="0.2">
      <c r="A2437" s="5">
        <f>A2436</f>
        <v>43840</v>
      </c>
      <c r="B2437" s="6" t="s">
        <v>276</v>
      </c>
      <c r="C2437" s="6" t="s">
        <v>8</v>
      </c>
      <c r="D2437" s="62" t="s">
        <v>35</v>
      </c>
      <c r="E2437" s="17">
        <v>200</v>
      </c>
      <c r="F2437" s="309">
        <v>20</v>
      </c>
      <c r="G2437" s="309">
        <v>20</v>
      </c>
      <c r="H2437" s="309">
        <v>20</v>
      </c>
    </row>
    <row r="2438" spans="1:8" s="6" customFormat="1" ht="12.75" x14ac:dyDescent="0.2">
      <c r="A2438" s="20">
        <v>43844</v>
      </c>
      <c r="B2438" s="6" t="s">
        <v>124</v>
      </c>
      <c r="C2438" s="6" t="s">
        <v>8</v>
      </c>
      <c r="D2438" s="62" t="s">
        <v>6</v>
      </c>
      <c r="E2438" s="17">
        <v>500</v>
      </c>
      <c r="F2438" s="309">
        <v>5</v>
      </c>
      <c r="G2438" s="309">
        <v>5</v>
      </c>
      <c r="H2438" s="309">
        <v>5</v>
      </c>
    </row>
    <row r="2439" spans="1:8" x14ac:dyDescent="0.25">
      <c r="A2439" s="20">
        <v>43846</v>
      </c>
      <c r="B2439" s="6" t="s">
        <v>124</v>
      </c>
      <c r="C2439" s="6" t="s">
        <v>8</v>
      </c>
      <c r="D2439" s="62" t="s">
        <v>6</v>
      </c>
      <c r="E2439" s="17">
        <v>400</v>
      </c>
      <c r="F2439" s="309">
        <v>10</v>
      </c>
      <c r="G2439" s="309">
        <v>1</v>
      </c>
      <c r="H2439" s="309">
        <v>1</v>
      </c>
    </row>
    <row r="2440" spans="1:8" x14ac:dyDescent="0.25">
      <c r="A2440" s="20">
        <v>43850</v>
      </c>
      <c r="B2440" s="6" t="s">
        <v>124</v>
      </c>
      <c r="C2440" s="6" t="s">
        <v>8</v>
      </c>
      <c r="D2440" s="62" t="s">
        <v>6</v>
      </c>
      <c r="E2440" s="17">
        <v>400</v>
      </c>
      <c r="F2440" s="309">
        <v>1</v>
      </c>
      <c r="G2440" s="309">
        <v>1</v>
      </c>
      <c r="H2440" s="309">
        <v>1</v>
      </c>
    </row>
    <row r="2441" spans="1:8" x14ac:dyDescent="0.25">
      <c r="A2441" s="3">
        <f>A2440</f>
        <v>43850</v>
      </c>
      <c r="B2441" s="6" t="s">
        <v>110</v>
      </c>
      <c r="C2441" s="6" t="s">
        <v>8</v>
      </c>
      <c r="D2441" s="62" t="s">
        <v>7</v>
      </c>
      <c r="E2441" s="17">
        <v>2000</v>
      </c>
      <c r="F2441" s="309">
        <v>110</v>
      </c>
      <c r="G2441" s="309">
        <v>110</v>
      </c>
      <c r="H2441" s="309">
        <v>110</v>
      </c>
    </row>
    <row r="2442" spans="1:8" x14ac:dyDescent="0.25">
      <c r="A2442" s="20">
        <v>43851</v>
      </c>
      <c r="B2442" s="6" t="s">
        <v>75</v>
      </c>
      <c r="C2442" s="6" t="s">
        <v>8</v>
      </c>
      <c r="D2442" s="62" t="s">
        <v>7</v>
      </c>
      <c r="E2442" s="17">
        <v>500</v>
      </c>
      <c r="F2442" s="309">
        <v>135</v>
      </c>
      <c r="G2442" s="309">
        <v>135</v>
      </c>
      <c r="H2442" s="309">
        <v>135</v>
      </c>
    </row>
    <row r="2443" spans="1:8" x14ac:dyDescent="0.25">
      <c r="A2443" s="20">
        <f>A2442</f>
        <v>43851</v>
      </c>
      <c r="B2443" s="6" t="s">
        <v>124</v>
      </c>
      <c r="C2443" s="6" t="s">
        <v>8</v>
      </c>
      <c r="D2443" s="62" t="s">
        <v>6</v>
      </c>
      <c r="E2443" s="17">
        <v>400</v>
      </c>
      <c r="F2443" s="309">
        <v>1</v>
      </c>
      <c r="G2443" s="309">
        <v>1</v>
      </c>
      <c r="H2443" s="309">
        <v>1</v>
      </c>
    </row>
    <row r="2444" spans="1:8" x14ac:dyDescent="0.25">
      <c r="A2444" s="20">
        <f>A2443</f>
        <v>43851</v>
      </c>
      <c r="B2444" s="6" t="s">
        <v>176</v>
      </c>
      <c r="C2444" s="6" t="s">
        <v>8</v>
      </c>
      <c r="D2444" s="62" t="s">
        <v>6</v>
      </c>
      <c r="E2444" s="17">
        <v>100</v>
      </c>
      <c r="F2444" s="309">
        <v>20</v>
      </c>
      <c r="G2444" s="309">
        <v>20</v>
      </c>
      <c r="H2444" s="309">
        <v>20</v>
      </c>
    </row>
    <row r="2445" spans="1:8" x14ac:dyDescent="0.25">
      <c r="A2445" s="20">
        <f>A2444</f>
        <v>43851</v>
      </c>
      <c r="B2445" s="6" t="s">
        <v>98</v>
      </c>
      <c r="C2445" s="6" t="s">
        <v>8</v>
      </c>
      <c r="D2445" s="62" t="s">
        <v>9</v>
      </c>
      <c r="E2445" s="17">
        <v>200</v>
      </c>
      <c r="F2445" s="309">
        <v>20</v>
      </c>
      <c r="G2445" s="309">
        <v>20</v>
      </c>
      <c r="H2445" s="309">
        <v>20</v>
      </c>
    </row>
    <row r="2446" spans="1:8" x14ac:dyDescent="0.25">
      <c r="A2446" s="20">
        <v>43852</v>
      </c>
      <c r="B2446" s="6" t="s">
        <v>124</v>
      </c>
      <c r="C2446" s="6" t="s">
        <v>8</v>
      </c>
      <c r="D2446" s="62" t="s">
        <v>6</v>
      </c>
      <c r="E2446" s="17">
        <v>100</v>
      </c>
      <c r="F2446" s="309">
        <v>5</v>
      </c>
      <c r="G2446" s="309">
        <v>5</v>
      </c>
      <c r="H2446" s="309">
        <v>5</v>
      </c>
    </row>
    <row r="2447" spans="1:8" x14ac:dyDescent="0.25">
      <c r="A2447" s="20">
        <f>A2446</f>
        <v>43852</v>
      </c>
      <c r="B2447" s="6" t="s">
        <v>140</v>
      </c>
      <c r="C2447" s="6" t="s">
        <v>8</v>
      </c>
      <c r="D2447" s="62" t="s">
        <v>9</v>
      </c>
      <c r="E2447" s="17">
        <v>200</v>
      </c>
      <c r="F2447" s="309">
        <v>20</v>
      </c>
      <c r="G2447" s="309">
        <v>20</v>
      </c>
      <c r="H2447" s="309">
        <v>20</v>
      </c>
    </row>
    <row r="2448" spans="1:8" x14ac:dyDescent="0.25">
      <c r="A2448" s="20">
        <f>A2447</f>
        <v>43852</v>
      </c>
      <c r="B2448" s="6" t="s">
        <v>176</v>
      </c>
      <c r="C2448" s="6" t="s">
        <v>8</v>
      </c>
      <c r="D2448" s="62" t="s">
        <v>6</v>
      </c>
      <c r="E2448" s="17">
        <v>500</v>
      </c>
      <c r="F2448" s="309">
        <v>10</v>
      </c>
      <c r="G2448" s="309">
        <v>10</v>
      </c>
      <c r="H2448" s="309">
        <v>10</v>
      </c>
    </row>
    <row r="2449" spans="1:8" x14ac:dyDescent="0.25">
      <c r="A2449" s="20">
        <f>A2448</f>
        <v>43852</v>
      </c>
      <c r="B2449" s="6" t="s">
        <v>154</v>
      </c>
      <c r="C2449" s="6" t="s">
        <v>8</v>
      </c>
      <c r="D2449" s="62" t="s">
        <v>6</v>
      </c>
      <c r="E2449" s="17">
        <v>4300</v>
      </c>
      <c r="F2449" s="309">
        <v>20</v>
      </c>
      <c r="G2449" s="309">
        <v>20</v>
      </c>
      <c r="H2449" s="309">
        <v>20</v>
      </c>
    </row>
    <row r="2450" spans="1:8" s="6" customFormat="1" ht="12.75" x14ac:dyDescent="0.2">
      <c r="A2450" s="20">
        <v>43853</v>
      </c>
      <c r="B2450" s="6" t="s">
        <v>335</v>
      </c>
      <c r="C2450" s="6" t="s">
        <v>8</v>
      </c>
      <c r="D2450" s="62" t="s">
        <v>104</v>
      </c>
      <c r="E2450" s="17">
        <v>100</v>
      </c>
      <c r="F2450" s="309">
        <v>40</v>
      </c>
      <c r="G2450" s="309">
        <v>40</v>
      </c>
      <c r="H2450" s="309">
        <v>40</v>
      </c>
    </row>
    <row r="2451" spans="1:8" s="6" customFormat="1" ht="12.75" x14ac:dyDescent="0.2">
      <c r="A2451" s="5">
        <f t="shared" ref="A2451:A2458" si="48">A2450</f>
        <v>43853</v>
      </c>
      <c r="B2451" s="6" t="s">
        <v>64</v>
      </c>
      <c r="C2451" s="6" t="s">
        <v>8</v>
      </c>
      <c r="D2451" s="62" t="s">
        <v>6</v>
      </c>
      <c r="E2451" s="17">
        <v>300</v>
      </c>
      <c r="F2451" s="309">
        <v>5</v>
      </c>
      <c r="G2451" s="309">
        <v>5</v>
      </c>
      <c r="H2451" s="309">
        <v>5</v>
      </c>
    </row>
    <row r="2452" spans="1:8" s="6" customFormat="1" ht="12.75" x14ac:dyDescent="0.2">
      <c r="A2452" s="20">
        <f t="shared" si="48"/>
        <v>43853</v>
      </c>
      <c r="B2452" s="6" t="s">
        <v>82</v>
      </c>
      <c r="C2452" s="6" t="s">
        <v>8</v>
      </c>
      <c r="D2452" s="62" t="s">
        <v>9</v>
      </c>
      <c r="E2452" s="17">
        <v>100</v>
      </c>
      <c r="F2452" s="309">
        <v>80</v>
      </c>
      <c r="G2452" s="309">
        <v>80</v>
      </c>
      <c r="H2452" s="309">
        <v>80</v>
      </c>
    </row>
    <row r="2453" spans="1:8" s="6" customFormat="1" ht="12.75" x14ac:dyDescent="0.2">
      <c r="A2453" s="20">
        <f t="shared" si="48"/>
        <v>43853</v>
      </c>
      <c r="B2453" s="6" t="s">
        <v>146</v>
      </c>
      <c r="C2453" s="6" t="s">
        <v>8</v>
      </c>
      <c r="D2453" s="62" t="s">
        <v>9</v>
      </c>
      <c r="E2453" s="17">
        <v>900</v>
      </c>
      <c r="F2453" s="309">
        <v>70</v>
      </c>
      <c r="G2453" s="309">
        <v>70</v>
      </c>
      <c r="H2453" s="309">
        <v>70</v>
      </c>
    </row>
    <row r="2454" spans="1:8" s="6" customFormat="1" ht="12.75" x14ac:dyDescent="0.2">
      <c r="A2454" s="20">
        <f t="shared" si="48"/>
        <v>43853</v>
      </c>
      <c r="B2454" s="6" t="s">
        <v>140</v>
      </c>
      <c r="C2454" s="6" t="s">
        <v>8</v>
      </c>
      <c r="D2454" s="62" t="s">
        <v>9</v>
      </c>
      <c r="E2454" s="17">
        <v>500</v>
      </c>
      <c r="F2454" s="309">
        <v>20</v>
      </c>
      <c r="G2454" s="309">
        <v>20</v>
      </c>
      <c r="H2454" s="309">
        <v>20</v>
      </c>
    </row>
    <row r="2455" spans="1:8" s="6" customFormat="1" ht="12.75" x14ac:dyDescent="0.2">
      <c r="A2455" s="20">
        <f t="shared" si="48"/>
        <v>43853</v>
      </c>
      <c r="B2455" s="6" t="s">
        <v>176</v>
      </c>
      <c r="C2455" s="6" t="s">
        <v>8</v>
      </c>
      <c r="D2455" s="62" t="s">
        <v>6</v>
      </c>
      <c r="E2455" s="17">
        <v>400</v>
      </c>
      <c r="F2455" s="309">
        <v>20</v>
      </c>
      <c r="G2455" s="309">
        <v>5</v>
      </c>
      <c r="H2455" s="309">
        <v>5</v>
      </c>
    </row>
    <row r="2456" spans="1:8" s="6" customFormat="1" ht="12.75" x14ac:dyDescent="0.2">
      <c r="A2456" s="20">
        <f t="shared" si="48"/>
        <v>43853</v>
      </c>
      <c r="B2456" s="6" t="s">
        <v>154</v>
      </c>
      <c r="C2456" s="6" t="s">
        <v>8</v>
      </c>
      <c r="D2456" s="62" t="s">
        <v>6</v>
      </c>
      <c r="E2456" s="17">
        <v>500</v>
      </c>
      <c r="F2456" s="309">
        <v>10</v>
      </c>
      <c r="G2456" s="309">
        <v>1</v>
      </c>
      <c r="H2456" s="309">
        <v>1</v>
      </c>
    </row>
    <row r="2457" spans="1:8" s="6" customFormat="1" ht="12.75" x14ac:dyDescent="0.2">
      <c r="A2457" s="20">
        <f t="shared" si="48"/>
        <v>43853</v>
      </c>
      <c r="B2457" s="6" t="s">
        <v>22</v>
      </c>
      <c r="C2457" s="6" t="s">
        <v>8</v>
      </c>
      <c r="D2457" s="62" t="s">
        <v>6</v>
      </c>
      <c r="E2457" s="17">
        <v>700</v>
      </c>
      <c r="F2457" s="309">
        <v>35</v>
      </c>
      <c r="G2457" s="309">
        <v>30</v>
      </c>
      <c r="H2457" s="309">
        <v>35</v>
      </c>
    </row>
    <row r="2458" spans="1:8" s="6" customFormat="1" ht="12.75" x14ac:dyDescent="0.2">
      <c r="A2458" s="20">
        <f t="shared" si="48"/>
        <v>43853</v>
      </c>
      <c r="B2458" s="6" t="s">
        <v>126</v>
      </c>
      <c r="C2458" s="6" t="s">
        <v>8</v>
      </c>
      <c r="D2458" s="62" t="s">
        <v>6</v>
      </c>
      <c r="E2458" s="17">
        <v>100</v>
      </c>
      <c r="F2458" s="309">
        <v>180</v>
      </c>
      <c r="G2458" s="309">
        <v>180</v>
      </c>
      <c r="H2458" s="309">
        <v>180</v>
      </c>
    </row>
    <row r="2459" spans="1:8" s="6" customFormat="1" ht="12.75" x14ac:dyDescent="0.2">
      <c r="A2459" s="20">
        <v>43854</v>
      </c>
      <c r="B2459" s="6" t="s">
        <v>21</v>
      </c>
      <c r="C2459" s="6" t="s">
        <v>8</v>
      </c>
      <c r="D2459" s="62" t="s">
        <v>7</v>
      </c>
      <c r="E2459" s="17">
        <v>1000</v>
      </c>
      <c r="F2459" s="309">
        <v>100</v>
      </c>
      <c r="G2459" s="309">
        <v>65</v>
      </c>
      <c r="H2459" s="309">
        <v>65</v>
      </c>
    </row>
    <row r="2460" spans="1:8" x14ac:dyDescent="0.25">
      <c r="A2460" s="20">
        <f>A2459</f>
        <v>43854</v>
      </c>
      <c r="B2460" s="6" t="s">
        <v>75</v>
      </c>
      <c r="C2460" s="6" t="s">
        <v>8</v>
      </c>
      <c r="D2460" s="62" t="s">
        <v>7</v>
      </c>
      <c r="E2460" s="17">
        <v>500</v>
      </c>
      <c r="F2460" s="309">
        <v>60</v>
      </c>
      <c r="G2460" s="309">
        <v>60</v>
      </c>
      <c r="H2460" s="309">
        <v>60</v>
      </c>
    </row>
    <row r="2461" spans="1:8" x14ac:dyDescent="0.25">
      <c r="A2461" s="20">
        <f>A2460</f>
        <v>43854</v>
      </c>
      <c r="B2461" s="6" t="s">
        <v>131</v>
      </c>
      <c r="C2461" s="6" t="s">
        <v>8</v>
      </c>
      <c r="D2461" s="62" t="s">
        <v>9</v>
      </c>
      <c r="E2461" s="17">
        <v>100</v>
      </c>
      <c r="F2461" s="309">
        <v>80</v>
      </c>
      <c r="G2461" s="309">
        <v>80</v>
      </c>
      <c r="H2461" s="309">
        <v>80</v>
      </c>
    </row>
    <row r="2462" spans="1:8" x14ac:dyDescent="0.25">
      <c r="A2462" s="20">
        <f>A2461</f>
        <v>43854</v>
      </c>
      <c r="B2462" s="6" t="s">
        <v>18</v>
      </c>
      <c r="C2462" s="6" t="s">
        <v>8</v>
      </c>
      <c r="D2462" s="62" t="s">
        <v>9</v>
      </c>
      <c r="E2462" s="17">
        <v>100</v>
      </c>
      <c r="F2462" s="309">
        <v>80</v>
      </c>
      <c r="G2462" s="309">
        <v>80</v>
      </c>
      <c r="H2462" s="309">
        <v>80</v>
      </c>
    </row>
    <row r="2463" spans="1:8" x14ac:dyDescent="0.25">
      <c r="A2463" s="20">
        <f>A2462</f>
        <v>43854</v>
      </c>
      <c r="B2463" s="6" t="s">
        <v>154</v>
      </c>
      <c r="C2463" s="6" t="s">
        <v>8</v>
      </c>
      <c r="D2463" s="62" t="s">
        <v>6</v>
      </c>
      <c r="E2463" s="17">
        <v>200</v>
      </c>
      <c r="F2463" s="309">
        <v>5</v>
      </c>
      <c r="G2463" s="309">
        <v>5</v>
      </c>
      <c r="H2463" s="309">
        <v>5</v>
      </c>
    </row>
    <row r="2464" spans="1:8" x14ac:dyDescent="0.25">
      <c r="A2464" s="20">
        <f>A2463</f>
        <v>43854</v>
      </c>
      <c r="B2464" s="6" t="s">
        <v>207</v>
      </c>
      <c r="C2464" s="6" t="s">
        <v>8</v>
      </c>
      <c r="D2464" s="62" t="s">
        <v>6</v>
      </c>
      <c r="E2464" s="17">
        <v>1500</v>
      </c>
      <c r="F2464" s="309">
        <v>20</v>
      </c>
      <c r="G2464" s="309">
        <v>10</v>
      </c>
      <c r="H2464" s="309">
        <v>10</v>
      </c>
    </row>
    <row r="2465" spans="1:8" s="6" customFormat="1" ht="12.75" x14ac:dyDescent="0.2">
      <c r="A2465" s="20">
        <v>43857</v>
      </c>
      <c r="B2465" s="7" t="s">
        <v>124</v>
      </c>
      <c r="C2465" s="7" t="s">
        <v>8</v>
      </c>
      <c r="D2465" s="7" t="s">
        <v>6</v>
      </c>
      <c r="E2465" s="22">
        <v>300</v>
      </c>
      <c r="F2465" s="619">
        <v>50</v>
      </c>
      <c r="G2465" s="619">
        <v>50</v>
      </c>
      <c r="H2465" s="619">
        <v>50</v>
      </c>
    </row>
    <row r="2466" spans="1:8" s="6" customFormat="1" ht="12.75" x14ac:dyDescent="0.2">
      <c r="A2466" s="20">
        <v>43860</v>
      </c>
      <c r="B2466" s="7" t="s">
        <v>154</v>
      </c>
      <c r="C2466" s="7" t="s">
        <v>8</v>
      </c>
      <c r="D2466" s="7" t="s">
        <v>6</v>
      </c>
      <c r="E2466" s="22">
        <v>3300</v>
      </c>
      <c r="F2466" s="619">
        <v>20</v>
      </c>
      <c r="G2466" s="619">
        <v>20</v>
      </c>
      <c r="H2466" s="619">
        <v>20</v>
      </c>
    </row>
    <row r="2467" spans="1:8" s="6" customFormat="1" ht="12.75" x14ac:dyDescent="0.2">
      <c r="A2467" s="20">
        <v>43861</v>
      </c>
      <c r="B2467" s="7" t="s">
        <v>154</v>
      </c>
      <c r="C2467" s="7" t="s">
        <v>8</v>
      </c>
      <c r="D2467" s="7" t="s">
        <v>6</v>
      </c>
      <c r="E2467" s="22">
        <v>2400</v>
      </c>
      <c r="F2467" s="619">
        <v>1</v>
      </c>
      <c r="G2467" s="619">
        <v>1</v>
      </c>
      <c r="H2467" s="619">
        <v>1</v>
      </c>
    </row>
    <row r="2468" spans="1:8" s="6" customFormat="1" ht="12.75" x14ac:dyDescent="0.2">
      <c r="A2468" s="20">
        <v>43864</v>
      </c>
      <c r="B2468" s="7" t="s">
        <v>124</v>
      </c>
      <c r="C2468" s="7" t="s">
        <v>8</v>
      </c>
      <c r="D2468" s="7" t="s">
        <v>6</v>
      </c>
      <c r="E2468" s="22">
        <v>1000</v>
      </c>
      <c r="F2468" s="619">
        <v>10</v>
      </c>
      <c r="G2468" s="619">
        <v>10</v>
      </c>
      <c r="H2468" s="619">
        <v>10</v>
      </c>
    </row>
    <row r="2469" spans="1:8" s="6" customFormat="1" ht="12.75" x14ac:dyDescent="0.2">
      <c r="A2469" s="5">
        <f>A2468</f>
        <v>43864</v>
      </c>
      <c r="B2469" s="7" t="s">
        <v>15</v>
      </c>
      <c r="C2469" s="7" t="s">
        <v>8</v>
      </c>
      <c r="D2469" s="7" t="s">
        <v>6</v>
      </c>
      <c r="E2469" s="22">
        <v>400</v>
      </c>
      <c r="F2469" s="619">
        <v>55</v>
      </c>
      <c r="G2469" s="619">
        <v>55</v>
      </c>
      <c r="H2469" s="619">
        <v>55</v>
      </c>
    </row>
    <row r="2470" spans="1:8" s="6" customFormat="1" ht="12.75" x14ac:dyDescent="0.2">
      <c r="A2470" s="5">
        <f>A2469</f>
        <v>43864</v>
      </c>
      <c r="B2470" s="7" t="s">
        <v>176</v>
      </c>
      <c r="C2470" s="7" t="s">
        <v>8</v>
      </c>
      <c r="D2470" s="7" t="s">
        <v>6</v>
      </c>
      <c r="E2470" s="22">
        <v>200</v>
      </c>
      <c r="F2470" s="619">
        <v>10</v>
      </c>
      <c r="G2470" s="619">
        <v>10</v>
      </c>
      <c r="H2470" s="619">
        <v>10</v>
      </c>
    </row>
    <row r="2471" spans="1:8" s="6" customFormat="1" ht="12.75" x14ac:dyDescent="0.2">
      <c r="A2471" s="5">
        <f>A2470</f>
        <v>43864</v>
      </c>
      <c r="B2471" s="7" t="s">
        <v>98</v>
      </c>
      <c r="C2471" s="7" t="s">
        <v>8</v>
      </c>
      <c r="D2471" s="7" t="s">
        <v>9</v>
      </c>
      <c r="E2471" s="22">
        <v>200</v>
      </c>
      <c r="F2471" s="619">
        <v>10</v>
      </c>
      <c r="G2471" s="619">
        <v>10</v>
      </c>
      <c r="H2471" s="619">
        <v>10</v>
      </c>
    </row>
    <row r="2472" spans="1:8" s="599" customFormat="1" ht="12.75" x14ac:dyDescent="0.2">
      <c r="A2472" s="20">
        <v>43865</v>
      </c>
      <c r="B2472" s="7" t="s">
        <v>124</v>
      </c>
      <c r="C2472" s="7" t="s">
        <v>8</v>
      </c>
      <c r="D2472" s="7" t="s">
        <v>6</v>
      </c>
      <c r="E2472" s="22">
        <v>300</v>
      </c>
      <c r="F2472" s="619">
        <v>10</v>
      </c>
      <c r="G2472" s="619">
        <v>10</v>
      </c>
      <c r="H2472" s="619">
        <v>10</v>
      </c>
    </row>
    <row r="2473" spans="1:8" s="6" customFormat="1" ht="12.75" x14ac:dyDescent="0.2">
      <c r="A2473" s="20">
        <v>43866</v>
      </c>
      <c r="B2473" s="7" t="s">
        <v>15</v>
      </c>
      <c r="C2473" s="7" t="s">
        <v>8</v>
      </c>
      <c r="D2473" s="7" t="s">
        <v>6</v>
      </c>
      <c r="E2473" s="22">
        <v>2700</v>
      </c>
      <c r="F2473" s="619">
        <v>55</v>
      </c>
      <c r="G2473" s="619">
        <v>55</v>
      </c>
      <c r="H2473" s="619">
        <v>55</v>
      </c>
    </row>
    <row r="2474" spans="1:8" s="6" customFormat="1" ht="12.75" x14ac:dyDescent="0.2">
      <c r="A2474" s="5">
        <f>A2473</f>
        <v>43866</v>
      </c>
      <c r="B2474" s="7" t="s">
        <v>61</v>
      </c>
      <c r="C2474" s="7" t="s">
        <v>8</v>
      </c>
      <c r="D2474" s="7" t="s">
        <v>6</v>
      </c>
      <c r="E2474" s="22">
        <v>3200</v>
      </c>
      <c r="F2474" s="619">
        <v>55</v>
      </c>
      <c r="G2474" s="619">
        <v>55</v>
      </c>
      <c r="H2474" s="619">
        <v>55</v>
      </c>
    </row>
    <row r="2475" spans="1:8" x14ac:dyDescent="0.25">
      <c r="A2475" s="20">
        <v>43867</v>
      </c>
      <c r="B2475" s="7" t="s">
        <v>98</v>
      </c>
      <c r="C2475" s="7" t="s">
        <v>8</v>
      </c>
      <c r="D2475" s="7" t="s">
        <v>9</v>
      </c>
      <c r="E2475" s="22">
        <v>100</v>
      </c>
      <c r="F2475" s="619">
        <v>16</v>
      </c>
      <c r="G2475" s="619">
        <v>16</v>
      </c>
      <c r="H2475" s="619">
        <v>16</v>
      </c>
    </row>
    <row r="2476" spans="1:8" x14ac:dyDescent="0.25">
      <c r="A2476" s="3">
        <f>A2475</f>
        <v>43867</v>
      </c>
      <c r="B2476" s="7" t="s">
        <v>154</v>
      </c>
      <c r="C2476" s="7" t="s">
        <v>8</v>
      </c>
      <c r="D2476" s="7" t="s">
        <v>6</v>
      </c>
      <c r="E2476" s="22">
        <v>500</v>
      </c>
      <c r="F2476" s="619">
        <v>20</v>
      </c>
      <c r="G2476" s="619">
        <v>20</v>
      </c>
      <c r="H2476" s="619">
        <v>20</v>
      </c>
    </row>
    <row r="2477" spans="1:8" s="6" customFormat="1" ht="12.75" x14ac:dyDescent="0.2">
      <c r="A2477" s="20">
        <v>43868</v>
      </c>
      <c r="B2477" s="7" t="s">
        <v>124</v>
      </c>
      <c r="C2477" s="7" t="s">
        <v>8</v>
      </c>
      <c r="D2477" s="7" t="s">
        <v>6</v>
      </c>
      <c r="E2477" s="22">
        <v>100</v>
      </c>
      <c r="F2477" s="619">
        <v>10</v>
      </c>
      <c r="G2477" s="619">
        <v>10</v>
      </c>
      <c r="H2477" s="619">
        <v>10</v>
      </c>
    </row>
    <row r="2478" spans="1:8" x14ac:dyDescent="0.25">
      <c r="A2478" s="20">
        <v>43871</v>
      </c>
      <c r="B2478" s="7" t="s">
        <v>124</v>
      </c>
      <c r="C2478" s="7" t="s">
        <v>8</v>
      </c>
      <c r="D2478" s="7" t="s">
        <v>6</v>
      </c>
      <c r="E2478" s="22">
        <v>200</v>
      </c>
      <c r="F2478" s="619">
        <v>15</v>
      </c>
      <c r="G2478" s="619">
        <v>15</v>
      </c>
      <c r="H2478" s="619">
        <v>15</v>
      </c>
    </row>
    <row r="2479" spans="1:8" x14ac:dyDescent="0.25">
      <c r="A2479" s="20">
        <v>43872</v>
      </c>
      <c r="B2479" s="7" t="s">
        <v>124</v>
      </c>
      <c r="C2479" s="7" t="s">
        <v>8</v>
      </c>
      <c r="D2479" s="7" t="s">
        <v>6</v>
      </c>
      <c r="E2479" s="22">
        <v>1800</v>
      </c>
      <c r="F2479" s="619">
        <v>10</v>
      </c>
      <c r="G2479" s="619">
        <v>1</v>
      </c>
      <c r="H2479" s="619">
        <v>1</v>
      </c>
    </row>
    <row r="2480" spans="1:8" x14ac:dyDescent="0.25">
      <c r="A2480" s="3">
        <f>A2479</f>
        <v>43872</v>
      </c>
      <c r="B2480" s="7" t="s">
        <v>176</v>
      </c>
      <c r="C2480" s="7" t="s">
        <v>8</v>
      </c>
      <c r="D2480" s="7" t="s">
        <v>6</v>
      </c>
      <c r="E2480" s="22">
        <v>3000</v>
      </c>
      <c r="F2480" s="619">
        <v>10</v>
      </c>
      <c r="G2480" s="619">
        <v>1</v>
      </c>
      <c r="H2480" s="619">
        <v>1</v>
      </c>
    </row>
    <row r="2481" spans="1:8" x14ac:dyDescent="0.25">
      <c r="A2481" s="20">
        <f>A2480</f>
        <v>43872</v>
      </c>
      <c r="B2481" s="7" t="s">
        <v>154</v>
      </c>
      <c r="C2481" s="7" t="s">
        <v>8</v>
      </c>
      <c r="D2481" s="7" t="s">
        <v>6</v>
      </c>
      <c r="E2481" s="22">
        <v>200</v>
      </c>
      <c r="F2481" s="619">
        <v>20</v>
      </c>
      <c r="G2481" s="619">
        <v>20</v>
      </c>
      <c r="H2481" s="619">
        <v>20</v>
      </c>
    </row>
    <row r="2482" spans="1:8" x14ac:dyDescent="0.25">
      <c r="A2482" s="20">
        <v>43873</v>
      </c>
      <c r="B2482" s="7" t="s">
        <v>75</v>
      </c>
      <c r="C2482" s="7" t="s">
        <v>8</v>
      </c>
      <c r="D2482" s="7" t="s">
        <v>7</v>
      </c>
      <c r="E2482" s="22">
        <v>1400</v>
      </c>
      <c r="F2482" s="619">
        <v>160</v>
      </c>
      <c r="G2482" s="619">
        <v>160</v>
      </c>
      <c r="H2482" s="619">
        <v>160</v>
      </c>
    </row>
    <row r="2483" spans="1:8" x14ac:dyDescent="0.25">
      <c r="A2483" s="20">
        <f>A2482</f>
        <v>43873</v>
      </c>
      <c r="B2483" s="7" t="s">
        <v>176</v>
      </c>
      <c r="C2483" s="7" t="s">
        <v>8</v>
      </c>
      <c r="D2483" s="7" t="s">
        <v>6</v>
      </c>
      <c r="E2483" s="22">
        <v>500</v>
      </c>
      <c r="F2483" s="619">
        <v>5</v>
      </c>
      <c r="G2483" s="619">
        <v>5</v>
      </c>
      <c r="H2483" s="619">
        <v>5</v>
      </c>
    </row>
    <row r="2484" spans="1:8" x14ac:dyDescent="0.25">
      <c r="A2484" s="20">
        <f>A2483</f>
        <v>43873</v>
      </c>
      <c r="B2484" s="7" t="s">
        <v>154</v>
      </c>
      <c r="C2484" s="7" t="s">
        <v>8</v>
      </c>
      <c r="D2484" s="7" t="s">
        <v>6</v>
      </c>
      <c r="E2484" s="22">
        <v>100</v>
      </c>
      <c r="F2484" s="619">
        <v>1</v>
      </c>
      <c r="G2484" s="619">
        <v>1</v>
      </c>
      <c r="H2484" s="619">
        <v>1</v>
      </c>
    </row>
    <row r="2485" spans="1:8" s="6" customFormat="1" ht="12.75" x14ac:dyDescent="0.2">
      <c r="A2485" s="20">
        <v>43874</v>
      </c>
      <c r="B2485" s="7" t="s">
        <v>124</v>
      </c>
      <c r="C2485" s="7" t="s">
        <v>8</v>
      </c>
      <c r="D2485" s="7" t="s">
        <v>6</v>
      </c>
      <c r="E2485" s="22">
        <v>100</v>
      </c>
      <c r="F2485" s="619">
        <v>2</v>
      </c>
      <c r="G2485" s="619">
        <v>2</v>
      </c>
      <c r="H2485" s="619">
        <v>2</v>
      </c>
    </row>
    <row r="2486" spans="1:8" s="6" customFormat="1" ht="12.75" x14ac:dyDescent="0.2">
      <c r="A2486" s="5">
        <f>A2485</f>
        <v>43874</v>
      </c>
      <c r="B2486" s="7" t="s">
        <v>64</v>
      </c>
      <c r="C2486" s="7" t="s">
        <v>8</v>
      </c>
      <c r="D2486" s="7" t="s">
        <v>6</v>
      </c>
      <c r="E2486" s="22">
        <v>200</v>
      </c>
      <c r="F2486" s="619">
        <v>20</v>
      </c>
      <c r="G2486" s="619">
        <v>20</v>
      </c>
      <c r="H2486" s="619">
        <v>20</v>
      </c>
    </row>
    <row r="2487" spans="1:8" s="6" customFormat="1" ht="12.75" x14ac:dyDescent="0.2">
      <c r="A2487" s="5">
        <f>A2486</f>
        <v>43874</v>
      </c>
      <c r="B2487" s="7" t="s">
        <v>276</v>
      </c>
      <c r="C2487" s="7" t="s">
        <v>8</v>
      </c>
      <c r="D2487" s="7" t="s">
        <v>35</v>
      </c>
      <c r="E2487" s="22">
        <v>200</v>
      </c>
      <c r="F2487" s="619">
        <v>20</v>
      </c>
      <c r="G2487" s="619">
        <v>20</v>
      </c>
      <c r="H2487" s="619">
        <v>20</v>
      </c>
    </row>
    <row r="2488" spans="1:8" x14ac:dyDescent="0.25">
      <c r="A2488" s="20">
        <v>43875</v>
      </c>
      <c r="B2488" s="7" t="s">
        <v>124</v>
      </c>
      <c r="C2488" s="7" t="s">
        <v>8</v>
      </c>
      <c r="D2488" s="7" t="s">
        <v>6</v>
      </c>
      <c r="E2488" s="22">
        <v>200</v>
      </c>
      <c r="F2488" s="619">
        <v>1</v>
      </c>
      <c r="G2488" s="619">
        <v>1</v>
      </c>
      <c r="H2488" s="619">
        <v>1</v>
      </c>
    </row>
    <row r="2489" spans="1:8" s="6" customFormat="1" ht="12.75" x14ac:dyDescent="0.2">
      <c r="A2489" s="20">
        <v>43878</v>
      </c>
      <c r="B2489" s="504" t="s">
        <v>124</v>
      </c>
      <c r="C2489" s="504" t="s">
        <v>8</v>
      </c>
      <c r="D2489" s="504" t="s">
        <v>6</v>
      </c>
      <c r="E2489" s="196">
        <v>200</v>
      </c>
      <c r="F2489" s="714">
        <v>1</v>
      </c>
      <c r="G2489" s="714">
        <v>1</v>
      </c>
      <c r="H2489" s="714">
        <v>1</v>
      </c>
    </row>
    <row r="2490" spans="1:8" x14ac:dyDescent="0.25">
      <c r="A2490" s="20">
        <v>43879</v>
      </c>
      <c r="B2490" s="504" t="s">
        <v>124</v>
      </c>
      <c r="C2490" s="504" t="s">
        <v>8</v>
      </c>
      <c r="D2490" s="504" t="s">
        <v>6</v>
      </c>
      <c r="E2490" s="196">
        <v>200</v>
      </c>
      <c r="F2490" s="714">
        <v>10</v>
      </c>
      <c r="G2490" s="714">
        <v>10</v>
      </c>
      <c r="H2490" s="714">
        <v>10</v>
      </c>
    </row>
    <row r="2491" spans="1:8" x14ac:dyDescent="0.25">
      <c r="A2491" s="20">
        <v>43880</v>
      </c>
      <c r="B2491" s="504" t="s">
        <v>75</v>
      </c>
      <c r="C2491" s="504" t="s">
        <v>8</v>
      </c>
      <c r="D2491" s="504" t="s">
        <v>7</v>
      </c>
      <c r="E2491" s="196">
        <v>500</v>
      </c>
      <c r="F2491" s="714">
        <v>150</v>
      </c>
      <c r="G2491" s="714">
        <v>150</v>
      </c>
      <c r="H2491" s="714">
        <v>150</v>
      </c>
    </row>
    <row r="2492" spans="1:8" x14ac:dyDescent="0.25">
      <c r="A2492" s="3">
        <f>A2491</f>
        <v>43880</v>
      </c>
      <c r="B2492" s="504" t="s">
        <v>124</v>
      </c>
      <c r="C2492" s="504" t="s">
        <v>8</v>
      </c>
      <c r="D2492" s="504" t="s">
        <v>6</v>
      </c>
      <c r="E2492" s="196">
        <v>1000</v>
      </c>
      <c r="F2492" s="714">
        <v>5</v>
      </c>
      <c r="G2492" s="714">
        <v>5</v>
      </c>
      <c r="H2492" s="714">
        <v>5</v>
      </c>
    </row>
    <row r="2493" spans="1:8" x14ac:dyDescent="0.25">
      <c r="A2493" s="20">
        <v>43881</v>
      </c>
      <c r="B2493" s="504" t="s">
        <v>75</v>
      </c>
      <c r="C2493" s="504" t="s">
        <v>8</v>
      </c>
      <c r="D2493" s="504" t="s">
        <v>7</v>
      </c>
      <c r="E2493" s="196">
        <v>700</v>
      </c>
      <c r="F2493" s="714">
        <v>130</v>
      </c>
      <c r="G2493" s="714">
        <v>120</v>
      </c>
      <c r="H2493" s="714">
        <v>130</v>
      </c>
    </row>
    <row r="2494" spans="1:8" x14ac:dyDescent="0.25">
      <c r="A2494" s="3">
        <f>A2493</f>
        <v>43881</v>
      </c>
      <c r="B2494" s="504" t="s">
        <v>170</v>
      </c>
      <c r="C2494" s="504" t="s">
        <v>8</v>
      </c>
      <c r="D2494" s="504" t="s">
        <v>6</v>
      </c>
      <c r="E2494" s="196">
        <v>600</v>
      </c>
      <c r="F2494" s="714">
        <v>20</v>
      </c>
      <c r="G2494" s="714">
        <v>20</v>
      </c>
      <c r="H2494" s="714">
        <v>20</v>
      </c>
    </row>
    <row r="2495" spans="1:8" s="6" customFormat="1" ht="12.75" x14ac:dyDescent="0.2">
      <c r="A2495" s="20">
        <v>43882</v>
      </c>
      <c r="B2495" s="7" t="s">
        <v>64</v>
      </c>
      <c r="C2495" s="7" t="s">
        <v>8</v>
      </c>
      <c r="D2495" s="7" t="s">
        <v>6</v>
      </c>
      <c r="E2495" s="22">
        <v>800</v>
      </c>
      <c r="F2495" s="619">
        <v>10</v>
      </c>
      <c r="G2495" s="619">
        <v>1</v>
      </c>
      <c r="H2495" s="619">
        <v>1</v>
      </c>
    </row>
    <row r="2496" spans="1:8" x14ac:dyDescent="0.25">
      <c r="A2496" s="20">
        <v>43887</v>
      </c>
      <c r="B2496" s="7" t="s">
        <v>124</v>
      </c>
      <c r="C2496" s="7" t="s">
        <v>8</v>
      </c>
      <c r="D2496" s="7" t="s">
        <v>6</v>
      </c>
      <c r="E2496" s="22">
        <v>1200</v>
      </c>
      <c r="F2496" s="619">
        <v>45</v>
      </c>
      <c r="G2496" s="619">
        <v>45</v>
      </c>
      <c r="H2496" s="619">
        <v>45</v>
      </c>
    </row>
    <row r="2497" spans="1:8" x14ac:dyDescent="0.25">
      <c r="A2497" s="20">
        <v>43896</v>
      </c>
      <c r="B2497" s="7" t="s">
        <v>31</v>
      </c>
      <c r="C2497" s="7" t="s">
        <v>8</v>
      </c>
      <c r="D2497" s="7" t="s">
        <v>7</v>
      </c>
      <c r="E2497" s="22">
        <v>1000</v>
      </c>
      <c r="F2497" s="619">
        <v>200</v>
      </c>
      <c r="G2497" s="619">
        <v>200</v>
      </c>
      <c r="H2497" s="619">
        <v>200</v>
      </c>
    </row>
    <row r="2498" spans="1:8" x14ac:dyDescent="0.25">
      <c r="A2498" s="20">
        <f>A2497</f>
        <v>43896</v>
      </c>
      <c r="B2498" s="7" t="s">
        <v>154</v>
      </c>
      <c r="C2498" s="7" t="s">
        <v>8</v>
      </c>
      <c r="D2498" s="7" t="s">
        <v>6</v>
      </c>
      <c r="E2498" s="22">
        <v>2500</v>
      </c>
      <c r="F2498" s="619">
        <v>20</v>
      </c>
      <c r="G2498" s="619">
        <v>20</v>
      </c>
      <c r="H2498" s="619">
        <v>20</v>
      </c>
    </row>
    <row r="2499" spans="1:8" s="6" customFormat="1" ht="12.75" x14ac:dyDescent="0.2">
      <c r="A2499" s="20">
        <v>43903</v>
      </c>
      <c r="B2499" s="7" t="s">
        <v>31</v>
      </c>
      <c r="C2499" s="7" t="s">
        <v>8</v>
      </c>
      <c r="D2499" s="7" t="s">
        <v>7</v>
      </c>
      <c r="E2499" s="22">
        <v>500</v>
      </c>
      <c r="F2499" s="619">
        <v>250</v>
      </c>
      <c r="G2499" s="619">
        <v>250</v>
      </c>
      <c r="H2499" s="619">
        <v>250</v>
      </c>
    </row>
    <row r="2500" spans="1:8" s="6" customFormat="1" ht="12.75" x14ac:dyDescent="0.2">
      <c r="A2500" s="20">
        <v>43907</v>
      </c>
      <c r="B2500" s="7" t="s">
        <v>31</v>
      </c>
      <c r="C2500" s="7" t="s">
        <v>8</v>
      </c>
      <c r="D2500" s="7" t="s">
        <v>7</v>
      </c>
      <c r="E2500" s="22">
        <v>500</v>
      </c>
      <c r="F2500" s="619">
        <v>250</v>
      </c>
      <c r="G2500" s="619">
        <v>250</v>
      </c>
      <c r="H2500" s="619">
        <v>250</v>
      </c>
    </row>
    <row r="2501" spans="1:8" s="6" customFormat="1" ht="12.75" x14ac:dyDescent="0.2">
      <c r="A2501" s="20">
        <v>43909</v>
      </c>
      <c r="B2501" s="7" t="s">
        <v>176</v>
      </c>
      <c r="C2501" s="7" t="s">
        <v>8</v>
      </c>
      <c r="D2501" s="7" t="s">
        <v>6</v>
      </c>
      <c r="E2501" s="22">
        <v>200</v>
      </c>
      <c r="F2501" s="619">
        <v>50</v>
      </c>
      <c r="G2501" s="619">
        <v>50</v>
      </c>
      <c r="H2501" s="619">
        <v>50</v>
      </c>
    </row>
    <row r="2502" spans="1:8" s="6" customFormat="1" ht="12.75" x14ac:dyDescent="0.2">
      <c r="A2502" s="20">
        <v>43910</v>
      </c>
      <c r="B2502" s="7" t="s">
        <v>75</v>
      </c>
      <c r="C2502" s="7" t="s">
        <v>8</v>
      </c>
      <c r="D2502" s="7" t="s">
        <v>7</v>
      </c>
      <c r="E2502" s="22">
        <v>200</v>
      </c>
      <c r="F2502" s="619">
        <v>140</v>
      </c>
      <c r="G2502" s="619">
        <v>140</v>
      </c>
      <c r="H2502" s="619">
        <v>140</v>
      </c>
    </row>
    <row r="2503" spans="1:8" s="6" customFormat="1" ht="12.75" x14ac:dyDescent="0.2">
      <c r="A2503" s="5">
        <f>A2502</f>
        <v>43910</v>
      </c>
      <c r="B2503" s="7" t="s">
        <v>154</v>
      </c>
      <c r="C2503" s="7" t="s">
        <v>8</v>
      </c>
      <c r="D2503" s="7" t="s">
        <v>6</v>
      </c>
      <c r="E2503" s="22">
        <v>100</v>
      </c>
      <c r="F2503" s="619">
        <v>1</v>
      </c>
      <c r="G2503" s="619">
        <v>1</v>
      </c>
      <c r="H2503" s="619">
        <v>1</v>
      </c>
    </row>
    <row r="2504" spans="1:8" s="6" customFormat="1" ht="12.75" x14ac:dyDescent="0.2">
      <c r="A2504" s="20">
        <v>43913</v>
      </c>
      <c r="B2504" s="7" t="s">
        <v>124</v>
      </c>
      <c r="C2504" s="7" t="s">
        <v>8</v>
      </c>
      <c r="D2504" s="7" t="s">
        <v>6</v>
      </c>
      <c r="E2504" s="22">
        <v>300</v>
      </c>
      <c r="F2504" s="619">
        <v>15</v>
      </c>
      <c r="G2504" s="619">
        <v>15</v>
      </c>
      <c r="H2504" s="619">
        <v>15</v>
      </c>
    </row>
    <row r="2505" spans="1:8" s="6" customFormat="1" ht="12.75" x14ac:dyDescent="0.2">
      <c r="A2505" s="5">
        <f>A2504</f>
        <v>43913</v>
      </c>
      <c r="B2505" s="7" t="s">
        <v>140</v>
      </c>
      <c r="C2505" s="7" t="s">
        <v>8</v>
      </c>
      <c r="D2505" s="7" t="s">
        <v>9</v>
      </c>
      <c r="E2505" s="22">
        <v>200</v>
      </c>
      <c r="F2505" s="619">
        <v>15</v>
      </c>
      <c r="G2505" s="619">
        <v>15</v>
      </c>
      <c r="H2505" s="619">
        <v>15</v>
      </c>
    </row>
    <row r="2506" spans="1:8" s="6" customFormat="1" ht="12.75" x14ac:dyDescent="0.2">
      <c r="A2506" s="5">
        <f>A2505</f>
        <v>43913</v>
      </c>
      <c r="B2506" s="7" t="s">
        <v>176</v>
      </c>
      <c r="C2506" s="7" t="s">
        <v>8</v>
      </c>
      <c r="D2506" s="7" t="s">
        <v>6</v>
      </c>
      <c r="E2506" s="22">
        <v>500</v>
      </c>
      <c r="F2506" s="619">
        <v>15</v>
      </c>
      <c r="G2506" s="619">
        <v>15</v>
      </c>
      <c r="H2506" s="619">
        <v>15</v>
      </c>
    </row>
    <row r="2507" spans="1:8" s="6" customFormat="1" ht="12.75" x14ac:dyDescent="0.2">
      <c r="A2507" s="5">
        <f>A2506</f>
        <v>43913</v>
      </c>
      <c r="B2507" s="7" t="s">
        <v>154</v>
      </c>
      <c r="C2507" s="7" t="s">
        <v>8</v>
      </c>
      <c r="D2507" s="7" t="s">
        <v>6</v>
      </c>
      <c r="E2507" s="22">
        <v>500</v>
      </c>
      <c r="F2507" s="619">
        <v>15</v>
      </c>
      <c r="G2507" s="619">
        <v>15</v>
      </c>
      <c r="H2507" s="619">
        <v>15</v>
      </c>
    </row>
    <row r="2508" spans="1:8" s="6" customFormat="1" ht="12.75" x14ac:dyDescent="0.2">
      <c r="A2508" s="20">
        <v>43914</v>
      </c>
      <c r="B2508" s="7" t="s">
        <v>75</v>
      </c>
      <c r="C2508" s="7" t="s">
        <v>8</v>
      </c>
      <c r="D2508" s="7" t="s">
        <v>7</v>
      </c>
      <c r="E2508" s="22">
        <v>500</v>
      </c>
      <c r="F2508" s="619">
        <v>2</v>
      </c>
      <c r="G2508" s="619">
        <v>2</v>
      </c>
      <c r="H2508" s="619">
        <v>2</v>
      </c>
    </row>
    <row r="2509" spans="1:8" s="6" customFormat="1" ht="12.75" x14ac:dyDescent="0.2">
      <c r="A2509" s="5">
        <f t="shared" ref="A2509:A2526" si="49">A2508</f>
        <v>43914</v>
      </c>
      <c r="B2509" s="7" t="s">
        <v>124</v>
      </c>
      <c r="C2509" s="7" t="s">
        <v>8</v>
      </c>
      <c r="D2509" s="7" t="s">
        <v>6</v>
      </c>
      <c r="E2509" s="22">
        <v>200</v>
      </c>
      <c r="F2509" s="619">
        <v>1</v>
      </c>
      <c r="G2509" s="619">
        <v>1</v>
      </c>
      <c r="H2509" s="619">
        <v>1</v>
      </c>
    </row>
    <row r="2510" spans="1:8" s="6" customFormat="1" ht="12.75" x14ac:dyDescent="0.2">
      <c r="A2510" s="5">
        <f t="shared" si="49"/>
        <v>43914</v>
      </c>
      <c r="B2510" s="7" t="s">
        <v>142</v>
      </c>
      <c r="C2510" s="7" t="s">
        <v>8</v>
      </c>
      <c r="D2510" s="7" t="s">
        <v>6</v>
      </c>
      <c r="E2510" s="22">
        <v>1000</v>
      </c>
      <c r="F2510" s="619">
        <v>12</v>
      </c>
      <c r="G2510" s="619">
        <v>12</v>
      </c>
      <c r="H2510" s="619">
        <v>12</v>
      </c>
    </row>
    <row r="2511" spans="1:8" s="6" customFormat="1" ht="12.75" x14ac:dyDescent="0.2">
      <c r="A2511" s="5">
        <f t="shared" si="49"/>
        <v>43914</v>
      </c>
      <c r="B2511" s="7" t="s">
        <v>87</v>
      </c>
      <c r="C2511" s="7" t="s">
        <v>8</v>
      </c>
      <c r="D2511" s="7" t="s">
        <v>35</v>
      </c>
      <c r="E2511" s="22">
        <v>1700</v>
      </c>
      <c r="F2511" s="619">
        <v>50</v>
      </c>
      <c r="G2511" s="619">
        <v>1</v>
      </c>
      <c r="H2511" s="619">
        <v>1</v>
      </c>
    </row>
    <row r="2512" spans="1:8" s="6" customFormat="1" ht="12.75" x14ac:dyDescent="0.2">
      <c r="A2512" s="5">
        <f t="shared" si="49"/>
        <v>43914</v>
      </c>
      <c r="B2512" s="7" t="s">
        <v>110</v>
      </c>
      <c r="C2512" s="7" t="s">
        <v>8</v>
      </c>
      <c r="D2512" s="7" t="s">
        <v>7</v>
      </c>
      <c r="E2512" s="22">
        <v>100</v>
      </c>
      <c r="F2512" s="619">
        <v>50</v>
      </c>
      <c r="G2512" s="619">
        <v>50</v>
      </c>
      <c r="H2512" s="619">
        <v>50</v>
      </c>
    </row>
    <row r="2513" spans="1:8" s="6" customFormat="1" ht="12.75" x14ac:dyDescent="0.2">
      <c r="A2513" s="5">
        <f t="shared" si="49"/>
        <v>43914</v>
      </c>
      <c r="B2513" s="7" t="s">
        <v>173</v>
      </c>
      <c r="C2513" s="7" t="s">
        <v>8</v>
      </c>
      <c r="D2513" s="7" t="s">
        <v>35</v>
      </c>
      <c r="E2513" s="22">
        <v>1500</v>
      </c>
      <c r="F2513" s="619">
        <v>51</v>
      </c>
      <c r="G2513" s="619">
        <v>51</v>
      </c>
      <c r="H2513" s="619">
        <v>51</v>
      </c>
    </row>
    <row r="2514" spans="1:8" s="6" customFormat="1" ht="12.75" x14ac:dyDescent="0.2">
      <c r="A2514" s="5">
        <f t="shared" si="49"/>
        <v>43914</v>
      </c>
      <c r="B2514" s="7" t="s">
        <v>159</v>
      </c>
      <c r="C2514" s="7" t="s">
        <v>8</v>
      </c>
      <c r="D2514" s="7" t="s">
        <v>6</v>
      </c>
      <c r="E2514" s="22">
        <v>700</v>
      </c>
      <c r="F2514" s="619">
        <v>10</v>
      </c>
      <c r="G2514" s="619">
        <v>10</v>
      </c>
      <c r="H2514" s="619">
        <v>10</v>
      </c>
    </row>
    <row r="2515" spans="1:8" s="6" customFormat="1" ht="12.75" x14ac:dyDescent="0.2">
      <c r="A2515" s="5">
        <f t="shared" si="49"/>
        <v>43914</v>
      </c>
      <c r="B2515" s="7" t="s">
        <v>15</v>
      </c>
      <c r="C2515" s="7" t="s">
        <v>8</v>
      </c>
      <c r="D2515" s="7" t="s">
        <v>6</v>
      </c>
      <c r="E2515" s="22">
        <v>900</v>
      </c>
      <c r="F2515" s="619">
        <v>50</v>
      </c>
      <c r="G2515" s="619">
        <v>1</v>
      </c>
      <c r="H2515" s="619">
        <v>1</v>
      </c>
    </row>
    <row r="2516" spans="1:8" s="6" customFormat="1" ht="12.75" x14ac:dyDescent="0.2">
      <c r="A2516" s="5">
        <f t="shared" si="49"/>
        <v>43914</v>
      </c>
      <c r="B2516" s="7" t="s">
        <v>285</v>
      </c>
      <c r="C2516" s="7" t="s">
        <v>8</v>
      </c>
      <c r="D2516" s="7" t="s">
        <v>23</v>
      </c>
      <c r="E2516" s="22">
        <v>100</v>
      </c>
      <c r="F2516" s="619">
        <v>100</v>
      </c>
      <c r="G2516" s="619">
        <v>100</v>
      </c>
      <c r="H2516" s="619">
        <v>100</v>
      </c>
    </row>
    <row r="2517" spans="1:8" s="6" customFormat="1" ht="12.75" x14ac:dyDescent="0.2">
      <c r="A2517" s="5">
        <f t="shared" si="49"/>
        <v>43914</v>
      </c>
      <c r="B2517" s="7" t="s">
        <v>140</v>
      </c>
      <c r="C2517" s="7" t="s">
        <v>8</v>
      </c>
      <c r="D2517" s="7" t="s">
        <v>9</v>
      </c>
      <c r="E2517" s="22">
        <v>100</v>
      </c>
      <c r="F2517" s="619">
        <v>15</v>
      </c>
      <c r="G2517" s="619">
        <v>15</v>
      </c>
      <c r="H2517" s="619">
        <v>15</v>
      </c>
    </row>
    <row r="2518" spans="1:8" s="6" customFormat="1" ht="12.75" x14ac:dyDescent="0.2">
      <c r="A2518" s="5">
        <f t="shared" si="49"/>
        <v>43914</v>
      </c>
      <c r="B2518" s="7" t="s">
        <v>169</v>
      </c>
      <c r="C2518" s="7" t="s">
        <v>8</v>
      </c>
      <c r="D2518" s="7" t="s">
        <v>6</v>
      </c>
      <c r="E2518" s="22">
        <v>200</v>
      </c>
      <c r="F2518" s="619">
        <v>10</v>
      </c>
      <c r="G2518" s="619">
        <v>10</v>
      </c>
      <c r="H2518" s="619">
        <v>10</v>
      </c>
    </row>
    <row r="2519" spans="1:8" s="6" customFormat="1" ht="12.75" x14ac:dyDescent="0.2">
      <c r="A2519" s="5">
        <f t="shared" si="49"/>
        <v>43914</v>
      </c>
      <c r="B2519" s="7" t="s">
        <v>98</v>
      </c>
      <c r="C2519" s="7" t="s">
        <v>8</v>
      </c>
      <c r="D2519" s="7" t="s">
        <v>9</v>
      </c>
      <c r="E2519" s="22">
        <v>900</v>
      </c>
      <c r="F2519" s="619">
        <v>12</v>
      </c>
      <c r="G2519" s="619">
        <v>12</v>
      </c>
      <c r="H2519" s="619">
        <v>12</v>
      </c>
    </row>
    <row r="2520" spans="1:8" s="6" customFormat="1" ht="12.75" x14ac:dyDescent="0.2">
      <c r="A2520" s="5">
        <f t="shared" si="49"/>
        <v>43914</v>
      </c>
      <c r="B2520" s="7" t="s">
        <v>178</v>
      </c>
      <c r="C2520" s="7" t="s">
        <v>8</v>
      </c>
      <c r="D2520" s="7" t="s">
        <v>6</v>
      </c>
      <c r="E2520" s="22">
        <v>200</v>
      </c>
      <c r="F2520" s="619">
        <v>50</v>
      </c>
      <c r="G2520" s="619">
        <v>50</v>
      </c>
      <c r="H2520" s="619">
        <v>50</v>
      </c>
    </row>
    <row r="2521" spans="1:8" s="6" customFormat="1" ht="12.75" x14ac:dyDescent="0.2">
      <c r="A2521" s="5">
        <f t="shared" si="49"/>
        <v>43914</v>
      </c>
      <c r="B2521" s="7" t="s">
        <v>31</v>
      </c>
      <c r="C2521" s="7" t="s">
        <v>8</v>
      </c>
      <c r="D2521" s="7" t="s">
        <v>7</v>
      </c>
      <c r="E2521" s="22">
        <v>1700</v>
      </c>
      <c r="F2521" s="619">
        <v>75</v>
      </c>
      <c r="G2521" s="619">
        <v>10</v>
      </c>
      <c r="H2521" s="619">
        <v>10</v>
      </c>
    </row>
    <row r="2522" spans="1:8" s="6" customFormat="1" ht="12.75" x14ac:dyDescent="0.2">
      <c r="A2522" s="5">
        <f t="shared" si="49"/>
        <v>43914</v>
      </c>
      <c r="B2522" s="7" t="s">
        <v>90</v>
      </c>
      <c r="C2522" s="7" t="s">
        <v>8</v>
      </c>
      <c r="D2522" s="7" t="s">
        <v>23</v>
      </c>
      <c r="E2522" s="22">
        <v>100</v>
      </c>
      <c r="F2522" s="619">
        <v>10</v>
      </c>
      <c r="G2522" s="619">
        <v>10</v>
      </c>
      <c r="H2522" s="619">
        <v>10</v>
      </c>
    </row>
    <row r="2523" spans="1:8" s="6" customFormat="1" ht="12.75" x14ac:dyDescent="0.2">
      <c r="A2523" s="5">
        <f t="shared" si="49"/>
        <v>43914</v>
      </c>
      <c r="B2523" s="7" t="s">
        <v>154</v>
      </c>
      <c r="C2523" s="7" t="s">
        <v>8</v>
      </c>
      <c r="D2523" s="7" t="s">
        <v>6</v>
      </c>
      <c r="E2523" s="22">
        <v>100</v>
      </c>
      <c r="F2523" s="619">
        <v>1</v>
      </c>
      <c r="G2523" s="619">
        <v>1</v>
      </c>
      <c r="H2523" s="619">
        <v>1</v>
      </c>
    </row>
    <row r="2524" spans="1:8" s="6" customFormat="1" ht="12.75" x14ac:dyDescent="0.2">
      <c r="A2524" s="5">
        <f t="shared" si="49"/>
        <v>43914</v>
      </c>
      <c r="B2524" s="7" t="s">
        <v>207</v>
      </c>
      <c r="C2524" s="7" t="s">
        <v>8</v>
      </c>
      <c r="D2524" s="7" t="s">
        <v>6</v>
      </c>
      <c r="E2524" s="22">
        <v>4600</v>
      </c>
      <c r="F2524" s="619">
        <v>50</v>
      </c>
      <c r="G2524" s="619">
        <v>1</v>
      </c>
      <c r="H2524" s="619">
        <v>1</v>
      </c>
    </row>
    <row r="2525" spans="1:8" s="6" customFormat="1" ht="12.75" x14ac:dyDescent="0.2">
      <c r="A2525" s="5">
        <f t="shared" si="49"/>
        <v>43914</v>
      </c>
      <c r="B2525" s="7" t="s">
        <v>161</v>
      </c>
      <c r="C2525" s="7" t="s">
        <v>8</v>
      </c>
      <c r="D2525" s="7" t="s">
        <v>6</v>
      </c>
      <c r="E2525" s="22">
        <v>300</v>
      </c>
      <c r="F2525" s="619">
        <v>3</v>
      </c>
      <c r="G2525" s="619">
        <v>3</v>
      </c>
      <c r="H2525" s="619">
        <v>3</v>
      </c>
    </row>
    <row r="2526" spans="1:8" s="6" customFormat="1" ht="12.75" x14ac:dyDescent="0.2">
      <c r="A2526" s="5">
        <f t="shared" si="49"/>
        <v>43914</v>
      </c>
      <c r="B2526" s="7" t="s">
        <v>22</v>
      </c>
      <c r="C2526" s="7" t="s">
        <v>8</v>
      </c>
      <c r="D2526" s="7" t="s">
        <v>6</v>
      </c>
      <c r="E2526" s="22">
        <v>200</v>
      </c>
      <c r="F2526" s="619">
        <v>10</v>
      </c>
      <c r="G2526" s="619">
        <v>10</v>
      </c>
      <c r="H2526" s="619">
        <v>10</v>
      </c>
    </row>
    <row r="2527" spans="1:8" s="6" customFormat="1" ht="12.75" x14ac:dyDescent="0.2">
      <c r="A2527" s="20">
        <v>43915</v>
      </c>
      <c r="B2527" s="504" t="s">
        <v>176</v>
      </c>
      <c r="C2527" s="504" t="s">
        <v>8</v>
      </c>
      <c r="D2527" s="504" t="s">
        <v>6</v>
      </c>
      <c r="E2527" s="196">
        <v>500</v>
      </c>
      <c r="F2527" s="714">
        <v>10</v>
      </c>
      <c r="G2527" s="714">
        <v>10</v>
      </c>
      <c r="H2527" s="714">
        <v>10</v>
      </c>
    </row>
    <row r="2528" spans="1:8" s="6" customFormat="1" ht="12.75" x14ac:dyDescent="0.2">
      <c r="A2528" s="20">
        <v>43916</v>
      </c>
      <c r="B2528" s="6" t="s">
        <v>124</v>
      </c>
      <c r="C2528" s="6" t="s">
        <v>8</v>
      </c>
      <c r="D2528" s="62" t="s">
        <v>6</v>
      </c>
      <c r="E2528" s="17">
        <v>200</v>
      </c>
      <c r="F2528" s="309">
        <v>80</v>
      </c>
      <c r="G2528" s="309">
        <v>80</v>
      </c>
      <c r="H2528" s="309">
        <v>80</v>
      </c>
    </row>
    <row r="2529" spans="1:8" s="6" customFormat="1" ht="12.75" x14ac:dyDescent="0.2">
      <c r="A2529" s="20">
        <v>43917</v>
      </c>
      <c r="B2529" s="7" t="s">
        <v>124</v>
      </c>
      <c r="C2529" s="7" t="s">
        <v>8</v>
      </c>
      <c r="D2529" s="7" t="s">
        <v>6</v>
      </c>
      <c r="E2529" s="22">
        <v>100</v>
      </c>
      <c r="F2529" s="619">
        <v>30</v>
      </c>
      <c r="G2529" s="619">
        <v>30</v>
      </c>
      <c r="H2529" s="619">
        <v>30</v>
      </c>
    </row>
    <row r="2530" spans="1:8" s="6" customFormat="1" ht="12.75" x14ac:dyDescent="0.2">
      <c r="A2530" s="20">
        <f>A2529</f>
        <v>43917</v>
      </c>
      <c r="B2530" s="7" t="s">
        <v>176</v>
      </c>
      <c r="C2530" s="7" t="s">
        <v>8</v>
      </c>
      <c r="D2530" s="7" t="s">
        <v>6</v>
      </c>
      <c r="E2530" s="22">
        <v>300</v>
      </c>
      <c r="F2530" s="619">
        <v>50</v>
      </c>
      <c r="G2530" s="619">
        <v>50</v>
      </c>
      <c r="H2530" s="619">
        <v>50</v>
      </c>
    </row>
    <row r="2531" spans="1:8" s="6" customFormat="1" ht="12.75" x14ac:dyDescent="0.2">
      <c r="A2531" s="20">
        <v>43922</v>
      </c>
      <c r="B2531" s="7" t="s">
        <v>15</v>
      </c>
      <c r="C2531" s="7" t="s">
        <v>8</v>
      </c>
      <c r="D2531" s="7" t="s">
        <v>6</v>
      </c>
      <c r="E2531" s="22">
        <v>100</v>
      </c>
      <c r="F2531" s="619">
        <v>100</v>
      </c>
      <c r="G2531" s="619">
        <v>100</v>
      </c>
      <c r="H2531" s="619">
        <v>100</v>
      </c>
    </row>
    <row r="2532" spans="1:8" s="6" customFormat="1" ht="12.75" x14ac:dyDescent="0.2">
      <c r="A2532" s="5">
        <f>A2531</f>
        <v>43922</v>
      </c>
      <c r="B2532" s="7" t="s">
        <v>176</v>
      </c>
      <c r="C2532" s="7" t="s">
        <v>8</v>
      </c>
      <c r="D2532" s="7" t="s">
        <v>6</v>
      </c>
      <c r="E2532" s="22">
        <v>100</v>
      </c>
      <c r="F2532" s="619">
        <v>100</v>
      </c>
      <c r="G2532" s="619">
        <v>100</v>
      </c>
      <c r="H2532" s="619">
        <v>100</v>
      </c>
    </row>
    <row r="2533" spans="1:8" s="6" customFormat="1" ht="12.75" x14ac:dyDescent="0.2">
      <c r="A2533" s="5">
        <f>A2532</f>
        <v>43922</v>
      </c>
      <c r="B2533" s="7" t="s">
        <v>154</v>
      </c>
      <c r="C2533" s="7" t="s">
        <v>8</v>
      </c>
      <c r="D2533" s="7" t="s">
        <v>6</v>
      </c>
      <c r="E2533" s="22">
        <v>100</v>
      </c>
      <c r="F2533" s="619">
        <v>100</v>
      </c>
      <c r="G2533" s="619">
        <v>100</v>
      </c>
      <c r="H2533" s="619">
        <v>100</v>
      </c>
    </row>
    <row r="2534" spans="1:8" s="6" customFormat="1" ht="12.75" x14ac:dyDescent="0.2">
      <c r="A2534" s="20">
        <v>43923</v>
      </c>
      <c r="B2534" s="7" t="s">
        <v>207</v>
      </c>
      <c r="C2534" s="7" t="s">
        <v>8</v>
      </c>
      <c r="D2534" s="7" t="s">
        <v>6</v>
      </c>
      <c r="E2534" s="22">
        <v>500</v>
      </c>
      <c r="F2534" s="619">
        <v>100</v>
      </c>
      <c r="G2534" s="619">
        <v>100</v>
      </c>
      <c r="H2534" s="619">
        <v>100</v>
      </c>
    </row>
    <row r="2535" spans="1:8" x14ac:dyDescent="0.25">
      <c r="A2535" s="20">
        <v>43924</v>
      </c>
      <c r="B2535" s="7" t="s">
        <v>176</v>
      </c>
      <c r="C2535" s="7" t="s">
        <v>8</v>
      </c>
      <c r="D2535" s="7" t="s">
        <v>6</v>
      </c>
      <c r="E2535" s="22">
        <v>500</v>
      </c>
      <c r="F2535" s="619">
        <v>100</v>
      </c>
      <c r="G2535" s="619">
        <v>50</v>
      </c>
      <c r="H2535" s="619">
        <v>100</v>
      </c>
    </row>
    <row r="2536" spans="1:8" s="6" customFormat="1" ht="12.75" x14ac:dyDescent="0.2">
      <c r="A2536" s="20">
        <v>43927</v>
      </c>
      <c r="B2536" s="7" t="s">
        <v>124</v>
      </c>
      <c r="C2536" s="7" t="s">
        <v>8</v>
      </c>
      <c r="D2536" s="7" t="s">
        <v>6</v>
      </c>
      <c r="E2536" s="22">
        <v>700</v>
      </c>
      <c r="F2536" s="619">
        <v>50</v>
      </c>
      <c r="G2536" s="619">
        <v>15</v>
      </c>
      <c r="H2536" s="619">
        <v>15</v>
      </c>
    </row>
    <row r="2537" spans="1:8" s="6" customFormat="1" ht="12.75" x14ac:dyDescent="0.2">
      <c r="A2537" s="20">
        <f>A2536</f>
        <v>43927</v>
      </c>
      <c r="B2537" s="7" t="s">
        <v>176</v>
      </c>
      <c r="C2537" s="7" t="s">
        <v>8</v>
      </c>
      <c r="D2537" s="7" t="s">
        <v>6</v>
      </c>
      <c r="E2537" s="22">
        <v>100</v>
      </c>
      <c r="F2537" s="619">
        <v>100</v>
      </c>
      <c r="G2537" s="619">
        <v>100</v>
      </c>
      <c r="H2537" s="619">
        <v>100</v>
      </c>
    </row>
    <row r="2538" spans="1:8" s="6" customFormat="1" ht="12.75" x14ac:dyDescent="0.2">
      <c r="A2538" s="20">
        <f>A2537</f>
        <v>43927</v>
      </c>
      <c r="B2538" s="7" t="s">
        <v>154</v>
      </c>
      <c r="C2538" s="7" t="s">
        <v>8</v>
      </c>
      <c r="D2538" s="7" t="s">
        <v>6</v>
      </c>
      <c r="E2538" s="22">
        <v>500</v>
      </c>
      <c r="F2538" s="619">
        <v>10</v>
      </c>
      <c r="G2538" s="619">
        <v>10</v>
      </c>
      <c r="H2538" s="619">
        <v>10</v>
      </c>
    </row>
    <row r="2539" spans="1:8" x14ac:dyDescent="0.25">
      <c r="A2539" s="20">
        <v>43928</v>
      </c>
      <c r="B2539" s="7" t="s">
        <v>176</v>
      </c>
      <c r="C2539" s="7" t="s">
        <v>8</v>
      </c>
      <c r="D2539" s="7" t="s">
        <v>6</v>
      </c>
      <c r="E2539" s="22">
        <v>100</v>
      </c>
      <c r="F2539" s="619">
        <v>100</v>
      </c>
      <c r="G2539" s="619">
        <v>100</v>
      </c>
      <c r="H2539" s="619">
        <v>100</v>
      </c>
    </row>
    <row r="2540" spans="1:8" s="6" customFormat="1" ht="12.75" x14ac:dyDescent="0.2">
      <c r="A2540" s="20">
        <v>43930</v>
      </c>
      <c r="B2540" s="7" t="s">
        <v>124</v>
      </c>
      <c r="C2540" s="7" t="s">
        <v>8</v>
      </c>
      <c r="D2540" s="7" t="s">
        <v>6</v>
      </c>
      <c r="E2540" s="22">
        <v>2000</v>
      </c>
      <c r="F2540" s="619">
        <v>50</v>
      </c>
      <c r="G2540" s="619">
        <v>50</v>
      </c>
      <c r="H2540" s="619">
        <v>50</v>
      </c>
    </row>
    <row r="2541" spans="1:8" s="6" customFormat="1" ht="12.75" x14ac:dyDescent="0.2">
      <c r="A2541" s="20">
        <v>43936</v>
      </c>
      <c r="B2541" s="7" t="s">
        <v>154</v>
      </c>
      <c r="C2541" s="7" t="s">
        <v>8</v>
      </c>
      <c r="D2541" s="7" t="s">
        <v>6</v>
      </c>
      <c r="E2541" s="22">
        <v>500</v>
      </c>
      <c r="F2541" s="619">
        <v>50</v>
      </c>
      <c r="G2541" s="619">
        <v>50</v>
      </c>
      <c r="H2541" s="619">
        <v>50</v>
      </c>
    </row>
    <row r="2542" spans="1:8" x14ac:dyDescent="0.25">
      <c r="A2542" s="20">
        <v>43941</v>
      </c>
      <c r="B2542" s="7" t="s">
        <v>154</v>
      </c>
      <c r="C2542" s="7" t="s">
        <v>8</v>
      </c>
      <c r="D2542" s="7" t="s">
        <v>6</v>
      </c>
      <c r="E2542" s="22">
        <v>200</v>
      </c>
      <c r="F2542" s="619">
        <v>10</v>
      </c>
      <c r="G2542" s="619">
        <v>10</v>
      </c>
      <c r="H2542" s="619">
        <v>10</v>
      </c>
    </row>
    <row r="2543" spans="1:8" x14ac:dyDescent="0.25">
      <c r="A2543" s="20">
        <v>43942</v>
      </c>
      <c r="B2543" s="7" t="s">
        <v>176</v>
      </c>
      <c r="C2543" s="7" t="s">
        <v>8</v>
      </c>
      <c r="D2543" s="7" t="s">
        <v>6</v>
      </c>
      <c r="E2543" s="22">
        <v>100</v>
      </c>
      <c r="F2543" s="619">
        <v>10</v>
      </c>
      <c r="G2543" s="619">
        <v>10</v>
      </c>
      <c r="H2543" s="619">
        <v>10</v>
      </c>
    </row>
    <row r="2544" spans="1:8" x14ac:dyDescent="0.25">
      <c r="A2544" s="3">
        <f>A2543</f>
        <v>43942</v>
      </c>
      <c r="B2544" s="7" t="s">
        <v>154</v>
      </c>
      <c r="C2544" s="7" t="s">
        <v>8</v>
      </c>
      <c r="D2544" s="7" t="s">
        <v>6</v>
      </c>
      <c r="E2544" s="22">
        <v>200</v>
      </c>
      <c r="F2544" s="619">
        <v>10</v>
      </c>
      <c r="G2544" s="619">
        <v>10</v>
      </c>
      <c r="H2544" s="619">
        <v>10</v>
      </c>
    </row>
    <row r="2545" spans="1:8" x14ac:dyDescent="0.25">
      <c r="A2545" s="20">
        <v>43943</v>
      </c>
      <c r="B2545" s="7" t="s">
        <v>199</v>
      </c>
      <c r="C2545" s="7" t="s">
        <v>8</v>
      </c>
      <c r="D2545" s="7" t="s">
        <v>6</v>
      </c>
      <c r="E2545" s="22">
        <v>100</v>
      </c>
      <c r="F2545" s="619">
        <v>10</v>
      </c>
      <c r="G2545" s="619">
        <v>10</v>
      </c>
      <c r="H2545" s="619">
        <v>10</v>
      </c>
    </row>
    <row r="2546" spans="1:8" x14ac:dyDescent="0.25">
      <c r="A2546" s="20">
        <v>43957</v>
      </c>
      <c r="B2546" s="7" t="s">
        <v>67</v>
      </c>
      <c r="C2546" s="7" t="s">
        <v>8</v>
      </c>
      <c r="D2546" s="7" t="s">
        <v>6</v>
      </c>
      <c r="E2546" s="22">
        <v>100</v>
      </c>
      <c r="F2546" s="619">
        <v>200</v>
      </c>
      <c r="G2546" s="619">
        <v>200</v>
      </c>
      <c r="H2546" s="619">
        <v>200</v>
      </c>
    </row>
    <row r="2547" spans="1:8" x14ac:dyDescent="0.25">
      <c r="A2547" s="3">
        <f>A2546</f>
        <v>43957</v>
      </c>
      <c r="B2547" s="7" t="s">
        <v>176</v>
      </c>
      <c r="C2547" s="7" t="s">
        <v>8</v>
      </c>
      <c r="D2547" s="7" t="s">
        <v>6</v>
      </c>
      <c r="E2547" s="22">
        <v>100</v>
      </c>
      <c r="F2547" s="619">
        <v>100</v>
      </c>
      <c r="G2547" s="619">
        <v>100</v>
      </c>
      <c r="H2547" s="619">
        <v>100</v>
      </c>
    </row>
    <row r="2548" spans="1:8" x14ac:dyDescent="0.25">
      <c r="A2548" s="20">
        <v>43958</v>
      </c>
      <c r="B2548" s="7" t="s">
        <v>142</v>
      </c>
      <c r="C2548" s="7" t="s">
        <v>8</v>
      </c>
      <c r="D2548" s="7" t="s">
        <v>6</v>
      </c>
      <c r="E2548" s="22">
        <v>100</v>
      </c>
      <c r="F2548" s="619">
        <v>300</v>
      </c>
      <c r="G2548" s="619">
        <v>300</v>
      </c>
      <c r="H2548" s="619">
        <v>300</v>
      </c>
    </row>
    <row r="2549" spans="1:8" x14ac:dyDescent="0.25">
      <c r="A2549" s="3">
        <f>A2548</f>
        <v>43958</v>
      </c>
      <c r="B2549" s="7" t="s">
        <v>140</v>
      </c>
      <c r="C2549" s="7" t="s">
        <v>8</v>
      </c>
      <c r="D2549" s="7" t="s">
        <v>9</v>
      </c>
      <c r="E2549" s="22">
        <v>100</v>
      </c>
      <c r="F2549" s="619">
        <v>100</v>
      </c>
      <c r="G2549" s="619">
        <v>100</v>
      </c>
      <c r="H2549" s="619">
        <v>100</v>
      </c>
    </row>
    <row r="2550" spans="1:8" x14ac:dyDescent="0.25">
      <c r="A2550" s="20">
        <v>43973</v>
      </c>
      <c r="B2550" s="7" t="s">
        <v>229</v>
      </c>
      <c r="C2550" s="7" t="s">
        <v>8</v>
      </c>
      <c r="D2550" s="7" t="s">
        <v>23</v>
      </c>
      <c r="E2550" s="22">
        <v>400</v>
      </c>
      <c r="F2550" s="619">
        <v>1</v>
      </c>
      <c r="G2550" s="619">
        <v>1</v>
      </c>
      <c r="H2550" s="619">
        <v>1</v>
      </c>
    </row>
    <row r="2551" spans="1:8" x14ac:dyDescent="0.25">
      <c r="A2551" s="5">
        <f>A2550</f>
        <v>43973</v>
      </c>
      <c r="B2551" s="7" t="s">
        <v>157</v>
      </c>
      <c r="C2551" s="7" t="s">
        <v>8</v>
      </c>
      <c r="D2551" s="7" t="s">
        <v>6</v>
      </c>
      <c r="E2551" s="22">
        <v>100</v>
      </c>
      <c r="F2551" s="619">
        <v>120</v>
      </c>
      <c r="G2551" s="619">
        <v>120</v>
      </c>
      <c r="H2551" s="619">
        <v>120</v>
      </c>
    </row>
    <row r="2552" spans="1:8" x14ac:dyDescent="0.25">
      <c r="A2552" s="5">
        <f>A2551</f>
        <v>43973</v>
      </c>
      <c r="B2552" s="7" t="s">
        <v>139</v>
      </c>
      <c r="C2552" s="7" t="s">
        <v>8</v>
      </c>
      <c r="D2552" s="7" t="s">
        <v>35</v>
      </c>
      <c r="E2552" s="22">
        <v>300</v>
      </c>
      <c r="F2552" s="619">
        <v>80</v>
      </c>
      <c r="G2552" s="619">
        <v>80</v>
      </c>
      <c r="H2552" s="619">
        <v>80</v>
      </c>
    </row>
    <row r="2553" spans="1:8" x14ac:dyDescent="0.25">
      <c r="A2553" s="5">
        <f>A2552</f>
        <v>43973</v>
      </c>
      <c r="B2553" s="7" t="s">
        <v>194</v>
      </c>
      <c r="C2553" s="7" t="s">
        <v>8</v>
      </c>
      <c r="D2553" s="7" t="s">
        <v>6</v>
      </c>
      <c r="E2553" s="22">
        <v>300</v>
      </c>
      <c r="F2553" s="619">
        <v>120</v>
      </c>
      <c r="G2553" s="619">
        <v>120</v>
      </c>
      <c r="H2553" s="619">
        <v>120</v>
      </c>
    </row>
    <row r="2554" spans="1:8" x14ac:dyDescent="0.25">
      <c r="A2554" s="20">
        <v>43977</v>
      </c>
      <c r="B2554" s="7" t="s">
        <v>75</v>
      </c>
      <c r="C2554" s="7" t="s">
        <v>8</v>
      </c>
      <c r="D2554" s="7" t="s">
        <v>7</v>
      </c>
      <c r="E2554" s="22">
        <v>200</v>
      </c>
      <c r="F2554" s="619">
        <v>260</v>
      </c>
      <c r="G2554" s="619">
        <v>260</v>
      </c>
      <c r="H2554" s="619">
        <v>260</v>
      </c>
    </row>
    <row r="2555" spans="1:8" x14ac:dyDescent="0.25">
      <c r="A2555" s="20">
        <v>43983</v>
      </c>
      <c r="B2555" s="7" t="s">
        <v>124</v>
      </c>
      <c r="C2555" s="7" t="s">
        <v>8</v>
      </c>
      <c r="D2555" s="7" t="s">
        <v>6</v>
      </c>
      <c r="E2555" s="22">
        <v>600</v>
      </c>
      <c r="F2555" s="619">
        <v>2</v>
      </c>
      <c r="G2555" s="619">
        <v>2</v>
      </c>
      <c r="H2555" s="619">
        <v>2</v>
      </c>
    </row>
    <row r="2556" spans="1:8" x14ac:dyDescent="0.25">
      <c r="A2556" s="20">
        <f>A2555</f>
        <v>43983</v>
      </c>
      <c r="B2556" s="7" t="s">
        <v>67</v>
      </c>
      <c r="C2556" s="7" t="s">
        <v>8</v>
      </c>
      <c r="D2556" s="7" t="s">
        <v>6</v>
      </c>
      <c r="E2556" s="22">
        <v>500</v>
      </c>
      <c r="F2556" s="619">
        <v>50</v>
      </c>
      <c r="G2556" s="619">
        <v>6</v>
      </c>
      <c r="H2556" s="619">
        <v>6</v>
      </c>
    </row>
    <row r="2557" spans="1:8" x14ac:dyDescent="0.25">
      <c r="A2557" s="20">
        <f>A2556</f>
        <v>43983</v>
      </c>
      <c r="B2557" s="7" t="s">
        <v>171</v>
      </c>
      <c r="C2557" s="7" t="s">
        <v>8</v>
      </c>
      <c r="D2557" s="7" t="s">
        <v>6</v>
      </c>
      <c r="E2557" s="22">
        <v>900</v>
      </c>
      <c r="F2557" s="619">
        <v>16</v>
      </c>
      <c r="G2557" s="619">
        <v>11</v>
      </c>
      <c r="H2557" s="619">
        <v>11</v>
      </c>
    </row>
    <row r="2558" spans="1:8" x14ac:dyDescent="0.25">
      <c r="A2558" s="20">
        <v>43999</v>
      </c>
      <c r="B2558" s="7" t="s">
        <v>157</v>
      </c>
      <c r="C2558" s="7" t="s">
        <v>8</v>
      </c>
      <c r="D2558" s="7" t="s">
        <v>6</v>
      </c>
      <c r="E2558" s="22">
        <v>100</v>
      </c>
      <c r="F2558" s="619">
        <v>100</v>
      </c>
      <c r="G2558" s="619">
        <v>100</v>
      </c>
      <c r="H2558" s="619">
        <v>100</v>
      </c>
    </row>
    <row r="2559" spans="1:8" x14ac:dyDescent="0.25">
      <c r="A2559" s="20">
        <v>44011</v>
      </c>
      <c r="B2559" s="7" t="s">
        <v>199</v>
      </c>
      <c r="C2559" s="7" t="s">
        <v>8</v>
      </c>
      <c r="D2559" s="7" t="s">
        <v>6</v>
      </c>
      <c r="E2559" s="22">
        <v>700</v>
      </c>
      <c r="F2559" s="619">
        <v>40</v>
      </c>
      <c r="G2559" s="619">
        <v>40</v>
      </c>
      <c r="H2559" s="619">
        <v>40</v>
      </c>
    </row>
    <row r="2560" spans="1:8" x14ac:dyDescent="0.25">
      <c r="A2560" s="20">
        <v>44013</v>
      </c>
      <c r="B2560" s="7" t="s">
        <v>88</v>
      </c>
      <c r="C2560" s="7" t="s">
        <v>8</v>
      </c>
      <c r="D2560" s="7" t="s">
        <v>6</v>
      </c>
      <c r="E2560" s="22">
        <v>300</v>
      </c>
      <c r="F2560" s="619">
        <v>30</v>
      </c>
      <c r="G2560" s="619">
        <v>30</v>
      </c>
      <c r="H2560" s="619">
        <v>30</v>
      </c>
    </row>
    <row r="2561" spans="1:8" x14ac:dyDescent="0.25">
      <c r="A2561" s="3">
        <f t="shared" ref="A2561:A2566" si="50">A2560</f>
        <v>44013</v>
      </c>
      <c r="B2561" s="7" t="s">
        <v>133</v>
      </c>
      <c r="C2561" s="7" t="s">
        <v>8</v>
      </c>
      <c r="D2561" s="7" t="s">
        <v>6</v>
      </c>
      <c r="E2561" s="22">
        <v>1300</v>
      </c>
      <c r="F2561" s="619">
        <v>30</v>
      </c>
      <c r="G2561" s="619">
        <v>4</v>
      </c>
      <c r="H2561" s="619">
        <v>4</v>
      </c>
    </row>
    <row r="2562" spans="1:8" x14ac:dyDescent="0.25">
      <c r="A2562" s="20">
        <f t="shared" si="50"/>
        <v>44013</v>
      </c>
      <c r="B2562" s="7" t="s">
        <v>67</v>
      </c>
      <c r="C2562" s="7" t="s">
        <v>8</v>
      </c>
      <c r="D2562" s="7" t="s">
        <v>6</v>
      </c>
      <c r="E2562" s="22">
        <v>3000</v>
      </c>
      <c r="F2562" s="619">
        <v>1</v>
      </c>
      <c r="G2562" s="619">
        <v>1</v>
      </c>
      <c r="H2562" s="619">
        <v>1</v>
      </c>
    </row>
    <row r="2563" spans="1:8" x14ac:dyDescent="0.25">
      <c r="A2563" s="20">
        <f t="shared" si="50"/>
        <v>44013</v>
      </c>
      <c r="B2563" s="7" t="s">
        <v>176</v>
      </c>
      <c r="C2563" s="7" t="s">
        <v>8</v>
      </c>
      <c r="D2563" s="7" t="s">
        <v>6</v>
      </c>
      <c r="E2563" s="22">
        <v>500</v>
      </c>
      <c r="F2563" s="619">
        <v>1</v>
      </c>
      <c r="G2563" s="619">
        <v>1</v>
      </c>
      <c r="H2563" s="619">
        <v>1</v>
      </c>
    </row>
    <row r="2564" spans="1:8" x14ac:dyDescent="0.25">
      <c r="A2564" s="20">
        <f t="shared" si="50"/>
        <v>44013</v>
      </c>
      <c r="B2564" s="7" t="s">
        <v>199</v>
      </c>
      <c r="C2564" s="7" t="s">
        <v>8</v>
      </c>
      <c r="D2564" s="7" t="s">
        <v>6</v>
      </c>
      <c r="E2564" s="22">
        <v>1000</v>
      </c>
      <c r="F2564" s="619">
        <v>3</v>
      </c>
      <c r="G2564" s="619">
        <v>3</v>
      </c>
      <c r="H2564" s="619">
        <v>3</v>
      </c>
    </row>
    <row r="2565" spans="1:8" x14ac:dyDescent="0.25">
      <c r="A2565" s="20">
        <f t="shared" si="50"/>
        <v>44013</v>
      </c>
      <c r="B2565" s="7" t="s">
        <v>154</v>
      </c>
      <c r="C2565" s="7" t="s">
        <v>8</v>
      </c>
      <c r="D2565" s="7" t="s">
        <v>6</v>
      </c>
      <c r="E2565" s="22">
        <v>500</v>
      </c>
      <c r="F2565" s="619">
        <v>1</v>
      </c>
      <c r="G2565" s="619">
        <v>1</v>
      </c>
      <c r="H2565" s="619">
        <v>1</v>
      </c>
    </row>
    <row r="2566" spans="1:8" x14ac:dyDescent="0.25">
      <c r="A2566" s="20">
        <f t="shared" si="50"/>
        <v>44013</v>
      </c>
      <c r="B2566" s="7" t="s">
        <v>171</v>
      </c>
      <c r="C2566" s="7" t="s">
        <v>8</v>
      </c>
      <c r="D2566" s="7" t="s">
        <v>6</v>
      </c>
      <c r="E2566" s="22">
        <v>1200</v>
      </c>
      <c r="F2566" s="619">
        <v>1</v>
      </c>
      <c r="G2566" s="619">
        <v>1</v>
      </c>
      <c r="H2566" s="619">
        <v>1</v>
      </c>
    </row>
    <row r="2567" spans="1:8" x14ac:dyDescent="0.25">
      <c r="A2567" s="20">
        <v>44014</v>
      </c>
      <c r="B2567" s="7" t="s">
        <v>124</v>
      </c>
      <c r="C2567" s="7" t="s">
        <v>8</v>
      </c>
      <c r="D2567" s="7" t="s">
        <v>6</v>
      </c>
      <c r="E2567" s="22">
        <v>200</v>
      </c>
      <c r="F2567" s="619">
        <v>1</v>
      </c>
      <c r="G2567" s="619">
        <v>1</v>
      </c>
      <c r="H2567" s="619">
        <v>1</v>
      </c>
    </row>
    <row r="2568" spans="1:8" x14ac:dyDescent="0.25">
      <c r="A2568" s="20">
        <f t="shared" ref="A2568:A2576" si="51">A2567</f>
        <v>44014</v>
      </c>
      <c r="B2568" s="7" t="s">
        <v>16</v>
      </c>
      <c r="C2568" s="7" t="s">
        <v>8</v>
      </c>
      <c r="D2568" s="7" t="s">
        <v>9</v>
      </c>
      <c r="E2568" s="22">
        <v>200</v>
      </c>
      <c r="F2568" s="619">
        <v>15</v>
      </c>
      <c r="G2568" s="619">
        <v>15</v>
      </c>
      <c r="H2568" s="619">
        <v>15</v>
      </c>
    </row>
    <row r="2569" spans="1:8" x14ac:dyDescent="0.25">
      <c r="A2569" s="20">
        <f t="shared" si="51"/>
        <v>44014</v>
      </c>
      <c r="B2569" s="7" t="s">
        <v>64</v>
      </c>
      <c r="C2569" s="7" t="s">
        <v>8</v>
      </c>
      <c r="D2569" s="7" t="s">
        <v>6</v>
      </c>
      <c r="E2569" s="22">
        <v>300</v>
      </c>
      <c r="F2569" s="619">
        <v>1</v>
      </c>
      <c r="G2569" s="619">
        <v>1</v>
      </c>
      <c r="H2569" s="619">
        <v>1</v>
      </c>
    </row>
    <row r="2570" spans="1:8" x14ac:dyDescent="0.25">
      <c r="A2570" s="20">
        <f t="shared" si="51"/>
        <v>44014</v>
      </c>
      <c r="B2570" s="7" t="s">
        <v>60</v>
      </c>
      <c r="C2570" s="7" t="s">
        <v>8</v>
      </c>
      <c r="D2570" s="7" t="s">
        <v>6</v>
      </c>
      <c r="E2570" s="22">
        <v>7500</v>
      </c>
      <c r="F2570" s="619">
        <v>5</v>
      </c>
      <c r="G2570" s="619">
        <v>3</v>
      </c>
      <c r="H2570" s="619">
        <v>3</v>
      </c>
    </row>
    <row r="2571" spans="1:8" x14ac:dyDescent="0.25">
      <c r="A2571" s="20">
        <f t="shared" si="51"/>
        <v>44014</v>
      </c>
      <c r="B2571" s="7" t="s">
        <v>15</v>
      </c>
      <c r="C2571" s="7" t="s">
        <v>8</v>
      </c>
      <c r="D2571" s="7" t="s">
        <v>6</v>
      </c>
      <c r="E2571" s="22">
        <v>3000</v>
      </c>
      <c r="F2571" s="619">
        <v>30</v>
      </c>
      <c r="G2571" s="619">
        <v>30</v>
      </c>
      <c r="H2571" s="619">
        <v>30</v>
      </c>
    </row>
    <row r="2572" spans="1:8" x14ac:dyDescent="0.25">
      <c r="A2572" s="20">
        <f t="shared" si="51"/>
        <v>44014</v>
      </c>
      <c r="B2572" s="7" t="s">
        <v>143</v>
      </c>
      <c r="C2572" s="7" t="s">
        <v>8</v>
      </c>
      <c r="D2572" s="7" t="s">
        <v>6</v>
      </c>
      <c r="E2572" s="22">
        <v>3900</v>
      </c>
      <c r="F2572" s="619">
        <v>5</v>
      </c>
      <c r="G2572" s="619">
        <v>3</v>
      </c>
      <c r="H2572" s="619">
        <v>3</v>
      </c>
    </row>
    <row r="2573" spans="1:8" x14ac:dyDescent="0.25">
      <c r="A2573" s="20">
        <f t="shared" si="51"/>
        <v>44014</v>
      </c>
      <c r="B2573" s="7" t="s">
        <v>100</v>
      </c>
      <c r="C2573" s="7" t="s">
        <v>8</v>
      </c>
      <c r="D2573" s="7" t="s">
        <v>6</v>
      </c>
      <c r="E2573" s="22">
        <v>500</v>
      </c>
      <c r="F2573" s="619">
        <v>1</v>
      </c>
      <c r="G2573" s="619">
        <v>1</v>
      </c>
      <c r="H2573" s="619">
        <v>1</v>
      </c>
    </row>
    <row r="2574" spans="1:8" x14ac:dyDescent="0.25">
      <c r="A2574" s="20">
        <f t="shared" si="51"/>
        <v>44014</v>
      </c>
      <c r="B2574" s="7" t="s">
        <v>176</v>
      </c>
      <c r="C2574" s="7" t="s">
        <v>8</v>
      </c>
      <c r="D2574" s="7" t="s">
        <v>6</v>
      </c>
      <c r="E2574" s="22">
        <v>1600</v>
      </c>
      <c r="F2574" s="619">
        <v>1</v>
      </c>
      <c r="G2574" s="619">
        <v>1</v>
      </c>
      <c r="H2574" s="619">
        <v>1</v>
      </c>
    </row>
    <row r="2575" spans="1:8" x14ac:dyDescent="0.25">
      <c r="A2575" s="20">
        <f t="shared" si="51"/>
        <v>44014</v>
      </c>
      <c r="B2575" s="7" t="s">
        <v>61</v>
      </c>
      <c r="C2575" s="7" t="s">
        <v>8</v>
      </c>
      <c r="D2575" s="7" t="s">
        <v>6</v>
      </c>
      <c r="E2575" s="22">
        <v>1400</v>
      </c>
      <c r="F2575" s="619">
        <v>7</v>
      </c>
      <c r="G2575" s="619">
        <v>7</v>
      </c>
      <c r="H2575" s="619">
        <v>7</v>
      </c>
    </row>
    <row r="2576" spans="1:8" x14ac:dyDescent="0.25">
      <c r="A2576" s="20">
        <f t="shared" si="51"/>
        <v>44014</v>
      </c>
      <c r="B2576" s="7" t="s">
        <v>199</v>
      </c>
      <c r="C2576" s="7" t="s">
        <v>8</v>
      </c>
      <c r="D2576" s="7" t="s">
        <v>6</v>
      </c>
      <c r="E2576" s="22">
        <v>1400</v>
      </c>
      <c r="F2576" s="619">
        <v>3</v>
      </c>
      <c r="G2576" s="619">
        <v>2</v>
      </c>
      <c r="H2576" s="619">
        <v>2</v>
      </c>
    </row>
    <row r="2577" spans="1:8" x14ac:dyDescent="0.25">
      <c r="A2577" s="20">
        <v>44015</v>
      </c>
      <c r="B2577" s="7" t="s">
        <v>124</v>
      </c>
      <c r="C2577" s="7" t="s">
        <v>8</v>
      </c>
      <c r="D2577" s="7" t="s">
        <v>6</v>
      </c>
      <c r="E2577" s="22">
        <v>100</v>
      </c>
      <c r="F2577" s="619">
        <v>1</v>
      </c>
      <c r="G2577" s="619">
        <v>1</v>
      </c>
      <c r="H2577" s="619">
        <v>1</v>
      </c>
    </row>
    <row r="2578" spans="1:8" x14ac:dyDescent="0.25">
      <c r="A2578" s="20">
        <f t="shared" ref="A2578:A2589" si="52">A2577</f>
        <v>44015</v>
      </c>
      <c r="B2578" s="7" t="s">
        <v>16</v>
      </c>
      <c r="C2578" s="7" t="s">
        <v>8</v>
      </c>
      <c r="D2578" s="7" t="s">
        <v>9</v>
      </c>
      <c r="E2578" s="22">
        <v>100</v>
      </c>
      <c r="F2578" s="619">
        <v>60</v>
      </c>
      <c r="G2578" s="619">
        <v>60</v>
      </c>
      <c r="H2578" s="619">
        <v>60</v>
      </c>
    </row>
    <row r="2579" spans="1:8" x14ac:dyDescent="0.25">
      <c r="A2579" s="20">
        <f t="shared" si="52"/>
        <v>44015</v>
      </c>
      <c r="B2579" s="7" t="s">
        <v>60</v>
      </c>
      <c r="C2579" s="7" t="s">
        <v>8</v>
      </c>
      <c r="D2579" s="7" t="s">
        <v>6</v>
      </c>
      <c r="E2579" s="22">
        <v>5500</v>
      </c>
      <c r="F2579" s="619">
        <v>6</v>
      </c>
      <c r="G2579" s="619">
        <v>1</v>
      </c>
      <c r="H2579" s="619">
        <v>1</v>
      </c>
    </row>
    <row r="2580" spans="1:8" x14ac:dyDescent="0.25">
      <c r="A2580" s="20">
        <f t="shared" si="52"/>
        <v>44015</v>
      </c>
      <c r="B2580" s="7" t="s">
        <v>159</v>
      </c>
      <c r="C2580" s="7" t="s">
        <v>8</v>
      </c>
      <c r="D2580" s="7" t="s">
        <v>6</v>
      </c>
      <c r="E2580" s="22">
        <v>600</v>
      </c>
      <c r="F2580" s="619">
        <v>5</v>
      </c>
      <c r="G2580" s="619">
        <v>5</v>
      </c>
      <c r="H2580" s="619">
        <v>5</v>
      </c>
    </row>
    <row r="2581" spans="1:8" x14ac:dyDescent="0.25">
      <c r="A2581" s="20">
        <f t="shared" si="52"/>
        <v>44015</v>
      </c>
      <c r="B2581" s="7" t="s">
        <v>88</v>
      </c>
      <c r="C2581" s="7" t="s">
        <v>8</v>
      </c>
      <c r="D2581" s="7" t="s">
        <v>6</v>
      </c>
      <c r="E2581" s="22">
        <v>200</v>
      </c>
      <c r="F2581" s="619">
        <v>7</v>
      </c>
      <c r="G2581" s="619">
        <v>7</v>
      </c>
      <c r="H2581" s="619">
        <v>7</v>
      </c>
    </row>
    <row r="2582" spans="1:8" x14ac:dyDescent="0.25">
      <c r="A2582" s="20">
        <f t="shared" si="52"/>
        <v>44015</v>
      </c>
      <c r="B2582" s="7" t="s">
        <v>143</v>
      </c>
      <c r="C2582" s="7" t="s">
        <v>8</v>
      </c>
      <c r="D2582" s="7" t="s">
        <v>6</v>
      </c>
      <c r="E2582" s="22">
        <v>1100</v>
      </c>
      <c r="F2582" s="619">
        <v>5</v>
      </c>
      <c r="G2582" s="619">
        <v>5</v>
      </c>
      <c r="H2582" s="619">
        <v>5</v>
      </c>
    </row>
    <row r="2583" spans="1:8" x14ac:dyDescent="0.25">
      <c r="A2583" s="20">
        <f t="shared" si="52"/>
        <v>44015</v>
      </c>
      <c r="B2583" s="7" t="s">
        <v>67</v>
      </c>
      <c r="C2583" s="7" t="s">
        <v>8</v>
      </c>
      <c r="D2583" s="7" t="s">
        <v>6</v>
      </c>
      <c r="E2583" s="22">
        <v>700</v>
      </c>
      <c r="F2583" s="619">
        <v>5</v>
      </c>
      <c r="G2583" s="619">
        <v>5</v>
      </c>
      <c r="H2583" s="619">
        <v>5</v>
      </c>
    </row>
    <row r="2584" spans="1:8" x14ac:dyDescent="0.25">
      <c r="A2584" s="20">
        <f t="shared" si="52"/>
        <v>44015</v>
      </c>
      <c r="B2584" s="7" t="s">
        <v>176</v>
      </c>
      <c r="C2584" s="7" t="s">
        <v>8</v>
      </c>
      <c r="D2584" s="7" t="s">
        <v>6</v>
      </c>
      <c r="E2584" s="22">
        <v>800</v>
      </c>
      <c r="F2584" s="619">
        <v>2</v>
      </c>
      <c r="G2584" s="619">
        <v>2</v>
      </c>
      <c r="H2584" s="619">
        <v>2</v>
      </c>
    </row>
    <row r="2585" spans="1:8" x14ac:dyDescent="0.25">
      <c r="A2585" s="20">
        <f t="shared" si="52"/>
        <v>44015</v>
      </c>
      <c r="B2585" s="7" t="s">
        <v>61</v>
      </c>
      <c r="C2585" s="7" t="s">
        <v>8</v>
      </c>
      <c r="D2585" s="7" t="s">
        <v>6</v>
      </c>
      <c r="E2585" s="22">
        <v>300</v>
      </c>
      <c r="F2585" s="619">
        <v>1</v>
      </c>
      <c r="G2585" s="619">
        <v>1</v>
      </c>
      <c r="H2585" s="619">
        <v>1</v>
      </c>
    </row>
    <row r="2586" spans="1:8" x14ac:dyDescent="0.25">
      <c r="A2586" s="20">
        <f t="shared" si="52"/>
        <v>44015</v>
      </c>
      <c r="B2586" s="7" t="s">
        <v>199</v>
      </c>
      <c r="C2586" s="7" t="s">
        <v>8</v>
      </c>
      <c r="D2586" s="7" t="s">
        <v>6</v>
      </c>
      <c r="E2586" s="22">
        <v>500</v>
      </c>
      <c r="F2586" s="619">
        <v>2</v>
      </c>
      <c r="G2586" s="619">
        <v>2</v>
      </c>
      <c r="H2586" s="619">
        <v>2</v>
      </c>
    </row>
    <row r="2587" spans="1:8" x14ac:dyDescent="0.25">
      <c r="A2587" s="20">
        <f t="shared" si="52"/>
        <v>44015</v>
      </c>
      <c r="B2587" s="7" t="s">
        <v>154</v>
      </c>
      <c r="C2587" s="7" t="s">
        <v>8</v>
      </c>
      <c r="D2587" s="7" t="s">
        <v>6</v>
      </c>
      <c r="E2587" s="22">
        <v>1500</v>
      </c>
      <c r="F2587" s="619">
        <v>1</v>
      </c>
      <c r="G2587" s="619">
        <v>1</v>
      </c>
      <c r="H2587" s="619">
        <v>1</v>
      </c>
    </row>
    <row r="2588" spans="1:8" x14ac:dyDescent="0.25">
      <c r="A2588" s="20">
        <f t="shared" si="52"/>
        <v>44015</v>
      </c>
      <c r="B2588" s="7" t="s">
        <v>161</v>
      </c>
      <c r="C2588" s="7" t="s">
        <v>8</v>
      </c>
      <c r="D2588" s="7" t="s">
        <v>6</v>
      </c>
      <c r="E2588" s="22">
        <v>500</v>
      </c>
      <c r="F2588" s="619">
        <v>10</v>
      </c>
      <c r="G2588" s="619">
        <v>10</v>
      </c>
      <c r="H2588" s="619">
        <v>10</v>
      </c>
    </row>
    <row r="2589" spans="1:8" x14ac:dyDescent="0.25">
      <c r="A2589" s="20">
        <f t="shared" si="52"/>
        <v>44015</v>
      </c>
      <c r="B2589" s="7" t="s">
        <v>170</v>
      </c>
      <c r="C2589" s="7" t="s">
        <v>8</v>
      </c>
      <c r="D2589" s="7" t="s">
        <v>6</v>
      </c>
      <c r="E2589" s="22">
        <v>2000</v>
      </c>
      <c r="F2589" s="619">
        <v>1</v>
      </c>
      <c r="G2589" s="619">
        <v>1</v>
      </c>
      <c r="H2589" s="619">
        <v>1</v>
      </c>
    </row>
    <row r="2590" spans="1:8" x14ac:dyDescent="0.25">
      <c r="A2590" s="20">
        <v>44018</v>
      </c>
      <c r="B2590" s="7" t="s">
        <v>124</v>
      </c>
      <c r="C2590" s="7" t="s">
        <v>8</v>
      </c>
      <c r="D2590" s="7" t="s">
        <v>6</v>
      </c>
      <c r="E2590" s="22">
        <v>400</v>
      </c>
      <c r="F2590" s="619">
        <v>2</v>
      </c>
      <c r="G2590" s="619">
        <v>2</v>
      </c>
      <c r="H2590" s="619">
        <v>2</v>
      </c>
    </row>
    <row r="2591" spans="1:8" x14ac:dyDescent="0.25">
      <c r="A2591" s="3">
        <f t="shared" ref="A2591:A2600" si="53">A2590</f>
        <v>44018</v>
      </c>
      <c r="B2591" s="7" t="s">
        <v>64</v>
      </c>
      <c r="C2591" s="7" t="s">
        <v>8</v>
      </c>
      <c r="D2591" s="7" t="s">
        <v>6</v>
      </c>
      <c r="E2591" s="22">
        <v>1000</v>
      </c>
      <c r="F2591" s="619">
        <v>1</v>
      </c>
      <c r="G2591" s="619">
        <v>1</v>
      </c>
      <c r="H2591" s="619">
        <v>1</v>
      </c>
    </row>
    <row r="2592" spans="1:8" x14ac:dyDescent="0.25">
      <c r="A2592" s="20">
        <f t="shared" si="53"/>
        <v>44018</v>
      </c>
      <c r="B2592" s="7" t="s">
        <v>60</v>
      </c>
      <c r="C2592" s="7" t="s">
        <v>8</v>
      </c>
      <c r="D2592" s="7" t="s">
        <v>6</v>
      </c>
      <c r="E2592" s="22">
        <v>5000</v>
      </c>
      <c r="F2592" s="619">
        <v>2</v>
      </c>
      <c r="G2592" s="619">
        <v>1</v>
      </c>
      <c r="H2592" s="619">
        <v>1</v>
      </c>
    </row>
    <row r="2593" spans="1:8" x14ac:dyDescent="0.25">
      <c r="A2593" s="20">
        <f t="shared" si="53"/>
        <v>44018</v>
      </c>
      <c r="B2593" s="7" t="s">
        <v>88</v>
      </c>
      <c r="C2593" s="7" t="s">
        <v>8</v>
      </c>
      <c r="D2593" s="7" t="s">
        <v>6</v>
      </c>
      <c r="E2593" s="22">
        <v>400</v>
      </c>
      <c r="F2593" s="619">
        <v>30</v>
      </c>
      <c r="G2593" s="619">
        <v>2</v>
      </c>
      <c r="H2593" s="619">
        <v>2</v>
      </c>
    </row>
    <row r="2594" spans="1:8" x14ac:dyDescent="0.25">
      <c r="A2594" s="20">
        <f t="shared" si="53"/>
        <v>44018</v>
      </c>
      <c r="B2594" s="7" t="s">
        <v>133</v>
      </c>
      <c r="C2594" s="7" t="s">
        <v>8</v>
      </c>
      <c r="D2594" s="7" t="s">
        <v>6</v>
      </c>
      <c r="E2594" s="22">
        <v>200</v>
      </c>
      <c r="F2594" s="619">
        <v>10</v>
      </c>
      <c r="G2594" s="619">
        <v>2</v>
      </c>
      <c r="H2594" s="619">
        <v>2</v>
      </c>
    </row>
    <row r="2595" spans="1:8" x14ac:dyDescent="0.25">
      <c r="A2595" s="20">
        <f t="shared" si="53"/>
        <v>44018</v>
      </c>
      <c r="B2595" s="7" t="s">
        <v>67</v>
      </c>
      <c r="C2595" s="7" t="s">
        <v>8</v>
      </c>
      <c r="D2595" s="7" t="s">
        <v>6</v>
      </c>
      <c r="E2595" s="22">
        <v>800</v>
      </c>
      <c r="F2595" s="619">
        <v>5</v>
      </c>
      <c r="G2595" s="619">
        <v>2</v>
      </c>
      <c r="H2595" s="619">
        <v>2</v>
      </c>
    </row>
    <row r="2596" spans="1:8" x14ac:dyDescent="0.25">
      <c r="A2596" s="20">
        <f t="shared" si="53"/>
        <v>44018</v>
      </c>
      <c r="B2596" s="7" t="s">
        <v>100</v>
      </c>
      <c r="C2596" s="7" t="s">
        <v>8</v>
      </c>
      <c r="D2596" s="7" t="s">
        <v>6</v>
      </c>
      <c r="E2596" s="22">
        <v>200</v>
      </c>
      <c r="F2596" s="619">
        <v>1</v>
      </c>
      <c r="G2596" s="619">
        <v>1</v>
      </c>
      <c r="H2596" s="619">
        <v>1</v>
      </c>
    </row>
    <row r="2597" spans="1:8" x14ac:dyDescent="0.25">
      <c r="A2597" s="20">
        <f t="shared" si="53"/>
        <v>44018</v>
      </c>
      <c r="B2597" s="7" t="s">
        <v>199</v>
      </c>
      <c r="C2597" s="7" t="s">
        <v>8</v>
      </c>
      <c r="D2597" s="7" t="s">
        <v>6</v>
      </c>
      <c r="E2597" s="22">
        <v>300</v>
      </c>
      <c r="F2597" s="619">
        <v>1</v>
      </c>
      <c r="G2597" s="619">
        <v>1</v>
      </c>
      <c r="H2597" s="619">
        <v>1</v>
      </c>
    </row>
    <row r="2598" spans="1:8" x14ac:dyDescent="0.25">
      <c r="A2598" s="20">
        <f t="shared" si="53"/>
        <v>44018</v>
      </c>
      <c r="B2598" s="7" t="s">
        <v>154</v>
      </c>
      <c r="C2598" s="7" t="s">
        <v>8</v>
      </c>
      <c r="D2598" s="7" t="s">
        <v>6</v>
      </c>
      <c r="E2598" s="22">
        <v>500</v>
      </c>
      <c r="F2598" s="619">
        <v>2</v>
      </c>
      <c r="G2598" s="619">
        <v>2</v>
      </c>
      <c r="H2598" s="619">
        <v>2</v>
      </c>
    </row>
    <row r="2599" spans="1:8" x14ac:dyDescent="0.25">
      <c r="A2599" s="20">
        <f t="shared" si="53"/>
        <v>44018</v>
      </c>
      <c r="B2599" s="7" t="s">
        <v>161</v>
      </c>
      <c r="C2599" s="7" t="s">
        <v>8</v>
      </c>
      <c r="D2599" s="7" t="s">
        <v>6</v>
      </c>
      <c r="E2599" s="22">
        <v>400</v>
      </c>
      <c r="F2599" s="619">
        <v>8</v>
      </c>
      <c r="G2599" s="619">
        <v>8</v>
      </c>
      <c r="H2599" s="619">
        <v>8</v>
      </c>
    </row>
    <row r="2600" spans="1:8" x14ac:dyDescent="0.25">
      <c r="A2600" s="20">
        <f t="shared" si="53"/>
        <v>44018</v>
      </c>
      <c r="B2600" s="7" t="s">
        <v>170</v>
      </c>
      <c r="C2600" s="7" t="s">
        <v>8</v>
      </c>
      <c r="D2600" s="7" t="s">
        <v>6</v>
      </c>
      <c r="E2600" s="22">
        <v>100</v>
      </c>
      <c r="F2600" s="619">
        <v>2</v>
      </c>
      <c r="G2600" s="619">
        <v>2</v>
      </c>
      <c r="H2600" s="619">
        <v>2</v>
      </c>
    </row>
    <row r="2601" spans="1:8" x14ac:dyDescent="0.25">
      <c r="A2601" s="20">
        <v>44019</v>
      </c>
      <c r="B2601" s="7" t="s">
        <v>124</v>
      </c>
      <c r="C2601" s="7" t="s">
        <v>8</v>
      </c>
      <c r="D2601" s="7" t="s">
        <v>6</v>
      </c>
      <c r="E2601" s="22">
        <v>200</v>
      </c>
      <c r="F2601" s="619">
        <v>1</v>
      </c>
      <c r="G2601" s="619">
        <v>1</v>
      </c>
      <c r="H2601" s="619">
        <v>1</v>
      </c>
    </row>
    <row r="2602" spans="1:8" x14ac:dyDescent="0.25">
      <c r="A2602" s="20">
        <f>A2601</f>
        <v>44019</v>
      </c>
      <c r="B2602" s="7" t="s">
        <v>16</v>
      </c>
      <c r="C2602" s="7" t="s">
        <v>8</v>
      </c>
      <c r="D2602" s="7" t="s">
        <v>9</v>
      </c>
      <c r="E2602" s="22">
        <v>100</v>
      </c>
      <c r="F2602" s="619">
        <v>70</v>
      </c>
      <c r="G2602" s="619">
        <v>70</v>
      </c>
      <c r="H2602" s="619">
        <v>70</v>
      </c>
    </row>
    <row r="2603" spans="1:8" x14ac:dyDescent="0.25">
      <c r="A2603" s="20">
        <f>A2602</f>
        <v>44019</v>
      </c>
      <c r="B2603" s="7" t="s">
        <v>199</v>
      </c>
      <c r="C2603" s="7" t="s">
        <v>8</v>
      </c>
      <c r="D2603" s="7" t="s">
        <v>6</v>
      </c>
      <c r="E2603" s="22">
        <v>600</v>
      </c>
      <c r="F2603" s="619">
        <v>5</v>
      </c>
      <c r="G2603" s="619">
        <v>5</v>
      </c>
      <c r="H2603" s="619">
        <v>5</v>
      </c>
    </row>
    <row r="2604" spans="1:8" x14ac:dyDescent="0.25">
      <c r="A2604" s="20">
        <v>44020</v>
      </c>
      <c r="B2604" s="7" t="s">
        <v>124</v>
      </c>
      <c r="C2604" s="7" t="s">
        <v>8</v>
      </c>
      <c r="D2604" s="7" t="s">
        <v>6</v>
      </c>
      <c r="E2604" s="22">
        <v>500</v>
      </c>
      <c r="F2604" s="619">
        <v>1</v>
      </c>
      <c r="G2604" s="619">
        <v>1</v>
      </c>
      <c r="H2604" s="619">
        <v>1</v>
      </c>
    </row>
    <row r="2605" spans="1:8" x14ac:dyDescent="0.25">
      <c r="A2605" s="20">
        <f>A2604</f>
        <v>44020</v>
      </c>
      <c r="B2605" s="7" t="s">
        <v>67</v>
      </c>
      <c r="C2605" s="7" t="s">
        <v>8</v>
      </c>
      <c r="D2605" s="7" t="s">
        <v>6</v>
      </c>
      <c r="E2605" s="22">
        <v>100</v>
      </c>
      <c r="F2605" s="619">
        <v>1</v>
      </c>
      <c r="G2605" s="619">
        <v>1</v>
      </c>
      <c r="H2605" s="619">
        <v>1</v>
      </c>
    </row>
    <row r="2606" spans="1:8" x14ac:dyDescent="0.25">
      <c r="A2606" s="20">
        <f>A2605</f>
        <v>44020</v>
      </c>
      <c r="B2606" s="7" t="s">
        <v>176</v>
      </c>
      <c r="C2606" s="7" t="s">
        <v>8</v>
      </c>
      <c r="D2606" s="7" t="s">
        <v>6</v>
      </c>
      <c r="E2606" s="22">
        <v>300</v>
      </c>
      <c r="F2606" s="619">
        <v>1</v>
      </c>
      <c r="G2606" s="619">
        <v>1</v>
      </c>
      <c r="H2606" s="619">
        <v>1</v>
      </c>
    </row>
    <row r="2607" spans="1:8" x14ac:dyDescent="0.25">
      <c r="A2607" s="20">
        <f>A2606</f>
        <v>44020</v>
      </c>
      <c r="B2607" s="7" t="s">
        <v>199</v>
      </c>
      <c r="C2607" s="7" t="s">
        <v>8</v>
      </c>
      <c r="D2607" s="7" t="s">
        <v>6</v>
      </c>
      <c r="E2607" s="22">
        <v>200</v>
      </c>
      <c r="F2607" s="619">
        <v>1</v>
      </c>
      <c r="G2607" s="619">
        <v>1</v>
      </c>
      <c r="H2607" s="619">
        <v>1</v>
      </c>
    </row>
    <row r="2608" spans="1:8" x14ac:dyDescent="0.25">
      <c r="A2608" s="20">
        <f>A2607</f>
        <v>44020</v>
      </c>
      <c r="B2608" s="7" t="s">
        <v>161</v>
      </c>
      <c r="C2608" s="7" t="s">
        <v>8</v>
      </c>
      <c r="D2608" s="7" t="s">
        <v>6</v>
      </c>
      <c r="E2608" s="22">
        <v>600</v>
      </c>
      <c r="F2608" s="619">
        <v>30</v>
      </c>
      <c r="G2608" s="619">
        <v>30</v>
      </c>
      <c r="H2608" s="619">
        <v>30</v>
      </c>
    </row>
    <row r="2609" spans="1:8" x14ac:dyDescent="0.25">
      <c r="A2609" s="20">
        <f>A2608</f>
        <v>44020</v>
      </c>
      <c r="B2609" s="7" t="s">
        <v>171</v>
      </c>
      <c r="C2609" s="7" t="s">
        <v>8</v>
      </c>
      <c r="D2609" s="7" t="s">
        <v>6</v>
      </c>
      <c r="E2609" s="22">
        <v>100</v>
      </c>
      <c r="F2609" s="619">
        <v>1</v>
      </c>
      <c r="G2609" s="619">
        <v>1</v>
      </c>
      <c r="H2609" s="619">
        <v>1</v>
      </c>
    </row>
    <row r="2610" spans="1:8" x14ac:dyDescent="0.25">
      <c r="A2610" s="20">
        <v>44021</v>
      </c>
      <c r="B2610" s="7" t="s">
        <v>64</v>
      </c>
      <c r="C2610" s="7" t="s">
        <v>8</v>
      </c>
      <c r="D2610" s="7" t="s">
        <v>6</v>
      </c>
      <c r="E2610" s="22">
        <v>1000</v>
      </c>
      <c r="F2610" s="619">
        <v>1</v>
      </c>
      <c r="G2610" s="619">
        <v>1</v>
      </c>
      <c r="H2610" s="619">
        <v>1</v>
      </c>
    </row>
    <row r="2611" spans="1:8" x14ac:dyDescent="0.25">
      <c r="A2611" s="3">
        <f t="shared" ref="A2611:A2616" si="54">A2610</f>
        <v>44021</v>
      </c>
      <c r="B2611" s="7" t="s">
        <v>60</v>
      </c>
      <c r="C2611" s="7" t="s">
        <v>8</v>
      </c>
      <c r="D2611" s="7" t="s">
        <v>6</v>
      </c>
      <c r="E2611" s="22">
        <v>800</v>
      </c>
      <c r="F2611" s="619">
        <v>1</v>
      </c>
      <c r="G2611" s="619">
        <v>1</v>
      </c>
      <c r="H2611" s="619">
        <v>1</v>
      </c>
    </row>
    <row r="2612" spans="1:8" x14ac:dyDescent="0.25">
      <c r="A2612" s="20">
        <f t="shared" si="54"/>
        <v>44021</v>
      </c>
      <c r="B2612" s="7" t="s">
        <v>133</v>
      </c>
      <c r="C2612" s="7" t="s">
        <v>8</v>
      </c>
      <c r="D2612" s="7" t="s">
        <v>6</v>
      </c>
      <c r="E2612" s="22">
        <v>600</v>
      </c>
      <c r="F2612" s="619">
        <v>1</v>
      </c>
      <c r="G2612" s="619">
        <v>1</v>
      </c>
      <c r="H2612" s="619">
        <v>1</v>
      </c>
    </row>
    <row r="2613" spans="1:8" x14ac:dyDescent="0.25">
      <c r="A2613" s="20">
        <f t="shared" si="54"/>
        <v>44021</v>
      </c>
      <c r="B2613" s="7" t="s">
        <v>271</v>
      </c>
      <c r="C2613" s="7" t="s">
        <v>8</v>
      </c>
      <c r="D2613" s="7" t="s">
        <v>6</v>
      </c>
      <c r="E2613" s="22">
        <v>100</v>
      </c>
      <c r="F2613" s="619">
        <v>2</v>
      </c>
      <c r="G2613" s="619">
        <v>2</v>
      </c>
      <c r="H2613" s="619">
        <v>2</v>
      </c>
    </row>
    <row r="2614" spans="1:8" x14ac:dyDescent="0.25">
      <c r="A2614" s="20">
        <f t="shared" si="54"/>
        <v>44021</v>
      </c>
      <c r="B2614" s="7" t="s">
        <v>67</v>
      </c>
      <c r="C2614" s="7" t="s">
        <v>8</v>
      </c>
      <c r="D2614" s="7" t="s">
        <v>6</v>
      </c>
      <c r="E2614" s="22">
        <v>100</v>
      </c>
      <c r="F2614" s="619">
        <v>5</v>
      </c>
      <c r="G2614" s="619">
        <v>5</v>
      </c>
      <c r="H2614" s="619">
        <v>5</v>
      </c>
    </row>
    <row r="2615" spans="1:8" x14ac:dyDescent="0.25">
      <c r="A2615" s="20">
        <f t="shared" si="54"/>
        <v>44021</v>
      </c>
      <c r="B2615" s="7" t="s">
        <v>22</v>
      </c>
      <c r="C2615" s="7" t="s">
        <v>8</v>
      </c>
      <c r="D2615" s="7" t="s">
        <v>6</v>
      </c>
      <c r="E2615" s="22">
        <v>100</v>
      </c>
      <c r="F2615" s="619">
        <v>2</v>
      </c>
      <c r="G2615" s="619">
        <v>2</v>
      </c>
      <c r="H2615" s="619">
        <v>2</v>
      </c>
    </row>
    <row r="2616" spans="1:8" x14ac:dyDescent="0.25">
      <c r="A2616" s="20">
        <f t="shared" si="54"/>
        <v>44021</v>
      </c>
      <c r="B2616" s="7" t="s">
        <v>171</v>
      </c>
      <c r="C2616" s="7" t="s">
        <v>8</v>
      </c>
      <c r="D2616" s="7" t="s">
        <v>6</v>
      </c>
      <c r="E2616" s="22">
        <v>100</v>
      </c>
      <c r="F2616" s="619">
        <v>2</v>
      </c>
      <c r="G2616" s="619">
        <v>2</v>
      </c>
      <c r="H2616" s="619">
        <v>2</v>
      </c>
    </row>
    <row r="2617" spans="1:8" x14ac:dyDescent="0.25">
      <c r="A2617" s="20">
        <v>44022</v>
      </c>
      <c r="B2617" s="7" t="s">
        <v>88</v>
      </c>
      <c r="C2617" s="7" t="s">
        <v>8</v>
      </c>
      <c r="D2617" s="7" t="s">
        <v>6</v>
      </c>
      <c r="E2617" s="22">
        <v>200</v>
      </c>
      <c r="F2617" s="619">
        <v>1</v>
      </c>
      <c r="G2617" s="619">
        <v>1</v>
      </c>
      <c r="H2617" s="619">
        <v>1</v>
      </c>
    </row>
    <row r="2618" spans="1:8" x14ac:dyDescent="0.25">
      <c r="A2618" s="20">
        <f>A2617</f>
        <v>44022</v>
      </c>
      <c r="B2618" s="7" t="s">
        <v>67</v>
      </c>
      <c r="C2618" s="7" t="s">
        <v>8</v>
      </c>
      <c r="D2618" s="7" t="s">
        <v>6</v>
      </c>
      <c r="E2618" s="22">
        <v>100</v>
      </c>
      <c r="F2618" s="619">
        <v>1</v>
      </c>
      <c r="G2618" s="619">
        <v>1</v>
      </c>
      <c r="H2618" s="619">
        <v>1</v>
      </c>
    </row>
    <row r="2619" spans="1:8" x14ac:dyDescent="0.25">
      <c r="A2619" s="20">
        <f>A2618</f>
        <v>44022</v>
      </c>
      <c r="B2619" s="7" t="s">
        <v>199</v>
      </c>
      <c r="C2619" s="7" t="s">
        <v>8</v>
      </c>
      <c r="D2619" s="7" t="s">
        <v>6</v>
      </c>
      <c r="E2619" s="22">
        <v>1000</v>
      </c>
      <c r="F2619" s="619">
        <v>2</v>
      </c>
      <c r="G2619" s="619">
        <v>1</v>
      </c>
      <c r="H2619" s="619">
        <v>1</v>
      </c>
    </row>
    <row r="2620" spans="1:8" x14ac:dyDescent="0.25">
      <c r="A2620" s="20">
        <f>A2619</f>
        <v>44022</v>
      </c>
      <c r="B2620" s="7" t="s">
        <v>154</v>
      </c>
      <c r="C2620" s="7" t="s">
        <v>8</v>
      </c>
      <c r="D2620" s="7" t="s">
        <v>6</v>
      </c>
      <c r="E2620" s="22">
        <v>500</v>
      </c>
      <c r="F2620" s="619">
        <v>1</v>
      </c>
      <c r="G2620" s="619">
        <v>1</v>
      </c>
      <c r="H2620" s="619">
        <v>1</v>
      </c>
    </row>
    <row r="2621" spans="1:8" x14ac:dyDescent="0.25">
      <c r="A2621" s="20">
        <f>A2620</f>
        <v>44022</v>
      </c>
      <c r="B2621" s="7" t="s">
        <v>22</v>
      </c>
      <c r="C2621" s="7" t="s">
        <v>8</v>
      </c>
      <c r="D2621" s="7" t="s">
        <v>6</v>
      </c>
      <c r="E2621" s="22">
        <v>100</v>
      </c>
      <c r="F2621" s="619">
        <v>30</v>
      </c>
      <c r="G2621" s="619">
        <v>30</v>
      </c>
      <c r="H2621" s="619">
        <v>30</v>
      </c>
    </row>
    <row r="2622" spans="1:8" x14ac:dyDescent="0.25">
      <c r="A2622" s="20">
        <f>A2621</f>
        <v>44022</v>
      </c>
      <c r="B2622" s="7" t="s">
        <v>171</v>
      </c>
      <c r="C2622" s="7" t="s">
        <v>8</v>
      </c>
      <c r="D2622" s="7" t="s">
        <v>6</v>
      </c>
      <c r="E2622" s="22">
        <v>800</v>
      </c>
      <c r="F2622" s="619">
        <v>5</v>
      </c>
      <c r="G2622" s="619">
        <v>5</v>
      </c>
      <c r="H2622" s="619">
        <v>5</v>
      </c>
    </row>
    <row r="2623" spans="1:8" x14ac:dyDescent="0.25">
      <c r="A2623" s="20">
        <v>44025</v>
      </c>
      <c r="B2623" s="7" t="s">
        <v>171</v>
      </c>
      <c r="C2623" s="7" t="s">
        <v>8</v>
      </c>
      <c r="D2623" s="7" t="s">
        <v>6</v>
      </c>
      <c r="E2623" s="22">
        <v>100</v>
      </c>
      <c r="F2623" s="619">
        <v>5</v>
      </c>
      <c r="G2623" s="619">
        <v>5</v>
      </c>
      <c r="H2623" s="619">
        <v>5</v>
      </c>
    </row>
    <row r="2624" spans="1:8" x14ac:dyDescent="0.25">
      <c r="A2624" s="20">
        <v>44026</v>
      </c>
      <c r="B2624" s="7" t="s">
        <v>124</v>
      </c>
      <c r="C2624" s="7" t="s">
        <v>8</v>
      </c>
      <c r="D2624" s="7" t="s">
        <v>6</v>
      </c>
      <c r="E2624" s="22">
        <v>100</v>
      </c>
      <c r="F2624" s="619">
        <v>1</v>
      </c>
      <c r="G2624" s="619">
        <v>1</v>
      </c>
      <c r="H2624" s="619">
        <v>1</v>
      </c>
    </row>
    <row r="2625" spans="1:8" x14ac:dyDescent="0.25">
      <c r="A2625" s="3">
        <f t="shared" ref="A2625:A2631" si="55">A2624</f>
        <v>44026</v>
      </c>
      <c r="B2625" s="7" t="s">
        <v>271</v>
      </c>
      <c r="C2625" s="7" t="s">
        <v>8</v>
      </c>
      <c r="D2625" s="7" t="s">
        <v>6</v>
      </c>
      <c r="E2625" s="22">
        <v>300</v>
      </c>
      <c r="F2625" s="619">
        <v>7</v>
      </c>
      <c r="G2625" s="619">
        <v>7</v>
      </c>
      <c r="H2625" s="619">
        <v>7</v>
      </c>
    </row>
    <row r="2626" spans="1:8" x14ac:dyDescent="0.25">
      <c r="A2626" s="20">
        <f t="shared" si="55"/>
        <v>44026</v>
      </c>
      <c r="B2626" s="7" t="s">
        <v>67</v>
      </c>
      <c r="C2626" s="7" t="s">
        <v>8</v>
      </c>
      <c r="D2626" s="7" t="s">
        <v>6</v>
      </c>
      <c r="E2626" s="22">
        <v>300</v>
      </c>
      <c r="F2626" s="619">
        <v>3</v>
      </c>
      <c r="G2626" s="619">
        <v>3</v>
      </c>
      <c r="H2626" s="619">
        <v>3</v>
      </c>
    </row>
    <row r="2627" spans="1:8" x14ac:dyDescent="0.25">
      <c r="A2627" s="20">
        <f t="shared" si="55"/>
        <v>44026</v>
      </c>
      <c r="B2627" s="7" t="s">
        <v>100</v>
      </c>
      <c r="C2627" s="7" t="s">
        <v>8</v>
      </c>
      <c r="D2627" s="7" t="s">
        <v>6</v>
      </c>
      <c r="E2627" s="22">
        <v>800</v>
      </c>
      <c r="F2627" s="619">
        <v>2</v>
      </c>
      <c r="G2627" s="619">
        <v>2</v>
      </c>
      <c r="H2627" s="619">
        <v>2</v>
      </c>
    </row>
    <row r="2628" spans="1:8" x14ac:dyDescent="0.25">
      <c r="A2628" s="20">
        <f t="shared" si="55"/>
        <v>44026</v>
      </c>
      <c r="B2628" s="7" t="s">
        <v>176</v>
      </c>
      <c r="C2628" s="7" t="s">
        <v>8</v>
      </c>
      <c r="D2628" s="7" t="s">
        <v>6</v>
      </c>
      <c r="E2628" s="22">
        <v>100</v>
      </c>
      <c r="F2628" s="619">
        <v>10</v>
      </c>
      <c r="G2628" s="619">
        <v>10</v>
      </c>
      <c r="H2628" s="619">
        <v>10</v>
      </c>
    </row>
    <row r="2629" spans="1:8" x14ac:dyDescent="0.25">
      <c r="A2629" s="20">
        <f t="shared" si="55"/>
        <v>44026</v>
      </c>
      <c r="B2629" s="7" t="s">
        <v>61</v>
      </c>
      <c r="C2629" s="7" t="s">
        <v>8</v>
      </c>
      <c r="D2629" s="7" t="s">
        <v>6</v>
      </c>
      <c r="E2629" s="22">
        <v>700</v>
      </c>
      <c r="F2629" s="619">
        <v>1</v>
      </c>
      <c r="G2629" s="619">
        <v>1</v>
      </c>
      <c r="H2629" s="619">
        <v>1</v>
      </c>
    </row>
    <row r="2630" spans="1:8" x14ac:dyDescent="0.25">
      <c r="A2630" s="20">
        <f t="shared" si="55"/>
        <v>44026</v>
      </c>
      <c r="B2630" s="7" t="s">
        <v>199</v>
      </c>
      <c r="C2630" s="7" t="s">
        <v>8</v>
      </c>
      <c r="D2630" s="7" t="s">
        <v>6</v>
      </c>
      <c r="E2630" s="22">
        <v>200</v>
      </c>
      <c r="F2630" s="619">
        <v>2</v>
      </c>
      <c r="G2630" s="619">
        <v>2</v>
      </c>
      <c r="H2630" s="619">
        <v>2</v>
      </c>
    </row>
    <row r="2631" spans="1:8" x14ac:dyDescent="0.25">
      <c r="A2631" s="20">
        <f t="shared" si="55"/>
        <v>44026</v>
      </c>
      <c r="B2631" s="7" t="s">
        <v>170</v>
      </c>
      <c r="C2631" s="7" t="s">
        <v>8</v>
      </c>
      <c r="D2631" s="7" t="s">
        <v>6</v>
      </c>
      <c r="E2631" s="22">
        <v>600</v>
      </c>
      <c r="F2631" s="619">
        <v>5</v>
      </c>
      <c r="G2631" s="619">
        <v>5</v>
      </c>
      <c r="H2631" s="619">
        <v>5</v>
      </c>
    </row>
    <row r="2632" spans="1:8" x14ac:dyDescent="0.25">
      <c r="A2632" s="20">
        <v>44027</v>
      </c>
      <c r="B2632" s="7" t="s">
        <v>60</v>
      </c>
      <c r="C2632" s="7" t="s">
        <v>8</v>
      </c>
      <c r="D2632" s="7" t="s">
        <v>6</v>
      </c>
      <c r="E2632" s="22">
        <v>1000</v>
      </c>
      <c r="F2632" s="619">
        <v>3</v>
      </c>
      <c r="G2632" s="619">
        <v>3</v>
      </c>
      <c r="H2632" s="619">
        <v>3</v>
      </c>
    </row>
    <row r="2633" spans="1:8" x14ac:dyDescent="0.25">
      <c r="A2633" s="3">
        <f t="shared" ref="A2633:A2639" si="56">A2632</f>
        <v>44027</v>
      </c>
      <c r="B2633" s="7" t="s">
        <v>88</v>
      </c>
      <c r="C2633" s="7" t="s">
        <v>8</v>
      </c>
      <c r="D2633" s="7" t="s">
        <v>6</v>
      </c>
      <c r="E2633" s="22">
        <v>200</v>
      </c>
      <c r="F2633" s="619">
        <v>2</v>
      </c>
      <c r="G2633" s="619">
        <v>2</v>
      </c>
      <c r="H2633" s="619">
        <v>2</v>
      </c>
    </row>
    <row r="2634" spans="1:8" x14ac:dyDescent="0.25">
      <c r="A2634" s="20">
        <f t="shared" si="56"/>
        <v>44027</v>
      </c>
      <c r="B2634" s="7" t="s">
        <v>67</v>
      </c>
      <c r="C2634" s="7" t="s">
        <v>8</v>
      </c>
      <c r="D2634" s="7" t="s">
        <v>6</v>
      </c>
      <c r="E2634" s="22">
        <v>200</v>
      </c>
      <c r="F2634" s="619">
        <v>5</v>
      </c>
      <c r="G2634" s="619">
        <v>5</v>
      </c>
      <c r="H2634" s="619">
        <v>5</v>
      </c>
    </row>
    <row r="2635" spans="1:8" x14ac:dyDescent="0.25">
      <c r="A2635" s="20">
        <f t="shared" si="56"/>
        <v>44027</v>
      </c>
      <c r="B2635" s="7" t="s">
        <v>100</v>
      </c>
      <c r="C2635" s="7" t="s">
        <v>8</v>
      </c>
      <c r="D2635" s="7" t="s">
        <v>6</v>
      </c>
      <c r="E2635" s="22">
        <v>1500</v>
      </c>
      <c r="F2635" s="619">
        <v>2</v>
      </c>
      <c r="G2635" s="619">
        <v>1</v>
      </c>
      <c r="H2635" s="619">
        <v>1</v>
      </c>
    </row>
    <row r="2636" spans="1:8" x14ac:dyDescent="0.25">
      <c r="A2636" s="20">
        <f t="shared" si="56"/>
        <v>44027</v>
      </c>
      <c r="B2636" s="7" t="s">
        <v>176</v>
      </c>
      <c r="C2636" s="7" t="s">
        <v>8</v>
      </c>
      <c r="D2636" s="7" t="s">
        <v>6</v>
      </c>
      <c r="E2636" s="22">
        <v>100</v>
      </c>
      <c r="F2636" s="619">
        <v>6</v>
      </c>
      <c r="G2636" s="619">
        <v>6</v>
      </c>
      <c r="H2636" s="619">
        <v>6</v>
      </c>
    </row>
    <row r="2637" spans="1:8" x14ac:dyDescent="0.25">
      <c r="A2637" s="20">
        <f t="shared" si="56"/>
        <v>44027</v>
      </c>
      <c r="B2637" s="7" t="s">
        <v>170</v>
      </c>
      <c r="C2637" s="7" t="s">
        <v>8</v>
      </c>
      <c r="D2637" s="7" t="s">
        <v>6</v>
      </c>
      <c r="E2637" s="22">
        <v>1100</v>
      </c>
      <c r="F2637" s="619">
        <v>5</v>
      </c>
      <c r="G2637" s="619">
        <v>5</v>
      </c>
      <c r="H2637" s="619">
        <v>5</v>
      </c>
    </row>
    <row r="2638" spans="1:8" x14ac:dyDescent="0.25">
      <c r="A2638" s="20">
        <f t="shared" si="56"/>
        <v>44027</v>
      </c>
      <c r="B2638" s="7" t="s">
        <v>22</v>
      </c>
      <c r="C2638" s="7" t="s">
        <v>8</v>
      </c>
      <c r="D2638" s="7" t="s">
        <v>6</v>
      </c>
      <c r="E2638" s="22">
        <v>300</v>
      </c>
      <c r="F2638" s="619">
        <v>6</v>
      </c>
      <c r="G2638" s="619">
        <v>6</v>
      </c>
      <c r="H2638" s="619">
        <v>6</v>
      </c>
    </row>
    <row r="2639" spans="1:8" x14ac:dyDescent="0.25">
      <c r="A2639" s="20">
        <f t="shared" si="56"/>
        <v>44027</v>
      </c>
      <c r="B2639" s="7" t="s">
        <v>171</v>
      </c>
      <c r="C2639" s="7" t="s">
        <v>8</v>
      </c>
      <c r="D2639" s="7" t="s">
        <v>6</v>
      </c>
      <c r="E2639" s="22">
        <v>100</v>
      </c>
      <c r="F2639" s="619">
        <v>5</v>
      </c>
      <c r="G2639" s="619">
        <v>5</v>
      </c>
      <c r="H2639" s="619">
        <v>5</v>
      </c>
    </row>
    <row r="2640" spans="1:8" x14ac:dyDescent="0.25">
      <c r="A2640" s="20">
        <v>44028</v>
      </c>
      <c r="B2640" s="7" t="s">
        <v>88</v>
      </c>
      <c r="C2640" s="7" t="s">
        <v>8</v>
      </c>
      <c r="D2640" s="7" t="s">
        <v>6</v>
      </c>
      <c r="E2640" s="22">
        <v>300</v>
      </c>
      <c r="F2640" s="619">
        <v>4</v>
      </c>
      <c r="G2640" s="619">
        <v>4</v>
      </c>
      <c r="H2640" s="619">
        <v>4</v>
      </c>
    </row>
    <row r="2641" spans="1:8" x14ac:dyDescent="0.25">
      <c r="A2641" s="20">
        <f t="shared" ref="A2641:A2646" si="57">A2640</f>
        <v>44028</v>
      </c>
      <c r="B2641" s="7" t="s">
        <v>133</v>
      </c>
      <c r="C2641" s="7" t="s">
        <v>8</v>
      </c>
      <c r="D2641" s="7" t="s">
        <v>6</v>
      </c>
      <c r="E2641" s="22">
        <v>100</v>
      </c>
      <c r="F2641" s="619">
        <v>1</v>
      </c>
      <c r="G2641" s="619">
        <v>1</v>
      </c>
      <c r="H2641" s="619">
        <v>1</v>
      </c>
    </row>
    <row r="2642" spans="1:8" x14ac:dyDescent="0.25">
      <c r="A2642" s="20">
        <f t="shared" si="57"/>
        <v>44028</v>
      </c>
      <c r="B2642" s="7" t="s">
        <v>67</v>
      </c>
      <c r="C2642" s="7" t="s">
        <v>8</v>
      </c>
      <c r="D2642" s="7" t="s">
        <v>6</v>
      </c>
      <c r="E2642" s="22">
        <v>500</v>
      </c>
      <c r="F2642" s="619">
        <v>2</v>
      </c>
      <c r="G2642" s="619">
        <v>2</v>
      </c>
      <c r="H2642" s="619">
        <v>2</v>
      </c>
    </row>
    <row r="2643" spans="1:8" x14ac:dyDescent="0.25">
      <c r="A2643" s="20">
        <f t="shared" si="57"/>
        <v>44028</v>
      </c>
      <c r="B2643" s="7" t="s">
        <v>100</v>
      </c>
      <c r="C2643" s="7" t="s">
        <v>8</v>
      </c>
      <c r="D2643" s="7" t="s">
        <v>6</v>
      </c>
      <c r="E2643" s="22">
        <v>200</v>
      </c>
      <c r="F2643" s="619">
        <v>1</v>
      </c>
      <c r="G2643" s="619">
        <v>1</v>
      </c>
      <c r="H2643" s="619">
        <v>1</v>
      </c>
    </row>
    <row r="2644" spans="1:8" x14ac:dyDescent="0.25">
      <c r="A2644" s="20">
        <f t="shared" si="57"/>
        <v>44028</v>
      </c>
      <c r="B2644" s="7" t="s">
        <v>176</v>
      </c>
      <c r="C2644" s="7" t="s">
        <v>8</v>
      </c>
      <c r="D2644" s="7" t="s">
        <v>6</v>
      </c>
      <c r="E2644" s="22">
        <v>700</v>
      </c>
      <c r="F2644" s="619">
        <v>2</v>
      </c>
      <c r="G2644" s="619">
        <v>1</v>
      </c>
      <c r="H2644" s="619">
        <v>1</v>
      </c>
    </row>
    <row r="2645" spans="1:8" x14ac:dyDescent="0.25">
      <c r="A2645" s="20">
        <f t="shared" si="57"/>
        <v>44028</v>
      </c>
      <c r="B2645" s="7" t="s">
        <v>170</v>
      </c>
      <c r="C2645" s="7" t="s">
        <v>8</v>
      </c>
      <c r="D2645" s="7" t="s">
        <v>6</v>
      </c>
      <c r="E2645" s="22">
        <v>400</v>
      </c>
      <c r="F2645" s="619">
        <v>5</v>
      </c>
      <c r="G2645" s="619">
        <v>5</v>
      </c>
      <c r="H2645" s="619">
        <v>5</v>
      </c>
    </row>
    <row r="2646" spans="1:8" x14ac:dyDescent="0.25">
      <c r="A2646" s="20">
        <f t="shared" si="57"/>
        <v>44028</v>
      </c>
      <c r="B2646" s="7" t="s">
        <v>171</v>
      </c>
      <c r="C2646" s="7" t="s">
        <v>8</v>
      </c>
      <c r="D2646" s="7" t="s">
        <v>6</v>
      </c>
      <c r="E2646" s="22">
        <v>200</v>
      </c>
      <c r="F2646" s="619">
        <v>6</v>
      </c>
      <c r="G2646" s="619">
        <v>6</v>
      </c>
      <c r="H2646" s="619">
        <v>6</v>
      </c>
    </row>
    <row r="2647" spans="1:8" x14ac:dyDescent="0.25">
      <c r="A2647" s="20">
        <v>44029</v>
      </c>
      <c r="B2647" s="7" t="s">
        <v>67</v>
      </c>
      <c r="C2647" s="7" t="s">
        <v>8</v>
      </c>
      <c r="D2647" s="7" t="s">
        <v>6</v>
      </c>
      <c r="E2647" s="22">
        <v>100</v>
      </c>
      <c r="F2647" s="619">
        <v>5</v>
      </c>
      <c r="G2647" s="619">
        <v>5</v>
      </c>
      <c r="H2647" s="619">
        <v>5</v>
      </c>
    </row>
    <row r="2648" spans="1:8" x14ac:dyDescent="0.25">
      <c r="A2648" s="20">
        <f>A2647</f>
        <v>44029</v>
      </c>
      <c r="B2648" s="7" t="s">
        <v>176</v>
      </c>
      <c r="C2648" s="7" t="s">
        <v>8</v>
      </c>
      <c r="D2648" s="7" t="s">
        <v>6</v>
      </c>
      <c r="E2648" s="22">
        <v>200</v>
      </c>
      <c r="F2648" s="619">
        <v>3</v>
      </c>
      <c r="G2648" s="619">
        <v>3</v>
      </c>
      <c r="H2648" s="619">
        <v>3</v>
      </c>
    </row>
    <row r="2649" spans="1:8" x14ac:dyDescent="0.25">
      <c r="A2649" s="20">
        <v>44032</v>
      </c>
      <c r="B2649" s="7" t="s">
        <v>124</v>
      </c>
      <c r="C2649" s="7" t="s">
        <v>8</v>
      </c>
      <c r="D2649" s="7" t="s">
        <v>6</v>
      </c>
      <c r="E2649" s="22">
        <v>400</v>
      </c>
      <c r="F2649" s="619">
        <v>1</v>
      </c>
      <c r="G2649" s="619">
        <v>1</v>
      </c>
      <c r="H2649" s="619">
        <v>1</v>
      </c>
    </row>
    <row r="2650" spans="1:8" x14ac:dyDescent="0.25">
      <c r="A2650" s="3">
        <f>A2649</f>
        <v>44032</v>
      </c>
      <c r="B2650" s="7" t="s">
        <v>67</v>
      </c>
      <c r="C2650" s="7" t="s">
        <v>8</v>
      </c>
      <c r="D2650" s="7" t="s">
        <v>6</v>
      </c>
      <c r="E2650" s="22">
        <v>100</v>
      </c>
      <c r="F2650" s="619">
        <v>6</v>
      </c>
      <c r="G2650" s="619">
        <v>6</v>
      </c>
      <c r="H2650" s="619">
        <v>6</v>
      </c>
    </row>
    <row r="2651" spans="1:8" x14ac:dyDescent="0.25">
      <c r="A2651" s="20">
        <f>A2650</f>
        <v>44032</v>
      </c>
      <c r="B2651" s="7" t="s">
        <v>176</v>
      </c>
      <c r="C2651" s="7" t="s">
        <v>8</v>
      </c>
      <c r="D2651" s="7" t="s">
        <v>6</v>
      </c>
      <c r="E2651" s="22">
        <v>400</v>
      </c>
      <c r="F2651" s="619">
        <v>3</v>
      </c>
      <c r="G2651" s="619">
        <v>3</v>
      </c>
      <c r="H2651" s="619">
        <v>3</v>
      </c>
    </row>
    <row r="2652" spans="1:8" x14ac:dyDescent="0.25">
      <c r="A2652" s="20">
        <f>A2651</f>
        <v>44032</v>
      </c>
      <c r="B2652" s="7" t="s">
        <v>199</v>
      </c>
      <c r="C2652" s="7" t="s">
        <v>8</v>
      </c>
      <c r="D2652" s="7" t="s">
        <v>6</v>
      </c>
      <c r="E2652" s="22">
        <v>1100</v>
      </c>
      <c r="F2652" s="619">
        <v>1</v>
      </c>
      <c r="G2652" s="619">
        <v>1</v>
      </c>
      <c r="H2652" s="619">
        <v>1</v>
      </c>
    </row>
    <row r="2653" spans="1:8" x14ac:dyDescent="0.25">
      <c r="A2653" s="20">
        <f>A2652</f>
        <v>44032</v>
      </c>
      <c r="B2653" s="7" t="s">
        <v>154</v>
      </c>
      <c r="C2653" s="7" t="s">
        <v>8</v>
      </c>
      <c r="D2653" s="7" t="s">
        <v>6</v>
      </c>
      <c r="E2653" s="22">
        <v>500</v>
      </c>
      <c r="F2653" s="619">
        <v>1</v>
      </c>
      <c r="G2653" s="619">
        <v>1</v>
      </c>
      <c r="H2653" s="619">
        <v>1</v>
      </c>
    </row>
    <row r="2654" spans="1:8" x14ac:dyDescent="0.25">
      <c r="A2654" s="20">
        <v>44033</v>
      </c>
      <c r="B2654" s="7" t="s">
        <v>124</v>
      </c>
      <c r="C2654" s="7" t="s">
        <v>8</v>
      </c>
      <c r="D2654" s="7" t="s">
        <v>6</v>
      </c>
      <c r="E2654" s="22">
        <v>500</v>
      </c>
      <c r="F2654" s="619">
        <v>1</v>
      </c>
      <c r="G2654" s="619">
        <v>1</v>
      </c>
      <c r="H2654" s="619">
        <v>1</v>
      </c>
    </row>
    <row r="2655" spans="1:8" x14ac:dyDescent="0.25">
      <c r="A2655" s="3">
        <f>A2654</f>
        <v>44033</v>
      </c>
      <c r="B2655" s="7" t="s">
        <v>154</v>
      </c>
      <c r="C2655" s="7" t="s">
        <v>8</v>
      </c>
      <c r="D2655" s="7" t="s">
        <v>6</v>
      </c>
      <c r="E2655" s="22">
        <v>100</v>
      </c>
      <c r="F2655" s="619">
        <v>10</v>
      </c>
      <c r="G2655" s="619">
        <v>10</v>
      </c>
      <c r="H2655" s="619">
        <v>10</v>
      </c>
    </row>
    <row r="2656" spans="1:8" x14ac:dyDescent="0.25">
      <c r="A2656" s="20">
        <v>44034</v>
      </c>
      <c r="B2656" s="7" t="s">
        <v>67</v>
      </c>
      <c r="C2656" s="7" t="s">
        <v>8</v>
      </c>
      <c r="D2656" s="7" t="s">
        <v>6</v>
      </c>
      <c r="E2656" s="22">
        <v>400</v>
      </c>
      <c r="F2656" s="619">
        <v>4</v>
      </c>
      <c r="G2656" s="619">
        <v>4</v>
      </c>
      <c r="H2656" s="619">
        <v>4</v>
      </c>
    </row>
    <row r="2657" spans="1:8" x14ac:dyDescent="0.25">
      <c r="A2657" s="3">
        <f>A2656</f>
        <v>44034</v>
      </c>
      <c r="B2657" s="7" t="s">
        <v>100</v>
      </c>
      <c r="C2657" s="7" t="s">
        <v>8</v>
      </c>
      <c r="D2657" s="7" t="s">
        <v>6</v>
      </c>
      <c r="E2657" s="22">
        <v>200</v>
      </c>
      <c r="F2657" s="619">
        <v>1</v>
      </c>
      <c r="G2657" s="619">
        <v>1</v>
      </c>
      <c r="H2657" s="619">
        <v>1</v>
      </c>
    </row>
    <row r="2658" spans="1:8" x14ac:dyDescent="0.25">
      <c r="A2658" s="20">
        <f>A2657</f>
        <v>44034</v>
      </c>
      <c r="B2658" s="7" t="s">
        <v>176</v>
      </c>
      <c r="C2658" s="7" t="s">
        <v>8</v>
      </c>
      <c r="D2658" s="7" t="s">
        <v>6</v>
      </c>
      <c r="E2658" s="22">
        <v>200</v>
      </c>
      <c r="F2658" s="619">
        <v>13</v>
      </c>
      <c r="G2658" s="619">
        <v>13</v>
      </c>
      <c r="H2658" s="619">
        <v>13</v>
      </c>
    </row>
    <row r="2659" spans="1:8" x14ac:dyDescent="0.25">
      <c r="A2659" s="20">
        <v>44035</v>
      </c>
      <c r="B2659" s="7" t="s">
        <v>60</v>
      </c>
      <c r="C2659" s="7" t="s">
        <v>8</v>
      </c>
      <c r="D2659" s="7" t="s">
        <v>6</v>
      </c>
      <c r="E2659" s="22">
        <v>1000</v>
      </c>
      <c r="F2659" s="619">
        <v>10</v>
      </c>
      <c r="G2659" s="619">
        <v>10</v>
      </c>
      <c r="H2659" s="619">
        <v>10</v>
      </c>
    </row>
    <row r="2660" spans="1:8" x14ac:dyDescent="0.25">
      <c r="A2660" s="3">
        <f t="shared" ref="A2660:A2665" si="58">A2659</f>
        <v>44035</v>
      </c>
      <c r="B2660" s="7" t="s">
        <v>67</v>
      </c>
      <c r="C2660" s="7" t="s">
        <v>8</v>
      </c>
      <c r="D2660" s="7" t="s">
        <v>6</v>
      </c>
      <c r="E2660" s="22">
        <v>100</v>
      </c>
      <c r="F2660" s="619">
        <v>5</v>
      </c>
      <c r="G2660" s="619">
        <v>5</v>
      </c>
      <c r="H2660" s="619">
        <v>5</v>
      </c>
    </row>
    <row r="2661" spans="1:8" x14ac:dyDescent="0.25">
      <c r="A2661" s="20">
        <f t="shared" si="58"/>
        <v>44035</v>
      </c>
      <c r="B2661" s="7" t="s">
        <v>140</v>
      </c>
      <c r="C2661" s="7" t="s">
        <v>8</v>
      </c>
      <c r="D2661" s="7" t="s">
        <v>9</v>
      </c>
      <c r="E2661" s="22">
        <v>500</v>
      </c>
      <c r="F2661" s="619">
        <v>20</v>
      </c>
      <c r="G2661" s="619">
        <v>20</v>
      </c>
      <c r="H2661" s="619">
        <v>20</v>
      </c>
    </row>
    <row r="2662" spans="1:8" x14ac:dyDescent="0.25">
      <c r="A2662" s="20">
        <f t="shared" si="58"/>
        <v>44035</v>
      </c>
      <c r="B2662" s="7" t="s">
        <v>100</v>
      </c>
      <c r="C2662" s="7" t="s">
        <v>8</v>
      </c>
      <c r="D2662" s="7" t="s">
        <v>6</v>
      </c>
      <c r="E2662" s="22">
        <v>100</v>
      </c>
      <c r="F2662" s="619">
        <v>1</v>
      </c>
      <c r="G2662" s="619">
        <v>1</v>
      </c>
      <c r="H2662" s="619">
        <v>1</v>
      </c>
    </row>
    <row r="2663" spans="1:8" x14ac:dyDescent="0.25">
      <c r="A2663" s="20">
        <f t="shared" si="58"/>
        <v>44035</v>
      </c>
      <c r="B2663" s="7" t="s">
        <v>176</v>
      </c>
      <c r="C2663" s="7" t="s">
        <v>8</v>
      </c>
      <c r="D2663" s="7" t="s">
        <v>6</v>
      </c>
      <c r="E2663" s="22">
        <v>300</v>
      </c>
      <c r="F2663" s="619">
        <v>10</v>
      </c>
      <c r="G2663" s="619">
        <v>10</v>
      </c>
      <c r="H2663" s="619">
        <v>10</v>
      </c>
    </row>
    <row r="2664" spans="1:8" x14ac:dyDescent="0.25">
      <c r="A2664" s="20">
        <f t="shared" si="58"/>
        <v>44035</v>
      </c>
      <c r="B2664" s="7" t="s">
        <v>154</v>
      </c>
      <c r="C2664" s="7" t="s">
        <v>8</v>
      </c>
      <c r="D2664" s="7" t="s">
        <v>6</v>
      </c>
      <c r="E2664" s="22">
        <v>400</v>
      </c>
      <c r="F2664" s="619">
        <v>1</v>
      </c>
      <c r="G2664" s="619">
        <v>1</v>
      </c>
      <c r="H2664" s="619">
        <v>1</v>
      </c>
    </row>
    <row r="2665" spans="1:8" x14ac:dyDescent="0.25">
      <c r="A2665" s="20">
        <f t="shared" si="58"/>
        <v>44035</v>
      </c>
      <c r="B2665" s="7" t="s">
        <v>171</v>
      </c>
      <c r="C2665" s="7" t="s">
        <v>8</v>
      </c>
      <c r="D2665" s="7" t="s">
        <v>6</v>
      </c>
      <c r="E2665" s="22">
        <v>100</v>
      </c>
      <c r="F2665" s="619">
        <v>10</v>
      </c>
      <c r="G2665" s="619">
        <v>10</v>
      </c>
      <c r="H2665" s="619">
        <v>10</v>
      </c>
    </row>
    <row r="2666" spans="1:8" x14ac:dyDescent="0.25">
      <c r="A2666" s="20">
        <v>44036</v>
      </c>
      <c r="B2666" s="7" t="s">
        <v>133</v>
      </c>
      <c r="C2666" s="7" t="s">
        <v>8</v>
      </c>
      <c r="D2666" s="7" t="s">
        <v>6</v>
      </c>
      <c r="E2666" s="22">
        <v>400</v>
      </c>
      <c r="F2666" s="619">
        <v>1</v>
      </c>
      <c r="G2666" s="619">
        <v>1</v>
      </c>
      <c r="H2666" s="619">
        <v>1</v>
      </c>
    </row>
    <row r="2667" spans="1:8" x14ac:dyDescent="0.25">
      <c r="A2667" s="20">
        <f>A2666</f>
        <v>44036</v>
      </c>
      <c r="B2667" s="7" t="s">
        <v>140</v>
      </c>
      <c r="C2667" s="7" t="s">
        <v>8</v>
      </c>
      <c r="D2667" s="7" t="s">
        <v>9</v>
      </c>
      <c r="E2667" s="22">
        <v>300</v>
      </c>
      <c r="F2667" s="619">
        <v>31</v>
      </c>
      <c r="G2667" s="619">
        <v>21</v>
      </c>
      <c r="H2667" s="619">
        <v>21</v>
      </c>
    </row>
    <row r="2668" spans="1:8" x14ac:dyDescent="0.25">
      <c r="A2668" s="20">
        <f>A2667</f>
        <v>44036</v>
      </c>
      <c r="B2668" s="7" t="s">
        <v>100</v>
      </c>
      <c r="C2668" s="7" t="s">
        <v>8</v>
      </c>
      <c r="D2668" s="7" t="s">
        <v>6</v>
      </c>
      <c r="E2668" s="22">
        <v>700</v>
      </c>
      <c r="F2668" s="619">
        <v>1</v>
      </c>
      <c r="G2668" s="619">
        <v>1</v>
      </c>
      <c r="H2668" s="619">
        <v>1</v>
      </c>
    </row>
    <row r="2669" spans="1:8" x14ac:dyDescent="0.25">
      <c r="A2669" s="20">
        <f>A2668</f>
        <v>44036</v>
      </c>
      <c r="B2669" s="7" t="s">
        <v>199</v>
      </c>
      <c r="C2669" s="7" t="s">
        <v>8</v>
      </c>
      <c r="D2669" s="7" t="s">
        <v>6</v>
      </c>
      <c r="E2669" s="22">
        <v>2000</v>
      </c>
      <c r="F2669" s="619">
        <v>1</v>
      </c>
      <c r="G2669" s="619">
        <v>1</v>
      </c>
      <c r="H2669" s="619">
        <v>1</v>
      </c>
    </row>
    <row r="2670" spans="1:8" x14ac:dyDescent="0.25">
      <c r="A2670" s="20">
        <f>A2669</f>
        <v>44036</v>
      </c>
      <c r="B2670" s="7" t="s">
        <v>171</v>
      </c>
      <c r="C2670" s="7" t="s">
        <v>8</v>
      </c>
      <c r="D2670" s="7" t="s">
        <v>6</v>
      </c>
      <c r="E2670" s="22">
        <v>300</v>
      </c>
      <c r="F2670" s="619">
        <v>1</v>
      </c>
      <c r="G2670" s="619">
        <v>1</v>
      </c>
      <c r="H2670" s="619">
        <v>1</v>
      </c>
    </row>
    <row r="2671" spans="1:8" x14ac:dyDescent="0.25">
      <c r="A2671" s="20">
        <v>44043</v>
      </c>
      <c r="B2671" s="7" t="s">
        <v>133</v>
      </c>
      <c r="C2671" s="7" t="s">
        <v>8</v>
      </c>
      <c r="D2671" s="7" t="s">
        <v>6</v>
      </c>
      <c r="E2671" s="22">
        <v>800</v>
      </c>
      <c r="F2671" s="619">
        <v>1</v>
      </c>
      <c r="G2671" s="619">
        <v>1</v>
      </c>
      <c r="H2671" s="619">
        <v>1</v>
      </c>
    </row>
    <row r="2672" spans="1:8" x14ac:dyDescent="0.25">
      <c r="A2672" s="20">
        <f>A2671</f>
        <v>44043</v>
      </c>
      <c r="B2672" s="7" t="s">
        <v>100</v>
      </c>
      <c r="C2672" s="7" t="s">
        <v>8</v>
      </c>
      <c r="D2672" s="7" t="s">
        <v>6</v>
      </c>
      <c r="E2672" s="22">
        <v>500</v>
      </c>
      <c r="F2672" s="619">
        <v>1</v>
      </c>
      <c r="G2672" s="619">
        <v>1</v>
      </c>
      <c r="H2672" s="619">
        <v>1</v>
      </c>
    </row>
    <row r="2673" spans="1:8" x14ac:dyDescent="0.25">
      <c r="A2673" s="20">
        <v>44049</v>
      </c>
      <c r="B2673" s="7" t="s">
        <v>276</v>
      </c>
      <c r="C2673" s="7" t="s">
        <v>8</v>
      </c>
      <c r="D2673" s="7" t="s">
        <v>35</v>
      </c>
      <c r="E2673" s="22">
        <v>3000</v>
      </c>
      <c r="F2673" s="619">
        <v>10</v>
      </c>
      <c r="G2673" s="619">
        <v>10</v>
      </c>
      <c r="H2673" s="619">
        <v>10</v>
      </c>
    </row>
    <row r="2674" spans="1:8" x14ac:dyDescent="0.25">
      <c r="A2674" s="3">
        <f>A2673</f>
        <v>44049</v>
      </c>
      <c r="B2674" s="7" t="s">
        <v>271</v>
      </c>
      <c r="C2674" s="7" t="s">
        <v>8</v>
      </c>
      <c r="D2674" s="7" t="s">
        <v>6</v>
      </c>
      <c r="E2674" s="22">
        <v>100</v>
      </c>
      <c r="F2674" s="619">
        <v>5</v>
      </c>
      <c r="G2674" s="619">
        <v>5</v>
      </c>
      <c r="H2674" s="619">
        <v>5</v>
      </c>
    </row>
    <row r="2675" spans="1:8" x14ac:dyDescent="0.25">
      <c r="A2675" s="20">
        <f>A2674</f>
        <v>44049</v>
      </c>
      <c r="B2675" s="7" t="s">
        <v>154</v>
      </c>
      <c r="C2675" s="7" t="s">
        <v>8</v>
      </c>
      <c r="D2675" s="7" t="s">
        <v>6</v>
      </c>
      <c r="E2675" s="22">
        <v>100</v>
      </c>
      <c r="F2675" s="619">
        <v>2</v>
      </c>
      <c r="G2675" s="619">
        <v>2</v>
      </c>
      <c r="H2675" s="619">
        <v>2</v>
      </c>
    </row>
    <row r="2676" spans="1:8" x14ac:dyDescent="0.25">
      <c r="A2676" s="20">
        <v>44050</v>
      </c>
      <c r="B2676" s="7" t="s">
        <v>100</v>
      </c>
      <c r="C2676" s="7" t="s">
        <v>8</v>
      </c>
      <c r="D2676" s="7" t="s">
        <v>6</v>
      </c>
      <c r="E2676" s="22">
        <v>200</v>
      </c>
      <c r="F2676" s="619">
        <v>1</v>
      </c>
      <c r="G2676" s="619">
        <v>1</v>
      </c>
      <c r="H2676" s="619">
        <v>1</v>
      </c>
    </row>
    <row r="2677" spans="1:8" x14ac:dyDescent="0.25">
      <c r="A2677" s="20">
        <f>A2676</f>
        <v>44050</v>
      </c>
      <c r="B2677" s="7" t="s">
        <v>207</v>
      </c>
      <c r="C2677" s="7" t="s">
        <v>8</v>
      </c>
      <c r="D2677" s="7" t="s">
        <v>6</v>
      </c>
      <c r="E2677" s="22">
        <v>400</v>
      </c>
      <c r="F2677" s="619">
        <v>2</v>
      </c>
      <c r="G2677" s="619">
        <v>2</v>
      </c>
      <c r="H2677" s="619">
        <v>2</v>
      </c>
    </row>
    <row r="2678" spans="1:8" x14ac:dyDescent="0.25">
      <c r="A2678" s="20">
        <v>44054</v>
      </c>
      <c r="B2678" s="7" t="s">
        <v>100</v>
      </c>
      <c r="C2678" s="7" t="s">
        <v>8</v>
      </c>
      <c r="D2678" s="7" t="s">
        <v>6</v>
      </c>
      <c r="E2678" s="22">
        <v>400</v>
      </c>
      <c r="F2678" s="619">
        <v>1</v>
      </c>
      <c r="G2678" s="619">
        <v>1</v>
      </c>
      <c r="H2678" s="619">
        <v>1</v>
      </c>
    </row>
    <row r="2679" spans="1:8" x14ac:dyDescent="0.25">
      <c r="A2679" s="20">
        <v>44055</v>
      </c>
      <c r="B2679" s="7" t="s">
        <v>276</v>
      </c>
      <c r="C2679" s="7" t="s">
        <v>8</v>
      </c>
      <c r="D2679" s="7" t="s">
        <v>35</v>
      </c>
      <c r="E2679" s="22">
        <v>500</v>
      </c>
      <c r="F2679" s="619">
        <v>6</v>
      </c>
      <c r="G2679" s="619">
        <v>5</v>
      </c>
      <c r="H2679" s="619">
        <v>5</v>
      </c>
    </row>
    <row r="2680" spans="1:8" x14ac:dyDescent="0.25">
      <c r="A2680" s="20">
        <f>A2679</f>
        <v>44055</v>
      </c>
      <c r="B2680" s="7" t="s">
        <v>100</v>
      </c>
      <c r="C2680" s="7" t="s">
        <v>8</v>
      </c>
      <c r="D2680" s="7" t="s">
        <v>6</v>
      </c>
      <c r="E2680" s="22">
        <v>500</v>
      </c>
      <c r="F2680" s="619">
        <v>5</v>
      </c>
      <c r="G2680" s="619">
        <v>5</v>
      </c>
      <c r="H2680" s="619">
        <v>5</v>
      </c>
    </row>
    <row r="2681" spans="1:8" x14ac:dyDescent="0.25">
      <c r="A2681" s="20">
        <v>44060</v>
      </c>
      <c r="B2681" s="7" t="s">
        <v>64</v>
      </c>
      <c r="C2681" s="7" t="s">
        <v>8</v>
      </c>
      <c r="D2681" s="7" t="s">
        <v>6</v>
      </c>
      <c r="E2681" s="22">
        <v>1100</v>
      </c>
      <c r="F2681" s="619">
        <v>1</v>
      </c>
      <c r="G2681" s="619">
        <v>1</v>
      </c>
      <c r="H2681" s="619">
        <v>1</v>
      </c>
    </row>
    <row r="2682" spans="1:8" x14ac:dyDescent="0.25">
      <c r="A2682" s="3">
        <f>A2681</f>
        <v>44060</v>
      </c>
      <c r="B2682" s="7" t="s">
        <v>133</v>
      </c>
      <c r="C2682" s="7" t="s">
        <v>8</v>
      </c>
      <c r="D2682" s="7" t="s">
        <v>6</v>
      </c>
      <c r="E2682" s="22">
        <v>500</v>
      </c>
      <c r="F2682" s="619">
        <v>1</v>
      </c>
      <c r="G2682" s="619">
        <v>1</v>
      </c>
      <c r="H2682" s="619">
        <v>1</v>
      </c>
    </row>
    <row r="2683" spans="1:8" x14ac:dyDescent="0.25">
      <c r="A2683" s="20">
        <v>44061</v>
      </c>
      <c r="B2683" s="7" t="s">
        <v>133</v>
      </c>
      <c r="C2683" s="7" t="s">
        <v>8</v>
      </c>
      <c r="D2683" s="7" t="s">
        <v>6</v>
      </c>
      <c r="E2683" s="22">
        <v>300</v>
      </c>
      <c r="F2683" s="619">
        <v>10</v>
      </c>
      <c r="G2683" s="619">
        <v>10</v>
      </c>
      <c r="H2683" s="619">
        <v>10</v>
      </c>
    </row>
    <row r="2684" spans="1:8" x14ac:dyDescent="0.25">
      <c r="A2684" s="20">
        <v>44062</v>
      </c>
      <c r="B2684" s="7" t="s">
        <v>171</v>
      </c>
      <c r="C2684" s="7" t="s">
        <v>8</v>
      </c>
      <c r="D2684" s="7" t="s">
        <v>6</v>
      </c>
      <c r="E2684" s="22">
        <v>2000</v>
      </c>
      <c r="F2684" s="619">
        <v>15</v>
      </c>
      <c r="G2684" s="619">
        <v>15</v>
      </c>
      <c r="H2684" s="619">
        <v>15</v>
      </c>
    </row>
    <row r="2685" spans="1:8" x14ac:dyDescent="0.25">
      <c r="A2685" s="20">
        <v>44064</v>
      </c>
      <c r="B2685" s="7" t="s">
        <v>143</v>
      </c>
      <c r="C2685" s="7" t="s">
        <v>8</v>
      </c>
      <c r="D2685" s="7" t="s">
        <v>6</v>
      </c>
      <c r="E2685" s="22">
        <v>700</v>
      </c>
      <c r="F2685" s="619">
        <v>10</v>
      </c>
      <c r="G2685" s="619">
        <v>10</v>
      </c>
      <c r="H2685" s="619">
        <v>10</v>
      </c>
    </row>
    <row r="2686" spans="1:8" x14ac:dyDescent="0.25">
      <c r="A2686" s="20">
        <v>44067</v>
      </c>
      <c r="B2686" s="7" t="s">
        <v>141</v>
      </c>
      <c r="C2686" s="7" t="s">
        <v>8</v>
      </c>
      <c r="D2686" s="7" t="s">
        <v>6</v>
      </c>
      <c r="E2686" s="22">
        <v>500</v>
      </c>
      <c r="F2686" s="619">
        <v>7</v>
      </c>
      <c r="G2686" s="619">
        <v>7</v>
      </c>
      <c r="H2686" s="619">
        <v>7</v>
      </c>
    </row>
    <row r="2687" spans="1:8" x14ac:dyDescent="0.25">
      <c r="A2687" s="20">
        <f t="shared" ref="A2687:A2697" si="59">A2686</f>
        <v>44067</v>
      </c>
      <c r="B2687" s="7" t="s">
        <v>138</v>
      </c>
      <c r="C2687" s="7" t="s">
        <v>8</v>
      </c>
      <c r="D2687" s="7" t="s">
        <v>6</v>
      </c>
      <c r="E2687" s="22">
        <v>1200</v>
      </c>
      <c r="F2687" s="619">
        <v>3</v>
      </c>
      <c r="G2687" s="619">
        <v>3</v>
      </c>
      <c r="H2687" s="619">
        <v>3</v>
      </c>
    </row>
    <row r="2688" spans="1:8" x14ac:dyDescent="0.25">
      <c r="A2688" s="20">
        <f t="shared" si="59"/>
        <v>44067</v>
      </c>
      <c r="B2688" s="7" t="s">
        <v>159</v>
      </c>
      <c r="C2688" s="7" t="s">
        <v>8</v>
      </c>
      <c r="D2688" s="7" t="s">
        <v>6</v>
      </c>
      <c r="E2688" s="22">
        <v>100</v>
      </c>
      <c r="F2688" s="619">
        <v>1</v>
      </c>
      <c r="G2688" s="619">
        <v>1</v>
      </c>
      <c r="H2688" s="619">
        <v>1</v>
      </c>
    </row>
    <row r="2689" spans="1:8" x14ac:dyDescent="0.25">
      <c r="A2689" s="20">
        <f t="shared" si="59"/>
        <v>44067</v>
      </c>
      <c r="B2689" s="7" t="s">
        <v>198</v>
      </c>
      <c r="C2689" s="7" t="s">
        <v>8</v>
      </c>
      <c r="D2689" s="7" t="s">
        <v>6</v>
      </c>
      <c r="E2689" s="22">
        <v>600</v>
      </c>
      <c r="F2689" s="619">
        <v>1</v>
      </c>
      <c r="G2689" s="619">
        <v>1</v>
      </c>
      <c r="H2689" s="619">
        <v>1</v>
      </c>
    </row>
    <row r="2690" spans="1:8" x14ac:dyDescent="0.25">
      <c r="A2690" s="20">
        <f t="shared" si="59"/>
        <v>44067</v>
      </c>
      <c r="B2690" s="7" t="s">
        <v>88</v>
      </c>
      <c r="C2690" s="7" t="s">
        <v>8</v>
      </c>
      <c r="D2690" s="7" t="s">
        <v>6</v>
      </c>
      <c r="E2690" s="22">
        <v>200</v>
      </c>
      <c r="F2690" s="619">
        <v>1</v>
      </c>
      <c r="G2690" s="619">
        <v>1</v>
      </c>
      <c r="H2690" s="619">
        <v>1</v>
      </c>
    </row>
    <row r="2691" spans="1:8" x14ac:dyDescent="0.25">
      <c r="A2691" s="20">
        <f t="shared" si="59"/>
        <v>44067</v>
      </c>
      <c r="B2691" s="7" t="s">
        <v>271</v>
      </c>
      <c r="C2691" s="7" t="s">
        <v>8</v>
      </c>
      <c r="D2691" s="7" t="s">
        <v>6</v>
      </c>
      <c r="E2691" s="22">
        <v>200</v>
      </c>
      <c r="F2691" s="619">
        <v>1</v>
      </c>
      <c r="G2691" s="619">
        <v>1</v>
      </c>
      <c r="H2691" s="619">
        <v>1</v>
      </c>
    </row>
    <row r="2692" spans="1:8" x14ac:dyDescent="0.25">
      <c r="A2692" s="20">
        <f t="shared" si="59"/>
        <v>44067</v>
      </c>
      <c r="B2692" s="7" t="s">
        <v>182</v>
      </c>
      <c r="C2692" s="7" t="s">
        <v>8</v>
      </c>
      <c r="D2692" s="7" t="s">
        <v>6</v>
      </c>
      <c r="E2692" s="22">
        <v>100</v>
      </c>
      <c r="F2692" s="619">
        <v>1</v>
      </c>
      <c r="G2692" s="619">
        <v>1</v>
      </c>
      <c r="H2692" s="619">
        <v>1</v>
      </c>
    </row>
    <row r="2693" spans="1:8" x14ac:dyDescent="0.25">
      <c r="A2693" s="20">
        <f t="shared" si="59"/>
        <v>44067</v>
      </c>
      <c r="B2693" s="7" t="s">
        <v>245</v>
      </c>
      <c r="C2693" s="7" t="s">
        <v>8</v>
      </c>
      <c r="D2693" s="7" t="s">
        <v>23</v>
      </c>
      <c r="E2693" s="22">
        <v>100</v>
      </c>
      <c r="F2693" s="619">
        <v>40</v>
      </c>
      <c r="G2693" s="619">
        <v>40</v>
      </c>
      <c r="H2693" s="619">
        <v>40</v>
      </c>
    </row>
    <row r="2694" spans="1:8" x14ac:dyDescent="0.25">
      <c r="A2694" s="20">
        <f t="shared" si="59"/>
        <v>44067</v>
      </c>
      <c r="B2694" s="7" t="s">
        <v>257</v>
      </c>
      <c r="C2694" s="7" t="s">
        <v>8</v>
      </c>
      <c r="D2694" s="7" t="s">
        <v>6</v>
      </c>
      <c r="E2694" s="22">
        <v>300</v>
      </c>
      <c r="F2694" s="619">
        <v>4</v>
      </c>
      <c r="G2694" s="619">
        <v>4</v>
      </c>
      <c r="H2694" s="619">
        <v>4</v>
      </c>
    </row>
    <row r="2695" spans="1:8" x14ac:dyDescent="0.25">
      <c r="A2695" s="20">
        <f t="shared" si="59"/>
        <v>44067</v>
      </c>
      <c r="B2695" s="7" t="s">
        <v>176</v>
      </c>
      <c r="C2695" s="7" t="s">
        <v>8</v>
      </c>
      <c r="D2695" s="7" t="s">
        <v>6</v>
      </c>
      <c r="E2695" s="22">
        <v>700</v>
      </c>
      <c r="F2695" s="619">
        <v>1</v>
      </c>
      <c r="G2695" s="619">
        <v>1</v>
      </c>
      <c r="H2695" s="619">
        <v>1</v>
      </c>
    </row>
    <row r="2696" spans="1:8" x14ac:dyDescent="0.25">
      <c r="A2696" s="20">
        <f t="shared" si="59"/>
        <v>44067</v>
      </c>
      <c r="B2696" s="7" t="s">
        <v>178</v>
      </c>
      <c r="C2696" s="7" t="s">
        <v>8</v>
      </c>
      <c r="D2696" s="7" t="s">
        <v>6</v>
      </c>
      <c r="E2696" s="22">
        <v>2600</v>
      </c>
      <c r="F2696" s="619">
        <v>1</v>
      </c>
      <c r="G2696" s="619">
        <v>1</v>
      </c>
      <c r="H2696" s="619">
        <v>1</v>
      </c>
    </row>
    <row r="2697" spans="1:8" x14ac:dyDescent="0.25">
      <c r="A2697" s="20">
        <f t="shared" si="59"/>
        <v>44067</v>
      </c>
      <c r="B2697" s="7" t="s">
        <v>171</v>
      </c>
      <c r="C2697" s="7" t="s">
        <v>8</v>
      </c>
      <c r="D2697" s="7" t="s">
        <v>6</v>
      </c>
      <c r="E2697" s="22">
        <v>300</v>
      </c>
      <c r="F2697" s="619">
        <v>1</v>
      </c>
      <c r="G2697" s="619">
        <v>1</v>
      </c>
      <c r="H2697" s="619">
        <v>1</v>
      </c>
    </row>
    <row r="2698" spans="1:8" x14ac:dyDescent="0.25">
      <c r="A2698" s="20">
        <v>44075</v>
      </c>
      <c r="B2698" s="7" t="s">
        <v>124</v>
      </c>
      <c r="C2698" s="7" t="s">
        <v>8</v>
      </c>
      <c r="D2698" s="7" t="s">
        <v>6</v>
      </c>
      <c r="E2698" s="22">
        <v>1500</v>
      </c>
      <c r="F2698" s="619">
        <v>10</v>
      </c>
      <c r="G2698" s="619">
        <v>1</v>
      </c>
      <c r="H2698" s="619">
        <v>1</v>
      </c>
    </row>
    <row r="2699" spans="1:8" x14ac:dyDescent="0.25">
      <c r="A2699" s="3">
        <f>A2698</f>
        <v>44075</v>
      </c>
      <c r="B2699" s="7" t="s">
        <v>64</v>
      </c>
      <c r="C2699" s="7" t="s">
        <v>8</v>
      </c>
      <c r="D2699" s="7" t="s">
        <v>6</v>
      </c>
      <c r="E2699" s="22">
        <v>300</v>
      </c>
      <c r="F2699" s="619">
        <v>1</v>
      </c>
      <c r="G2699" s="619">
        <v>1</v>
      </c>
      <c r="H2699" s="619">
        <v>1</v>
      </c>
    </row>
    <row r="2700" spans="1:8" x14ac:dyDescent="0.25">
      <c r="A2700" s="20">
        <f>A2699</f>
        <v>44075</v>
      </c>
      <c r="B2700" s="7" t="s">
        <v>67</v>
      </c>
      <c r="C2700" s="7" t="s">
        <v>8</v>
      </c>
      <c r="D2700" s="7" t="s">
        <v>6</v>
      </c>
      <c r="E2700" s="22">
        <v>3000</v>
      </c>
      <c r="F2700" s="619">
        <v>15</v>
      </c>
      <c r="G2700" s="619">
        <v>1</v>
      </c>
      <c r="H2700" s="619">
        <v>1</v>
      </c>
    </row>
    <row r="2701" spans="1:8" x14ac:dyDescent="0.25">
      <c r="A2701" s="20">
        <f>A2700</f>
        <v>44075</v>
      </c>
      <c r="B2701" s="7" t="s">
        <v>146</v>
      </c>
      <c r="C2701" s="7" t="s">
        <v>8</v>
      </c>
      <c r="D2701" s="7" t="s">
        <v>9</v>
      </c>
      <c r="E2701" s="22">
        <v>300</v>
      </c>
      <c r="F2701" s="619">
        <v>15</v>
      </c>
      <c r="G2701" s="619">
        <v>15</v>
      </c>
      <c r="H2701" s="619">
        <v>15</v>
      </c>
    </row>
    <row r="2702" spans="1:8" x14ac:dyDescent="0.25">
      <c r="A2702" s="20">
        <f>A2701</f>
        <v>44075</v>
      </c>
      <c r="B2702" s="7" t="s">
        <v>171</v>
      </c>
      <c r="C2702" s="7" t="s">
        <v>8</v>
      </c>
      <c r="D2702" s="7" t="s">
        <v>6</v>
      </c>
      <c r="E2702" s="22">
        <v>300</v>
      </c>
      <c r="F2702" s="619">
        <v>15</v>
      </c>
      <c r="G2702" s="619">
        <v>15</v>
      </c>
      <c r="H2702" s="619">
        <v>15</v>
      </c>
    </row>
    <row r="2703" spans="1:8" x14ac:dyDescent="0.25">
      <c r="A2703" s="20">
        <v>44076</v>
      </c>
      <c r="B2703" s="7" t="s">
        <v>124</v>
      </c>
      <c r="C2703" s="7" t="s">
        <v>8</v>
      </c>
      <c r="D2703" s="7" t="s">
        <v>6</v>
      </c>
      <c r="E2703" s="22">
        <v>500</v>
      </c>
      <c r="F2703" s="619">
        <v>10</v>
      </c>
      <c r="G2703" s="619">
        <v>10</v>
      </c>
      <c r="H2703" s="619">
        <v>10</v>
      </c>
    </row>
    <row r="2704" spans="1:8" x14ac:dyDescent="0.25">
      <c r="A2704" s="3">
        <f t="shared" ref="A2704:A2710" si="60">A2703</f>
        <v>44076</v>
      </c>
      <c r="B2704" s="7" t="s">
        <v>197</v>
      </c>
      <c r="C2704" s="7" t="s">
        <v>8</v>
      </c>
      <c r="D2704" s="7" t="s">
        <v>6</v>
      </c>
      <c r="E2704" s="22">
        <v>700</v>
      </c>
      <c r="F2704" s="619">
        <v>80</v>
      </c>
      <c r="G2704" s="619">
        <v>80</v>
      </c>
      <c r="H2704" s="619">
        <v>80</v>
      </c>
    </row>
    <row r="2705" spans="1:8" x14ac:dyDescent="0.25">
      <c r="A2705" s="20">
        <f t="shared" si="60"/>
        <v>44076</v>
      </c>
      <c r="B2705" s="7" t="s">
        <v>276</v>
      </c>
      <c r="C2705" s="7" t="s">
        <v>8</v>
      </c>
      <c r="D2705" s="7" t="s">
        <v>35</v>
      </c>
      <c r="E2705" s="22">
        <v>600</v>
      </c>
      <c r="F2705" s="619">
        <v>10</v>
      </c>
      <c r="G2705" s="619">
        <v>5</v>
      </c>
      <c r="H2705" s="619">
        <v>10</v>
      </c>
    </row>
    <row r="2706" spans="1:8" x14ac:dyDescent="0.25">
      <c r="A2706" s="20">
        <f t="shared" si="60"/>
        <v>44076</v>
      </c>
      <c r="B2706" s="7" t="s">
        <v>143</v>
      </c>
      <c r="C2706" s="7" t="s">
        <v>8</v>
      </c>
      <c r="D2706" s="7" t="s">
        <v>6</v>
      </c>
      <c r="E2706" s="22">
        <v>1000</v>
      </c>
      <c r="F2706" s="619">
        <v>20</v>
      </c>
      <c r="G2706" s="619">
        <v>16</v>
      </c>
      <c r="H2706" s="619">
        <v>16</v>
      </c>
    </row>
    <row r="2707" spans="1:8" x14ac:dyDescent="0.25">
      <c r="A2707" s="20">
        <f t="shared" si="60"/>
        <v>44076</v>
      </c>
      <c r="B2707" s="7" t="s">
        <v>176</v>
      </c>
      <c r="C2707" s="7" t="s">
        <v>8</v>
      </c>
      <c r="D2707" s="7" t="s">
        <v>6</v>
      </c>
      <c r="E2707" s="22">
        <v>3300</v>
      </c>
      <c r="F2707" s="619">
        <v>5</v>
      </c>
      <c r="G2707" s="619">
        <v>1</v>
      </c>
      <c r="H2707" s="619">
        <v>1</v>
      </c>
    </row>
    <row r="2708" spans="1:8" x14ac:dyDescent="0.25">
      <c r="A2708" s="20">
        <f t="shared" si="60"/>
        <v>44076</v>
      </c>
      <c r="B2708" s="7" t="s">
        <v>61</v>
      </c>
      <c r="C2708" s="7" t="s">
        <v>8</v>
      </c>
      <c r="D2708" s="7" t="s">
        <v>6</v>
      </c>
      <c r="E2708" s="22">
        <v>100</v>
      </c>
      <c r="F2708" s="619">
        <v>8</v>
      </c>
      <c r="G2708" s="619">
        <v>8</v>
      </c>
      <c r="H2708" s="619">
        <v>8</v>
      </c>
    </row>
    <row r="2709" spans="1:8" x14ac:dyDescent="0.25">
      <c r="A2709" s="20">
        <f t="shared" si="60"/>
        <v>44076</v>
      </c>
      <c r="B2709" s="7" t="s">
        <v>154</v>
      </c>
      <c r="C2709" s="7" t="s">
        <v>8</v>
      </c>
      <c r="D2709" s="7" t="s">
        <v>6</v>
      </c>
      <c r="E2709" s="22">
        <v>1200</v>
      </c>
      <c r="F2709" s="619">
        <v>5</v>
      </c>
      <c r="G2709" s="619">
        <v>4</v>
      </c>
      <c r="H2709" s="619">
        <v>4</v>
      </c>
    </row>
    <row r="2710" spans="1:8" x14ac:dyDescent="0.25">
      <c r="A2710" s="20">
        <f t="shared" si="60"/>
        <v>44076</v>
      </c>
      <c r="B2710" s="7" t="s">
        <v>165</v>
      </c>
      <c r="C2710" s="7" t="s">
        <v>8</v>
      </c>
      <c r="D2710" s="7" t="s">
        <v>6</v>
      </c>
      <c r="E2710" s="22">
        <v>100</v>
      </c>
      <c r="F2710" s="619">
        <v>20</v>
      </c>
      <c r="G2710" s="619">
        <v>20</v>
      </c>
      <c r="H2710" s="619">
        <v>20</v>
      </c>
    </row>
    <row r="2711" spans="1:8" x14ac:dyDescent="0.25">
      <c r="A2711" s="20">
        <v>44077</v>
      </c>
      <c r="B2711" s="7" t="s">
        <v>124</v>
      </c>
      <c r="C2711" s="7" t="s">
        <v>8</v>
      </c>
      <c r="D2711" s="7" t="s">
        <v>6</v>
      </c>
      <c r="E2711" s="22">
        <v>300</v>
      </c>
      <c r="F2711" s="619">
        <v>10</v>
      </c>
      <c r="G2711" s="619">
        <v>10</v>
      </c>
      <c r="H2711" s="619">
        <v>10</v>
      </c>
    </row>
    <row r="2712" spans="1:8" x14ac:dyDescent="0.25">
      <c r="A2712" s="3">
        <f>A2711</f>
        <v>44077</v>
      </c>
      <c r="B2712" s="7" t="s">
        <v>143</v>
      </c>
      <c r="C2712" s="7" t="s">
        <v>8</v>
      </c>
      <c r="D2712" s="7" t="s">
        <v>6</v>
      </c>
      <c r="E2712" s="22">
        <v>500</v>
      </c>
      <c r="F2712" s="619">
        <v>20</v>
      </c>
      <c r="G2712" s="619">
        <v>20</v>
      </c>
      <c r="H2712" s="619">
        <v>20</v>
      </c>
    </row>
    <row r="2713" spans="1:8" x14ac:dyDescent="0.25">
      <c r="A2713" s="20">
        <f>A2712</f>
        <v>44077</v>
      </c>
      <c r="B2713" s="7" t="s">
        <v>176</v>
      </c>
      <c r="C2713" s="7" t="s">
        <v>8</v>
      </c>
      <c r="D2713" s="7" t="s">
        <v>6</v>
      </c>
      <c r="E2713" s="22">
        <v>600</v>
      </c>
      <c r="F2713" s="619">
        <v>10</v>
      </c>
      <c r="G2713" s="619">
        <v>10</v>
      </c>
      <c r="H2713" s="619">
        <v>10</v>
      </c>
    </row>
    <row r="2714" spans="1:8" x14ac:dyDescent="0.25">
      <c r="A2714" s="20">
        <v>44078</v>
      </c>
      <c r="B2714" s="7" t="s">
        <v>124</v>
      </c>
      <c r="C2714" s="7" t="s">
        <v>8</v>
      </c>
      <c r="D2714" s="7" t="s">
        <v>6</v>
      </c>
      <c r="E2714" s="22">
        <v>200</v>
      </c>
      <c r="F2714" s="619">
        <v>1</v>
      </c>
      <c r="G2714" s="619">
        <v>1</v>
      </c>
      <c r="H2714" s="619">
        <v>1</v>
      </c>
    </row>
    <row r="2715" spans="1:8" x14ac:dyDescent="0.25">
      <c r="A2715" s="20">
        <f>A2714</f>
        <v>44078</v>
      </c>
      <c r="B2715" s="7" t="s">
        <v>60</v>
      </c>
      <c r="C2715" s="7" t="s">
        <v>8</v>
      </c>
      <c r="D2715" s="7" t="s">
        <v>6</v>
      </c>
      <c r="E2715" s="22">
        <v>200</v>
      </c>
      <c r="F2715" s="619">
        <v>25</v>
      </c>
      <c r="G2715" s="619">
        <v>25</v>
      </c>
      <c r="H2715" s="619">
        <v>25</v>
      </c>
    </row>
    <row r="2716" spans="1:8" x14ac:dyDescent="0.25">
      <c r="A2716" s="20">
        <f>A2715</f>
        <v>44078</v>
      </c>
      <c r="B2716" s="7" t="s">
        <v>143</v>
      </c>
      <c r="C2716" s="7" t="s">
        <v>8</v>
      </c>
      <c r="D2716" s="7" t="s">
        <v>6</v>
      </c>
      <c r="E2716" s="22">
        <v>1900</v>
      </c>
      <c r="F2716" s="619">
        <v>10</v>
      </c>
      <c r="G2716" s="619">
        <v>1</v>
      </c>
      <c r="H2716" s="619">
        <v>1</v>
      </c>
    </row>
    <row r="2717" spans="1:8" x14ac:dyDescent="0.25">
      <c r="A2717" s="20">
        <f>A2716</f>
        <v>44078</v>
      </c>
      <c r="B2717" s="7" t="s">
        <v>176</v>
      </c>
      <c r="C2717" s="7" t="s">
        <v>8</v>
      </c>
      <c r="D2717" s="7" t="s">
        <v>6</v>
      </c>
      <c r="E2717" s="22">
        <v>400</v>
      </c>
      <c r="F2717" s="619">
        <v>10</v>
      </c>
      <c r="G2717" s="619">
        <v>10</v>
      </c>
      <c r="H2717" s="619">
        <v>10</v>
      </c>
    </row>
    <row r="2718" spans="1:8" x14ac:dyDescent="0.25">
      <c r="A2718" s="20">
        <f>A2717</f>
        <v>44078</v>
      </c>
      <c r="B2718" s="7" t="s">
        <v>61</v>
      </c>
      <c r="C2718" s="7" t="s">
        <v>8</v>
      </c>
      <c r="D2718" s="7" t="s">
        <v>6</v>
      </c>
      <c r="E2718" s="22">
        <v>2000</v>
      </c>
      <c r="F2718" s="619">
        <v>1</v>
      </c>
      <c r="G2718" s="619">
        <v>1</v>
      </c>
      <c r="H2718" s="619">
        <v>1</v>
      </c>
    </row>
    <row r="2719" spans="1:8" x14ac:dyDescent="0.25">
      <c r="A2719" s="20">
        <f>A2718</f>
        <v>44078</v>
      </c>
      <c r="B2719" s="7" t="s">
        <v>207</v>
      </c>
      <c r="C2719" s="7" t="s">
        <v>8</v>
      </c>
      <c r="D2719" s="7" t="s">
        <v>6</v>
      </c>
      <c r="E2719" s="22">
        <v>2000</v>
      </c>
      <c r="F2719" s="619">
        <v>1</v>
      </c>
      <c r="G2719" s="619">
        <v>1</v>
      </c>
      <c r="H2719" s="619">
        <v>1</v>
      </c>
    </row>
    <row r="2720" spans="1:8" x14ac:dyDescent="0.25">
      <c r="A2720" s="20">
        <v>44081</v>
      </c>
      <c r="B2720" s="7" t="s">
        <v>180</v>
      </c>
      <c r="C2720" s="7" t="s">
        <v>8</v>
      </c>
      <c r="D2720" s="7" t="s">
        <v>6</v>
      </c>
      <c r="E2720" s="22">
        <v>100</v>
      </c>
      <c r="F2720" s="619">
        <v>30</v>
      </c>
      <c r="G2720" s="619">
        <v>30</v>
      </c>
      <c r="H2720" s="619">
        <v>30</v>
      </c>
    </row>
    <row r="2721" spans="1:8" x14ac:dyDescent="0.25">
      <c r="A2721" s="20">
        <f>A2720</f>
        <v>44081</v>
      </c>
      <c r="B2721" s="7" t="s">
        <v>60</v>
      </c>
      <c r="C2721" s="7" t="s">
        <v>8</v>
      </c>
      <c r="D2721" s="7" t="s">
        <v>6</v>
      </c>
      <c r="E2721" s="22">
        <v>300</v>
      </c>
      <c r="F2721" s="619">
        <v>30</v>
      </c>
      <c r="G2721" s="619">
        <v>30</v>
      </c>
      <c r="H2721" s="619">
        <v>30</v>
      </c>
    </row>
    <row r="2722" spans="1:8" x14ac:dyDescent="0.25">
      <c r="A2722" s="20">
        <f>A2721</f>
        <v>44081</v>
      </c>
      <c r="B2722" s="7" t="s">
        <v>143</v>
      </c>
      <c r="C2722" s="7" t="s">
        <v>8</v>
      </c>
      <c r="D2722" s="7" t="s">
        <v>6</v>
      </c>
      <c r="E2722" s="22">
        <v>100</v>
      </c>
      <c r="F2722" s="619">
        <v>5</v>
      </c>
      <c r="G2722" s="619">
        <v>5</v>
      </c>
      <c r="H2722" s="619">
        <v>5</v>
      </c>
    </row>
    <row r="2723" spans="1:8" x14ac:dyDescent="0.25">
      <c r="A2723" s="20">
        <f>A2722</f>
        <v>44081</v>
      </c>
      <c r="B2723" s="7" t="s">
        <v>61</v>
      </c>
      <c r="C2723" s="7" t="s">
        <v>8</v>
      </c>
      <c r="D2723" s="7" t="s">
        <v>6</v>
      </c>
      <c r="E2723" s="22">
        <v>500</v>
      </c>
      <c r="F2723" s="619">
        <v>20</v>
      </c>
      <c r="G2723" s="619">
        <v>20</v>
      </c>
      <c r="H2723" s="619">
        <v>20</v>
      </c>
    </row>
    <row r="2724" spans="1:8" x14ac:dyDescent="0.25">
      <c r="A2724" s="20">
        <v>44082</v>
      </c>
      <c r="B2724" s="7" t="s">
        <v>26</v>
      </c>
      <c r="C2724" s="7" t="s">
        <v>8</v>
      </c>
      <c r="D2724" s="7" t="s">
        <v>6</v>
      </c>
      <c r="E2724" s="22">
        <v>100</v>
      </c>
      <c r="F2724" s="619">
        <v>30</v>
      </c>
      <c r="G2724" s="619">
        <v>30</v>
      </c>
      <c r="H2724" s="619">
        <v>30</v>
      </c>
    </row>
    <row r="2725" spans="1:8" x14ac:dyDescent="0.25">
      <c r="A2725" s="20">
        <f>A2724</f>
        <v>44082</v>
      </c>
      <c r="B2725" s="7" t="s">
        <v>143</v>
      </c>
      <c r="C2725" s="7" t="s">
        <v>8</v>
      </c>
      <c r="D2725" s="7" t="s">
        <v>6</v>
      </c>
      <c r="E2725" s="22">
        <v>900</v>
      </c>
      <c r="F2725" s="619">
        <v>10</v>
      </c>
      <c r="G2725" s="619">
        <v>7</v>
      </c>
      <c r="H2725" s="619">
        <v>10</v>
      </c>
    </row>
    <row r="2726" spans="1:8" x14ac:dyDescent="0.25">
      <c r="A2726" s="20">
        <v>44083</v>
      </c>
      <c r="B2726" s="7" t="s">
        <v>124</v>
      </c>
      <c r="C2726" s="7" t="s">
        <v>8</v>
      </c>
      <c r="D2726" s="7" t="s">
        <v>6</v>
      </c>
      <c r="E2726" s="22">
        <v>200</v>
      </c>
      <c r="F2726" s="619">
        <v>10</v>
      </c>
      <c r="G2726" s="619">
        <v>10</v>
      </c>
      <c r="H2726" s="619">
        <v>10</v>
      </c>
    </row>
    <row r="2727" spans="1:8" x14ac:dyDescent="0.25">
      <c r="A2727" s="20">
        <f>A2726</f>
        <v>44083</v>
      </c>
      <c r="B2727" s="7" t="s">
        <v>100</v>
      </c>
      <c r="C2727" s="7" t="s">
        <v>8</v>
      </c>
      <c r="D2727" s="7" t="s">
        <v>6</v>
      </c>
      <c r="E2727" s="22">
        <v>200</v>
      </c>
      <c r="F2727" s="619">
        <v>1</v>
      </c>
      <c r="G2727" s="619">
        <v>1</v>
      </c>
      <c r="H2727" s="619">
        <v>1</v>
      </c>
    </row>
    <row r="2728" spans="1:8" x14ac:dyDescent="0.25">
      <c r="A2728" s="20">
        <v>44084</v>
      </c>
      <c r="B2728" s="7" t="s">
        <v>143</v>
      </c>
      <c r="C2728" s="7" t="s">
        <v>8</v>
      </c>
      <c r="D2728" s="7" t="s">
        <v>6</v>
      </c>
      <c r="E2728" s="22">
        <v>200</v>
      </c>
      <c r="F2728" s="619">
        <v>15</v>
      </c>
      <c r="G2728" s="619">
        <v>15</v>
      </c>
      <c r="H2728" s="619">
        <v>15</v>
      </c>
    </row>
    <row r="2729" spans="1:8" x14ac:dyDescent="0.25">
      <c r="A2729" s="20">
        <v>44085</v>
      </c>
      <c r="B2729" s="7" t="s">
        <v>124</v>
      </c>
      <c r="C2729" s="7" t="s">
        <v>8</v>
      </c>
      <c r="D2729" s="7" t="s">
        <v>6</v>
      </c>
      <c r="E2729" s="22">
        <v>1000</v>
      </c>
      <c r="F2729" s="619">
        <v>5</v>
      </c>
      <c r="G2729" s="619">
        <v>5</v>
      </c>
      <c r="H2729" s="619">
        <v>5</v>
      </c>
    </row>
    <row r="2730" spans="1:8" x14ac:dyDescent="0.25">
      <c r="A2730" s="3">
        <f>A2729</f>
        <v>44085</v>
      </c>
      <c r="B2730" s="7" t="s">
        <v>64</v>
      </c>
      <c r="C2730" s="7" t="s">
        <v>8</v>
      </c>
      <c r="D2730" s="7" t="s">
        <v>6</v>
      </c>
      <c r="E2730" s="22">
        <v>500</v>
      </c>
      <c r="F2730" s="619">
        <v>5</v>
      </c>
      <c r="G2730" s="619">
        <v>5</v>
      </c>
      <c r="H2730" s="619">
        <v>5</v>
      </c>
    </row>
    <row r="2731" spans="1:8" x14ac:dyDescent="0.25">
      <c r="A2731" s="20">
        <f>A2730</f>
        <v>44085</v>
      </c>
      <c r="B2731" s="7" t="s">
        <v>181</v>
      </c>
      <c r="C2731" s="7" t="s">
        <v>8</v>
      </c>
      <c r="D2731" s="7" t="s">
        <v>6</v>
      </c>
      <c r="E2731" s="22">
        <v>400</v>
      </c>
      <c r="F2731" s="619">
        <v>30</v>
      </c>
      <c r="G2731" s="619">
        <v>30</v>
      </c>
      <c r="H2731" s="619">
        <v>30</v>
      </c>
    </row>
    <row r="2732" spans="1:8" x14ac:dyDescent="0.25">
      <c r="A2732" s="20">
        <f>A2731</f>
        <v>44085</v>
      </c>
      <c r="B2732" s="7" t="s">
        <v>143</v>
      </c>
      <c r="C2732" s="7" t="s">
        <v>8</v>
      </c>
      <c r="D2732" s="7" t="s">
        <v>6</v>
      </c>
      <c r="E2732" s="22">
        <v>200</v>
      </c>
      <c r="F2732" s="619">
        <v>1</v>
      </c>
      <c r="G2732" s="619">
        <v>1</v>
      </c>
      <c r="H2732" s="619">
        <v>1</v>
      </c>
    </row>
    <row r="2733" spans="1:8" x14ac:dyDescent="0.25">
      <c r="A2733" s="20">
        <f>A2732</f>
        <v>44085</v>
      </c>
      <c r="B2733" s="7" t="s">
        <v>154</v>
      </c>
      <c r="C2733" s="7" t="s">
        <v>8</v>
      </c>
      <c r="D2733" s="7" t="s">
        <v>6</v>
      </c>
      <c r="E2733" s="22">
        <v>1500</v>
      </c>
      <c r="F2733" s="619">
        <v>15</v>
      </c>
      <c r="G2733" s="619">
        <v>15</v>
      </c>
      <c r="H2733" s="619">
        <v>15</v>
      </c>
    </row>
    <row r="2734" spans="1:8" x14ac:dyDescent="0.25">
      <c r="A2734" s="20">
        <f>A2733</f>
        <v>44085</v>
      </c>
      <c r="B2734" s="7" t="s">
        <v>207</v>
      </c>
      <c r="C2734" s="7" t="s">
        <v>8</v>
      </c>
      <c r="D2734" s="7" t="s">
        <v>6</v>
      </c>
      <c r="E2734" s="22">
        <v>500</v>
      </c>
      <c r="F2734" s="619">
        <v>5</v>
      </c>
      <c r="G2734" s="619">
        <v>5</v>
      </c>
      <c r="H2734" s="619">
        <v>5</v>
      </c>
    </row>
    <row r="2735" spans="1:8" x14ac:dyDescent="0.25">
      <c r="A2735" s="20">
        <v>44088</v>
      </c>
      <c r="B2735" s="7" t="s">
        <v>100</v>
      </c>
      <c r="C2735" s="7" t="s">
        <v>8</v>
      </c>
      <c r="D2735" s="7" t="s">
        <v>6</v>
      </c>
      <c r="E2735" s="22">
        <v>1000</v>
      </c>
      <c r="F2735" s="619">
        <v>5</v>
      </c>
      <c r="G2735" s="619">
        <v>5</v>
      </c>
      <c r="H2735" s="619">
        <v>5</v>
      </c>
    </row>
    <row r="2736" spans="1:8" x14ac:dyDescent="0.25">
      <c r="A2736" s="3">
        <f>A2735</f>
        <v>44088</v>
      </c>
      <c r="B2736" s="7" t="s">
        <v>154</v>
      </c>
      <c r="C2736" s="7" t="s">
        <v>8</v>
      </c>
      <c r="D2736" s="7" t="s">
        <v>6</v>
      </c>
      <c r="E2736" s="22">
        <v>1500</v>
      </c>
      <c r="F2736" s="619">
        <v>10</v>
      </c>
      <c r="G2736" s="619">
        <v>10</v>
      </c>
      <c r="H2736" s="619">
        <v>10</v>
      </c>
    </row>
    <row r="2737" spans="1:8" x14ac:dyDescent="0.25">
      <c r="A2737" s="20">
        <f>A2736</f>
        <v>44088</v>
      </c>
      <c r="B2737" s="7" t="s">
        <v>207</v>
      </c>
      <c r="C2737" s="7" t="s">
        <v>8</v>
      </c>
      <c r="D2737" s="7" t="s">
        <v>6</v>
      </c>
      <c r="E2737" s="22">
        <v>500</v>
      </c>
      <c r="F2737" s="619">
        <v>1</v>
      </c>
      <c r="G2737" s="619">
        <v>1</v>
      </c>
      <c r="H2737" s="619">
        <v>1</v>
      </c>
    </row>
    <row r="2738" spans="1:8" x14ac:dyDescent="0.25">
      <c r="A2738" s="20">
        <v>44089</v>
      </c>
      <c r="B2738" s="7" t="s">
        <v>64</v>
      </c>
      <c r="C2738" s="7" t="s">
        <v>8</v>
      </c>
      <c r="D2738" s="7" t="s">
        <v>6</v>
      </c>
      <c r="E2738" s="22">
        <v>800</v>
      </c>
      <c r="F2738" s="619">
        <v>1</v>
      </c>
      <c r="G2738" s="619">
        <v>1</v>
      </c>
      <c r="H2738" s="619">
        <v>1</v>
      </c>
    </row>
    <row r="2739" spans="1:8" x14ac:dyDescent="0.25">
      <c r="A2739" s="3">
        <f t="shared" ref="A2739:A2744" si="61">A2738</f>
        <v>44089</v>
      </c>
      <c r="B2739" s="7" t="s">
        <v>135</v>
      </c>
      <c r="C2739" s="7" t="s">
        <v>8</v>
      </c>
      <c r="D2739" s="7" t="s">
        <v>6</v>
      </c>
      <c r="E2739" s="22">
        <v>1000</v>
      </c>
      <c r="F2739" s="619">
        <v>6</v>
      </c>
      <c r="G2739" s="619">
        <v>6</v>
      </c>
      <c r="H2739" s="619">
        <v>6</v>
      </c>
    </row>
    <row r="2740" spans="1:8" x14ac:dyDescent="0.25">
      <c r="A2740" s="20">
        <f t="shared" si="61"/>
        <v>44089</v>
      </c>
      <c r="B2740" s="7" t="s">
        <v>60</v>
      </c>
      <c r="C2740" s="7" t="s">
        <v>8</v>
      </c>
      <c r="D2740" s="7" t="s">
        <v>6</v>
      </c>
      <c r="E2740" s="22">
        <v>200</v>
      </c>
      <c r="F2740" s="619">
        <v>20</v>
      </c>
      <c r="G2740" s="619">
        <v>20</v>
      </c>
      <c r="H2740" s="619">
        <v>20</v>
      </c>
    </row>
    <row r="2741" spans="1:8" x14ac:dyDescent="0.25">
      <c r="A2741" s="20">
        <f t="shared" si="61"/>
        <v>44089</v>
      </c>
      <c r="B2741" s="7" t="s">
        <v>157</v>
      </c>
      <c r="C2741" s="7" t="s">
        <v>8</v>
      </c>
      <c r="D2741" s="7" t="s">
        <v>6</v>
      </c>
      <c r="E2741" s="22">
        <v>1000</v>
      </c>
      <c r="F2741" s="619">
        <v>35</v>
      </c>
      <c r="G2741" s="619">
        <v>35</v>
      </c>
      <c r="H2741" s="619">
        <v>35</v>
      </c>
    </row>
    <row r="2742" spans="1:8" x14ac:dyDescent="0.25">
      <c r="A2742" s="20">
        <f t="shared" si="61"/>
        <v>44089</v>
      </c>
      <c r="B2742" s="7" t="s">
        <v>15</v>
      </c>
      <c r="C2742" s="7" t="s">
        <v>8</v>
      </c>
      <c r="D2742" s="7" t="s">
        <v>6</v>
      </c>
      <c r="E2742" s="22">
        <v>700</v>
      </c>
      <c r="F2742" s="619">
        <v>30</v>
      </c>
      <c r="G2742" s="619">
        <v>30</v>
      </c>
      <c r="H2742" s="619">
        <v>30</v>
      </c>
    </row>
    <row r="2743" spans="1:8" x14ac:dyDescent="0.25">
      <c r="A2743" s="20">
        <f t="shared" si="61"/>
        <v>44089</v>
      </c>
      <c r="B2743" s="7" t="s">
        <v>203</v>
      </c>
      <c r="C2743" s="7" t="s">
        <v>8</v>
      </c>
      <c r="D2743" s="7" t="s">
        <v>6</v>
      </c>
      <c r="E2743" s="22">
        <v>600</v>
      </c>
      <c r="F2743" s="619">
        <v>30</v>
      </c>
      <c r="G2743" s="619">
        <v>30</v>
      </c>
      <c r="H2743" s="619">
        <v>30</v>
      </c>
    </row>
    <row r="2744" spans="1:8" x14ac:dyDescent="0.25">
      <c r="A2744" s="20">
        <f t="shared" si="61"/>
        <v>44089</v>
      </c>
      <c r="B2744" s="7" t="s">
        <v>154</v>
      </c>
      <c r="C2744" s="7" t="s">
        <v>8</v>
      </c>
      <c r="D2744" s="7" t="s">
        <v>6</v>
      </c>
      <c r="E2744" s="22">
        <v>500</v>
      </c>
      <c r="F2744" s="619">
        <v>10</v>
      </c>
      <c r="G2744" s="619">
        <v>10</v>
      </c>
      <c r="H2744" s="619">
        <v>10</v>
      </c>
    </row>
    <row r="2745" spans="1:8" x14ac:dyDescent="0.25">
      <c r="A2745" s="20">
        <v>44090</v>
      </c>
      <c r="B2745" s="7" t="s">
        <v>64</v>
      </c>
      <c r="C2745" s="7" t="s">
        <v>8</v>
      </c>
      <c r="D2745" s="7" t="s">
        <v>6</v>
      </c>
      <c r="E2745" s="22">
        <v>400</v>
      </c>
      <c r="F2745" s="619">
        <v>5</v>
      </c>
      <c r="G2745" s="619">
        <v>1</v>
      </c>
      <c r="H2745" s="619">
        <v>5</v>
      </c>
    </row>
    <row r="2746" spans="1:8" x14ac:dyDescent="0.25">
      <c r="A2746" s="3">
        <f>A2745</f>
        <v>44090</v>
      </c>
      <c r="B2746" s="7" t="s">
        <v>60</v>
      </c>
      <c r="C2746" s="7" t="s">
        <v>8</v>
      </c>
      <c r="D2746" s="7" t="s">
        <v>6</v>
      </c>
      <c r="E2746" s="22">
        <v>600</v>
      </c>
      <c r="F2746" s="619">
        <v>10</v>
      </c>
      <c r="G2746" s="619">
        <v>10</v>
      </c>
      <c r="H2746" s="619">
        <v>10</v>
      </c>
    </row>
    <row r="2747" spans="1:8" x14ac:dyDescent="0.25">
      <c r="A2747" s="20">
        <f>A2746</f>
        <v>44090</v>
      </c>
      <c r="B2747" s="7" t="s">
        <v>157</v>
      </c>
      <c r="C2747" s="7" t="s">
        <v>8</v>
      </c>
      <c r="D2747" s="7" t="s">
        <v>6</v>
      </c>
      <c r="E2747" s="22">
        <v>100</v>
      </c>
      <c r="F2747" s="619">
        <v>25</v>
      </c>
      <c r="G2747" s="619">
        <v>25</v>
      </c>
      <c r="H2747" s="619">
        <v>25</v>
      </c>
    </row>
    <row r="2748" spans="1:8" x14ac:dyDescent="0.25">
      <c r="A2748" s="20">
        <f>A2747</f>
        <v>44090</v>
      </c>
      <c r="B2748" s="7" t="s">
        <v>67</v>
      </c>
      <c r="C2748" s="7" t="s">
        <v>8</v>
      </c>
      <c r="D2748" s="7" t="s">
        <v>6</v>
      </c>
      <c r="E2748" s="22">
        <v>300</v>
      </c>
      <c r="F2748" s="619">
        <v>25</v>
      </c>
      <c r="G2748" s="619">
        <v>25</v>
      </c>
      <c r="H2748" s="619">
        <v>25</v>
      </c>
    </row>
    <row r="2749" spans="1:8" x14ac:dyDescent="0.25">
      <c r="A2749" s="20">
        <f>A2748</f>
        <v>44090</v>
      </c>
      <c r="B2749" s="7" t="s">
        <v>207</v>
      </c>
      <c r="C2749" s="7" t="s">
        <v>8</v>
      </c>
      <c r="D2749" s="7" t="s">
        <v>6</v>
      </c>
      <c r="E2749" s="22">
        <v>200</v>
      </c>
      <c r="F2749" s="619">
        <v>5</v>
      </c>
      <c r="G2749" s="619">
        <v>5</v>
      </c>
      <c r="H2749" s="619">
        <v>5</v>
      </c>
    </row>
    <row r="2750" spans="1:8" x14ac:dyDescent="0.25">
      <c r="A2750" s="20">
        <v>44091</v>
      </c>
      <c r="B2750" s="7" t="s">
        <v>124</v>
      </c>
      <c r="C2750" s="7" t="s">
        <v>8</v>
      </c>
      <c r="D2750" s="7" t="s">
        <v>6</v>
      </c>
      <c r="E2750" s="22">
        <v>400</v>
      </c>
      <c r="F2750" s="619">
        <v>2</v>
      </c>
      <c r="G2750" s="619">
        <v>1</v>
      </c>
      <c r="H2750" s="619">
        <v>1</v>
      </c>
    </row>
    <row r="2751" spans="1:8" x14ac:dyDescent="0.25">
      <c r="A2751" s="3">
        <f>A2750</f>
        <v>44091</v>
      </c>
      <c r="B2751" s="7" t="s">
        <v>15</v>
      </c>
      <c r="C2751" s="7" t="s">
        <v>8</v>
      </c>
      <c r="D2751" s="7" t="s">
        <v>6</v>
      </c>
      <c r="E2751" s="22">
        <v>1000</v>
      </c>
      <c r="F2751" s="619">
        <v>15</v>
      </c>
      <c r="G2751" s="619">
        <v>15</v>
      </c>
      <c r="H2751" s="619">
        <v>15</v>
      </c>
    </row>
    <row r="2752" spans="1:8" x14ac:dyDescent="0.25">
      <c r="A2752" s="20">
        <f>A2751</f>
        <v>44091</v>
      </c>
      <c r="B2752" s="7" t="s">
        <v>61</v>
      </c>
      <c r="C2752" s="7" t="s">
        <v>8</v>
      </c>
      <c r="D2752" s="7" t="s">
        <v>6</v>
      </c>
      <c r="E2752" s="22">
        <v>1000</v>
      </c>
      <c r="F2752" s="619">
        <v>15</v>
      </c>
      <c r="G2752" s="619">
        <v>15</v>
      </c>
      <c r="H2752" s="619">
        <v>15</v>
      </c>
    </row>
    <row r="2753" spans="1:8" x14ac:dyDescent="0.25">
      <c r="A2753" s="20">
        <f>A2752</f>
        <v>44091</v>
      </c>
      <c r="B2753" s="7" t="s">
        <v>199</v>
      </c>
      <c r="C2753" s="7" t="s">
        <v>8</v>
      </c>
      <c r="D2753" s="7" t="s">
        <v>6</v>
      </c>
      <c r="E2753" s="22">
        <v>1000</v>
      </c>
      <c r="F2753" s="619">
        <v>10</v>
      </c>
      <c r="G2753" s="619">
        <v>10</v>
      </c>
      <c r="H2753" s="619">
        <v>10</v>
      </c>
    </row>
    <row r="2754" spans="1:8" x14ac:dyDescent="0.25">
      <c r="A2754" s="20">
        <f>A2753</f>
        <v>44091</v>
      </c>
      <c r="B2754" s="7" t="s">
        <v>154</v>
      </c>
      <c r="C2754" s="7" t="s">
        <v>8</v>
      </c>
      <c r="D2754" s="7" t="s">
        <v>6</v>
      </c>
      <c r="E2754" s="22">
        <v>1100</v>
      </c>
      <c r="F2754" s="619">
        <v>10</v>
      </c>
      <c r="G2754" s="619">
        <v>10</v>
      </c>
      <c r="H2754" s="619">
        <v>10</v>
      </c>
    </row>
    <row r="2755" spans="1:8" x14ac:dyDescent="0.25">
      <c r="A2755" s="20">
        <v>44092</v>
      </c>
      <c r="B2755" s="7" t="s">
        <v>64</v>
      </c>
      <c r="C2755" s="7" t="s">
        <v>8</v>
      </c>
      <c r="D2755" s="7" t="s">
        <v>6</v>
      </c>
      <c r="E2755" s="22">
        <v>500</v>
      </c>
      <c r="F2755" s="619">
        <v>5</v>
      </c>
      <c r="G2755" s="619">
        <v>5</v>
      </c>
      <c r="H2755" s="619">
        <v>5</v>
      </c>
    </row>
    <row r="2756" spans="1:8" x14ac:dyDescent="0.25">
      <c r="A2756" s="20">
        <f>A2755</f>
        <v>44092</v>
      </c>
      <c r="B2756" s="7" t="s">
        <v>60</v>
      </c>
      <c r="C2756" s="7" t="s">
        <v>8</v>
      </c>
      <c r="D2756" s="7" t="s">
        <v>6</v>
      </c>
      <c r="E2756" s="22">
        <v>200</v>
      </c>
      <c r="F2756" s="619">
        <v>1</v>
      </c>
      <c r="G2756" s="619">
        <v>1</v>
      </c>
      <c r="H2756" s="619">
        <v>1</v>
      </c>
    </row>
    <row r="2757" spans="1:8" x14ac:dyDescent="0.25">
      <c r="A2757" s="20">
        <f>A2756</f>
        <v>44092</v>
      </c>
      <c r="B2757" s="7" t="s">
        <v>100</v>
      </c>
      <c r="C2757" s="7" t="s">
        <v>8</v>
      </c>
      <c r="D2757" s="7" t="s">
        <v>6</v>
      </c>
      <c r="E2757" s="22">
        <v>800</v>
      </c>
      <c r="F2757" s="619">
        <v>5</v>
      </c>
      <c r="G2757" s="619">
        <v>1</v>
      </c>
      <c r="H2757" s="619">
        <v>1</v>
      </c>
    </row>
    <row r="2758" spans="1:8" x14ac:dyDescent="0.25">
      <c r="A2758" s="20">
        <v>44095</v>
      </c>
      <c r="B2758" s="7" t="s">
        <v>28</v>
      </c>
      <c r="C2758" s="7" t="s">
        <v>8</v>
      </c>
      <c r="D2758" s="7" t="s">
        <v>9</v>
      </c>
      <c r="E2758" s="22">
        <v>400</v>
      </c>
      <c r="F2758" s="619">
        <v>30</v>
      </c>
      <c r="G2758" s="619">
        <v>30</v>
      </c>
      <c r="H2758" s="619">
        <v>30</v>
      </c>
    </row>
    <row r="2759" spans="1:8" x14ac:dyDescent="0.25">
      <c r="A2759" s="3">
        <f>A2758</f>
        <v>44095</v>
      </c>
      <c r="B2759" s="7" t="s">
        <v>60</v>
      </c>
      <c r="C2759" s="7" t="s">
        <v>8</v>
      </c>
      <c r="D2759" s="7" t="s">
        <v>6</v>
      </c>
      <c r="E2759" s="22">
        <v>400</v>
      </c>
      <c r="F2759" s="619">
        <v>10</v>
      </c>
      <c r="G2759" s="619">
        <v>10</v>
      </c>
      <c r="H2759" s="619">
        <v>10</v>
      </c>
    </row>
    <row r="2760" spans="1:8" x14ac:dyDescent="0.25">
      <c r="A2760" s="20">
        <f>A2759</f>
        <v>44095</v>
      </c>
      <c r="B2760" s="7" t="s">
        <v>276</v>
      </c>
      <c r="C2760" s="7" t="s">
        <v>8</v>
      </c>
      <c r="D2760" s="7" t="s">
        <v>35</v>
      </c>
      <c r="E2760" s="22">
        <v>500</v>
      </c>
      <c r="F2760" s="619">
        <v>1</v>
      </c>
      <c r="G2760" s="619">
        <v>1</v>
      </c>
      <c r="H2760" s="619">
        <v>1</v>
      </c>
    </row>
    <row r="2761" spans="1:8" x14ac:dyDescent="0.25">
      <c r="A2761" s="20">
        <f>A2760</f>
        <v>44095</v>
      </c>
      <c r="B2761" s="7" t="s">
        <v>68</v>
      </c>
      <c r="C2761" s="7" t="s">
        <v>8</v>
      </c>
      <c r="D2761" s="7" t="s">
        <v>35</v>
      </c>
      <c r="E2761" s="22">
        <v>100</v>
      </c>
      <c r="F2761" s="619">
        <v>50</v>
      </c>
      <c r="G2761" s="619">
        <v>50</v>
      </c>
      <c r="H2761" s="619">
        <v>50</v>
      </c>
    </row>
    <row r="2762" spans="1:8" x14ac:dyDescent="0.25">
      <c r="A2762" s="20">
        <f>A2761</f>
        <v>44095</v>
      </c>
      <c r="B2762" s="7" t="s">
        <v>157</v>
      </c>
      <c r="C2762" s="7" t="s">
        <v>8</v>
      </c>
      <c r="D2762" s="7" t="s">
        <v>6</v>
      </c>
      <c r="E2762" s="22">
        <v>1000</v>
      </c>
      <c r="F2762" s="619">
        <v>10</v>
      </c>
      <c r="G2762" s="619">
        <v>10</v>
      </c>
      <c r="H2762" s="619">
        <v>10</v>
      </c>
    </row>
    <row r="2763" spans="1:8" x14ac:dyDescent="0.25">
      <c r="A2763" s="20">
        <f>A2762</f>
        <v>44095</v>
      </c>
      <c r="B2763" s="7" t="s">
        <v>67</v>
      </c>
      <c r="C2763" s="7" t="s">
        <v>8</v>
      </c>
      <c r="D2763" s="7" t="s">
        <v>6</v>
      </c>
      <c r="E2763" s="22">
        <v>200</v>
      </c>
      <c r="F2763" s="619">
        <v>10</v>
      </c>
      <c r="G2763" s="619">
        <v>10</v>
      </c>
      <c r="H2763" s="619">
        <v>10</v>
      </c>
    </row>
    <row r="2764" spans="1:8" x14ac:dyDescent="0.25">
      <c r="A2764" s="20">
        <v>44096</v>
      </c>
      <c r="B2764" s="7" t="s">
        <v>28</v>
      </c>
      <c r="C2764" s="7" t="s">
        <v>8</v>
      </c>
      <c r="D2764" s="7" t="s">
        <v>9</v>
      </c>
      <c r="E2764" s="22">
        <v>400</v>
      </c>
      <c r="F2764" s="619">
        <v>30</v>
      </c>
      <c r="G2764" s="619">
        <v>30</v>
      </c>
      <c r="H2764" s="619">
        <v>30</v>
      </c>
    </row>
    <row r="2765" spans="1:8" x14ac:dyDescent="0.25">
      <c r="A2765" s="20">
        <f>A2764</f>
        <v>44096</v>
      </c>
      <c r="B2765" s="7" t="s">
        <v>60</v>
      </c>
      <c r="C2765" s="7" t="s">
        <v>8</v>
      </c>
      <c r="D2765" s="7" t="s">
        <v>6</v>
      </c>
      <c r="E2765" s="22">
        <v>400</v>
      </c>
      <c r="F2765" s="619">
        <v>10</v>
      </c>
      <c r="G2765" s="619">
        <v>10</v>
      </c>
      <c r="H2765" s="619">
        <v>10</v>
      </c>
    </row>
    <row r="2766" spans="1:8" x14ac:dyDescent="0.25">
      <c r="A2766" s="20">
        <f>A2765</f>
        <v>44096</v>
      </c>
      <c r="B2766" s="7" t="s">
        <v>276</v>
      </c>
      <c r="C2766" s="7" t="s">
        <v>8</v>
      </c>
      <c r="D2766" s="7" t="s">
        <v>35</v>
      </c>
      <c r="E2766" s="22">
        <v>500</v>
      </c>
      <c r="F2766" s="619">
        <v>1</v>
      </c>
      <c r="G2766" s="619">
        <v>1</v>
      </c>
      <c r="H2766" s="619">
        <v>1</v>
      </c>
    </row>
    <row r="2767" spans="1:8" x14ac:dyDescent="0.25">
      <c r="A2767" s="20">
        <f>A2766</f>
        <v>44096</v>
      </c>
      <c r="B2767" s="7" t="s">
        <v>68</v>
      </c>
      <c r="C2767" s="7" t="s">
        <v>8</v>
      </c>
      <c r="D2767" s="7" t="s">
        <v>35</v>
      </c>
      <c r="E2767" s="22">
        <v>100</v>
      </c>
      <c r="F2767" s="619">
        <v>50</v>
      </c>
      <c r="G2767" s="619">
        <v>50</v>
      </c>
      <c r="H2767" s="619">
        <v>50</v>
      </c>
    </row>
    <row r="2768" spans="1:8" x14ac:dyDescent="0.25">
      <c r="A2768" s="20">
        <f>A2767</f>
        <v>44096</v>
      </c>
      <c r="B2768" s="7" t="s">
        <v>157</v>
      </c>
      <c r="C2768" s="7" t="s">
        <v>8</v>
      </c>
      <c r="D2768" s="7" t="s">
        <v>6</v>
      </c>
      <c r="E2768" s="22">
        <v>1000</v>
      </c>
      <c r="F2768" s="619">
        <v>10</v>
      </c>
      <c r="G2768" s="619">
        <v>10</v>
      </c>
      <c r="H2768" s="619">
        <v>10</v>
      </c>
    </row>
    <row r="2769" spans="1:8" x14ac:dyDescent="0.25">
      <c r="A2769" s="20">
        <f>A2768</f>
        <v>44096</v>
      </c>
      <c r="B2769" s="7" t="s">
        <v>67</v>
      </c>
      <c r="C2769" s="7" t="s">
        <v>8</v>
      </c>
      <c r="D2769" s="7" t="s">
        <v>6</v>
      </c>
      <c r="E2769" s="22">
        <v>200</v>
      </c>
      <c r="F2769" s="619">
        <v>10</v>
      </c>
      <c r="G2769" s="619">
        <v>10</v>
      </c>
      <c r="H2769" s="619">
        <v>10</v>
      </c>
    </row>
    <row r="2770" spans="1:8" s="6" customFormat="1" ht="12.75" x14ac:dyDescent="0.2">
      <c r="A2770" s="20">
        <v>44099</v>
      </c>
      <c r="B2770" s="504" t="s">
        <v>157</v>
      </c>
      <c r="C2770" s="7" t="s">
        <v>8</v>
      </c>
      <c r="D2770" s="7" t="s">
        <v>6</v>
      </c>
      <c r="E2770" s="22">
        <v>100</v>
      </c>
      <c r="F2770" s="309">
        <v>30</v>
      </c>
      <c r="G2770" s="309">
        <v>30</v>
      </c>
      <c r="H2770" s="309">
        <v>30</v>
      </c>
    </row>
    <row r="2771" spans="1:8" x14ac:dyDescent="0.25">
      <c r="A2771" s="20">
        <v>44106</v>
      </c>
      <c r="B2771" s="504" t="s">
        <v>133</v>
      </c>
      <c r="C2771" s="7" t="s">
        <v>8</v>
      </c>
      <c r="D2771" s="7" t="s">
        <v>6</v>
      </c>
      <c r="E2771" s="22">
        <v>200</v>
      </c>
      <c r="F2771" s="309">
        <v>15</v>
      </c>
      <c r="G2771" s="309">
        <v>15</v>
      </c>
      <c r="H2771" s="309">
        <v>15</v>
      </c>
    </row>
    <row r="2772" spans="1:8" x14ac:dyDescent="0.25">
      <c r="A2772" s="20">
        <f>A2771</f>
        <v>44106</v>
      </c>
      <c r="B2772" s="504" t="s">
        <v>199</v>
      </c>
      <c r="C2772" s="7" t="s">
        <v>8</v>
      </c>
      <c r="D2772" s="7" t="s">
        <v>6</v>
      </c>
      <c r="E2772" s="22">
        <v>700</v>
      </c>
      <c r="F2772" s="309">
        <v>25</v>
      </c>
      <c r="G2772" s="309">
        <v>25</v>
      </c>
      <c r="H2772" s="309">
        <v>25</v>
      </c>
    </row>
    <row r="2773" spans="1:8" x14ac:dyDescent="0.25">
      <c r="A2773" s="20">
        <f>A2772</f>
        <v>44106</v>
      </c>
      <c r="B2773" s="504" t="s">
        <v>154</v>
      </c>
      <c r="C2773" s="7" t="s">
        <v>8</v>
      </c>
      <c r="D2773" s="7" t="s">
        <v>6</v>
      </c>
      <c r="E2773" s="22">
        <v>100</v>
      </c>
      <c r="F2773" s="309">
        <v>10</v>
      </c>
      <c r="G2773" s="309">
        <v>10</v>
      </c>
      <c r="H2773" s="309">
        <v>10</v>
      </c>
    </row>
    <row r="2774" spans="1:8" x14ac:dyDescent="0.25">
      <c r="A2774" s="20">
        <f>A2773</f>
        <v>44106</v>
      </c>
      <c r="B2774" s="504" t="s">
        <v>165</v>
      </c>
      <c r="C2774" s="7" t="s">
        <v>8</v>
      </c>
      <c r="D2774" s="7" t="s">
        <v>6</v>
      </c>
      <c r="E2774" s="22">
        <v>1000</v>
      </c>
      <c r="F2774" s="309">
        <v>20</v>
      </c>
      <c r="G2774" s="309">
        <v>20</v>
      </c>
      <c r="H2774" s="309">
        <v>20</v>
      </c>
    </row>
    <row r="2775" spans="1:8" x14ac:dyDescent="0.25">
      <c r="A2775" s="20">
        <v>44110</v>
      </c>
      <c r="B2775" s="504" t="s">
        <v>114</v>
      </c>
      <c r="C2775" s="7" t="s">
        <v>8</v>
      </c>
      <c r="D2775" s="7" t="s">
        <v>9</v>
      </c>
      <c r="E2775" s="22">
        <v>500</v>
      </c>
      <c r="F2775" s="309">
        <v>5</v>
      </c>
      <c r="G2775" s="309">
        <v>5</v>
      </c>
      <c r="H2775" s="309">
        <v>5</v>
      </c>
    </row>
    <row r="2776" spans="1:8" x14ac:dyDescent="0.25">
      <c r="A2776" s="3">
        <f>A2775</f>
        <v>44110</v>
      </c>
      <c r="B2776" s="504" t="s">
        <v>61</v>
      </c>
      <c r="C2776" s="7" t="s">
        <v>8</v>
      </c>
      <c r="D2776" s="7" t="s">
        <v>6</v>
      </c>
      <c r="E2776" s="22">
        <v>300</v>
      </c>
      <c r="F2776" s="309">
        <v>30</v>
      </c>
      <c r="G2776" s="309">
        <v>30</v>
      </c>
      <c r="H2776" s="309">
        <v>30</v>
      </c>
    </row>
    <row r="2777" spans="1:8" x14ac:dyDescent="0.25">
      <c r="A2777" s="20">
        <f>A2776</f>
        <v>44110</v>
      </c>
      <c r="B2777" s="504" t="s">
        <v>199</v>
      </c>
      <c r="C2777" s="7" t="s">
        <v>8</v>
      </c>
      <c r="D2777" s="7" t="s">
        <v>6</v>
      </c>
      <c r="E2777" s="22">
        <v>300</v>
      </c>
      <c r="F2777" s="309">
        <v>30</v>
      </c>
      <c r="G2777" s="309">
        <v>30</v>
      </c>
      <c r="H2777" s="309">
        <v>30</v>
      </c>
    </row>
    <row r="2778" spans="1:8" x14ac:dyDescent="0.25">
      <c r="A2778" s="20">
        <f>A2777</f>
        <v>44110</v>
      </c>
      <c r="B2778" s="504" t="s">
        <v>207</v>
      </c>
      <c r="C2778" s="7" t="s">
        <v>8</v>
      </c>
      <c r="D2778" s="7" t="s">
        <v>6</v>
      </c>
      <c r="E2778" s="22">
        <v>1100</v>
      </c>
      <c r="F2778" s="309">
        <v>20</v>
      </c>
      <c r="G2778" s="309">
        <v>20</v>
      </c>
      <c r="H2778" s="309">
        <v>20</v>
      </c>
    </row>
    <row r="2779" spans="1:8" x14ac:dyDescent="0.25">
      <c r="A2779" s="20">
        <v>44111</v>
      </c>
      <c r="B2779" s="504" t="s">
        <v>114</v>
      </c>
      <c r="C2779" s="7" t="s">
        <v>8</v>
      </c>
      <c r="D2779" s="7" t="s">
        <v>9</v>
      </c>
      <c r="E2779" s="22">
        <v>800</v>
      </c>
      <c r="F2779" s="309">
        <v>1</v>
      </c>
      <c r="G2779" s="309">
        <v>1</v>
      </c>
      <c r="H2779" s="309">
        <v>1</v>
      </c>
    </row>
    <row r="2780" spans="1:8" x14ac:dyDescent="0.25">
      <c r="A2780" s="20">
        <f>A2779</f>
        <v>44111</v>
      </c>
      <c r="B2780" s="504" t="s">
        <v>124</v>
      </c>
      <c r="C2780" s="7" t="s">
        <v>8</v>
      </c>
      <c r="D2780" s="7" t="s">
        <v>6</v>
      </c>
      <c r="E2780" s="22">
        <v>1500</v>
      </c>
      <c r="F2780" s="309">
        <v>10</v>
      </c>
      <c r="G2780" s="309">
        <v>1</v>
      </c>
      <c r="H2780" s="309">
        <v>1</v>
      </c>
    </row>
    <row r="2781" spans="1:8" x14ac:dyDescent="0.25">
      <c r="A2781" s="20">
        <f>A2780</f>
        <v>44111</v>
      </c>
      <c r="B2781" s="504" t="s">
        <v>60</v>
      </c>
      <c r="C2781" s="7" t="s">
        <v>8</v>
      </c>
      <c r="D2781" s="7" t="s">
        <v>6</v>
      </c>
      <c r="E2781" s="22">
        <v>500</v>
      </c>
      <c r="F2781" s="309">
        <v>10</v>
      </c>
      <c r="G2781" s="309">
        <v>10</v>
      </c>
      <c r="H2781" s="309">
        <v>10</v>
      </c>
    </row>
    <row r="2782" spans="1:8" x14ac:dyDescent="0.25">
      <c r="A2782" s="20">
        <f>A2781</f>
        <v>44111</v>
      </c>
      <c r="B2782" s="504" t="s">
        <v>143</v>
      </c>
      <c r="C2782" s="7" t="s">
        <v>8</v>
      </c>
      <c r="D2782" s="7" t="s">
        <v>6</v>
      </c>
      <c r="E2782" s="22">
        <v>100</v>
      </c>
      <c r="F2782" s="309">
        <v>1</v>
      </c>
      <c r="G2782" s="309">
        <v>1</v>
      </c>
      <c r="H2782" s="309">
        <v>1</v>
      </c>
    </row>
    <row r="2783" spans="1:8" x14ac:dyDescent="0.25">
      <c r="A2783" s="20">
        <f>A2782</f>
        <v>44111</v>
      </c>
      <c r="B2783" s="504" t="s">
        <v>154</v>
      </c>
      <c r="C2783" s="7" t="s">
        <v>8</v>
      </c>
      <c r="D2783" s="7" t="s">
        <v>6</v>
      </c>
      <c r="E2783" s="22">
        <v>1200</v>
      </c>
      <c r="F2783" s="309">
        <v>1</v>
      </c>
      <c r="G2783" s="309">
        <v>1</v>
      </c>
      <c r="H2783" s="309">
        <v>1</v>
      </c>
    </row>
    <row r="2784" spans="1:8" x14ac:dyDescent="0.25">
      <c r="A2784" s="20">
        <v>44112</v>
      </c>
      <c r="B2784" s="504" t="s">
        <v>124</v>
      </c>
      <c r="C2784" s="7" t="s">
        <v>8</v>
      </c>
      <c r="D2784" s="7" t="s">
        <v>6</v>
      </c>
      <c r="E2784" s="22">
        <v>500</v>
      </c>
      <c r="F2784" s="309">
        <v>20</v>
      </c>
      <c r="G2784" s="309">
        <v>5</v>
      </c>
      <c r="H2784" s="309">
        <v>20</v>
      </c>
    </row>
    <row r="2785" spans="1:8" x14ac:dyDescent="0.25">
      <c r="A2785" s="3">
        <f>A2784</f>
        <v>44112</v>
      </c>
      <c r="B2785" s="504" t="s">
        <v>61</v>
      </c>
      <c r="C2785" s="7" t="s">
        <v>8</v>
      </c>
      <c r="D2785" s="7" t="s">
        <v>6</v>
      </c>
      <c r="E2785" s="22">
        <v>500</v>
      </c>
      <c r="F2785" s="309">
        <v>35</v>
      </c>
      <c r="G2785" s="309">
        <v>35</v>
      </c>
      <c r="H2785" s="309">
        <v>35</v>
      </c>
    </row>
    <row r="2786" spans="1:8" x14ac:dyDescent="0.25">
      <c r="A2786" s="20">
        <f>A2785</f>
        <v>44112</v>
      </c>
      <c r="B2786" s="504" t="s">
        <v>199</v>
      </c>
      <c r="C2786" s="7" t="s">
        <v>8</v>
      </c>
      <c r="D2786" s="7" t="s">
        <v>6</v>
      </c>
      <c r="E2786" s="22">
        <v>500</v>
      </c>
      <c r="F2786" s="309">
        <v>35</v>
      </c>
      <c r="G2786" s="309">
        <v>35</v>
      </c>
      <c r="H2786" s="309">
        <v>35</v>
      </c>
    </row>
    <row r="2787" spans="1:8" x14ac:dyDescent="0.25">
      <c r="A2787" s="20">
        <f>A2786</f>
        <v>44112</v>
      </c>
      <c r="B2787" s="504" t="s">
        <v>154</v>
      </c>
      <c r="C2787" s="7" t="s">
        <v>8</v>
      </c>
      <c r="D2787" s="7" t="s">
        <v>6</v>
      </c>
      <c r="E2787" s="22">
        <v>700</v>
      </c>
      <c r="F2787" s="309">
        <v>2</v>
      </c>
      <c r="G2787" s="309">
        <v>1</v>
      </c>
      <c r="H2787" s="309">
        <v>1</v>
      </c>
    </row>
    <row r="2788" spans="1:8" x14ac:dyDescent="0.25">
      <c r="A2788" s="20">
        <v>44113</v>
      </c>
      <c r="B2788" s="504" t="s">
        <v>60</v>
      </c>
      <c r="C2788" s="7" t="s">
        <v>8</v>
      </c>
      <c r="D2788" s="7" t="s">
        <v>6</v>
      </c>
      <c r="E2788" s="22">
        <v>500</v>
      </c>
      <c r="F2788" s="309">
        <v>5</v>
      </c>
      <c r="G2788" s="309">
        <v>5</v>
      </c>
      <c r="H2788" s="309">
        <v>5</v>
      </c>
    </row>
    <row r="2789" spans="1:8" x14ac:dyDescent="0.25">
      <c r="A2789" s="20">
        <f>A2788</f>
        <v>44113</v>
      </c>
      <c r="B2789" s="504" t="s">
        <v>61</v>
      </c>
      <c r="C2789" s="7" t="s">
        <v>8</v>
      </c>
      <c r="D2789" s="7" t="s">
        <v>6</v>
      </c>
      <c r="E2789" s="22">
        <v>1200</v>
      </c>
      <c r="F2789" s="309">
        <v>5</v>
      </c>
      <c r="G2789" s="309">
        <v>5</v>
      </c>
      <c r="H2789" s="309">
        <v>5</v>
      </c>
    </row>
    <row r="2790" spans="1:8" x14ac:dyDescent="0.25">
      <c r="A2790" s="20">
        <f>A2789</f>
        <v>44113</v>
      </c>
      <c r="B2790" s="504" t="s">
        <v>207</v>
      </c>
      <c r="C2790" s="7" t="s">
        <v>8</v>
      </c>
      <c r="D2790" s="7" t="s">
        <v>6</v>
      </c>
      <c r="E2790" s="22">
        <v>100</v>
      </c>
      <c r="F2790" s="309">
        <v>20</v>
      </c>
      <c r="G2790" s="309">
        <v>20</v>
      </c>
      <c r="H2790" s="309">
        <v>20</v>
      </c>
    </row>
    <row r="2791" spans="1:8" x14ac:dyDescent="0.25">
      <c r="A2791" s="20">
        <v>44116</v>
      </c>
      <c r="B2791" s="504" t="s">
        <v>207</v>
      </c>
      <c r="C2791" s="7" t="s">
        <v>8</v>
      </c>
      <c r="D2791" s="7" t="s">
        <v>6</v>
      </c>
      <c r="E2791" s="22">
        <v>300</v>
      </c>
      <c r="F2791" s="309">
        <v>20</v>
      </c>
      <c r="G2791" s="309">
        <v>20</v>
      </c>
      <c r="H2791" s="309">
        <v>20</v>
      </c>
    </row>
    <row r="2792" spans="1:8" x14ac:dyDescent="0.25">
      <c r="A2792" s="20">
        <v>44117</v>
      </c>
      <c r="B2792" s="504" t="s">
        <v>64</v>
      </c>
      <c r="C2792" s="7" t="s">
        <v>8</v>
      </c>
      <c r="D2792" s="7" t="s">
        <v>6</v>
      </c>
      <c r="E2792" s="22">
        <v>800</v>
      </c>
      <c r="F2792" s="309">
        <v>2</v>
      </c>
      <c r="G2792" s="309">
        <v>1</v>
      </c>
      <c r="H2792" s="309">
        <v>1</v>
      </c>
    </row>
    <row r="2793" spans="1:8" x14ac:dyDescent="0.25">
      <c r="A2793" s="20">
        <f>A2792</f>
        <v>44117</v>
      </c>
      <c r="B2793" s="504" t="s">
        <v>199</v>
      </c>
      <c r="C2793" s="7" t="s">
        <v>8</v>
      </c>
      <c r="D2793" s="7" t="s">
        <v>6</v>
      </c>
      <c r="E2793" s="22">
        <v>200</v>
      </c>
      <c r="F2793" s="309">
        <v>6</v>
      </c>
      <c r="G2793" s="309">
        <v>6</v>
      </c>
      <c r="H2793" s="309">
        <v>6</v>
      </c>
    </row>
    <row r="2794" spans="1:8" x14ac:dyDescent="0.25">
      <c r="A2794" s="3">
        <f>A2793</f>
        <v>44117</v>
      </c>
      <c r="B2794" s="504" t="s">
        <v>207</v>
      </c>
      <c r="C2794" s="7" t="s">
        <v>8</v>
      </c>
      <c r="D2794" s="7" t="s">
        <v>6</v>
      </c>
      <c r="E2794" s="22">
        <v>600</v>
      </c>
      <c r="F2794" s="309">
        <v>20</v>
      </c>
      <c r="G2794" s="309">
        <v>20</v>
      </c>
      <c r="H2794" s="309">
        <v>20</v>
      </c>
    </row>
    <row r="2795" spans="1:8" x14ac:dyDescent="0.25">
      <c r="A2795" s="20">
        <v>44119</v>
      </c>
      <c r="B2795" s="504" t="s">
        <v>154</v>
      </c>
      <c r="C2795" s="7" t="s">
        <v>8</v>
      </c>
      <c r="D2795" s="7" t="s">
        <v>6</v>
      </c>
      <c r="E2795" s="22">
        <v>300</v>
      </c>
      <c r="F2795" s="309">
        <v>30</v>
      </c>
      <c r="G2795" s="309">
        <v>30</v>
      </c>
      <c r="H2795" s="309">
        <v>30</v>
      </c>
    </row>
    <row r="2796" spans="1:8" x14ac:dyDescent="0.25">
      <c r="A2796" s="20">
        <v>44120</v>
      </c>
      <c r="B2796" s="504" t="s">
        <v>114</v>
      </c>
      <c r="C2796" s="7" t="s">
        <v>8</v>
      </c>
      <c r="D2796" s="7" t="s">
        <v>9</v>
      </c>
      <c r="E2796" s="22">
        <v>300</v>
      </c>
      <c r="F2796" s="309">
        <v>8</v>
      </c>
      <c r="G2796" s="309">
        <v>8</v>
      </c>
      <c r="H2796" s="309">
        <v>8</v>
      </c>
    </row>
    <row r="2797" spans="1:8" x14ac:dyDescent="0.25">
      <c r="A2797" s="20">
        <v>44123</v>
      </c>
      <c r="B2797" s="504" t="s">
        <v>64</v>
      </c>
      <c r="C2797" s="7" t="s">
        <v>8</v>
      </c>
      <c r="D2797" s="7" t="s">
        <v>6</v>
      </c>
      <c r="E2797" s="22">
        <v>700</v>
      </c>
      <c r="F2797" s="309">
        <v>20</v>
      </c>
      <c r="G2797" s="309">
        <v>20</v>
      </c>
      <c r="H2797" s="309">
        <v>20</v>
      </c>
    </row>
    <row r="2798" spans="1:8" x14ac:dyDescent="0.25">
      <c r="A2798" s="20">
        <f>A2797</f>
        <v>44123</v>
      </c>
      <c r="B2798" s="504" t="s">
        <v>60</v>
      </c>
      <c r="C2798" s="7" t="s">
        <v>8</v>
      </c>
      <c r="D2798" s="7" t="s">
        <v>6</v>
      </c>
      <c r="E2798" s="22">
        <v>500</v>
      </c>
      <c r="F2798" s="309">
        <v>20</v>
      </c>
      <c r="G2798" s="309">
        <v>20</v>
      </c>
      <c r="H2798" s="309">
        <v>20</v>
      </c>
    </row>
    <row r="2799" spans="1:8" x14ac:dyDescent="0.25">
      <c r="A2799" s="20">
        <f>A2798</f>
        <v>44123</v>
      </c>
      <c r="B2799" s="504" t="s">
        <v>15</v>
      </c>
      <c r="C2799" s="7" t="s">
        <v>8</v>
      </c>
      <c r="D2799" s="7" t="s">
        <v>6</v>
      </c>
      <c r="E2799" s="22">
        <v>200</v>
      </c>
      <c r="F2799" s="309">
        <v>30</v>
      </c>
      <c r="G2799" s="309">
        <v>30</v>
      </c>
      <c r="H2799" s="309">
        <v>30</v>
      </c>
    </row>
    <row r="2800" spans="1:8" x14ac:dyDescent="0.25">
      <c r="A2800" s="20">
        <f>A2799</f>
        <v>44123</v>
      </c>
      <c r="B2800" s="504" t="s">
        <v>61</v>
      </c>
      <c r="C2800" s="7" t="s">
        <v>8</v>
      </c>
      <c r="D2800" s="7" t="s">
        <v>6</v>
      </c>
      <c r="E2800" s="22">
        <v>300</v>
      </c>
      <c r="F2800" s="309">
        <v>25</v>
      </c>
      <c r="G2800" s="309">
        <v>25</v>
      </c>
      <c r="H2800" s="309">
        <v>25</v>
      </c>
    </row>
    <row r="2801" spans="1:8" x14ac:dyDescent="0.25">
      <c r="A2801" s="20">
        <v>44125</v>
      </c>
      <c r="B2801" s="504" t="s">
        <v>135</v>
      </c>
      <c r="C2801" s="7" t="s">
        <v>8</v>
      </c>
      <c r="D2801" s="7" t="s">
        <v>6</v>
      </c>
      <c r="E2801" s="22">
        <v>300</v>
      </c>
      <c r="F2801" s="309">
        <v>10</v>
      </c>
      <c r="G2801" s="309">
        <v>10</v>
      </c>
      <c r="H2801" s="309">
        <v>10</v>
      </c>
    </row>
    <row r="2802" spans="1:8" x14ac:dyDescent="0.25">
      <c r="A2802" s="20">
        <f t="shared" ref="A2802:A2808" si="62">A2801</f>
        <v>44125</v>
      </c>
      <c r="B2802" s="504" t="s">
        <v>60</v>
      </c>
      <c r="C2802" s="7" t="s">
        <v>8</v>
      </c>
      <c r="D2802" s="7" t="s">
        <v>6</v>
      </c>
      <c r="E2802" s="22">
        <v>500</v>
      </c>
      <c r="F2802" s="309">
        <v>1</v>
      </c>
      <c r="G2802" s="309">
        <v>1</v>
      </c>
      <c r="H2802" s="309">
        <v>1</v>
      </c>
    </row>
    <row r="2803" spans="1:8" x14ac:dyDescent="0.25">
      <c r="A2803" s="20">
        <f t="shared" si="62"/>
        <v>44125</v>
      </c>
      <c r="B2803" s="504" t="s">
        <v>133</v>
      </c>
      <c r="C2803" s="7" t="s">
        <v>8</v>
      </c>
      <c r="D2803" s="7" t="s">
        <v>6</v>
      </c>
      <c r="E2803" s="22">
        <v>600</v>
      </c>
      <c r="F2803" s="309">
        <v>1</v>
      </c>
      <c r="G2803" s="309">
        <v>1</v>
      </c>
      <c r="H2803" s="309">
        <v>1</v>
      </c>
    </row>
    <row r="2804" spans="1:8" x14ac:dyDescent="0.25">
      <c r="A2804" s="20">
        <f t="shared" si="62"/>
        <v>44125</v>
      </c>
      <c r="B2804" s="504" t="s">
        <v>143</v>
      </c>
      <c r="C2804" s="7" t="s">
        <v>8</v>
      </c>
      <c r="D2804" s="7" t="s">
        <v>6</v>
      </c>
      <c r="E2804" s="22">
        <v>500</v>
      </c>
      <c r="F2804" s="309">
        <v>5</v>
      </c>
      <c r="G2804" s="309">
        <v>5</v>
      </c>
      <c r="H2804" s="309">
        <v>5</v>
      </c>
    </row>
    <row r="2805" spans="1:8" x14ac:dyDescent="0.25">
      <c r="A2805" s="20">
        <f t="shared" si="62"/>
        <v>44125</v>
      </c>
      <c r="B2805" s="504" t="s">
        <v>100</v>
      </c>
      <c r="C2805" s="7" t="s">
        <v>8</v>
      </c>
      <c r="D2805" s="7" t="s">
        <v>6</v>
      </c>
      <c r="E2805" s="22">
        <v>300</v>
      </c>
      <c r="F2805" s="309">
        <v>1</v>
      </c>
      <c r="G2805" s="309">
        <v>1</v>
      </c>
      <c r="H2805" s="309">
        <v>1</v>
      </c>
    </row>
    <row r="2806" spans="1:8" x14ac:dyDescent="0.25">
      <c r="A2806" s="20">
        <f t="shared" si="62"/>
        <v>44125</v>
      </c>
      <c r="B2806" s="504" t="s">
        <v>61</v>
      </c>
      <c r="C2806" s="7" t="s">
        <v>8</v>
      </c>
      <c r="D2806" s="7" t="s">
        <v>6</v>
      </c>
      <c r="E2806" s="22">
        <v>1700</v>
      </c>
      <c r="F2806" s="309">
        <v>15</v>
      </c>
      <c r="G2806" s="309">
        <v>1</v>
      </c>
      <c r="H2806" s="309">
        <v>1</v>
      </c>
    </row>
    <row r="2807" spans="1:8" x14ac:dyDescent="0.25">
      <c r="A2807" s="20">
        <f t="shared" si="62"/>
        <v>44125</v>
      </c>
      <c r="B2807" s="504" t="s">
        <v>199</v>
      </c>
      <c r="C2807" s="7" t="s">
        <v>8</v>
      </c>
      <c r="D2807" s="7" t="s">
        <v>6</v>
      </c>
      <c r="E2807" s="22">
        <v>300</v>
      </c>
      <c r="F2807" s="309">
        <v>15</v>
      </c>
      <c r="G2807" s="309">
        <v>15</v>
      </c>
      <c r="H2807" s="309">
        <v>15</v>
      </c>
    </row>
    <row r="2808" spans="1:8" x14ac:dyDescent="0.25">
      <c r="A2808" s="20">
        <f t="shared" si="62"/>
        <v>44125</v>
      </c>
      <c r="B2808" s="504" t="s">
        <v>154</v>
      </c>
      <c r="C2808" s="7" t="s">
        <v>8</v>
      </c>
      <c r="D2808" s="7" t="s">
        <v>6</v>
      </c>
      <c r="E2808" s="22">
        <v>900</v>
      </c>
      <c r="F2808" s="309">
        <v>2</v>
      </c>
      <c r="G2808" s="309">
        <v>1</v>
      </c>
      <c r="H2808" s="309">
        <v>1</v>
      </c>
    </row>
    <row r="2809" spans="1:8" x14ac:dyDescent="0.25">
      <c r="A2809" s="20">
        <v>44127</v>
      </c>
      <c r="B2809" s="504" t="s">
        <v>114</v>
      </c>
      <c r="C2809" s="7" t="s">
        <v>8</v>
      </c>
      <c r="D2809" s="7" t="s">
        <v>9</v>
      </c>
      <c r="E2809" s="22">
        <v>400</v>
      </c>
      <c r="F2809" s="309">
        <v>1</v>
      </c>
      <c r="G2809" s="309">
        <v>1</v>
      </c>
      <c r="H2809" s="309">
        <v>1</v>
      </c>
    </row>
    <row r="2810" spans="1:8" x14ac:dyDescent="0.25">
      <c r="A2810" s="20">
        <f t="shared" ref="A2810:A2815" si="63">A2809</f>
        <v>44127</v>
      </c>
      <c r="B2810" s="504" t="s">
        <v>135</v>
      </c>
      <c r="C2810" s="7" t="s">
        <v>8</v>
      </c>
      <c r="D2810" s="7" t="s">
        <v>6</v>
      </c>
      <c r="E2810" s="22">
        <v>400</v>
      </c>
      <c r="F2810" s="309">
        <v>5</v>
      </c>
      <c r="G2810" s="309">
        <v>1</v>
      </c>
      <c r="H2810" s="309">
        <v>1</v>
      </c>
    </row>
    <row r="2811" spans="1:8" x14ac:dyDescent="0.25">
      <c r="A2811" s="20">
        <f t="shared" si="63"/>
        <v>44127</v>
      </c>
      <c r="B2811" s="504" t="s">
        <v>60</v>
      </c>
      <c r="C2811" s="7" t="s">
        <v>8</v>
      </c>
      <c r="D2811" s="7" t="s">
        <v>6</v>
      </c>
      <c r="E2811" s="22">
        <v>2100</v>
      </c>
      <c r="F2811" s="309">
        <v>2</v>
      </c>
      <c r="G2811" s="309">
        <v>1</v>
      </c>
      <c r="H2811" s="309">
        <v>1</v>
      </c>
    </row>
    <row r="2812" spans="1:8" x14ac:dyDescent="0.25">
      <c r="A2812" s="20">
        <f t="shared" si="63"/>
        <v>44127</v>
      </c>
      <c r="B2812" s="504" t="s">
        <v>133</v>
      </c>
      <c r="C2812" s="7" t="s">
        <v>8</v>
      </c>
      <c r="D2812" s="7" t="s">
        <v>6</v>
      </c>
      <c r="E2812" s="22">
        <v>800</v>
      </c>
      <c r="F2812" s="309">
        <v>10</v>
      </c>
      <c r="G2812" s="309">
        <v>5</v>
      </c>
      <c r="H2812" s="309">
        <v>5</v>
      </c>
    </row>
    <row r="2813" spans="1:8" x14ac:dyDescent="0.25">
      <c r="A2813" s="20">
        <f t="shared" si="63"/>
        <v>44127</v>
      </c>
      <c r="B2813" s="504" t="s">
        <v>100</v>
      </c>
      <c r="C2813" s="7" t="s">
        <v>8</v>
      </c>
      <c r="D2813" s="7" t="s">
        <v>6</v>
      </c>
      <c r="E2813" s="22">
        <v>1400</v>
      </c>
      <c r="F2813" s="309">
        <v>5</v>
      </c>
      <c r="G2813" s="309">
        <v>1</v>
      </c>
      <c r="H2813" s="309">
        <v>1</v>
      </c>
    </row>
    <row r="2814" spans="1:8" x14ac:dyDescent="0.25">
      <c r="A2814" s="20">
        <f t="shared" si="63"/>
        <v>44127</v>
      </c>
      <c r="B2814" s="504" t="s">
        <v>61</v>
      </c>
      <c r="C2814" s="7" t="s">
        <v>8</v>
      </c>
      <c r="D2814" s="7" t="s">
        <v>6</v>
      </c>
      <c r="E2814" s="22">
        <v>2300</v>
      </c>
      <c r="F2814" s="309">
        <v>5</v>
      </c>
      <c r="G2814" s="309">
        <v>1</v>
      </c>
      <c r="H2814" s="309">
        <v>1</v>
      </c>
    </row>
    <row r="2815" spans="1:8" x14ac:dyDescent="0.25">
      <c r="A2815" s="20">
        <f t="shared" si="63"/>
        <v>44127</v>
      </c>
      <c r="B2815" s="504" t="s">
        <v>161</v>
      </c>
      <c r="C2815" s="7" t="s">
        <v>8</v>
      </c>
      <c r="D2815" s="7" t="s">
        <v>6</v>
      </c>
      <c r="E2815" s="22">
        <v>100</v>
      </c>
      <c r="F2815" s="309">
        <v>35</v>
      </c>
      <c r="G2815" s="309">
        <v>35</v>
      </c>
      <c r="H2815" s="309">
        <v>35</v>
      </c>
    </row>
    <row r="2816" spans="1:8" x14ac:dyDescent="0.25">
      <c r="A2816" s="20">
        <v>44133</v>
      </c>
      <c r="B2816" s="504" t="s">
        <v>143</v>
      </c>
      <c r="C2816" s="7" t="s">
        <v>8</v>
      </c>
      <c r="D2816" s="7" t="s">
        <v>6</v>
      </c>
      <c r="E2816" s="22">
        <v>1000</v>
      </c>
      <c r="F2816" s="309">
        <v>5</v>
      </c>
      <c r="G2816" s="309">
        <v>5</v>
      </c>
      <c r="H2816" s="309">
        <v>5</v>
      </c>
    </row>
    <row r="2817" spans="1:8" x14ac:dyDescent="0.25">
      <c r="A2817" s="20">
        <v>44134</v>
      </c>
      <c r="B2817" s="504" t="s">
        <v>60</v>
      </c>
      <c r="C2817" s="7" t="s">
        <v>8</v>
      </c>
      <c r="D2817" s="7" t="s">
        <v>6</v>
      </c>
      <c r="E2817" s="22">
        <v>400</v>
      </c>
      <c r="F2817" s="309">
        <v>5</v>
      </c>
      <c r="G2817" s="309">
        <v>5</v>
      </c>
      <c r="H2817" s="309">
        <v>5</v>
      </c>
    </row>
    <row r="2818" spans="1:8" x14ac:dyDescent="0.25">
      <c r="A2818" s="20">
        <v>44137</v>
      </c>
      <c r="B2818" s="504" t="s">
        <v>61</v>
      </c>
      <c r="C2818" s="7" t="s">
        <v>8</v>
      </c>
      <c r="D2818" s="7" t="s">
        <v>6</v>
      </c>
      <c r="E2818" s="22">
        <v>200</v>
      </c>
      <c r="F2818" s="309">
        <v>10</v>
      </c>
      <c r="G2818" s="309">
        <v>10</v>
      </c>
      <c r="H2818" s="309">
        <v>10</v>
      </c>
    </row>
    <row r="2819" spans="1:8" x14ac:dyDescent="0.25">
      <c r="A2819" s="20">
        <v>44138</v>
      </c>
      <c r="B2819" s="504" t="s">
        <v>114</v>
      </c>
      <c r="C2819" s="7" t="s">
        <v>8</v>
      </c>
      <c r="D2819" s="7" t="s">
        <v>9</v>
      </c>
      <c r="E2819" s="22">
        <v>500</v>
      </c>
      <c r="F2819" s="309">
        <v>1</v>
      </c>
      <c r="G2819" s="309">
        <v>1</v>
      </c>
      <c r="H2819" s="309">
        <v>1</v>
      </c>
    </row>
    <row r="2820" spans="1:8" x14ac:dyDescent="0.25">
      <c r="A2820" s="20">
        <f>A2819</f>
        <v>44138</v>
      </c>
      <c r="B2820" s="504" t="s">
        <v>16</v>
      </c>
      <c r="C2820" s="7" t="s">
        <v>8</v>
      </c>
      <c r="D2820" s="7" t="s">
        <v>9</v>
      </c>
      <c r="E2820" s="22">
        <v>500</v>
      </c>
      <c r="F2820" s="309">
        <v>1</v>
      </c>
      <c r="G2820" s="309">
        <v>1</v>
      </c>
      <c r="H2820" s="309">
        <v>1</v>
      </c>
    </row>
    <row r="2821" spans="1:8" x14ac:dyDescent="0.25">
      <c r="A2821" s="20">
        <f>A2820</f>
        <v>44138</v>
      </c>
      <c r="B2821" s="504" t="s">
        <v>60</v>
      </c>
      <c r="C2821" s="7" t="s">
        <v>8</v>
      </c>
      <c r="D2821" s="7" t="s">
        <v>6</v>
      </c>
      <c r="E2821" s="22">
        <v>300</v>
      </c>
      <c r="F2821" s="309">
        <v>1</v>
      </c>
      <c r="G2821" s="309">
        <v>1</v>
      </c>
      <c r="H2821" s="309">
        <v>1</v>
      </c>
    </row>
    <row r="2822" spans="1:8" x14ac:dyDescent="0.25">
      <c r="A2822" s="20">
        <f>A2821</f>
        <v>44138</v>
      </c>
      <c r="B2822" s="504" t="s">
        <v>146</v>
      </c>
      <c r="C2822" s="7" t="s">
        <v>8</v>
      </c>
      <c r="D2822" s="7" t="s">
        <v>9</v>
      </c>
      <c r="E2822" s="22">
        <v>800</v>
      </c>
      <c r="F2822" s="309">
        <v>1</v>
      </c>
      <c r="G2822" s="309">
        <v>1</v>
      </c>
      <c r="H2822" s="309">
        <v>1</v>
      </c>
    </row>
    <row r="2823" spans="1:8" x14ac:dyDescent="0.25">
      <c r="A2823" s="20">
        <f>A2822</f>
        <v>44138</v>
      </c>
      <c r="B2823" s="504" t="s">
        <v>201</v>
      </c>
      <c r="C2823" s="7" t="s">
        <v>8</v>
      </c>
      <c r="D2823" s="7" t="s">
        <v>9</v>
      </c>
      <c r="E2823" s="22">
        <v>1800</v>
      </c>
      <c r="F2823" s="309">
        <v>1</v>
      </c>
      <c r="G2823" s="309">
        <v>1</v>
      </c>
      <c r="H2823" s="309">
        <v>1</v>
      </c>
    </row>
    <row r="2824" spans="1:8" x14ac:dyDescent="0.25">
      <c r="A2824" s="20">
        <v>44139</v>
      </c>
      <c r="B2824" s="504" t="s">
        <v>114</v>
      </c>
      <c r="C2824" s="7" t="s">
        <v>8</v>
      </c>
      <c r="D2824" s="7" t="s">
        <v>9</v>
      </c>
      <c r="E2824" s="22">
        <v>800</v>
      </c>
      <c r="F2824" s="309">
        <v>1</v>
      </c>
      <c r="G2824" s="309">
        <v>1</v>
      </c>
      <c r="H2824" s="309">
        <v>1</v>
      </c>
    </row>
    <row r="2825" spans="1:8" x14ac:dyDescent="0.25">
      <c r="A2825" s="20">
        <f>A2824</f>
        <v>44139</v>
      </c>
      <c r="B2825" s="504" t="s">
        <v>124</v>
      </c>
      <c r="C2825" s="7" t="s">
        <v>8</v>
      </c>
      <c r="D2825" s="7" t="s">
        <v>6</v>
      </c>
      <c r="E2825" s="22">
        <v>400</v>
      </c>
      <c r="F2825" s="309">
        <v>2</v>
      </c>
      <c r="G2825" s="309">
        <v>2</v>
      </c>
      <c r="H2825" s="309">
        <v>2</v>
      </c>
    </row>
    <row r="2826" spans="1:8" x14ac:dyDescent="0.25">
      <c r="A2826" s="20">
        <f>A2825</f>
        <v>44139</v>
      </c>
      <c r="B2826" s="504" t="s">
        <v>16</v>
      </c>
      <c r="C2826" s="7" t="s">
        <v>8</v>
      </c>
      <c r="D2826" s="7" t="s">
        <v>9</v>
      </c>
      <c r="E2826" s="22">
        <v>500</v>
      </c>
      <c r="F2826" s="309">
        <v>1</v>
      </c>
      <c r="G2826" s="309">
        <v>1</v>
      </c>
      <c r="H2826" s="309">
        <v>1</v>
      </c>
    </row>
    <row r="2827" spans="1:8" x14ac:dyDescent="0.25">
      <c r="A2827" s="20">
        <f>A2826</f>
        <v>44139</v>
      </c>
      <c r="B2827" s="504" t="s">
        <v>143</v>
      </c>
      <c r="C2827" s="7" t="s">
        <v>8</v>
      </c>
      <c r="D2827" s="7" t="s">
        <v>6</v>
      </c>
      <c r="E2827" s="22">
        <v>400</v>
      </c>
      <c r="F2827" s="309">
        <v>5</v>
      </c>
      <c r="G2827" s="309">
        <v>5</v>
      </c>
      <c r="H2827" s="309">
        <v>5</v>
      </c>
    </row>
    <row r="2828" spans="1:8" x14ac:dyDescent="0.25">
      <c r="A2828" s="20">
        <f>A2827</f>
        <v>44139</v>
      </c>
      <c r="B2828" s="504" t="s">
        <v>146</v>
      </c>
      <c r="C2828" s="7" t="s">
        <v>8</v>
      </c>
      <c r="D2828" s="7" t="s">
        <v>9</v>
      </c>
      <c r="E2828" s="22">
        <v>400</v>
      </c>
      <c r="F2828" s="309">
        <v>1</v>
      </c>
      <c r="G2828" s="309">
        <v>1</v>
      </c>
      <c r="H2828" s="309">
        <v>1</v>
      </c>
    </row>
    <row r="2829" spans="1:8" x14ac:dyDescent="0.25">
      <c r="A2829" s="20">
        <f>A2828</f>
        <v>44139</v>
      </c>
      <c r="B2829" s="504" t="s">
        <v>61</v>
      </c>
      <c r="C2829" s="7" t="s">
        <v>8</v>
      </c>
      <c r="D2829" s="7" t="s">
        <v>6</v>
      </c>
      <c r="E2829" s="22">
        <v>800</v>
      </c>
      <c r="F2829" s="309">
        <v>2</v>
      </c>
      <c r="G2829" s="309">
        <v>2</v>
      </c>
      <c r="H2829" s="309">
        <v>2</v>
      </c>
    </row>
    <row r="2830" spans="1:8" x14ac:dyDescent="0.25">
      <c r="A2830" s="20">
        <v>44140</v>
      </c>
      <c r="B2830" s="504" t="s">
        <v>154</v>
      </c>
      <c r="C2830" s="7" t="s">
        <v>8</v>
      </c>
      <c r="D2830" s="7" t="s">
        <v>6</v>
      </c>
      <c r="E2830" s="22">
        <v>100</v>
      </c>
      <c r="F2830" s="309">
        <v>15</v>
      </c>
      <c r="G2830" s="309">
        <v>15</v>
      </c>
      <c r="H2830" s="309">
        <v>15</v>
      </c>
    </row>
    <row r="2831" spans="1:8" x14ac:dyDescent="0.25">
      <c r="A2831" s="20">
        <v>44144</v>
      </c>
      <c r="B2831" s="504" t="s">
        <v>16</v>
      </c>
      <c r="C2831" s="7" t="s">
        <v>8</v>
      </c>
      <c r="D2831" s="7" t="s">
        <v>9</v>
      </c>
      <c r="E2831" s="22">
        <v>500</v>
      </c>
      <c r="F2831" s="309">
        <v>20</v>
      </c>
      <c r="G2831" s="309">
        <v>20</v>
      </c>
      <c r="H2831" s="309">
        <v>20</v>
      </c>
    </row>
    <row r="2832" spans="1:8" x14ac:dyDescent="0.25">
      <c r="A2832" s="20">
        <v>44146</v>
      </c>
      <c r="B2832" s="504" t="s">
        <v>207</v>
      </c>
      <c r="C2832" s="7" t="s">
        <v>8</v>
      </c>
      <c r="D2832" s="7" t="s">
        <v>6</v>
      </c>
      <c r="E2832" s="22">
        <v>300</v>
      </c>
      <c r="F2832" s="309">
        <v>40</v>
      </c>
      <c r="G2832" s="309">
        <v>40</v>
      </c>
      <c r="H2832" s="309">
        <v>40</v>
      </c>
    </row>
    <row r="2833" spans="1:8" x14ac:dyDescent="0.25">
      <c r="A2833" s="20">
        <v>44147</v>
      </c>
      <c r="B2833" s="504" t="s">
        <v>61</v>
      </c>
      <c r="C2833" s="7" t="s">
        <v>8</v>
      </c>
      <c r="D2833" s="7" t="s">
        <v>6</v>
      </c>
      <c r="E2833" s="22">
        <v>200</v>
      </c>
      <c r="F2833" s="309">
        <v>30</v>
      </c>
      <c r="G2833" s="309">
        <v>30</v>
      </c>
      <c r="H2833" s="309">
        <v>30</v>
      </c>
    </row>
    <row r="2834" spans="1:8" x14ac:dyDescent="0.25">
      <c r="A2834" s="20">
        <v>44148</v>
      </c>
      <c r="B2834" s="504" t="s">
        <v>114</v>
      </c>
      <c r="C2834" s="7" t="s">
        <v>8</v>
      </c>
      <c r="D2834" s="7" t="s">
        <v>9</v>
      </c>
      <c r="E2834" s="22">
        <v>1000</v>
      </c>
      <c r="F2834" s="309">
        <v>10</v>
      </c>
      <c r="G2834" s="309">
        <v>10</v>
      </c>
      <c r="H2834" s="309">
        <v>10</v>
      </c>
    </row>
    <row r="2835" spans="1:8" x14ac:dyDescent="0.25">
      <c r="A2835" s="20">
        <v>44152</v>
      </c>
      <c r="B2835" s="504" t="s">
        <v>130</v>
      </c>
      <c r="C2835" s="7" t="s">
        <v>8</v>
      </c>
      <c r="D2835" s="7" t="s">
        <v>9</v>
      </c>
      <c r="E2835" s="22">
        <v>100</v>
      </c>
      <c r="F2835" s="309">
        <v>10</v>
      </c>
      <c r="G2835" s="309">
        <v>10</v>
      </c>
      <c r="H2835" s="309">
        <v>10</v>
      </c>
    </row>
    <row r="2836" spans="1:8" x14ac:dyDescent="0.25">
      <c r="A2836" s="3">
        <f>A2835</f>
        <v>44152</v>
      </c>
      <c r="B2836" s="504" t="s">
        <v>114</v>
      </c>
      <c r="C2836" s="7" t="s">
        <v>8</v>
      </c>
      <c r="D2836" s="7" t="s">
        <v>9</v>
      </c>
      <c r="E2836" s="22">
        <v>300</v>
      </c>
      <c r="F2836" s="309">
        <v>10</v>
      </c>
      <c r="G2836" s="309">
        <v>10</v>
      </c>
      <c r="H2836" s="309">
        <v>10</v>
      </c>
    </row>
    <row r="2837" spans="1:8" x14ac:dyDescent="0.25">
      <c r="A2837" s="20">
        <f>A2836</f>
        <v>44152</v>
      </c>
      <c r="B2837" s="504" t="s">
        <v>16</v>
      </c>
      <c r="C2837" s="7" t="s">
        <v>8</v>
      </c>
      <c r="D2837" s="7" t="s">
        <v>9</v>
      </c>
      <c r="E2837" s="22">
        <v>300</v>
      </c>
      <c r="F2837" s="309">
        <v>1</v>
      </c>
      <c r="G2837" s="309">
        <v>1</v>
      </c>
      <c r="H2837" s="309">
        <v>1</v>
      </c>
    </row>
    <row r="2838" spans="1:8" x14ac:dyDescent="0.25">
      <c r="A2838" s="20">
        <f>A2837</f>
        <v>44152</v>
      </c>
      <c r="B2838" s="504" t="s">
        <v>146</v>
      </c>
      <c r="C2838" s="7" t="s">
        <v>8</v>
      </c>
      <c r="D2838" s="7" t="s">
        <v>9</v>
      </c>
      <c r="E2838" s="22">
        <v>200</v>
      </c>
      <c r="F2838" s="309">
        <v>1</v>
      </c>
      <c r="G2838" s="309">
        <v>1</v>
      </c>
      <c r="H2838" s="309">
        <v>1</v>
      </c>
    </row>
    <row r="2839" spans="1:8" x14ac:dyDescent="0.25">
      <c r="A2839" s="20">
        <v>44153</v>
      </c>
      <c r="B2839" s="504" t="s">
        <v>114</v>
      </c>
      <c r="C2839" s="7" t="s">
        <v>8</v>
      </c>
      <c r="D2839" s="7" t="s">
        <v>9</v>
      </c>
      <c r="E2839" s="22">
        <v>500</v>
      </c>
      <c r="F2839" s="309">
        <v>10</v>
      </c>
      <c r="G2839" s="309">
        <v>10</v>
      </c>
      <c r="H2839" s="309">
        <v>10</v>
      </c>
    </row>
    <row r="2840" spans="1:8" x14ac:dyDescent="0.25">
      <c r="A2840" s="3">
        <f>A2839</f>
        <v>44153</v>
      </c>
      <c r="B2840" s="504" t="s">
        <v>16</v>
      </c>
      <c r="C2840" s="7" t="s">
        <v>8</v>
      </c>
      <c r="D2840" s="7" t="s">
        <v>9</v>
      </c>
      <c r="E2840" s="22">
        <v>200</v>
      </c>
      <c r="F2840" s="309">
        <v>10</v>
      </c>
      <c r="G2840" s="309">
        <v>10</v>
      </c>
      <c r="H2840" s="309">
        <v>10</v>
      </c>
    </row>
    <row r="2841" spans="1:8" x14ac:dyDescent="0.25">
      <c r="A2841" s="20">
        <f>A2840</f>
        <v>44153</v>
      </c>
      <c r="B2841" s="504" t="s">
        <v>99</v>
      </c>
      <c r="C2841" s="7" t="s">
        <v>8</v>
      </c>
      <c r="D2841" s="7" t="s">
        <v>9</v>
      </c>
      <c r="E2841" s="22">
        <v>400</v>
      </c>
      <c r="F2841" s="309">
        <v>40</v>
      </c>
      <c r="G2841" s="309">
        <v>40</v>
      </c>
      <c r="H2841" s="309">
        <v>40</v>
      </c>
    </row>
    <row r="2842" spans="1:8" x14ac:dyDescent="0.25">
      <c r="A2842" s="20">
        <f>A2841</f>
        <v>44153</v>
      </c>
      <c r="B2842" s="504" t="s">
        <v>15</v>
      </c>
      <c r="C2842" s="7" t="s">
        <v>8</v>
      </c>
      <c r="D2842" s="7" t="s">
        <v>6</v>
      </c>
      <c r="E2842" s="22">
        <v>200</v>
      </c>
      <c r="F2842" s="309">
        <v>25</v>
      </c>
      <c r="G2842" s="309">
        <v>25</v>
      </c>
      <c r="H2842" s="309">
        <v>25</v>
      </c>
    </row>
    <row r="2843" spans="1:8" x14ac:dyDescent="0.25">
      <c r="A2843" s="20">
        <f>A2842</f>
        <v>44153</v>
      </c>
      <c r="B2843" s="504" t="s">
        <v>98</v>
      </c>
      <c r="C2843" s="7" t="s">
        <v>8</v>
      </c>
      <c r="D2843" s="7" t="s">
        <v>9</v>
      </c>
      <c r="E2843" s="22">
        <v>300</v>
      </c>
      <c r="F2843" s="309">
        <v>15</v>
      </c>
      <c r="G2843" s="309">
        <v>15</v>
      </c>
      <c r="H2843" s="309">
        <v>15</v>
      </c>
    </row>
    <row r="2844" spans="1:8" x14ac:dyDescent="0.25">
      <c r="A2844" s="20">
        <v>44154</v>
      </c>
      <c r="B2844" s="504" t="s">
        <v>15</v>
      </c>
      <c r="C2844" s="7" t="s">
        <v>8</v>
      </c>
      <c r="D2844" s="7" t="s">
        <v>6</v>
      </c>
      <c r="E2844" s="22">
        <v>800</v>
      </c>
      <c r="F2844" s="309">
        <v>25</v>
      </c>
      <c r="G2844" s="309">
        <v>25</v>
      </c>
      <c r="H2844" s="309">
        <v>25</v>
      </c>
    </row>
    <row r="2845" spans="1:8" x14ac:dyDescent="0.25">
      <c r="A2845" s="20">
        <v>44155</v>
      </c>
      <c r="B2845" s="504" t="s">
        <v>114</v>
      </c>
      <c r="C2845" s="7" t="s">
        <v>8</v>
      </c>
      <c r="D2845" s="7" t="s">
        <v>9</v>
      </c>
      <c r="E2845" s="22">
        <v>500</v>
      </c>
      <c r="F2845" s="309">
        <v>5</v>
      </c>
      <c r="G2845" s="309">
        <v>1</v>
      </c>
      <c r="H2845" s="309">
        <v>5</v>
      </c>
    </row>
    <row r="2846" spans="1:8" x14ac:dyDescent="0.25">
      <c r="A2846" s="20">
        <f>A2845</f>
        <v>44155</v>
      </c>
      <c r="B2846" s="504" t="s">
        <v>99</v>
      </c>
      <c r="C2846" s="7" t="s">
        <v>8</v>
      </c>
      <c r="D2846" s="7" t="s">
        <v>9</v>
      </c>
      <c r="E2846" s="22">
        <v>500</v>
      </c>
      <c r="F2846" s="309">
        <v>26</v>
      </c>
      <c r="G2846" s="309">
        <v>26</v>
      </c>
      <c r="H2846" s="309">
        <v>26</v>
      </c>
    </row>
    <row r="2847" spans="1:8" x14ac:dyDescent="0.25">
      <c r="A2847" s="20">
        <v>44158</v>
      </c>
      <c r="B2847" s="504" t="s">
        <v>130</v>
      </c>
      <c r="C2847" s="7" t="s">
        <v>8</v>
      </c>
      <c r="D2847" s="7" t="s">
        <v>9</v>
      </c>
      <c r="E2847" s="22">
        <v>200</v>
      </c>
      <c r="F2847" s="309">
        <v>15</v>
      </c>
      <c r="G2847" s="309">
        <v>15</v>
      </c>
      <c r="H2847" s="309">
        <v>15</v>
      </c>
    </row>
    <row r="2848" spans="1:8" x14ac:dyDescent="0.25">
      <c r="A2848" s="20">
        <v>44159</v>
      </c>
      <c r="B2848" s="504" t="s">
        <v>15</v>
      </c>
      <c r="C2848" s="7" t="s">
        <v>8</v>
      </c>
      <c r="D2848" s="7" t="s">
        <v>6</v>
      </c>
      <c r="E2848" s="22">
        <v>600</v>
      </c>
      <c r="F2848" s="309">
        <v>41</v>
      </c>
      <c r="G2848" s="309">
        <v>40</v>
      </c>
      <c r="H2848" s="309">
        <v>41</v>
      </c>
    </row>
    <row r="2849" spans="1:8" x14ac:dyDescent="0.25">
      <c r="A2849" s="20">
        <v>44160</v>
      </c>
      <c r="B2849" s="504" t="s">
        <v>88</v>
      </c>
      <c r="C2849" s="7" t="s">
        <v>8</v>
      </c>
      <c r="D2849" s="7" t="s">
        <v>6</v>
      </c>
      <c r="E2849" s="22">
        <v>300</v>
      </c>
      <c r="F2849" s="309">
        <v>20</v>
      </c>
      <c r="G2849" s="309">
        <v>20</v>
      </c>
      <c r="H2849" s="309">
        <v>20</v>
      </c>
    </row>
    <row r="2850" spans="1:8" x14ac:dyDescent="0.25">
      <c r="A2850" s="20">
        <v>44166</v>
      </c>
      <c r="B2850" s="504" t="s">
        <v>60</v>
      </c>
      <c r="C2850" s="7" t="s">
        <v>8</v>
      </c>
      <c r="D2850" s="7" t="s">
        <v>6</v>
      </c>
      <c r="E2850" s="22">
        <v>3600</v>
      </c>
      <c r="F2850" s="309">
        <v>5</v>
      </c>
      <c r="G2850" s="309">
        <v>1</v>
      </c>
      <c r="H2850" s="309">
        <v>1</v>
      </c>
    </row>
    <row r="2851" spans="1:8" x14ac:dyDescent="0.25">
      <c r="A2851" s="3">
        <f>A2850</f>
        <v>44166</v>
      </c>
      <c r="B2851" s="504" t="s">
        <v>98</v>
      </c>
      <c r="C2851" s="7" t="s">
        <v>8</v>
      </c>
      <c r="D2851" s="7" t="s">
        <v>9</v>
      </c>
      <c r="E2851" s="22">
        <v>200</v>
      </c>
      <c r="F2851" s="309">
        <v>25</v>
      </c>
      <c r="G2851" s="309">
        <v>25</v>
      </c>
      <c r="H2851" s="309">
        <v>25</v>
      </c>
    </row>
    <row r="2852" spans="1:8" x14ac:dyDescent="0.25">
      <c r="A2852" s="20">
        <f>A2851</f>
        <v>44166</v>
      </c>
      <c r="B2852" s="504" t="s">
        <v>201</v>
      </c>
      <c r="C2852" s="7" t="s">
        <v>8</v>
      </c>
      <c r="D2852" s="7" t="s">
        <v>9</v>
      </c>
      <c r="E2852" s="22">
        <v>5800</v>
      </c>
      <c r="F2852" s="309">
        <v>11</v>
      </c>
      <c r="G2852" s="309">
        <v>1</v>
      </c>
      <c r="H2852" s="309">
        <v>1</v>
      </c>
    </row>
    <row r="2853" spans="1:8" x14ac:dyDescent="0.25">
      <c r="A2853" s="20">
        <v>44167</v>
      </c>
      <c r="B2853" s="504" t="s">
        <v>143</v>
      </c>
      <c r="C2853" s="7" t="s">
        <v>8</v>
      </c>
      <c r="D2853" s="7" t="s">
        <v>6</v>
      </c>
      <c r="E2853" s="22">
        <v>500</v>
      </c>
      <c r="F2853" s="309">
        <v>20</v>
      </c>
      <c r="G2853" s="309">
        <v>20</v>
      </c>
      <c r="H2853" s="309">
        <v>20</v>
      </c>
    </row>
    <row r="2854" spans="1:8" x14ac:dyDescent="0.25">
      <c r="A2854" s="20">
        <v>44168</v>
      </c>
      <c r="B2854" s="504" t="s">
        <v>143</v>
      </c>
      <c r="C2854" s="7" t="s">
        <v>8</v>
      </c>
      <c r="D2854" s="7" t="s">
        <v>6</v>
      </c>
      <c r="E2854" s="22">
        <v>500</v>
      </c>
      <c r="F2854" s="309">
        <v>1</v>
      </c>
      <c r="G2854" s="309">
        <v>1</v>
      </c>
      <c r="H2854" s="309">
        <v>1</v>
      </c>
    </row>
    <row r="2855" spans="1:8" s="6" customFormat="1" ht="12.75" x14ac:dyDescent="0.2">
      <c r="A2855" s="20">
        <v>44174</v>
      </c>
      <c r="B2855" s="504" t="s">
        <v>61</v>
      </c>
      <c r="C2855" s="7" t="s">
        <v>8</v>
      </c>
      <c r="D2855" s="504" t="s">
        <v>6</v>
      </c>
      <c r="E2855" s="196">
        <v>200</v>
      </c>
      <c r="F2855" s="714">
        <v>1</v>
      </c>
      <c r="G2855" s="714">
        <v>1</v>
      </c>
      <c r="H2855" s="714">
        <v>1</v>
      </c>
    </row>
    <row r="2856" spans="1:8" s="6" customFormat="1" ht="12.75" x14ac:dyDescent="0.2">
      <c r="A2856" s="5">
        <f>A2855</f>
        <v>44174</v>
      </c>
      <c r="B2856" s="504" t="s">
        <v>98</v>
      </c>
      <c r="C2856" s="7" t="s">
        <v>8</v>
      </c>
      <c r="D2856" s="504" t="s">
        <v>9</v>
      </c>
      <c r="E2856" s="196">
        <v>400</v>
      </c>
      <c r="F2856" s="714">
        <v>25</v>
      </c>
      <c r="G2856" s="714">
        <v>25</v>
      </c>
      <c r="H2856" s="714">
        <v>25</v>
      </c>
    </row>
    <row r="2857" spans="1:8" s="6" customFormat="1" ht="12.75" x14ac:dyDescent="0.2">
      <c r="A2857" s="5">
        <f>A2856</f>
        <v>44174</v>
      </c>
      <c r="B2857" s="504" t="s">
        <v>161</v>
      </c>
      <c r="C2857" s="7" t="s">
        <v>8</v>
      </c>
      <c r="D2857" s="504" t="s">
        <v>6</v>
      </c>
      <c r="E2857" s="196">
        <v>500</v>
      </c>
      <c r="F2857" s="714">
        <v>3</v>
      </c>
      <c r="G2857" s="714">
        <v>3</v>
      </c>
      <c r="H2857" s="714">
        <v>3</v>
      </c>
    </row>
    <row r="2858" spans="1:8" s="6" customFormat="1" ht="12.75" x14ac:dyDescent="0.2">
      <c r="A2858" s="20">
        <v>44175</v>
      </c>
      <c r="B2858" s="504" t="s">
        <v>61</v>
      </c>
      <c r="C2858" s="7" t="s">
        <v>8</v>
      </c>
      <c r="D2858" s="504" t="s">
        <v>6</v>
      </c>
      <c r="E2858" s="196">
        <v>500</v>
      </c>
      <c r="F2858" s="714">
        <v>1</v>
      </c>
      <c r="G2858" s="714">
        <v>1</v>
      </c>
      <c r="H2858" s="714">
        <v>1</v>
      </c>
    </row>
    <row r="2859" spans="1:8" s="6" customFormat="1" ht="12.75" x14ac:dyDescent="0.2">
      <c r="A2859" s="5">
        <f>A2858</f>
        <v>44175</v>
      </c>
      <c r="B2859" s="504" t="s">
        <v>161</v>
      </c>
      <c r="C2859" s="7" t="s">
        <v>8</v>
      </c>
      <c r="D2859" s="504" t="s">
        <v>6</v>
      </c>
      <c r="E2859" s="196">
        <v>1200</v>
      </c>
      <c r="F2859" s="714">
        <v>1</v>
      </c>
      <c r="G2859" s="714">
        <v>1</v>
      </c>
      <c r="H2859" s="714">
        <v>1</v>
      </c>
    </row>
    <row r="2860" spans="1:8" s="6" customFormat="1" ht="12.75" x14ac:dyDescent="0.2">
      <c r="A2860" s="20">
        <v>44176</v>
      </c>
      <c r="B2860" s="504" t="s">
        <v>207</v>
      </c>
      <c r="C2860" s="7" t="s">
        <v>8</v>
      </c>
      <c r="D2860" s="504" t="s">
        <v>6</v>
      </c>
      <c r="E2860" s="196">
        <v>100</v>
      </c>
      <c r="F2860" s="714">
        <v>1</v>
      </c>
      <c r="G2860" s="714">
        <v>1</v>
      </c>
      <c r="H2860" s="714">
        <v>1</v>
      </c>
    </row>
    <row r="2861" spans="1:8" s="6" customFormat="1" ht="12.75" x14ac:dyDescent="0.2">
      <c r="A2861" s="5">
        <f>A2860</f>
        <v>44176</v>
      </c>
      <c r="B2861" s="504" t="s">
        <v>161</v>
      </c>
      <c r="C2861" s="7" t="s">
        <v>8</v>
      </c>
      <c r="D2861" s="504" t="s">
        <v>6</v>
      </c>
      <c r="E2861" s="196">
        <v>1000</v>
      </c>
      <c r="F2861" s="714">
        <v>10</v>
      </c>
      <c r="G2861" s="714">
        <v>10</v>
      </c>
      <c r="H2861" s="714">
        <v>10</v>
      </c>
    </row>
    <row r="2862" spans="1:8" s="6" customFormat="1" ht="12.75" x14ac:dyDescent="0.2">
      <c r="A2862" s="5">
        <f>A2861</f>
        <v>44176</v>
      </c>
      <c r="B2862" s="504" t="s">
        <v>170</v>
      </c>
      <c r="C2862" s="7" t="s">
        <v>8</v>
      </c>
      <c r="D2862" s="504" t="s">
        <v>6</v>
      </c>
      <c r="E2862" s="196">
        <v>3000</v>
      </c>
      <c r="F2862" s="714">
        <v>20</v>
      </c>
      <c r="G2862" s="714">
        <v>20</v>
      </c>
      <c r="H2862" s="714">
        <v>20</v>
      </c>
    </row>
    <row r="2863" spans="1:8" s="6" customFormat="1" ht="12.75" x14ac:dyDescent="0.2">
      <c r="A2863" s="20">
        <v>44179</v>
      </c>
      <c r="B2863" s="504" t="s">
        <v>180</v>
      </c>
      <c r="C2863" s="7" t="s">
        <v>8</v>
      </c>
      <c r="D2863" s="504" t="s">
        <v>6</v>
      </c>
      <c r="E2863" s="196">
        <v>200</v>
      </c>
      <c r="F2863" s="714">
        <v>5</v>
      </c>
      <c r="G2863" s="714">
        <v>5</v>
      </c>
      <c r="H2863" s="714">
        <v>5</v>
      </c>
    </row>
    <row r="2864" spans="1:8" s="6" customFormat="1" ht="12.75" x14ac:dyDescent="0.2">
      <c r="A2864" s="5">
        <f>A2863</f>
        <v>44179</v>
      </c>
      <c r="B2864" s="504" t="s">
        <v>28</v>
      </c>
      <c r="C2864" s="7" t="s">
        <v>8</v>
      </c>
      <c r="D2864" s="504" t="s">
        <v>9</v>
      </c>
      <c r="E2864" s="196">
        <v>500</v>
      </c>
      <c r="F2864" s="714">
        <v>20</v>
      </c>
      <c r="G2864" s="714">
        <v>20</v>
      </c>
      <c r="H2864" s="714">
        <v>20</v>
      </c>
    </row>
    <row r="2865" spans="1:8" s="6" customFormat="1" ht="12.75" x14ac:dyDescent="0.2">
      <c r="A2865" s="5">
        <f>A2864</f>
        <v>44179</v>
      </c>
      <c r="B2865" s="504" t="s">
        <v>64</v>
      </c>
      <c r="C2865" s="7" t="s">
        <v>8</v>
      </c>
      <c r="D2865" s="504" t="s">
        <v>6</v>
      </c>
      <c r="E2865" s="196">
        <v>300</v>
      </c>
      <c r="F2865" s="714">
        <v>20</v>
      </c>
      <c r="G2865" s="714">
        <v>20</v>
      </c>
      <c r="H2865" s="714">
        <v>20</v>
      </c>
    </row>
    <row r="2866" spans="1:8" s="6" customFormat="1" ht="12.75" x14ac:dyDescent="0.2">
      <c r="A2866" s="5">
        <f>A2865</f>
        <v>44179</v>
      </c>
      <c r="B2866" s="504" t="s">
        <v>60</v>
      </c>
      <c r="C2866" s="7" t="s">
        <v>8</v>
      </c>
      <c r="D2866" s="504" t="s">
        <v>6</v>
      </c>
      <c r="E2866" s="196">
        <v>100</v>
      </c>
      <c r="F2866" s="714">
        <v>2</v>
      </c>
      <c r="G2866" s="714">
        <v>2</v>
      </c>
      <c r="H2866" s="714">
        <v>2</v>
      </c>
    </row>
    <row r="2867" spans="1:8" s="6" customFormat="1" ht="12.75" x14ac:dyDescent="0.2">
      <c r="A2867" s="5">
        <f>A2866</f>
        <v>44179</v>
      </c>
      <c r="B2867" s="504" t="s">
        <v>26</v>
      </c>
      <c r="C2867" s="7" t="s">
        <v>8</v>
      </c>
      <c r="D2867" s="504" t="s">
        <v>6</v>
      </c>
      <c r="E2867" s="196">
        <v>800</v>
      </c>
      <c r="F2867" s="714">
        <v>11</v>
      </c>
      <c r="G2867" s="714">
        <v>11</v>
      </c>
      <c r="H2867" s="714">
        <v>11</v>
      </c>
    </row>
    <row r="2868" spans="1:8" s="6" customFormat="1" ht="12.75" x14ac:dyDescent="0.2">
      <c r="A2868" s="5">
        <f>A2867</f>
        <v>44179</v>
      </c>
      <c r="B2868" s="504" t="s">
        <v>61</v>
      </c>
      <c r="C2868" s="7" t="s">
        <v>8</v>
      </c>
      <c r="D2868" s="504" t="s">
        <v>6</v>
      </c>
      <c r="E2868" s="196">
        <v>1300</v>
      </c>
      <c r="F2868" s="714">
        <v>15</v>
      </c>
      <c r="G2868" s="714">
        <v>15</v>
      </c>
      <c r="H2868" s="714">
        <v>15</v>
      </c>
    </row>
    <row r="2869" spans="1:8" s="6" customFormat="1" ht="12.75" x14ac:dyDescent="0.2">
      <c r="A2869" s="5">
        <f>A2867</f>
        <v>44179</v>
      </c>
      <c r="B2869" s="504" t="s">
        <v>77</v>
      </c>
      <c r="C2869" s="7" t="s">
        <v>8</v>
      </c>
      <c r="D2869" s="504" t="s">
        <v>9</v>
      </c>
      <c r="E2869" s="196">
        <v>100</v>
      </c>
      <c r="F2869" s="714">
        <v>10</v>
      </c>
      <c r="G2869" s="714">
        <v>10</v>
      </c>
      <c r="H2869" s="714">
        <v>10</v>
      </c>
    </row>
    <row r="2870" spans="1:8" s="6" customFormat="1" ht="12.75" x14ac:dyDescent="0.2">
      <c r="A2870" s="5">
        <f>A2869</f>
        <v>44179</v>
      </c>
      <c r="B2870" s="504" t="s">
        <v>207</v>
      </c>
      <c r="C2870" s="7" t="s">
        <v>8</v>
      </c>
      <c r="D2870" s="504" t="s">
        <v>6</v>
      </c>
      <c r="E2870" s="196">
        <v>1000</v>
      </c>
      <c r="F2870" s="714">
        <v>1</v>
      </c>
      <c r="G2870" s="714">
        <v>1</v>
      </c>
      <c r="H2870" s="714">
        <v>1</v>
      </c>
    </row>
    <row r="2871" spans="1:8" s="6" customFormat="1" ht="12.75" x14ac:dyDescent="0.2">
      <c r="A2871" s="20">
        <v>44182</v>
      </c>
      <c r="B2871" s="504" t="s">
        <v>15</v>
      </c>
      <c r="C2871" s="7" t="s">
        <v>8</v>
      </c>
      <c r="D2871" s="504" t="s">
        <v>6</v>
      </c>
      <c r="E2871" s="196">
        <v>800</v>
      </c>
      <c r="F2871" s="714">
        <v>1</v>
      </c>
      <c r="G2871" s="714">
        <v>1</v>
      </c>
      <c r="H2871" s="714">
        <v>1</v>
      </c>
    </row>
    <row r="2872" spans="1:8" s="6" customFormat="1" ht="12.75" x14ac:dyDescent="0.2">
      <c r="A2872" s="20">
        <f>A2871</f>
        <v>44182</v>
      </c>
      <c r="B2872" s="504" t="s">
        <v>199</v>
      </c>
      <c r="C2872" s="7" t="s">
        <v>8</v>
      </c>
      <c r="D2872" s="504" t="s">
        <v>6</v>
      </c>
      <c r="E2872" s="196">
        <v>200</v>
      </c>
      <c r="F2872" s="714">
        <v>5</v>
      </c>
      <c r="G2872" s="714">
        <v>5</v>
      </c>
      <c r="H2872" s="714">
        <v>5</v>
      </c>
    </row>
    <row r="2873" spans="1:8" s="6" customFormat="1" ht="12.75" x14ac:dyDescent="0.2">
      <c r="A2873" s="20">
        <f>A2872</f>
        <v>44182</v>
      </c>
      <c r="B2873" s="504" t="s">
        <v>22</v>
      </c>
      <c r="C2873" s="7" t="s">
        <v>8</v>
      </c>
      <c r="D2873" s="504" t="s">
        <v>6</v>
      </c>
      <c r="E2873" s="196">
        <v>800</v>
      </c>
      <c r="F2873" s="714">
        <v>1</v>
      </c>
      <c r="G2873" s="714">
        <v>1</v>
      </c>
      <c r="H2873" s="714">
        <v>1</v>
      </c>
    </row>
    <row r="2874" spans="1:8" s="6" customFormat="1" ht="12.75" x14ac:dyDescent="0.2">
      <c r="A2874" s="20">
        <v>44183</v>
      </c>
      <c r="B2874" s="504" t="s">
        <v>114</v>
      </c>
      <c r="C2874" s="7" t="s">
        <v>8</v>
      </c>
      <c r="D2874" s="504" t="s">
        <v>9</v>
      </c>
      <c r="E2874" s="196">
        <v>400</v>
      </c>
      <c r="F2874" s="714">
        <v>10</v>
      </c>
      <c r="G2874" s="714">
        <v>10</v>
      </c>
      <c r="H2874" s="714">
        <v>10</v>
      </c>
    </row>
    <row r="2875" spans="1:8" s="6" customFormat="1" ht="12.75" x14ac:dyDescent="0.2">
      <c r="A2875" s="20">
        <f>A2874</f>
        <v>44183</v>
      </c>
      <c r="B2875" s="504" t="s">
        <v>131</v>
      </c>
      <c r="C2875" s="7" t="s">
        <v>8</v>
      </c>
      <c r="D2875" s="504" t="s">
        <v>9</v>
      </c>
      <c r="E2875" s="196">
        <v>500</v>
      </c>
      <c r="F2875" s="714">
        <v>35</v>
      </c>
      <c r="G2875" s="714">
        <v>35</v>
      </c>
      <c r="H2875" s="714">
        <v>35</v>
      </c>
    </row>
    <row r="2876" spans="1:8" s="6" customFormat="1" ht="12.75" x14ac:dyDescent="0.2">
      <c r="A2876" s="20">
        <f>A2875</f>
        <v>44183</v>
      </c>
      <c r="B2876" s="504" t="s">
        <v>201</v>
      </c>
      <c r="C2876" s="7" t="s">
        <v>8</v>
      </c>
      <c r="D2876" s="504" t="s">
        <v>9</v>
      </c>
      <c r="E2876" s="196">
        <v>400</v>
      </c>
      <c r="F2876" s="714">
        <v>25</v>
      </c>
      <c r="G2876" s="714">
        <v>25</v>
      </c>
      <c r="H2876" s="714">
        <v>25</v>
      </c>
    </row>
    <row r="2877" spans="1:8" s="6" customFormat="1" ht="12.75" x14ac:dyDescent="0.2">
      <c r="A2877" s="20">
        <f>A2876</f>
        <v>44183</v>
      </c>
      <c r="B2877" s="504" t="s">
        <v>161</v>
      </c>
      <c r="C2877" s="7" t="s">
        <v>8</v>
      </c>
      <c r="D2877" s="504" t="s">
        <v>6</v>
      </c>
      <c r="E2877" s="196">
        <v>100</v>
      </c>
      <c r="F2877" s="714">
        <v>1</v>
      </c>
      <c r="G2877" s="714">
        <v>1</v>
      </c>
      <c r="H2877" s="714">
        <v>1</v>
      </c>
    </row>
    <row r="2878" spans="1:8" s="6" customFormat="1" ht="12.75" x14ac:dyDescent="0.2">
      <c r="A2878" s="20">
        <v>44186</v>
      </c>
      <c r="B2878" s="504" t="s">
        <v>207</v>
      </c>
      <c r="C2878" s="7" t="s">
        <v>8</v>
      </c>
      <c r="D2878" s="504" t="s">
        <v>6</v>
      </c>
      <c r="E2878" s="196">
        <v>100</v>
      </c>
      <c r="F2878" s="714">
        <v>1</v>
      </c>
      <c r="G2878" s="714">
        <v>1</v>
      </c>
      <c r="H2878" s="714">
        <v>1</v>
      </c>
    </row>
    <row r="2879" spans="1:8" x14ac:dyDescent="0.25">
      <c r="A2879" s="20">
        <v>44187</v>
      </c>
      <c r="B2879" s="504" t="s">
        <v>114</v>
      </c>
      <c r="C2879" s="7" t="s">
        <v>8</v>
      </c>
      <c r="D2879" s="504" t="s">
        <v>9</v>
      </c>
      <c r="E2879" s="196">
        <v>1000</v>
      </c>
      <c r="F2879" s="714">
        <v>1</v>
      </c>
      <c r="G2879" s="714">
        <v>1</v>
      </c>
      <c r="H2879" s="714">
        <v>1</v>
      </c>
    </row>
    <row r="2880" spans="1:8" x14ac:dyDescent="0.25">
      <c r="A2880" s="3">
        <f t="shared" ref="A2880:A2885" si="64">A2879</f>
        <v>44187</v>
      </c>
      <c r="B2880" s="504" t="s">
        <v>110</v>
      </c>
      <c r="C2880" s="7" t="s">
        <v>8</v>
      </c>
      <c r="D2880" s="504" t="s">
        <v>6</v>
      </c>
      <c r="E2880" s="196">
        <v>100</v>
      </c>
      <c r="F2880" s="714">
        <v>1</v>
      </c>
      <c r="G2880" s="714">
        <v>1</v>
      </c>
      <c r="H2880" s="714">
        <v>1</v>
      </c>
    </row>
    <row r="2881" spans="1:8" x14ac:dyDescent="0.25">
      <c r="A2881" s="20">
        <f t="shared" si="64"/>
        <v>44187</v>
      </c>
      <c r="B2881" s="504" t="s">
        <v>131</v>
      </c>
      <c r="C2881" s="7" t="s">
        <v>8</v>
      </c>
      <c r="D2881" s="504" t="s">
        <v>9</v>
      </c>
      <c r="E2881" s="196">
        <v>500</v>
      </c>
      <c r="F2881" s="714">
        <v>1</v>
      </c>
      <c r="G2881" s="714">
        <v>1</v>
      </c>
      <c r="H2881" s="714">
        <v>1</v>
      </c>
    </row>
    <row r="2882" spans="1:8" x14ac:dyDescent="0.25">
      <c r="A2882" s="20">
        <f t="shared" si="64"/>
        <v>44187</v>
      </c>
      <c r="B2882" s="504" t="s">
        <v>258</v>
      </c>
      <c r="C2882" s="7" t="s">
        <v>8</v>
      </c>
      <c r="D2882" s="504" t="s">
        <v>6</v>
      </c>
      <c r="E2882" s="196">
        <v>300</v>
      </c>
      <c r="F2882" s="714">
        <v>15</v>
      </c>
      <c r="G2882" s="714">
        <v>15</v>
      </c>
      <c r="H2882" s="714">
        <v>15</v>
      </c>
    </row>
    <row r="2883" spans="1:8" x14ac:dyDescent="0.25">
      <c r="A2883" s="20">
        <f t="shared" si="64"/>
        <v>44187</v>
      </c>
      <c r="B2883" s="504" t="s">
        <v>229</v>
      </c>
      <c r="C2883" s="7" t="s">
        <v>8</v>
      </c>
      <c r="D2883" s="504" t="s">
        <v>23</v>
      </c>
      <c r="E2883" s="196">
        <v>1000</v>
      </c>
      <c r="F2883" s="714">
        <v>20</v>
      </c>
      <c r="G2883" s="714">
        <v>1</v>
      </c>
      <c r="H2883" s="714">
        <v>1</v>
      </c>
    </row>
    <row r="2884" spans="1:8" x14ac:dyDescent="0.25">
      <c r="A2884" s="20">
        <f t="shared" si="64"/>
        <v>44187</v>
      </c>
      <c r="B2884" s="504" t="s">
        <v>157</v>
      </c>
      <c r="C2884" s="7" t="s">
        <v>8</v>
      </c>
      <c r="D2884" s="504" t="s">
        <v>6</v>
      </c>
      <c r="E2884" s="196">
        <v>1300</v>
      </c>
      <c r="F2884" s="714">
        <v>5</v>
      </c>
      <c r="G2884" s="714">
        <v>1</v>
      </c>
      <c r="H2884" s="714">
        <v>1</v>
      </c>
    </row>
    <row r="2885" spans="1:8" x14ac:dyDescent="0.25">
      <c r="A2885" s="20">
        <f t="shared" si="64"/>
        <v>44187</v>
      </c>
      <c r="B2885" s="504" t="s">
        <v>201</v>
      </c>
      <c r="C2885" s="7" t="s">
        <v>8</v>
      </c>
      <c r="D2885" s="504" t="s">
        <v>9</v>
      </c>
      <c r="E2885" s="196">
        <v>200</v>
      </c>
      <c r="F2885" s="714">
        <v>1</v>
      </c>
      <c r="G2885" s="714">
        <v>1</v>
      </c>
      <c r="H2885" s="714">
        <v>1</v>
      </c>
    </row>
    <row r="2886" spans="1:8" x14ac:dyDescent="0.25">
      <c r="A2886" s="20">
        <v>44188</v>
      </c>
      <c r="B2886" s="504" t="s">
        <v>138</v>
      </c>
      <c r="C2886" s="7" t="s">
        <v>8</v>
      </c>
      <c r="D2886" s="504" t="s">
        <v>6</v>
      </c>
      <c r="E2886" s="196">
        <v>3700</v>
      </c>
      <c r="F2886" s="714">
        <v>5</v>
      </c>
      <c r="G2886" s="714">
        <v>1</v>
      </c>
      <c r="H2886" s="714">
        <v>1</v>
      </c>
    </row>
    <row r="2887" spans="1:8" x14ac:dyDescent="0.25">
      <c r="A2887" s="3">
        <f>A2886</f>
        <v>44188</v>
      </c>
      <c r="B2887" s="504" t="s">
        <v>60</v>
      </c>
      <c r="C2887" s="7" t="s">
        <v>8</v>
      </c>
      <c r="D2887" s="504" t="s">
        <v>6</v>
      </c>
      <c r="E2887" s="196">
        <v>1200</v>
      </c>
      <c r="F2887" s="714">
        <v>1</v>
      </c>
      <c r="G2887" s="714">
        <v>1</v>
      </c>
      <c r="H2887" s="714">
        <v>1</v>
      </c>
    </row>
    <row r="2888" spans="1:8" x14ac:dyDescent="0.25">
      <c r="A2888" s="20">
        <f>A2887</f>
        <v>44188</v>
      </c>
      <c r="B2888" s="504" t="s">
        <v>31</v>
      </c>
      <c r="C2888" s="7" t="s">
        <v>8</v>
      </c>
      <c r="D2888" s="504" t="s">
        <v>6</v>
      </c>
      <c r="E2888" s="196">
        <v>400</v>
      </c>
      <c r="F2888" s="714">
        <v>5</v>
      </c>
      <c r="G2888" s="714">
        <v>5</v>
      </c>
      <c r="H2888" s="714">
        <v>5</v>
      </c>
    </row>
    <row r="2889" spans="1:8" x14ac:dyDescent="0.25">
      <c r="A2889" s="20">
        <f>A2888</f>
        <v>44188</v>
      </c>
      <c r="B2889" s="504" t="s">
        <v>207</v>
      </c>
      <c r="C2889" s="7" t="s">
        <v>8</v>
      </c>
      <c r="D2889" s="504" t="s">
        <v>6</v>
      </c>
      <c r="E2889" s="196">
        <v>400</v>
      </c>
      <c r="F2889" s="714">
        <v>1</v>
      </c>
      <c r="G2889" s="714">
        <v>1</v>
      </c>
      <c r="H2889" s="714">
        <v>1</v>
      </c>
    </row>
    <row r="2890" spans="1:8" x14ac:dyDescent="0.25">
      <c r="A2890" s="20">
        <f>A2889</f>
        <v>44188</v>
      </c>
      <c r="B2890" s="504" t="s">
        <v>217</v>
      </c>
      <c r="C2890" s="7" t="s">
        <v>8</v>
      </c>
      <c r="D2890" s="504" t="s">
        <v>23</v>
      </c>
      <c r="E2890" s="196">
        <v>300</v>
      </c>
      <c r="F2890" s="714">
        <v>57</v>
      </c>
      <c r="G2890" s="714">
        <v>57</v>
      </c>
      <c r="H2890" s="714">
        <v>57</v>
      </c>
    </row>
    <row r="2891" spans="1:8" s="6" customFormat="1" ht="12.75" x14ac:dyDescent="0.2">
      <c r="A2891" s="20">
        <v>44195</v>
      </c>
      <c r="B2891" s="7" t="s">
        <v>60</v>
      </c>
      <c r="C2891" s="7" t="s">
        <v>8</v>
      </c>
      <c r="D2891" s="7" t="s">
        <v>6</v>
      </c>
      <c r="E2891" s="22">
        <v>100</v>
      </c>
      <c r="F2891" s="619">
        <v>20</v>
      </c>
      <c r="G2891" s="619">
        <v>20</v>
      </c>
      <c r="H2891" s="619">
        <v>20</v>
      </c>
    </row>
    <row r="2892" spans="1:8" x14ac:dyDescent="0.25">
      <c r="A2892" s="20">
        <v>44200</v>
      </c>
      <c r="B2892" s="7" t="s">
        <v>130</v>
      </c>
      <c r="C2892" s="7" t="s">
        <v>8</v>
      </c>
      <c r="D2892" s="7" t="s">
        <v>9</v>
      </c>
      <c r="E2892" s="22">
        <v>1000</v>
      </c>
      <c r="F2892" s="619">
        <v>1</v>
      </c>
      <c r="G2892" s="619">
        <v>1</v>
      </c>
      <c r="H2892" s="619">
        <v>1</v>
      </c>
    </row>
    <row r="2893" spans="1:8" x14ac:dyDescent="0.25">
      <c r="A2893" s="20">
        <f>A2892</f>
        <v>44200</v>
      </c>
      <c r="B2893" s="7" t="s">
        <v>114</v>
      </c>
      <c r="C2893" s="7" t="s">
        <v>8</v>
      </c>
      <c r="D2893" s="7" t="s">
        <v>9</v>
      </c>
      <c r="E2893" s="22">
        <v>500</v>
      </c>
      <c r="F2893" s="619">
        <v>2</v>
      </c>
      <c r="G2893" s="619">
        <v>1</v>
      </c>
      <c r="H2893" s="619">
        <v>1</v>
      </c>
    </row>
    <row r="2894" spans="1:8" x14ac:dyDescent="0.25">
      <c r="A2894" s="20">
        <f>A2893</f>
        <v>44200</v>
      </c>
      <c r="B2894" s="7" t="s">
        <v>143</v>
      </c>
      <c r="C2894" s="7" t="s">
        <v>8</v>
      </c>
      <c r="D2894" s="7" t="s">
        <v>6</v>
      </c>
      <c r="E2894" s="22">
        <v>600</v>
      </c>
      <c r="F2894" s="619">
        <v>15</v>
      </c>
      <c r="G2894" s="619">
        <v>1</v>
      </c>
      <c r="H2894" s="619">
        <v>1</v>
      </c>
    </row>
    <row r="2895" spans="1:8" x14ac:dyDescent="0.25">
      <c r="A2895" s="20">
        <f>A2894</f>
        <v>44200</v>
      </c>
      <c r="B2895" s="7" t="s">
        <v>201</v>
      </c>
      <c r="C2895" s="7" t="s">
        <v>8</v>
      </c>
      <c r="D2895" s="7" t="s">
        <v>9</v>
      </c>
      <c r="E2895" s="22">
        <v>800</v>
      </c>
      <c r="F2895" s="619">
        <v>5</v>
      </c>
      <c r="G2895" s="619">
        <v>5</v>
      </c>
      <c r="H2895" s="619">
        <v>5</v>
      </c>
    </row>
    <row r="2896" spans="1:8" x14ac:dyDescent="0.25">
      <c r="A2896" s="20">
        <f>A2895</f>
        <v>44200</v>
      </c>
      <c r="B2896" s="7" t="s">
        <v>161</v>
      </c>
      <c r="C2896" s="7" t="s">
        <v>8</v>
      </c>
      <c r="D2896" s="7" t="s">
        <v>6</v>
      </c>
      <c r="E2896" s="22">
        <v>600</v>
      </c>
      <c r="F2896" s="619">
        <v>1</v>
      </c>
      <c r="G2896" s="619">
        <v>1</v>
      </c>
      <c r="H2896" s="619">
        <v>1</v>
      </c>
    </row>
    <row r="2897" spans="1:8" x14ac:dyDescent="0.25">
      <c r="A2897" s="20">
        <v>44202</v>
      </c>
      <c r="B2897" s="7" t="s">
        <v>98</v>
      </c>
      <c r="C2897" s="7" t="s">
        <v>8</v>
      </c>
      <c r="D2897" s="7" t="s">
        <v>9</v>
      </c>
      <c r="E2897" s="22">
        <v>600</v>
      </c>
      <c r="F2897" s="619">
        <v>25</v>
      </c>
      <c r="G2897" s="619">
        <v>25</v>
      </c>
      <c r="H2897" s="619">
        <v>25</v>
      </c>
    </row>
    <row r="2898" spans="1:8" x14ac:dyDescent="0.25">
      <c r="A2898" s="20">
        <v>44203</v>
      </c>
      <c r="B2898" s="7" t="s">
        <v>25</v>
      </c>
      <c r="C2898" s="7" t="s">
        <v>8</v>
      </c>
      <c r="D2898" s="7" t="s">
        <v>6</v>
      </c>
      <c r="E2898" s="22">
        <v>100</v>
      </c>
      <c r="F2898" s="619">
        <v>10</v>
      </c>
      <c r="G2898" s="619">
        <v>10</v>
      </c>
      <c r="H2898" s="619">
        <v>10</v>
      </c>
    </row>
    <row r="2899" spans="1:8" x14ac:dyDescent="0.25">
      <c r="A2899" s="3">
        <f>A2898</f>
        <v>44203</v>
      </c>
      <c r="B2899" s="7" t="s">
        <v>62</v>
      </c>
      <c r="C2899" s="7" t="s">
        <v>8</v>
      </c>
      <c r="D2899" s="7" t="s">
        <v>9</v>
      </c>
      <c r="E2899" s="22">
        <v>3000</v>
      </c>
      <c r="F2899" s="619">
        <v>30</v>
      </c>
      <c r="G2899" s="619">
        <v>1</v>
      </c>
      <c r="H2899" s="619">
        <v>1</v>
      </c>
    </row>
    <row r="2900" spans="1:8" x14ac:dyDescent="0.25">
      <c r="A2900" s="20">
        <f>A2899</f>
        <v>44203</v>
      </c>
      <c r="B2900" s="7" t="s">
        <v>98</v>
      </c>
      <c r="C2900" s="7" t="s">
        <v>8</v>
      </c>
      <c r="D2900" s="7" t="s">
        <v>9</v>
      </c>
      <c r="E2900" s="22">
        <v>200</v>
      </c>
      <c r="F2900" s="619">
        <v>25</v>
      </c>
      <c r="G2900" s="619">
        <v>25</v>
      </c>
      <c r="H2900" s="619">
        <v>25</v>
      </c>
    </row>
    <row r="2901" spans="1:8" x14ac:dyDescent="0.25">
      <c r="A2901" s="20">
        <v>44204</v>
      </c>
      <c r="B2901" s="7" t="s">
        <v>98</v>
      </c>
      <c r="C2901" s="7" t="s">
        <v>8</v>
      </c>
      <c r="D2901" s="7" t="s">
        <v>9</v>
      </c>
      <c r="E2901" s="22">
        <v>900</v>
      </c>
      <c r="F2901" s="619">
        <v>25</v>
      </c>
      <c r="G2901" s="619">
        <v>25</v>
      </c>
      <c r="H2901" s="619">
        <v>25</v>
      </c>
    </row>
    <row r="2902" spans="1:8" x14ac:dyDescent="0.25">
      <c r="A2902" s="20">
        <v>44207</v>
      </c>
      <c r="B2902" s="7" t="s">
        <v>207</v>
      </c>
      <c r="C2902" s="7" t="s">
        <v>8</v>
      </c>
      <c r="D2902" s="7" t="s">
        <v>6</v>
      </c>
      <c r="E2902" s="22">
        <v>1200</v>
      </c>
      <c r="F2902" s="619">
        <v>20</v>
      </c>
      <c r="G2902" s="619">
        <v>1</v>
      </c>
      <c r="H2902" s="619">
        <v>1</v>
      </c>
    </row>
    <row r="2903" spans="1:8" x14ac:dyDescent="0.25">
      <c r="A2903" s="20">
        <v>44208</v>
      </c>
      <c r="B2903" s="7" t="s">
        <v>143</v>
      </c>
      <c r="C2903" s="7" t="s">
        <v>8</v>
      </c>
      <c r="D2903" s="7" t="s">
        <v>6</v>
      </c>
      <c r="E2903" s="22">
        <v>500</v>
      </c>
      <c r="F2903" s="619">
        <v>2</v>
      </c>
      <c r="G2903" s="619">
        <v>2</v>
      </c>
      <c r="H2903" s="619">
        <v>2</v>
      </c>
    </row>
    <row r="2904" spans="1:8" x14ac:dyDescent="0.25">
      <c r="A2904" s="20">
        <f>A2903</f>
        <v>44208</v>
      </c>
      <c r="B2904" s="7" t="s">
        <v>62</v>
      </c>
      <c r="C2904" s="7" t="s">
        <v>8</v>
      </c>
      <c r="D2904" s="7" t="s">
        <v>9</v>
      </c>
      <c r="E2904" s="22">
        <v>200</v>
      </c>
      <c r="F2904" s="619">
        <v>20</v>
      </c>
      <c r="G2904" s="619">
        <v>20</v>
      </c>
      <c r="H2904" s="619">
        <v>20</v>
      </c>
    </row>
    <row r="2905" spans="1:8" x14ac:dyDescent="0.25">
      <c r="A2905" s="20">
        <v>44209</v>
      </c>
      <c r="B2905" s="7" t="s">
        <v>143</v>
      </c>
      <c r="C2905" s="7" t="s">
        <v>8</v>
      </c>
      <c r="D2905" s="7" t="s">
        <v>6</v>
      </c>
      <c r="E2905" s="22">
        <v>500</v>
      </c>
      <c r="F2905" s="619">
        <v>2</v>
      </c>
      <c r="G2905" s="619">
        <v>2</v>
      </c>
      <c r="H2905" s="619">
        <v>2</v>
      </c>
    </row>
    <row r="2906" spans="1:8" x14ac:dyDescent="0.25">
      <c r="A2906" s="20">
        <f>A2905</f>
        <v>44209</v>
      </c>
      <c r="B2906" s="7" t="s">
        <v>62</v>
      </c>
      <c r="C2906" s="7" t="s">
        <v>8</v>
      </c>
      <c r="D2906" s="7" t="s">
        <v>9</v>
      </c>
      <c r="E2906" s="22">
        <v>200</v>
      </c>
      <c r="F2906" s="619">
        <v>20</v>
      </c>
      <c r="G2906" s="619">
        <v>20</v>
      </c>
      <c r="H2906" s="619">
        <v>20</v>
      </c>
    </row>
    <row r="2907" spans="1:8" x14ac:dyDescent="0.25">
      <c r="A2907" s="20">
        <v>44218</v>
      </c>
      <c r="B2907" s="7" t="s">
        <v>114</v>
      </c>
      <c r="C2907" s="7" t="s">
        <v>8</v>
      </c>
      <c r="D2907" s="7" t="s">
        <v>9</v>
      </c>
      <c r="E2907" s="22">
        <v>500</v>
      </c>
      <c r="F2907" s="619">
        <v>10</v>
      </c>
      <c r="G2907" s="619">
        <v>10</v>
      </c>
      <c r="H2907" s="619">
        <v>10</v>
      </c>
    </row>
    <row r="2908" spans="1:8" x14ac:dyDescent="0.25">
      <c r="A2908" s="20">
        <f t="shared" ref="A2908:A2913" si="65">A2907</f>
        <v>44218</v>
      </c>
      <c r="B2908" s="7" t="s">
        <v>16</v>
      </c>
      <c r="C2908" s="7" t="s">
        <v>8</v>
      </c>
      <c r="D2908" s="7" t="s">
        <v>9</v>
      </c>
      <c r="E2908" s="22">
        <v>100</v>
      </c>
      <c r="F2908" s="619">
        <v>10</v>
      </c>
      <c r="G2908" s="619">
        <v>10</v>
      </c>
      <c r="H2908" s="619">
        <v>10</v>
      </c>
    </row>
    <row r="2909" spans="1:8" x14ac:dyDescent="0.25">
      <c r="A2909" s="20">
        <f t="shared" si="65"/>
        <v>44218</v>
      </c>
      <c r="B2909" s="7" t="s">
        <v>220</v>
      </c>
      <c r="C2909" s="7" t="s">
        <v>8</v>
      </c>
      <c r="D2909" s="7" t="s">
        <v>35</v>
      </c>
      <c r="E2909" s="22">
        <v>500</v>
      </c>
      <c r="F2909" s="619">
        <v>109</v>
      </c>
      <c r="G2909" s="619">
        <v>109</v>
      </c>
      <c r="H2909" s="619">
        <v>109</v>
      </c>
    </row>
    <row r="2910" spans="1:8" x14ac:dyDescent="0.25">
      <c r="A2910" s="20">
        <f t="shared" si="65"/>
        <v>44218</v>
      </c>
      <c r="B2910" s="7" t="s">
        <v>146</v>
      </c>
      <c r="C2910" s="7" t="s">
        <v>8</v>
      </c>
      <c r="D2910" s="7" t="s">
        <v>9</v>
      </c>
      <c r="E2910" s="22">
        <v>500</v>
      </c>
      <c r="F2910" s="619">
        <v>10</v>
      </c>
      <c r="G2910" s="619">
        <v>10</v>
      </c>
      <c r="H2910" s="619">
        <v>10</v>
      </c>
    </row>
    <row r="2911" spans="1:8" x14ac:dyDescent="0.25">
      <c r="A2911" s="20">
        <f t="shared" si="65"/>
        <v>44218</v>
      </c>
      <c r="B2911" s="7" t="s">
        <v>207</v>
      </c>
      <c r="C2911" s="7" t="s">
        <v>8</v>
      </c>
      <c r="D2911" s="7" t="s">
        <v>6</v>
      </c>
      <c r="E2911" s="22">
        <v>400</v>
      </c>
      <c r="F2911" s="619">
        <v>11</v>
      </c>
      <c r="G2911" s="619">
        <v>10</v>
      </c>
      <c r="H2911" s="619">
        <v>10</v>
      </c>
    </row>
    <row r="2912" spans="1:8" x14ac:dyDescent="0.25">
      <c r="A2912" s="20">
        <f t="shared" si="65"/>
        <v>44218</v>
      </c>
      <c r="B2912" s="7" t="s">
        <v>161</v>
      </c>
      <c r="C2912" s="7" t="s">
        <v>8</v>
      </c>
      <c r="D2912" s="7" t="s">
        <v>6</v>
      </c>
      <c r="E2912" s="22">
        <v>400</v>
      </c>
      <c r="F2912" s="619">
        <v>10</v>
      </c>
      <c r="G2912" s="619">
        <v>10</v>
      </c>
      <c r="H2912" s="619">
        <v>10</v>
      </c>
    </row>
    <row r="2913" spans="1:8" x14ac:dyDescent="0.25">
      <c r="A2913" s="20">
        <f t="shared" si="65"/>
        <v>44218</v>
      </c>
      <c r="B2913" s="7" t="s">
        <v>126</v>
      </c>
      <c r="C2913" s="7" t="s">
        <v>8</v>
      </c>
      <c r="D2913" s="7" t="s">
        <v>6</v>
      </c>
      <c r="E2913" s="22">
        <v>600</v>
      </c>
      <c r="F2913" s="619">
        <v>36</v>
      </c>
      <c r="G2913" s="619">
        <v>36</v>
      </c>
      <c r="H2913" s="619">
        <v>36</v>
      </c>
    </row>
    <row r="2914" spans="1:8" x14ac:dyDescent="0.25">
      <c r="A2914" s="20">
        <v>44223</v>
      </c>
      <c r="B2914" s="7" t="s">
        <v>140</v>
      </c>
      <c r="C2914" s="7" t="s">
        <v>8</v>
      </c>
      <c r="D2914" s="7" t="s">
        <v>9</v>
      </c>
      <c r="E2914" s="22">
        <v>100</v>
      </c>
      <c r="F2914" s="619">
        <v>50</v>
      </c>
      <c r="G2914" s="619">
        <v>50</v>
      </c>
      <c r="H2914" s="619">
        <v>50</v>
      </c>
    </row>
    <row r="2915" spans="1:8" x14ac:dyDescent="0.25">
      <c r="A2915" s="20">
        <v>44231</v>
      </c>
      <c r="B2915" s="7" t="s">
        <v>98</v>
      </c>
      <c r="C2915" s="7" t="s">
        <v>8</v>
      </c>
      <c r="D2915" s="7" t="s">
        <v>9</v>
      </c>
      <c r="E2915" s="22">
        <v>2200</v>
      </c>
      <c r="F2915" s="619">
        <v>2</v>
      </c>
      <c r="G2915" s="619">
        <v>1</v>
      </c>
      <c r="H2915" s="619">
        <v>1</v>
      </c>
    </row>
    <row r="2916" spans="1:8" x14ac:dyDescent="0.25">
      <c r="A2916" s="20">
        <v>44232</v>
      </c>
      <c r="B2916" s="7" t="s">
        <v>158</v>
      </c>
      <c r="C2916" s="7" t="s">
        <v>8</v>
      </c>
      <c r="D2916" s="7" t="s">
        <v>35</v>
      </c>
      <c r="E2916" s="22">
        <v>400</v>
      </c>
      <c r="F2916" s="619">
        <v>274</v>
      </c>
      <c r="G2916" s="619">
        <v>274</v>
      </c>
      <c r="H2916" s="619">
        <v>274</v>
      </c>
    </row>
    <row r="2917" spans="1:8" x14ac:dyDescent="0.25">
      <c r="A2917" s="20">
        <v>44236</v>
      </c>
      <c r="B2917" s="7" t="s">
        <v>203</v>
      </c>
      <c r="C2917" s="7" t="s">
        <v>8</v>
      </c>
      <c r="D2917" s="7" t="s">
        <v>6</v>
      </c>
      <c r="E2917" s="22">
        <v>2000</v>
      </c>
      <c r="F2917" s="619">
        <v>40</v>
      </c>
      <c r="G2917" s="619">
        <v>40</v>
      </c>
      <c r="H2917" s="619">
        <v>40</v>
      </c>
    </row>
    <row r="2918" spans="1:8" x14ac:dyDescent="0.25">
      <c r="A2918" s="20">
        <f>A2917</f>
        <v>44236</v>
      </c>
      <c r="B2918" s="7" t="s">
        <v>166</v>
      </c>
      <c r="C2918" s="7" t="s">
        <v>8</v>
      </c>
      <c r="D2918" s="7" t="s">
        <v>6</v>
      </c>
      <c r="E2918" s="22">
        <v>100</v>
      </c>
      <c r="F2918" s="619">
        <v>40</v>
      </c>
      <c r="G2918" s="619">
        <v>40</v>
      </c>
      <c r="H2918" s="619">
        <v>40</v>
      </c>
    </row>
    <row r="2919" spans="1:8" x14ac:dyDescent="0.25">
      <c r="A2919" s="20">
        <v>44237</v>
      </c>
      <c r="B2919" s="7" t="s">
        <v>98</v>
      </c>
      <c r="C2919" s="7" t="s">
        <v>8</v>
      </c>
      <c r="D2919" s="7" t="s">
        <v>9</v>
      </c>
      <c r="E2919" s="22">
        <v>800</v>
      </c>
      <c r="F2919" s="619">
        <v>25</v>
      </c>
      <c r="G2919" s="619">
        <v>25</v>
      </c>
      <c r="H2919" s="619">
        <v>25</v>
      </c>
    </row>
    <row r="2920" spans="1:8" x14ac:dyDescent="0.25">
      <c r="A2920" s="20">
        <v>44238</v>
      </c>
      <c r="B2920" s="7" t="s">
        <v>98</v>
      </c>
      <c r="C2920" s="7" t="s">
        <v>8</v>
      </c>
      <c r="D2920" s="7" t="s">
        <v>9</v>
      </c>
      <c r="E2920" s="22">
        <v>200</v>
      </c>
      <c r="F2920" s="619">
        <v>30</v>
      </c>
      <c r="G2920" s="619">
        <v>30</v>
      </c>
      <c r="H2920" s="619">
        <v>30</v>
      </c>
    </row>
    <row r="2921" spans="1:8" x14ac:dyDescent="0.25">
      <c r="A2921" s="20">
        <f>A2920</f>
        <v>44238</v>
      </c>
      <c r="B2921" s="7" t="s">
        <v>203</v>
      </c>
      <c r="C2921" s="7" t="s">
        <v>8</v>
      </c>
      <c r="D2921" s="7" t="s">
        <v>6</v>
      </c>
      <c r="E2921" s="22">
        <v>1000</v>
      </c>
      <c r="F2921" s="619">
        <v>40</v>
      </c>
      <c r="G2921" s="619">
        <v>40</v>
      </c>
      <c r="H2921" s="619">
        <v>40</v>
      </c>
    </row>
    <row r="2922" spans="1:8" x14ac:dyDescent="0.25">
      <c r="A2922" s="20">
        <v>44243</v>
      </c>
      <c r="B2922" s="7" t="s">
        <v>178</v>
      </c>
      <c r="C2922" s="7" t="s">
        <v>8</v>
      </c>
      <c r="D2922" s="7" t="s">
        <v>6</v>
      </c>
      <c r="E2922" s="22">
        <v>1000</v>
      </c>
      <c r="F2922" s="619">
        <v>40</v>
      </c>
      <c r="G2922" s="619">
        <v>40</v>
      </c>
      <c r="H2922" s="619">
        <v>40</v>
      </c>
    </row>
    <row r="2923" spans="1:8" x14ac:dyDescent="0.25">
      <c r="A2923" s="20">
        <v>44245</v>
      </c>
      <c r="B2923" s="7" t="s">
        <v>195</v>
      </c>
      <c r="C2923" s="7" t="s">
        <v>8</v>
      </c>
      <c r="D2923" s="7" t="s">
        <v>6</v>
      </c>
      <c r="E2923" s="22">
        <v>500</v>
      </c>
      <c r="F2923" s="619">
        <v>20</v>
      </c>
      <c r="G2923" s="619">
        <v>20</v>
      </c>
      <c r="H2923" s="619">
        <v>20</v>
      </c>
    </row>
    <row r="2924" spans="1:8" x14ac:dyDescent="0.25">
      <c r="A2924" s="20">
        <f>A2923</f>
        <v>44245</v>
      </c>
      <c r="B2924" s="7" t="s">
        <v>178</v>
      </c>
      <c r="C2924" s="7" t="s">
        <v>8</v>
      </c>
      <c r="D2924" s="7" t="s">
        <v>6</v>
      </c>
      <c r="E2924" s="22">
        <v>500</v>
      </c>
      <c r="F2924" s="619">
        <v>40</v>
      </c>
      <c r="G2924" s="619">
        <v>40</v>
      </c>
      <c r="H2924" s="619">
        <v>40</v>
      </c>
    </row>
    <row r="2925" spans="1:8" x14ac:dyDescent="0.25">
      <c r="A2925" s="20">
        <f>A2924</f>
        <v>44245</v>
      </c>
      <c r="B2925" s="7" t="s">
        <v>278</v>
      </c>
      <c r="C2925" s="7" t="s">
        <v>8</v>
      </c>
      <c r="D2925" s="7" t="s">
        <v>23</v>
      </c>
      <c r="E2925" s="22">
        <v>200</v>
      </c>
      <c r="F2925" s="619">
        <v>330</v>
      </c>
      <c r="G2925" s="619">
        <v>330</v>
      </c>
      <c r="H2925" s="619">
        <v>330</v>
      </c>
    </row>
    <row r="2926" spans="1:8" x14ac:dyDescent="0.25">
      <c r="A2926" s="20">
        <v>44246</v>
      </c>
      <c r="B2926" s="7" t="s">
        <v>138</v>
      </c>
      <c r="C2926" s="7" t="s">
        <v>8</v>
      </c>
      <c r="D2926" s="7" t="s">
        <v>6</v>
      </c>
      <c r="E2926" s="22">
        <v>500</v>
      </c>
      <c r="F2926" s="619">
        <v>2</v>
      </c>
      <c r="G2926" s="619">
        <v>1</v>
      </c>
      <c r="H2926" s="619">
        <v>1</v>
      </c>
    </row>
    <row r="2927" spans="1:8" x14ac:dyDescent="0.25">
      <c r="A2927" s="20">
        <f>A2926</f>
        <v>44246</v>
      </c>
      <c r="B2927" s="7" t="s">
        <v>195</v>
      </c>
      <c r="C2927" s="7" t="s">
        <v>8</v>
      </c>
      <c r="D2927" s="7" t="s">
        <v>6</v>
      </c>
      <c r="E2927" s="22">
        <v>200</v>
      </c>
      <c r="F2927" s="619">
        <v>1</v>
      </c>
      <c r="G2927" s="619">
        <v>1</v>
      </c>
      <c r="H2927" s="619">
        <v>1</v>
      </c>
    </row>
    <row r="2928" spans="1:8" x14ac:dyDescent="0.25">
      <c r="A2928" s="20">
        <f>A2927</f>
        <v>44246</v>
      </c>
      <c r="B2928" s="7" t="s">
        <v>98</v>
      </c>
      <c r="C2928" s="7" t="s">
        <v>8</v>
      </c>
      <c r="D2928" s="7" t="s">
        <v>9</v>
      </c>
      <c r="E2928" s="22">
        <v>500</v>
      </c>
      <c r="F2928" s="619">
        <v>20</v>
      </c>
      <c r="G2928" s="619">
        <v>20</v>
      </c>
      <c r="H2928" s="619">
        <v>20</v>
      </c>
    </row>
    <row r="2929" spans="1:8" x14ac:dyDescent="0.25">
      <c r="A2929" s="20">
        <f>A2928</f>
        <v>44246</v>
      </c>
      <c r="B2929" s="7" t="s">
        <v>178</v>
      </c>
      <c r="C2929" s="7" t="s">
        <v>8</v>
      </c>
      <c r="D2929" s="7" t="s">
        <v>6</v>
      </c>
      <c r="E2929" s="22">
        <v>200</v>
      </c>
      <c r="F2929" s="619">
        <v>25</v>
      </c>
      <c r="G2929" s="619">
        <v>25</v>
      </c>
      <c r="H2929" s="619">
        <v>25</v>
      </c>
    </row>
    <row r="2930" spans="1:8" x14ac:dyDescent="0.25">
      <c r="A2930" s="20">
        <v>44251</v>
      </c>
      <c r="B2930" s="7" t="s">
        <v>59</v>
      </c>
      <c r="C2930" s="7" t="s">
        <v>8</v>
      </c>
      <c r="D2930" s="7" t="s">
        <v>6</v>
      </c>
      <c r="E2930" s="22">
        <v>500</v>
      </c>
      <c r="F2930" s="619">
        <v>65</v>
      </c>
      <c r="G2930" s="619">
        <v>65</v>
      </c>
      <c r="H2930" s="619">
        <v>65</v>
      </c>
    </row>
    <row r="2931" spans="1:8" x14ac:dyDescent="0.25">
      <c r="A2931" s="20">
        <f>A2930</f>
        <v>44251</v>
      </c>
      <c r="B2931" s="7" t="s">
        <v>207</v>
      </c>
      <c r="C2931" s="7" t="s">
        <v>8</v>
      </c>
      <c r="D2931" s="7" t="s">
        <v>6</v>
      </c>
      <c r="E2931" s="22">
        <v>500</v>
      </c>
      <c r="F2931" s="619">
        <v>65</v>
      </c>
      <c r="G2931" s="619">
        <v>65</v>
      </c>
      <c r="H2931" s="619">
        <v>65</v>
      </c>
    </row>
    <row r="2932" spans="1:8" x14ac:dyDescent="0.25">
      <c r="A2932" s="20">
        <v>44253</v>
      </c>
      <c r="B2932" s="7" t="s">
        <v>161</v>
      </c>
      <c r="C2932" s="7" t="s">
        <v>8</v>
      </c>
      <c r="D2932" s="7" t="s">
        <v>6</v>
      </c>
      <c r="E2932" s="22">
        <v>100</v>
      </c>
      <c r="F2932" s="619">
        <v>90</v>
      </c>
      <c r="G2932" s="619">
        <v>90</v>
      </c>
      <c r="H2932" s="619">
        <v>90</v>
      </c>
    </row>
    <row r="2933" spans="1:8" x14ac:dyDescent="0.25">
      <c r="A2933" s="20">
        <f>A2932</f>
        <v>44253</v>
      </c>
      <c r="B2933" s="7" t="s">
        <v>277</v>
      </c>
      <c r="C2933" s="7" t="s">
        <v>8</v>
      </c>
      <c r="D2933" s="7" t="s">
        <v>81</v>
      </c>
      <c r="E2933" s="22">
        <v>1300</v>
      </c>
      <c r="F2933" s="619">
        <v>327</v>
      </c>
      <c r="G2933" s="619">
        <v>316</v>
      </c>
      <c r="H2933" s="619">
        <v>316</v>
      </c>
    </row>
    <row r="2934" spans="1:8" x14ac:dyDescent="0.25">
      <c r="A2934" s="20">
        <v>44258</v>
      </c>
      <c r="B2934" s="7" t="s">
        <v>277</v>
      </c>
      <c r="C2934" s="7" t="s">
        <v>8</v>
      </c>
      <c r="D2934" s="7" t="s">
        <v>81</v>
      </c>
      <c r="E2934" s="22">
        <v>700</v>
      </c>
      <c r="F2934" s="619">
        <v>170</v>
      </c>
      <c r="G2934" s="619">
        <v>170</v>
      </c>
      <c r="H2934" s="619">
        <v>170</v>
      </c>
    </row>
    <row r="2935" spans="1:8" x14ac:dyDescent="0.25">
      <c r="A2935" s="20">
        <v>44265</v>
      </c>
      <c r="B2935" s="7" t="s">
        <v>207</v>
      </c>
      <c r="C2935" s="7" t="s">
        <v>8</v>
      </c>
      <c r="D2935" s="7" t="s">
        <v>6</v>
      </c>
      <c r="E2935" s="22">
        <v>2000</v>
      </c>
      <c r="F2935" s="619">
        <v>2</v>
      </c>
      <c r="G2935" s="619">
        <v>1</v>
      </c>
      <c r="H2935" s="619">
        <v>1</v>
      </c>
    </row>
    <row r="2936" spans="1:8" x14ac:dyDescent="0.25">
      <c r="A2936" s="3">
        <f>A2935</f>
        <v>44265</v>
      </c>
      <c r="B2936" s="7" t="s">
        <v>161</v>
      </c>
      <c r="C2936" s="7" t="s">
        <v>8</v>
      </c>
      <c r="D2936" s="7" t="s">
        <v>6</v>
      </c>
      <c r="E2936" s="22">
        <v>2000</v>
      </c>
      <c r="F2936" s="619">
        <v>9</v>
      </c>
      <c r="G2936" s="619">
        <v>1</v>
      </c>
      <c r="H2936" s="619">
        <v>1</v>
      </c>
    </row>
    <row r="2937" spans="1:8" x14ac:dyDescent="0.25">
      <c r="A2937" s="20">
        <v>44266</v>
      </c>
      <c r="B2937" s="7" t="s">
        <v>176</v>
      </c>
      <c r="C2937" s="7" t="s">
        <v>8</v>
      </c>
      <c r="D2937" s="7" t="s">
        <v>6</v>
      </c>
      <c r="E2937" s="22">
        <v>400</v>
      </c>
      <c r="F2937" s="619">
        <v>45</v>
      </c>
      <c r="G2937" s="619">
        <v>45</v>
      </c>
      <c r="H2937" s="619">
        <v>45</v>
      </c>
    </row>
    <row r="2938" spans="1:8" x14ac:dyDescent="0.25">
      <c r="A2938" s="3">
        <f>A2937</f>
        <v>44266</v>
      </c>
      <c r="B2938" s="7" t="s">
        <v>178</v>
      </c>
      <c r="C2938" s="7" t="s">
        <v>8</v>
      </c>
      <c r="D2938" s="7" t="s">
        <v>6</v>
      </c>
      <c r="E2938" s="22">
        <v>500</v>
      </c>
      <c r="F2938" s="619">
        <v>45</v>
      </c>
      <c r="G2938" s="619">
        <v>45</v>
      </c>
      <c r="H2938" s="619">
        <v>45</v>
      </c>
    </row>
    <row r="2939" spans="1:8" x14ac:dyDescent="0.25">
      <c r="A2939" s="20">
        <f>A2938</f>
        <v>44266</v>
      </c>
      <c r="B2939" s="7" t="s">
        <v>126</v>
      </c>
      <c r="C2939" s="7" t="s">
        <v>8</v>
      </c>
      <c r="D2939" s="7" t="s">
        <v>6</v>
      </c>
      <c r="E2939" s="22">
        <v>1500</v>
      </c>
      <c r="F2939" s="619">
        <v>80</v>
      </c>
      <c r="G2939" s="619">
        <v>50</v>
      </c>
      <c r="H2939" s="619">
        <v>50</v>
      </c>
    </row>
    <row r="2940" spans="1:8" x14ac:dyDescent="0.25">
      <c r="A2940" s="20">
        <v>44267</v>
      </c>
      <c r="B2940" s="7" t="s">
        <v>180</v>
      </c>
      <c r="C2940" s="7" t="s">
        <v>8</v>
      </c>
      <c r="D2940" s="7" t="s">
        <v>6</v>
      </c>
      <c r="E2940" s="22">
        <v>500</v>
      </c>
      <c r="F2940" s="619">
        <v>45</v>
      </c>
      <c r="G2940" s="619">
        <v>45</v>
      </c>
      <c r="H2940" s="619">
        <v>45</v>
      </c>
    </row>
    <row r="2941" spans="1:8" x14ac:dyDescent="0.25">
      <c r="A2941" s="20">
        <f t="shared" ref="A2941:A2948" si="66">A2940</f>
        <v>44267</v>
      </c>
      <c r="B2941" s="7" t="s">
        <v>124</v>
      </c>
      <c r="C2941" s="7" t="s">
        <v>8</v>
      </c>
      <c r="D2941" s="7" t="s">
        <v>6</v>
      </c>
      <c r="E2941" s="22">
        <v>500</v>
      </c>
      <c r="F2941" s="619">
        <v>40</v>
      </c>
      <c r="G2941" s="619">
        <v>40</v>
      </c>
      <c r="H2941" s="619">
        <v>40</v>
      </c>
    </row>
    <row r="2942" spans="1:8" x14ac:dyDescent="0.25">
      <c r="A2942" s="20">
        <f t="shared" si="66"/>
        <v>44267</v>
      </c>
      <c r="B2942" s="7" t="s">
        <v>142</v>
      </c>
      <c r="C2942" s="7" t="s">
        <v>8</v>
      </c>
      <c r="D2942" s="7" t="s">
        <v>6</v>
      </c>
      <c r="E2942" s="22">
        <v>4000</v>
      </c>
      <c r="F2942" s="619">
        <v>65</v>
      </c>
      <c r="G2942" s="619">
        <v>60</v>
      </c>
      <c r="H2942" s="619">
        <v>60</v>
      </c>
    </row>
    <row r="2943" spans="1:8" x14ac:dyDescent="0.25">
      <c r="A2943" s="20">
        <f t="shared" si="66"/>
        <v>44267</v>
      </c>
      <c r="B2943" s="7" t="s">
        <v>25</v>
      </c>
      <c r="C2943" s="7" t="s">
        <v>8</v>
      </c>
      <c r="D2943" s="7" t="s">
        <v>6</v>
      </c>
      <c r="E2943" s="22">
        <v>1000</v>
      </c>
      <c r="F2943" s="619">
        <v>30</v>
      </c>
      <c r="G2943" s="619">
        <v>30</v>
      </c>
      <c r="H2943" s="619">
        <v>30</v>
      </c>
    </row>
    <row r="2944" spans="1:8" x14ac:dyDescent="0.25">
      <c r="A2944" s="20">
        <f t="shared" si="66"/>
        <v>44267</v>
      </c>
      <c r="B2944" s="7" t="s">
        <v>195</v>
      </c>
      <c r="C2944" s="7" t="s">
        <v>8</v>
      </c>
      <c r="D2944" s="7" t="s">
        <v>6</v>
      </c>
      <c r="E2944" s="22">
        <v>500</v>
      </c>
      <c r="F2944" s="619">
        <v>40</v>
      </c>
      <c r="G2944" s="619">
        <v>40</v>
      </c>
      <c r="H2944" s="619">
        <v>40</v>
      </c>
    </row>
    <row r="2945" spans="1:8" x14ac:dyDescent="0.25">
      <c r="A2945" s="20">
        <f t="shared" si="66"/>
        <v>44267</v>
      </c>
      <c r="B2945" s="7" t="s">
        <v>143</v>
      </c>
      <c r="C2945" s="7" t="s">
        <v>8</v>
      </c>
      <c r="D2945" s="7" t="s">
        <v>6</v>
      </c>
      <c r="E2945" s="22">
        <v>1200</v>
      </c>
      <c r="F2945" s="619">
        <v>1</v>
      </c>
      <c r="G2945" s="619">
        <v>1</v>
      </c>
      <c r="H2945" s="619">
        <v>1</v>
      </c>
    </row>
    <row r="2946" spans="1:8" x14ac:dyDescent="0.25">
      <c r="A2946" s="20">
        <f t="shared" si="66"/>
        <v>44267</v>
      </c>
      <c r="B2946" s="7" t="s">
        <v>199</v>
      </c>
      <c r="C2946" s="7" t="s">
        <v>8</v>
      </c>
      <c r="D2946" s="7" t="s">
        <v>6</v>
      </c>
      <c r="E2946" s="22">
        <v>400</v>
      </c>
      <c r="F2946" s="619">
        <v>45</v>
      </c>
      <c r="G2946" s="619">
        <v>45</v>
      </c>
      <c r="H2946" s="619">
        <v>45</v>
      </c>
    </row>
    <row r="2947" spans="1:8" x14ac:dyDescent="0.25">
      <c r="A2947" s="20">
        <f t="shared" si="66"/>
        <v>44267</v>
      </c>
      <c r="B2947" s="7" t="s">
        <v>161</v>
      </c>
      <c r="C2947" s="7" t="s">
        <v>8</v>
      </c>
      <c r="D2947" s="7" t="s">
        <v>6</v>
      </c>
      <c r="E2947" s="22">
        <v>2000</v>
      </c>
      <c r="F2947" s="619">
        <v>15</v>
      </c>
      <c r="G2947" s="619">
        <v>10</v>
      </c>
      <c r="H2947" s="619">
        <v>10</v>
      </c>
    </row>
    <row r="2948" spans="1:8" x14ac:dyDescent="0.25">
      <c r="A2948" s="20">
        <f t="shared" si="66"/>
        <v>44267</v>
      </c>
      <c r="B2948" s="7" t="s">
        <v>278</v>
      </c>
      <c r="C2948" s="7" t="s">
        <v>8</v>
      </c>
      <c r="D2948" s="7" t="s">
        <v>23</v>
      </c>
      <c r="E2948" s="22">
        <v>300</v>
      </c>
      <c r="F2948" s="619">
        <v>320</v>
      </c>
      <c r="G2948" s="619">
        <v>320</v>
      </c>
      <c r="H2948" s="619">
        <v>320</v>
      </c>
    </row>
    <row r="2949" spans="1:8" x14ac:dyDescent="0.25">
      <c r="A2949" s="20">
        <v>44270</v>
      </c>
      <c r="B2949" s="7" t="s">
        <v>142</v>
      </c>
      <c r="C2949" s="7" t="s">
        <v>8</v>
      </c>
      <c r="D2949" s="7" t="s">
        <v>6</v>
      </c>
      <c r="E2949" s="22">
        <v>1000</v>
      </c>
      <c r="F2949" s="619">
        <v>80</v>
      </c>
      <c r="G2949" s="619">
        <v>80</v>
      </c>
      <c r="H2949" s="619">
        <v>80</v>
      </c>
    </row>
    <row r="2950" spans="1:8" x14ac:dyDescent="0.25">
      <c r="A2950" s="3">
        <f>A2949</f>
        <v>44270</v>
      </c>
      <c r="B2950" s="7" t="s">
        <v>135</v>
      </c>
      <c r="C2950" s="7" t="s">
        <v>8</v>
      </c>
      <c r="D2950" s="7" t="s">
        <v>6</v>
      </c>
      <c r="E2950" s="22">
        <v>1300</v>
      </c>
      <c r="F2950" s="619">
        <v>10</v>
      </c>
      <c r="G2950" s="619">
        <v>1</v>
      </c>
      <c r="H2950" s="619">
        <v>1</v>
      </c>
    </row>
    <row r="2951" spans="1:8" x14ac:dyDescent="0.25">
      <c r="A2951" s="20">
        <f>A2950</f>
        <v>44270</v>
      </c>
      <c r="B2951" s="7" t="s">
        <v>25</v>
      </c>
      <c r="C2951" s="7" t="s">
        <v>8</v>
      </c>
      <c r="D2951" s="7" t="s">
        <v>6</v>
      </c>
      <c r="E2951" s="22">
        <v>1000</v>
      </c>
      <c r="F2951" s="619">
        <v>1</v>
      </c>
      <c r="G2951" s="619">
        <v>1</v>
      </c>
      <c r="H2951" s="619">
        <v>1</v>
      </c>
    </row>
    <row r="2952" spans="1:8" x14ac:dyDescent="0.25">
      <c r="A2952" s="20">
        <f>A2951</f>
        <v>44270</v>
      </c>
      <c r="B2952" s="7" t="s">
        <v>143</v>
      </c>
      <c r="C2952" s="7" t="s">
        <v>8</v>
      </c>
      <c r="D2952" s="7" t="s">
        <v>6</v>
      </c>
      <c r="E2952" s="22">
        <v>1200</v>
      </c>
      <c r="F2952" s="619">
        <v>10</v>
      </c>
      <c r="G2952" s="619">
        <v>1</v>
      </c>
      <c r="H2952" s="619">
        <v>1</v>
      </c>
    </row>
    <row r="2953" spans="1:8" x14ac:dyDescent="0.25">
      <c r="A2953" s="20">
        <f>A2952</f>
        <v>44270</v>
      </c>
      <c r="B2953" s="7" t="s">
        <v>126</v>
      </c>
      <c r="C2953" s="7" t="s">
        <v>8</v>
      </c>
      <c r="D2953" s="7" t="s">
        <v>6</v>
      </c>
      <c r="E2953" s="22">
        <v>2000</v>
      </c>
      <c r="F2953" s="619">
        <v>50</v>
      </c>
      <c r="G2953" s="619">
        <v>50</v>
      </c>
      <c r="H2953" s="619">
        <v>50</v>
      </c>
    </row>
    <row r="2954" spans="1:8" x14ac:dyDescent="0.25">
      <c r="A2954" s="20">
        <f>A2953</f>
        <v>44270</v>
      </c>
      <c r="B2954" s="7" t="s">
        <v>277</v>
      </c>
      <c r="C2954" s="7" t="s">
        <v>8</v>
      </c>
      <c r="D2954" s="7" t="s">
        <v>81</v>
      </c>
      <c r="E2954" s="22">
        <v>200</v>
      </c>
      <c r="F2954" s="619">
        <v>236</v>
      </c>
      <c r="G2954" s="619">
        <v>236</v>
      </c>
      <c r="H2954" s="619">
        <v>236</v>
      </c>
    </row>
    <row r="2955" spans="1:8" x14ac:dyDescent="0.25">
      <c r="A2955" s="20">
        <v>44271</v>
      </c>
      <c r="B2955" s="7" t="s">
        <v>124</v>
      </c>
      <c r="C2955" s="7" t="s">
        <v>8</v>
      </c>
      <c r="D2955" s="7" t="s">
        <v>6</v>
      </c>
      <c r="E2955" s="22">
        <v>200</v>
      </c>
      <c r="F2955" s="619">
        <v>30</v>
      </c>
      <c r="G2955" s="619">
        <v>30</v>
      </c>
      <c r="H2955" s="619">
        <v>30</v>
      </c>
    </row>
    <row r="2956" spans="1:8" x14ac:dyDescent="0.25">
      <c r="A2956" s="3">
        <f t="shared" ref="A2956:A2962" si="67">A2955</f>
        <v>44271</v>
      </c>
      <c r="B2956" s="7" t="s">
        <v>142</v>
      </c>
      <c r="C2956" s="7" t="s">
        <v>8</v>
      </c>
      <c r="D2956" s="7" t="s">
        <v>6</v>
      </c>
      <c r="E2956" s="22">
        <v>200</v>
      </c>
      <c r="F2956" s="619">
        <v>60</v>
      </c>
      <c r="G2956" s="619">
        <v>60</v>
      </c>
      <c r="H2956" s="619">
        <v>60</v>
      </c>
    </row>
    <row r="2957" spans="1:8" x14ac:dyDescent="0.25">
      <c r="A2957" s="20">
        <f t="shared" si="67"/>
        <v>44271</v>
      </c>
      <c r="B2957" s="7" t="s">
        <v>87</v>
      </c>
      <c r="C2957" s="7" t="s">
        <v>8</v>
      </c>
      <c r="D2957" s="7" t="s">
        <v>35</v>
      </c>
      <c r="E2957" s="22">
        <v>600</v>
      </c>
      <c r="F2957" s="619">
        <v>275</v>
      </c>
      <c r="G2957" s="619">
        <v>275</v>
      </c>
      <c r="H2957" s="619">
        <v>275</v>
      </c>
    </row>
    <row r="2958" spans="1:8" x14ac:dyDescent="0.25">
      <c r="A2958" s="3">
        <f t="shared" si="67"/>
        <v>44271</v>
      </c>
      <c r="B2958" s="7" t="s">
        <v>67</v>
      </c>
      <c r="C2958" s="7" t="s">
        <v>8</v>
      </c>
      <c r="D2958" s="7" t="s">
        <v>6</v>
      </c>
      <c r="E2958" s="22">
        <v>500</v>
      </c>
      <c r="F2958" s="619">
        <v>45</v>
      </c>
      <c r="G2958" s="619">
        <v>45</v>
      </c>
      <c r="H2958" s="619">
        <v>45</v>
      </c>
    </row>
    <row r="2959" spans="1:8" x14ac:dyDescent="0.25">
      <c r="A2959" s="20">
        <f t="shared" si="67"/>
        <v>44271</v>
      </c>
      <c r="B2959" s="7" t="s">
        <v>178</v>
      </c>
      <c r="C2959" s="7" t="s">
        <v>8</v>
      </c>
      <c r="D2959" s="7" t="s">
        <v>6</v>
      </c>
      <c r="E2959" s="22">
        <v>500</v>
      </c>
      <c r="F2959" s="619">
        <v>25</v>
      </c>
      <c r="G2959" s="619">
        <v>25</v>
      </c>
      <c r="H2959" s="619">
        <v>25</v>
      </c>
    </row>
    <row r="2960" spans="1:8" x14ac:dyDescent="0.25">
      <c r="A2960" s="3">
        <f t="shared" si="67"/>
        <v>44271</v>
      </c>
      <c r="B2960" s="7" t="s">
        <v>161</v>
      </c>
      <c r="C2960" s="7" t="s">
        <v>8</v>
      </c>
      <c r="D2960" s="7" t="s">
        <v>6</v>
      </c>
      <c r="E2960" s="22">
        <v>4000</v>
      </c>
      <c r="F2960" s="619">
        <v>15</v>
      </c>
      <c r="G2960" s="619">
        <v>10</v>
      </c>
      <c r="H2960" s="619">
        <v>10</v>
      </c>
    </row>
    <row r="2961" spans="1:8" x14ac:dyDescent="0.25">
      <c r="A2961" s="20">
        <f t="shared" si="67"/>
        <v>44271</v>
      </c>
      <c r="B2961" s="7" t="s">
        <v>170</v>
      </c>
      <c r="C2961" s="7" t="s">
        <v>8</v>
      </c>
      <c r="D2961" s="7" t="s">
        <v>6</v>
      </c>
      <c r="E2961" s="22">
        <v>100</v>
      </c>
      <c r="F2961" s="619">
        <v>45</v>
      </c>
      <c r="G2961" s="619">
        <v>45</v>
      </c>
      <c r="H2961" s="619">
        <v>45</v>
      </c>
    </row>
    <row r="2962" spans="1:8" x14ac:dyDescent="0.25">
      <c r="A2962" s="3">
        <f t="shared" si="67"/>
        <v>44271</v>
      </c>
      <c r="B2962" s="7" t="s">
        <v>126</v>
      </c>
      <c r="C2962" s="7" t="s">
        <v>8</v>
      </c>
      <c r="D2962" s="7" t="s">
        <v>6</v>
      </c>
      <c r="E2962" s="22">
        <v>200</v>
      </c>
      <c r="F2962" s="619">
        <v>50</v>
      </c>
      <c r="G2962" s="619">
        <v>50</v>
      </c>
      <c r="H2962" s="619">
        <v>50</v>
      </c>
    </row>
    <row r="2963" spans="1:8" x14ac:dyDescent="0.25">
      <c r="A2963" s="20">
        <v>44272</v>
      </c>
      <c r="B2963" s="7" t="s">
        <v>69</v>
      </c>
      <c r="C2963" s="7" t="s">
        <v>8</v>
      </c>
      <c r="D2963" s="7" t="s">
        <v>35</v>
      </c>
      <c r="E2963" s="22">
        <v>100</v>
      </c>
      <c r="F2963" s="619">
        <v>70</v>
      </c>
      <c r="G2963" s="619">
        <v>70</v>
      </c>
      <c r="H2963" s="619">
        <v>70</v>
      </c>
    </row>
    <row r="2964" spans="1:8" x14ac:dyDescent="0.25">
      <c r="A2964" s="20">
        <f t="shared" ref="A2964:A2976" si="68">A2963</f>
        <v>44272</v>
      </c>
      <c r="B2964" s="7" t="s">
        <v>30</v>
      </c>
      <c r="C2964" s="7" t="s">
        <v>8</v>
      </c>
      <c r="D2964" s="7" t="s">
        <v>9</v>
      </c>
      <c r="E2964" s="22">
        <v>600</v>
      </c>
      <c r="F2964" s="619">
        <v>40</v>
      </c>
      <c r="G2964" s="619">
        <v>35</v>
      </c>
      <c r="H2964" s="619">
        <v>35</v>
      </c>
    </row>
    <row r="2965" spans="1:8" x14ac:dyDescent="0.25">
      <c r="A2965" s="20">
        <f t="shared" si="68"/>
        <v>44272</v>
      </c>
      <c r="B2965" s="7" t="s">
        <v>14</v>
      </c>
      <c r="C2965" s="7" t="s">
        <v>8</v>
      </c>
      <c r="D2965" s="7" t="s">
        <v>9</v>
      </c>
      <c r="E2965" s="22">
        <v>1000</v>
      </c>
      <c r="F2965" s="619">
        <v>20</v>
      </c>
      <c r="G2965" s="619">
        <v>20</v>
      </c>
      <c r="H2965" s="619">
        <v>20</v>
      </c>
    </row>
    <row r="2966" spans="1:8" x14ac:dyDescent="0.25">
      <c r="A2966" s="20">
        <f t="shared" si="68"/>
        <v>44272</v>
      </c>
      <c r="B2966" s="7" t="s">
        <v>60</v>
      </c>
      <c r="C2966" s="7" t="s">
        <v>8</v>
      </c>
      <c r="D2966" s="7" t="s">
        <v>6</v>
      </c>
      <c r="E2966" s="22">
        <v>100</v>
      </c>
      <c r="F2966" s="619">
        <v>70</v>
      </c>
      <c r="G2966" s="619">
        <v>70</v>
      </c>
      <c r="H2966" s="619">
        <v>70</v>
      </c>
    </row>
    <row r="2967" spans="1:8" x14ac:dyDescent="0.25">
      <c r="A2967" s="20">
        <f t="shared" si="68"/>
        <v>44272</v>
      </c>
      <c r="B2967" s="7" t="s">
        <v>195</v>
      </c>
      <c r="C2967" s="7" t="s">
        <v>8</v>
      </c>
      <c r="D2967" s="7" t="s">
        <v>6</v>
      </c>
      <c r="E2967" s="22">
        <v>100</v>
      </c>
      <c r="F2967" s="619">
        <v>35</v>
      </c>
      <c r="G2967" s="619">
        <v>35</v>
      </c>
      <c r="H2967" s="619">
        <v>35</v>
      </c>
    </row>
    <row r="2968" spans="1:8" x14ac:dyDescent="0.25">
      <c r="A2968" s="20">
        <f t="shared" si="68"/>
        <v>44272</v>
      </c>
      <c r="B2968" s="7" t="s">
        <v>100</v>
      </c>
      <c r="C2968" s="7" t="s">
        <v>8</v>
      </c>
      <c r="D2968" s="7" t="s">
        <v>6</v>
      </c>
      <c r="E2968" s="22">
        <v>400</v>
      </c>
      <c r="F2968" s="619">
        <v>25</v>
      </c>
      <c r="G2968" s="619">
        <v>25</v>
      </c>
      <c r="H2968" s="619">
        <v>25</v>
      </c>
    </row>
    <row r="2969" spans="1:8" x14ac:dyDescent="0.25">
      <c r="A2969" s="20">
        <f t="shared" si="68"/>
        <v>44272</v>
      </c>
      <c r="B2969" s="7" t="s">
        <v>134</v>
      </c>
      <c r="C2969" s="7" t="s">
        <v>8</v>
      </c>
      <c r="D2969" s="7" t="s">
        <v>6</v>
      </c>
      <c r="E2969" s="22">
        <v>500</v>
      </c>
      <c r="F2969" s="619">
        <v>70</v>
      </c>
      <c r="G2969" s="619">
        <v>70</v>
      </c>
      <c r="H2969" s="619">
        <v>70</v>
      </c>
    </row>
    <row r="2970" spans="1:8" x14ac:dyDescent="0.25">
      <c r="A2970" s="20">
        <f t="shared" si="68"/>
        <v>44272</v>
      </c>
      <c r="B2970" s="7" t="s">
        <v>61</v>
      </c>
      <c r="C2970" s="7" t="s">
        <v>8</v>
      </c>
      <c r="D2970" s="7" t="s">
        <v>6</v>
      </c>
      <c r="E2970" s="22">
        <v>500</v>
      </c>
      <c r="F2970" s="619">
        <v>30</v>
      </c>
      <c r="G2970" s="619">
        <v>1</v>
      </c>
      <c r="H2970" s="619">
        <v>1</v>
      </c>
    </row>
    <row r="2971" spans="1:8" x14ac:dyDescent="0.25">
      <c r="A2971" s="20">
        <f t="shared" si="68"/>
        <v>44272</v>
      </c>
      <c r="B2971" s="7" t="s">
        <v>77</v>
      </c>
      <c r="C2971" s="7" t="s">
        <v>8</v>
      </c>
      <c r="D2971" s="7" t="s">
        <v>9</v>
      </c>
      <c r="E2971" s="22">
        <v>400</v>
      </c>
      <c r="F2971" s="619">
        <v>30</v>
      </c>
      <c r="G2971" s="619">
        <v>30</v>
      </c>
      <c r="H2971" s="619">
        <v>30</v>
      </c>
    </row>
    <row r="2972" spans="1:8" x14ac:dyDescent="0.25">
      <c r="A2972" s="20">
        <f t="shared" si="68"/>
        <v>44272</v>
      </c>
      <c r="B2972" s="7" t="s">
        <v>177</v>
      </c>
      <c r="C2972" s="7" t="s">
        <v>8</v>
      </c>
      <c r="D2972" s="7" t="s">
        <v>6</v>
      </c>
      <c r="E2972" s="22">
        <v>300</v>
      </c>
      <c r="F2972" s="619">
        <v>70</v>
      </c>
      <c r="G2972" s="619">
        <v>70</v>
      </c>
      <c r="H2972" s="619">
        <v>70</v>
      </c>
    </row>
    <row r="2973" spans="1:8" x14ac:dyDescent="0.25">
      <c r="A2973" s="20">
        <f t="shared" si="68"/>
        <v>44272</v>
      </c>
      <c r="B2973" s="7" t="s">
        <v>165</v>
      </c>
      <c r="C2973" s="7" t="s">
        <v>8</v>
      </c>
      <c r="D2973" s="7" t="s">
        <v>6</v>
      </c>
      <c r="E2973" s="22">
        <v>400</v>
      </c>
      <c r="F2973" s="619">
        <v>35</v>
      </c>
      <c r="G2973" s="619">
        <v>35</v>
      </c>
      <c r="H2973" s="619">
        <v>35</v>
      </c>
    </row>
    <row r="2974" spans="1:8" x14ac:dyDescent="0.25">
      <c r="A2974" s="20">
        <f t="shared" si="68"/>
        <v>44272</v>
      </c>
      <c r="B2974" s="7" t="s">
        <v>22</v>
      </c>
      <c r="C2974" s="7" t="s">
        <v>8</v>
      </c>
      <c r="D2974" s="7" t="s">
        <v>6</v>
      </c>
      <c r="E2974" s="22">
        <v>300</v>
      </c>
      <c r="F2974" s="619">
        <v>20</v>
      </c>
      <c r="G2974" s="619">
        <v>20</v>
      </c>
      <c r="H2974" s="619">
        <v>20</v>
      </c>
    </row>
    <row r="2975" spans="1:8" x14ac:dyDescent="0.25">
      <c r="A2975" s="20">
        <f t="shared" si="68"/>
        <v>44272</v>
      </c>
      <c r="B2975" s="7" t="s">
        <v>248</v>
      </c>
      <c r="C2975" s="7" t="s">
        <v>8</v>
      </c>
      <c r="D2975" s="7" t="s">
        <v>6</v>
      </c>
      <c r="E2975" s="22">
        <v>300</v>
      </c>
      <c r="F2975" s="619">
        <v>70</v>
      </c>
      <c r="G2975" s="619">
        <v>70</v>
      </c>
      <c r="H2975" s="619">
        <v>70</v>
      </c>
    </row>
    <row r="2976" spans="1:8" x14ac:dyDescent="0.25">
      <c r="A2976" s="20">
        <f t="shared" si="68"/>
        <v>44272</v>
      </c>
      <c r="B2976" s="7" t="s">
        <v>171</v>
      </c>
      <c r="C2976" s="7" t="s">
        <v>8</v>
      </c>
      <c r="D2976" s="7" t="s">
        <v>6</v>
      </c>
      <c r="E2976" s="22">
        <v>100</v>
      </c>
      <c r="F2976" s="619">
        <v>50</v>
      </c>
      <c r="G2976" s="619">
        <v>50</v>
      </c>
      <c r="H2976" s="619">
        <v>50</v>
      </c>
    </row>
    <row r="2977" spans="1:8" x14ac:dyDescent="0.25">
      <c r="A2977" s="20">
        <v>44273</v>
      </c>
      <c r="B2977" s="7" t="s">
        <v>69</v>
      </c>
      <c r="C2977" s="7" t="s">
        <v>8</v>
      </c>
      <c r="D2977" s="7" t="s">
        <v>35</v>
      </c>
      <c r="E2977" s="22">
        <v>100</v>
      </c>
      <c r="F2977" s="619">
        <v>70</v>
      </c>
      <c r="G2977" s="619">
        <v>70</v>
      </c>
      <c r="H2977" s="619">
        <v>70</v>
      </c>
    </row>
    <row r="2978" spans="1:8" x14ac:dyDescent="0.25">
      <c r="A2978" s="20">
        <f t="shared" ref="A2978:A2990" si="69">A2977</f>
        <v>44273</v>
      </c>
      <c r="B2978" s="7" t="s">
        <v>30</v>
      </c>
      <c r="C2978" s="7" t="s">
        <v>8</v>
      </c>
      <c r="D2978" s="7" t="s">
        <v>9</v>
      </c>
      <c r="E2978" s="22">
        <v>600</v>
      </c>
      <c r="F2978" s="619">
        <v>40</v>
      </c>
      <c r="G2978" s="619">
        <v>35</v>
      </c>
      <c r="H2978" s="619">
        <v>35</v>
      </c>
    </row>
    <row r="2979" spans="1:8" x14ac:dyDescent="0.25">
      <c r="A2979" s="20">
        <f t="shared" si="69"/>
        <v>44273</v>
      </c>
      <c r="B2979" s="7" t="s">
        <v>14</v>
      </c>
      <c r="C2979" s="7" t="s">
        <v>8</v>
      </c>
      <c r="D2979" s="7" t="s">
        <v>9</v>
      </c>
      <c r="E2979" s="22">
        <v>1000</v>
      </c>
      <c r="F2979" s="619">
        <v>20</v>
      </c>
      <c r="G2979" s="619">
        <v>20</v>
      </c>
      <c r="H2979" s="619">
        <v>20</v>
      </c>
    </row>
    <row r="2980" spans="1:8" x14ac:dyDescent="0.25">
      <c r="A2980" s="20">
        <f t="shared" si="69"/>
        <v>44273</v>
      </c>
      <c r="B2980" s="7" t="s">
        <v>60</v>
      </c>
      <c r="C2980" s="7" t="s">
        <v>8</v>
      </c>
      <c r="D2980" s="7" t="s">
        <v>6</v>
      </c>
      <c r="E2980" s="22">
        <v>100</v>
      </c>
      <c r="F2980" s="619">
        <v>70</v>
      </c>
      <c r="G2980" s="619">
        <v>70</v>
      </c>
      <c r="H2980" s="619">
        <v>70</v>
      </c>
    </row>
    <row r="2981" spans="1:8" x14ac:dyDescent="0.25">
      <c r="A2981" s="20">
        <f t="shared" si="69"/>
        <v>44273</v>
      </c>
      <c r="B2981" s="7" t="s">
        <v>195</v>
      </c>
      <c r="C2981" s="7" t="s">
        <v>8</v>
      </c>
      <c r="D2981" s="7" t="s">
        <v>6</v>
      </c>
      <c r="E2981" s="22">
        <v>100</v>
      </c>
      <c r="F2981" s="619">
        <v>35</v>
      </c>
      <c r="G2981" s="619">
        <v>35</v>
      </c>
      <c r="H2981" s="619">
        <v>35</v>
      </c>
    </row>
    <row r="2982" spans="1:8" x14ac:dyDescent="0.25">
      <c r="A2982" s="20">
        <f t="shared" si="69"/>
        <v>44273</v>
      </c>
      <c r="B2982" s="7" t="s">
        <v>100</v>
      </c>
      <c r="C2982" s="7" t="s">
        <v>8</v>
      </c>
      <c r="D2982" s="7" t="s">
        <v>6</v>
      </c>
      <c r="E2982" s="22">
        <v>400</v>
      </c>
      <c r="F2982" s="619">
        <v>25</v>
      </c>
      <c r="G2982" s="619">
        <v>25</v>
      </c>
      <c r="H2982" s="619">
        <v>25</v>
      </c>
    </row>
    <row r="2983" spans="1:8" x14ac:dyDescent="0.25">
      <c r="A2983" s="20">
        <f t="shared" si="69"/>
        <v>44273</v>
      </c>
      <c r="B2983" s="7" t="s">
        <v>134</v>
      </c>
      <c r="C2983" s="7" t="s">
        <v>8</v>
      </c>
      <c r="D2983" s="7" t="s">
        <v>6</v>
      </c>
      <c r="E2983" s="22">
        <v>500</v>
      </c>
      <c r="F2983" s="619">
        <v>70</v>
      </c>
      <c r="G2983" s="619">
        <v>70</v>
      </c>
      <c r="H2983" s="619">
        <v>70</v>
      </c>
    </row>
    <row r="2984" spans="1:8" x14ac:dyDescent="0.25">
      <c r="A2984" s="20">
        <f t="shared" si="69"/>
        <v>44273</v>
      </c>
      <c r="B2984" s="7" t="s">
        <v>61</v>
      </c>
      <c r="C2984" s="7" t="s">
        <v>8</v>
      </c>
      <c r="D2984" s="7" t="s">
        <v>6</v>
      </c>
      <c r="E2984" s="22">
        <v>500</v>
      </c>
      <c r="F2984" s="619">
        <v>30</v>
      </c>
      <c r="G2984" s="619">
        <v>1</v>
      </c>
      <c r="H2984" s="619">
        <v>1</v>
      </c>
    </row>
    <row r="2985" spans="1:8" x14ac:dyDescent="0.25">
      <c r="A2985" s="20">
        <f t="shared" si="69"/>
        <v>44273</v>
      </c>
      <c r="B2985" s="7" t="s">
        <v>77</v>
      </c>
      <c r="C2985" s="7" t="s">
        <v>8</v>
      </c>
      <c r="D2985" s="7" t="s">
        <v>9</v>
      </c>
      <c r="E2985" s="22">
        <v>400</v>
      </c>
      <c r="F2985" s="619">
        <v>30</v>
      </c>
      <c r="G2985" s="619">
        <v>30</v>
      </c>
      <c r="H2985" s="619">
        <v>30</v>
      </c>
    </row>
    <row r="2986" spans="1:8" x14ac:dyDescent="0.25">
      <c r="A2986" s="20">
        <f t="shared" si="69"/>
        <v>44273</v>
      </c>
      <c r="B2986" s="7" t="s">
        <v>177</v>
      </c>
      <c r="C2986" s="7" t="s">
        <v>8</v>
      </c>
      <c r="D2986" s="7" t="s">
        <v>6</v>
      </c>
      <c r="E2986" s="22">
        <v>300</v>
      </c>
      <c r="F2986" s="619">
        <v>70</v>
      </c>
      <c r="G2986" s="619">
        <v>70</v>
      </c>
      <c r="H2986" s="619">
        <v>70</v>
      </c>
    </row>
    <row r="2987" spans="1:8" x14ac:dyDescent="0.25">
      <c r="A2987" s="20">
        <f t="shared" si="69"/>
        <v>44273</v>
      </c>
      <c r="B2987" s="7" t="s">
        <v>165</v>
      </c>
      <c r="C2987" s="7" t="s">
        <v>8</v>
      </c>
      <c r="D2987" s="7" t="s">
        <v>6</v>
      </c>
      <c r="E2987" s="22">
        <v>400</v>
      </c>
      <c r="F2987" s="619">
        <v>35</v>
      </c>
      <c r="G2987" s="619">
        <v>35</v>
      </c>
      <c r="H2987" s="619">
        <v>35</v>
      </c>
    </row>
    <row r="2988" spans="1:8" x14ac:dyDescent="0.25">
      <c r="A2988" s="20">
        <f t="shared" si="69"/>
        <v>44273</v>
      </c>
      <c r="B2988" s="7" t="s">
        <v>22</v>
      </c>
      <c r="C2988" s="7" t="s">
        <v>8</v>
      </c>
      <c r="D2988" s="7" t="s">
        <v>6</v>
      </c>
      <c r="E2988" s="22">
        <v>300</v>
      </c>
      <c r="F2988" s="619">
        <v>20</v>
      </c>
      <c r="G2988" s="619">
        <v>20</v>
      </c>
      <c r="H2988" s="619">
        <v>20</v>
      </c>
    </row>
    <row r="2989" spans="1:8" x14ac:dyDescent="0.25">
      <c r="A2989" s="20">
        <f t="shared" si="69"/>
        <v>44273</v>
      </c>
      <c r="B2989" s="7" t="s">
        <v>248</v>
      </c>
      <c r="C2989" s="7" t="s">
        <v>8</v>
      </c>
      <c r="D2989" s="7" t="s">
        <v>6</v>
      </c>
      <c r="E2989" s="22">
        <v>300</v>
      </c>
      <c r="F2989" s="619">
        <v>70</v>
      </c>
      <c r="G2989" s="619">
        <v>70</v>
      </c>
      <c r="H2989" s="619">
        <v>70</v>
      </c>
    </row>
    <row r="2990" spans="1:8" x14ac:dyDescent="0.25">
      <c r="A2990" s="20">
        <f t="shared" si="69"/>
        <v>44273</v>
      </c>
      <c r="B2990" s="7" t="s">
        <v>171</v>
      </c>
      <c r="C2990" s="7" t="s">
        <v>8</v>
      </c>
      <c r="D2990" s="7" t="s">
        <v>6</v>
      </c>
      <c r="E2990" s="22">
        <v>100</v>
      </c>
      <c r="F2990" s="619">
        <v>50</v>
      </c>
      <c r="G2990" s="619">
        <v>50</v>
      </c>
      <c r="H2990" s="619">
        <v>50</v>
      </c>
    </row>
    <row r="2991" spans="1:8" x14ac:dyDescent="0.25">
      <c r="A2991" s="20">
        <v>44274</v>
      </c>
      <c r="B2991" s="7" t="s">
        <v>141</v>
      </c>
      <c r="C2991" s="7" t="s">
        <v>8</v>
      </c>
      <c r="D2991" s="7" t="s">
        <v>6</v>
      </c>
      <c r="E2991" s="22">
        <v>400</v>
      </c>
      <c r="F2991" s="619">
        <v>9</v>
      </c>
      <c r="G2991" s="619">
        <v>9</v>
      </c>
      <c r="H2991" s="619">
        <v>9</v>
      </c>
    </row>
    <row r="2992" spans="1:8" x14ac:dyDescent="0.25">
      <c r="A2992" s="20">
        <f>A2991</f>
        <v>44274</v>
      </c>
      <c r="B2992" s="7" t="s">
        <v>21</v>
      </c>
      <c r="C2992" s="7" t="s">
        <v>8</v>
      </c>
      <c r="D2992" s="7" t="s">
        <v>6</v>
      </c>
      <c r="E2992" s="22">
        <v>500</v>
      </c>
      <c r="F2992" s="619">
        <v>10</v>
      </c>
      <c r="G2992" s="619">
        <v>10</v>
      </c>
      <c r="H2992" s="619">
        <v>10</v>
      </c>
    </row>
    <row r="2993" spans="1:8" x14ac:dyDescent="0.25">
      <c r="A2993" s="20">
        <f>A2992</f>
        <v>44274</v>
      </c>
      <c r="B2993" s="7" t="s">
        <v>142</v>
      </c>
      <c r="C2993" s="7" t="s">
        <v>8</v>
      </c>
      <c r="D2993" s="7" t="s">
        <v>6</v>
      </c>
      <c r="E2993" s="22">
        <v>1900</v>
      </c>
      <c r="F2993" s="619">
        <v>50</v>
      </c>
      <c r="G2993" s="619">
        <v>50</v>
      </c>
      <c r="H2993" s="619">
        <v>50</v>
      </c>
    </row>
    <row r="2994" spans="1:8" x14ac:dyDescent="0.25">
      <c r="A2994" s="20">
        <f>A2993</f>
        <v>44274</v>
      </c>
      <c r="B2994" s="7" t="s">
        <v>157</v>
      </c>
      <c r="C2994" s="7" t="s">
        <v>8</v>
      </c>
      <c r="D2994" s="7" t="s">
        <v>6</v>
      </c>
      <c r="E2994" s="22">
        <v>500</v>
      </c>
      <c r="F2994" s="619">
        <v>10</v>
      </c>
      <c r="G2994" s="619">
        <v>10</v>
      </c>
      <c r="H2994" s="619">
        <v>10</v>
      </c>
    </row>
    <row r="2995" spans="1:8" x14ac:dyDescent="0.25">
      <c r="A2995" s="20">
        <f>A2994</f>
        <v>44274</v>
      </c>
      <c r="B2995" s="7" t="s">
        <v>67</v>
      </c>
      <c r="C2995" s="7" t="s">
        <v>8</v>
      </c>
      <c r="D2995" s="7" t="s">
        <v>6</v>
      </c>
      <c r="E2995" s="22">
        <v>300</v>
      </c>
      <c r="F2995" s="619">
        <v>30</v>
      </c>
      <c r="G2995" s="619">
        <v>30</v>
      </c>
      <c r="H2995" s="619">
        <v>30</v>
      </c>
    </row>
    <row r="2996" spans="1:8" x14ac:dyDescent="0.25">
      <c r="A2996" s="20">
        <f>A2995</f>
        <v>44274</v>
      </c>
      <c r="B2996" s="7" t="s">
        <v>126</v>
      </c>
      <c r="C2996" s="7" t="s">
        <v>8</v>
      </c>
      <c r="D2996" s="7" t="s">
        <v>6</v>
      </c>
      <c r="E2996" s="22">
        <v>100</v>
      </c>
      <c r="F2996" s="619">
        <v>40</v>
      </c>
      <c r="G2996" s="619">
        <v>40</v>
      </c>
      <c r="H2996" s="619">
        <v>40</v>
      </c>
    </row>
    <row r="2997" spans="1:8" x14ac:dyDescent="0.25">
      <c r="A2997" s="20">
        <v>44278</v>
      </c>
      <c r="B2997" s="7" t="s">
        <v>75</v>
      </c>
      <c r="C2997" s="7" t="s">
        <v>8</v>
      </c>
      <c r="D2997" s="7" t="s">
        <v>6</v>
      </c>
      <c r="E2997" s="22">
        <v>700</v>
      </c>
      <c r="F2997" s="619">
        <v>20</v>
      </c>
      <c r="G2997" s="619">
        <v>20</v>
      </c>
      <c r="H2997" s="619">
        <v>20</v>
      </c>
    </row>
    <row r="2998" spans="1:8" x14ac:dyDescent="0.25">
      <c r="A2998" s="20">
        <f t="shared" ref="A2998:A3012" si="70">A2997</f>
        <v>44278</v>
      </c>
      <c r="B2998" s="7" t="s">
        <v>14</v>
      </c>
      <c r="C2998" s="7" t="s">
        <v>8</v>
      </c>
      <c r="D2998" s="7" t="s">
        <v>9</v>
      </c>
      <c r="E2998" s="22">
        <v>600</v>
      </c>
      <c r="F2998" s="619">
        <v>25</v>
      </c>
      <c r="G2998" s="619">
        <v>20</v>
      </c>
      <c r="H2998" s="619">
        <v>25</v>
      </c>
    </row>
    <row r="2999" spans="1:8" x14ac:dyDescent="0.25">
      <c r="A2999" s="20">
        <f t="shared" si="70"/>
        <v>44278</v>
      </c>
      <c r="B2999" s="7" t="s">
        <v>138</v>
      </c>
      <c r="C2999" s="7" t="s">
        <v>8</v>
      </c>
      <c r="D2999" s="7" t="s">
        <v>6</v>
      </c>
      <c r="E2999" s="22">
        <v>700</v>
      </c>
      <c r="F2999" s="619">
        <v>10</v>
      </c>
      <c r="G2999" s="619">
        <v>10</v>
      </c>
      <c r="H2999" s="619">
        <v>10</v>
      </c>
    </row>
    <row r="3000" spans="1:8" x14ac:dyDescent="0.25">
      <c r="A3000" s="20">
        <f t="shared" si="70"/>
        <v>44278</v>
      </c>
      <c r="B3000" s="7" t="s">
        <v>124</v>
      </c>
      <c r="C3000" s="7" t="s">
        <v>8</v>
      </c>
      <c r="D3000" s="7" t="s">
        <v>6</v>
      </c>
      <c r="E3000" s="22">
        <v>200</v>
      </c>
      <c r="F3000" s="619">
        <v>20</v>
      </c>
      <c r="G3000" s="619">
        <v>5</v>
      </c>
      <c r="H3000" s="619">
        <v>5</v>
      </c>
    </row>
    <row r="3001" spans="1:8" x14ac:dyDescent="0.25">
      <c r="A3001" s="20">
        <f t="shared" si="70"/>
        <v>44278</v>
      </c>
      <c r="B3001" s="7" t="s">
        <v>16</v>
      </c>
      <c r="C3001" s="7" t="s">
        <v>8</v>
      </c>
      <c r="D3001" s="7" t="s">
        <v>9</v>
      </c>
      <c r="E3001" s="22">
        <v>500</v>
      </c>
      <c r="F3001" s="619">
        <v>5</v>
      </c>
      <c r="G3001" s="619">
        <v>5</v>
      </c>
      <c r="H3001" s="619">
        <v>5</v>
      </c>
    </row>
    <row r="3002" spans="1:8" x14ac:dyDescent="0.25">
      <c r="A3002" s="20">
        <f t="shared" si="70"/>
        <v>44278</v>
      </c>
      <c r="B3002" s="7" t="s">
        <v>131</v>
      </c>
      <c r="C3002" s="7" t="s">
        <v>8</v>
      </c>
      <c r="D3002" s="7" t="s">
        <v>9</v>
      </c>
      <c r="E3002" s="22">
        <v>500</v>
      </c>
      <c r="F3002" s="619">
        <v>20</v>
      </c>
      <c r="G3002" s="619">
        <v>20</v>
      </c>
      <c r="H3002" s="619">
        <v>20</v>
      </c>
    </row>
    <row r="3003" spans="1:8" x14ac:dyDescent="0.25">
      <c r="A3003" s="20">
        <f t="shared" si="70"/>
        <v>44278</v>
      </c>
      <c r="B3003" s="7" t="s">
        <v>76</v>
      </c>
      <c r="C3003" s="7" t="s">
        <v>8</v>
      </c>
      <c r="D3003" s="7" t="s">
        <v>9</v>
      </c>
      <c r="E3003" s="22">
        <v>1000</v>
      </c>
      <c r="F3003" s="619">
        <v>20</v>
      </c>
      <c r="G3003" s="619">
        <v>20</v>
      </c>
      <c r="H3003" s="619">
        <v>20</v>
      </c>
    </row>
    <row r="3004" spans="1:8" x14ac:dyDescent="0.25">
      <c r="A3004" s="20">
        <f t="shared" si="70"/>
        <v>44278</v>
      </c>
      <c r="B3004" s="7" t="s">
        <v>25</v>
      </c>
      <c r="C3004" s="7" t="s">
        <v>8</v>
      </c>
      <c r="D3004" s="7" t="s">
        <v>6</v>
      </c>
      <c r="E3004" s="22">
        <v>500</v>
      </c>
      <c r="F3004" s="619">
        <v>2</v>
      </c>
      <c r="G3004" s="619">
        <v>2</v>
      </c>
      <c r="H3004" s="619">
        <v>2</v>
      </c>
    </row>
    <row r="3005" spans="1:8" x14ac:dyDescent="0.25">
      <c r="A3005" s="20">
        <f t="shared" si="70"/>
        <v>44278</v>
      </c>
      <c r="B3005" s="7" t="s">
        <v>59</v>
      </c>
      <c r="C3005" s="7" t="s">
        <v>8</v>
      </c>
      <c r="D3005" s="7" t="s">
        <v>6</v>
      </c>
      <c r="E3005" s="22">
        <v>500</v>
      </c>
      <c r="F3005" s="619">
        <v>5</v>
      </c>
      <c r="G3005" s="619">
        <v>5</v>
      </c>
      <c r="H3005" s="619">
        <v>5</v>
      </c>
    </row>
    <row r="3006" spans="1:8" x14ac:dyDescent="0.25">
      <c r="A3006" s="20">
        <f t="shared" si="70"/>
        <v>44278</v>
      </c>
      <c r="B3006" s="7" t="s">
        <v>15</v>
      </c>
      <c r="C3006" s="7" t="s">
        <v>8</v>
      </c>
      <c r="D3006" s="7" t="s">
        <v>6</v>
      </c>
      <c r="E3006" s="22">
        <v>500</v>
      </c>
      <c r="F3006" s="619">
        <v>10</v>
      </c>
      <c r="G3006" s="619">
        <v>10</v>
      </c>
      <c r="H3006" s="619">
        <v>10</v>
      </c>
    </row>
    <row r="3007" spans="1:8" x14ac:dyDescent="0.25">
      <c r="A3007" s="20">
        <f t="shared" si="70"/>
        <v>44278</v>
      </c>
      <c r="B3007" s="7" t="s">
        <v>271</v>
      </c>
      <c r="C3007" s="7" t="s">
        <v>8</v>
      </c>
      <c r="D3007" s="7" t="s">
        <v>6</v>
      </c>
      <c r="E3007" s="22">
        <v>300</v>
      </c>
      <c r="F3007" s="619">
        <v>10</v>
      </c>
      <c r="G3007" s="619">
        <v>10</v>
      </c>
      <c r="H3007" s="619">
        <v>10</v>
      </c>
    </row>
    <row r="3008" spans="1:8" x14ac:dyDescent="0.25">
      <c r="A3008" s="20">
        <f t="shared" si="70"/>
        <v>44278</v>
      </c>
      <c r="B3008" s="7" t="s">
        <v>146</v>
      </c>
      <c r="C3008" s="7" t="s">
        <v>8</v>
      </c>
      <c r="D3008" s="7" t="s">
        <v>9</v>
      </c>
      <c r="E3008" s="22">
        <v>300</v>
      </c>
      <c r="F3008" s="619">
        <v>15</v>
      </c>
      <c r="G3008" s="619">
        <v>15</v>
      </c>
      <c r="H3008" s="619">
        <v>15</v>
      </c>
    </row>
    <row r="3009" spans="1:8" x14ac:dyDescent="0.25">
      <c r="A3009" s="20">
        <f t="shared" si="70"/>
        <v>44278</v>
      </c>
      <c r="B3009" s="7" t="s">
        <v>140</v>
      </c>
      <c r="C3009" s="7" t="s">
        <v>8</v>
      </c>
      <c r="D3009" s="7" t="s">
        <v>9</v>
      </c>
      <c r="E3009" s="22">
        <v>400</v>
      </c>
      <c r="F3009" s="619">
        <v>35</v>
      </c>
      <c r="G3009" s="619">
        <v>35</v>
      </c>
      <c r="H3009" s="619">
        <v>35</v>
      </c>
    </row>
    <row r="3010" spans="1:8" x14ac:dyDescent="0.25">
      <c r="A3010" s="20">
        <f t="shared" si="70"/>
        <v>44278</v>
      </c>
      <c r="B3010" s="7" t="s">
        <v>98</v>
      </c>
      <c r="C3010" s="7" t="s">
        <v>8</v>
      </c>
      <c r="D3010" s="7" t="s">
        <v>9</v>
      </c>
      <c r="E3010" s="22">
        <v>1000</v>
      </c>
      <c r="F3010" s="619">
        <v>25</v>
      </c>
      <c r="G3010" s="619">
        <v>25</v>
      </c>
      <c r="H3010" s="619">
        <v>25</v>
      </c>
    </row>
    <row r="3011" spans="1:8" x14ac:dyDescent="0.25">
      <c r="A3011" s="20">
        <f t="shared" si="70"/>
        <v>44278</v>
      </c>
      <c r="B3011" s="7" t="s">
        <v>201</v>
      </c>
      <c r="C3011" s="7" t="s">
        <v>8</v>
      </c>
      <c r="D3011" s="7" t="s">
        <v>9</v>
      </c>
      <c r="E3011" s="22">
        <v>500</v>
      </c>
      <c r="F3011" s="619">
        <v>15</v>
      </c>
      <c r="G3011" s="619">
        <v>15</v>
      </c>
      <c r="H3011" s="619">
        <v>15</v>
      </c>
    </row>
    <row r="3012" spans="1:8" x14ac:dyDescent="0.25">
      <c r="A3012" s="20">
        <f t="shared" si="70"/>
        <v>44278</v>
      </c>
      <c r="B3012" s="7" t="s">
        <v>126</v>
      </c>
      <c r="C3012" s="7" t="s">
        <v>8</v>
      </c>
      <c r="D3012" s="7" t="s">
        <v>6</v>
      </c>
      <c r="E3012" s="22">
        <v>800</v>
      </c>
      <c r="F3012" s="619">
        <v>45</v>
      </c>
      <c r="G3012" s="619">
        <v>45</v>
      </c>
      <c r="H3012" s="619">
        <v>45</v>
      </c>
    </row>
    <row r="3013" spans="1:8" x14ac:dyDescent="0.25">
      <c r="A3013" s="20">
        <v>44279</v>
      </c>
      <c r="B3013" s="7" t="s">
        <v>295</v>
      </c>
      <c r="C3013" s="7" t="s">
        <v>8</v>
      </c>
      <c r="D3013" s="7" t="s">
        <v>35</v>
      </c>
      <c r="E3013" s="22">
        <v>100</v>
      </c>
      <c r="F3013" s="619">
        <v>50</v>
      </c>
      <c r="G3013" s="619">
        <v>50</v>
      </c>
      <c r="H3013" s="619">
        <v>50</v>
      </c>
    </row>
    <row r="3014" spans="1:8" x14ac:dyDescent="0.25">
      <c r="A3014" s="20">
        <f t="shared" ref="A3014:A3032" si="71">A3013</f>
        <v>44279</v>
      </c>
      <c r="B3014" s="7" t="s">
        <v>21</v>
      </c>
      <c r="C3014" s="7" t="s">
        <v>8</v>
      </c>
      <c r="D3014" s="7" t="s">
        <v>6</v>
      </c>
      <c r="E3014" s="22">
        <v>100</v>
      </c>
      <c r="F3014" s="619">
        <v>15</v>
      </c>
      <c r="G3014" s="619">
        <v>15</v>
      </c>
      <c r="H3014" s="619">
        <v>15</v>
      </c>
    </row>
    <row r="3015" spans="1:8" x14ac:dyDescent="0.25">
      <c r="A3015" s="20">
        <f t="shared" si="71"/>
        <v>44279</v>
      </c>
      <c r="B3015" s="7" t="s">
        <v>114</v>
      </c>
      <c r="C3015" s="7" t="s">
        <v>8</v>
      </c>
      <c r="D3015" s="7" t="s">
        <v>9</v>
      </c>
      <c r="E3015" s="22">
        <v>200</v>
      </c>
      <c r="F3015" s="619">
        <v>15</v>
      </c>
      <c r="G3015" s="619">
        <v>15</v>
      </c>
      <c r="H3015" s="619">
        <v>15</v>
      </c>
    </row>
    <row r="3016" spans="1:8" x14ac:dyDescent="0.25">
      <c r="A3016" s="20">
        <f t="shared" si="71"/>
        <v>44279</v>
      </c>
      <c r="B3016" s="7" t="s">
        <v>124</v>
      </c>
      <c r="C3016" s="7" t="s">
        <v>8</v>
      </c>
      <c r="D3016" s="7" t="s">
        <v>6</v>
      </c>
      <c r="E3016" s="22">
        <v>300</v>
      </c>
      <c r="F3016" s="619">
        <v>15</v>
      </c>
      <c r="G3016" s="619">
        <v>10</v>
      </c>
      <c r="H3016" s="619">
        <v>15</v>
      </c>
    </row>
    <row r="3017" spans="1:8" x14ac:dyDescent="0.25">
      <c r="A3017" s="20">
        <f t="shared" si="71"/>
        <v>44279</v>
      </c>
      <c r="B3017" s="7" t="s">
        <v>135</v>
      </c>
      <c r="C3017" s="7" t="s">
        <v>8</v>
      </c>
      <c r="D3017" s="7" t="s">
        <v>6</v>
      </c>
      <c r="E3017" s="22">
        <v>1400</v>
      </c>
      <c r="F3017" s="619">
        <v>10</v>
      </c>
      <c r="G3017" s="619">
        <v>1</v>
      </c>
      <c r="H3017" s="619">
        <v>1</v>
      </c>
    </row>
    <row r="3018" spans="1:8" x14ac:dyDescent="0.25">
      <c r="A3018" s="20">
        <f t="shared" si="71"/>
        <v>44279</v>
      </c>
      <c r="B3018" s="7" t="s">
        <v>76</v>
      </c>
      <c r="C3018" s="7" t="s">
        <v>8</v>
      </c>
      <c r="D3018" s="7" t="s">
        <v>9</v>
      </c>
      <c r="E3018" s="22">
        <v>600</v>
      </c>
      <c r="F3018" s="619">
        <v>15</v>
      </c>
      <c r="G3018" s="619">
        <v>15</v>
      </c>
      <c r="H3018" s="619">
        <v>15</v>
      </c>
    </row>
    <row r="3019" spans="1:8" x14ac:dyDescent="0.25">
      <c r="A3019" s="20">
        <f t="shared" si="71"/>
        <v>44279</v>
      </c>
      <c r="B3019" s="7" t="s">
        <v>258</v>
      </c>
      <c r="C3019" s="7" t="s">
        <v>8</v>
      </c>
      <c r="D3019" s="7" t="s">
        <v>6</v>
      </c>
      <c r="E3019" s="22">
        <v>300</v>
      </c>
      <c r="F3019" s="619">
        <v>40</v>
      </c>
      <c r="G3019" s="619">
        <v>40</v>
      </c>
      <c r="H3019" s="619">
        <v>40</v>
      </c>
    </row>
    <row r="3020" spans="1:8" x14ac:dyDescent="0.25">
      <c r="A3020" s="20">
        <f t="shared" si="71"/>
        <v>44279</v>
      </c>
      <c r="B3020" s="7" t="s">
        <v>185</v>
      </c>
      <c r="C3020" s="7" t="s">
        <v>8</v>
      </c>
      <c r="D3020" s="7" t="s">
        <v>6</v>
      </c>
      <c r="E3020" s="22">
        <v>400</v>
      </c>
      <c r="F3020" s="619">
        <v>15</v>
      </c>
      <c r="G3020" s="619">
        <v>15</v>
      </c>
      <c r="H3020" s="619">
        <v>15</v>
      </c>
    </row>
    <row r="3021" spans="1:8" x14ac:dyDescent="0.25">
      <c r="A3021" s="20">
        <f t="shared" si="71"/>
        <v>44279</v>
      </c>
      <c r="B3021" s="7" t="s">
        <v>25</v>
      </c>
      <c r="C3021" s="7" t="s">
        <v>8</v>
      </c>
      <c r="D3021" s="7" t="s">
        <v>6</v>
      </c>
      <c r="E3021" s="22">
        <v>1300</v>
      </c>
      <c r="F3021" s="619">
        <v>3</v>
      </c>
      <c r="G3021" s="619">
        <v>1</v>
      </c>
      <c r="H3021" s="619">
        <v>1</v>
      </c>
    </row>
    <row r="3022" spans="1:8" x14ac:dyDescent="0.25">
      <c r="A3022" s="20">
        <f t="shared" si="71"/>
        <v>44279</v>
      </c>
      <c r="B3022" s="7" t="s">
        <v>59</v>
      </c>
      <c r="C3022" s="7" t="s">
        <v>8</v>
      </c>
      <c r="D3022" s="7" t="s">
        <v>6</v>
      </c>
      <c r="E3022" s="22">
        <v>300</v>
      </c>
      <c r="F3022" s="619">
        <v>15</v>
      </c>
      <c r="G3022" s="619">
        <v>15</v>
      </c>
      <c r="H3022" s="619">
        <v>15</v>
      </c>
    </row>
    <row r="3023" spans="1:8" x14ac:dyDescent="0.25">
      <c r="A3023" s="20">
        <f t="shared" si="71"/>
        <v>44279</v>
      </c>
      <c r="B3023" s="7" t="s">
        <v>195</v>
      </c>
      <c r="C3023" s="7" t="s">
        <v>8</v>
      </c>
      <c r="D3023" s="7" t="s">
        <v>6</v>
      </c>
      <c r="E3023" s="22">
        <v>1800</v>
      </c>
      <c r="F3023" s="619">
        <v>11</v>
      </c>
      <c r="G3023" s="619">
        <v>10</v>
      </c>
      <c r="H3023" s="619">
        <v>11</v>
      </c>
    </row>
    <row r="3024" spans="1:8" x14ac:dyDescent="0.25">
      <c r="A3024" s="20">
        <f t="shared" si="71"/>
        <v>44279</v>
      </c>
      <c r="B3024" s="7" t="s">
        <v>143</v>
      </c>
      <c r="C3024" s="7" t="s">
        <v>8</v>
      </c>
      <c r="D3024" s="7" t="s">
        <v>6</v>
      </c>
      <c r="E3024" s="22">
        <v>500</v>
      </c>
      <c r="F3024" s="619">
        <v>1</v>
      </c>
      <c r="G3024" s="619">
        <v>1</v>
      </c>
      <c r="H3024" s="619">
        <v>1</v>
      </c>
    </row>
    <row r="3025" spans="1:8" x14ac:dyDescent="0.25">
      <c r="A3025" s="20">
        <f t="shared" si="71"/>
        <v>44279</v>
      </c>
      <c r="B3025" s="7" t="s">
        <v>220</v>
      </c>
      <c r="C3025" s="7" t="s">
        <v>8</v>
      </c>
      <c r="D3025" s="7" t="s">
        <v>35</v>
      </c>
      <c r="E3025" s="22">
        <v>1200</v>
      </c>
      <c r="F3025" s="619">
        <v>100</v>
      </c>
      <c r="G3025" s="619">
        <v>100</v>
      </c>
      <c r="H3025" s="619">
        <v>100</v>
      </c>
    </row>
    <row r="3026" spans="1:8" x14ac:dyDescent="0.25">
      <c r="A3026" s="20">
        <f t="shared" si="71"/>
        <v>44279</v>
      </c>
      <c r="B3026" s="7" t="s">
        <v>62</v>
      </c>
      <c r="C3026" s="7" t="s">
        <v>8</v>
      </c>
      <c r="D3026" s="7" t="s">
        <v>9</v>
      </c>
      <c r="E3026" s="22">
        <v>200</v>
      </c>
      <c r="F3026" s="619">
        <v>20</v>
      </c>
      <c r="G3026" s="619">
        <v>20</v>
      </c>
      <c r="H3026" s="619">
        <v>20</v>
      </c>
    </row>
    <row r="3027" spans="1:8" x14ac:dyDescent="0.25">
      <c r="A3027" s="20">
        <f t="shared" si="71"/>
        <v>44279</v>
      </c>
      <c r="B3027" s="7" t="s">
        <v>61</v>
      </c>
      <c r="C3027" s="7" t="s">
        <v>8</v>
      </c>
      <c r="D3027" s="7" t="s">
        <v>6</v>
      </c>
      <c r="E3027" s="22">
        <v>500</v>
      </c>
      <c r="F3027" s="619">
        <v>2</v>
      </c>
      <c r="G3027" s="619">
        <v>1</v>
      </c>
      <c r="H3027" s="619">
        <v>1</v>
      </c>
    </row>
    <row r="3028" spans="1:8" x14ac:dyDescent="0.25">
      <c r="A3028" s="20">
        <f t="shared" si="71"/>
        <v>44279</v>
      </c>
      <c r="B3028" s="7" t="s">
        <v>98</v>
      </c>
      <c r="C3028" s="7" t="s">
        <v>8</v>
      </c>
      <c r="D3028" s="7" t="s">
        <v>9</v>
      </c>
      <c r="E3028" s="22">
        <v>400</v>
      </c>
      <c r="F3028" s="619">
        <v>15</v>
      </c>
      <c r="G3028" s="619">
        <v>15</v>
      </c>
      <c r="H3028" s="619">
        <v>15</v>
      </c>
    </row>
    <row r="3029" spans="1:8" x14ac:dyDescent="0.25">
      <c r="A3029" s="20">
        <f t="shared" si="71"/>
        <v>44279</v>
      </c>
      <c r="B3029" s="7" t="s">
        <v>31</v>
      </c>
      <c r="C3029" s="7" t="s">
        <v>8</v>
      </c>
      <c r="D3029" s="7" t="s">
        <v>6</v>
      </c>
      <c r="E3029" s="22">
        <v>800</v>
      </c>
      <c r="F3029" s="619">
        <v>15</v>
      </c>
      <c r="G3029" s="619">
        <v>15</v>
      </c>
      <c r="H3029" s="619">
        <v>15</v>
      </c>
    </row>
    <row r="3030" spans="1:8" x14ac:dyDescent="0.25">
      <c r="A3030" s="20">
        <f t="shared" si="71"/>
        <v>44279</v>
      </c>
      <c r="B3030" s="7" t="s">
        <v>202</v>
      </c>
      <c r="C3030" s="7" t="s">
        <v>8</v>
      </c>
      <c r="D3030" s="7" t="s">
        <v>35</v>
      </c>
      <c r="E3030" s="22">
        <v>100</v>
      </c>
      <c r="F3030" s="619">
        <v>50</v>
      </c>
      <c r="G3030" s="619">
        <v>50</v>
      </c>
      <c r="H3030" s="619">
        <v>50</v>
      </c>
    </row>
    <row r="3031" spans="1:8" x14ac:dyDescent="0.25">
      <c r="A3031" s="20">
        <f t="shared" si="71"/>
        <v>44279</v>
      </c>
      <c r="B3031" s="7" t="s">
        <v>201</v>
      </c>
      <c r="C3031" s="7" t="s">
        <v>8</v>
      </c>
      <c r="D3031" s="7" t="s">
        <v>9</v>
      </c>
      <c r="E3031" s="22">
        <v>600</v>
      </c>
      <c r="F3031" s="619">
        <v>15</v>
      </c>
      <c r="G3031" s="619">
        <v>15</v>
      </c>
      <c r="H3031" s="619">
        <v>15</v>
      </c>
    </row>
    <row r="3032" spans="1:8" x14ac:dyDescent="0.25">
      <c r="A3032" s="20">
        <f t="shared" si="71"/>
        <v>44279</v>
      </c>
      <c r="B3032" s="7" t="s">
        <v>161</v>
      </c>
      <c r="C3032" s="7" t="s">
        <v>8</v>
      </c>
      <c r="D3032" s="7" t="s">
        <v>6</v>
      </c>
      <c r="E3032" s="22">
        <v>1000</v>
      </c>
      <c r="F3032" s="619">
        <v>10</v>
      </c>
      <c r="G3032" s="619">
        <v>10</v>
      </c>
      <c r="H3032" s="619">
        <v>10</v>
      </c>
    </row>
    <row r="3033" spans="1:8" x14ac:dyDescent="0.25">
      <c r="A3033" s="20">
        <v>44280</v>
      </c>
      <c r="B3033" s="7" t="s">
        <v>207</v>
      </c>
      <c r="C3033" s="7" t="s">
        <v>8</v>
      </c>
      <c r="D3033" s="7" t="s">
        <v>6</v>
      </c>
      <c r="E3033" s="22">
        <v>300</v>
      </c>
      <c r="F3033" s="619">
        <v>30</v>
      </c>
      <c r="G3033" s="619">
        <v>30</v>
      </c>
      <c r="H3033" s="619">
        <v>30</v>
      </c>
    </row>
    <row r="3034" spans="1:8" x14ac:dyDescent="0.25">
      <c r="A3034" s="20">
        <v>44285</v>
      </c>
      <c r="B3034" s="7" t="s">
        <v>295</v>
      </c>
      <c r="C3034" s="7" t="s">
        <v>8</v>
      </c>
      <c r="D3034" s="7" t="s">
        <v>35</v>
      </c>
      <c r="E3034" s="22">
        <v>200</v>
      </c>
      <c r="F3034" s="619">
        <v>150</v>
      </c>
      <c r="G3034" s="619">
        <v>150</v>
      </c>
      <c r="H3034" s="619">
        <v>150</v>
      </c>
    </row>
    <row r="3035" spans="1:8" x14ac:dyDescent="0.25">
      <c r="A3035" s="20">
        <v>44293</v>
      </c>
      <c r="B3035" s="7" t="s">
        <v>143</v>
      </c>
      <c r="C3035" s="7" t="s">
        <v>8</v>
      </c>
      <c r="D3035" s="7" t="s">
        <v>6</v>
      </c>
      <c r="E3035" s="22">
        <v>100</v>
      </c>
      <c r="F3035" s="619">
        <v>10</v>
      </c>
      <c r="G3035" s="619">
        <v>10</v>
      </c>
      <c r="H3035" s="619">
        <v>10</v>
      </c>
    </row>
    <row r="3036" spans="1:8" x14ac:dyDescent="0.25">
      <c r="A3036" s="20">
        <f>A3035</f>
        <v>44293</v>
      </c>
      <c r="B3036" s="7" t="s">
        <v>61</v>
      </c>
      <c r="C3036" s="7" t="s">
        <v>8</v>
      </c>
      <c r="D3036" s="7" t="s">
        <v>6</v>
      </c>
      <c r="E3036" s="22">
        <v>700</v>
      </c>
      <c r="F3036" s="619">
        <v>15</v>
      </c>
      <c r="G3036" s="619">
        <v>15</v>
      </c>
      <c r="H3036" s="619">
        <v>15</v>
      </c>
    </row>
    <row r="3037" spans="1:8" s="6" customFormat="1" ht="12.75" x14ac:dyDescent="0.2">
      <c r="A3037" s="20">
        <v>44294</v>
      </c>
      <c r="B3037" s="504" t="s">
        <v>143</v>
      </c>
      <c r="C3037" s="7" t="s">
        <v>8</v>
      </c>
      <c r="D3037" s="7" t="s">
        <v>6</v>
      </c>
      <c r="E3037" s="22">
        <v>100</v>
      </c>
      <c r="F3037" s="619">
        <v>10</v>
      </c>
      <c r="G3037" s="619">
        <v>10</v>
      </c>
      <c r="H3037" s="619">
        <v>10</v>
      </c>
    </row>
    <row r="3038" spans="1:8" s="6" customFormat="1" ht="12.75" x14ac:dyDescent="0.2">
      <c r="A3038" s="5">
        <f>A3037</f>
        <v>44294</v>
      </c>
      <c r="B3038" s="504" t="s">
        <v>61</v>
      </c>
      <c r="C3038" s="7" t="s">
        <v>8</v>
      </c>
      <c r="D3038" s="7" t="s">
        <v>6</v>
      </c>
      <c r="E3038" s="22">
        <v>700</v>
      </c>
      <c r="F3038" s="619">
        <v>15</v>
      </c>
      <c r="G3038" s="619">
        <v>15</v>
      </c>
      <c r="H3038" s="619">
        <v>15</v>
      </c>
    </row>
    <row r="3039" spans="1:8" s="6" customFormat="1" ht="12.75" x14ac:dyDescent="0.2">
      <c r="A3039" s="20">
        <v>44295</v>
      </c>
      <c r="B3039" s="504" t="s">
        <v>277</v>
      </c>
      <c r="C3039" s="7" t="s">
        <v>8</v>
      </c>
      <c r="D3039" s="504" t="s">
        <v>81</v>
      </c>
      <c r="E3039" s="22">
        <v>200</v>
      </c>
      <c r="F3039" s="309">
        <v>236</v>
      </c>
      <c r="G3039" s="309">
        <v>236</v>
      </c>
      <c r="H3039" s="309">
        <v>236</v>
      </c>
    </row>
    <row r="3040" spans="1:8" x14ac:dyDescent="0.25">
      <c r="A3040" s="20">
        <v>44298</v>
      </c>
      <c r="B3040" s="504" t="s">
        <v>135</v>
      </c>
      <c r="C3040" s="7" t="s">
        <v>8</v>
      </c>
      <c r="D3040" s="504" t="s">
        <v>6</v>
      </c>
      <c r="E3040" s="22">
        <v>300</v>
      </c>
      <c r="F3040" s="309">
        <v>10</v>
      </c>
      <c r="G3040" s="309">
        <v>10</v>
      </c>
      <c r="H3040" s="309">
        <v>10</v>
      </c>
    </row>
    <row r="3041" spans="1:8" x14ac:dyDescent="0.25">
      <c r="A3041" s="3">
        <f>A3040</f>
        <v>44298</v>
      </c>
      <c r="B3041" s="504" t="s">
        <v>61</v>
      </c>
      <c r="C3041" s="7" t="s">
        <v>8</v>
      </c>
      <c r="D3041" s="504" t="s">
        <v>6</v>
      </c>
      <c r="E3041" s="22">
        <v>200</v>
      </c>
      <c r="F3041" s="309">
        <v>15</v>
      </c>
      <c r="G3041" s="309">
        <v>15</v>
      </c>
      <c r="H3041" s="309">
        <v>15</v>
      </c>
    </row>
    <row r="3042" spans="1:8" x14ac:dyDescent="0.25">
      <c r="A3042" s="20">
        <f>A3041</f>
        <v>44298</v>
      </c>
      <c r="B3042" s="504" t="s">
        <v>278</v>
      </c>
      <c r="C3042" s="7" t="s">
        <v>8</v>
      </c>
      <c r="D3042" s="504" t="s">
        <v>23</v>
      </c>
      <c r="E3042" s="22">
        <v>600</v>
      </c>
      <c r="F3042" s="309">
        <v>223</v>
      </c>
      <c r="G3042" s="309">
        <v>223</v>
      </c>
      <c r="H3042" s="309">
        <v>223</v>
      </c>
    </row>
    <row r="3043" spans="1:8" x14ac:dyDescent="0.25">
      <c r="A3043" s="20">
        <v>44299</v>
      </c>
      <c r="B3043" s="504" t="s">
        <v>135</v>
      </c>
      <c r="C3043" s="7" t="s">
        <v>8</v>
      </c>
      <c r="D3043" s="504" t="s">
        <v>6</v>
      </c>
      <c r="E3043" s="22">
        <v>100</v>
      </c>
      <c r="F3043" s="309">
        <v>15</v>
      </c>
      <c r="G3043" s="309">
        <v>15</v>
      </c>
      <c r="H3043" s="309">
        <v>15</v>
      </c>
    </row>
    <row r="3044" spans="1:8" x14ac:dyDescent="0.25">
      <c r="A3044" s="20">
        <v>44300</v>
      </c>
      <c r="B3044" s="504" t="s">
        <v>114</v>
      </c>
      <c r="C3044" s="7" t="s">
        <v>8</v>
      </c>
      <c r="D3044" s="504" t="s">
        <v>9</v>
      </c>
      <c r="E3044" s="22">
        <v>500</v>
      </c>
      <c r="F3044" s="309">
        <v>1</v>
      </c>
      <c r="G3044" s="309">
        <v>1</v>
      </c>
      <c r="H3044" s="309">
        <v>1</v>
      </c>
    </row>
    <row r="3045" spans="1:8" x14ac:dyDescent="0.25">
      <c r="A3045" s="20">
        <f>A3044</f>
        <v>44300</v>
      </c>
      <c r="B3045" s="504" t="s">
        <v>18</v>
      </c>
      <c r="C3045" s="7" t="s">
        <v>8</v>
      </c>
      <c r="D3045" s="504" t="s">
        <v>9</v>
      </c>
      <c r="E3045" s="22">
        <v>500</v>
      </c>
      <c r="F3045" s="309">
        <v>60</v>
      </c>
      <c r="G3045" s="309">
        <v>60</v>
      </c>
      <c r="H3045" s="309">
        <v>60</v>
      </c>
    </row>
    <row r="3046" spans="1:8" x14ac:dyDescent="0.25">
      <c r="A3046" s="20">
        <f>A3045</f>
        <v>44300</v>
      </c>
      <c r="B3046" s="504" t="s">
        <v>143</v>
      </c>
      <c r="C3046" s="7" t="s">
        <v>8</v>
      </c>
      <c r="D3046" s="504" t="s">
        <v>6</v>
      </c>
      <c r="E3046" s="22">
        <v>400</v>
      </c>
      <c r="F3046" s="309">
        <v>10</v>
      </c>
      <c r="G3046" s="309">
        <v>10</v>
      </c>
      <c r="H3046" s="309">
        <v>10</v>
      </c>
    </row>
    <row r="3047" spans="1:8" x14ac:dyDescent="0.25">
      <c r="A3047" s="20">
        <f>A3046</f>
        <v>44300</v>
      </c>
      <c r="B3047" s="504" t="s">
        <v>205</v>
      </c>
      <c r="C3047" s="7" t="s">
        <v>8</v>
      </c>
      <c r="D3047" s="504" t="s">
        <v>35</v>
      </c>
      <c r="E3047" s="22">
        <v>900</v>
      </c>
      <c r="F3047" s="309">
        <v>250</v>
      </c>
      <c r="G3047" s="309">
        <v>250</v>
      </c>
      <c r="H3047" s="309">
        <v>250</v>
      </c>
    </row>
    <row r="3048" spans="1:8" x14ac:dyDescent="0.25">
      <c r="A3048" s="20">
        <f>A3047</f>
        <v>44300</v>
      </c>
      <c r="B3048" s="504" t="s">
        <v>98</v>
      </c>
      <c r="C3048" s="7" t="s">
        <v>8</v>
      </c>
      <c r="D3048" s="504" t="s">
        <v>9</v>
      </c>
      <c r="E3048" s="22">
        <v>1300</v>
      </c>
      <c r="F3048" s="309">
        <v>1</v>
      </c>
      <c r="G3048" s="309">
        <v>1</v>
      </c>
      <c r="H3048" s="309">
        <v>1</v>
      </c>
    </row>
    <row r="3049" spans="1:8" x14ac:dyDescent="0.25">
      <c r="A3049" s="20">
        <v>44301</v>
      </c>
      <c r="B3049" s="504" t="s">
        <v>205</v>
      </c>
      <c r="C3049" s="7" t="s">
        <v>8</v>
      </c>
      <c r="D3049" s="504" t="s">
        <v>35</v>
      </c>
      <c r="E3049" s="22">
        <v>200</v>
      </c>
      <c r="F3049" s="309">
        <v>250</v>
      </c>
      <c r="G3049" s="309">
        <v>250</v>
      </c>
      <c r="H3049" s="309">
        <v>250</v>
      </c>
    </row>
    <row r="3050" spans="1:8" x14ac:dyDescent="0.25">
      <c r="A3050" s="3">
        <f>A3049</f>
        <v>44301</v>
      </c>
      <c r="B3050" s="504" t="s">
        <v>98</v>
      </c>
      <c r="C3050" s="7" t="s">
        <v>8</v>
      </c>
      <c r="D3050" s="504" t="s">
        <v>9</v>
      </c>
      <c r="E3050" s="22">
        <v>1200</v>
      </c>
      <c r="F3050" s="309">
        <v>9</v>
      </c>
      <c r="G3050" s="309">
        <v>1</v>
      </c>
      <c r="H3050" s="309">
        <v>1</v>
      </c>
    </row>
    <row r="3051" spans="1:8" x14ac:dyDescent="0.25">
      <c r="A3051" s="20">
        <v>44302</v>
      </c>
      <c r="B3051" s="504" t="s">
        <v>125</v>
      </c>
      <c r="C3051" s="7" t="s">
        <v>8</v>
      </c>
      <c r="D3051" s="504" t="s">
        <v>35</v>
      </c>
      <c r="E3051" s="22">
        <v>400</v>
      </c>
      <c r="F3051" s="309">
        <v>195</v>
      </c>
      <c r="G3051" s="309">
        <v>195</v>
      </c>
      <c r="H3051" s="309">
        <v>195</v>
      </c>
    </row>
    <row r="3052" spans="1:8" x14ac:dyDescent="0.25">
      <c r="A3052" s="20">
        <f>A3051</f>
        <v>44302</v>
      </c>
      <c r="B3052" s="504" t="s">
        <v>135</v>
      </c>
      <c r="C3052" s="7" t="s">
        <v>8</v>
      </c>
      <c r="D3052" s="504" t="s">
        <v>6</v>
      </c>
      <c r="E3052" s="22">
        <v>900</v>
      </c>
      <c r="F3052" s="309">
        <v>5</v>
      </c>
      <c r="G3052" s="309">
        <v>5</v>
      </c>
      <c r="H3052" s="309">
        <v>5</v>
      </c>
    </row>
    <row r="3053" spans="1:8" x14ac:dyDescent="0.25">
      <c r="A3053" s="20">
        <f>A3052</f>
        <v>44302</v>
      </c>
      <c r="B3053" s="504" t="s">
        <v>195</v>
      </c>
      <c r="C3053" s="7" t="s">
        <v>8</v>
      </c>
      <c r="D3053" s="504" t="s">
        <v>6</v>
      </c>
      <c r="E3053" s="22">
        <v>100</v>
      </c>
      <c r="F3053" s="309">
        <v>15</v>
      </c>
      <c r="G3053" s="309">
        <v>15</v>
      </c>
      <c r="H3053" s="309">
        <v>15</v>
      </c>
    </row>
    <row r="3054" spans="1:8" x14ac:dyDescent="0.25">
      <c r="A3054" s="20">
        <f>A3053</f>
        <v>44302</v>
      </c>
      <c r="B3054" s="504" t="s">
        <v>98</v>
      </c>
      <c r="C3054" s="7" t="s">
        <v>8</v>
      </c>
      <c r="D3054" s="504" t="s">
        <v>9</v>
      </c>
      <c r="E3054" s="22">
        <v>1000</v>
      </c>
      <c r="F3054" s="309">
        <v>5</v>
      </c>
      <c r="G3054" s="309">
        <v>5</v>
      </c>
      <c r="H3054" s="309">
        <v>5</v>
      </c>
    </row>
    <row r="3055" spans="1:8" x14ac:dyDescent="0.25">
      <c r="A3055" s="20">
        <v>44305</v>
      </c>
      <c r="B3055" s="504" t="s">
        <v>25</v>
      </c>
      <c r="C3055" s="7" t="s">
        <v>8</v>
      </c>
      <c r="D3055" s="504" t="s">
        <v>6</v>
      </c>
      <c r="E3055" s="22">
        <v>200</v>
      </c>
      <c r="F3055" s="309">
        <v>1</v>
      </c>
      <c r="G3055" s="309">
        <v>1</v>
      </c>
      <c r="H3055" s="309">
        <v>1</v>
      </c>
    </row>
    <row r="3056" spans="1:8" x14ac:dyDescent="0.25">
      <c r="A3056" s="3">
        <f>A3055</f>
        <v>44305</v>
      </c>
      <c r="B3056" s="504" t="s">
        <v>98</v>
      </c>
      <c r="C3056" s="7" t="s">
        <v>8</v>
      </c>
      <c r="D3056" s="504" t="s">
        <v>9</v>
      </c>
      <c r="E3056" s="22">
        <v>500</v>
      </c>
      <c r="F3056" s="309">
        <v>10</v>
      </c>
      <c r="G3056" s="309">
        <v>10</v>
      </c>
      <c r="H3056" s="309">
        <v>10</v>
      </c>
    </row>
    <row r="3057" spans="1:8" x14ac:dyDescent="0.25">
      <c r="A3057" s="20">
        <f>A3056</f>
        <v>44305</v>
      </c>
      <c r="B3057" s="504" t="s">
        <v>278</v>
      </c>
      <c r="C3057" s="7" t="s">
        <v>8</v>
      </c>
      <c r="D3057" s="504" t="s">
        <v>23</v>
      </c>
      <c r="E3057" s="22">
        <v>1800</v>
      </c>
      <c r="F3057" s="309">
        <v>183</v>
      </c>
      <c r="G3057" s="309">
        <v>183</v>
      </c>
      <c r="H3057" s="309">
        <v>183</v>
      </c>
    </row>
    <row r="3058" spans="1:8" x14ac:dyDescent="0.25">
      <c r="A3058" s="20">
        <v>44306</v>
      </c>
      <c r="B3058" s="504" t="s">
        <v>125</v>
      </c>
      <c r="C3058" s="7" t="s">
        <v>8</v>
      </c>
      <c r="D3058" s="504" t="s">
        <v>35</v>
      </c>
      <c r="E3058" s="22">
        <v>700</v>
      </c>
      <c r="F3058" s="309">
        <v>195</v>
      </c>
      <c r="G3058" s="309">
        <v>195</v>
      </c>
      <c r="H3058" s="309">
        <v>195</v>
      </c>
    </row>
    <row r="3059" spans="1:8" x14ac:dyDescent="0.25">
      <c r="A3059" s="3">
        <f>A3058</f>
        <v>44306</v>
      </c>
      <c r="B3059" s="504" t="s">
        <v>98</v>
      </c>
      <c r="C3059" s="7" t="s">
        <v>8</v>
      </c>
      <c r="D3059" s="504" t="s">
        <v>9</v>
      </c>
      <c r="E3059" s="22">
        <v>200</v>
      </c>
      <c r="F3059" s="309">
        <v>10</v>
      </c>
      <c r="G3059" s="309">
        <v>10</v>
      </c>
      <c r="H3059" s="309">
        <v>10</v>
      </c>
    </row>
    <row r="3060" spans="1:8" x14ac:dyDescent="0.25">
      <c r="A3060" s="20">
        <v>44307</v>
      </c>
      <c r="B3060" s="504" t="s">
        <v>25</v>
      </c>
      <c r="C3060" s="7" t="s">
        <v>8</v>
      </c>
      <c r="D3060" s="504" t="s">
        <v>6</v>
      </c>
      <c r="E3060" s="22">
        <v>100</v>
      </c>
      <c r="F3060" s="309">
        <v>1</v>
      </c>
      <c r="G3060" s="309">
        <v>1</v>
      </c>
      <c r="H3060" s="309">
        <v>1</v>
      </c>
    </row>
    <row r="3061" spans="1:8" x14ac:dyDescent="0.25">
      <c r="A3061" s="20">
        <v>44308</v>
      </c>
      <c r="B3061" s="504" t="s">
        <v>140</v>
      </c>
      <c r="C3061" s="7" t="s">
        <v>8</v>
      </c>
      <c r="D3061" s="504" t="s">
        <v>9</v>
      </c>
      <c r="E3061" s="22">
        <v>600</v>
      </c>
      <c r="F3061" s="309">
        <v>7</v>
      </c>
      <c r="G3061" s="309">
        <v>5</v>
      </c>
      <c r="H3061" s="309">
        <v>5</v>
      </c>
    </row>
    <row r="3062" spans="1:8" x14ac:dyDescent="0.25">
      <c r="A3062" s="20">
        <f>A3061</f>
        <v>44308</v>
      </c>
      <c r="B3062" s="504" t="s">
        <v>98</v>
      </c>
      <c r="C3062" s="7" t="s">
        <v>8</v>
      </c>
      <c r="D3062" s="504" t="s">
        <v>9</v>
      </c>
      <c r="E3062" s="22">
        <v>300</v>
      </c>
      <c r="F3062" s="309">
        <v>1</v>
      </c>
      <c r="G3062" s="309">
        <v>1</v>
      </c>
      <c r="H3062" s="309">
        <v>1</v>
      </c>
    </row>
    <row r="3063" spans="1:8" x14ac:dyDescent="0.25">
      <c r="A3063" s="20">
        <f>A3062</f>
        <v>44308</v>
      </c>
      <c r="B3063" s="504" t="s">
        <v>31</v>
      </c>
      <c r="C3063" s="7" t="s">
        <v>8</v>
      </c>
      <c r="D3063" s="504" t="s">
        <v>6</v>
      </c>
      <c r="E3063" s="22">
        <v>200</v>
      </c>
      <c r="F3063" s="309">
        <v>5</v>
      </c>
      <c r="G3063" s="309">
        <v>5</v>
      </c>
      <c r="H3063" s="309">
        <v>5</v>
      </c>
    </row>
    <row r="3064" spans="1:8" s="6" customFormat="1" ht="12.75" x14ac:dyDescent="0.2">
      <c r="A3064" s="20">
        <v>44315</v>
      </c>
      <c r="B3064" s="504" t="s">
        <v>195</v>
      </c>
      <c r="C3064" s="7" t="s">
        <v>8</v>
      </c>
      <c r="D3064" s="504" t="s">
        <v>6</v>
      </c>
      <c r="E3064" s="22">
        <v>200</v>
      </c>
      <c r="F3064" s="309">
        <v>40</v>
      </c>
      <c r="G3064" s="309">
        <v>40</v>
      </c>
      <c r="H3064" s="309">
        <v>40</v>
      </c>
    </row>
    <row r="3065" spans="1:8" x14ac:dyDescent="0.25">
      <c r="A3065" s="20">
        <v>44320</v>
      </c>
      <c r="B3065" s="504" t="s">
        <v>59</v>
      </c>
      <c r="C3065" s="7" t="s">
        <v>8</v>
      </c>
      <c r="D3065" s="504" t="s">
        <v>6</v>
      </c>
      <c r="E3065" s="22">
        <v>200</v>
      </c>
      <c r="F3065" s="309">
        <v>20</v>
      </c>
      <c r="G3065" s="309">
        <v>20</v>
      </c>
      <c r="H3065" s="309">
        <v>20</v>
      </c>
    </row>
    <row r="3066" spans="1:8" x14ac:dyDescent="0.25">
      <c r="A3066" s="3">
        <f>A3065</f>
        <v>44320</v>
      </c>
      <c r="B3066" s="504" t="s">
        <v>15</v>
      </c>
      <c r="C3066" s="7" t="s">
        <v>8</v>
      </c>
      <c r="D3066" s="504" t="s">
        <v>6</v>
      </c>
      <c r="E3066" s="22">
        <v>900</v>
      </c>
      <c r="F3066" s="309">
        <v>50</v>
      </c>
      <c r="G3066" s="309">
        <v>20</v>
      </c>
      <c r="H3066" s="309">
        <v>20</v>
      </c>
    </row>
    <row r="3067" spans="1:8" x14ac:dyDescent="0.25">
      <c r="A3067" s="20">
        <f>A3066</f>
        <v>44320</v>
      </c>
      <c r="B3067" s="504" t="s">
        <v>100</v>
      </c>
      <c r="C3067" s="7" t="s">
        <v>8</v>
      </c>
      <c r="D3067" s="504" t="s">
        <v>6</v>
      </c>
      <c r="E3067" s="22">
        <v>200</v>
      </c>
      <c r="F3067" s="309">
        <v>5</v>
      </c>
      <c r="G3067" s="309">
        <v>5</v>
      </c>
      <c r="H3067" s="309">
        <v>5</v>
      </c>
    </row>
    <row r="3068" spans="1:8" x14ac:dyDescent="0.25">
      <c r="A3068" s="20">
        <f>A3067</f>
        <v>44320</v>
      </c>
      <c r="B3068" s="504" t="s">
        <v>98</v>
      </c>
      <c r="C3068" s="7" t="s">
        <v>8</v>
      </c>
      <c r="D3068" s="504" t="s">
        <v>9</v>
      </c>
      <c r="E3068" s="22">
        <v>2600</v>
      </c>
      <c r="F3068" s="309">
        <v>50</v>
      </c>
      <c r="G3068" s="309">
        <v>25</v>
      </c>
      <c r="H3068" s="309">
        <v>25</v>
      </c>
    </row>
    <row r="3069" spans="1:8" x14ac:dyDescent="0.25">
      <c r="A3069" s="20">
        <f>A3068</f>
        <v>44320</v>
      </c>
      <c r="B3069" s="504" t="s">
        <v>22</v>
      </c>
      <c r="C3069" s="7" t="s">
        <v>8</v>
      </c>
      <c r="D3069" s="504" t="s">
        <v>6</v>
      </c>
      <c r="E3069" s="22">
        <v>100</v>
      </c>
      <c r="F3069" s="309">
        <v>11</v>
      </c>
      <c r="G3069" s="309">
        <v>11</v>
      </c>
      <c r="H3069" s="309">
        <v>11</v>
      </c>
    </row>
    <row r="3070" spans="1:8" x14ac:dyDescent="0.25">
      <c r="A3070" s="20">
        <v>44321</v>
      </c>
      <c r="B3070" s="504" t="s">
        <v>21</v>
      </c>
      <c r="C3070" s="7" t="s">
        <v>8</v>
      </c>
      <c r="D3070" s="504" t="s">
        <v>6</v>
      </c>
      <c r="E3070" s="22">
        <v>5300</v>
      </c>
      <c r="F3070" s="309">
        <v>31</v>
      </c>
      <c r="G3070" s="309">
        <v>30</v>
      </c>
      <c r="H3070" s="309">
        <v>30</v>
      </c>
    </row>
    <row r="3071" spans="1:8" x14ac:dyDescent="0.25">
      <c r="A3071" s="20">
        <f t="shared" ref="A3071:A3078" si="72">A3070</f>
        <v>44321</v>
      </c>
      <c r="B3071" s="504" t="s">
        <v>138</v>
      </c>
      <c r="C3071" s="7" t="s">
        <v>8</v>
      </c>
      <c r="D3071" s="504" t="s">
        <v>6</v>
      </c>
      <c r="E3071" s="22">
        <v>4100</v>
      </c>
      <c r="F3071" s="309">
        <v>37</v>
      </c>
      <c r="G3071" s="309">
        <v>37</v>
      </c>
      <c r="H3071" s="309">
        <v>37</v>
      </c>
    </row>
    <row r="3072" spans="1:8" x14ac:dyDescent="0.25">
      <c r="A3072" s="3">
        <f t="shared" si="72"/>
        <v>44321</v>
      </c>
      <c r="B3072" s="504" t="s">
        <v>25</v>
      </c>
      <c r="C3072" s="7" t="s">
        <v>8</v>
      </c>
      <c r="D3072" s="504" t="s">
        <v>6</v>
      </c>
      <c r="E3072" s="22">
        <v>2600</v>
      </c>
      <c r="F3072" s="309">
        <v>10</v>
      </c>
      <c r="G3072" s="309">
        <v>10</v>
      </c>
      <c r="H3072" s="309">
        <v>10</v>
      </c>
    </row>
    <row r="3073" spans="1:8" x14ac:dyDescent="0.25">
      <c r="A3073" s="3">
        <f t="shared" si="72"/>
        <v>44321</v>
      </c>
      <c r="B3073" s="504" t="s">
        <v>59</v>
      </c>
      <c r="C3073" s="7" t="s">
        <v>8</v>
      </c>
      <c r="D3073" s="504" t="s">
        <v>6</v>
      </c>
      <c r="E3073" s="22">
        <v>200</v>
      </c>
      <c r="F3073" s="309">
        <v>20</v>
      </c>
      <c r="G3073" s="309">
        <v>20</v>
      </c>
      <c r="H3073" s="309">
        <v>20</v>
      </c>
    </row>
    <row r="3074" spans="1:8" x14ac:dyDescent="0.25">
      <c r="A3074" s="20">
        <f t="shared" si="72"/>
        <v>44321</v>
      </c>
      <c r="B3074" s="504" t="s">
        <v>195</v>
      </c>
      <c r="C3074" s="7" t="s">
        <v>8</v>
      </c>
      <c r="D3074" s="504" t="s">
        <v>6</v>
      </c>
      <c r="E3074" s="22">
        <v>900</v>
      </c>
      <c r="F3074" s="309">
        <v>30</v>
      </c>
      <c r="G3074" s="309">
        <v>30</v>
      </c>
      <c r="H3074" s="309">
        <v>30</v>
      </c>
    </row>
    <row r="3075" spans="1:8" x14ac:dyDescent="0.25">
      <c r="A3075" s="3">
        <f t="shared" si="72"/>
        <v>44321</v>
      </c>
      <c r="B3075" s="504" t="s">
        <v>15</v>
      </c>
      <c r="C3075" s="7" t="s">
        <v>8</v>
      </c>
      <c r="D3075" s="504" t="s">
        <v>6</v>
      </c>
      <c r="E3075" s="22">
        <v>500</v>
      </c>
      <c r="F3075" s="309">
        <v>15</v>
      </c>
      <c r="G3075" s="309">
        <v>15</v>
      </c>
      <c r="H3075" s="309">
        <v>15</v>
      </c>
    </row>
    <row r="3076" spans="1:8" x14ac:dyDescent="0.25">
      <c r="A3076" s="20">
        <f t="shared" si="72"/>
        <v>44321</v>
      </c>
      <c r="B3076" s="504" t="s">
        <v>62</v>
      </c>
      <c r="C3076" s="7" t="s">
        <v>8</v>
      </c>
      <c r="D3076" s="504" t="s">
        <v>9</v>
      </c>
      <c r="E3076" s="22">
        <v>3900</v>
      </c>
      <c r="F3076" s="309">
        <v>35</v>
      </c>
      <c r="G3076" s="309">
        <v>35</v>
      </c>
      <c r="H3076" s="309">
        <v>35</v>
      </c>
    </row>
    <row r="3077" spans="1:8" x14ac:dyDescent="0.25">
      <c r="A3077" s="3">
        <f t="shared" si="72"/>
        <v>44321</v>
      </c>
      <c r="B3077" s="504" t="s">
        <v>61</v>
      </c>
      <c r="C3077" s="7" t="s">
        <v>8</v>
      </c>
      <c r="D3077" s="504" t="s">
        <v>6</v>
      </c>
      <c r="E3077" s="22">
        <v>300</v>
      </c>
      <c r="F3077" s="309">
        <v>10</v>
      </c>
      <c r="G3077" s="309">
        <v>10</v>
      </c>
      <c r="H3077" s="309">
        <v>10</v>
      </c>
    </row>
    <row r="3078" spans="1:8" x14ac:dyDescent="0.25">
      <c r="A3078" s="20">
        <f t="shared" si="72"/>
        <v>44321</v>
      </c>
      <c r="B3078" s="504" t="s">
        <v>31</v>
      </c>
      <c r="C3078" s="7" t="s">
        <v>8</v>
      </c>
      <c r="D3078" s="504" t="s">
        <v>6</v>
      </c>
      <c r="E3078" s="22">
        <v>800</v>
      </c>
      <c r="F3078" s="309">
        <v>50</v>
      </c>
      <c r="G3078" s="309">
        <v>50</v>
      </c>
      <c r="H3078" s="309">
        <v>50</v>
      </c>
    </row>
    <row r="3079" spans="1:8" x14ac:dyDescent="0.25">
      <c r="A3079" s="20">
        <v>44323</v>
      </c>
      <c r="B3079" s="504" t="s">
        <v>124</v>
      </c>
      <c r="C3079" s="7" t="s">
        <v>8</v>
      </c>
      <c r="D3079" s="504" t="s">
        <v>6</v>
      </c>
      <c r="E3079" s="22">
        <v>200</v>
      </c>
      <c r="F3079" s="309">
        <v>1</v>
      </c>
      <c r="G3079" s="309">
        <v>1</v>
      </c>
      <c r="H3079" s="309">
        <v>1</v>
      </c>
    </row>
    <row r="3080" spans="1:8" x14ac:dyDescent="0.25">
      <c r="A3080" s="20">
        <f>A3079</f>
        <v>44323</v>
      </c>
      <c r="B3080" s="504" t="s">
        <v>100</v>
      </c>
      <c r="C3080" s="7" t="s">
        <v>8</v>
      </c>
      <c r="D3080" s="504" t="s">
        <v>6</v>
      </c>
      <c r="E3080" s="22">
        <v>500</v>
      </c>
      <c r="F3080" s="309">
        <v>1</v>
      </c>
      <c r="G3080" s="309">
        <v>1</v>
      </c>
      <c r="H3080" s="309">
        <v>1</v>
      </c>
    </row>
    <row r="3081" spans="1:8" x14ac:dyDescent="0.25">
      <c r="A3081" s="20">
        <f>A3080</f>
        <v>44323</v>
      </c>
      <c r="B3081" s="504" t="s">
        <v>132</v>
      </c>
      <c r="C3081" s="7" t="s">
        <v>8</v>
      </c>
      <c r="D3081" s="504" t="s">
        <v>35</v>
      </c>
      <c r="E3081" s="22">
        <v>100</v>
      </c>
      <c r="F3081" s="309">
        <v>20</v>
      </c>
      <c r="G3081" s="309">
        <v>20</v>
      </c>
      <c r="H3081" s="309">
        <v>20</v>
      </c>
    </row>
    <row r="3082" spans="1:8" x14ac:dyDescent="0.25">
      <c r="A3082" s="20">
        <v>44327</v>
      </c>
      <c r="B3082" s="504" t="s">
        <v>140</v>
      </c>
      <c r="C3082" s="7" t="s">
        <v>8</v>
      </c>
      <c r="D3082" s="504" t="s">
        <v>9</v>
      </c>
      <c r="E3082" s="22">
        <v>200</v>
      </c>
      <c r="F3082" s="309">
        <v>30</v>
      </c>
      <c r="G3082" s="309">
        <v>20</v>
      </c>
      <c r="H3082" s="309">
        <v>30</v>
      </c>
    </row>
    <row r="3083" spans="1:8" x14ac:dyDescent="0.25">
      <c r="A3083" s="20">
        <v>44329</v>
      </c>
      <c r="B3083" s="504" t="s">
        <v>19</v>
      </c>
      <c r="C3083" s="7" t="s">
        <v>8</v>
      </c>
      <c r="D3083" s="504" t="s">
        <v>35</v>
      </c>
      <c r="E3083" s="22">
        <v>300</v>
      </c>
      <c r="F3083" s="309">
        <v>200</v>
      </c>
      <c r="G3083" s="309">
        <v>200</v>
      </c>
      <c r="H3083" s="309">
        <v>200</v>
      </c>
    </row>
    <row r="3084" spans="1:8" x14ac:dyDescent="0.25">
      <c r="A3084" s="20">
        <f>A3083</f>
        <v>44329</v>
      </c>
      <c r="B3084" s="504" t="s">
        <v>98</v>
      </c>
      <c r="C3084" s="7" t="s">
        <v>8</v>
      </c>
      <c r="D3084" s="504" t="s">
        <v>9</v>
      </c>
      <c r="E3084" s="22">
        <v>300</v>
      </c>
      <c r="F3084" s="309">
        <v>40</v>
      </c>
      <c r="G3084" s="309">
        <v>40</v>
      </c>
      <c r="H3084" s="309">
        <v>40</v>
      </c>
    </row>
    <row r="3085" spans="1:8" x14ac:dyDescent="0.25">
      <c r="A3085" s="20">
        <v>44330</v>
      </c>
      <c r="B3085" s="504" t="s">
        <v>98</v>
      </c>
      <c r="C3085" s="7" t="s">
        <v>8</v>
      </c>
      <c r="D3085" s="504" t="s">
        <v>9</v>
      </c>
      <c r="E3085" s="22">
        <v>200</v>
      </c>
      <c r="F3085" s="309">
        <v>40</v>
      </c>
      <c r="G3085" s="309">
        <v>40</v>
      </c>
      <c r="H3085" s="309">
        <v>40</v>
      </c>
    </row>
    <row r="3086" spans="1:8" x14ac:dyDescent="0.25">
      <c r="A3086" s="20">
        <v>44333</v>
      </c>
      <c r="B3086" s="504" t="s">
        <v>64</v>
      </c>
      <c r="C3086" s="7" t="s">
        <v>8</v>
      </c>
      <c r="D3086" s="504" t="s">
        <v>6</v>
      </c>
      <c r="E3086" s="22">
        <v>100</v>
      </c>
      <c r="F3086" s="309">
        <v>10</v>
      </c>
      <c r="G3086" s="309">
        <v>10</v>
      </c>
      <c r="H3086" s="309">
        <v>10</v>
      </c>
    </row>
    <row r="3087" spans="1:8" x14ac:dyDescent="0.25">
      <c r="A3087" s="20">
        <f>A3086</f>
        <v>44333</v>
      </c>
      <c r="B3087" s="504" t="s">
        <v>183</v>
      </c>
      <c r="C3087" s="7" t="s">
        <v>8</v>
      </c>
      <c r="D3087" s="504" t="s">
        <v>35</v>
      </c>
      <c r="E3087" s="22">
        <v>800</v>
      </c>
      <c r="F3087" s="309">
        <v>200</v>
      </c>
      <c r="G3087" s="309">
        <v>200</v>
      </c>
      <c r="H3087" s="309">
        <v>200</v>
      </c>
    </row>
    <row r="3088" spans="1:8" x14ac:dyDescent="0.25">
      <c r="A3088" s="20">
        <f>A3087</f>
        <v>44333</v>
      </c>
      <c r="B3088" s="504" t="s">
        <v>100</v>
      </c>
      <c r="C3088" s="7" t="s">
        <v>8</v>
      </c>
      <c r="D3088" s="504" t="s">
        <v>6</v>
      </c>
      <c r="E3088" s="22">
        <v>100</v>
      </c>
      <c r="F3088" s="309">
        <v>1</v>
      </c>
      <c r="G3088" s="309">
        <v>1</v>
      </c>
      <c r="H3088" s="309">
        <v>1</v>
      </c>
    </row>
    <row r="3089" spans="1:8" x14ac:dyDescent="0.25">
      <c r="A3089" s="20">
        <f>A3088</f>
        <v>44333</v>
      </c>
      <c r="B3089" s="504" t="s">
        <v>98</v>
      </c>
      <c r="C3089" s="7" t="s">
        <v>8</v>
      </c>
      <c r="D3089" s="504" t="s">
        <v>9</v>
      </c>
      <c r="E3089" s="22">
        <v>500</v>
      </c>
      <c r="F3089" s="309">
        <v>40</v>
      </c>
      <c r="G3089" s="309">
        <v>40</v>
      </c>
      <c r="H3089" s="309">
        <v>40</v>
      </c>
    </row>
    <row r="3090" spans="1:8" x14ac:dyDescent="0.25">
      <c r="A3090" s="20">
        <v>44334</v>
      </c>
      <c r="B3090" s="504" t="s">
        <v>138</v>
      </c>
      <c r="C3090" s="7" t="s">
        <v>8</v>
      </c>
      <c r="D3090" s="504" t="s">
        <v>6</v>
      </c>
      <c r="E3090" s="22">
        <v>1600</v>
      </c>
      <c r="F3090" s="309">
        <v>20</v>
      </c>
      <c r="G3090" s="309">
        <v>20</v>
      </c>
      <c r="H3090" s="309">
        <v>20</v>
      </c>
    </row>
    <row r="3091" spans="1:8" x14ac:dyDescent="0.25">
      <c r="A3091" s="20">
        <f>A3090</f>
        <v>44334</v>
      </c>
      <c r="B3091" s="504" t="s">
        <v>143</v>
      </c>
      <c r="C3091" s="7" t="s">
        <v>8</v>
      </c>
      <c r="D3091" s="504" t="s">
        <v>6</v>
      </c>
      <c r="E3091" s="22">
        <v>600</v>
      </c>
      <c r="F3091" s="309">
        <v>1</v>
      </c>
      <c r="G3091" s="309">
        <v>1</v>
      </c>
      <c r="H3091" s="309">
        <v>1</v>
      </c>
    </row>
    <row r="3092" spans="1:8" x14ac:dyDescent="0.25">
      <c r="A3092" s="20">
        <f>A3091</f>
        <v>44334</v>
      </c>
      <c r="B3092" s="504" t="s">
        <v>161</v>
      </c>
      <c r="C3092" s="7" t="s">
        <v>8</v>
      </c>
      <c r="D3092" s="504" t="s">
        <v>6</v>
      </c>
      <c r="E3092" s="22">
        <v>500</v>
      </c>
      <c r="F3092" s="309">
        <v>15</v>
      </c>
      <c r="G3092" s="309">
        <v>15</v>
      </c>
      <c r="H3092" s="309">
        <v>15</v>
      </c>
    </row>
    <row r="3093" spans="1:8" x14ac:dyDescent="0.25">
      <c r="A3093" s="20">
        <v>44335</v>
      </c>
      <c r="B3093" s="504" t="s">
        <v>124</v>
      </c>
      <c r="C3093" s="7" t="s">
        <v>8</v>
      </c>
      <c r="D3093" s="504" t="s">
        <v>6</v>
      </c>
      <c r="E3093" s="22">
        <v>300</v>
      </c>
      <c r="F3093" s="309">
        <v>1</v>
      </c>
      <c r="G3093" s="309">
        <v>1</v>
      </c>
      <c r="H3093" s="309">
        <v>1</v>
      </c>
    </row>
    <row r="3094" spans="1:8" x14ac:dyDescent="0.25">
      <c r="A3094" s="3">
        <f t="shared" ref="A3094:A3099" si="73">A3093</f>
        <v>44335</v>
      </c>
      <c r="B3094" s="504" t="s">
        <v>19</v>
      </c>
      <c r="C3094" s="7" t="s">
        <v>8</v>
      </c>
      <c r="D3094" s="504" t="s">
        <v>35</v>
      </c>
      <c r="E3094" s="22">
        <v>1400</v>
      </c>
      <c r="F3094" s="309">
        <v>200</v>
      </c>
      <c r="G3094" s="309">
        <v>200</v>
      </c>
      <c r="H3094" s="309">
        <v>200</v>
      </c>
    </row>
    <row r="3095" spans="1:8" x14ac:dyDescent="0.25">
      <c r="A3095" s="20">
        <f t="shared" si="73"/>
        <v>44335</v>
      </c>
      <c r="B3095" s="504" t="s">
        <v>64</v>
      </c>
      <c r="C3095" s="7" t="s">
        <v>8</v>
      </c>
      <c r="D3095" s="504" t="s">
        <v>6</v>
      </c>
      <c r="E3095" s="22">
        <v>200</v>
      </c>
      <c r="F3095" s="309">
        <v>15</v>
      </c>
      <c r="G3095" s="309">
        <v>15</v>
      </c>
      <c r="H3095" s="309">
        <v>15</v>
      </c>
    </row>
    <row r="3096" spans="1:8" x14ac:dyDescent="0.25">
      <c r="A3096" s="20">
        <f t="shared" si="73"/>
        <v>44335</v>
      </c>
      <c r="B3096" s="504" t="s">
        <v>271</v>
      </c>
      <c r="C3096" s="7" t="s">
        <v>8</v>
      </c>
      <c r="D3096" s="504" t="s">
        <v>6</v>
      </c>
      <c r="E3096" s="22">
        <v>100</v>
      </c>
      <c r="F3096" s="309">
        <v>5</v>
      </c>
      <c r="G3096" s="309">
        <v>5</v>
      </c>
      <c r="H3096" s="309">
        <v>5</v>
      </c>
    </row>
    <row r="3097" spans="1:8" x14ac:dyDescent="0.25">
      <c r="A3097" s="20">
        <f t="shared" si="73"/>
        <v>44335</v>
      </c>
      <c r="B3097" s="504" t="s">
        <v>139</v>
      </c>
      <c r="C3097" s="7" t="s">
        <v>8</v>
      </c>
      <c r="D3097" s="504" t="s">
        <v>35</v>
      </c>
      <c r="E3097" s="22">
        <v>100</v>
      </c>
      <c r="F3097" s="309">
        <v>200</v>
      </c>
      <c r="G3097" s="309">
        <v>200</v>
      </c>
      <c r="H3097" s="309">
        <v>200</v>
      </c>
    </row>
    <row r="3098" spans="1:8" x14ac:dyDescent="0.25">
      <c r="A3098" s="20">
        <f t="shared" si="73"/>
        <v>44335</v>
      </c>
      <c r="B3098" s="504" t="s">
        <v>100</v>
      </c>
      <c r="C3098" s="7" t="s">
        <v>8</v>
      </c>
      <c r="D3098" s="504" t="s">
        <v>6</v>
      </c>
      <c r="E3098" s="22">
        <v>100</v>
      </c>
      <c r="F3098" s="309">
        <v>1</v>
      </c>
      <c r="G3098" s="309">
        <v>1</v>
      </c>
      <c r="H3098" s="309">
        <v>1</v>
      </c>
    </row>
    <row r="3099" spans="1:8" x14ac:dyDescent="0.25">
      <c r="A3099" s="20">
        <f t="shared" si="73"/>
        <v>44335</v>
      </c>
      <c r="B3099" s="504" t="s">
        <v>170</v>
      </c>
      <c r="C3099" s="7" t="s">
        <v>8</v>
      </c>
      <c r="D3099" s="504" t="s">
        <v>6</v>
      </c>
      <c r="E3099" s="22">
        <v>1000</v>
      </c>
      <c r="F3099" s="309">
        <v>1</v>
      </c>
      <c r="G3099" s="309">
        <v>1</v>
      </c>
      <c r="H3099" s="309">
        <v>1</v>
      </c>
    </row>
    <row r="3100" spans="1:8" x14ac:dyDescent="0.25">
      <c r="A3100" s="20">
        <v>44336</v>
      </c>
      <c r="B3100" s="504" t="s">
        <v>124</v>
      </c>
      <c r="C3100" s="7" t="s">
        <v>8</v>
      </c>
      <c r="D3100" s="504" t="s">
        <v>6</v>
      </c>
      <c r="E3100" s="22">
        <v>100</v>
      </c>
      <c r="F3100" s="309">
        <v>5</v>
      </c>
      <c r="G3100" s="309">
        <v>5</v>
      </c>
      <c r="H3100" s="309">
        <v>5</v>
      </c>
    </row>
    <row r="3101" spans="1:8" x14ac:dyDescent="0.25">
      <c r="A3101" s="3">
        <f>A3100</f>
        <v>44336</v>
      </c>
      <c r="B3101" s="504" t="s">
        <v>67</v>
      </c>
      <c r="C3101" s="7" t="s">
        <v>8</v>
      </c>
      <c r="D3101" s="504" t="s">
        <v>6</v>
      </c>
      <c r="E3101" s="22">
        <v>1000</v>
      </c>
      <c r="F3101" s="309">
        <v>2</v>
      </c>
      <c r="G3101" s="309">
        <v>2</v>
      </c>
      <c r="H3101" s="309">
        <v>2</v>
      </c>
    </row>
    <row r="3102" spans="1:8" x14ac:dyDescent="0.25">
      <c r="A3102" s="20">
        <f>A3101</f>
        <v>44336</v>
      </c>
      <c r="B3102" s="504" t="s">
        <v>100</v>
      </c>
      <c r="C3102" s="7" t="s">
        <v>8</v>
      </c>
      <c r="D3102" s="504" t="s">
        <v>6</v>
      </c>
      <c r="E3102" s="22">
        <v>200</v>
      </c>
      <c r="F3102" s="309">
        <v>1</v>
      </c>
      <c r="G3102" s="309">
        <v>1</v>
      </c>
      <c r="H3102" s="309">
        <v>1</v>
      </c>
    </row>
    <row r="3103" spans="1:8" x14ac:dyDescent="0.25">
      <c r="A3103" s="20">
        <f>A3102</f>
        <v>44336</v>
      </c>
      <c r="B3103" s="504" t="s">
        <v>165</v>
      </c>
      <c r="C3103" s="7" t="s">
        <v>8</v>
      </c>
      <c r="D3103" s="504" t="s">
        <v>6</v>
      </c>
      <c r="E3103" s="22">
        <v>1000</v>
      </c>
      <c r="F3103" s="309">
        <v>6</v>
      </c>
      <c r="G3103" s="309">
        <v>6</v>
      </c>
      <c r="H3103" s="309">
        <v>6</v>
      </c>
    </row>
    <row r="3104" spans="1:8" x14ac:dyDescent="0.25">
      <c r="A3104" s="20">
        <v>44337</v>
      </c>
      <c r="B3104" s="504" t="s">
        <v>152</v>
      </c>
      <c r="C3104" s="7" t="s">
        <v>8</v>
      </c>
      <c r="D3104" s="504" t="s">
        <v>35</v>
      </c>
      <c r="E3104" s="22">
        <v>600</v>
      </c>
      <c r="F3104" s="309">
        <v>80</v>
      </c>
      <c r="G3104" s="309">
        <v>80</v>
      </c>
      <c r="H3104" s="309">
        <v>80</v>
      </c>
    </row>
    <row r="3105" spans="1:8" x14ac:dyDescent="0.25">
      <c r="A3105" s="20">
        <f>A3104</f>
        <v>44337</v>
      </c>
      <c r="B3105" s="504" t="s">
        <v>19</v>
      </c>
      <c r="C3105" s="7" t="s">
        <v>8</v>
      </c>
      <c r="D3105" s="504" t="s">
        <v>35</v>
      </c>
      <c r="E3105" s="22">
        <v>400</v>
      </c>
      <c r="F3105" s="309">
        <v>140</v>
      </c>
      <c r="G3105" s="309">
        <v>140</v>
      </c>
      <c r="H3105" s="309">
        <v>140</v>
      </c>
    </row>
    <row r="3106" spans="1:8" x14ac:dyDescent="0.25">
      <c r="A3106" s="20">
        <f>A3105</f>
        <v>44337</v>
      </c>
      <c r="B3106" s="504" t="s">
        <v>183</v>
      </c>
      <c r="C3106" s="7" t="s">
        <v>8</v>
      </c>
      <c r="D3106" s="504" t="s">
        <v>35</v>
      </c>
      <c r="E3106" s="22">
        <v>100</v>
      </c>
      <c r="F3106" s="309">
        <v>150</v>
      </c>
      <c r="G3106" s="309">
        <v>150</v>
      </c>
      <c r="H3106" s="309">
        <v>150</v>
      </c>
    </row>
    <row r="3107" spans="1:8" x14ac:dyDescent="0.25">
      <c r="A3107" s="20">
        <v>44340</v>
      </c>
      <c r="B3107" s="504" t="s">
        <v>152</v>
      </c>
      <c r="C3107" s="7" t="s">
        <v>8</v>
      </c>
      <c r="D3107" s="504" t="s">
        <v>35</v>
      </c>
      <c r="E3107" s="22">
        <v>300</v>
      </c>
      <c r="F3107" s="309">
        <v>50</v>
      </c>
      <c r="G3107" s="309">
        <v>40</v>
      </c>
      <c r="H3107" s="309">
        <v>50</v>
      </c>
    </row>
    <row r="3108" spans="1:8" x14ac:dyDescent="0.25">
      <c r="A3108" s="20">
        <f t="shared" ref="A3108:A3116" si="74">A3107</f>
        <v>44340</v>
      </c>
      <c r="B3108" s="504" t="s">
        <v>19</v>
      </c>
      <c r="C3108" s="7" t="s">
        <v>8</v>
      </c>
      <c r="D3108" s="504" t="s">
        <v>35</v>
      </c>
      <c r="E3108" s="22">
        <v>1600</v>
      </c>
      <c r="F3108" s="309">
        <v>150</v>
      </c>
      <c r="G3108" s="309">
        <v>80</v>
      </c>
      <c r="H3108" s="309">
        <v>80</v>
      </c>
    </row>
    <row r="3109" spans="1:8" x14ac:dyDescent="0.25">
      <c r="A3109" s="20">
        <f t="shared" si="74"/>
        <v>44340</v>
      </c>
      <c r="B3109" s="504" t="s">
        <v>183</v>
      </c>
      <c r="C3109" s="7" t="s">
        <v>8</v>
      </c>
      <c r="D3109" s="504" t="s">
        <v>35</v>
      </c>
      <c r="E3109" s="22">
        <v>900</v>
      </c>
      <c r="F3109" s="309">
        <v>140</v>
      </c>
      <c r="G3109" s="309">
        <v>45</v>
      </c>
      <c r="H3109" s="309">
        <v>60</v>
      </c>
    </row>
    <row r="3110" spans="1:8" x14ac:dyDescent="0.25">
      <c r="A3110" s="20">
        <f t="shared" si="74"/>
        <v>44340</v>
      </c>
      <c r="B3110" s="504" t="s">
        <v>135</v>
      </c>
      <c r="C3110" s="7" t="s">
        <v>8</v>
      </c>
      <c r="D3110" s="504" t="s">
        <v>6</v>
      </c>
      <c r="E3110" s="22">
        <v>3000</v>
      </c>
      <c r="F3110" s="309">
        <v>1</v>
      </c>
      <c r="G3110" s="309">
        <v>1</v>
      </c>
      <c r="H3110" s="309">
        <v>1</v>
      </c>
    </row>
    <row r="3111" spans="1:8" x14ac:dyDescent="0.25">
      <c r="A3111" s="20">
        <f t="shared" si="74"/>
        <v>44340</v>
      </c>
      <c r="B3111" s="504" t="s">
        <v>254</v>
      </c>
      <c r="C3111" s="7" t="s">
        <v>8</v>
      </c>
      <c r="D3111" s="504" t="s">
        <v>35</v>
      </c>
      <c r="E3111" s="22">
        <v>100</v>
      </c>
      <c r="F3111" s="309">
        <v>50</v>
      </c>
      <c r="G3111" s="309">
        <v>50</v>
      </c>
      <c r="H3111" s="309">
        <v>50</v>
      </c>
    </row>
    <row r="3112" spans="1:8" x14ac:dyDescent="0.25">
      <c r="A3112" s="20">
        <f t="shared" si="74"/>
        <v>44340</v>
      </c>
      <c r="B3112" s="504" t="s">
        <v>88</v>
      </c>
      <c r="C3112" s="7" t="s">
        <v>8</v>
      </c>
      <c r="D3112" s="504" t="s">
        <v>6</v>
      </c>
      <c r="E3112" s="22">
        <v>200</v>
      </c>
      <c r="F3112" s="309">
        <v>1</v>
      </c>
      <c r="G3112" s="309">
        <v>1</v>
      </c>
      <c r="H3112" s="309">
        <v>1</v>
      </c>
    </row>
    <row r="3113" spans="1:8" x14ac:dyDescent="0.25">
      <c r="A3113" s="20">
        <f t="shared" si="74"/>
        <v>44340</v>
      </c>
      <c r="B3113" s="504" t="s">
        <v>143</v>
      </c>
      <c r="C3113" s="7" t="s">
        <v>8</v>
      </c>
      <c r="D3113" s="504" t="s">
        <v>6</v>
      </c>
      <c r="E3113" s="22">
        <v>500</v>
      </c>
      <c r="F3113" s="309">
        <v>1</v>
      </c>
      <c r="G3113" s="309">
        <v>1</v>
      </c>
      <c r="H3113" s="309">
        <v>1</v>
      </c>
    </row>
    <row r="3114" spans="1:8" x14ac:dyDescent="0.25">
      <c r="A3114" s="20">
        <f t="shared" si="74"/>
        <v>44340</v>
      </c>
      <c r="B3114" s="504" t="s">
        <v>139</v>
      </c>
      <c r="C3114" s="7" t="s">
        <v>8</v>
      </c>
      <c r="D3114" s="504" t="s">
        <v>35</v>
      </c>
      <c r="E3114" s="22">
        <v>300</v>
      </c>
      <c r="F3114" s="309">
        <v>150</v>
      </c>
      <c r="G3114" s="309">
        <v>150</v>
      </c>
      <c r="H3114" s="309">
        <v>150</v>
      </c>
    </row>
    <row r="3115" spans="1:8" x14ac:dyDescent="0.25">
      <c r="A3115" s="20">
        <f t="shared" si="74"/>
        <v>44340</v>
      </c>
      <c r="B3115" s="504" t="s">
        <v>100</v>
      </c>
      <c r="C3115" s="7" t="s">
        <v>8</v>
      </c>
      <c r="D3115" s="504" t="s">
        <v>6</v>
      </c>
      <c r="E3115" s="22">
        <v>700</v>
      </c>
      <c r="F3115" s="309">
        <v>1</v>
      </c>
      <c r="G3115" s="309">
        <v>1</v>
      </c>
      <c r="H3115" s="309">
        <v>1</v>
      </c>
    </row>
    <row r="3116" spans="1:8" x14ac:dyDescent="0.25">
      <c r="A3116" s="20">
        <f t="shared" si="74"/>
        <v>44340</v>
      </c>
      <c r="B3116" s="504" t="s">
        <v>165</v>
      </c>
      <c r="C3116" s="7" t="s">
        <v>8</v>
      </c>
      <c r="D3116" s="504" t="s">
        <v>6</v>
      </c>
      <c r="E3116" s="22">
        <v>500</v>
      </c>
      <c r="F3116" s="309">
        <v>1</v>
      </c>
      <c r="G3116" s="309">
        <v>1</v>
      </c>
      <c r="H3116" s="309">
        <v>1</v>
      </c>
    </row>
    <row r="3117" spans="1:8" x14ac:dyDescent="0.25">
      <c r="A3117" s="20">
        <v>44348</v>
      </c>
      <c r="B3117" s="504" t="s">
        <v>199</v>
      </c>
      <c r="C3117" s="7" t="s">
        <v>8</v>
      </c>
      <c r="D3117" s="504" t="s">
        <v>6</v>
      </c>
      <c r="E3117" s="22">
        <v>1000</v>
      </c>
      <c r="F3117" s="309">
        <v>2</v>
      </c>
      <c r="G3117" s="309">
        <v>2</v>
      </c>
      <c r="H3117" s="309">
        <v>2</v>
      </c>
    </row>
    <row r="3118" spans="1:8" x14ac:dyDescent="0.25">
      <c r="A3118" s="20">
        <v>44349</v>
      </c>
      <c r="B3118" s="504" t="s">
        <v>124</v>
      </c>
      <c r="C3118" s="7" t="s">
        <v>8</v>
      </c>
      <c r="D3118" s="504" t="s">
        <v>6</v>
      </c>
      <c r="E3118" s="22">
        <v>200</v>
      </c>
      <c r="F3118" s="309">
        <v>15</v>
      </c>
      <c r="G3118" s="309">
        <v>1</v>
      </c>
      <c r="H3118" s="309">
        <v>1</v>
      </c>
    </row>
    <row r="3119" spans="1:8" x14ac:dyDescent="0.25">
      <c r="A3119" s="20">
        <v>44351</v>
      </c>
      <c r="B3119" s="504" t="s">
        <v>124</v>
      </c>
      <c r="C3119" s="7" t="s">
        <v>8</v>
      </c>
      <c r="D3119" s="504" t="s">
        <v>6</v>
      </c>
      <c r="E3119" s="22">
        <v>200</v>
      </c>
      <c r="F3119" s="309">
        <v>10</v>
      </c>
      <c r="G3119" s="309">
        <v>10</v>
      </c>
      <c r="H3119" s="309">
        <v>10</v>
      </c>
    </row>
    <row r="3120" spans="1:8" x14ac:dyDescent="0.25">
      <c r="A3120" s="20">
        <v>44361</v>
      </c>
      <c r="B3120" s="504" t="s">
        <v>170</v>
      </c>
      <c r="C3120" s="7" t="s">
        <v>8</v>
      </c>
      <c r="D3120" s="504" t="s">
        <v>6</v>
      </c>
      <c r="E3120" s="22">
        <v>300</v>
      </c>
      <c r="F3120" s="309">
        <v>1</v>
      </c>
      <c r="G3120" s="309">
        <v>1</v>
      </c>
      <c r="H3120" s="309">
        <v>1</v>
      </c>
    </row>
    <row r="3121" spans="1:8" x14ac:dyDescent="0.25">
      <c r="A3121" s="20">
        <v>44362</v>
      </c>
      <c r="B3121" s="504" t="s">
        <v>67</v>
      </c>
      <c r="C3121" s="7" t="s">
        <v>8</v>
      </c>
      <c r="D3121" s="504" t="s">
        <v>6</v>
      </c>
      <c r="E3121" s="22">
        <v>100</v>
      </c>
      <c r="F3121" s="309">
        <v>1</v>
      </c>
      <c r="G3121" s="309">
        <v>1</v>
      </c>
      <c r="H3121" s="309">
        <v>1</v>
      </c>
    </row>
    <row r="3122" spans="1:8" x14ac:dyDescent="0.25">
      <c r="A3122" s="20">
        <f>A3121</f>
        <v>44362</v>
      </c>
      <c r="B3122" s="504" t="s">
        <v>154</v>
      </c>
      <c r="C3122" s="7" t="s">
        <v>8</v>
      </c>
      <c r="D3122" s="504" t="s">
        <v>6</v>
      </c>
      <c r="E3122" s="22">
        <v>300</v>
      </c>
      <c r="F3122" s="309">
        <v>5</v>
      </c>
      <c r="G3122" s="309">
        <v>5</v>
      </c>
      <c r="H3122" s="309">
        <v>5</v>
      </c>
    </row>
    <row r="3123" spans="1:8" x14ac:dyDescent="0.25">
      <c r="A3123" s="20">
        <v>44365</v>
      </c>
      <c r="B3123" s="504" t="s">
        <v>271</v>
      </c>
      <c r="C3123" s="7" t="s">
        <v>8</v>
      </c>
      <c r="D3123" s="504" t="s">
        <v>6</v>
      </c>
      <c r="E3123" s="22">
        <v>200</v>
      </c>
      <c r="F3123" s="309">
        <v>2</v>
      </c>
      <c r="G3123" s="309">
        <v>2</v>
      </c>
      <c r="H3123" s="309">
        <v>2</v>
      </c>
    </row>
    <row r="3124" spans="1:8" s="6" customFormat="1" ht="12.75" x14ac:dyDescent="0.2">
      <c r="A3124" s="20">
        <f>A3123</f>
        <v>44365</v>
      </c>
      <c r="B3124" s="504" t="s">
        <v>67</v>
      </c>
      <c r="C3124" s="504" t="s">
        <v>8</v>
      </c>
      <c r="D3124" s="504" t="s">
        <v>6</v>
      </c>
      <c r="E3124" s="18">
        <v>600</v>
      </c>
      <c r="F3124" s="309">
        <v>1</v>
      </c>
      <c r="G3124" s="309">
        <v>1</v>
      </c>
      <c r="H3124" s="309">
        <v>1</v>
      </c>
    </row>
    <row r="3125" spans="1:8" s="6" customFormat="1" ht="12.75" x14ac:dyDescent="0.2">
      <c r="A3125" s="20">
        <v>44376</v>
      </c>
      <c r="B3125" s="504" t="s">
        <v>124</v>
      </c>
      <c r="C3125" s="7" t="s">
        <v>8</v>
      </c>
      <c r="D3125" s="504" t="s">
        <v>6</v>
      </c>
      <c r="E3125" s="196">
        <v>2300</v>
      </c>
      <c r="F3125" s="309">
        <v>2</v>
      </c>
      <c r="G3125" s="309">
        <v>1</v>
      </c>
      <c r="H3125" s="309">
        <v>1</v>
      </c>
    </row>
    <row r="3126" spans="1:8" s="6" customFormat="1" ht="12.75" x14ac:dyDescent="0.2">
      <c r="A3126" s="5">
        <f>A3125</f>
        <v>44376</v>
      </c>
      <c r="B3126" s="504" t="s">
        <v>100</v>
      </c>
      <c r="C3126" s="7" t="s">
        <v>8</v>
      </c>
      <c r="D3126" s="504" t="s">
        <v>6</v>
      </c>
      <c r="E3126" s="196">
        <v>2400</v>
      </c>
      <c r="F3126" s="309">
        <v>2</v>
      </c>
      <c r="G3126" s="309">
        <v>1</v>
      </c>
      <c r="H3126" s="309">
        <v>1</v>
      </c>
    </row>
    <row r="3127" spans="1:8" s="6" customFormat="1" ht="12.75" x14ac:dyDescent="0.2">
      <c r="A3127" s="5">
        <f>A3126</f>
        <v>44376</v>
      </c>
      <c r="B3127" s="504" t="s">
        <v>170</v>
      </c>
      <c r="C3127" s="7" t="s">
        <v>8</v>
      </c>
      <c r="D3127" s="504" t="s">
        <v>6</v>
      </c>
      <c r="E3127" s="196">
        <v>2900</v>
      </c>
      <c r="F3127" s="309">
        <v>2</v>
      </c>
      <c r="G3127" s="309">
        <v>1</v>
      </c>
      <c r="H3127" s="309">
        <v>1</v>
      </c>
    </row>
    <row r="3128" spans="1:8" x14ac:dyDescent="0.25">
      <c r="A3128" s="20">
        <v>44378</v>
      </c>
      <c r="B3128" s="504" t="s">
        <v>60</v>
      </c>
      <c r="C3128" s="7" t="s">
        <v>8</v>
      </c>
      <c r="D3128" s="504" t="s">
        <v>6</v>
      </c>
      <c r="E3128" s="196">
        <v>6300</v>
      </c>
      <c r="F3128" s="309">
        <v>1</v>
      </c>
      <c r="G3128" s="309">
        <v>1</v>
      </c>
      <c r="H3128" s="309">
        <v>1</v>
      </c>
    </row>
    <row r="3129" spans="1:8" x14ac:dyDescent="0.25">
      <c r="A3129" s="20">
        <f t="shared" ref="A3129:A3136" si="75">A3128</f>
        <v>44378</v>
      </c>
      <c r="B3129" s="504" t="s">
        <v>88</v>
      </c>
      <c r="C3129" s="7" t="s">
        <v>8</v>
      </c>
      <c r="D3129" s="504" t="s">
        <v>6</v>
      </c>
      <c r="E3129" s="196">
        <v>3000</v>
      </c>
      <c r="F3129" s="309">
        <v>2</v>
      </c>
      <c r="G3129" s="309">
        <v>1</v>
      </c>
      <c r="H3129" s="309">
        <v>1</v>
      </c>
    </row>
    <row r="3130" spans="1:8" x14ac:dyDescent="0.25">
      <c r="A3130" s="20">
        <f t="shared" si="75"/>
        <v>44378</v>
      </c>
      <c r="B3130" s="504" t="s">
        <v>133</v>
      </c>
      <c r="C3130" s="7" t="s">
        <v>8</v>
      </c>
      <c r="D3130" s="504" t="s">
        <v>6</v>
      </c>
      <c r="E3130" s="196">
        <v>1000</v>
      </c>
      <c r="F3130" s="309">
        <v>1</v>
      </c>
      <c r="G3130" s="309">
        <v>1</v>
      </c>
      <c r="H3130" s="309">
        <v>1</v>
      </c>
    </row>
    <row r="3131" spans="1:8" x14ac:dyDescent="0.25">
      <c r="A3131" s="20">
        <f t="shared" si="75"/>
        <v>44378</v>
      </c>
      <c r="B3131" s="504" t="s">
        <v>143</v>
      </c>
      <c r="C3131" s="7" t="s">
        <v>8</v>
      </c>
      <c r="D3131" s="504" t="s">
        <v>6</v>
      </c>
      <c r="E3131" s="196">
        <v>3000</v>
      </c>
      <c r="F3131" s="309">
        <v>1</v>
      </c>
      <c r="G3131" s="309">
        <v>1</v>
      </c>
      <c r="H3131" s="309">
        <v>1</v>
      </c>
    </row>
    <row r="3132" spans="1:8" x14ac:dyDescent="0.25">
      <c r="A3132" s="20">
        <f t="shared" si="75"/>
        <v>44378</v>
      </c>
      <c r="B3132" s="504" t="s">
        <v>67</v>
      </c>
      <c r="C3132" s="7" t="s">
        <v>8</v>
      </c>
      <c r="D3132" s="504" t="s">
        <v>6</v>
      </c>
      <c r="E3132" s="196">
        <v>3500</v>
      </c>
      <c r="F3132" s="309">
        <v>1</v>
      </c>
      <c r="G3132" s="309">
        <v>1</v>
      </c>
      <c r="H3132" s="309">
        <v>1</v>
      </c>
    </row>
    <row r="3133" spans="1:8" x14ac:dyDescent="0.25">
      <c r="A3133" s="20">
        <f t="shared" si="75"/>
        <v>44378</v>
      </c>
      <c r="B3133" s="504" t="s">
        <v>176</v>
      </c>
      <c r="C3133" s="7" t="s">
        <v>8</v>
      </c>
      <c r="D3133" s="504" t="s">
        <v>6</v>
      </c>
      <c r="E3133" s="196">
        <v>500</v>
      </c>
      <c r="F3133" s="309">
        <v>1</v>
      </c>
      <c r="G3133" s="309">
        <v>1</v>
      </c>
      <c r="H3133" s="309">
        <v>1</v>
      </c>
    </row>
    <row r="3134" spans="1:8" x14ac:dyDescent="0.25">
      <c r="A3134" s="20">
        <f t="shared" si="75"/>
        <v>44378</v>
      </c>
      <c r="B3134" s="504" t="s">
        <v>199</v>
      </c>
      <c r="C3134" s="7" t="s">
        <v>8</v>
      </c>
      <c r="D3134" s="504" t="s">
        <v>6</v>
      </c>
      <c r="E3134" s="196">
        <v>3500</v>
      </c>
      <c r="F3134" s="309">
        <v>1</v>
      </c>
      <c r="G3134" s="309">
        <v>1</v>
      </c>
      <c r="H3134" s="309">
        <v>1</v>
      </c>
    </row>
    <row r="3135" spans="1:8" x14ac:dyDescent="0.25">
      <c r="A3135" s="20">
        <f t="shared" si="75"/>
        <v>44378</v>
      </c>
      <c r="B3135" s="504" t="s">
        <v>154</v>
      </c>
      <c r="C3135" s="7" t="s">
        <v>8</v>
      </c>
      <c r="D3135" s="504" t="s">
        <v>6</v>
      </c>
      <c r="E3135" s="196">
        <v>4000</v>
      </c>
      <c r="F3135" s="309">
        <v>1</v>
      </c>
      <c r="G3135" s="309">
        <v>1</v>
      </c>
      <c r="H3135" s="309">
        <v>1</v>
      </c>
    </row>
    <row r="3136" spans="1:8" x14ac:dyDescent="0.25">
      <c r="A3136" s="20">
        <f t="shared" si="75"/>
        <v>44378</v>
      </c>
      <c r="B3136" s="504" t="s">
        <v>165</v>
      </c>
      <c r="C3136" s="7" t="s">
        <v>8</v>
      </c>
      <c r="D3136" s="504" t="s">
        <v>6</v>
      </c>
      <c r="E3136" s="196">
        <v>3000</v>
      </c>
      <c r="F3136" s="309">
        <v>4</v>
      </c>
      <c r="G3136" s="309">
        <v>4</v>
      </c>
      <c r="H3136" s="309">
        <v>4</v>
      </c>
    </row>
    <row r="3137" spans="1:8" x14ac:dyDescent="0.25">
      <c r="A3137" s="20">
        <v>44379</v>
      </c>
      <c r="B3137" s="504" t="s">
        <v>138</v>
      </c>
      <c r="C3137" s="7" t="s">
        <v>8</v>
      </c>
      <c r="D3137" s="504" t="s">
        <v>6</v>
      </c>
      <c r="E3137" s="196">
        <v>12600</v>
      </c>
      <c r="F3137" s="309">
        <v>30</v>
      </c>
      <c r="G3137" s="309">
        <v>21</v>
      </c>
      <c r="H3137" s="309">
        <v>21</v>
      </c>
    </row>
    <row r="3138" spans="1:8" x14ac:dyDescent="0.25">
      <c r="A3138" s="20">
        <f t="shared" ref="A3138:A3145" si="76">A3137</f>
        <v>44379</v>
      </c>
      <c r="B3138" s="504" t="s">
        <v>60</v>
      </c>
      <c r="C3138" s="7" t="s">
        <v>8</v>
      </c>
      <c r="D3138" s="504" t="s">
        <v>6</v>
      </c>
      <c r="E3138" s="196">
        <v>200</v>
      </c>
      <c r="F3138" s="309">
        <v>1</v>
      </c>
      <c r="G3138" s="309">
        <v>1</v>
      </c>
      <c r="H3138" s="309">
        <v>1</v>
      </c>
    </row>
    <row r="3139" spans="1:8" x14ac:dyDescent="0.25">
      <c r="A3139" s="20">
        <f t="shared" si="76"/>
        <v>44379</v>
      </c>
      <c r="B3139" s="504" t="s">
        <v>88</v>
      </c>
      <c r="C3139" s="7" t="s">
        <v>8</v>
      </c>
      <c r="D3139" s="504" t="s">
        <v>6</v>
      </c>
      <c r="E3139" s="196">
        <v>4100</v>
      </c>
      <c r="F3139" s="309">
        <v>1</v>
      </c>
      <c r="G3139" s="309">
        <v>1</v>
      </c>
      <c r="H3139" s="309">
        <v>1</v>
      </c>
    </row>
    <row r="3140" spans="1:8" x14ac:dyDescent="0.25">
      <c r="A3140" s="20">
        <f t="shared" si="76"/>
        <v>44379</v>
      </c>
      <c r="B3140" s="504" t="s">
        <v>133</v>
      </c>
      <c r="C3140" s="7" t="s">
        <v>8</v>
      </c>
      <c r="D3140" s="504" t="s">
        <v>6</v>
      </c>
      <c r="E3140" s="196">
        <v>100</v>
      </c>
      <c r="F3140" s="309">
        <v>2</v>
      </c>
      <c r="G3140" s="309">
        <v>2</v>
      </c>
      <c r="H3140" s="309">
        <v>2</v>
      </c>
    </row>
    <row r="3141" spans="1:8" x14ac:dyDescent="0.25">
      <c r="A3141" s="20">
        <f t="shared" si="76"/>
        <v>44379</v>
      </c>
      <c r="B3141" s="504" t="s">
        <v>67</v>
      </c>
      <c r="C3141" s="7" t="s">
        <v>8</v>
      </c>
      <c r="D3141" s="504" t="s">
        <v>6</v>
      </c>
      <c r="E3141" s="196">
        <v>1900</v>
      </c>
      <c r="F3141" s="309">
        <v>2</v>
      </c>
      <c r="G3141" s="309">
        <v>1</v>
      </c>
      <c r="H3141" s="309">
        <v>1</v>
      </c>
    </row>
    <row r="3142" spans="1:8" x14ac:dyDescent="0.25">
      <c r="A3142" s="20">
        <f t="shared" si="76"/>
        <v>44379</v>
      </c>
      <c r="B3142" s="504" t="s">
        <v>100</v>
      </c>
      <c r="C3142" s="7" t="s">
        <v>8</v>
      </c>
      <c r="D3142" s="504" t="s">
        <v>6</v>
      </c>
      <c r="E3142" s="196">
        <v>100</v>
      </c>
      <c r="F3142" s="309">
        <v>1</v>
      </c>
      <c r="G3142" s="309">
        <v>1</v>
      </c>
      <c r="H3142" s="309">
        <v>1</v>
      </c>
    </row>
    <row r="3143" spans="1:8" x14ac:dyDescent="0.25">
      <c r="A3143" s="20">
        <f t="shared" si="76"/>
        <v>44379</v>
      </c>
      <c r="B3143" s="504" t="s">
        <v>154</v>
      </c>
      <c r="C3143" s="7" t="s">
        <v>8</v>
      </c>
      <c r="D3143" s="504" t="s">
        <v>6</v>
      </c>
      <c r="E3143" s="196">
        <v>3200</v>
      </c>
      <c r="F3143" s="309">
        <v>1</v>
      </c>
      <c r="G3143" s="309">
        <v>1</v>
      </c>
      <c r="H3143" s="309">
        <v>1</v>
      </c>
    </row>
    <row r="3144" spans="1:8" x14ac:dyDescent="0.25">
      <c r="A3144" s="20">
        <f t="shared" si="76"/>
        <v>44379</v>
      </c>
      <c r="B3144" s="504" t="s">
        <v>207</v>
      </c>
      <c r="C3144" s="7" t="s">
        <v>8</v>
      </c>
      <c r="D3144" s="504" t="s">
        <v>6</v>
      </c>
      <c r="E3144" s="196">
        <v>1100</v>
      </c>
      <c r="F3144" s="309">
        <v>1</v>
      </c>
      <c r="G3144" s="309">
        <v>1</v>
      </c>
      <c r="H3144" s="309">
        <v>1</v>
      </c>
    </row>
    <row r="3145" spans="1:8" x14ac:dyDescent="0.25">
      <c r="A3145" s="20">
        <f t="shared" si="76"/>
        <v>44379</v>
      </c>
      <c r="B3145" s="504" t="s">
        <v>165</v>
      </c>
      <c r="C3145" s="7" t="s">
        <v>8</v>
      </c>
      <c r="D3145" s="504" t="s">
        <v>6</v>
      </c>
      <c r="E3145" s="196">
        <v>2000</v>
      </c>
      <c r="F3145" s="309">
        <v>2</v>
      </c>
      <c r="G3145" s="309">
        <v>2</v>
      </c>
      <c r="H3145" s="309">
        <v>2</v>
      </c>
    </row>
    <row r="3146" spans="1:8" x14ac:dyDescent="0.25">
      <c r="A3146" s="20">
        <v>44382</v>
      </c>
      <c r="B3146" s="504" t="s">
        <v>64</v>
      </c>
      <c r="C3146" s="7" t="s">
        <v>8</v>
      </c>
      <c r="D3146" s="504" t="s">
        <v>6</v>
      </c>
      <c r="E3146" s="196">
        <v>500</v>
      </c>
      <c r="F3146" s="309">
        <v>1</v>
      </c>
      <c r="G3146" s="309">
        <v>1</v>
      </c>
      <c r="H3146" s="309">
        <v>1</v>
      </c>
    </row>
    <row r="3147" spans="1:8" x14ac:dyDescent="0.25">
      <c r="A3147" s="3">
        <f>A3146</f>
        <v>44382</v>
      </c>
      <c r="B3147" s="504" t="s">
        <v>60</v>
      </c>
      <c r="C3147" s="7" t="s">
        <v>8</v>
      </c>
      <c r="D3147" s="504" t="s">
        <v>6</v>
      </c>
      <c r="E3147" s="196">
        <v>1000</v>
      </c>
      <c r="F3147" s="309">
        <v>2</v>
      </c>
      <c r="G3147" s="309">
        <v>1</v>
      </c>
      <c r="H3147" s="309">
        <v>1</v>
      </c>
    </row>
    <row r="3148" spans="1:8" x14ac:dyDescent="0.25">
      <c r="A3148" s="20">
        <f>A3147</f>
        <v>44382</v>
      </c>
      <c r="B3148" s="504" t="s">
        <v>133</v>
      </c>
      <c r="C3148" s="7" t="s">
        <v>8</v>
      </c>
      <c r="D3148" s="504" t="s">
        <v>6</v>
      </c>
      <c r="E3148" s="196">
        <v>600</v>
      </c>
      <c r="F3148" s="309">
        <v>1</v>
      </c>
      <c r="G3148" s="309">
        <v>1</v>
      </c>
      <c r="H3148" s="309">
        <v>1</v>
      </c>
    </row>
    <row r="3149" spans="1:8" x14ac:dyDescent="0.25">
      <c r="A3149" s="20">
        <f>A3148</f>
        <v>44382</v>
      </c>
      <c r="B3149" s="504" t="s">
        <v>154</v>
      </c>
      <c r="C3149" s="7" t="s">
        <v>8</v>
      </c>
      <c r="D3149" s="504" t="s">
        <v>6</v>
      </c>
      <c r="E3149" s="196">
        <v>1700</v>
      </c>
      <c r="F3149" s="309">
        <v>2</v>
      </c>
      <c r="G3149" s="309">
        <v>2</v>
      </c>
      <c r="H3149" s="309">
        <v>2</v>
      </c>
    </row>
    <row r="3150" spans="1:8" x14ac:dyDescent="0.25">
      <c r="A3150" s="20">
        <f>A3149</f>
        <v>44382</v>
      </c>
      <c r="B3150" s="504" t="s">
        <v>165</v>
      </c>
      <c r="C3150" s="7" t="s">
        <v>8</v>
      </c>
      <c r="D3150" s="504" t="s">
        <v>6</v>
      </c>
      <c r="E3150" s="196">
        <v>1800</v>
      </c>
      <c r="F3150" s="309">
        <v>5</v>
      </c>
      <c r="G3150" s="309">
        <v>3</v>
      </c>
      <c r="H3150" s="309">
        <v>3</v>
      </c>
    </row>
    <row r="3151" spans="1:8" x14ac:dyDescent="0.25">
      <c r="A3151" s="20">
        <v>44383</v>
      </c>
      <c r="B3151" s="504" t="s">
        <v>124</v>
      </c>
      <c r="C3151" s="7" t="s">
        <v>8</v>
      </c>
      <c r="D3151" s="504" t="s">
        <v>6</v>
      </c>
      <c r="E3151" s="196">
        <v>1000</v>
      </c>
      <c r="F3151" s="309">
        <v>1</v>
      </c>
      <c r="G3151" s="309">
        <v>1</v>
      </c>
      <c r="H3151" s="309">
        <v>1</v>
      </c>
    </row>
    <row r="3152" spans="1:8" x14ac:dyDescent="0.25">
      <c r="A3152" s="20">
        <f>A3151</f>
        <v>44383</v>
      </c>
      <c r="B3152" s="504" t="s">
        <v>64</v>
      </c>
      <c r="C3152" s="7" t="s">
        <v>8</v>
      </c>
      <c r="D3152" s="504" t="s">
        <v>6</v>
      </c>
      <c r="E3152" s="196">
        <v>500</v>
      </c>
      <c r="F3152" s="309">
        <v>1</v>
      </c>
      <c r="G3152" s="309">
        <v>1</v>
      </c>
      <c r="H3152" s="309">
        <v>1</v>
      </c>
    </row>
    <row r="3153" spans="1:8" x14ac:dyDescent="0.25">
      <c r="A3153" s="20">
        <f>A3152</f>
        <v>44383</v>
      </c>
      <c r="B3153" s="504" t="s">
        <v>133</v>
      </c>
      <c r="C3153" s="7" t="s">
        <v>8</v>
      </c>
      <c r="D3153" s="504" t="s">
        <v>6</v>
      </c>
      <c r="E3153" s="196">
        <v>700</v>
      </c>
      <c r="F3153" s="309">
        <v>2</v>
      </c>
      <c r="G3153" s="309">
        <v>2</v>
      </c>
      <c r="H3153" s="309">
        <v>2</v>
      </c>
    </row>
    <row r="3154" spans="1:8" x14ac:dyDescent="0.25">
      <c r="A3154" s="20">
        <f>A3153</f>
        <v>44383</v>
      </c>
      <c r="B3154" s="504" t="s">
        <v>154</v>
      </c>
      <c r="C3154" s="7" t="s">
        <v>8</v>
      </c>
      <c r="D3154" s="504" t="s">
        <v>6</v>
      </c>
      <c r="E3154" s="196">
        <v>200</v>
      </c>
      <c r="F3154" s="309">
        <v>2</v>
      </c>
      <c r="G3154" s="309">
        <v>2</v>
      </c>
      <c r="H3154" s="309">
        <v>2</v>
      </c>
    </row>
    <row r="3155" spans="1:8" x14ac:dyDescent="0.25">
      <c r="A3155" s="20">
        <v>44384</v>
      </c>
      <c r="B3155" s="504" t="s">
        <v>124</v>
      </c>
      <c r="C3155" s="7" t="s">
        <v>8</v>
      </c>
      <c r="D3155" s="504" t="s">
        <v>6</v>
      </c>
      <c r="E3155" s="196">
        <v>200</v>
      </c>
      <c r="F3155" s="309">
        <v>5</v>
      </c>
      <c r="G3155" s="309">
        <v>5</v>
      </c>
      <c r="H3155" s="309">
        <v>5</v>
      </c>
    </row>
    <row r="3156" spans="1:8" x14ac:dyDescent="0.25">
      <c r="A3156" s="3">
        <f>A3155</f>
        <v>44384</v>
      </c>
      <c r="B3156" s="504" t="s">
        <v>60</v>
      </c>
      <c r="C3156" s="7" t="s">
        <v>8</v>
      </c>
      <c r="D3156" s="504" t="s">
        <v>6</v>
      </c>
      <c r="E3156" s="196">
        <v>100</v>
      </c>
      <c r="F3156" s="309">
        <v>1</v>
      </c>
      <c r="G3156" s="309">
        <v>1</v>
      </c>
      <c r="H3156" s="309">
        <v>1</v>
      </c>
    </row>
    <row r="3157" spans="1:8" x14ac:dyDescent="0.25">
      <c r="A3157" s="20">
        <f>A3156</f>
        <v>44384</v>
      </c>
      <c r="B3157" s="504" t="s">
        <v>271</v>
      </c>
      <c r="C3157" s="7" t="s">
        <v>8</v>
      </c>
      <c r="D3157" s="504" t="s">
        <v>6</v>
      </c>
      <c r="E3157" s="196">
        <v>200</v>
      </c>
      <c r="F3157" s="309">
        <v>7</v>
      </c>
      <c r="G3157" s="309">
        <v>7</v>
      </c>
      <c r="H3157" s="309">
        <v>7</v>
      </c>
    </row>
    <row r="3158" spans="1:8" x14ac:dyDescent="0.25">
      <c r="A3158" s="20">
        <f>A3157</f>
        <v>44384</v>
      </c>
      <c r="B3158" s="504" t="s">
        <v>100</v>
      </c>
      <c r="C3158" s="7" t="s">
        <v>8</v>
      </c>
      <c r="D3158" s="504" t="s">
        <v>6</v>
      </c>
      <c r="E3158" s="196">
        <v>100</v>
      </c>
      <c r="F3158" s="309">
        <v>1</v>
      </c>
      <c r="G3158" s="309">
        <v>1</v>
      </c>
      <c r="H3158" s="309">
        <v>1</v>
      </c>
    </row>
    <row r="3159" spans="1:8" x14ac:dyDescent="0.25">
      <c r="A3159" s="20">
        <f>A3158</f>
        <v>44384</v>
      </c>
      <c r="B3159" s="504" t="s">
        <v>199</v>
      </c>
      <c r="C3159" s="7" t="s">
        <v>8</v>
      </c>
      <c r="D3159" s="504" t="s">
        <v>6</v>
      </c>
      <c r="E3159" s="196">
        <v>300</v>
      </c>
      <c r="F3159" s="309">
        <v>5</v>
      </c>
      <c r="G3159" s="309">
        <v>5</v>
      </c>
      <c r="H3159" s="309">
        <v>5</v>
      </c>
    </row>
    <row r="3160" spans="1:8" x14ac:dyDescent="0.25">
      <c r="A3160" s="20">
        <f>A3159</f>
        <v>44384</v>
      </c>
      <c r="B3160" s="504" t="s">
        <v>154</v>
      </c>
      <c r="C3160" s="7" t="s">
        <v>8</v>
      </c>
      <c r="D3160" s="504" t="s">
        <v>6</v>
      </c>
      <c r="E3160" s="196">
        <v>400</v>
      </c>
      <c r="F3160" s="309">
        <v>3</v>
      </c>
      <c r="G3160" s="309">
        <v>3</v>
      </c>
      <c r="H3160" s="309">
        <v>3</v>
      </c>
    </row>
    <row r="3161" spans="1:8" x14ac:dyDescent="0.25">
      <c r="A3161" s="20">
        <v>44385</v>
      </c>
      <c r="B3161" s="504" t="s">
        <v>64</v>
      </c>
      <c r="C3161" s="7" t="s">
        <v>8</v>
      </c>
      <c r="D3161" s="504" t="s">
        <v>6</v>
      </c>
      <c r="E3161" s="196">
        <v>100</v>
      </c>
      <c r="F3161" s="309">
        <v>5</v>
      </c>
      <c r="G3161" s="309">
        <v>5</v>
      </c>
      <c r="H3161" s="309">
        <v>5</v>
      </c>
    </row>
    <row r="3162" spans="1:8" x14ac:dyDescent="0.25">
      <c r="A3162" s="20">
        <f>A3161</f>
        <v>44385</v>
      </c>
      <c r="B3162" s="504" t="s">
        <v>133</v>
      </c>
      <c r="C3162" s="7" t="s">
        <v>8</v>
      </c>
      <c r="D3162" s="504" t="s">
        <v>6</v>
      </c>
      <c r="E3162" s="196">
        <v>200</v>
      </c>
      <c r="F3162" s="309">
        <v>2</v>
      </c>
      <c r="G3162" s="309">
        <v>2</v>
      </c>
      <c r="H3162" s="309">
        <v>2</v>
      </c>
    </row>
    <row r="3163" spans="1:8" x14ac:dyDescent="0.25">
      <c r="A3163" s="20">
        <f>A3162</f>
        <v>44385</v>
      </c>
      <c r="B3163" s="504" t="s">
        <v>100</v>
      </c>
      <c r="C3163" s="7" t="s">
        <v>8</v>
      </c>
      <c r="D3163" s="504" t="s">
        <v>6</v>
      </c>
      <c r="E3163" s="196">
        <v>400</v>
      </c>
      <c r="F3163" s="309">
        <v>5</v>
      </c>
      <c r="G3163" s="309">
        <v>2</v>
      </c>
      <c r="H3163" s="309">
        <v>2</v>
      </c>
    </row>
    <row r="3164" spans="1:8" x14ac:dyDescent="0.25">
      <c r="A3164" s="20">
        <f>A3163</f>
        <v>44385</v>
      </c>
      <c r="B3164" s="504" t="s">
        <v>176</v>
      </c>
      <c r="C3164" s="7" t="s">
        <v>8</v>
      </c>
      <c r="D3164" s="504" t="s">
        <v>6</v>
      </c>
      <c r="E3164" s="196">
        <v>500</v>
      </c>
      <c r="F3164" s="309">
        <v>2</v>
      </c>
      <c r="G3164" s="309">
        <v>2</v>
      </c>
      <c r="H3164" s="309">
        <v>2</v>
      </c>
    </row>
    <row r="3165" spans="1:8" x14ac:dyDescent="0.25">
      <c r="A3165" s="20">
        <f>A3164</f>
        <v>44385</v>
      </c>
      <c r="B3165" s="504" t="s">
        <v>154</v>
      </c>
      <c r="C3165" s="7" t="s">
        <v>8</v>
      </c>
      <c r="D3165" s="504" t="s">
        <v>6</v>
      </c>
      <c r="E3165" s="196">
        <v>600</v>
      </c>
      <c r="F3165" s="309">
        <v>4</v>
      </c>
      <c r="G3165" s="309">
        <v>4</v>
      </c>
      <c r="H3165" s="309">
        <v>4</v>
      </c>
    </row>
    <row r="3166" spans="1:8" x14ac:dyDescent="0.25">
      <c r="A3166" s="20">
        <f>A3165</f>
        <v>44385</v>
      </c>
      <c r="B3166" s="504" t="s">
        <v>170</v>
      </c>
      <c r="C3166" s="7" t="s">
        <v>8</v>
      </c>
      <c r="D3166" s="504" t="s">
        <v>6</v>
      </c>
      <c r="E3166" s="196">
        <v>100</v>
      </c>
      <c r="F3166" s="309">
        <v>6</v>
      </c>
      <c r="G3166" s="309">
        <v>6</v>
      </c>
      <c r="H3166" s="309">
        <v>6</v>
      </c>
    </row>
    <row r="3167" spans="1:8" x14ac:dyDescent="0.25">
      <c r="A3167" s="20">
        <v>44386</v>
      </c>
      <c r="B3167" s="504" t="s">
        <v>100</v>
      </c>
      <c r="C3167" s="7" t="s">
        <v>8</v>
      </c>
      <c r="D3167" s="504" t="s">
        <v>6</v>
      </c>
      <c r="E3167" s="196">
        <v>200</v>
      </c>
      <c r="F3167" s="309">
        <v>2</v>
      </c>
      <c r="G3167" s="309">
        <v>2</v>
      </c>
      <c r="H3167" s="309">
        <v>2</v>
      </c>
    </row>
    <row r="3168" spans="1:8" x14ac:dyDescent="0.25">
      <c r="A3168" s="20">
        <f>A3167</f>
        <v>44386</v>
      </c>
      <c r="B3168" s="504" t="s">
        <v>176</v>
      </c>
      <c r="C3168" s="7" t="s">
        <v>8</v>
      </c>
      <c r="D3168" s="504" t="s">
        <v>6</v>
      </c>
      <c r="E3168" s="196">
        <v>500</v>
      </c>
      <c r="F3168" s="309">
        <v>1</v>
      </c>
      <c r="G3168" s="309">
        <v>1</v>
      </c>
      <c r="H3168" s="309">
        <v>1</v>
      </c>
    </row>
    <row r="3169" spans="1:8" x14ac:dyDescent="0.25">
      <c r="A3169" s="20">
        <f>A3168</f>
        <v>44386</v>
      </c>
      <c r="B3169" s="504" t="s">
        <v>199</v>
      </c>
      <c r="C3169" s="7" t="s">
        <v>8</v>
      </c>
      <c r="D3169" s="504" t="s">
        <v>6</v>
      </c>
      <c r="E3169" s="196">
        <v>1000</v>
      </c>
      <c r="F3169" s="309">
        <v>2</v>
      </c>
      <c r="G3169" s="309">
        <v>1</v>
      </c>
      <c r="H3169" s="309">
        <v>1</v>
      </c>
    </row>
    <row r="3170" spans="1:8" x14ac:dyDescent="0.25">
      <c r="A3170" s="20">
        <f>A3169</f>
        <v>44386</v>
      </c>
      <c r="B3170" s="504" t="s">
        <v>154</v>
      </c>
      <c r="C3170" s="7" t="s">
        <v>8</v>
      </c>
      <c r="D3170" s="504" t="s">
        <v>6</v>
      </c>
      <c r="E3170" s="196">
        <v>200</v>
      </c>
      <c r="F3170" s="309">
        <v>2</v>
      </c>
      <c r="G3170" s="309">
        <v>2</v>
      </c>
      <c r="H3170" s="309">
        <v>2</v>
      </c>
    </row>
    <row r="3171" spans="1:8" x14ac:dyDescent="0.25">
      <c r="A3171" s="20">
        <v>44389</v>
      </c>
      <c r="B3171" s="504" t="s">
        <v>60</v>
      </c>
      <c r="C3171" s="7" t="s">
        <v>8</v>
      </c>
      <c r="D3171" s="504" t="s">
        <v>6</v>
      </c>
      <c r="E3171" s="196">
        <v>200</v>
      </c>
      <c r="F3171" s="309">
        <v>1</v>
      </c>
      <c r="G3171" s="309">
        <v>1</v>
      </c>
      <c r="H3171" s="309">
        <v>1</v>
      </c>
    </row>
    <row r="3172" spans="1:8" x14ac:dyDescent="0.25">
      <c r="A3172" s="3">
        <f>A3171</f>
        <v>44389</v>
      </c>
      <c r="B3172" s="504" t="s">
        <v>133</v>
      </c>
      <c r="C3172" s="7" t="s">
        <v>8</v>
      </c>
      <c r="D3172" s="504" t="s">
        <v>6</v>
      </c>
      <c r="E3172" s="196">
        <v>100</v>
      </c>
      <c r="F3172" s="309">
        <v>1</v>
      </c>
      <c r="G3172" s="309">
        <v>1</v>
      </c>
      <c r="H3172" s="309">
        <v>1</v>
      </c>
    </row>
    <row r="3173" spans="1:8" x14ac:dyDescent="0.25">
      <c r="A3173" s="20">
        <f>A3172</f>
        <v>44389</v>
      </c>
      <c r="B3173" s="504" t="s">
        <v>154</v>
      </c>
      <c r="C3173" s="7" t="s">
        <v>8</v>
      </c>
      <c r="D3173" s="504" t="s">
        <v>6</v>
      </c>
      <c r="E3173" s="196">
        <v>200</v>
      </c>
      <c r="F3173" s="309">
        <v>3</v>
      </c>
      <c r="G3173" s="309">
        <v>3</v>
      </c>
      <c r="H3173" s="309">
        <v>3</v>
      </c>
    </row>
    <row r="3174" spans="1:8" x14ac:dyDescent="0.25">
      <c r="A3174" s="20">
        <f>A3173</f>
        <v>44389</v>
      </c>
      <c r="B3174" s="504" t="s">
        <v>165</v>
      </c>
      <c r="C3174" s="7" t="s">
        <v>8</v>
      </c>
      <c r="D3174" s="504" t="s">
        <v>6</v>
      </c>
      <c r="E3174" s="196">
        <v>300</v>
      </c>
      <c r="F3174" s="309">
        <v>30</v>
      </c>
      <c r="G3174" s="309">
        <v>30</v>
      </c>
      <c r="H3174" s="309">
        <v>30</v>
      </c>
    </row>
    <row r="3175" spans="1:8" x14ac:dyDescent="0.25">
      <c r="A3175" s="20">
        <v>44390</v>
      </c>
      <c r="B3175" s="504" t="s">
        <v>124</v>
      </c>
      <c r="C3175" s="7" t="s">
        <v>8</v>
      </c>
      <c r="D3175" s="504" t="s">
        <v>6</v>
      </c>
      <c r="E3175" s="196">
        <v>100</v>
      </c>
      <c r="F3175" s="309">
        <v>10</v>
      </c>
      <c r="G3175" s="309">
        <v>10</v>
      </c>
      <c r="H3175" s="309">
        <v>10</v>
      </c>
    </row>
    <row r="3176" spans="1:8" x14ac:dyDescent="0.25">
      <c r="A3176" s="20">
        <f>A3175</f>
        <v>44390</v>
      </c>
      <c r="B3176" s="504" t="s">
        <v>135</v>
      </c>
      <c r="C3176" s="7" t="s">
        <v>8</v>
      </c>
      <c r="D3176" s="504" t="s">
        <v>6</v>
      </c>
      <c r="E3176" s="196">
        <v>600</v>
      </c>
      <c r="F3176" s="309">
        <v>10</v>
      </c>
      <c r="G3176" s="309">
        <v>10</v>
      </c>
      <c r="H3176" s="309">
        <v>10</v>
      </c>
    </row>
    <row r="3177" spans="1:8" x14ac:dyDescent="0.25">
      <c r="A3177" s="20">
        <f>A3176</f>
        <v>44390</v>
      </c>
      <c r="B3177" s="504" t="s">
        <v>100</v>
      </c>
      <c r="C3177" s="7" t="s">
        <v>8</v>
      </c>
      <c r="D3177" s="504" t="s">
        <v>6</v>
      </c>
      <c r="E3177" s="196">
        <v>1700</v>
      </c>
      <c r="F3177" s="309">
        <v>2</v>
      </c>
      <c r="G3177" s="309">
        <v>1</v>
      </c>
      <c r="H3177" s="309">
        <v>1</v>
      </c>
    </row>
    <row r="3178" spans="1:8" x14ac:dyDescent="0.25">
      <c r="A3178" s="20">
        <f>A3177</f>
        <v>44390</v>
      </c>
      <c r="B3178" s="504" t="s">
        <v>176</v>
      </c>
      <c r="C3178" s="7" t="s">
        <v>8</v>
      </c>
      <c r="D3178" s="504" t="s">
        <v>6</v>
      </c>
      <c r="E3178" s="196">
        <v>200</v>
      </c>
      <c r="F3178" s="309">
        <v>1</v>
      </c>
      <c r="G3178" s="309">
        <v>1</v>
      </c>
      <c r="H3178" s="309">
        <v>1</v>
      </c>
    </row>
    <row r="3179" spans="1:8" x14ac:dyDescent="0.25">
      <c r="A3179" s="20">
        <f>A3178</f>
        <v>44390</v>
      </c>
      <c r="B3179" s="504" t="s">
        <v>61</v>
      </c>
      <c r="C3179" s="7" t="s">
        <v>8</v>
      </c>
      <c r="D3179" s="504" t="s">
        <v>6</v>
      </c>
      <c r="E3179" s="196">
        <v>1500</v>
      </c>
      <c r="F3179" s="309">
        <v>2</v>
      </c>
      <c r="G3179" s="309">
        <v>2</v>
      </c>
      <c r="H3179" s="309">
        <v>2</v>
      </c>
    </row>
    <row r="3180" spans="1:8" x14ac:dyDescent="0.25">
      <c r="A3180" s="20">
        <f>A3179</f>
        <v>44390</v>
      </c>
      <c r="B3180" s="504" t="s">
        <v>170</v>
      </c>
      <c r="C3180" s="7" t="s">
        <v>8</v>
      </c>
      <c r="D3180" s="504" t="s">
        <v>6</v>
      </c>
      <c r="E3180" s="196">
        <v>600</v>
      </c>
      <c r="F3180" s="309">
        <v>2</v>
      </c>
      <c r="G3180" s="309">
        <v>2</v>
      </c>
      <c r="H3180" s="309">
        <v>2</v>
      </c>
    </row>
    <row r="3181" spans="1:8" x14ac:dyDescent="0.25">
      <c r="A3181" s="20">
        <v>44391</v>
      </c>
      <c r="B3181" s="504" t="s">
        <v>67</v>
      </c>
      <c r="C3181" s="7" t="s">
        <v>8</v>
      </c>
      <c r="D3181" s="504" t="s">
        <v>6</v>
      </c>
      <c r="E3181" s="196">
        <v>100</v>
      </c>
      <c r="F3181" s="309">
        <v>1</v>
      </c>
      <c r="G3181" s="309">
        <v>1</v>
      </c>
      <c r="H3181" s="309">
        <v>1</v>
      </c>
    </row>
    <row r="3182" spans="1:8" x14ac:dyDescent="0.25">
      <c r="A3182" s="20">
        <v>44392</v>
      </c>
      <c r="B3182" s="504" t="s">
        <v>60</v>
      </c>
      <c r="C3182" s="7" t="s">
        <v>8</v>
      </c>
      <c r="D3182" s="504" t="s">
        <v>6</v>
      </c>
      <c r="E3182" s="196">
        <v>200</v>
      </c>
      <c r="F3182" s="309">
        <v>1</v>
      </c>
      <c r="G3182" s="309">
        <v>1</v>
      </c>
      <c r="H3182" s="309">
        <v>1</v>
      </c>
    </row>
    <row r="3183" spans="1:8" x14ac:dyDescent="0.25">
      <c r="A3183" s="3">
        <f>A3182</f>
        <v>44392</v>
      </c>
      <c r="B3183" s="504" t="s">
        <v>67</v>
      </c>
      <c r="C3183" s="7" t="s">
        <v>8</v>
      </c>
      <c r="D3183" s="504" t="s">
        <v>6</v>
      </c>
      <c r="E3183" s="196">
        <v>100</v>
      </c>
      <c r="F3183" s="309">
        <v>1</v>
      </c>
      <c r="G3183" s="309">
        <v>1</v>
      </c>
      <c r="H3183" s="309">
        <v>1</v>
      </c>
    </row>
    <row r="3184" spans="1:8" x14ac:dyDescent="0.25">
      <c r="A3184" s="20">
        <f>A3183</f>
        <v>44392</v>
      </c>
      <c r="B3184" s="504" t="s">
        <v>100</v>
      </c>
      <c r="C3184" s="7" t="s">
        <v>8</v>
      </c>
      <c r="D3184" s="504" t="s">
        <v>6</v>
      </c>
      <c r="E3184" s="196">
        <v>300</v>
      </c>
      <c r="F3184" s="309">
        <v>1</v>
      </c>
      <c r="G3184" s="309">
        <v>1</v>
      </c>
      <c r="H3184" s="309">
        <v>1</v>
      </c>
    </row>
    <row r="3185" spans="1:8" x14ac:dyDescent="0.25">
      <c r="A3185" s="20">
        <v>44393</v>
      </c>
      <c r="B3185" s="504" t="s">
        <v>124</v>
      </c>
      <c r="C3185" s="7" t="s">
        <v>8</v>
      </c>
      <c r="D3185" s="504" t="s">
        <v>6</v>
      </c>
      <c r="E3185" s="196">
        <v>100</v>
      </c>
      <c r="F3185" s="309">
        <v>1</v>
      </c>
      <c r="G3185" s="309">
        <v>1</v>
      </c>
      <c r="H3185" s="309">
        <v>1</v>
      </c>
    </row>
    <row r="3186" spans="1:8" x14ac:dyDescent="0.25">
      <c r="A3186" s="3">
        <f>A3185</f>
        <v>44393</v>
      </c>
      <c r="B3186" s="504" t="s">
        <v>67</v>
      </c>
      <c r="C3186" s="7" t="s">
        <v>8</v>
      </c>
      <c r="D3186" s="504" t="s">
        <v>6</v>
      </c>
      <c r="E3186" s="196">
        <v>1100</v>
      </c>
      <c r="F3186" s="309">
        <v>1</v>
      </c>
      <c r="G3186" s="309">
        <v>1</v>
      </c>
      <c r="H3186" s="309">
        <v>1</v>
      </c>
    </row>
    <row r="3187" spans="1:8" x14ac:dyDescent="0.25">
      <c r="A3187" s="20">
        <f>A3186</f>
        <v>44393</v>
      </c>
      <c r="B3187" s="504" t="s">
        <v>199</v>
      </c>
      <c r="C3187" s="7" t="s">
        <v>8</v>
      </c>
      <c r="D3187" s="504" t="s">
        <v>6</v>
      </c>
      <c r="E3187" s="196">
        <v>500</v>
      </c>
      <c r="F3187" s="309">
        <v>10</v>
      </c>
      <c r="G3187" s="309">
        <v>10</v>
      </c>
      <c r="H3187" s="309">
        <v>10</v>
      </c>
    </row>
    <row r="3188" spans="1:8" x14ac:dyDescent="0.25">
      <c r="A3188" s="20">
        <f>A3187</f>
        <v>44393</v>
      </c>
      <c r="B3188" s="504" t="s">
        <v>165</v>
      </c>
      <c r="C3188" s="7" t="s">
        <v>8</v>
      </c>
      <c r="D3188" s="504" t="s">
        <v>6</v>
      </c>
      <c r="E3188" s="196">
        <v>400</v>
      </c>
      <c r="F3188" s="309">
        <v>1</v>
      </c>
      <c r="G3188" s="309">
        <v>1</v>
      </c>
      <c r="H3188" s="309">
        <v>1</v>
      </c>
    </row>
    <row r="3189" spans="1:8" x14ac:dyDescent="0.25">
      <c r="A3189" s="20">
        <v>44396</v>
      </c>
      <c r="B3189" s="504" t="s">
        <v>133</v>
      </c>
      <c r="C3189" s="7" t="s">
        <v>8</v>
      </c>
      <c r="D3189" s="504" t="s">
        <v>6</v>
      </c>
      <c r="E3189" s="196">
        <v>2000</v>
      </c>
      <c r="F3189" s="309">
        <v>1</v>
      </c>
      <c r="G3189" s="309">
        <v>1</v>
      </c>
      <c r="H3189" s="309">
        <v>1</v>
      </c>
    </row>
    <row r="3190" spans="1:8" x14ac:dyDescent="0.25">
      <c r="A3190" s="3">
        <f>A3189</f>
        <v>44396</v>
      </c>
      <c r="B3190" s="504" t="s">
        <v>154</v>
      </c>
      <c r="C3190" s="7" t="s">
        <v>8</v>
      </c>
      <c r="D3190" s="504" t="s">
        <v>6</v>
      </c>
      <c r="E3190" s="196">
        <v>3400</v>
      </c>
      <c r="F3190" s="309">
        <v>2</v>
      </c>
      <c r="G3190" s="309">
        <v>1</v>
      </c>
      <c r="H3190" s="309">
        <v>1</v>
      </c>
    </row>
    <row r="3191" spans="1:8" x14ac:dyDescent="0.25">
      <c r="A3191" s="20">
        <v>44397</v>
      </c>
      <c r="B3191" s="504" t="s">
        <v>124</v>
      </c>
      <c r="C3191" s="7" t="s">
        <v>8</v>
      </c>
      <c r="D3191" s="504" t="s">
        <v>6</v>
      </c>
      <c r="E3191" s="196">
        <v>800</v>
      </c>
      <c r="F3191" s="309">
        <v>1</v>
      </c>
      <c r="G3191" s="309">
        <v>1</v>
      </c>
      <c r="H3191" s="309">
        <v>1</v>
      </c>
    </row>
    <row r="3192" spans="1:8" x14ac:dyDescent="0.25">
      <c r="A3192" s="3">
        <f>A3191</f>
        <v>44397</v>
      </c>
      <c r="B3192" s="504" t="s">
        <v>67</v>
      </c>
      <c r="C3192" s="7" t="s">
        <v>8</v>
      </c>
      <c r="D3192" s="504" t="s">
        <v>6</v>
      </c>
      <c r="E3192" s="196">
        <v>400</v>
      </c>
      <c r="F3192" s="309">
        <v>1</v>
      </c>
      <c r="G3192" s="309">
        <v>1</v>
      </c>
      <c r="H3192" s="309">
        <v>1</v>
      </c>
    </row>
    <row r="3193" spans="1:8" x14ac:dyDescent="0.25">
      <c r="A3193" s="20">
        <f>A3192</f>
        <v>44397</v>
      </c>
      <c r="B3193" s="504" t="s">
        <v>100</v>
      </c>
      <c r="C3193" s="7" t="s">
        <v>8</v>
      </c>
      <c r="D3193" s="504" t="s">
        <v>6</v>
      </c>
      <c r="E3193" s="196">
        <v>300</v>
      </c>
      <c r="F3193" s="309">
        <v>1</v>
      </c>
      <c r="G3193" s="309">
        <v>1</v>
      </c>
      <c r="H3193" s="309">
        <v>1</v>
      </c>
    </row>
    <row r="3194" spans="1:8" x14ac:dyDescent="0.25">
      <c r="A3194" s="20">
        <f>A3193</f>
        <v>44397</v>
      </c>
      <c r="B3194" s="504" t="s">
        <v>154</v>
      </c>
      <c r="C3194" s="7" t="s">
        <v>8</v>
      </c>
      <c r="D3194" s="504" t="s">
        <v>6</v>
      </c>
      <c r="E3194" s="196">
        <v>500</v>
      </c>
      <c r="F3194" s="309">
        <v>1</v>
      </c>
      <c r="G3194" s="309">
        <v>1</v>
      </c>
      <c r="H3194" s="309">
        <v>1</v>
      </c>
    </row>
    <row r="3195" spans="1:8" x14ac:dyDescent="0.25">
      <c r="A3195" s="20">
        <v>44398</v>
      </c>
      <c r="B3195" s="504" t="s">
        <v>30</v>
      </c>
      <c r="C3195" s="7" t="s">
        <v>8</v>
      </c>
      <c r="D3195" s="504" t="s">
        <v>9</v>
      </c>
      <c r="E3195" s="196">
        <v>600</v>
      </c>
      <c r="F3195" s="309">
        <v>10</v>
      </c>
      <c r="G3195" s="309">
        <v>10</v>
      </c>
      <c r="H3195" s="309">
        <v>10</v>
      </c>
    </row>
    <row r="3196" spans="1:8" x14ac:dyDescent="0.25">
      <c r="A3196" s="3">
        <f t="shared" ref="A3196:A3202" si="77">A3195</f>
        <v>44398</v>
      </c>
      <c r="B3196" s="504" t="s">
        <v>124</v>
      </c>
      <c r="C3196" s="7" t="s">
        <v>8</v>
      </c>
      <c r="D3196" s="504" t="s">
        <v>6</v>
      </c>
      <c r="E3196" s="196">
        <v>100</v>
      </c>
      <c r="F3196" s="309">
        <v>10</v>
      </c>
      <c r="G3196" s="309">
        <v>10</v>
      </c>
      <c r="H3196" s="309">
        <v>10</v>
      </c>
    </row>
    <row r="3197" spans="1:8" x14ac:dyDescent="0.25">
      <c r="A3197" s="20">
        <f t="shared" si="77"/>
        <v>44398</v>
      </c>
      <c r="B3197" s="504" t="s">
        <v>133</v>
      </c>
      <c r="C3197" s="7" t="s">
        <v>8</v>
      </c>
      <c r="D3197" s="504" t="s">
        <v>6</v>
      </c>
      <c r="E3197" s="196">
        <v>100</v>
      </c>
      <c r="F3197" s="309">
        <v>1</v>
      </c>
      <c r="G3197" s="309">
        <v>1</v>
      </c>
      <c r="H3197" s="309">
        <v>1</v>
      </c>
    </row>
    <row r="3198" spans="1:8" x14ac:dyDescent="0.25">
      <c r="A3198" s="20">
        <f t="shared" si="77"/>
        <v>44398</v>
      </c>
      <c r="B3198" s="504" t="s">
        <v>271</v>
      </c>
      <c r="C3198" s="7" t="s">
        <v>8</v>
      </c>
      <c r="D3198" s="504" t="s">
        <v>6</v>
      </c>
      <c r="E3198" s="196">
        <v>100</v>
      </c>
      <c r="F3198" s="309">
        <v>5</v>
      </c>
      <c r="G3198" s="309">
        <v>5</v>
      </c>
      <c r="H3198" s="309">
        <v>5</v>
      </c>
    </row>
    <row r="3199" spans="1:8" x14ac:dyDescent="0.25">
      <c r="A3199" s="20">
        <f t="shared" si="77"/>
        <v>44398</v>
      </c>
      <c r="B3199" s="504" t="s">
        <v>67</v>
      </c>
      <c r="C3199" s="7" t="s">
        <v>8</v>
      </c>
      <c r="D3199" s="504" t="s">
        <v>6</v>
      </c>
      <c r="E3199" s="196">
        <v>300</v>
      </c>
      <c r="F3199" s="309">
        <v>1</v>
      </c>
      <c r="G3199" s="309">
        <v>1</v>
      </c>
      <c r="H3199" s="309">
        <v>1</v>
      </c>
    </row>
    <row r="3200" spans="1:8" x14ac:dyDescent="0.25">
      <c r="A3200" s="20">
        <f t="shared" si="77"/>
        <v>44398</v>
      </c>
      <c r="B3200" s="504" t="s">
        <v>176</v>
      </c>
      <c r="C3200" s="7" t="s">
        <v>8</v>
      </c>
      <c r="D3200" s="504" t="s">
        <v>6</v>
      </c>
      <c r="E3200" s="196">
        <v>300</v>
      </c>
      <c r="F3200" s="309">
        <v>1</v>
      </c>
      <c r="G3200" s="309">
        <v>1</v>
      </c>
      <c r="H3200" s="309">
        <v>1</v>
      </c>
    </row>
    <row r="3201" spans="1:8" x14ac:dyDescent="0.25">
      <c r="A3201" s="20">
        <f t="shared" si="77"/>
        <v>44398</v>
      </c>
      <c r="B3201" s="504" t="s">
        <v>199</v>
      </c>
      <c r="C3201" s="7" t="s">
        <v>8</v>
      </c>
      <c r="D3201" s="504" t="s">
        <v>6</v>
      </c>
      <c r="E3201" s="196">
        <v>1300</v>
      </c>
      <c r="F3201" s="309">
        <v>3</v>
      </c>
      <c r="G3201" s="309">
        <v>3</v>
      </c>
      <c r="H3201" s="309">
        <v>3</v>
      </c>
    </row>
    <row r="3202" spans="1:8" x14ac:dyDescent="0.25">
      <c r="A3202" s="20">
        <f t="shared" si="77"/>
        <v>44398</v>
      </c>
      <c r="B3202" s="504" t="s">
        <v>165</v>
      </c>
      <c r="C3202" s="7" t="s">
        <v>8</v>
      </c>
      <c r="D3202" s="504" t="s">
        <v>6</v>
      </c>
      <c r="E3202" s="196">
        <v>100</v>
      </c>
      <c r="F3202" s="309">
        <v>5</v>
      </c>
      <c r="G3202" s="309">
        <v>5</v>
      </c>
      <c r="H3202" s="309">
        <v>5</v>
      </c>
    </row>
    <row r="3203" spans="1:8" x14ac:dyDescent="0.25">
      <c r="A3203" s="20">
        <v>44399</v>
      </c>
      <c r="B3203" s="504" t="s">
        <v>114</v>
      </c>
      <c r="C3203" s="7" t="s">
        <v>8</v>
      </c>
      <c r="D3203" s="504" t="s">
        <v>9</v>
      </c>
      <c r="E3203" s="196">
        <v>500</v>
      </c>
      <c r="F3203" s="309">
        <v>15</v>
      </c>
      <c r="G3203" s="309">
        <v>15</v>
      </c>
      <c r="H3203" s="309">
        <v>15</v>
      </c>
    </row>
    <row r="3204" spans="1:8" x14ac:dyDescent="0.25">
      <c r="A3204" s="3">
        <f>A3203</f>
        <v>44399</v>
      </c>
      <c r="B3204" s="504" t="s">
        <v>124</v>
      </c>
      <c r="C3204" s="7" t="s">
        <v>8</v>
      </c>
      <c r="D3204" s="504" t="s">
        <v>6</v>
      </c>
      <c r="E3204" s="196">
        <v>1300</v>
      </c>
      <c r="F3204" s="309">
        <v>1</v>
      </c>
      <c r="G3204" s="309">
        <v>1</v>
      </c>
      <c r="H3204" s="309">
        <v>1</v>
      </c>
    </row>
    <row r="3205" spans="1:8" x14ac:dyDescent="0.25">
      <c r="A3205" s="20">
        <f>A3204</f>
        <v>44399</v>
      </c>
      <c r="B3205" s="504" t="s">
        <v>60</v>
      </c>
      <c r="C3205" s="7" t="s">
        <v>8</v>
      </c>
      <c r="D3205" s="504" t="s">
        <v>6</v>
      </c>
      <c r="E3205" s="196">
        <v>200</v>
      </c>
      <c r="F3205" s="309">
        <v>1</v>
      </c>
      <c r="G3205" s="309">
        <v>1</v>
      </c>
      <c r="H3205" s="309">
        <v>1</v>
      </c>
    </row>
    <row r="3206" spans="1:8" x14ac:dyDescent="0.25">
      <c r="A3206" s="20">
        <f>A3205</f>
        <v>44399</v>
      </c>
      <c r="B3206" s="504" t="s">
        <v>133</v>
      </c>
      <c r="C3206" s="7" t="s">
        <v>8</v>
      </c>
      <c r="D3206" s="504" t="s">
        <v>6</v>
      </c>
      <c r="E3206" s="196">
        <v>200</v>
      </c>
      <c r="F3206" s="309">
        <v>1</v>
      </c>
      <c r="G3206" s="309">
        <v>1</v>
      </c>
      <c r="H3206" s="309">
        <v>1</v>
      </c>
    </row>
    <row r="3207" spans="1:8" x14ac:dyDescent="0.25">
      <c r="A3207" s="20">
        <f>A3206</f>
        <v>44399</v>
      </c>
      <c r="B3207" s="504" t="s">
        <v>199</v>
      </c>
      <c r="C3207" s="7" t="s">
        <v>8</v>
      </c>
      <c r="D3207" s="504" t="s">
        <v>6</v>
      </c>
      <c r="E3207" s="196">
        <v>1000</v>
      </c>
      <c r="F3207" s="309">
        <v>1</v>
      </c>
      <c r="G3207" s="309">
        <v>1</v>
      </c>
      <c r="H3207" s="309">
        <v>1</v>
      </c>
    </row>
    <row r="3208" spans="1:8" x14ac:dyDescent="0.25">
      <c r="A3208" s="20">
        <f>A3207</f>
        <v>44399</v>
      </c>
      <c r="B3208" s="504" t="s">
        <v>154</v>
      </c>
      <c r="C3208" s="7" t="s">
        <v>8</v>
      </c>
      <c r="D3208" s="504" t="s">
        <v>6</v>
      </c>
      <c r="E3208" s="196">
        <v>200</v>
      </c>
      <c r="F3208" s="309">
        <v>1</v>
      </c>
      <c r="G3208" s="309">
        <v>1</v>
      </c>
      <c r="H3208" s="309">
        <v>1</v>
      </c>
    </row>
    <row r="3209" spans="1:8" x14ac:dyDescent="0.25">
      <c r="A3209" s="20">
        <v>44400</v>
      </c>
      <c r="B3209" s="504" t="s">
        <v>135</v>
      </c>
      <c r="C3209" s="7" t="s">
        <v>8</v>
      </c>
      <c r="D3209" s="504" t="s">
        <v>6</v>
      </c>
      <c r="E3209" s="196">
        <v>2300</v>
      </c>
      <c r="F3209" s="309">
        <v>1</v>
      </c>
      <c r="G3209" s="309">
        <v>1</v>
      </c>
      <c r="H3209" s="309">
        <v>1</v>
      </c>
    </row>
    <row r="3210" spans="1:8" x14ac:dyDescent="0.25">
      <c r="A3210" s="20">
        <f t="shared" ref="A3210:A3217" si="78">A3209</f>
        <v>44400</v>
      </c>
      <c r="B3210" s="504" t="s">
        <v>88</v>
      </c>
      <c r="C3210" s="7" t="s">
        <v>8</v>
      </c>
      <c r="D3210" s="504" t="s">
        <v>6</v>
      </c>
      <c r="E3210" s="196">
        <v>600</v>
      </c>
      <c r="F3210" s="309">
        <v>4</v>
      </c>
      <c r="G3210" s="309">
        <v>4</v>
      </c>
      <c r="H3210" s="309">
        <v>4</v>
      </c>
    </row>
    <row r="3211" spans="1:8" x14ac:dyDescent="0.25">
      <c r="A3211" s="20">
        <f t="shared" si="78"/>
        <v>44400</v>
      </c>
      <c r="B3211" s="504" t="s">
        <v>133</v>
      </c>
      <c r="C3211" s="7" t="s">
        <v>8</v>
      </c>
      <c r="D3211" s="504" t="s">
        <v>6</v>
      </c>
      <c r="E3211" s="196">
        <v>100</v>
      </c>
      <c r="F3211" s="309">
        <v>5</v>
      </c>
      <c r="G3211" s="309">
        <v>5</v>
      </c>
      <c r="H3211" s="309">
        <v>5</v>
      </c>
    </row>
    <row r="3212" spans="1:8" x14ac:dyDescent="0.25">
      <c r="A3212" s="20">
        <f t="shared" si="78"/>
        <v>44400</v>
      </c>
      <c r="B3212" s="504" t="s">
        <v>67</v>
      </c>
      <c r="C3212" s="7" t="s">
        <v>8</v>
      </c>
      <c r="D3212" s="504" t="s">
        <v>6</v>
      </c>
      <c r="E3212" s="196">
        <v>700</v>
      </c>
      <c r="F3212" s="309">
        <v>10</v>
      </c>
      <c r="G3212" s="309">
        <v>1</v>
      </c>
      <c r="H3212" s="309">
        <v>1</v>
      </c>
    </row>
    <row r="3213" spans="1:8" x14ac:dyDescent="0.25">
      <c r="A3213" s="20">
        <f t="shared" si="78"/>
        <v>44400</v>
      </c>
      <c r="B3213" s="504" t="s">
        <v>100</v>
      </c>
      <c r="C3213" s="7" t="s">
        <v>8</v>
      </c>
      <c r="D3213" s="504" t="s">
        <v>6</v>
      </c>
      <c r="E3213" s="196">
        <v>600</v>
      </c>
      <c r="F3213" s="309">
        <v>5</v>
      </c>
      <c r="G3213" s="309">
        <v>1</v>
      </c>
      <c r="H3213" s="309">
        <v>1</v>
      </c>
    </row>
    <row r="3214" spans="1:8" x14ac:dyDescent="0.25">
      <c r="A3214" s="20">
        <f t="shared" si="78"/>
        <v>44400</v>
      </c>
      <c r="B3214" s="504" t="s">
        <v>176</v>
      </c>
      <c r="C3214" s="7" t="s">
        <v>8</v>
      </c>
      <c r="D3214" s="504" t="s">
        <v>6</v>
      </c>
      <c r="E3214" s="196">
        <v>300</v>
      </c>
      <c r="F3214" s="309">
        <v>3</v>
      </c>
      <c r="G3214" s="309">
        <v>3</v>
      </c>
      <c r="H3214" s="309">
        <v>3</v>
      </c>
    </row>
    <row r="3215" spans="1:8" x14ac:dyDescent="0.25">
      <c r="A3215" s="20">
        <f t="shared" si="78"/>
        <v>44400</v>
      </c>
      <c r="B3215" s="504" t="s">
        <v>61</v>
      </c>
      <c r="C3215" s="7" t="s">
        <v>8</v>
      </c>
      <c r="D3215" s="504" t="s">
        <v>6</v>
      </c>
      <c r="E3215" s="196">
        <v>1100</v>
      </c>
      <c r="F3215" s="309">
        <v>1</v>
      </c>
      <c r="G3215" s="309">
        <v>1</v>
      </c>
      <c r="H3215" s="309">
        <v>1</v>
      </c>
    </row>
    <row r="3216" spans="1:8" x14ac:dyDescent="0.25">
      <c r="A3216" s="20">
        <f t="shared" si="78"/>
        <v>44400</v>
      </c>
      <c r="B3216" s="504" t="s">
        <v>199</v>
      </c>
      <c r="C3216" s="7" t="s">
        <v>8</v>
      </c>
      <c r="D3216" s="504" t="s">
        <v>6</v>
      </c>
      <c r="E3216" s="196">
        <v>1400</v>
      </c>
      <c r="F3216" s="309">
        <v>10</v>
      </c>
      <c r="G3216" s="309">
        <v>4</v>
      </c>
      <c r="H3216" s="309">
        <v>4</v>
      </c>
    </row>
    <row r="3217" spans="1:8" x14ac:dyDescent="0.25">
      <c r="A3217" s="20">
        <f t="shared" si="78"/>
        <v>44400</v>
      </c>
      <c r="B3217" s="504" t="s">
        <v>154</v>
      </c>
      <c r="C3217" s="7" t="s">
        <v>8</v>
      </c>
      <c r="D3217" s="504" t="s">
        <v>6</v>
      </c>
      <c r="E3217" s="196">
        <v>900</v>
      </c>
      <c r="F3217" s="309">
        <v>1</v>
      </c>
      <c r="G3217" s="309">
        <v>1</v>
      </c>
      <c r="H3217" s="309">
        <v>1</v>
      </c>
    </row>
    <row r="3218" spans="1:8" x14ac:dyDescent="0.25">
      <c r="A3218" s="20">
        <v>44407</v>
      </c>
      <c r="B3218" s="504" t="s">
        <v>67</v>
      </c>
      <c r="C3218" s="7" t="s">
        <v>8</v>
      </c>
      <c r="D3218" s="504" t="s">
        <v>6</v>
      </c>
      <c r="E3218" s="196">
        <v>500</v>
      </c>
      <c r="F3218" s="309">
        <v>2</v>
      </c>
      <c r="G3218" s="309">
        <v>2</v>
      </c>
      <c r="H3218" s="309">
        <v>2</v>
      </c>
    </row>
    <row r="3219" spans="1:8" x14ac:dyDescent="0.25">
      <c r="A3219" s="20">
        <f>A3218</f>
        <v>44407</v>
      </c>
      <c r="B3219" s="504" t="s">
        <v>199</v>
      </c>
      <c r="C3219" s="7" t="s">
        <v>8</v>
      </c>
      <c r="D3219" s="504" t="s">
        <v>6</v>
      </c>
      <c r="E3219" s="196">
        <v>500</v>
      </c>
      <c r="F3219" s="309">
        <v>1</v>
      </c>
      <c r="G3219" s="309">
        <v>1</v>
      </c>
      <c r="H3219" s="309">
        <v>1</v>
      </c>
    </row>
    <row r="3220" spans="1:8" x14ac:dyDescent="0.25">
      <c r="A3220" s="20">
        <v>44410</v>
      </c>
      <c r="B3220" s="504" t="s">
        <v>64</v>
      </c>
      <c r="C3220" s="7" t="s">
        <v>8</v>
      </c>
      <c r="D3220" s="504" t="s">
        <v>6</v>
      </c>
      <c r="E3220" s="196">
        <v>100</v>
      </c>
      <c r="F3220" s="309">
        <v>2</v>
      </c>
      <c r="G3220" s="309">
        <v>2</v>
      </c>
      <c r="H3220" s="309">
        <v>2</v>
      </c>
    </row>
    <row r="3221" spans="1:8" x14ac:dyDescent="0.25">
      <c r="A3221" s="20">
        <f>A3220</f>
        <v>44410</v>
      </c>
      <c r="B3221" s="504" t="s">
        <v>133</v>
      </c>
      <c r="C3221" s="7" t="s">
        <v>8</v>
      </c>
      <c r="D3221" s="504" t="s">
        <v>6</v>
      </c>
      <c r="E3221" s="196">
        <v>1000</v>
      </c>
      <c r="F3221" s="309">
        <v>1</v>
      </c>
      <c r="G3221" s="309">
        <v>1</v>
      </c>
      <c r="H3221" s="309">
        <v>1</v>
      </c>
    </row>
    <row r="3222" spans="1:8" x14ac:dyDescent="0.25">
      <c r="A3222" s="20">
        <f>A3221</f>
        <v>44410</v>
      </c>
      <c r="B3222" s="504" t="s">
        <v>67</v>
      </c>
      <c r="C3222" s="7" t="s">
        <v>8</v>
      </c>
      <c r="D3222" s="504" t="s">
        <v>6</v>
      </c>
      <c r="E3222" s="196">
        <v>200</v>
      </c>
      <c r="F3222" s="309">
        <v>3</v>
      </c>
      <c r="G3222" s="309">
        <v>3</v>
      </c>
      <c r="H3222" s="309">
        <v>3</v>
      </c>
    </row>
    <row r="3223" spans="1:8" x14ac:dyDescent="0.25">
      <c r="A3223" s="20">
        <f>A3222</f>
        <v>44410</v>
      </c>
      <c r="B3223" s="504" t="s">
        <v>139</v>
      </c>
      <c r="C3223" s="7" t="s">
        <v>8</v>
      </c>
      <c r="D3223" s="504" t="s">
        <v>35</v>
      </c>
      <c r="E3223" s="196">
        <v>500</v>
      </c>
      <c r="F3223" s="309">
        <v>180</v>
      </c>
      <c r="G3223" s="309">
        <v>180</v>
      </c>
      <c r="H3223" s="309">
        <v>180</v>
      </c>
    </row>
    <row r="3224" spans="1:8" x14ac:dyDescent="0.25">
      <c r="A3224" s="20">
        <v>44411</v>
      </c>
      <c r="B3224" s="504" t="s">
        <v>60</v>
      </c>
      <c r="C3224" s="7" t="s">
        <v>8</v>
      </c>
      <c r="D3224" s="504" t="s">
        <v>6</v>
      </c>
      <c r="E3224" s="196">
        <v>200</v>
      </c>
      <c r="F3224" s="309">
        <v>1</v>
      </c>
      <c r="G3224" s="309">
        <v>1</v>
      </c>
      <c r="H3224" s="309">
        <v>1</v>
      </c>
    </row>
    <row r="3225" spans="1:8" x14ac:dyDescent="0.25">
      <c r="A3225" s="20">
        <f>A3224</f>
        <v>44411</v>
      </c>
      <c r="B3225" s="504" t="s">
        <v>100</v>
      </c>
      <c r="C3225" s="7" t="s">
        <v>8</v>
      </c>
      <c r="D3225" s="504" t="s">
        <v>6</v>
      </c>
      <c r="E3225" s="196">
        <v>100</v>
      </c>
      <c r="F3225" s="309">
        <v>5</v>
      </c>
      <c r="G3225" s="309">
        <v>5</v>
      </c>
      <c r="H3225" s="309">
        <v>5</v>
      </c>
    </row>
    <row r="3226" spans="1:8" x14ac:dyDescent="0.25">
      <c r="A3226" s="20">
        <v>44414</v>
      </c>
      <c r="B3226" s="504" t="s">
        <v>100</v>
      </c>
      <c r="C3226" s="7" t="s">
        <v>8</v>
      </c>
      <c r="D3226" s="504" t="s">
        <v>6</v>
      </c>
      <c r="E3226" s="196">
        <v>300</v>
      </c>
      <c r="F3226" s="309">
        <v>1</v>
      </c>
      <c r="G3226" s="309">
        <v>1</v>
      </c>
      <c r="H3226" s="309">
        <v>1</v>
      </c>
    </row>
    <row r="3227" spans="1:8" x14ac:dyDescent="0.25">
      <c r="A3227" s="20">
        <v>44418</v>
      </c>
      <c r="B3227" s="504" t="s">
        <v>176</v>
      </c>
      <c r="C3227" s="7" t="s">
        <v>8</v>
      </c>
      <c r="D3227" s="504" t="s">
        <v>6</v>
      </c>
      <c r="E3227" s="196">
        <v>100</v>
      </c>
      <c r="F3227" s="309">
        <v>6</v>
      </c>
      <c r="G3227" s="309">
        <v>6</v>
      </c>
      <c r="H3227" s="309">
        <v>6</v>
      </c>
    </row>
    <row r="3228" spans="1:8" x14ac:dyDescent="0.25">
      <c r="A3228" s="20">
        <v>44420</v>
      </c>
      <c r="B3228" s="504" t="s">
        <v>124</v>
      </c>
      <c r="C3228" s="7" t="s">
        <v>8</v>
      </c>
      <c r="D3228" s="504" t="s">
        <v>6</v>
      </c>
      <c r="E3228" s="196">
        <v>700</v>
      </c>
      <c r="F3228" s="309">
        <v>5</v>
      </c>
      <c r="G3228" s="309">
        <v>5</v>
      </c>
      <c r="H3228" s="309">
        <v>5</v>
      </c>
    </row>
    <row r="3229" spans="1:8" x14ac:dyDescent="0.25">
      <c r="A3229" s="20">
        <f>A3228</f>
        <v>44420</v>
      </c>
      <c r="B3229" s="504" t="s">
        <v>60</v>
      </c>
      <c r="C3229" s="7" t="s">
        <v>8</v>
      </c>
      <c r="D3229" s="504" t="s">
        <v>6</v>
      </c>
      <c r="E3229" s="196">
        <v>2700</v>
      </c>
      <c r="F3229" s="309">
        <v>15</v>
      </c>
      <c r="G3229" s="309">
        <v>1</v>
      </c>
      <c r="H3229" s="309">
        <v>1</v>
      </c>
    </row>
    <row r="3230" spans="1:8" x14ac:dyDescent="0.25">
      <c r="A3230" s="20">
        <f>A3229</f>
        <v>44420</v>
      </c>
      <c r="B3230" s="504" t="s">
        <v>133</v>
      </c>
      <c r="C3230" s="7" t="s">
        <v>8</v>
      </c>
      <c r="D3230" s="504" t="s">
        <v>6</v>
      </c>
      <c r="E3230" s="196">
        <v>2200</v>
      </c>
      <c r="F3230" s="309">
        <v>5</v>
      </c>
      <c r="G3230" s="309">
        <v>2</v>
      </c>
      <c r="H3230" s="309">
        <v>2</v>
      </c>
    </row>
    <row r="3231" spans="1:8" x14ac:dyDescent="0.25">
      <c r="A3231" s="20">
        <f>A3230</f>
        <v>44420</v>
      </c>
      <c r="B3231" s="504" t="s">
        <v>143</v>
      </c>
      <c r="C3231" s="7" t="s">
        <v>8</v>
      </c>
      <c r="D3231" s="504" t="s">
        <v>6</v>
      </c>
      <c r="E3231" s="196">
        <v>1000</v>
      </c>
      <c r="F3231" s="309">
        <v>1</v>
      </c>
      <c r="G3231" s="309">
        <v>1</v>
      </c>
      <c r="H3231" s="309">
        <v>1</v>
      </c>
    </row>
    <row r="3232" spans="1:8" x14ac:dyDescent="0.25">
      <c r="A3232" s="20">
        <f>A3231</f>
        <v>44420</v>
      </c>
      <c r="B3232" s="504" t="s">
        <v>67</v>
      </c>
      <c r="C3232" s="7" t="s">
        <v>8</v>
      </c>
      <c r="D3232" s="504" t="s">
        <v>6</v>
      </c>
      <c r="E3232" s="196">
        <v>100</v>
      </c>
      <c r="F3232" s="309">
        <v>8</v>
      </c>
      <c r="G3232" s="309">
        <v>8</v>
      </c>
      <c r="H3232" s="309">
        <v>8</v>
      </c>
    </row>
    <row r="3233" spans="1:8" x14ac:dyDescent="0.25">
      <c r="A3233" s="20">
        <v>44424</v>
      </c>
      <c r="B3233" s="504" t="s">
        <v>124</v>
      </c>
      <c r="C3233" s="7" t="s">
        <v>8</v>
      </c>
      <c r="D3233" s="504" t="s">
        <v>6</v>
      </c>
      <c r="E3233" s="196">
        <v>400</v>
      </c>
      <c r="F3233" s="309">
        <v>1</v>
      </c>
      <c r="G3233" s="309">
        <v>1</v>
      </c>
      <c r="H3233" s="309">
        <v>1</v>
      </c>
    </row>
    <row r="3234" spans="1:8" x14ac:dyDescent="0.25">
      <c r="A3234" s="20">
        <f>A3233</f>
        <v>44424</v>
      </c>
      <c r="B3234" s="504" t="s">
        <v>64</v>
      </c>
      <c r="C3234" s="7" t="s">
        <v>8</v>
      </c>
      <c r="D3234" s="504" t="s">
        <v>6</v>
      </c>
      <c r="E3234" s="196">
        <v>600</v>
      </c>
      <c r="F3234" s="309">
        <v>3</v>
      </c>
      <c r="G3234" s="309">
        <v>3</v>
      </c>
      <c r="H3234" s="309">
        <v>3</v>
      </c>
    </row>
    <row r="3235" spans="1:8" x14ac:dyDescent="0.25">
      <c r="A3235" s="20">
        <f>A3234</f>
        <v>44424</v>
      </c>
      <c r="B3235" s="504" t="s">
        <v>133</v>
      </c>
      <c r="C3235" s="7" t="s">
        <v>8</v>
      </c>
      <c r="D3235" s="504" t="s">
        <v>6</v>
      </c>
      <c r="E3235" s="196">
        <v>400</v>
      </c>
      <c r="F3235" s="309">
        <v>3</v>
      </c>
      <c r="G3235" s="309">
        <v>3</v>
      </c>
      <c r="H3235" s="309">
        <v>3</v>
      </c>
    </row>
    <row r="3236" spans="1:8" x14ac:dyDescent="0.25">
      <c r="A3236" s="20">
        <f>A3235</f>
        <v>44424</v>
      </c>
      <c r="B3236" s="504" t="s">
        <v>98</v>
      </c>
      <c r="C3236" s="7" t="s">
        <v>8</v>
      </c>
      <c r="D3236" s="504" t="s">
        <v>9</v>
      </c>
      <c r="E3236" s="196">
        <v>100</v>
      </c>
      <c r="F3236" s="309">
        <v>5</v>
      </c>
      <c r="G3236" s="309">
        <v>5</v>
      </c>
      <c r="H3236" s="309">
        <v>5</v>
      </c>
    </row>
    <row r="3237" spans="1:8" x14ac:dyDescent="0.25">
      <c r="A3237" s="20">
        <f>A3236</f>
        <v>44424</v>
      </c>
      <c r="B3237" s="504" t="s">
        <v>154</v>
      </c>
      <c r="C3237" s="7" t="s">
        <v>8</v>
      </c>
      <c r="D3237" s="504" t="s">
        <v>6</v>
      </c>
      <c r="E3237" s="196">
        <v>400</v>
      </c>
      <c r="F3237" s="309">
        <v>8</v>
      </c>
      <c r="G3237" s="309">
        <v>7</v>
      </c>
      <c r="H3237" s="309">
        <v>7</v>
      </c>
    </row>
    <row r="3238" spans="1:8" x14ac:dyDescent="0.25">
      <c r="A3238" s="20">
        <f>A3237</f>
        <v>44424</v>
      </c>
      <c r="B3238" s="504" t="s">
        <v>207</v>
      </c>
      <c r="C3238" s="7" t="s">
        <v>8</v>
      </c>
      <c r="D3238" s="504" t="s">
        <v>6</v>
      </c>
      <c r="E3238" s="196">
        <v>100</v>
      </c>
      <c r="F3238" s="309">
        <v>1</v>
      </c>
      <c r="G3238" s="309">
        <v>1</v>
      </c>
      <c r="H3238" s="309">
        <v>1</v>
      </c>
    </row>
    <row r="3239" spans="1:8" x14ac:dyDescent="0.25">
      <c r="A3239" s="20">
        <v>44425</v>
      </c>
      <c r="B3239" s="504" t="s">
        <v>143</v>
      </c>
      <c r="C3239" s="7" t="s">
        <v>8</v>
      </c>
      <c r="D3239" s="504" t="s">
        <v>6</v>
      </c>
      <c r="E3239" s="196">
        <v>100</v>
      </c>
      <c r="F3239" s="309">
        <v>1</v>
      </c>
      <c r="G3239" s="309">
        <v>1</v>
      </c>
      <c r="H3239" s="309">
        <v>1</v>
      </c>
    </row>
    <row r="3240" spans="1:8" x14ac:dyDescent="0.25">
      <c r="A3240" s="20">
        <f>A3239</f>
        <v>44425</v>
      </c>
      <c r="B3240" s="504" t="s">
        <v>98</v>
      </c>
      <c r="C3240" s="7" t="s">
        <v>8</v>
      </c>
      <c r="D3240" s="504" t="s">
        <v>9</v>
      </c>
      <c r="E3240" s="196">
        <v>300</v>
      </c>
      <c r="F3240" s="309">
        <v>20</v>
      </c>
      <c r="G3240" s="309">
        <v>11</v>
      </c>
      <c r="H3240" s="309">
        <v>11</v>
      </c>
    </row>
    <row r="3241" spans="1:8" x14ac:dyDescent="0.25">
      <c r="A3241" s="20">
        <v>44431</v>
      </c>
      <c r="B3241" s="504" t="s">
        <v>133</v>
      </c>
      <c r="C3241" s="7" t="s">
        <v>8</v>
      </c>
      <c r="D3241" s="504" t="s">
        <v>6</v>
      </c>
      <c r="E3241" s="196">
        <v>1000</v>
      </c>
      <c r="F3241" s="309">
        <v>1</v>
      </c>
      <c r="G3241" s="309">
        <v>1</v>
      </c>
      <c r="H3241" s="309">
        <v>1</v>
      </c>
    </row>
    <row r="3242" spans="1:8" x14ac:dyDescent="0.25">
      <c r="A3242" s="20">
        <v>44432</v>
      </c>
      <c r="B3242" s="504" t="s">
        <v>114</v>
      </c>
      <c r="C3242" s="7" t="s">
        <v>8</v>
      </c>
      <c r="D3242" s="504" t="s">
        <v>9</v>
      </c>
      <c r="E3242" s="196">
        <v>3400</v>
      </c>
      <c r="F3242" s="309">
        <v>1</v>
      </c>
      <c r="G3242" s="309">
        <v>1</v>
      </c>
      <c r="H3242" s="309">
        <v>1</v>
      </c>
    </row>
    <row r="3243" spans="1:8" x14ac:dyDescent="0.25">
      <c r="A3243" s="20">
        <f>A3242</f>
        <v>44432</v>
      </c>
      <c r="B3243" s="504" t="s">
        <v>60</v>
      </c>
      <c r="C3243" s="7" t="s">
        <v>8</v>
      </c>
      <c r="D3243" s="504" t="s">
        <v>6</v>
      </c>
      <c r="E3243" s="196">
        <v>2800</v>
      </c>
      <c r="F3243" s="309">
        <v>1</v>
      </c>
      <c r="G3243" s="309">
        <v>1</v>
      </c>
      <c r="H3243" s="309">
        <v>1</v>
      </c>
    </row>
    <row r="3244" spans="1:8" x14ac:dyDescent="0.25">
      <c r="A3244" s="20">
        <f>A3243</f>
        <v>44432</v>
      </c>
      <c r="B3244" s="504" t="s">
        <v>207</v>
      </c>
      <c r="C3244" s="7" t="s">
        <v>8</v>
      </c>
      <c r="D3244" s="504" t="s">
        <v>6</v>
      </c>
      <c r="E3244" s="196">
        <v>1000</v>
      </c>
      <c r="F3244" s="309">
        <v>10</v>
      </c>
      <c r="G3244" s="309">
        <v>10</v>
      </c>
      <c r="H3244" s="309">
        <v>10</v>
      </c>
    </row>
    <row r="3245" spans="1:8" x14ac:dyDescent="0.25">
      <c r="A3245" s="20">
        <v>44440</v>
      </c>
      <c r="B3245" s="504" t="s">
        <v>138</v>
      </c>
      <c r="C3245" s="7" t="s">
        <v>8</v>
      </c>
      <c r="D3245" s="504" t="s">
        <v>6</v>
      </c>
      <c r="E3245" s="196">
        <v>300</v>
      </c>
      <c r="F3245" s="309">
        <v>50</v>
      </c>
      <c r="G3245" s="309">
        <v>50</v>
      </c>
      <c r="H3245" s="309">
        <v>50</v>
      </c>
    </row>
    <row r="3246" spans="1:8" x14ac:dyDescent="0.25">
      <c r="A3246" s="3">
        <f>A3245</f>
        <v>44440</v>
      </c>
      <c r="B3246" s="504" t="s">
        <v>124</v>
      </c>
      <c r="C3246" s="7" t="s">
        <v>8</v>
      </c>
      <c r="D3246" s="504" t="s">
        <v>6</v>
      </c>
      <c r="E3246" s="196">
        <v>100</v>
      </c>
      <c r="F3246" s="309">
        <v>1</v>
      </c>
      <c r="G3246" s="309">
        <v>1</v>
      </c>
      <c r="H3246" s="309">
        <v>1</v>
      </c>
    </row>
    <row r="3247" spans="1:8" x14ac:dyDescent="0.25">
      <c r="A3247" s="20">
        <f>A3246</f>
        <v>44440</v>
      </c>
      <c r="B3247" s="504" t="s">
        <v>143</v>
      </c>
      <c r="C3247" s="7" t="s">
        <v>8</v>
      </c>
      <c r="D3247" s="504" t="s">
        <v>6</v>
      </c>
      <c r="E3247" s="196">
        <v>300</v>
      </c>
      <c r="F3247" s="309">
        <v>1</v>
      </c>
      <c r="G3247" s="309">
        <v>1</v>
      </c>
      <c r="H3247" s="309">
        <v>1</v>
      </c>
    </row>
    <row r="3248" spans="1:8" x14ac:dyDescent="0.25">
      <c r="A3248" s="20">
        <f>A3247</f>
        <v>44440</v>
      </c>
      <c r="B3248" s="504" t="s">
        <v>100</v>
      </c>
      <c r="C3248" s="7" t="s">
        <v>8</v>
      </c>
      <c r="D3248" s="504" t="s">
        <v>6</v>
      </c>
      <c r="E3248" s="196">
        <v>3500</v>
      </c>
      <c r="F3248" s="309">
        <v>11</v>
      </c>
      <c r="G3248" s="309">
        <v>5</v>
      </c>
      <c r="H3248" s="309">
        <v>5</v>
      </c>
    </row>
    <row r="3249" spans="1:8" x14ac:dyDescent="0.25">
      <c r="A3249" s="20">
        <f>A3248</f>
        <v>44440</v>
      </c>
      <c r="B3249" s="504" t="s">
        <v>98</v>
      </c>
      <c r="C3249" s="7" t="s">
        <v>8</v>
      </c>
      <c r="D3249" s="504" t="s">
        <v>9</v>
      </c>
      <c r="E3249" s="196">
        <v>200</v>
      </c>
      <c r="F3249" s="309">
        <v>10</v>
      </c>
      <c r="G3249" s="309">
        <v>10</v>
      </c>
      <c r="H3249" s="309">
        <v>10</v>
      </c>
    </row>
    <row r="3250" spans="1:8" x14ac:dyDescent="0.25">
      <c r="A3250" s="20">
        <f>A3249</f>
        <v>44440</v>
      </c>
      <c r="B3250" s="504" t="s">
        <v>248</v>
      </c>
      <c r="C3250" s="7" t="s">
        <v>8</v>
      </c>
      <c r="D3250" s="504" t="s">
        <v>6</v>
      </c>
      <c r="E3250" s="196">
        <v>100</v>
      </c>
      <c r="F3250" s="309">
        <v>120</v>
      </c>
      <c r="G3250" s="309">
        <v>120</v>
      </c>
      <c r="H3250" s="309">
        <v>120</v>
      </c>
    </row>
    <row r="3251" spans="1:8" x14ac:dyDescent="0.25">
      <c r="A3251" s="20">
        <v>44441</v>
      </c>
      <c r="B3251" s="504" t="s">
        <v>124</v>
      </c>
      <c r="C3251" s="7" t="s">
        <v>8</v>
      </c>
      <c r="D3251" s="504" t="s">
        <v>6</v>
      </c>
      <c r="E3251" s="196">
        <v>200</v>
      </c>
      <c r="F3251" s="309">
        <v>1</v>
      </c>
      <c r="G3251" s="309">
        <v>1</v>
      </c>
      <c r="H3251" s="309">
        <v>1</v>
      </c>
    </row>
    <row r="3252" spans="1:8" x14ac:dyDescent="0.25">
      <c r="A3252" s="3">
        <f>A3251</f>
        <v>44441</v>
      </c>
      <c r="B3252" s="504" t="s">
        <v>143</v>
      </c>
      <c r="C3252" s="7" t="s">
        <v>8</v>
      </c>
      <c r="D3252" s="504" t="s">
        <v>6</v>
      </c>
      <c r="E3252" s="196">
        <v>500</v>
      </c>
      <c r="F3252" s="309">
        <v>1</v>
      </c>
      <c r="G3252" s="309">
        <v>1</v>
      </c>
      <c r="H3252" s="309">
        <v>1</v>
      </c>
    </row>
    <row r="3253" spans="1:8" x14ac:dyDescent="0.25">
      <c r="A3253" s="20">
        <v>44442</v>
      </c>
      <c r="B3253" s="504" t="s">
        <v>98</v>
      </c>
      <c r="C3253" s="7" t="s">
        <v>8</v>
      </c>
      <c r="D3253" s="504" t="s">
        <v>9</v>
      </c>
      <c r="E3253" s="196">
        <v>200</v>
      </c>
      <c r="F3253" s="309">
        <v>20</v>
      </c>
      <c r="G3253" s="309">
        <v>20</v>
      </c>
      <c r="H3253" s="309">
        <v>20</v>
      </c>
    </row>
    <row r="3254" spans="1:8" x14ac:dyDescent="0.25">
      <c r="A3254" s="20">
        <v>44446</v>
      </c>
      <c r="B3254" s="504" t="s">
        <v>60</v>
      </c>
      <c r="C3254" s="7" t="s">
        <v>8</v>
      </c>
      <c r="D3254" s="504" t="s">
        <v>6</v>
      </c>
      <c r="E3254" s="196">
        <v>700</v>
      </c>
      <c r="F3254" s="309">
        <v>1</v>
      </c>
      <c r="G3254" s="309">
        <v>1</v>
      </c>
      <c r="H3254" s="309">
        <v>1</v>
      </c>
    </row>
    <row r="3255" spans="1:8" x14ac:dyDescent="0.25">
      <c r="A3255" s="20">
        <f>A3254</f>
        <v>44446</v>
      </c>
      <c r="B3255" s="504" t="s">
        <v>133</v>
      </c>
      <c r="C3255" s="7" t="s">
        <v>8</v>
      </c>
      <c r="D3255" s="504" t="s">
        <v>6</v>
      </c>
      <c r="E3255" s="196">
        <v>1600</v>
      </c>
      <c r="F3255" s="309">
        <v>1</v>
      </c>
      <c r="G3255" s="309">
        <v>1</v>
      </c>
      <c r="H3255" s="309">
        <v>1</v>
      </c>
    </row>
    <row r="3256" spans="1:8" x14ac:dyDescent="0.25">
      <c r="A3256" s="20">
        <f>A3255</f>
        <v>44446</v>
      </c>
      <c r="B3256" s="504" t="s">
        <v>154</v>
      </c>
      <c r="C3256" s="7" t="s">
        <v>8</v>
      </c>
      <c r="D3256" s="504" t="s">
        <v>6</v>
      </c>
      <c r="E3256" s="196">
        <v>5900</v>
      </c>
      <c r="F3256" s="309">
        <v>5</v>
      </c>
      <c r="G3256" s="309">
        <v>1</v>
      </c>
      <c r="H3256" s="309">
        <v>1</v>
      </c>
    </row>
    <row r="3257" spans="1:8" x14ac:dyDescent="0.25">
      <c r="A3257" s="20">
        <v>44447</v>
      </c>
      <c r="B3257" s="504" t="s">
        <v>64</v>
      </c>
      <c r="C3257" s="7" t="s">
        <v>8</v>
      </c>
      <c r="D3257" s="504" t="s">
        <v>6</v>
      </c>
      <c r="E3257" s="196">
        <v>500</v>
      </c>
      <c r="F3257" s="309">
        <v>1</v>
      </c>
      <c r="G3257" s="309">
        <v>1</v>
      </c>
      <c r="H3257" s="309">
        <v>1</v>
      </c>
    </row>
    <row r="3258" spans="1:8" x14ac:dyDescent="0.25">
      <c r="A3258" s="20">
        <f>A3257</f>
        <v>44447</v>
      </c>
      <c r="B3258" s="504" t="s">
        <v>60</v>
      </c>
      <c r="C3258" s="7" t="s">
        <v>8</v>
      </c>
      <c r="D3258" s="504" t="s">
        <v>6</v>
      </c>
      <c r="E3258" s="196">
        <v>300</v>
      </c>
      <c r="F3258" s="309">
        <v>1</v>
      </c>
      <c r="G3258" s="309">
        <v>1</v>
      </c>
      <c r="H3258" s="309">
        <v>1</v>
      </c>
    </row>
    <row r="3259" spans="1:8" x14ac:dyDescent="0.25">
      <c r="A3259" s="20">
        <f>A3258</f>
        <v>44447</v>
      </c>
      <c r="B3259" s="504" t="s">
        <v>133</v>
      </c>
      <c r="C3259" s="7" t="s">
        <v>8</v>
      </c>
      <c r="D3259" s="504" t="s">
        <v>6</v>
      </c>
      <c r="E3259" s="196">
        <v>400</v>
      </c>
      <c r="F3259" s="309">
        <v>1</v>
      </c>
      <c r="G3259" s="309">
        <v>1</v>
      </c>
      <c r="H3259" s="309">
        <v>1</v>
      </c>
    </row>
    <row r="3260" spans="1:8" x14ac:dyDescent="0.25">
      <c r="A3260" s="20">
        <f>A3259</f>
        <v>44447</v>
      </c>
      <c r="B3260" s="504" t="s">
        <v>154</v>
      </c>
      <c r="C3260" s="7" t="s">
        <v>8</v>
      </c>
      <c r="D3260" s="504" t="s">
        <v>6</v>
      </c>
      <c r="E3260" s="196">
        <v>400</v>
      </c>
      <c r="F3260" s="309">
        <v>1</v>
      </c>
      <c r="G3260" s="309">
        <v>1</v>
      </c>
      <c r="H3260" s="309">
        <v>1</v>
      </c>
    </row>
    <row r="3261" spans="1:8" x14ac:dyDescent="0.25">
      <c r="A3261" s="20">
        <v>44448</v>
      </c>
      <c r="B3261" s="504" t="s">
        <v>114</v>
      </c>
      <c r="C3261" s="7" t="s">
        <v>8</v>
      </c>
      <c r="D3261" s="504" t="s">
        <v>9</v>
      </c>
      <c r="E3261" s="196">
        <v>500</v>
      </c>
      <c r="F3261" s="309">
        <v>5</v>
      </c>
      <c r="G3261" s="309">
        <v>5</v>
      </c>
      <c r="H3261" s="309">
        <v>5</v>
      </c>
    </row>
    <row r="3262" spans="1:8" x14ac:dyDescent="0.25">
      <c r="A3262" s="20">
        <f>A3261</f>
        <v>44448</v>
      </c>
      <c r="B3262" s="504" t="s">
        <v>124</v>
      </c>
      <c r="C3262" s="7" t="s">
        <v>8</v>
      </c>
      <c r="D3262" s="504" t="s">
        <v>6</v>
      </c>
      <c r="E3262" s="196">
        <v>200</v>
      </c>
      <c r="F3262" s="309">
        <v>1</v>
      </c>
      <c r="G3262" s="309">
        <v>1</v>
      </c>
      <c r="H3262" s="309">
        <v>1</v>
      </c>
    </row>
    <row r="3263" spans="1:8" x14ac:dyDescent="0.25">
      <c r="A3263" s="20">
        <f>A3262</f>
        <v>44448</v>
      </c>
      <c r="B3263" s="504" t="s">
        <v>64</v>
      </c>
      <c r="C3263" s="7" t="s">
        <v>8</v>
      </c>
      <c r="D3263" s="504" t="s">
        <v>6</v>
      </c>
      <c r="E3263" s="196">
        <v>500</v>
      </c>
      <c r="F3263" s="309">
        <v>5</v>
      </c>
      <c r="G3263" s="309">
        <v>5</v>
      </c>
      <c r="H3263" s="309">
        <v>5</v>
      </c>
    </row>
    <row r="3264" spans="1:8" x14ac:dyDescent="0.25">
      <c r="A3264" s="20">
        <f>A3263</f>
        <v>44448</v>
      </c>
      <c r="B3264" s="504" t="s">
        <v>60</v>
      </c>
      <c r="C3264" s="7" t="s">
        <v>8</v>
      </c>
      <c r="D3264" s="504" t="s">
        <v>6</v>
      </c>
      <c r="E3264" s="196">
        <v>100</v>
      </c>
      <c r="F3264" s="309">
        <v>1</v>
      </c>
      <c r="G3264" s="309">
        <v>1</v>
      </c>
      <c r="H3264" s="309">
        <v>1</v>
      </c>
    </row>
    <row r="3265" spans="1:8" x14ac:dyDescent="0.25">
      <c r="A3265" s="20">
        <f>A3264</f>
        <v>44448</v>
      </c>
      <c r="B3265" s="504" t="s">
        <v>133</v>
      </c>
      <c r="C3265" s="7" t="s">
        <v>8</v>
      </c>
      <c r="D3265" s="504" t="s">
        <v>6</v>
      </c>
      <c r="E3265" s="196">
        <v>1600</v>
      </c>
      <c r="F3265" s="309">
        <v>2</v>
      </c>
      <c r="G3265" s="309">
        <v>1</v>
      </c>
      <c r="H3265" s="309">
        <v>1</v>
      </c>
    </row>
    <row r="3266" spans="1:8" x14ac:dyDescent="0.25">
      <c r="A3266" s="20">
        <f>A3265</f>
        <v>44448</v>
      </c>
      <c r="B3266" s="504" t="s">
        <v>154</v>
      </c>
      <c r="C3266" s="7" t="s">
        <v>8</v>
      </c>
      <c r="D3266" s="504" t="s">
        <v>6</v>
      </c>
      <c r="E3266" s="196">
        <v>500</v>
      </c>
      <c r="F3266" s="309">
        <v>1</v>
      </c>
      <c r="G3266" s="309">
        <v>1</v>
      </c>
      <c r="H3266" s="309">
        <v>1</v>
      </c>
    </row>
    <row r="3267" spans="1:8" x14ac:dyDescent="0.25">
      <c r="A3267" s="20">
        <v>44449</v>
      </c>
      <c r="B3267" s="504" t="s">
        <v>133</v>
      </c>
      <c r="C3267" s="7" t="s">
        <v>8</v>
      </c>
      <c r="D3267" s="504" t="s">
        <v>6</v>
      </c>
      <c r="E3267" s="196">
        <v>300</v>
      </c>
      <c r="F3267" s="309">
        <v>1</v>
      </c>
      <c r="G3267" s="309">
        <v>1</v>
      </c>
      <c r="H3267" s="309">
        <v>1</v>
      </c>
    </row>
    <row r="3268" spans="1:8" x14ac:dyDescent="0.25">
      <c r="A3268" s="20">
        <f>A3267</f>
        <v>44449</v>
      </c>
      <c r="B3268" s="504" t="s">
        <v>61</v>
      </c>
      <c r="C3268" s="7" t="s">
        <v>8</v>
      </c>
      <c r="D3268" s="504" t="s">
        <v>6</v>
      </c>
      <c r="E3268" s="196">
        <v>200</v>
      </c>
      <c r="F3268" s="309">
        <v>6</v>
      </c>
      <c r="G3268" s="309">
        <v>6</v>
      </c>
      <c r="H3268" s="309">
        <v>6</v>
      </c>
    </row>
    <row r="3269" spans="1:8" x14ac:dyDescent="0.25">
      <c r="A3269" s="20">
        <f>A3268</f>
        <v>44449</v>
      </c>
      <c r="B3269" s="504" t="s">
        <v>154</v>
      </c>
      <c r="C3269" s="7" t="s">
        <v>8</v>
      </c>
      <c r="D3269" s="504" t="s">
        <v>6</v>
      </c>
      <c r="E3269" s="196">
        <v>700</v>
      </c>
      <c r="F3269" s="309">
        <v>1</v>
      </c>
      <c r="G3269" s="309">
        <v>1</v>
      </c>
      <c r="H3269" s="309">
        <v>1</v>
      </c>
    </row>
    <row r="3270" spans="1:8" x14ac:dyDescent="0.25">
      <c r="A3270" s="20">
        <v>44452</v>
      </c>
      <c r="B3270" s="504" t="s">
        <v>124</v>
      </c>
      <c r="C3270" s="7" t="s">
        <v>8</v>
      </c>
      <c r="D3270" s="504" t="s">
        <v>6</v>
      </c>
      <c r="E3270" s="196">
        <v>200</v>
      </c>
      <c r="F3270" s="309">
        <v>1</v>
      </c>
      <c r="G3270" s="309">
        <v>1</v>
      </c>
      <c r="H3270" s="309">
        <v>1</v>
      </c>
    </row>
    <row r="3271" spans="1:8" x14ac:dyDescent="0.25">
      <c r="A3271" s="3">
        <f>A3270</f>
        <v>44452</v>
      </c>
      <c r="B3271" s="504" t="s">
        <v>154</v>
      </c>
      <c r="C3271" s="7" t="s">
        <v>8</v>
      </c>
      <c r="D3271" s="504" t="s">
        <v>6</v>
      </c>
      <c r="E3271" s="196">
        <v>300</v>
      </c>
      <c r="F3271" s="309">
        <v>15</v>
      </c>
      <c r="G3271" s="309">
        <v>5</v>
      </c>
      <c r="H3271" s="309">
        <v>5</v>
      </c>
    </row>
    <row r="3272" spans="1:8" x14ac:dyDescent="0.25">
      <c r="A3272" s="20">
        <v>44453</v>
      </c>
      <c r="B3272" s="504" t="s">
        <v>60</v>
      </c>
      <c r="C3272" s="7" t="s">
        <v>8</v>
      </c>
      <c r="D3272" s="504" t="s">
        <v>6</v>
      </c>
      <c r="E3272" s="196">
        <v>200</v>
      </c>
      <c r="F3272" s="309">
        <v>1</v>
      </c>
      <c r="G3272" s="309">
        <v>1</v>
      </c>
      <c r="H3272" s="309">
        <v>1</v>
      </c>
    </row>
    <row r="3273" spans="1:8" x14ac:dyDescent="0.25">
      <c r="A3273" s="20">
        <f>A3272</f>
        <v>44453</v>
      </c>
      <c r="B3273" s="504" t="s">
        <v>98</v>
      </c>
      <c r="C3273" s="7" t="s">
        <v>8</v>
      </c>
      <c r="D3273" s="504" t="s">
        <v>9</v>
      </c>
      <c r="E3273" s="196">
        <v>200</v>
      </c>
      <c r="F3273" s="309">
        <v>20</v>
      </c>
      <c r="G3273" s="309">
        <v>20</v>
      </c>
      <c r="H3273" s="309">
        <v>20</v>
      </c>
    </row>
    <row r="3274" spans="1:8" x14ac:dyDescent="0.25">
      <c r="A3274" s="20">
        <f>A3273</f>
        <v>44453</v>
      </c>
      <c r="B3274" s="504" t="s">
        <v>154</v>
      </c>
      <c r="C3274" s="7" t="s">
        <v>8</v>
      </c>
      <c r="D3274" s="504" t="s">
        <v>6</v>
      </c>
      <c r="E3274" s="196">
        <v>100</v>
      </c>
      <c r="F3274" s="309">
        <v>1</v>
      </c>
      <c r="G3274" s="309">
        <v>1</v>
      </c>
      <c r="H3274" s="309">
        <v>1</v>
      </c>
    </row>
    <row r="3275" spans="1:8" x14ac:dyDescent="0.25">
      <c r="A3275" s="20">
        <v>44455</v>
      </c>
      <c r="B3275" s="504" t="s">
        <v>124</v>
      </c>
      <c r="C3275" s="7" t="s">
        <v>8</v>
      </c>
      <c r="D3275" s="504" t="s">
        <v>6</v>
      </c>
      <c r="E3275" s="196">
        <v>800</v>
      </c>
      <c r="F3275" s="309">
        <v>1</v>
      </c>
      <c r="G3275" s="309">
        <v>1</v>
      </c>
      <c r="H3275" s="309">
        <v>1</v>
      </c>
    </row>
    <row r="3276" spans="1:8" x14ac:dyDescent="0.25">
      <c r="A3276" s="20">
        <f>A3275</f>
        <v>44455</v>
      </c>
      <c r="B3276" s="504" t="s">
        <v>60</v>
      </c>
      <c r="C3276" s="7" t="s">
        <v>8</v>
      </c>
      <c r="D3276" s="504" t="s">
        <v>6</v>
      </c>
      <c r="E3276" s="196">
        <v>500</v>
      </c>
      <c r="F3276" s="309">
        <v>1</v>
      </c>
      <c r="G3276" s="309">
        <v>1</v>
      </c>
      <c r="H3276" s="309">
        <v>1</v>
      </c>
    </row>
    <row r="3277" spans="1:8" x14ac:dyDescent="0.25">
      <c r="A3277" s="20">
        <f>A3276</f>
        <v>44455</v>
      </c>
      <c r="B3277" s="504" t="s">
        <v>133</v>
      </c>
      <c r="C3277" s="7" t="s">
        <v>8</v>
      </c>
      <c r="D3277" s="504" t="s">
        <v>6</v>
      </c>
      <c r="E3277" s="196">
        <v>100</v>
      </c>
      <c r="F3277" s="309">
        <v>3</v>
      </c>
      <c r="G3277" s="309">
        <v>3</v>
      </c>
      <c r="H3277" s="309">
        <v>3</v>
      </c>
    </row>
    <row r="3278" spans="1:8" x14ac:dyDescent="0.25">
      <c r="A3278" s="20">
        <f>A3277</f>
        <v>44455</v>
      </c>
      <c r="B3278" s="504" t="s">
        <v>154</v>
      </c>
      <c r="C3278" s="7" t="s">
        <v>8</v>
      </c>
      <c r="D3278" s="504" t="s">
        <v>6</v>
      </c>
      <c r="E3278" s="196">
        <v>600</v>
      </c>
      <c r="F3278" s="309">
        <v>5</v>
      </c>
      <c r="G3278" s="309">
        <v>5</v>
      </c>
      <c r="H3278" s="309">
        <v>5</v>
      </c>
    </row>
    <row r="3279" spans="1:8" x14ac:dyDescent="0.25">
      <c r="A3279" s="20">
        <v>44456</v>
      </c>
      <c r="B3279" s="504" t="s">
        <v>60</v>
      </c>
      <c r="C3279" s="7" t="s">
        <v>8</v>
      </c>
      <c r="D3279" s="504" t="s">
        <v>6</v>
      </c>
      <c r="E3279" s="196">
        <v>1000</v>
      </c>
      <c r="F3279" s="309">
        <v>1</v>
      </c>
      <c r="G3279" s="309">
        <v>1</v>
      </c>
      <c r="H3279" s="309">
        <v>1</v>
      </c>
    </row>
    <row r="3280" spans="1:8" x14ac:dyDescent="0.25">
      <c r="A3280" s="20">
        <f>A3279</f>
        <v>44456</v>
      </c>
      <c r="B3280" s="504" t="s">
        <v>98</v>
      </c>
      <c r="C3280" s="7" t="s">
        <v>8</v>
      </c>
      <c r="D3280" s="504" t="s">
        <v>9</v>
      </c>
      <c r="E3280" s="196">
        <v>600</v>
      </c>
      <c r="F3280" s="309">
        <v>20</v>
      </c>
      <c r="G3280" s="309">
        <v>20</v>
      </c>
      <c r="H3280" s="309">
        <v>20</v>
      </c>
    </row>
    <row r="3281" spans="1:8" x14ac:dyDescent="0.25">
      <c r="A3281" s="20">
        <v>44459</v>
      </c>
      <c r="B3281" s="504" t="s">
        <v>60</v>
      </c>
      <c r="C3281" s="7" t="s">
        <v>8</v>
      </c>
      <c r="D3281" s="504" t="s">
        <v>6</v>
      </c>
      <c r="E3281" s="196">
        <v>1000</v>
      </c>
      <c r="F3281" s="309">
        <v>1</v>
      </c>
      <c r="G3281" s="309">
        <v>1</v>
      </c>
      <c r="H3281" s="309">
        <v>1</v>
      </c>
    </row>
    <row r="3282" spans="1:8" x14ac:dyDescent="0.25">
      <c r="A3282" s="3">
        <f>A3281</f>
        <v>44459</v>
      </c>
      <c r="B3282" s="504" t="s">
        <v>98</v>
      </c>
      <c r="C3282" s="7" t="s">
        <v>8</v>
      </c>
      <c r="D3282" s="504" t="s">
        <v>9</v>
      </c>
      <c r="E3282" s="196">
        <v>600</v>
      </c>
      <c r="F3282" s="309">
        <v>20</v>
      </c>
      <c r="G3282" s="309">
        <v>20</v>
      </c>
      <c r="H3282" s="309">
        <v>20</v>
      </c>
    </row>
    <row r="3283" spans="1:8" x14ac:dyDescent="0.25">
      <c r="A3283" s="20">
        <v>44460</v>
      </c>
      <c r="B3283" s="504" t="s">
        <v>60</v>
      </c>
      <c r="C3283" s="7" t="s">
        <v>8</v>
      </c>
      <c r="D3283" s="504" t="s">
        <v>6</v>
      </c>
      <c r="E3283" s="196">
        <v>300</v>
      </c>
      <c r="F3283" s="309">
        <v>1</v>
      </c>
      <c r="G3283" s="309">
        <v>1</v>
      </c>
      <c r="H3283" s="309">
        <v>1</v>
      </c>
    </row>
    <row r="3284" spans="1:8" x14ac:dyDescent="0.25">
      <c r="A3284" s="20">
        <f>A3283</f>
        <v>44460</v>
      </c>
      <c r="B3284" s="504" t="s">
        <v>154</v>
      </c>
      <c r="C3284" s="7" t="s">
        <v>8</v>
      </c>
      <c r="D3284" s="504" t="s">
        <v>6</v>
      </c>
      <c r="E3284" s="196">
        <v>1300</v>
      </c>
      <c r="F3284" s="309">
        <v>10</v>
      </c>
      <c r="G3284" s="309">
        <v>5</v>
      </c>
      <c r="H3284" s="309">
        <v>10</v>
      </c>
    </row>
    <row r="3285" spans="1:8" x14ac:dyDescent="0.25">
      <c r="A3285" s="20">
        <f>A3284</f>
        <v>44460</v>
      </c>
      <c r="B3285" s="504" t="s">
        <v>207</v>
      </c>
      <c r="C3285" s="7" t="s">
        <v>8</v>
      </c>
      <c r="D3285" s="504" t="s">
        <v>6</v>
      </c>
      <c r="E3285" s="196">
        <v>200</v>
      </c>
      <c r="F3285" s="309">
        <v>1</v>
      </c>
      <c r="G3285" s="309">
        <v>1</v>
      </c>
      <c r="H3285" s="309">
        <v>1</v>
      </c>
    </row>
    <row r="3286" spans="1:8" x14ac:dyDescent="0.25">
      <c r="A3286" s="20">
        <v>44461</v>
      </c>
      <c r="B3286" s="504" t="s">
        <v>114</v>
      </c>
      <c r="C3286" s="7" t="s">
        <v>8</v>
      </c>
      <c r="D3286" s="504" t="s">
        <v>9</v>
      </c>
      <c r="E3286" s="196">
        <v>1000</v>
      </c>
      <c r="F3286" s="309">
        <v>10</v>
      </c>
      <c r="G3286" s="309">
        <v>10</v>
      </c>
      <c r="H3286" s="309">
        <v>10</v>
      </c>
    </row>
    <row r="3287" spans="1:8" x14ac:dyDescent="0.25">
      <c r="A3287" s="20">
        <f>A3286</f>
        <v>44461</v>
      </c>
      <c r="B3287" s="504" t="s">
        <v>60</v>
      </c>
      <c r="C3287" s="7" t="s">
        <v>8</v>
      </c>
      <c r="D3287" s="504" t="s">
        <v>6</v>
      </c>
      <c r="E3287" s="196">
        <v>100</v>
      </c>
      <c r="F3287" s="309">
        <v>1</v>
      </c>
      <c r="G3287" s="309">
        <v>1</v>
      </c>
      <c r="H3287" s="309">
        <v>1</v>
      </c>
    </row>
    <row r="3288" spans="1:8" x14ac:dyDescent="0.25">
      <c r="A3288" s="20">
        <f>A3287</f>
        <v>44461</v>
      </c>
      <c r="B3288" s="504" t="s">
        <v>133</v>
      </c>
      <c r="C3288" s="7" t="s">
        <v>8</v>
      </c>
      <c r="D3288" s="504" t="s">
        <v>6</v>
      </c>
      <c r="E3288" s="196">
        <v>900</v>
      </c>
      <c r="F3288" s="309">
        <v>10</v>
      </c>
      <c r="G3288" s="309">
        <v>10</v>
      </c>
      <c r="H3288" s="309">
        <v>10</v>
      </c>
    </row>
    <row r="3289" spans="1:8" x14ac:dyDescent="0.25">
      <c r="A3289" s="20">
        <f>A3288</f>
        <v>44461</v>
      </c>
      <c r="B3289" s="504" t="s">
        <v>61</v>
      </c>
      <c r="C3289" s="7" t="s">
        <v>8</v>
      </c>
      <c r="D3289" s="504" t="s">
        <v>6</v>
      </c>
      <c r="E3289" s="196">
        <v>200</v>
      </c>
      <c r="F3289" s="309">
        <v>10</v>
      </c>
      <c r="G3289" s="309">
        <v>10</v>
      </c>
      <c r="H3289" s="309">
        <v>10</v>
      </c>
    </row>
    <row r="3290" spans="1:8" x14ac:dyDescent="0.25">
      <c r="A3290" s="20">
        <f>A3289</f>
        <v>44461</v>
      </c>
      <c r="B3290" s="504" t="s">
        <v>207</v>
      </c>
      <c r="C3290" s="7" t="s">
        <v>8</v>
      </c>
      <c r="D3290" s="504" t="s">
        <v>6</v>
      </c>
      <c r="E3290" s="196">
        <v>900</v>
      </c>
      <c r="F3290" s="309">
        <v>10</v>
      </c>
      <c r="G3290" s="309">
        <v>10</v>
      </c>
      <c r="H3290" s="309">
        <v>10</v>
      </c>
    </row>
    <row r="3291" spans="1:8" x14ac:dyDescent="0.25">
      <c r="A3291" s="20">
        <v>44467</v>
      </c>
      <c r="B3291" s="504" t="s">
        <v>61</v>
      </c>
      <c r="C3291" s="7" t="s">
        <v>8</v>
      </c>
      <c r="D3291" s="504" t="s">
        <v>6</v>
      </c>
      <c r="E3291" s="196">
        <v>300</v>
      </c>
      <c r="F3291" s="309">
        <v>10</v>
      </c>
      <c r="G3291" s="309">
        <v>10</v>
      </c>
      <c r="H3291" s="309">
        <v>10</v>
      </c>
    </row>
    <row r="3292" spans="1:8" x14ac:dyDescent="0.25">
      <c r="A3292" s="3">
        <f>A3291</f>
        <v>44467</v>
      </c>
      <c r="B3292" s="504" t="s">
        <v>22</v>
      </c>
      <c r="C3292" s="7" t="s">
        <v>8</v>
      </c>
      <c r="D3292" s="504" t="s">
        <v>6</v>
      </c>
      <c r="E3292" s="196">
        <v>100</v>
      </c>
      <c r="F3292" s="309">
        <v>10</v>
      </c>
      <c r="G3292" s="309">
        <v>10</v>
      </c>
      <c r="H3292" s="309">
        <v>10</v>
      </c>
    </row>
    <row r="3293" spans="1:8" x14ac:dyDescent="0.25">
      <c r="A3293" s="20">
        <v>44468</v>
      </c>
      <c r="B3293" s="504" t="s">
        <v>114</v>
      </c>
      <c r="C3293" s="7" t="s">
        <v>8</v>
      </c>
      <c r="D3293" s="504" t="s">
        <v>9</v>
      </c>
      <c r="E3293" s="196">
        <v>100</v>
      </c>
      <c r="F3293" s="309">
        <v>10</v>
      </c>
      <c r="G3293" s="309">
        <v>10</v>
      </c>
      <c r="H3293" s="309">
        <v>10</v>
      </c>
    </row>
    <row r="3294" spans="1:8" x14ac:dyDescent="0.25">
      <c r="A3294" s="3">
        <f>A3293</f>
        <v>44468</v>
      </c>
      <c r="B3294" s="504" t="s">
        <v>22</v>
      </c>
      <c r="C3294" s="7" t="s">
        <v>8</v>
      </c>
      <c r="D3294" s="504" t="s">
        <v>6</v>
      </c>
      <c r="E3294" s="196">
        <v>300</v>
      </c>
      <c r="F3294" s="309">
        <v>15</v>
      </c>
      <c r="G3294" s="309">
        <v>15</v>
      </c>
      <c r="H3294" s="309">
        <v>15</v>
      </c>
    </row>
    <row r="3295" spans="1:8" x14ac:dyDescent="0.25">
      <c r="A3295" s="20">
        <v>44469</v>
      </c>
      <c r="B3295" s="504" t="s">
        <v>124</v>
      </c>
      <c r="C3295" s="7" t="s">
        <v>8</v>
      </c>
      <c r="D3295" s="504" t="s">
        <v>6</v>
      </c>
      <c r="E3295" s="196">
        <v>600</v>
      </c>
      <c r="F3295" s="309">
        <v>1</v>
      </c>
      <c r="G3295" s="309">
        <v>1</v>
      </c>
      <c r="H3295" s="309">
        <v>1</v>
      </c>
    </row>
    <row r="3296" spans="1:8" x14ac:dyDescent="0.25">
      <c r="A3296" s="3">
        <f>A3295</f>
        <v>44469</v>
      </c>
      <c r="B3296" s="504" t="s">
        <v>60</v>
      </c>
      <c r="C3296" s="7" t="s">
        <v>8</v>
      </c>
      <c r="D3296" s="504" t="s">
        <v>6</v>
      </c>
      <c r="E3296" s="196">
        <v>100</v>
      </c>
      <c r="F3296" s="309">
        <v>1</v>
      </c>
      <c r="G3296" s="309">
        <v>1</v>
      </c>
      <c r="H3296" s="309">
        <v>1</v>
      </c>
    </row>
    <row r="3297" spans="1:8" x14ac:dyDescent="0.25">
      <c r="A3297" s="20">
        <f>A3296</f>
        <v>44469</v>
      </c>
      <c r="B3297" s="504" t="s">
        <v>22</v>
      </c>
      <c r="C3297" s="7" t="s">
        <v>8</v>
      </c>
      <c r="D3297" s="504" t="s">
        <v>6</v>
      </c>
      <c r="E3297" s="196">
        <v>300</v>
      </c>
      <c r="F3297" s="309">
        <v>15</v>
      </c>
      <c r="G3297" s="309">
        <v>15</v>
      </c>
      <c r="H3297" s="309">
        <v>15</v>
      </c>
    </row>
    <row r="3298" spans="1:8" x14ac:dyDescent="0.25">
      <c r="A3298" s="20">
        <v>44470</v>
      </c>
      <c r="B3298" s="504" t="s">
        <v>114</v>
      </c>
      <c r="C3298" s="7" t="s">
        <v>8</v>
      </c>
      <c r="D3298" s="504" t="s">
        <v>9</v>
      </c>
      <c r="E3298" s="196">
        <v>300</v>
      </c>
      <c r="F3298" s="309">
        <v>5</v>
      </c>
      <c r="G3298" s="309">
        <v>5</v>
      </c>
      <c r="H3298" s="309">
        <v>5</v>
      </c>
    </row>
    <row r="3299" spans="1:8" x14ac:dyDescent="0.25">
      <c r="A3299" s="20">
        <f>A3298</f>
        <v>44470</v>
      </c>
      <c r="B3299" s="504" t="s">
        <v>100</v>
      </c>
      <c r="C3299" s="7" t="s">
        <v>8</v>
      </c>
      <c r="D3299" s="504" t="s">
        <v>6</v>
      </c>
      <c r="E3299" s="196">
        <v>300</v>
      </c>
      <c r="F3299" s="309">
        <v>2</v>
      </c>
      <c r="G3299" s="309">
        <v>2</v>
      </c>
      <c r="H3299" s="309">
        <v>2</v>
      </c>
    </row>
    <row r="3300" spans="1:8" x14ac:dyDescent="0.25">
      <c r="A3300" s="20">
        <f>A3299</f>
        <v>44470</v>
      </c>
      <c r="B3300" s="504" t="s">
        <v>61</v>
      </c>
      <c r="C3300" s="7" t="s">
        <v>8</v>
      </c>
      <c r="D3300" s="504" t="s">
        <v>6</v>
      </c>
      <c r="E3300" s="196">
        <v>500</v>
      </c>
      <c r="F3300" s="309">
        <v>5</v>
      </c>
      <c r="G3300" s="309">
        <v>5</v>
      </c>
      <c r="H3300" s="309">
        <v>5</v>
      </c>
    </row>
    <row r="3301" spans="1:8" x14ac:dyDescent="0.25">
      <c r="A3301" s="20">
        <f>A3300</f>
        <v>44470</v>
      </c>
      <c r="B3301" s="504" t="s">
        <v>207</v>
      </c>
      <c r="C3301" s="7" t="s">
        <v>8</v>
      </c>
      <c r="D3301" s="504" t="s">
        <v>6</v>
      </c>
      <c r="E3301" s="196">
        <v>300</v>
      </c>
      <c r="F3301" s="309">
        <v>1</v>
      </c>
      <c r="G3301" s="309">
        <v>1</v>
      </c>
      <c r="H3301" s="309">
        <v>1</v>
      </c>
    </row>
    <row r="3302" spans="1:8" x14ac:dyDescent="0.25">
      <c r="A3302" s="20">
        <f>A3301</f>
        <v>44470</v>
      </c>
      <c r="B3302" s="504" t="s">
        <v>22</v>
      </c>
      <c r="C3302" s="7" t="s">
        <v>8</v>
      </c>
      <c r="D3302" s="504" t="s">
        <v>6</v>
      </c>
      <c r="E3302" s="196">
        <v>200</v>
      </c>
      <c r="F3302" s="309">
        <v>15</v>
      </c>
      <c r="G3302" s="309">
        <v>15</v>
      </c>
      <c r="H3302" s="309">
        <v>15</v>
      </c>
    </row>
    <row r="3303" spans="1:8" x14ac:dyDescent="0.25">
      <c r="A3303" s="20">
        <v>44473</v>
      </c>
      <c r="B3303" s="504" t="s">
        <v>114</v>
      </c>
      <c r="C3303" s="7" t="s">
        <v>8</v>
      </c>
      <c r="D3303" s="504" t="s">
        <v>9</v>
      </c>
      <c r="E3303" s="196">
        <v>300</v>
      </c>
      <c r="F3303" s="309">
        <v>10</v>
      </c>
      <c r="G3303" s="309">
        <v>10</v>
      </c>
      <c r="H3303" s="309">
        <v>10</v>
      </c>
    </row>
    <row r="3304" spans="1:8" x14ac:dyDescent="0.25">
      <c r="A3304" s="20">
        <v>44474</v>
      </c>
      <c r="B3304" s="504" t="s">
        <v>124</v>
      </c>
      <c r="C3304" s="7" t="s">
        <v>8</v>
      </c>
      <c r="D3304" s="504" t="s">
        <v>6</v>
      </c>
      <c r="E3304" s="196">
        <v>100</v>
      </c>
      <c r="F3304" s="309">
        <v>1</v>
      </c>
      <c r="G3304" s="309">
        <v>1</v>
      </c>
      <c r="H3304" s="309">
        <v>1</v>
      </c>
    </row>
    <row r="3305" spans="1:8" x14ac:dyDescent="0.25">
      <c r="A3305" s="3">
        <f>A3304</f>
        <v>44474</v>
      </c>
      <c r="B3305" s="504" t="s">
        <v>207</v>
      </c>
      <c r="C3305" s="7" t="s">
        <v>8</v>
      </c>
      <c r="D3305" s="504" t="s">
        <v>6</v>
      </c>
      <c r="E3305" s="196">
        <v>300</v>
      </c>
      <c r="F3305" s="309">
        <v>1</v>
      </c>
      <c r="G3305" s="309">
        <v>1</v>
      </c>
      <c r="H3305" s="309">
        <v>1</v>
      </c>
    </row>
    <row r="3306" spans="1:8" x14ac:dyDescent="0.25">
      <c r="A3306" s="20">
        <v>44475</v>
      </c>
      <c r="B3306" s="504" t="s">
        <v>114</v>
      </c>
      <c r="C3306" s="7" t="s">
        <v>8</v>
      </c>
      <c r="D3306" s="504" t="s">
        <v>9</v>
      </c>
      <c r="E3306" s="196">
        <v>300</v>
      </c>
      <c r="F3306" s="309">
        <v>10</v>
      </c>
      <c r="G3306" s="309">
        <v>10</v>
      </c>
      <c r="H3306" s="309">
        <v>10</v>
      </c>
    </row>
    <row r="3307" spans="1:8" x14ac:dyDescent="0.25">
      <c r="A3307" s="3">
        <f>A3306</f>
        <v>44475</v>
      </c>
      <c r="B3307" s="504" t="s">
        <v>60</v>
      </c>
      <c r="C3307" s="7" t="s">
        <v>8</v>
      </c>
      <c r="D3307" s="504" t="s">
        <v>6</v>
      </c>
      <c r="E3307" s="196">
        <v>1000</v>
      </c>
      <c r="F3307" s="309">
        <v>15</v>
      </c>
      <c r="G3307" s="309">
        <v>3</v>
      </c>
      <c r="H3307" s="309">
        <v>3</v>
      </c>
    </row>
    <row r="3308" spans="1:8" x14ac:dyDescent="0.25">
      <c r="A3308" s="20">
        <f>A3306</f>
        <v>44475</v>
      </c>
      <c r="B3308" s="504" t="s">
        <v>61</v>
      </c>
      <c r="C3308" s="7" t="s">
        <v>8</v>
      </c>
      <c r="D3308" s="504" t="s">
        <v>6</v>
      </c>
      <c r="E3308" s="196">
        <v>4000</v>
      </c>
      <c r="F3308" s="309">
        <v>3</v>
      </c>
      <c r="G3308" s="309">
        <v>1</v>
      </c>
      <c r="H3308" s="309">
        <v>1</v>
      </c>
    </row>
    <row r="3309" spans="1:8" x14ac:dyDescent="0.25">
      <c r="A3309" s="20">
        <f>A3308</f>
        <v>44475</v>
      </c>
      <c r="B3309" s="504" t="s">
        <v>154</v>
      </c>
      <c r="C3309" s="7" t="s">
        <v>8</v>
      </c>
      <c r="D3309" s="504" t="s">
        <v>6</v>
      </c>
      <c r="E3309" s="196">
        <v>100</v>
      </c>
      <c r="F3309" s="309">
        <v>12</v>
      </c>
      <c r="G3309" s="309">
        <v>12</v>
      </c>
      <c r="H3309" s="309">
        <v>12</v>
      </c>
    </row>
    <row r="3310" spans="1:8" x14ac:dyDescent="0.25">
      <c r="A3310" s="20">
        <f>A3309</f>
        <v>44475</v>
      </c>
      <c r="B3310" s="504" t="s">
        <v>207</v>
      </c>
      <c r="C3310" s="7" t="s">
        <v>8</v>
      </c>
      <c r="D3310" s="504" t="s">
        <v>6</v>
      </c>
      <c r="E3310" s="196">
        <v>300</v>
      </c>
      <c r="F3310" s="309">
        <v>5</v>
      </c>
      <c r="G3310" s="309">
        <v>5</v>
      </c>
      <c r="H3310" s="309">
        <v>5</v>
      </c>
    </row>
    <row r="3311" spans="1:8" x14ac:dyDescent="0.25">
      <c r="A3311" s="20">
        <v>44476</v>
      </c>
      <c r="B3311" s="504" t="s">
        <v>133</v>
      </c>
      <c r="C3311" s="7" t="s">
        <v>8</v>
      </c>
      <c r="D3311" s="504" t="s">
        <v>6</v>
      </c>
      <c r="E3311" s="196">
        <v>500</v>
      </c>
      <c r="F3311" s="309">
        <v>2</v>
      </c>
      <c r="G3311" s="309">
        <v>1</v>
      </c>
      <c r="H3311" s="309">
        <v>1</v>
      </c>
    </row>
    <row r="3312" spans="1:8" x14ac:dyDescent="0.25">
      <c r="A3312" s="3">
        <f>A3311</f>
        <v>44476</v>
      </c>
      <c r="B3312" s="504" t="s">
        <v>100</v>
      </c>
      <c r="C3312" s="7" t="s">
        <v>8</v>
      </c>
      <c r="D3312" s="504" t="s">
        <v>6</v>
      </c>
      <c r="E3312" s="196">
        <v>100</v>
      </c>
      <c r="F3312" s="309">
        <v>3</v>
      </c>
      <c r="G3312" s="309">
        <v>3</v>
      </c>
      <c r="H3312" s="309">
        <v>3</v>
      </c>
    </row>
    <row r="3313" spans="1:8" x14ac:dyDescent="0.25">
      <c r="A3313" s="20">
        <f>A3312</f>
        <v>44476</v>
      </c>
      <c r="B3313" s="504" t="s">
        <v>154</v>
      </c>
      <c r="C3313" s="7" t="s">
        <v>8</v>
      </c>
      <c r="D3313" s="504" t="s">
        <v>6</v>
      </c>
      <c r="E3313" s="196">
        <v>100</v>
      </c>
      <c r="F3313" s="309">
        <v>3</v>
      </c>
      <c r="G3313" s="309">
        <v>3</v>
      </c>
      <c r="H3313" s="309">
        <v>3</v>
      </c>
    </row>
    <row r="3314" spans="1:8" x14ac:dyDescent="0.25">
      <c r="A3314" s="20">
        <v>44477</v>
      </c>
      <c r="B3314" s="504" t="s">
        <v>98</v>
      </c>
      <c r="C3314" s="7" t="s">
        <v>8</v>
      </c>
      <c r="D3314" s="504" t="s">
        <v>9</v>
      </c>
      <c r="E3314" s="196">
        <v>200</v>
      </c>
      <c r="F3314" s="309">
        <v>30</v>
      </c>
      <c r="G3314" s="309">
        <v>30</v>
      </c>
      <c r="H3314" s="309">
        <v>30</v>
      </c>
    </row>
    <row r="3315" spans="1:8" s="6" customFormat="1" ht="12.75" x14ac:dyDescent="0.2">
      <c r="A3315" s="20">
        <v>44482</v>
      </c>
      <c r="B3315" s="504" t="s">
        <v>114</v>
      </c>
      <c r="C3315" s="7" t="s">
        <v>8</v>
      </c>
      <c r="D3315" s="504" t="s">
        <v>9</v>
      </c>
      <c r="E3315" s="196">
        <v>1100</v>
      </c>
      <c r="F3315" s="714">
        <v>10</v>
      </c>
      <c r="G3315" s="714">
        <v>10</v>
      </c>
      <c r="H3315" s="714">
        <v>10</v>
      </c>
    </row>
    <row r="3316" spans="1:8" s="6" customFormat="1" ht="12.75" x14ac:dyDescent="0.2">
      <c r="A3316" s="5">
        <f>A3315</f>
        <v>44482</v>
      </c>
      <c r="B3316" s="504" t="s">
        <v>60</v>
      </c>
      <c r="C3316" s="7" t="s">
        <v>8</v>
      </c>
      <c r="D3316" s="504" t="s">
        <v>6</v>
      </c>
      <c r="E3316" s="196">
        <v>900</v>
      </c>
      <c r="F3316" s="714">
        <v>1</v>
      </c>
      <c r="G3316" s="714">
        <v>1</v>
      </c>
      <c r="H3316" s="714">
        <v>1</v>
      </c>
    </row>
    <row r="3317" spans="1:8" x14ac:dyDescent="0.25">
      <c r="A3317" s="20">
        <v>44483</v>
      </c>
      <c r="B3317" s="504" t="s">
        <v>124</v>
      </c>
      <c r="C3317" s="7" t="s">
        <v>8</v>
      </c>
      <c r="D3317" s="504" t="s">
        <v>6</v>
      </c>
      <c r="E3317" s="196">
        <v>200</v>
      </c>
      <c r="F3317" s="714">
        <v>15</v>
      </c>
      <c r="G3317" s="714">
        <v>1</v>
      </c>
      <c r="H3317" s="714">
        <v>1</v>
      </c>
    </row>
    <row r="3318" spans="1:8" x14ac:dyDescent="0.25">
      <c r="A3318" s="20">
        <f>A3317</f>
        <v>44483</v>
      </c>
      <c r="B3318" s="504" t="s">
        <v>133</v>
      </c>
      <c r="C3318" s="7" t="s">
        <v>8</v>
      </c>
      <c r="D3318" s="504" t="s">
        <v>6</v>
      </c>
      <c r="E3318" s="196">
        <v>300</v>
      </c>
      <c r="F3318" s="714">
        <v>8</v>
      </c>
      <c r="G3318" s="714">
        <v>8</v>
      </c>
      <c r="H3318" s="714">
        <v>8</v>
      </c>
    </row>
    <row r="3319" spans="1:8" s="6" customFormat="1" ht="12.75" x14ac:dyDescent="0.2">
      <c r="A3319" s="20">
        <v>44487</v>
      </c>
      <c r="B3319" s="504" t="s">
        <v>114</v>
      </c>
      <c r="C3319" s="7" t="s">
        <v>8</v>
      </c>
      <c r="D3319" s="504" t="s">
        <v>9</v>
      </c>
      <c r="E3319" s="196">
        <v>700</v>
      </c>
      <c r="F3319" s="714">
        <v>10</v>
      </c>
      <c r="G3319" s="714">
        <v>10</v>
      </c>
      <c r="H3319" s="714">
        <v>10</v>
      </c>
    </row>
    <row r="3320" spans="1:8" x14ac:dyDescent="0.25">
      <c r="A3320" s="20">
        <v>44488</v>
      </c>
      <c r="B3320" s="504" t="s">
        <v>131</v>
      </c>
      <c r="C3320" s="7" t="s">
        <v>8</v>
      </c>
      <c r="D3320" s="504" t="s">
        <v>9</v>
      </c>
      <c r="E3320" s="196">
        <v>2500</v>
      </c>
      <c r="F3320" s="714">
        <v>2</v>
      </c>
      <c r="G3320" s="714">
        <v>1</v>
      </c>
      <c r="H3320" s="714">
        <v>1</v>
      </c>
    </row>
    <row r="3321" spans="1:8" x14ac:dyDescent="0.25">
      <c r="A3321" s="3">
        <f>A3320</f>
        <v>44488</v>
      </c>
      <c r="B3321" s="504" t="s">
        <v>146</v>
      </c>
      <c r="C3321" s="7" t="s">
        <v>8</v>
      </c>
      <c r="D3321" s="504" t="s">
        <v>9</v>
      </c>
      <c r="E3321" s="196">
        <v>3500</v>
      </c>
      <c r="F3321" s="714">
        <v>6</v>
      </c>
      <c r="G3321" s="714">
        <v>1</v>
      </c>
      <c r="H3321" s="714">
        <v>1</v>
      </c>
    </row>
    <row r="3322" spans="1:8" x14ac:dyDescent="0.25">
      <c r="A3322" s="20">
        <f>A3321</f>
        <v>44488</v>
      </c>
      <c r="B3322" s="504" t="s">
        <v>201</v>
      </c>
      <c r="C3322" s="7" t="s">
        <v>8</v>
      </c>
      <c r="D3322" s="504" t="s">
        <v>9</v>
      </c>
      <c r="E3322" s="196">
        <v>4000</v>
      </c>
      <c r="F3322" s="714">
        <v>16</v>
      </c>
      <c r="G3322" s="714">
        <v>9</v>
      </c>
      <c r="H3322" s="714">
        <v>9</v>
      </c>
    </row>
    <row r="3323" spans="1:8" x14ac:dyDescent="0.25">
      <c r="A3323" s="20">
        <v>44489</v>
      </c>
      <c r="B3323" s="504" t="s">
        <v>131</v>
      </c>
      <c r="C3323" s="7" t="s">
        <v>8</v>
      </c>
      <c r="D3323" s="504" t="s">
        <v>9</v>
      </c>
      <c r="E3323" s="196">
        <v>600</v>
      </c>
      <c r="F3323" s="714">
        <v>1</v>
      </c>
      <c r="G3323" s="714">
        <v>1</v>
      </c>
      <c r="H3323" s="714">
        <v>1</v>
      </c>
    </row>
    <row r="3324" spans="1:8" x14ac:dyDescent="0.25">
      <c r="A3324" s="20">
        <f>A3323</f>
        <v>44489</v>
      </c>
      <c r="B3324" s="504" t="s">
        <v>146</v>
      </c>
      <c r="C3324" s="7" t="s">
        <v>8</v>
      </c>
      <c r="D3324" s="504" t="s">
        <v>9</v>
      </c>
      <c r="E3324" s="196">
        <v>200</v>
      </c>
      <c r="F3324" s="714">
        <v>1</v>
      </c>
      <c r="G3324" s="714">
        <v>1</v>
      </c>
      <c r="H3324" s="714">
        <v>1</v>
      </c>
    </row>
    <row r="3325" spans="1:8" x14ac:dyDescent="0.25">
      <c r="A3325" s="20">
        <v>44490</v>
      </c>
      <c r="B3325" s="504" t="s">
        <v>143</v>
      </c>
      <c r="C3325" s="7" t="s">
        <v>8</v>
      </c>
      <c r="D3325" s="504" t="s">
        <v>6</v>
      </c>
      <c r="E3325" s="196">
        <v>400</v>
      </c>
      <c r="F3325" s="714">
        <v>15</v>
      </c>
      <c r="G3325" s="714">
        <v>15</v>
      </c>
      <c r="H3325" s="714">
        <v>15</v>
      </c>
    </row>
    <row r="3326" spans="1:8" x14ac:dyDescent="0.25">
      <c r="A3326" s="20">
        <f>A3325</f>
        <v>44490</v>
      </c>
      <c r="B3326" s="504" t="s">
        <v>146</v>
      </c>
      <c r="C3326" s="7" t="s">
        <v>8</v>
      </c>
      <c r="D3326" s="504" t="s">
        <v>9</v>
      </c>
      <c r="E3326" s="196">
        <v>600</v>
      </c>
      <c r="F3326" s="714">
        <v>5</v>
      </c>
      <c r="G3326" s="714">
        <v>1</v>
      </c>
      <c r="H3326" s="714">
        <v>1</v>
      </c>
    </row>
    <row r="3327" spans="1:8" x14ac:dyDescent="0.25">
      <c r="A3327" s="20">
        <v>44491</v>
      </c>
      <c r="B3327" s="504" t="s">
        <v>114</v>
      </c>
      <c r="C3327" s="7" t="s">
        <v>8</v>
      </c>
      <c r="D3327" s="504" t="s">
        <v>9</v>
      </c>
      <c r="E3327" s="196">
        <v>600</v>
      </c>
      <c r="F3327" s="714">
        <v>5</v>
      </c>
      <c r="G3327" s="714">
        <v>3</v>
      </c>
      <c r="H3327" s="714">
        <v>3</v>
      </c>
    </row>
    <row r="3328" spans="1:8" x14ac:dyDescent="0.25">
      <c r="A3328" s="20">
        <f>A3327</f>
        <v>44491</v>
      </c>
      <c r="B3328" s="504" t="s">
        <v>60</v>
      </c>
      <c r="C3328" s="7" t="s">
        <v>8</v>
      </c>
      <c r="D3328" s="504" t="s">
        <v>6</v>
      </c>
      <c r="E3328" s="196">
        <v>2000</v>
      </c>
      <c r="F3328" s="714">
        <v>5</v>
      </c>
      <c r="G3328" s="714">
        <v>5</v>
      </c>
      <c r="H3328" s="714">
        <v>5</v>
      </c>
    </row>
    <row r="3329" spans="1:8" x14ac:dyDescent="0.25">
      <c r="A3329" s="20">
        <f>A3328</f>
        <v>44491</v>
      </c>
      <c r="B3329" s="504" t="s">
        <v>146</v>
      </c>
      <c r="C3329" s="7" t="s">
        <v>8</v>
      </c>
      <c r="D3329" s="504" t="s">
        <v>9</v>
      </c>
      <c r="E3329" s="196">
        <v>700</v>
      </c>
      <c r="F3329" s="714">
        <v>1</v>
      </c>
      <c r="G3329" s="714">
        <v>1</v>
      </c>
      <c r="H3329" s="714">
        <v>1</v>
      </c>
    </row>
    <row r="3330" spans="1:8" x14ac:dyDescent="0.25">
      <c r="A3330" s="20">
        <v>44502</v>
      </c>
      <c r="B3330" s="504" t="s">
        <v>146</v>
      </c>
      <c r="C3330" s="7" t="s">
        <v>8</v>
      </c>
      <c r="D3330" s="504" t="s">
        <v>9</v>
      </c>
      <c r="E3330" s="196">
        <v>200</v>
      </c>
      <c r="F3330" s="714">
        <v>1</v>
      </c>
      <c r="G3330" s="714">
        <v>1</v>
      </c>
      <c r="H3330" s="714">
        <v>1</v>
      </c>
    </row>
    <row r="3331" spans="1:8" x14ac:dyDescent="0.25">
      <c r="A3331" s="3">
        <f>A3330</f>
        <v>44502</v>
      </c>
      <c r="B3331" s="504" t="s">
        <v>98</v>
      </c>
      <c r="C3331" s="7" t="s">
        <v>8</v>
      </c>
      <c r="D3331" s="504" t="s">
        <v>9</v>
      </c>
      <c r="E3331" s="196">
        <v>100</v>
      </c>
      <c r="F3331" s="714">
        <v>20</v>
      </c>
      <c r="G3331" s="714">
        <v>20</v>
      </c>
      <c r="H3331" s="714">
        <v>20</v>
      </c>
    </row>
    <row r="3332" spans="1:8" x14ac:dyDescent="0.25">
      <c r="A3332" s="20">
        <v>44503</v>
      </c>
      <c r="B3332" s="504" t="s">
        <v>114</v>
      </c>
      <c r="C3332" s="7" t="s">
        <v>8</v>
      </c>
      <c r="D3332" s="504" t="s">
        <v>9</v>
      </c>
      <c r="E3332" s="196">
        <v>100</v>
      </c>
      <c r="F3332" s="714">
        <v>4</v>
      </c>
      <c r="G3332" s="714">
        <v>4</v>
      </c>
      <c r="H3332" s="714">
        <v>4</v>
      </c>
    </row>
    <row r="3333" spans="1:8" x14ac:dyDescent="0.25">
      <c r="A3333" s="20">
        <f>A3332</f>
        <v>44503</v>
      </c>
      <c r="B3333" s="504" t="s">
        <v>124</v>
      </c>
      <c r="C3333" s="7" t="s">
        <v>8</v>
      </c>
      <c r="D3333" s="504" t="s">
        <v>6</v>
      </c>
      <c r="E3333" s="196">
        <v>300</v>
      </c>
      <c r="F3333" s="714">
        <v>10</v>
      </c>
      <c r="G3333" s="714">
        <v>1</v>
      </c>
      <c r="H3333" s="714">
        <v>1</v>
      </c>
    </row>
    <row r="3334" spans="1:8" x14ac:dyDescent="0.25">
      <c r="A3334" s="20">
        <f>A3333</f>
        <v>44503</v>
      </c>
      <c r="B3334" s="504" t="s">
        <v>143</v>
      </c>
      <c r="C3334" s="7" t="s">
        <v>8</v>
      </c>
      <c r="D3334" s="504" t="s">
        <v>6</v>
      </c>
      <c r="E3334" s="196">
        <v>100</v>
      </c>
      <c r="F3334" s="714">
        <v>10</v>
      </c>
      <c r="G3334" s="714">
        <v>10</v>
      </c>
      <c r="H3334" s="714">
        <v>10</v>
      </c>
    </row>
    <row r="3335" spans="1:8" x14ac:dyDescent="0.25">
      <c r="A3335" s="20">
        <f>A3334</f>
        <v>44503</v>
      </c>
      <c r="B3335" s="504" t="s">
        <v>207</v>
      </c>
      <c r="C3335" s="7" t="s">
        <v>8</v>
      </c>
      <c r="D3335" s="504" t="s">
        <v>6</v>
      </c>
      <c r="E3335" s="196">
        <v>100</v>
      </c>
      <c r="F3335" s="714">
        <v>10</v>
      </c>
      <c r="G3335" s="714">
        <v>10</v>
      </c>
      <c r="H3335" s="714">
        <v>10</v>
      </c>
    </row>
    <row r="3336" spans="1:8" x14ac:dyDescent="0.25">
      <c r="A3336" s="20">
        <v>44508</v>
      </c>
      <c r="B3336" s="504" t="s">
        <v>18</v>
      </c>
      <c r="C3336" s="7" t="s">
        <v>8</v>
      </c>
      <c r="D3336" s="504" t="s">
        <v>9</v>
      </c>
      <c r="E3336" s="196">
        <v>200</v>
      </c>
      <c r="F3336" s="714">
        <v>35</v>
      </c>
      <c r="G3336" s="714">
        <v>35</v>
      </c>
      <c r="H3336" s="714">
        <v>35</v>
      </c>
    </row>
    <row r="3337" spans="1:8" x14ac:dyDescent="0.25">
      <c r="A3337" s="20">
        <v>44509</v>
      </c>
      <c r="B3337" s="504" t="s">
        <v>18</v>
      </c>
      <c r="C3337" s="7" t="s">
        <v>8</v>
      </c>
      <c r="D3337" s="504" t="s">
        <v>9</v>
      </c>
      <c r="E3337" s="196">
        <v>200</v>
      </c>
      <c r="F3337" s="714">
        <v>30</v>
      </c>
      <c r="G3337" s="714">
        <v>30</v>
      </c>
      <c r="H3337" s="714">
        <v>30</v>
      </c>
    </row>
    <row r="3338" spans="1:8" x14ac:dyDescent="0.25">
      <c r="A3338" s="20">
        <v>44510</v>
      </c>
      <c r="B3338" s="504" t="s">
        <v>146</v>
      </c>
      <c r="C3338" s="7" t="s">
        <v>8</v>
      </c>
      <c r="D3338" s="504" t="s">
        <v>9</v>
      </c>
      <c r="E3338" s="196">
        <v>700</v>
      </c>
      <c r="F3338" s="714">
        <v>10</v>
      </c>
      <c r="G3338" s="714">
        <v>1</v>
      </c>
      <c r="H3338" s="714">
        <v>1</v>
      </c>
    </row>
    <row r="3339" spans="1:8" x14ac:dyDescent="0.25">
      <c r="A3339" s="20">
        <v>44515</v>
      </c>
      <c r="B3339" s="504" t="s">
        <v>159</v>
      </c>
      <c r="C3339" s="7" t="s">
        <v>8</v>
      </c>
      <c r="D3339" s="504" t="s">
        <v>6</v>
      </c>
      <c r="E3339" s="196">
        <v>100</v>
      </c>
      <c r="F3339" s="714">
        <v>100</v>
      </c>
      <c r="G3339" s="714">
        <v>100</v>
      </c>
      <c r="H3339" s="714">
        <v>100</v>
      </c>
    </row>
    <row r="3340" spans="1:8" x14ac:dyDescent="0.25">
      <c r="A3340" s="3">
        <f>A3339</f>
        <v>44515</v>
      </c>
      <c r="B3340" s="504" t="s">
        <v>146</v>
      </c>
      <c r="C3340" s="7" t="s">
        <v>8</v>
      </c>
      <c r="D3340" s="504" t="s">
        <v>9</v>
      </c>
      <c r="E3340" s="196">
        <v>100</v>
      </c>
      <c r="F3340" s="714">
        <v>5</v>
      </c>
      <c r="G3340" s="714">
        <v>5</v>
      </c>
      <c r="H3340" s="714">
        <v>5</v>
      </c>
    </row>
    <row r="3341" spans="1:8" x14ac:dyDescent="0.25">
      <c r="A3341" s="20">
        <v>44519</v>
      </c>
      <c r="B3341" s="504" t="s">
        <v>98</v>
      </c>
      <c r="C3341" s="7" t="s">
        <v>8</v>
      </c>
      <c r="D3341" s="504" t="s">
        <v>9</v>
      </c>
      <c r="E3341" s="196">
        <v>800</v>
      </c>
      <c r="F3341" s="714">
        <v>20</v>
      </c>
      <c r="G3341" s="714">
        <v>20</v>
      </c>
      <c r="H3341" s="714">
        <v>20</v>
      </c>
    </row>
    <row r="3342" spans="1:8" x14ac:dyDescent="0.25">
      <c r="A3342" s="20">
        <v>44522</v>
      </c>
      <c r="B3342" s="504" t="s">
        <v>15</v>
      </c>
      <c r="C3342" s="7" t="s">
        <v>8</v>
      </c>
      <c r="D3342" s="504" t="s">
        <v>6</v>
      </c>
      <c r="E3342" s="196">
        <v>600</v>
      </c>
      <c r="F3342" s="714">
        <v>35</v>
      </c>
      <c r="G3342" s="714">
        <v>25</v>
      </c>
      <c r="H3342" s="714">
        <v>25</v>
      </c>
    </row>
    <row r="3343" spans="1:8" x14ac:dyDescent="0.25">
      <c r="A3343" s="3">
        <f>A3342</f>
        <v>44522</v>
      </c>
      <c r="B3343" s="504" t="s">
        <v>98</v>
      </c>
      <c r="C3343" s="7" t="s">
        <v>8</v>
      </c>
      <c r="D3343" s="504" t="s">
        <v>9</v>
      </c>
      <c r="E3343" s="196">
        <v>200</v>
      </c>
      <c r="F3343" s="714">
        <v>25</v>
      </c>
      <c r="G3343" s="714">
        <v>25</v>
      </c>
      <c r="H3343" s="714">
        <v>25</v>
      </c>
    </row>
    <row r="3344" spans="1:8" x14ac:dyDescent="0.25">
      <c r="A3344" s="20">
        <v>44523</v>
      </c>
      <c r="B3344" s="504" t="s">
        <v>21</v>
      </c>
      <c r="C3344" s="7" t="s">
        <v>8</v>
      </c>
      <c r="D3344" s="504" t="s">
        <v>6</v>
      </c>
      <c r="E3344" s="196">
        <v>1000</v>
      </c>
      <c r="F3344" s="714">
        <v>19</v>
      </c>
      <c r="G3344" s="714">
        <v>19</v>
      </c>
      <c r="H3344" s="714">
        <v>19</v>
      </c>
    </row>
    <row r="3345" spans="1:8" x14ac:dyDescent="0.25">
      <c r="A3345" s="20">
        <f t="shared" ref="A3345:A3351" si="79">A3344</f>
        <v>44523</v>
      </c>
      <c r="B3345" s="504" t="s">
        <v>133</v>
      </c>
      <c r="C3345" s="7" t="s">
        <v>8</v>
      </c>
      <c r="D3345" s="504" t="s">
        <v>6</v>
      </c>
      <c r="E3345" s="196">
        <v>1000</v>
      </c>
      <c r="F3345" s="714">
        <v>25</v>
      </c>
      <c r="G3345" s="714">
        <v>1</v>
      </c>
      <c r="H3345" s="714">
        <v>1</v>
      </c>
    </row>
    <row r="3346" spans="1:8" x14ac:dyDescent="0.25">
      <c r="A3346" s="20">
        <f t="shared" si="79"/>
        <v>44523</v>
      </c>
      <c r="B3346" s="504" t="s">
        <v>15</v>
      </c>
      <c r="C3346" s="7" t="s">
        <v>8</v>
      </c>
      <c r="D3346" s="504" t="s">
        <v>6</v>
      </c>
      <c r="E3346" s="196">
        <v>2700</v>
      </c>
      <c r="F3346" s="714">
        <v>11</v>
      </c>
      <c r="G3346" s="714">
        <v>5</v>
      </c>
      <c r="H3346" s="714">
        <v>5</v>
      </c>
    </row>
    <row r="3347" spans="1:8" x14ac:dyDescent="0.25">
      <c r="A3347" s="20">
        <f t="shared" si="79"/>
        <v>44523</v>
      </c>
      <c r="B3347" s="504" t="s">
        <v>143</v>
      </c>
      <c r="C3347" s="7" t="s">
        <v>8</v>
      </c>
      <c r="D3347" s="504" t="s">
        <v>6</v>
      </c>
      <c r="E3347" s="196">
        <v>1000</v>
      </c>
      <c r="F3347" s="714">
        <v>30</v>
      </c>
      <c r="G3347" s="714">
        <v>25</v>
      </c>
      <c r="H3347" s="714">
        <v>25</v>
      </c>
    </row>
    <row r="3348" spans="1:8" x14ac:dyDescent="0.25">
      <c r="A3348" s="20">
        <f t="shared" si="79"/>
        <v>44523</v>
      </c>
      <c r="B3348" s="504" t="s">
        <v>146</v>
      </c>
      <c r="C3348" s="7" t="s">
        <v>8</v>
      </c>
      <c r="D3348" s="504" t="s">
        <v>9</v>
      </c>
      <c r="E3348" s="196">
        <v>1000</v>
      </c>
      <c r="F3348" s="714">
        <v>2</v>
      </c>
      <c r="G3348" s="714">
        <v>1</v>
      </c>
      <c r="H3348" s="714">
        <v>1</v>
      </c>
    </row>
    <row r="3349" spans="1:8" x14ac:dyDescent="0.25">
      <c r="A3349" s="20">
        <f t="shared" si="79"/>
        <v>44523</v>
      </c>
      <c r="B3349" s="504" t="s">
        <v>61</v>
      </c>
      <c r="C3349" s="7" t="s">
        <v>8</v>
      </c>
      <c r="D3349" s="504" t="s">
        <v>6</v>
      </c>
      <c r="E3349" s="196">
        <v>1100</v>
      </c>
      <c r="F3349" s="714">
        <v>11</v>
      </c>
      <c r="G3349" s="714">
        <v>5</v>
      </c>
      <c r="H3349" s="714">
        <v>5</v>
      </c>
    </row>
    <row r="3350" spans="1:8" x14ac:dyDescent="0.25">
      <c r="A3350" s="20">
        <f t="shared" si="79"/>
        <v>44523</v>
      </c>
      <c r="B3350" s="504" t="s">
        <v>98</v>
      </c>
      <c r="C3350" s="7" t="s">
        <v>8</v>
      </c>
      <c r="D3350" s="504" t="s">
        <v>9</v>
      </c>
      <c r="E3350" s="196">
        <v>600</v>
      </c>
      <c r="F3350" s="714">
        <v>20</v>
      </c>
      <c r="G3350" s="714">
        <v>20</v>
      </c>
      <c r="H3350" s="714">
        <v>20</v>
      </c>
    </row>
    <row r="3351" spans="1:8" x14ac:dyDescent="0.25">
      <c r="A3351" s="20">
        <f t="shared" si="79"/>
        <v>44523</v>
      </c>
      <c r="B3351" s="504" t="s">
        <v>154</v>
      </c>
      <c r="C3351" s="7" t="s">
        <v>8</v>
      </c>
      <c r="D3351" s="504" t="s">
        <v>6</v>
      </c>
      <c r="E3351" s="196">
        <v>2400</v>
      </c>
      <c r="F3351" s="714">
        <v>11</v>
      </c>
      <c r="G3351" s="714">
        <v>5</v>
      </c>
      <c r="H3351" s="714">
        <v>5</v>
      </c>
    </row>
    <row r="3352" spans="1:8" x14ac:dyDescent="0.25">
      <c r="A3352" s="20">
        <v>44529</v>
      </c>
      <c r="B3352" s="504" t="s">
        <v>114</v>
      </c>
      <c r="C3352" s="7" t="s">
        <v>8</v>
      </c>
      <c r="D3352" s="504" t="s">
        <v>9</v>
      </c>
      <c r="E3352" s="196">
        <v>200</v>
      </c>
      <c r="F3352" s="714">
        <v>5</v>
      </c>
      <c r="G3352" s="714">
        <v>5</v>
      </c>
      <c r="H3352" s="714">
        <v>5</v>
      </c>
    </row>
    <row r="3353" spans="1:8" x14ac:dyDescent="0.25">
      <c r="A3353" s="20">
        <v>44530</v>
      </c>
      <c r="B3353" s="504" t="s">
        <v>114</v>
      </c>
      <c r="C3353" s="7" t="s">
        <v>8</v>
      </c>
      <c r="D3353" s="504" t="s">
        <v>9</v>
      </c>
      <c r="E3353" s="196">
        <v>400</v>
      </c>
      <c r="F3353" s="714">
        <v>5</v>
      </c>
      <c r="G3353" s="714">
        <v>5</v>
      </c>
      <c r="H3353" s="714">
        <v>5</v>
      </c>
    </row>
    <row r="3354" spans="1:8" x14ac:dyDescent="0.25">
      <c r="A3354" s="20">
        <v>44531</v>
      </c>
      <c r="B3354" s="504" t="s">
        <v>114</v>
      </c>
      <c r="C3354" s="7" t="s">
        <v>8</v>
      </c>
      <c r="D3354" s="504" t="s">
        <v>9</v>
      </c>
      <c r="E3354" s="196">
        <v>100</v>
      </c>
      <c r="F3354" s="714">
        <v>1</v>
      </c>
      <c r="G3354" s="714">
        <v>1</v>
      </c>
      <c r="H3354" s="714">
        <v>1</v>
      </c>
    </row>
    <row r="3355" spans="1:8" x14ac:dyDescent="0.25">
      <c r="A3355" s="3">
        <f>A3354</f>
        <v>44531</v>
      </c>
      <c r="B3355" s="504" t="s">
        <v>207</v>
      </c>
      <c r="C3355" s="7" t="s">
        <v>8</v>
      </c>
      <c r="D3355" s="504" t="s">
        <v>6</v>
      </c>
      <c r="E3355" s="196">
        <v>1000</v>
      </c>
      <c r="F3355" s="714">
        <v>1</v>
      </c>
      <c r="G3355" s="714">
        <v>1</v>
      </c>
      <c r="H3355" s="714">
        <v>1</v>
      </c>
    </row>
    <row r="3356" spans="1:8" x14ac:dyDescent="0.25">
      <c r="A3356" s="20">
        <f>A3355</f>
        <v>44531</v>
      </c>
      <c r="B3356" s="504" t="s">
        <v>161</v>
      </c>
      <c r="C3356" s="7" t="s">
        <v>8</v>
      </c>
      <c r="D3356" s="504" t="s">
        <v>6</v>
      </c>
      <c r="E3356" s="196">
        <v>3000</v>
      </c>
      <c r="F3356" s="714">
        <v>1</v>
      </c>
      <c r="G3356" s="714">
        <v>1</v>
      </c>
      <c r="H3356" s="714">
        <v>1</v>
      </c>
    </row>
    <row r="3357" spans="1:8" s="6" customFormat="1" ht="12.75" x14ac:dyDescent="0.2">
      <c r="A3357" s="20">
        <v>44532</v>
      </c>
      <c r="B3357" s="601" t="s">
        <v>207</v>
      </c>
      <c r="C3357" s="601" t="s">
        <v>8</v>
      </c>
      <c r="D3357" s="601" t="s">
        <v>6</v>
      </c>
      <c r="E3357" s="602">
        <v>1000</v>
      </c>
      <c r="F3357" s="775">
        <v>10</v>
      </c>
      <c r="G3357" s="775">
        <v>5</v>
      </c>
      <c r="H3357" s="775">
        <v>10</v>
      </c>
    </row>
    <row r="3358" spans="1:8" x14ac:dyDescent="0.25">
      <c r="A3358" s="20">
        <v>44533</v>
      </c>
      <c r="B3358" s="601" t="s">
        <v>161</v>
      </c>
      <c r="C3358" s="601" t="s">
        <v>8</v>
      </c>
      <c r="D3358" s="601" t="s">
        <v>6</v>
      </c>
      <c r="E3358" s="602">
        <v>1000</v>
      </c>
      <c r="F3358" s="775">
        <v>10</v>
      </c>
      <c r="G3358" s="775">
        <v>10</v>
      </c>
      <c r="H3358" s="775">
        <v>10</v>
      </c>
    </row>
    <row r="3359" spans="1:8" x14ac:dyDescent="0.25">
      <c r="A3359" s="20">
        <v>44536</v>
      </c>
      <c r="B3359" s="601" t="s">
        <v>161</v>
      </c>
      <c r="C3359" s="601" t="s">
        <v>8</v>
      </c>
      <c r="D3359" s="601" t="s">
        <v>6</v>
      </c>
      <c r="E3359" s="602">
        <v>500</v>
      </c>
      <c r="F3359" s="775">
        <v>1</v>
      </c>
      <c r="G3359" s="775">
        <v>1</v>
      </c>
      <c r="H3359" s="775">
        <v>1</v>
      </c>
    </row>
    <row r="3360" spans="1:8" x14ac:dyDescent="0.25">
      <c r="A3360" s="20">
        <v>44538</v>
      </c>
      <c r="B3360" s="601" t="s">
        <v>21</v>
      </c>
      <c r="C3360" s="601" t="s">
        <v>8</v>
      </c>
      <c r="D3360" s="601" t="s">
        <v>6</v>
      </c>
      <c r="E3360" s="602">
        <v>2000</v>
      </c>
      <c r="F3360" s="775">
        <v>10</v>
      </c>
      <c r="G3360" s="775">
        <v>1</v>
      </c>
      <c r="H3360" s="775">
        <v>1</v>
      </c>
    </row>
    <row r="3361" spans="1:8" x14ac:dyDescent="0.25">
      <c r="A3361" s="20">
        <v>44539</v>
      </c>
      <c r="B3361" s="601" t="s">
        <v>21</v>
      </c>
      <c r="C3361" s="601" t="s">
        <v>8</v>
      </c>
      <c r="D3361" s="601" t="s">
        <v>6</v>
      </c>
      <c r="E3361" s="602">
        <v>1000</v>
      </c>
      <c r="F3361" s="775">
        <v>1</v>
      </c>
      <c r="G3361" s="775">
        <v>1</v>
      </c>
      <c r="H3361" s="775">
        <v>1</v>
      </c>
    </row>
    <row r="3362" spans="1:8" x14ac:dyDescent="0.25">
      <c r="A3362" s="3">
        <f>A3361</f>
        <v>44539</v>
      </c>
      <c r="B3362" s="601" t="s">
        <v>61</v>
      </c>
      <c r="C3362" s="601" t="s">
        <v>8</v>
      </c>
      <c r="D3362" s="601" t="s">
        <v>6</v>
      </c>
      <c r="E3362" s="602">
        <v>200</v>
      </c>
      <c r="F3362" s="775">
        <v>1</v>
      </c>
      <c r="G3362" s="775">
        <v>1</v>
      </c>
      <c r="H3362" s="775">
        <v>1</v>
      </c>
    </row>
    <row r="3363" spans="1:8" x14ac:dyDescent="0.25">
      <c r="A3363" s="20">
        <v>44540</v>
      </c>
      <c r="B3363" s="601" t="s">
        <v>21</v>
      </c>
      <c r="C3363" s="601" t="s">
        <v>8</v>
      </c>
      <c r="D3363" s="601" t="s">
        <v>6</v>
      </c>
      <c r="E3363" s="602">
        <v>2000</v>
      </c>
      <c r="F3363" s="775">
        <v>1</v>
      </c>
      <c r="G3363" s="775">
        <v>1</v>
      </c>
      <c r="H3363" s="775">
        <v>1</v>
      </c>
    </row>
    <row r="3364" spans="1:8" x14ac:dyDescent="0.25">
      <c r="A3364" s="20">
        <v>44543</v>
      </c>
      <c r="B3364" s="601" t="s">
        <v>98</v>
      </c>
      <c r="C3364" s="601" t="s">
        <v>8</v>
      </c>
      <c r="D3364" s="601" t="s">
        <v>9</v>
      </c>
      <c r="E3364" s="602">
        <v>200</v>
      </c>
      <c r="F3364" s="775">
        <v>4</v>
      </c>
      <c r="G3364" s="775">
        <v>4</v>
      </c>
      <c r="H3364" s="775">
        <v>4</v>
      </c>
    </row>
    <row r="3365" spans="1:8" x14ac:dyDescent="0.25">
      <c r="A3365" s="20">
        <v>44544</v>
      </c>
      <c r="B3365" s="601" t="s">
        <v>98</v>
      </c>
      <c r="C3365" s="601" t="s">
        <v>8</v>
      </c>
      <c r="D3365" s="601" t="s">
        <v>9</v>
      </c>
      <c r="E3365" s="602">
        <v>200</v>
      </c>
      <c r="F3365" s="775">
        <v>1</v>
      </c>
      <c r="G3365" s="775">
        <v>1</v>
      </c>
      <c r="H3365" s="775">
        <v>1</v>
      </c>
    </row>
    <row r="3366" spans="1:8" x14ac:dyDescent="0.25">
      <c r="A3366" s="20">
        <v>44547</v>
      </c>
      <c r="B3366" s="601" t="s">
        <v>21</v>
      </c>
      <c r="C3366" s="601" t="s">
        <v>8</v>
      </c>
      <c r="D3366" s="601" t="s">
        <v>6</v>
      </c>
      <c r="E3366" s="602">
        <v>200</v>
      </c>
      <c r="F3366" s="775">
        <v>5</v>
      </c>
      <c r="G3366" s="775">
        <v>1</v>
      </c>
      <c r="H3366" s="775">
        <v>1</v>
      </c>
    </row>
    <row r="3367" spans="1:8" x14ac:dyDescent="0.25">
      <c r="A3367" s="20">
        <v>44550</v>
      </c>
      <c r="B3367" s="601" t="s">
        <v>28</v>
      </c>
      <c r="C3367" s="601" t="s">
        <v>8</v>
      </c>
      <c r="D3367" s="601" t="s">
        <v>9</v>
      </c>
      <c r="E3367" s="602">
        <v>100</v>
      </c>
      <c r="F3367" s="775">
        <v>12</v>
      </c>
      <c r="G3367" s="775">
        <v>12</v>
      </c>
      <c r="H3367" s="775">
        <v>12</v>
      </c>
    </row>
    <row r="3368" spans="1:8" x14ac:dyDescent="0.25">
      <c r="A3368" s="3">
        <f>A3367</f>
        <v>44550</v>
      </c>
      <c r="B3368" s="601" t="s">
        <v>98</v>
      </c>
      <c r="C3368" s="601" t="s">
        <v>8</v>
      </c>
      <c r="D3368" s="601" t="s">
        <v>9</v>
      </c>
      <c r="E3368" s="602">
        <v>300</v>
      </c>
      <c r="F3368" s="775">
        <v>11</v>
      </c>
      <c r="G3368" s="775">
        <v>5</v>
      </c>
      <c r="H3368" s="775">
        <v>11</v>
      </c>
    </row>
    <row r="3369" spans="1:8" x14ac:dyDescent="0.25">
      <c r="A3369" s="20">
        <v>44551</v>
      </c>
      <c r="B3369" s="601" t="s">
        <v>21</v>
      </c>
      <c r="C3369" s="601" t="s">
        <v>8</v>
      </c>
      <c r="D3369" s="601" t="s">
        <v>6</v>
      </c>
      <c r="E3369" s="602">
        <v>1000</v>
      </c>
      <c r="F3369" s="775">
        <v>1</v>
      </c>
      <c r="G3369" s="775">
        <v>1</v>
      </c>
      <c r="H3369" s="775">
        <v>1</v>
      </c>
    </row>
    <row r="3370" spans="1:8" x14ac:dyDescent="0.25">
      <c r="A3370" s="3">
        <f>A3369</f>
        <v>44551</v>
      </c>
      <c r="B3370" s="601" t="s">
        <v>15</v>
      </c>
      <c r="C3370" s="601" t="s">
        <v>8</v>
      </c>
      <c r="D3370" s="601" t="s">
        <v>6</v>
      </c>
      <c r="E3370" s="602">
        <v>400</v>
      </c>
      <c r="F3370" s="775">
        <v>1</v>
      </c>
      <c r="G3370" s="775">
        <v>1</v>
      </c>
      <c r="H3370" s="775">
        <v>1</v>
      </c>
    </row>
    <row r="3371" spans="1:8" x14ac:dyDescent="0.25">
      <c r="A3371" s="3">
        <f>A3370</f>
        <v>44551</v>
      </c>
      <c r="B3371" s="601" t="s">
        <v>98</v>
      </c>
      <c r="C3371" s="601" t="s">
        <v>8</v>
      </c>
      <c r="D3371" s="601" t="s">
        <v>9</v>
      </c>
      <c r="E3371" s="602">
        <v>2400</v>
      </c>
      <c r="F3371" s="775">
        <v>20</v>
      </c>
      <c r="G3371" s="775">
        <v>1</v>
      </c>
      <c r="H3371" s="775">
        <v>1</v>
      </c>
    </row>
    <row r="3372" spans="1:8" x14ac:dyDescent="0.25">
      <c r="A3372" s="20">
        <v>44552</v>
      </c>
      <c r="B3372" s="601" t="s">
        <v>167</v>
      </c>
      <c r="C3372" s="601" t="s">
        <v>8</v>
      </c>
      <c r="D3372" s="601" t="s">
        <v>35</v>
      </c>
      <c r="E3372" s="602">
        <v>300</v>
      </c>
      <c r="F3372" s="775">
        <v>25</v>
      </c>
      <c r="G3372" s="775">
        <v>25</v>
      </c>
      <c r="H3372" s="775">
        <v>25</v>
      </c>
    </row>
    <row r="3373" spans="1:8" x14ac:dyDescent="0.25">
      <c r="A3373" s="3">
        <f>A3372</f>
        <v>44552</v>
      </c>
      <c r="B3373" s="601" t="s">
        <v>256</v>
      </c>
      <c r="C3373" s="601" t="s">
        <v>8</v>
      </c>
      <c r="D3373" s="601" t="s">
        <v>35</v>
      </c>
      <c r="E3373" s="602">
        <v>100</v>
      </c>
      <c r="F3373" s="775">
        <v>25</v>
      </c>
      <c r="G3373" s="775">
        <v>25</v>
      </c>
      <c r="H3373" s="775">
        <v>25</v>
      </c>
    </row>
    <row r="3374" spans="1:8" x14ac:dyDescent="0.25">
      <c r="A3374" s="3">
        <f>A3373</f>
        <v>44552</v>
      </c>
      <c r="B3374" s="601" t="s">
        <v>59</v>
      </c>
      <c r="C3374" s="601" t="s">
        <v>8</v>
      </c>
      <c r="D3374" s="601" t="s">
        <v>6</v>
      </c>
      <c r="E3374" s="602">
        <v>1000</v>
      </c>
      <c r="F3374" s="775">
        <v>1</v>
      </c>
      <c r="G3374" s="775">
        <v>1</v>
      </c>
      <c r="H3374" s="775">
        <v>1</v>
      </c>
    </row>
    <row r="3375" spans="1:8" x14ac:dyDescent="0.25">
      <c r="A3375" s="3">
        <f>A3374</f>
        <v>44552</v>
      </c>
      <c r="B3375" s="601" t="s">
        <v>143</v>
      </c>
      <c r="C3375" s="601" t="s">
        <v>8</v>
      </c>
      <c r="D3375" s="601" t="s">
        <v>6</v>
      </c>
      <c r="E3375" s="602">
        <v>1000</v>
      </c>
      <c r="F3375" s="775">
        <v>20</v>
      </c>
      <c r="G3375" s="775">
        <v>20</v>
      </c>
      <c r="H3375" s="775">
        <v>20</v>
      </c>
    </row>
    <row r="3376" spans="1:8" x14ac:dyDescent="0.25">
      <c r="A3376" s="20">
        <v>44553</v>
      </c>
      <c r="B3376" s="601" t="s">
        <v>21</v>
      </c>
      <c r="C3376" s="601" t="s">
        <v>8</v>
      </c>
      <c r="D3376" s="601" t="s">
        <v>6</v>
      </c>
      <c r="E3376" s="602">
        <v>300</v>
      </c>
      <c r="F3376" s="775">
        <v>1</v>
      </c>
      <c r="G3376" s="775">
        <v>1</v>
      </c>
      <c r="H3376" s="775">
        <v>1</v>
      </c>
    </row>
    <row r="3377" spans="1:8" x14ac:dyDescent="0.25">
      <c r="A3377" s="3">
        <f>A3376</f>
        <v>44553</v>
      </c>
      <c r="B3377" s="601" t="s">
        <v>30</v>
      </c>
      <c r="C3377" s="601" t="s">
        <v>8</v>
      </c>
      <c r="D3377" s="601" t="s">
        <v>9</v>
      </c>
      <c r="E3377" s="602">
        <v>1400</v>
      </c>
      <c r="F3377" s="775">
        <v>2</v>
      </c>
      <c r="G3377" s="775">
        <v>1</v>
      </c>
      <c r="H3377" s="775">
        <v>1</v>
      </c>
    </row>
    <row r="3378" spans="1:8" x14ac:dyDescent="0.25">
      <c r="A3378" s="3">
        <f>A3377</f>
        <v>44553</v>
      </c>
      <c r="B3378" s="601" t="s">
        <v>60</v>
      </c>
      <c r="C3378" s="601" t="s">
        <v>8</v>
      </c>
      <c r="D3378" s="601" t="s">
        <v>6</v>
      </c>
      <c r="E3378" s="602">
        <v>800</v>
      </c>
      <c r="F3378" s="775">
        <v>1</v>
      </c>
      <c r="G3378" s="775">
        <v>1</v>
      </c>
      <c r="H3378" s="775">
        <v>1</v>
      </c>
    </row>
    <row r="3379" spans="1:8" x14ac:dyDescent="0.25">
      <c r="A3379" s="3">
        <f>A3378</f>
        <v>44553</v>
      </c>
      <c r="B3379" s="601" t="s">
        <v>143</v>
      </c>
      <c r="C3379" s="601" t="s">
        <v>8</v>
      </c>
      <c r="D3379" s="601" t="s">
        <v>6</v>
      </c>
      <c r="E3379" s="602">
        <v>200</v>
      </c>
      <c r="F3379" s="775">
        <v>1</v>
      </c>
      <c r="G3379" s="775">
        <v>1</v>
      </c>
      <c r="H3379" s="775">
        <v>1</v>
      </c>
    </row>
    <row r="3380" spans="1:8" x14ac:dyDescent="0.25">
      <c r="A3380" s="20">
        <v>44571</v>
      </c>
      <c r="B3380" s="601" t="s">
        <v>161</v>
      </c>
      <c r="C3380" s="601" t="s">
        <v>8</v>
      </c>
      <c r="D3380" s="601" t="s">
        <v>6</v>
      </c>
      <c r="E3380" s="602">
        <v>200</v>
      </c>
      <c r="F3380" s="775">
        <v>30</v>
      </c>
      <c r="G3380" s="775">
        <v>30</v>
      </c>
      <c r="H3380" s="775">
        <v>30</v>
      </c>
    </row>
    <row r="3381" spans="1:8" x14ac:dyDescent="0.25">
      <c r="A3381" s="20">
        <v>44572</v>
      </c>
      <c r="B3381" s="601" t="s">
        <v>161</v>
      </c>
      <c r="C3381" s="601" t="s">
        <v>8</v>
      </c>
      <c r="D3381" s="601" t="s">
        <v>6</v>
      </c>
      <c r="E3381" s="602">
        <v>1200</v>
      </c>
      <c r="F3381" s="775">
        <v>30</v>
      </c>
      <c r="G3381" s="775">
        <v>30</v>
      </c>
      <c r="H3381" s="775">
        <v>30</v>
      </c>
    </row>
    <row r="3382" spans="1:8" x14ac:dyDescent="0.25">
      <c r="A3382" s="20">
        <v>44573</v>
      </c>
      <c r="B3382" s="603" t="s">
        <v>161</v>
      </c>
      <c r="C3382" s="601" t="s">
        <v>8</v>
      </c>
      <c r="D3382" s="601" t="s">
        <v>6</v>
      </c>
      <c r="E3382" s="602">
        <v>500</v>
      </c>
      <c r="F3382" s="775">
        <v>30</v>
      </c>
      <c r="G3382" s="775">
        <v>30</v>
      </c>
      <c r="H3382" s="775">
        <v>30</v>
      </c>
    </row>
    <row r="3383" spans="1:8" x14ac:dyDescent="0.25">
      <c r="A3383" s="20">
        <v>44574</v>
      </c>
      <c r="B3383" s="603" t="s">
        <v>161</v>
      </c>
      <c r="C3383" s="601" t="s">
        <v>8</v>
      </c>
      <c r="D3383" s="601" t="s">
        <v>6</v>
      </c>
      <c r="E3383" s="602">
        <v>1100</v>
      </c>
      <c r="F3383" s="775">
        <v>30</v>
      </c>
      <c r="G3383" s="775">
        <v>30</v>
      </c>
      <c r="H3383" s="775">
        <v>30</v>
      </c>
    </row>
    <row r="3384" spans="1:8" x14ac:dyDescent="0.25">
      <c r="A3384" s="20">
        <v>44578</v>
      </c>
      <c r="B3384" s="603" t="s">
        <v>60</v>
      </c>
      <c r="C3384" s="601" t="s">
        <v>8</v>
      </c>
      <c r="D3384" s="601" t="s">
        <v>6</v>
      </c>
      <c r="E3384" s="602">
        <v>100</v>
      </c>
      <c r="F3384" s="775">
        <v>30</v>
      </c>
      <c r="G3384" s="775">
        <v>30</v>
      </c>
      <c r="H3384" s="775">
        <v>30</v>
      </c>
    </row>
    <row r="3385" spans="1:8" x14ac:dyDescent="0.25">
      <c r="A3385" s="20">
        <v>44579</v>
      </c>
      <c r="B3385" s="603" t="s">
        <v>157</v>
      </c>
      <c r="C3385" s="601" t="s">
        <v>8</v>
      </c>
      <c r="D3385" s="601" t="s">
        <v>6</v>
      </c>
      <c r="E3385" s="602">
        <v>2000</v>
      </c>
      <c r="F3385" s="775">
        <v>50</v>
      </c>
      <c r="G3385" s="775">
        <v>50</v>
      </c>
      <c r="H3385" s="775">
        <v>50</v>
      </c>
    </row>
    <row r="3386" spans="1:8" x14ac:dyDescent="0.25">
      <c r="A3386" s="20">
        <v>44580</v>
      </c>
      <c r="B3386" s="603" t="s">
        <v>143</v>
      </c>
      <c r="C3386" s="601" t="s">
        <v>8</v>
      </c>
      <c r="D3386" s="601" t="s">
        <v>6</v>
      </c>
      <c r="E3386" s="602">
        <v>500</v>
      </c>
      <c r="F3386" s="775">
        <v>40</v>
      </c>
      <c r="G3386" s="775">
        <v>40</v>
      </c>
      <c r="H3386" s="775">
        <v>40</v>
      </c>
    </row>
    <row r="3387" spans="1:8" x14ac:dyDescent="0.25">
      <c r="A3387" s="20">
        <f>A3386</f>
        <v>44580</v>
      </c>
      <c r="B3387" s="603" t="s">
        <v>31</v>
      </c>
      <c r="C3387" s="601" t="s">
        <v>8</v>
      </c>
      <c r="D3387" s="601" t="s">
        <v>6</v>
      </c>
      <c r="E3387" s="602">
        <v>500</v>
      </c>
      <c r="F3387" s="775">
        <v>80</v>
      </c>
      <c r="G3387" s="775">
        <v>80</v>
      </c>
      <c r="H3387" s="775">
        <v>80</v>
      </c>
    </row>
    <row r="3388" spans="1:8" x14ac:dyDescent="0.25">
      <c r="A3388" s="20">
        <v>44582</v>
      </c>
      <c r="B3388" s="603" t="s">
        <v>60</v>
      </c>
      <c r="C3388" s="601" t="s">
        <v>8</v>
      </c>
      <c r="D3388" s="601" t="s">
        <v>6</v>
      </c>
      <c r="E3388" s="602">
        <v>100</v>
      </c>
      <c r="F3388" s="775">
        <v>15</v>
      </c>
      <c r="G3388" s="775">
        <v>15</v>
      </c>
      <c r="H3388" s="775">
        <v>15</v>
      </c>
    </row>
    <row r="3389" spans="1:8" x14ac:dyDescent="0.25">
      <c r="A3389" s="20">
        <f>A3388</f>
        <v>44582</v>
      </c>
      <c r="B3389" s="603" t="s">
        <v>157</v>
      </c>
      <c r="C3389" s="601" t="s">
        <v>8</v>
      </c>
      <c r="D3389" s="601" t="s">
        <v>6</v>
      </c>
      <c r="E3389" s="602">
        <v>900</v>
      </c>
      <c r="F3389" s="775">
        <v>50</v>
      </c>
      <c r="G3389" s="775">
        <v>50</v>
      </c>
      <c r="H3389" s="775">
        <v>50</v>
      </c>
    </row>
    <row r="3390" spans="1:8" x14ac:dyDescent="0.25">
      <c r="A3390" s="20">
        <v>44585</v>
      </c>
      <c r="B3390" s="603" t="s">
        <v>16</v>
      </c>
      <c r="C3390" s="601" t="s">
        <v>8</v>
      </c>
      <c r="D3390" s="601" t="s">
        <v>9</v>
      </c>
      <c r="E3390" s="602">
        <v>200</v>
      </c>
      <c r="F3390" s="775">
        <v>5</v>
      </c>
      <c r="G3390" s="775">
        <v>5</v>
      </c>
      <c r="H3390" s="775">
        <v>5</v>
      </c>
    </row>
    <row r="3391" spans="1:8" x14ac:dyDescent="0.25">
      <c r="A3391" s="20">
        <f>A3390</f>
        <v>44585</v>
      </c>
      <c r="B3391" s="603" t="s">
        <v>60</v>
      </c>
      <c r="C3391" s="601" t="s">
        <v>8</v>
      </c>
      <c r="D3391" s="601" t="s">
        <v>6</v>
      </c>
      <c r="E3391" s="602">
        <v>800</v>
      </c>
      <c r="F3391" s="775">
        <v>15</v>
      </c>
      <c r="G3391" s="775">
        <v>15</v>
      </c>
      <c r="H3391" s="775">
        <v>15</v>
      </c>
    </row>
    <row r="3392" spans="1:8" x14ac:dyDescent="0.25">
      <c r="A3392" s="20">
        <f>A3391</f>
        <v>44585</v>
      </c>
      <c r="B3392" s="603" t="s">
        <v>157</v>
      </c>
      <c r="C3392" s="601" t="s">
        <v>8</v>
      </c>
      <c r="D3392" s="601" t="s">
        <v>6</v>
      </c>
      <c r="E3392" s="602">
        <v>600</v>
      </c>
      <c r="F3392" s="775">
        <v>50</v>
      </c>
      <c r="G3392" s="775">
        <v>50</v>
      </c>
      <c r="H3392" s="775">
        <v>50</v>
      </c>
    </row>
    <row r="3393" spans="1:8" x14ac:dyDescent="0.25">
      <c r="A3393" s="20">
        <f>A3392</f>
        <v>44585</v>
      </c>
      <c r="B3393" s="603" t="s">
        <v>15</v>
      </c>
      <c r="C3393" s="601" t="s">
        <v>8</v>
      </c>
      <c r="D3393" s="601" t="s">
        <v>6</v>
      </c>
      <c r="E3393" s="602">
        <v>500</v>
      </c>
      <c r="F3393" s="775">
        <v>10</v>
      </c>
      <c r="G3393" s="775">
        <v>10</v>
      </c>
      <c r="H3393" s="775">
        <v>10</v>
      </c>
    </row>
    <row r="3394" spans="1:8" x14ac:dyDescent="0.25">
      <c r="A3394" s="20">
        <f>A3393</f>
        <v>44585</v>
      </c>
      <c r="B3394" s="603" t="s">
        <v>201</v>
      </c>
      <c r="C3394" s="601" t="s">
        <v>8</v>
      </c>
      <c r="D3394" s="601" t="s">
        <v>9</v>
      </c>
      <c r="E3394" s="602">
        <v>400</v>
      </c>
      <c r="F3394" s="775">
        <v>5</v>
      </c>
      <c r="G3394" s="775">
        <v>5</v>
      </c>
      <c r="H3394" s="775">
        <v>5</v>
      </c>
    </row>
    <row r="3395" spans="1:8" x14ac:dyDescent="0.25">
      <c r="A3395" s="20">
        <f>A3394</f>
        <v>44585</v>
      </c>
      <c r="B3395" s="603" t="s">
        <v>161</v>
      </c>
      <c r="C3395" s="601" t="s">
        <v>8</v>
      </c>
      <c r="D3395" s="601" t="s">
        <v>6</v>
      </c>
      <c r="E3395" s="602">
        <v>800</v>
      </c>
      <c r="F3395" s="775">
        <v>10</v>
      </c>
      <c r="G3395" s="775">
        <v>10</v>
      </c>
      <c r="H3395" s="775">
        <v>10</v>
      </c>
    </row>
    <row r="3396" spans="1:8" x14ac:dyDescent="0.25">
      <c r="A3396" s="20">
        <v>44586</v>
      </c>
      <c r="B3396" s="603" t="s">
        <v>16</v>
      </c>
      <c r="C3396" s="601" t="s">
        <v>8</v>
      </c>
      <c r="D3396" s="601" t="s">
        <v>9</v>
      </c>
      <c r="E3396" s="602">
        <v>800</v>
      </c>
      <c r="F3396" s="775">
        <v>20</v>
      </c>
      <c r="G3396" s="775">
        <v>20</v>
      </c>
      <c r="H3396" s="775">
        <v>20</v>
      </c>
    </row>
    <row r="3397" spans="1:8" x14ac:dyDescent="0.25">
      <c r="A3397" s="20">
        <f>A3396</f>
        <v>44586</v>
      </c>
      <c r="B3397" s="603" t="s">
        <v>161</v>
      </c>
      <c r="C3397" s="601" t="s">
        <v>8</v>
      </c>
      <c r="D3397" s="601" t="s">
        <v>6</v>
      </c>
      <c r="E3397" s="602">
        <v>2300</v>
      </c>
      <c r="F3397" s="775">
        <v>20</v>
      </c>
      <c r="G3397" s="775">
        <v>1</v>
      </c>
      <c r="H3397" s="775">
        <v>5</v>
      </c>
    </row>
    <row r="3398" spans="1:8" x14ac:dyDescent="0.25">
      <c r="A3398" s="20">
        <v>44588</v>
      </c>
      <c r="B3398" s="603" t="s">
        <v>21</v>
      </c>
      <c r="C3398" s="601" t="s">
        <v>8</v>
      </c>
      <c r="D3398" s="601" t="s">
        <v>6</v>
      </c>
      <c r="E3398" s="602">
        <v>200</v>
      </c>
      <c r="F3398" s="775">
        <v>60</v>
      </c>
      <c r="G3398" s="775">
        <v>60</v>
      </c>
      <c r="H3398" s="775">
        <v>60</v>
      </c>
    </row>
    <row r="3399" spans="1:8" x14ac:dyDescent="0.25">
      <c r="A3399" s="20">
        <f>A3398</f>
        <v>44588</v>
      </c>
      <c r="B3399" s="603" t="s">
        <v>139</v>
      </c>
      <c r="C3399" s="601" t="s">
        <v>8</v>
      </c>
      <c r="D3399" s="601" t="s">
        <v>35</v>
      </c>
      <c r="E3399" s="602">
        <v>300</v>
      </c>
      <c r="F3399" s="775">
        <v>1</v>
      </c>
      <c r="G3399" s="775">
        <v>1</v>
      </c>
      <c r="H3399" s="775">
        <v>1</v>
      </c>
    </row>
    <row r="3400" spans="1:8" x14ac:dyDescent="0.25">
      <c r="A3400" s="20">
        <v>44592</v>
      </c>
      <c r="B3400" s="603" t="s">
        <v>161</v>
      </c>
      <c r="C3400" s="601" t="s">
        <v>8</v>
      </c>
      <c r="D3400" s="601" t="s">
        <v>6</v>
      </c>
      <c r="E3400" s="602">
        <v>600</v>
      </c>
      <c r="F3400" s="775">
        <v>10</v>
      </c>
      <c r="G3400" s="775">
        <v>10</v>
      </c>
      <c r="H3400" s="775">
        <v>10</v>
      </c>
    </row>
    <row r="3401" spans="1:8" x14ac:dyDescent="0.25">
      <c r="A3401" s="20">
        <v>44593</v>
      </c>
      <c r="B3401" s="603" t="s">
        <v>21</v>
      </c>
      <c r="C3401" s="601" t="s">
        <v>8</v>
      </c>
      <c r="D3401" s="601" t="s">
        <v>6</v>
      </c>
      <c r="E3401" s="602">
        <v>200</v>
      </c>
      <c r="F3401" s="775">
        <v>60</v>
      </c>
      <c r="G3401" s="775">
        <v>60</v>
      </c>
      <c r="H3401" s="775">
        <v>60</v>
      </c>
    </row>
    <row r="3402" spans="1:8" x14ac:dyDescent="0.25">
      <c r="A3402" s="3">
        <f>A3401</f>
        <v>44593</v>
      </c>
      <c r="B3402" s="603" t="s">
        <v>161</v>
      </c>
      <c r="C3402" s="601" t="s">
        <v>8</v>
      </c>
      <c r="D3402" s="601" t="s">
        <v>6</v>
      </c>
      <c r="E3402" s="602">
        <v>300</v>
      </c>
      <c r="F3402" s="775">
        <v>10</v>
      </c>
      <c r="G3402" s="775">
        <v>10</v>
      </c>
      <c r="H3402" s="775">
        <v>10</v>
      </c>
    </row>
    <row r="3403" spans="1:8" x14ac:dyDescent="0.25">
      <c r="A3403" s="20">
        <v>44603</v>
      </c>
      <c r="B3403" s="603" t="s">
        <v>124</v>
      </c>
      <c r="C3403" s="601" t="s">
        <v>8</v>
      </c>
      <c r="D3403" s="601" t="s">
        <v>6</v>
      </c>
      <c r="E3403" s="602">
        <v>100</v>
      </c>
      <c r="F3403" s="775">
        <v>2</v>
      </c>
      <c r="G3403" s="775">
        <v>2</v>
      </c>
      <c r="H3403" s="775">
        <v>2</v>
      </c>
    </row>
    <row r="3404" spans="1:8" x14ac:dyDescent="0.25">
      <c r="A3404" s="20">
        <v>44607</v>
      </c>
      <c r="B3404" s="603" t="s">
        <v>21</v>
      </c>
      <c r="C3404" s="601" t="s">
        <v>8</v>
      </c>
      <c r="D3404" s="601" t="s">
        <v>6</v>
      </c>
      <c r="E3404" s="602">
        <v>500</v>
      </c>
      <c r="F3404" s="775">
        <v>70</v>
      </c>
      <c r="G3404" s="775">
        <v>70</v>
      </c>
      <c r="H3404" s="775">
        <v>70</v>
      </c>
    </row>
    <row r="3405" spans="1:8" x14ac:dyDescent="0.25">
      <c r="A3405" s="20">
        <v>44608</v>
      </c>
      <c r="B3405" s="603" t="s">
        <v>161</v>
      </c>
      <c r="C3405" s="601" t="s">
        <v>8</v>
      </c>
      <c r="D3405" s="601" t="s">
        <v>6</v>
      </c>
      <c r="E3405" s="602">
        <v>500</v>
      </c>
      <c r="F3405" s="775">
        <v>15</v>
      </c>
      <c r="G3405" s="775">
        <v>15</v>
      </c>
      <c r="H3405" s="775">
        <v>15</v>
      </c>
    </row>
    <row r="3406" spans="1:8" x14ac:dyDescent="0.25">
      <c r="A3406" s="20">
        <v>44609</v>
      </c>
      <c r="B3406" s="603" t="s">
        <v>28</v>
      </c>
      <c r="C3406" s="601" t="s">
        <v>8</v>
      </c>
      <c r="D3406" s="601" t="s">
        <v>9</v>
      </c>
      <c r="E3406" s="602">
        <v>100</v>
      </c>
      <c r="F3406" s="775">
        <v>20</v>
      </c>
      <c r="G3406" s="775">
        <v>20</v>
      </c>
      <c r="H3406" s="775">
        <v>20</v>
      </c>
    </row>
    <row r="3407" spans="1:8" x14ac:dyDescent="0.25">
      <c r="A3407" s="20">
        <f>A3406</f>
        <v>44609</v>
      </c>
      <c r="B3407" s="603" t="s">
        <v>212</v>
      </c>
      <c r="C3407" s="601" t="s">
        <v>8</v>
      </c>
      <c r="D3407" s="601" t="s">
        <v>9</v>
      </c>
      <c r="E3407" s="602">
        <v>500</v>
      </c>
      <c r="F3407" s="775">
        <v>60</v>
      </c>
      <c r="G3407" s="775">
        <v>60</v>
      </c>
      <c r="H3407" s="775">
        <v>60</v>
      </c>
    </row>
    <row r="3408" spans="1:8" x14ac:dyDescent="0.25">
      <c r="A3408" s="20">
        <v>44617</v>
      </c>
      <c r="B3408" s="603" t="s">
        <v>98</v>
      </c>
      <c r="C3408" s="601" t="s">
        <v>8</v>
      </c>
      <c r="D3408" s="601" t="s">
        <v>9</v>
      </c>
      <c r="E3408" s="602">
        <v>100</v>
      </c>
      <c r="F3408" s="775">
        <v>25</v>
      </c>
      <c r="G3408" s="775">
        <v>25</v>
      </c>
      <c r="H3408" s="775">
        <v>25</v>
      </c>
    </row>
    <row r="3409" spans="1:8" x14ac:dyDescent="0.25">
      <c r="A3409" s="20">
        <v>44620</v>
      </c>
      <c r="B3409" s="603" t="s">
        <v>98</v>
      </c>
      <c r="C3409" s="601" t="s">
        <v>8</v>
      </c>
      <c r="D3409" s="601" t="s">
        <v>9</v>
      </c>
      <c r="E3409" s="602">
        <v>100</v>
      </c>
      <c r="F3409" s="775">
        <v>1</v>
      </c>
      <c r="G3409" s="775">
        <v>1</v>
      </c>
      <c r="H3409" s="775">
        <v>1</v>
      </c>
    </row>
    <row r="3410" spans="1:8" x14ac:dyDescent="0.25">
      <c r="A3410" s="20">
        <v>44621</v>
      </c>
      <c r="B3410" s="603" t="s">
        <v>98</v>
      </c>
      <c r="C3410" s="601" t="s">
        <v>8</v>
      </c>
      <c r="D3410" s="601" t="s">
        <v>9</v>
      </c>
      <c r="E3410" s="602">
        <v>100</v>
      </c>
      <c r="F3410" s="775">
        <v>1</v>
      </c>
      <c r="G3410" s="775">
        <v>1</v>
      </c>
      <c r="H3410" s="775">
        <v>1</v>
      </c>
    </row>
    <row r="3411" spans="1:8" x14ac:dyDescent="0.25">
      <c r="A3411" s="20">
        <v>44624</v>
      </c>
      <c r="B3411" s="603" t="s">
        <v>124</v>
      </c>
      <c r="C3411" s="601" t="s">
        <v>8</v>
      </c>
      <c r="D3411" s="601" t="s">
        <v>6</v>
      </c>
      <c r="E3411" s="602">
        <v>100</v>
      </c>
      <c r="F3411" s="775">
        <v>2</v>
      </c>
      <c r="G3411" s="775">
        <v>2</v>
      </c>
      <c r="H3411" s="775">
        <v>2</v>
      </c>
    </row>
    <row r="3412" spans="1:8" x14ac:dyDescent="0.25">
      <c r="A3412" s="20">
        <f>A3411</f>
        <v>44624</v>
      </c>
      <c r="B3412" s="603" t="s">
        <v>60</v>
      </c>
      <c r="C3412" s="601" t="s">
        <v>8</v>
      </c>
      <c r="D3412" s="601" t="s">
        <v>6</v>
      </c>
      <c r="E3412" s="602">
        <v>300</v>
      </c>
      <c r="F3412" s="775">
        <v>3</v>
      </c>
      <c r="G3412" s="775">
        <v>3</v>
      </c>
      <c r="H3412" s="775">
        <v>3</v>
      </c>
    </row>
    <row r="3413" spans="1:8" x14ac:dyDescent="0.25">
      <c r="A3413" s="20">
        <f>A3412</f>
        <v>44624</v>
      </c>
      <c r="B3413" s="603" t="s">
        <v>100</v>
      </c>
      <c r="C3413" s="601" t="s">
        <v>8</v>
      </c>
      <c r="D3413" s="601" t="s">
        <v>6</v>
      </c>
      <c r="E3413" s="602">
        <v>100</v>
      </c>
      <c r="F3413" s="775">
        <v>1</v>
      </c>
      <c r="G3413" s="775">
        <v>1</v>
      </c>
      <c r="H3413" s="775">
        <v>1</v>
      </c>
    </row>
    <row r="3414" spans="1:8" x14ac:dyDescent="0.25">
      <c r="A3414" s="20">
        <f>A3413</f>
        <v>44624</v>
      </c>
      <c r="B3414" s="603" t="s">
        <v>22</v>
      </c>
      <c r="C3414" s="601" t="s">
        <v>8</v>
      </c>
      <c r="D3414" s="601" t="s">
        <v>6</v>
      </c>
      <c r="E3414" s="602">
        <v>200</v>
      </c>
      <c r="F3414" s="775">
        <v>2</v>
      </c>
      <c r="G3414" s="775">
        <v>2</v>
      </c>
      <c r="H3414" s="775">
        <v>2</v>
      </c>
    </row>
    <row r="3415" spans="1:8" x14ac:dyDescent="0.25">
      <c r="A3415" s="20">
        <v>44627</v>
      </c>
      <c r="B3415" s="603" t="s">
        <v>16</v>
      </c>
      <c r="C3415" s="601" t="s">
        <v>8</v>
      </c>
      <c r="D3415" s="601" t="s">
        <v>9</v>
      </c>
      <c r="E3415" s="602">
        <v>200</v>
      </c>
      <c r="F3415" s="775">
        <v>2</v>
      </c>
      <c r="G3415" s="775">
        <v>2</v>
      </c>
      <c r="H3415" s="775">
        <v>2</v>
      </c>
    </row>
    <row r="3416" spans="1:8" x14ac:dyDescent="0.25">
      <c r="A3416" s="20">
        <v>44628</v>
      </c>
      <c r="B3416" s="603" t="s">
        <v>16</v>
      </c>
      <c r="C3416" s="601" t="s">
        <v>8</v>
      </c>
      <c r="D3416" s="601" t="s">
        <v>9</v>
      </c>
      <c r="E3416" s="602">
        <v>800</v>
      </c>
      <c r="F3416" s="775">
        <v>5</v>
      </c>
      <c r="G3416" s="775">
        <v>5</v>
      </c>
      <c r="H3416" s="775">
        <v>5</v>
      </c>
    </row>
    <row r="3417" spans="1:8" x14ac:dyDescent="0.25">
      <c r="A3417" s="20">
        <v>44630</v>
      </c>
      <c r="B3417" s="603" t="s">
        <v>212</v>
      </c>
      <c r="C3417" s="601" t="s">
        <v>8</v>
      </c>
      <c r="D3417" s="601" t="s">
        <v>9</v>
      </c>
      <c r="E3417" s="602">
        <v>400</v>
      </c>
      <c r="F3417" s="775">
        <v>50</v>
      </c>
      <c r="G3417" s="775">
        <v>50</v>
      </c>
      <c r="H3417" s="775">
        <v>50</v>
      </c>
    </row>
    <row r="3418" spans="1:8" x14ac:dyDescent="0.25">
      <c r="A3418" s="20">
        <v>44635</v>
      </c>
      <c r="B3418" s="610" t="s">
        <v>114</v>
      </c>
      <c r="C3418" s="601" t="s">
        <v>8</v>
      </c>
      <c r="D3418" s="601" t="s">
        <v>9</v>
      </c>
      <c r="E3418" s="602">
        <v>500</v>
      </c>
      <c r="F3418" s="775">
        <v>1</v>
      </c>
      <c r="G3418" s="775">
        <v>1</v>
      </c>
      <c r="H3418" s="775">
        <v>1</v>
      </c>
    </row>
    <row r="3419" spans="1:8" x14ac:dyDescent="0.25">
      <c r="A3419" s="20">
        <f>A3418</f>
        <v>44635</v>
      </c>
      <c r="B3419" s="610" t="s">
        <v>146</v>
      </c>
      <c r="C3419" s="601" t="s">
        <v>8</v>
      </c>
      <c r="D3419" s="601" t="s">
        <v>9</v>
      </c>
      <c r="E3419" s="602">
        <v>500</v>
      </c>
      <c r="F3419" s="775">
        <v>1</v>
      </c>
      <c r="G3419" s="775">
        <v>1</v>
      </c>
      <c r="H3419" s="775">
        <v>1</v>
      </c>
    </row>
    <row r="3420" spans="1:8" x14ac:dyDescent="0.25">
      <c r="A3420" s="20">
        <f>A3419</f>
        <v>44635</v>
      </c>
      <c r="B3420" s="610" t="s">
        <v>98</v>
      </c>
      <c r="C3420" s="601" t="s">
        <v>8</v>
      </c>
      <c r="D3420" s="601" t="s">
        <v>9</v>
      </c>
      <c r="E3420" s="602">
        <v>1000</v>
      </c>
      <c r="F3420" s="775">
        <v>1</v>
      </c>
      <c r="G3420" s="775">
        <v>1</v>
      </c>
      <c r="H3420" s="775">
        <v>1</v>
      </c>
    </row>
    <row r="3421" spans="1:8" x14ac:dyDescent="0.25">
      <c r="A3421" s="20">
        <v>44636</v>
      </c>
      <c r="B3421" s="610" t="s">
        <v>76</v>
      </c>
      <c r="C3421" s="601" t="s">
        <v>8</v>
      </c>
      <c r="D3421" s="601" t="s">
        <v>9</v>
      </c>
      <c r="E3421" s="602">
        <v>500</v>
      </c>
      <c r="F3421" s="775">
        <v>1</v>
      </c>
      <c r="G3421" s="775">
        <v>1</v>
      </c>
      <c r="H3421" s="775">
        <v>1</v>
      </c>
    </row>
    <row r="3422" spans="1:8" x14ac:dyDescent="0.25">
      <c r="A3422" s="20">
        <f>A3421</f>
        <v>44636</v>
      </c>
      <c r="B3422" s="610" t="s">
        <v>140</v>
      </c>
      <c r="C3422" s="601" t="s">
        <v>8</v>
      </c>
      <c r="D3422" s="601" t="s">
        <v>9</v>
      </c>
      <c r="E3422" s="602">
        <v>3100</v>
      </c>
      <c r="F3422" s="775">
        <v>1</v>
      </c>
      <c r="G3422" s="775">
        <v>1</v>
      </c>
      <c r="H3422" s="775">
        <v>1</v>
      </c>
    </row>
    <row r="3423" spans="1:8" x14ac:dyDescent="0.25">
      <c r="A3423" s="20">
        <f>A3422</f>
        <v>44636</v>
      </c>
      <c r="B3423" s="610" t="s">
        <v>201</v>
      </c>
      <c r="C3423" s="601" t="s">
        <v>8</v>
      </c>
      <c r="D3423" s="601" t="s">
        <v>9</v>
      </c>
      <c r="E3423" s="602">
        <v>2000</v>
      </c>
      <c r="F3423" s="775">
        <v>1</v>
      </c>
      <c r="G3423" s="775">
        <v>1</v>
      </c>
      <c r="H3423" s="775">
        <v>1</v>
      </c>
    </row>
    <row r="3424" spans="1:8" x14ac:dyDescent="0.25">
      <c r="A3424" s="20">
        <v>44637</v>
      </c>
      <c r="B3424" s="610" t="s">
        <v>212</v>
      </c>
      <c r="C3424" s="601" t="s">
        <v>8</v>
      </c>
      <c r="D3424" s="601" t="s">
        <v>9</v>
      </c>
      <c r="E3424" s="602">
        <v>400</v>
      </c>
      <c r="F3424" s="775">
        <v>50</v>
      </c>
      <c r="G3424" s="775">
        <v>50</v>
      </c>
      <c r="H3424" s="775">
        <v>50</v>
      </c>
    </row>
    <row r="3425" spans="1:8" x14ac:dyDescent="0.25">
      <c r="A3425" s="20">
        <f>A3424</f>
        <v>44637</v>
      </c>
      <c r="B3425" s="20" t="s">
        <v>140</v>
      </c>
      <c r="C3425" s="610" t="s">
        <v>8</v>
      </c>
      <c r="D3425" s="601" t="s">
        <v>9</v>
      </c>
      <c r="E3425" s="800">
        <v>200</v>
      </c>
      <c r="F3425" s="775">
        <v>1</v>
      </c>
      <c r="G3425" s="775">
        <v>1</v>
      </c>
      <c r="H3425" s="775">
        <v>1</v>
      </c>
    </row>
    <row r="3426" spans="1:8" x14ac:dyDescent="0.25">
      <c r="A3426" s="20">
        <v>44643</v>
      </c>
      <c r="B3426" s="20" t="s">
        <v>201</v>
      </c>
      <c r="C3426" s="610" t="s">
        <v>8</v>
      </c>
      <c r="D3426" s="601" t="s">
        <v>9</v>
      </c>
      <c r="E3426" s="800">
        <v>300</v>
      </c>
      <c r="F3426" s="775">
        <v>6</v>
      </c>
      <c r="G3426" s="775">
        <v>1</v>
      </c>
      <c r="H3426" s="775">
        <v>1</v>
      </c>
    </row>
    <row r="3427" spans="1:8" x14ac:dyDescent="0.25">
      <c r="A3427" s="20">
        <v>44644</v>
      </c>
      <c r="B3427" s="20" t="s">
        <v>140</v>
      </c>
      <c r="C3427" s="610" t="s">
        <v>8</v>
      </c>
      <c r="D3427" s="601" t="s">
        <v>9</v>
      </c>
      <c r="E3427" s="800">
        <v>1100</v>
      </c>
      <c r="F3427" s="775">
        <v>2</v>
      </c>
      <c r="G3427" s="775">
        <v>1</v>
      </c>
      <c r="H3427" s="775">
        <v>1</v>
      </c>
    </row>
    <row r="3428" spans="1:8" x14ac:dyDescent="0.25">
      <c r="A3428" s="20"/>
      <c r="B3428" s="20" t="s">
        <v>61</v>
      </c>
      <c r="C3428" s="610" t="s">
        <v>8</v>
      </c>
      <c r="D3428" s="601" t="s">
        <v>6</v>
      </c>
      <c r="E3428" s="800">
        <v>500</v>
      </c>
      <c r="F3428" s="775">
        <v>10</v>
      </c>
      <c r="G3428" s="775">
        <v>10</v>
      </c>
      <c r="H3428" s="775">
        <v>10</v>
      </c>
    </row>
    <row r="3429" spans="1:8" x14ac:dyDescent="0.25">
      <c r="A3429" s="20"/>
      <c r="B3429" s="20" t="s">
        <v>98</v>
      </c>
      <c r="C3429" s="610" t="s">
        <v>8</v>
      </c>
      <c r="D3429" s="601" t="s">
        <v>9</v>
      </c>
      <c r="E3429" s="800">
        <v>2000</v>
      </c>
      <c r="F3429" s="775">
        <v>1</v>
      </c>
      <c r="G3429" s="775">
        <v>1</v>
      </c>
      <c r="H3429" s="775">
        <v>1</v>
      </c>
    </row>
    <row r="3430" spans="1:8" x14ac:dyDescent="0.25">
      <c r="A3430" s="20"/>
      <c r="B3430" s="20" t="s">
        <v>201</v>
      </c>
      <c r="C3430" s="610" t="s">
        <v>8</v>
      </c>
      <c r="D3430" s="601" t="s">
        <v>9</v>
      </c>
      <c r="E3430" s="800">
        <v>800</v>
      </c>
      <c r="F3430" s="775">
        <v>1</v>
      </c>
      <c r="G3430" s="775">
        <v>1</v>
      </c>
      <c r="H3430" s="775">
        <v>1</v>
      </c>
    </row>
    <row r="3431" spans="1:8" x14ac:dyDescent="0.25">
      <c r="A3431" s="20">
        <v>44651</v>
      </c>
      <c r="B3431" s="20" t="s">
        <v>146</v>
      </c>
      <c r="C3431" s="610" t="s">
        <v>8</v>
      </c>
      <c r="D3431" s="601" t="s">
        <v>9</v>
      </c>
      <c r="E3431" s="800">
        <v>400</v>
      </c>
      <c r="F3431" s="775">
        <v>1</v>
      </c>
      <c r="G3431" s="775">
        <v>1</v>
      </c>
      <c r="H3431" s="775">
        <v>1</v>
      </c>
    </row>
    <row r="3432" spans="1:8" x14ac:dyDescent="0.25">
      <c r="A3432" s="20"/>
      <c r="B3432" s="20" t="s">
        <v>140</v>
      </c>
      <c r="C3432" s="610" t="s">
        <v>8</v>
      </c>
      <c r="D3432" s="601" t="s">
        <v>9</v>
      </c>
      <c r="E3432" s="800">
        <v>100</v>
      </c>
      <c r="F3432" s="775">
        <v>1</v>
      </c>
      <c r="G3432" s="775">
        <v>1</v>
      </c>
      <c r="H3432" s="775">
        <v>1</v>
      </c>
    </row>
    <row r="3433" spans="1:8" x14ac:dyDescent="0.25">
      <c r="A3433" s="20"/>
      <c r="B3433" s="20" t="s">
        <v>201</v>
      </c>
      <c r="C3433" s="610" t="s">
        <v>8</v>
      </c>
      <c r="D3433" s="601" t="s">
        <v>9</v>
      </c>
      <c r="E3433" s="800">
        <v>300</v>
      </c>
      <c r="F3433" s="775">
        <v>1</v>
      </c>
      <c r="G3433" s="775">
        <v>1</v>
      </c>
      <c r="H3433" s="775">
        <v>1</v>
      </c>
    </row>
    <row r="3434" spans="1:8" x14ac:dyDescent="0.25">
      <c r="A3434" s="20">
        <v>44656</v>
      </c>
      <c r="B3434" s="20" t="s">
        <v>140</v>
      </c>
      <c r="C3434" s="610" t="s">
        <v>8</v>
      </c>
      <c r="D3434" s="601" t="s">
        <v>9</v>
      </c>
      <c r="E3434" s="800">
        <v>200</v>
      </c>
      <c r="F3434" s="775">
        <v>1</v>
      </c>
      <c r="G3434" s="775">
        <v>1</v>
      </c>
      <c r="H3434" s="775">
        <v>1</v>
      </c>
    </row>
    <row r="3435" spans="1:8" x14ac:dyDescent="0.25">
      <c r="A3435" s="20"/>
      <c r="B3435" s="20" t="s">
        <v>98</v>
      </c>
      <c r="C3435" s="610" t="s">
        <v>8</v>
      </c>
      <c r="D3435" s="601" t="s">
        <v>9</v>
      </c>
      <c r="E3435" s="800">
        <v>100</v>
      </c>
      <c r="F3435" s="775">
        <v>15</v>
      </c>
      <c r="G3435" s="775">
        <v>15</v>
      </c>
      <c r="H3435" s="775">
        <v>15</v>
      </c>
    </row>
    <row r="3436" spans="1:8" x14ac:dyDescent="0.25">
      <c r="A3436" s="20"/>
      <c r="B3436" s="20" t="s">
        <v>200</v>
      </c>
      <c r="C3436" s="610" t="s">
        <v>8</v>
      </c>
      <c r="D3436" s="601" t="s">
        <v>9</v>
      </c>
      <c r="E3436" s="800">
        <v>1000</v>
      </c>
      <c r="F3436" s="775">
        <v>20</v>
      </c>
      <c r="G3436" s="775">
        <v>20</v>
      </c>
      <c r="H3436" s="775">
        <v>20</v>
      </c>
    </row>
    <row r="3437" spans="1:8" x14ac:dyDescent="0.25">
      <c r="A3437" s="20"/>
      <c r="B3437" s="20" t="s">
        <v>201</v>
      </c>
      <c r="C3437" s="610" t="s">
        <v>8</v>
      </c>
      <c r="D3437" s="601" t="s">
        <v>9</v>
      </c>
      <c r="E3437" s="800">
        <v>1000</v>
      </c>
      <c r="F3437" s="775">
        <v>1</v>
      </c>
      <c r="G3437" s="775">
        <v>1</v>
      </c>
      <c r="H3437" s="775">
        <v>1</v>
      </c>
    </row>
    <row r="3438" spans="1:8" x14ac:dyDescent="0.25">
      <c r="A3438" s="20">
        <v>44658</v>
      </c>
      <c r="B3438" s="20" t="s">
        <v>140</v>
      </c>
      <c r="C3438" s="610" t="s">
        <v>8</v>
      </c>
      <c r="D3438" s="601" t="s">
        <v>9</v>
      </c>
      <c r="E3438" s="800">
        <v>200</v>
      </c>
      <c r="F3438" s="775">
        <v>1</v>
      </c>
      <c r="G3438" s="775">
        <v>1</v>
      </c>
      <c r="H3438" s="775">
        <v>1</v>
      </c>
    </row>
    <row r="3439" spans="1:8" x14ac:dyDescent="0.25">
      <c r="A3439" s="20">
        <v>44662</v>
      </c>
      <c r="B3439" s="20" t="s">
        <v>140</v>
      </c>
      <c r="C3439" s="610" t="s">
        <v>8</v>
      </c>
      <c r="D3439" s="601" t="s">
        <v>9</v>
      </c>
      <c r="E3439" s="800">
        <v>1100</v>
      </c>
      <c r="F3439" s="775">
        <v>5</v>
      </c>
      <c r="G3439" s="775">
        <v>5</v>
      </c>
      <c r="H3439" s="775">
        <v>5</v>
      </c>
    </row>
    <row r="3440" spans="1:8" x14ac:dyDescent="0.25">
      <c r="A3440" s="20"/>
      <c r="B3440" s="20" t="s">
        <v>201</v>
      </c>
      <c r="C3440" s="610" t="s">
        <v>8</v>
      </c>
      <c r="D3440" s="601" t="s">
        <v>9</v>
      </c>
      <c r="E3440" s="800">
        <v>400</v>
      </c>
      <c r="F3440" s="775">
        <v>2</v>
      </c>
      <c r="G3440" s="775">
        <v>2</v>
      </c>
      <c r="H3440" s="775">
        <v>2</v>
      </c>
    </row>
    <row r="3441" spans="1:8" x14ac:dyDescent="0.25">
      <c r="A3441" s="20">
        <v>44664</v>
      </c>
      <c r="B3441" s="20" t="s">
        <v>146</v>
      </c>
      <c r="C3441" s="610" t="s">
        <v>8</v>
      </c>
      <c r="D3441" s="601" t="s">
        <v>9</v>
      </c>
      <c r="E3441" s="800">
        <v>600</v>
      </c>
      <c r="F3441" s="775">
        <v>1</v>
      </c>
      <c r="G3441" s="775">
        <v>1</v>
      </c>
      <c r="H3441" s="775">
        <v>1</v>
      </c>
    </row>
    <row r="3442" spans="1:8" x14ac:dyDescent="0.25">
      <c r="A3442" s="20"/>
      <c r="B3442" s="20" t="s">
        <v>201</v>
      </c>
      <c r="C3442" s="610" t="s">
        <v>8</v>
      </c>
      <c r="D3442" s="601" t="s">
        <v>9</v>
      </c>
      <c r="E3442" s="800">
        <v>100</v>
      </c>
      <c r="F3442" s="775">
        <v>1</v>
      </c>
      <c r="G3442" s="775">
        <v>1</v>
      </c>
      <c r="H3442" s="775">
        <v>1</v>
      </c>
    </row>
    <row r="3443" spans="1:8" x14ac:dyDescent="0.25">
      <c r="A3443" s="20">
        <v>44671</v>
      </c>
      <c r="B3443" s="20" t="s">
        <v>21</v>
      </c>
      <c r="C3443" s="610" t="s">
        <v>8</v>
      </c>
      <c r="D3443" s="601" t="s">
        <v>6</v>
      </c>
      <c r="E3443" s="800">
        <v>200</v>
      </c>
      <c r="F3443" s="775">
        <v>30</v>
      </c>
      <c r="G3443" s="775">
        <v>30</v>
      </c>
      <c r="H3443" s="775">
        <v>30</v>
      </c>
    </row>
    <row r="3444" spans="1:8" x14ac:dyDescent="0.25">
      <c r="A3444" s="20">
        <v>44672</v>
      </c>
      <c r="B3444" s="20" t="s">
        <v>195</v>
      </c>
      <c r="C3444" s="610" t="s">
        <v>8</v>
      </c>
      <c r="D3444" s="601" t="s">
        <v>6</v>
      </c>
      <c r="E3444" s="800">
        <v>1400</v>
      </c>
      <c r="F3444" s="775">
        <v>11</v>
      </c>
      <c r="G3444" s="775">
        <v>5</v>
      </c>
      <c r="H3444" s="775">
        <v>5</v>
      </c>
    </row>
    <row r="3445" spans="1:8" x14ac:dyDescent="0.25">
      <c r="A3445" s="20"/>
      <c r="B3445" s="20" t="s">
        <v>201</v>
      </c>
      <c r="C3445" s="610" t="s">
        <v>8</v>
      </c>
      <c r="D3445" s="601" t="s">
        <v>9</v>
      </c>
      <c r="E3445" s="800">
        <v>800</v>
      </c>
      <c r="F3445" s="775">
        <v>5</v>
      </c>
      <c r="G3445" s="775">
        <v>1</v>
      </c>
      <c r="H3445" s="775">
        <v>1</v>
      </c>
    </row>
    <row r="3446" spans="1:8" x14ac:dyDescent="0.25">
      <c r="A3446" s="20">
        <v>44680</v>
      </c>
      <c r="B3446" s="20" t="s">
        <v>98</v>
      </c>
      <c r="C3446" s="610" t="s">
        <v>8</v>
      </c>
      <c r="D3446" s="601" t="s">
        <v>9</v>
      </c>
      <c r="E3446" s="800">
        <v>100</v>
      </c>
      <c r="F3446" s="775">
        <v>10</v>
      </c>
      <c r="G3446" s="775">
        <v>10</v>
      </c>
      <c r="H3446" s="775">
        <v>10</v>
      </c>
    </row>
    <row r="3447" spans="1:8" x14ac:dyDescent="0.25">
      <c r="A3447" s="20">
        <v>44684</v>
      </c>
      <c r="B3447" s="20" t="s">
        <v>135</v>
      </c>
      <c r="C3447" s="610" t="s">
        <v>8</v>
      </c>
      <c r="D3447" s="601" t="s">
        <v>6</v>
      </c>
      <c r="E3447" s="800">
        <v>1200</v>
      </c>
      <c r="F3447" s="775">
        <v>1</v>
      </c>
      <c r="G3447" s="775">
        <v>1</v>
      </c>
      <c r="H3447" s="775">
        <v>1</v>
      </c>
    </row>
    <row r="3448" spans="1:8" x14ac:dyDescent="0.25">
      <c r="B3448" s="20" t="s">
        <v>140</v>
      </c>
      <c r="C3448" s="610" t="s">
        <v>8</v>
      </c>
      <c r="D3448" s="601" t="s">
        <v>9</v>
      </c>
      <c r="E3448" s="800">
        <v>200</v>
      </c>
      <c r="F3448" s="775">
        <v>10</v>
      </c>
      <c r="G3448" s="775">
        <v>10</v>
      </c>
      <c r="H3448" s="775">
        <v>10</v>
      </c>
    </row>
    <row r="3449" spans="1:8" x14ac:dyDescent="0.25">
      <c r="A3449" s="20"/>
      <c r="B3449" s="20" t="s">
        <v>98</v>
      </c>
      <c r="C3449" s="610" t="s">
        <v>8</v>
      </c>
      <c r="D3449" s="601" t="s">
        <v>9</v>
      </c>
      <c r="E3449" s="800">
        <v>100</v>
      </c>
      <c r="F3449" s="775">
        <v>1</v>
      </c>
      <c r="G3449" s="775">
        <v>1</v>
      </c>
      <c r="H3449" s="775">
        <v>1</v>
      </c>
    </row>
    <row r="3450" spans="1:8" x14ac:dyDescent="0.25">
      <c r="A3450" s="20"/>
      <c r="B3450" s="20" t="s">
        <v>161</v>
      </c>
      <c r="C3450" s="610" t="s">
        <v>8</v>
      </c>
      <c r="D3450" s="601" t="s">
        <v>6</v>
      </c>
      <c r="E3450" s="800">
        <v>200</v>
      </c>
      <c r="F3450" s="775">
        <v>1</v>
      </c>
      <c r="G3450" s="775">
        <v>1</v>
      </c>
      <c r="H3450" s="775">
        <v>1</v>
      </c>
    </row>
    <row r="3451" spans="1:8" x14ac:dyDescent="0.25">
      <c r="A3451" s="20">
        <v>44685</v>
      </c>
      <c r="B3451" s="20" t="s">
        <v>135</v>
      </c>
      <c r="C3451" s="610" t="s">
        <v>8</v>
      </c>
      <c r="D3451" s="601" t="s">
        <v>6</v>
      </c>
      <c r="E3451" s="800">
        <v>1500</v>
      </c>
      <c r="F3451" s="775">
        <v>20</v>
      </c>
      <c r="G3451" s="775">
        <v>1</v>
      </c>
      <c r="H3451" s="775">
        <v>1</v>
      </c>
    </row>
    <row r="3452" spans="1:8" x14ac:dyDescent="0.25">
      <c r="A3452" s="20"/>
      <c r="B3452" s="20" t="s">
        <v>140</v>
      </c>
      <c r="C3452" s="610" t="s">
        <v>8</v>
      </c>
      <c r="D3452" s="601" t="s">
        <v>9</v>
      </c>
      <c r="E3452" s="800">
        <v>100</v>
      </c>
      <c r="F3452" s="775">
        <v>10</v>
      </c>
      <c r="G3452" s="775">
        <v>10</v>
      </c>
      <c r="H3452" s="775">
        <v>10</v>
      </c>
    </row>
    <row r="3453" spans="1:8" x14ac:dyDescent="0.25">
      <c r="A3453" s="20">
        <v>44691</v>
      </c>
      <c r="B3453" s="20" t="s">
        <v>21</v>
      </c>
      <c r="C3453" s="610" t="s">
        <v>8</v>
      </c>
      <c r="D3453" s="601" t="s">
        <v>6</v>
      </c>
      <c r="E3453" s="800">
        <v>100</v>
      </c>
      <c r="F3453" s="775">
        <v>60</v>
      </c>
      <c r="G3453" s="775">
        <v>60</v>
      </c>
      <c r="H3453" s="775">
        <v>60</v>
      </c>
    </row>
    <row r="3454" spans="1:8" x14ac:dyDescent="0.25">
      <c r="B3454" s="20" t="s">
        <v>98</v>
      </c>
      <c r="C3454" s="610" t="s">
        <v>8</v>
      </c>
      <c r="D3454" s="601" t="s">
        <v>9</v>
      </c>
      <c r="E3454" s="800">
        <v>1300</v>
      </c>
      <c r="F3454" s="775">
        <v>30</v>
      </c>
      <c r="G3454" s="775">
        <v>20</v>
      </c>
      <c r="H3454" s="775">
        <v>30</v>
      </c>
    </row>
    <row r="3455" spans="1:8" x14ac:dyDescent="0.25">
      <c r="A3455" s="20">
        <v>44692</v>
      </c>
      <c r="B3455" s="20" t="s">
        <v>201</v>
      </c>
      <c r="C3455" s="610" t="s">
        <v>8</v>
      </c>
      <c r="D3455" s="601" t="s">
        <v>9</v>
      </c>
      <c r="E3455" s="800">
        <v>400</v>
      </c>
      <c r="F3455" s="775">
        <v>30</v>
      </c>
      <c r="G3455" s="775">
        <v>30</v>
      </c>
      <c r="H3455" s="775">
        <v>30</v>
      </c>
    </row>
    <row r="3456" spans="1:8" x14ac:dyDescent="0.25">
      <c r="A3456" s="20">
        <v>44693</v>
      </c>
      <c r="B3456" s="20" t="s">
        <v>98</v>
      </c>
      <c r="C3456" s="610" t="s">
        <v>8</v>
      </c>
      <c r="D3456" s="601" t="s">
        <v>9</v>
      </c>
      <c r="E3456" s="800">
        <v>100</v>
      </c>
      <c r="F3456" s="775">
        <v>30</v>
      </c>
      <c r="G3456" s="775">
        <v>30</v>
      </c>
      <c r="H3456" s="775">
        <v>30</v>
      </c>
    </row>
    <row r="3457" spans="1:8" x14ac:dyDescent="0.25">
      <c r="A3457" s="20"/>
      <c r="B3457" s="20" t="s">
        <v>201</v>
      </c>
      <c r="C3457" s="610" t="s">
        <v>8</v>
      </c>
      <c r="D3457" s="601" t="s">
        <v>9</v>
      </c>
      <c r="E3457" s="800">
        <v>300</v>
      </c>
      <c r="F3457" s="775">
        <v>5</v>
      </c>
      <c r="G3457" s="775">
        <v>5</v>
      </c>
      <c r="H3457" s="775">
        <v>5</v>
      </c>
    </row>
    <row r="3458" spans="1:8" x14ac:dyDescent="0.25">
      <c r="A3458" s="20">
        <v>44698</v>
      </c>
      <c r="B3458" s="20" t="s">
        <v>201</v>
      </c>
      <c r="C3458" s="610" t="s">
        <v>8</v>
      </c>
      <c r="D3458" s="601" t="s">
        <v>9</v>
      </c>
      <c r="E3458" s="800">
        <v>200</v>
      </c>
      <c r="F3458" s="775">
        <v>20</v>
      </c>
      <c r="G3458" s="775">
        <v>20</v>
      </c>
      <c r="H3458" s="775">
        <v>20</v>
      </c>
    </row>
    <row r="3459" spans="1:8" x14ac:dyDescent="0.25">
      <c r="A3459" s="20"/>
      <c r="B3459" s="20" t="s">
        <v>166</v>
      </c>
      <c r="C3459" s="610" t="s">
        <v>8</v>
      </c>
      <c r="D3459" s="601" t="s">
        <v>6</v>
      </c>
      <c r="E3459" s="800">
        <v>500</v>
      </c>
      <c r="F3459" s="775">
        <v>20</v>
      </c>
      <c r="G3459" s="775">
        <v>20</v>
      </c>
      <c r="H3459" s="775">
        <v>20</v>
      </c>
    </row>
    <row r="3460" spans="1:8" x14ac:dyDescent="0.25">
      <c r="A3460" s="20">
        <v>44699</v>
      </c>
      <c r="B3460" s="20" t="s">
        <v>201</v>
      </c>
      <c r="C3460" s="801" t="s">
        <v>8</v>
      </c>
      <c r="D3460" s="601" t="s">
        <v>9</v>
      </c>
      <c r="E3460" s="800">
        <v>500</v>
      </c>
      <c r="F3460" s="775">
        <v>15</v>
      </c>
      <c r="G3460" s="775">
        <v>15</v>
      </c>
      <c r="H3460" s="775">
        <v>15</v>
      </c>
    </row>
    <row r="3461" spans="1:8" x14ac:dyDescent="0.25">
      <c r="A3461" s="20">
        <v>44700</v>
      </c>
      <c r="B3461" s="20" t="s">
        <v>135</v>
      </c>
      <c r="C3461" s="801" t="s">
        <v>8</v>
      </c>
      <c r="D3461" s="601" t="s">
        <v>6</v>
      </c>
      <c r="E3461" s="800">
        <v>1000</v>
      </c>
      <c r="F3461" s="775">
        <v>1</v>
      </c>
      <c r="G3461" s="775">
        <v>1</v>
      </c>
      <c r="H3461" s="775">
        <v>1</v>
      </c>
    </row>
    <row r="3462" spans="1:8" x14ac:dyDescent="0.25">
      <c r="A3462" s="20">
        <v>44704</v>
      </c>
      <c r="B3462" s="20" t="s">
        <v>201</v>
      </c>
      <c r="C3462" s="801" t="s">
        <v>8</v>
      </c>
      <c r="D3462" s="601" t="s">
        <v>9</v>
      </c>
      <c r="E3462" s="800">
        <v>200</v>
      </c>
      <c r="F3462" s="775">
        <v>20</v>
      </c>
      <c r="G3462" s="775">
        <v>20</v>
      </c>
      <c r="H3462" s="775">
        <v>20</v>
      </c>
    </row>
    <row r="3463" spans="1:8" x14ac:dyDescent="0.25">
      <c r="B3463" s="20" t="s">
        <v>360</v>
      </c>
      <c r="C3463" s="801" t="s">
        <v>8</v>
      </c>
      <c r="D3463" s="601" t="s">
        <v>356</v>
      </c>
      <c r="E3463" s="800">
        <v>100</v>
      </c>
      <c r="F3463" s="775">
        <v>60</v>
      </c>
      <c r="G3463" s="775">
        <v>60</v>
      </c>
      <c r="H3463" s="775">
        <v>60</v>
      </c>
    </row>
    <row r="3464" spans="1:8" x14ac:dyDescent="0.25">
      <c r="A3464" s="20">
        <v>44705</v>
      </c>
      <c r="B3464" s="20" t="s">
        <v>131</v>
      </c>
      <c r="C3464" s="801" t="s">
        <v>8</v>
      </c>
      <c r="D3464" s="601" t="s">
        <v>9</v>
      </c>
      <c r="E3464" s="800">
        <v>800</v>
      </c>
      <c r="F3464" s="775">
        <v>1</v>
      </c>
      <c r="G3464" s="775">
        <v>1</v>
      </c>
      <c r="H3464" s="775">
        <v>1</v>
      </c>
    </row>
    <row r="3465" spans="1:8" x14ac:dyDescent="0.25">
      <c r="A3465" s="20"/>
      <c r="B3465" s="20" t="s">
        <v>135</v>
      </c>
      <c r="C3465" s="801" t="s">
        <v>8</v>
      </c>
      <c r="D3465" s="601" t="s">
        <v>6</v>
      </c>
      <c r="E3465" s="800">
        <v>1000</v>
      </c>
      <c r="F3465" s="775">
        <v>1</v>
      </c>
      <c r="G3465" s="775">
        <v>1</v>
      </c>
      <c r="H3465" s="775">
        <v>1</v>
      </c>
    </row>
    <row r="3466" spans="1:8" x14ac:dyDescent="0.25">
      <c r="A3466" s="20"/>
      <c r="B3466" s="20" t="s">
        <v>146</v>
      </c>
      <c r="C3466" s="801" t="s">
        <v>8</v>
      </c>
      <c r="D3466" s="601" t="s">
        <v>9</v>
      </c>
      <c r="E3466" s="800">
        <v>600</v>
      </c>
      <c r="F3466" s="775">
        <v>1</v>
      </c>
      <c r="G3466" s="775">
        <v>1</v>
      </c>
      <c r="H3466" s="775">
        <v>1</v>
      </c>
    </row>
    <row r="3467" spans="1:8" x14ac:dyDescent="0.25">
      <c r="A3467" s="20"/>
      <c r="B3467" s="20" t="s">
        <v>98</v>
      </c>
      <c r="C3467" s="801" t="s">
        <v>8</v>
      </c>
      <c r="D3467" s="601" t="s">
        <v>9</v>
      </c>
      <c r="E3467" s="800">
        <v>900</v>
      </c>
      <c r="F3467" s="775">
        <v>25</v>
      </c>
      <c r="G3467" s="775">
        <v>4</v>
      </c>
      <c r="H3467" s="775">
        <v>4</v>
      </c>
    </row>
    <row r="3468" spans="1:8" x14ac:dyDescent="0.25">
      <c r="A3468" s="20"/>
      <c r="B3468" s="20" t="s">
        <v>201</v>
      </c>
      <c r="C3468" s="801" t="s">
        <v>8</v>
      </c>
      <c r="D3468" s="601" t="s">
        <v>9</v>
      </c>
      <c r="E3468" s="800">
        <v>800</v>
      </c>
      <c r="F3468" s="775">
        <v>20</v>
      </c>
      <c r="G3468" s="775">
        <v>1</v>
      </c>
      <c r="H3468" s="775">
        <v>1</v>
      </c>
    </row>
    <row r="3469" spans="1:8" x14ac:dyDescent="0.25">
      <c r="A3469" s="20"/>
      <c r="B3469" s="20" t="s">
        <v>360</v>
      </c>
      <c r="C3469" s="801" t="s">
        <v>8</v>
      </c>
      <c r="D3469" s="601" t="s">
        <v>356</v>
      </c>
      <c r="E3469" s="800">
        <v>400</v>
      </c>
      <c r="F3469" s="775">
        <v>60</v>
      </c>
      <c r="G3469" s="775">
        <v>60</v>
      </c>
      <c r="H3469" s="775">
        <v>60</v>
      </c>
    </row>
    <row r="3470" spans="1:8" x14ac:dyDescent="0.25">
      <c r="A3470" s="20">
        <v>44706</v>
      </c>
      <c r="B3470" s="20" t="s">
        <v>98</v>
      </c>
      <c r="C3470" s="801" t="s">
        <v>8</v>
      </c>
      <c r="D3470" s="601" t="s">
        <v>9</v>
      </c>
      <c r="E3470" s="800">
        <v>200</v>
      </c>
      <c r="F3470" s="775">
        <v>20</v>
      </c>
      <c r="G3470" s="775">
        <v>20</v>
      </c>
      <c r="H3470" s="775">
        <v>20</v>
      </c>
    </row>
    <row r="3471" spans="1:8" x14ac:dyDescent="0.25">
      <c r="A3471" s="20">
        <v>44707</v>
      </c>
      <c r="B3471" s="20" t="s">
        <v>98</v>
      </c>
      <c r="C3471" s="801" t="s">
        <v>8</v>
      </c>
      <c r="D3471" s="601" t="s">
        <v>9</v>
      </c>
      <c r="E3471" s="800">
        <v>200</v>
      </c>
      <c r="F3471" s="775">
        <v>20</v>
      </c>
      <c r="G3471" s="775">
        <v>20</v>
      </c>
      <c r="H3471" s="775">
        <v>20</v>
      </c>
    </row>
    <row r="3472" spans="1:8" x14ac:dyDescent="0.25">
      <c r="A3472" s="20">
        <v>44708</v>
      </c>
      <c r="B3472" s="20" t="s">
        <v>98</v>
      </c>
      <c r="C3472" s="801" t="s">
        <v>8</v>
      </c>
      <c r="D3472" s="601" t="s">
        <v>9</v>
      </c>
      <c r="E3472" s="800">
        <v>600</v>
      </c>
      <c r="F3472" s="775">
        <v>20</v>
      </c>
      <c r="G3472" s="775">
        <v>20</v>
      </c>
      <c r="H3472" s="775">
        <v>20</v>
      </c>
    </row>
    <row r="3473" spans="1:8" x14ac:dyDescent="0.25">
      <c r="A3473" s="20">
        <v>44713</v>
      </c>
      <c r="B3473" s="20" t="s">
        <v>131</v>
      </c>
      <c r="C3473" s="801" t="s">
        <v>8</v>
      </c>
      <c r="D3473" s="601" t="s">
        <v>9</v>
      </c>
      <c r="E3473" s="800">
        <v>300</v>
      </c>
      <c r="F3473" s="775">
        <v>20</v>
      </c>
      <c r="G3473" s="775">
        <v>20</v>
      </c>
      <c r="H3473" s="775">
        <v>20</v>
      </c>
    </row>
    <row r="3474" spans="1:8" x14ac:dyDescent="0.25">
      <c r="A3474" s="20"/>
      <c r="B3474" s="20" t="s">
        <v>100</v>
      </c>
      <c r="C3474" s="801" t="s">
        <v>8</v>
      </c>
      <c r="D3474" s="601" t="s">
        <v>6</v>
      </c>
      <c r="E3474" s="800">
        <v>300</v>
      </c>
      <c r="F3474" s="775">
        <v>20</v>
      </c>
      <c r="G3474" s="775">
        <v>20</v>
      </c>
      <c r="H3474" s="775">
        <v>20</v>
      </c>
    </row>
    <row r="3475" spans="1:8" x14ac:dyDescent="0.25">
      <c r="A3475" s="20">
        <v>44721</v>
      </c>
      <c r="B3475" s="20" t="s">
        <v>18</v>
      </c>
      <c r="C3475" s="801" t="s">
        <v>8</v>
      </c>
      <c r="D3475" s="601" t="s">
        <v>9</v>
      </c>
      <c r="E3475" s="800">
        <v>200</v>
      </c>
      <c r="F3475" s="775">
        <v>20</v>
      </c>
      <c r="G3475" s="775">
        <v>20</v>
      </c>
      <c r="H3475" s="775">
        <v>20</v>
      </c>
    </row>
    <row r="3476" spans="1:8" x14ac:dyDescent="0.25">
      <c r="A3476" s="20"/>
      <c r="B3476" s="20" t="s">
        <v>140</v>
      </c>
      <c r="C3476" s="801" t="s">
        <v>8</v>
      </c>
      <c r="D3476" s="601" t="s">
        <v>9</v>
      </c>
      <c r="E3476" s="800">
        <v>100</v>
      </c>
      <c r="F3476" s="775">
        <v>20</v>
      </c>
      <c r="G3476" s="775">
        <v>20</v>
      </c>
      <c r="H3476" s="775">
        <v>20</v>
      </c>
    </row>
    <row r="3477" spans="1:8" x14ac:dyDescent="0.25">
      <c r="A3477" s="20"/>
      <c r="B3477" s="20" t="s">
        <v>201</v>
      </c>
      <c r="C3477" s="801" t="s">
        <v>8</v>
      </c>
      <c r="D3477" s="601" t="s">
        <v>9</v>
      </c>
      <c r="E3477" s="800">
        <v>200</v>
      </c>
      <c r="F3477" s="775">
        <v>15</v>
      </c>
      <c r="G3477" s="775">
        <v>15</v>
      </c>
      <c r="H3477" s="775">
        <v>15</v>
      </c>
    </row>
    <row r="3478" spans="1:8" x14ac:dyDescent="0.25">
      <c r="A3478" s="20">
        <v>44727</v>
      </c>
      <c r="B3478" s="20" t="s">
        <v>110</v>
      </c>
      <c r="C3478" s="801" t="s">
        <v>8</v>
      </c>
      <c r="D3478" s="601" t="s">
        <v>6</v>
      </c>
      <c r="E3478" s="800">
        <v>200</v>
      </c>
      <c r="F3478" s="775">
        <v>100</v>
      </c>
      <c r="G3478" s="775">
        <v>80</v>
      </c>
      <c r="H3478" s="775">
        <v>80</v>
      </c>
    </row>
    <row r="3479" spans="1:8" x14ac:dyDescent="0.25">
      <c r="A3479" s="20">
        <v>44735</v>
      </c>
      <c r="B3479" s="20" t="s">
        <v>140</v>
      </c>
      <c r="C3479" s="801" t="s">
        <v>8</v>
      </c>
      <c r="D3479" s="601" t="s">
        <v>9</v>
      </c>
      <c r="E3479" s="800">
        <v>1000</v>
      </c>
      <c r="F3479" s="775">
        <v>15</v>
      </c>
      <c r="G3479" s="775">
        <v>15</v>
      </c>
      <c r="H3479" s="775">
        <v>15</v>
      </c>
    </row>
    <row r="3480" spans="1:8" x14ac:dyDescent="0.25">
      <c r="B3480" s="20" t="s">
        <v>100</v>
      </c>
      <c r="C3480" s="801" t="s">
        <v>8</v>
      </c>
      <c r="D3480" s="601" t="s">
        <v>6</v>
      </c>
      <c r="E3480" s="800">
        <v>300</v>
      </c>
      <c r="F3480" s="775">
        <v>10</v>
      </c>
      <c r="G3480" s="775">
        <v>10</v>
      </c>
      <c r="H3480" s="775">
        <v>10</v>
      </c>
    </row>
    <row r="3481" spans="1:8" x14ac:dyDescent="0.25">
      <c r="A3481" s="20"/>
      <c r="B3481" s="20" t="s">
        <v>98</v>
      </c>
      <c r="C3481" s="801" t="s">
        <v>8</v>
      </c>
      <c r="D3481" s="601" t="s">
        <v>9</v>
      </c>
      <c r="E3481" s="800">
        <v>200</v>
      </c>
      <c r="F3481" s="775">
        <v>1</v>
      </c>
      <c r="G3481" s="775">
        <v>1</v>
      </c>
      <c r="H3481" s="775">
        <v>1</v>
      </c>
    </row>
    <row r="3482" spans="1:8" x14ac:dyDescent="0.25">
      <c r="A3482" s="20">
        <v>44739</v>
      </c>
      <c r="B3482" s="20" t="s">
        <v>140</v>
      </c>
      <c r="C3482" s="801" t="s">
        <v>8</v>
      </c>
      <c r="D3482" s="601" t="s">
        <v>9</v>
      </c>
      <c r="E3482" s="800">
        <v>900</v>
      </c>
      <c r="F3482" s="775">
        <v>15</v>
      </c>
      <c r="G3482" s="775">
        <v>15</v>
      </c>
      <c r="H3482" s="775">
        <v>15</v>
      </c>
    </row>
    <row r="3483" spans="1:8" x14ac:dyDescent="0.25">
      <c r="B3483" s="20" t="s">
        <v>98</v>
      </c>
      <c r="C3483" s="801" t="s">
        <v>8</v>
      </c>
      <c r="D3483" s="601" t="s">
        <v>9</v>
      </c>
      <c r="E3483" s="800">
        <v>300</v>
      </c>
      <c r="F3483" s="775">
        <v>30</v>
      </c>
      <c r="G3483" s="775">
        <v>30</v>
      </c>
      <c r="H3483" s="775">
        <v>30</v>
      </c>
    </row>
    <row r="3484" spans="1:8" x14ac:dyDescent="0.25">
      <c r="A3484" s="20">
        <v>44740</v>
      </c>
      <c r="B3484" s="20" t="s">
        <v>146</v>
      </c>
      <c r="C3484" s="801" t="s">
        <v>8</v>
      </c>
      <c r="D3484" s="601" t="s">
        <v>9</v>
      </c>
      <c r="E3484" s="800">
        <v>400</v>
      </c>
      <c r="F3484" s="775">
        <v>25</v>
      </c>
      <c r="G3484" s="775">
        <v>25</v>
      </c>
      <c r="H3484" s="775">
        <v>25</v>
      </c>
    </row>
    <row r="3485" spans="1:8" x14ac:dyDescent="0.25">
      <c r="B3485" s="20" t="s">
        <v>98</v>
      </c>
      <c r="C3485" s="801" t="s">
        <v>8</v>
      </c>
      <c r="D3485" s="601" t="s">
        <v>9</v>
      </c>
      <c r="E3485" s="800">
        <v>800</v>
      </c>
      <c r="F3485" s="775">
        <v>30</v>
      </c>
      <c r="G3485" s="775">
        <v>30</v>
      </c>
      <c r="H3485" s="775">
        <v>30</v>
      </c>
    </row>
    <row r="3486" spans="1:8" x14ac:dyDescent="0.25">
      <c r="A3486" s="20"/>
      <c r="B3486" s="20" t="s">
        <v>201</v>
      </c>
      <c r="C3486" s="801" t="s">
        <v>8</v>
      </c>
      <c r="D3486" s="601" t="s">
        <v>9</v>
      </c>
      <c r="E3486" s="800">
        <v>200</v>
      </c>
      <c r="F3486" s="775">
        <v>25</v>
      </c>
      <c r="G3486" s="775">
        <v>25</v>
      </c>
      <c r="H3486" s="775">
        <v>25</v>
      </c>
    </row>
    <row r="3487" spans="1:8" x14ac:dyDescent="0.25">
      <c r="A3487" s="20">
        <v>44741</v>
      </c>
      <c r="B3487" s="20" t="s">
        <v>131</v>
      </c>
      <c r="C3487" s="801" t="s">
        <v>8</v>
      </c>
      <c r="D3487" s="601" t="s">
        <v>9</v>
      </c>
      <c r="E3487" s="800">
        <v>500</v>
      </c>
      <c r="F3487" s="775">
        <v>15</v>
      </c>
      <c r="G3487" s="775">
        <v>15</v>
      </c>
      <c r="H3487" s="775">
        <v>15</v>
      </c>
    </row>
    <row r="3488" spans="1:8" x14ac:dyDescent="0.25">
      <c r="A3488" s="20">
        <v>44742</v>
      </c>
      <c r="B3488" s="20" t="s">
        <v>67</v>
      </c>
      <c r="C3488" s="801" t="s">
        <v>8</v>
      </c>
      <c r="D3488" s="601" t="s">
        <v>6</v>
      </c>
      <c r="E3488" s="800">
        <v>300</v>
      </c>
      <c r="F3488" s="775">
        <v>10</v>
      </c>
      <c r="G3488" s="775">
        <v>10</v>
      </c>
      <c r="H3488" s="775">
        <v>10</v>
      </c>
    </row>
    <row r="3489" spans="1:8" x14ac:dyDescent="0.25">
      <c r="A3489" s="20">
        <v>44743</v>
      </c>
      <c r="B3489" s="20" t="s">
        <v>98</v>
      </c>
      <c r="C3489" s="801" t="s">
        <v>8</v>
      </c>
      <c r="D3489" s="601" t="s">
        <v>9</v>
      </c>
      <c r="E3489" s="800">
        <v>300</v>
      </c>
      <c r="F3489" s="775">
        <v>35</v>
      </c>
      <c r="G3489" s="775">
        <v>35</v>
      </c>
      <c r="H3489" s="775">
        <v>35</v>
      </c>
    </row>
    <row r="3490" spans="1:8" x14ac:dyDescent="0.25">
      <c r="A3490" s="20">
        <v>44746</v>
      </c>
      <c r="B3490" s="20" t="s">
        <v>146</v>
      </c>
      <c r="C3490" s="801" t="s">
        <v>8</v>
      </c>
      <c r="D3490" s="601" t="s">
        <v>9</v>
      </c>
      <c r="E3490" s="800">
        <v>600</v>
      </c>
      <c r="F3490" s="775">
        <v>30</v>
      </c>
      <c r="G3490" s="775">
        <v>30</v>
      </c>
      <c r="H3490" s="775">
        <v>30</v>
      </c>
    </row>
    <row r="3491" spans="1:8" x14ac:dyDescent="0.25">
      <c r="A3491" s="20">
        <v>44749</v>
      </c>
      <c r="B3491" s="20" t="s">
        <v>370</v>
      </c>
      <c r="C3491" s="801" t="s">
        <v>8</v>
      </c>
      <c r="D3491" s="601" t="s">
        <v>9</v>
      </c>
      <c r="E3491" s="800">
        <v>900</v>
      </c>
      <c r="F3491" s="775">
        <v>30</v>
      </c>
      <c r="G3491" s="775">
        <v>30</v>
      </c>
      <c r="H3491" s="775">
        <v>30</v>
      </c>
    </row>
    <row r="3492" spans="1:8" x14ac:dyDescent="0.25">
      <c r="A3492" s="20">
        <v>44753</v>
      </c>
      <c r="B3492" s="20" t="s">
        <v>171</v>
      </c>
      <c r="C3492" s="801" t="s">
        <v>8</v>
      </c>
      <c r="D3492" s="601" t="s">
        <v>6</v>
      </c>
      <c r="E3492" s="800">
        <v>200</v>
      </c>
      <c r="F3492" s="775">
        <v>10</v>
      </c>
      <c r="G3492" s="775">
        <v>10</v>
      </c>
      <c r="H3492" s="775">
        <v>10</v>
      </c>
    </row>
    <row r="3493" spans="1:8" x14ac:dyDescent="0.25">
      <c r="A3493" s="20">
        <v>44755</v>
      </c>
      <c r="B3493" s="810" t="s">
        <v>199</v>
      </c>
      <c r="C3493" s="810" t="s">
        <v>8</v>
      </c>
      <c r="D3493" s="810" t="s">
        <v>6</v>
      </c>
      <c r="E3493" s="809">
        <v>200</v>
      </c>
      <c r="F3493" s="811">
        <v>30</v>
      </c>
      <c r="G3493" s="811">
        <v>30</v>
      </c>
      <c r="H3493" s="811">
        <v>30</v>
      </c>
    </row>
    <row r="3494" spans="1:8" x14ac:dyDescent="0.25">
      <c r="A3494" s="20">
        <v>44756</v>
      </c>
      <c r="B3494" s="810" t="s">
        <v>135</v>
      </c>
      <c r="C3494" s="810" t="s">
        <v>8</v>
      </c>
      <c r="D3494" s="810" t="s">
        <v>6</v>
      </c>
      <c r="E3494" s="809">
        <v>200</v>
      </c>
      <c r="F3494" s="811">
        <v>2</v>
      </c>
      <c r="G3494" s="811">
        <v>2</v>
      </c>
      <c r="H3494" s="811">
        <v>2</v>
      </c>
    </row>
    <row r="3495" spans="1:8" x14ac:dyDescent="0.25">
      <c r="B3495" s="810" t="s">
        <v>59</v>
      </c>
      <c r="C3495" s="810" t="s">
        <v>8</v>
      </c>
      <c r="D3495" s="810" t="s">
        <v>6</v>
      </c>
      <c r="E3495" s="809">
        <v>100</v>
      </c>
      <c r="F3495" s="811">
        <v>25</v>
      </c>
      <c r="G3495" s="811">
        <v>25</v>
      </c>
      <c r="H3495" s="811">
        <v>25</v>
      </c>
    </row>
    <row r="3496" spans="1:8" x14ac:dyDescent="0.25">
      <c r="A3496" s="20"/>
      <c r="B3496" s="810" t="s">
        <v>165</v>
      </c>
      <c r="C3496" s="810" t="s">
        <v>8</v>
      </c>
      <c r="D3496" s="810" t="s">
        <v>6</v>
      </c>
      <c r="E3496" s="809">
        <v>100</v>
      </c>
      <c r="F3496" s="811">
        <v>10</v>
      </c>
      <c r="G3496" s="811">
        <v>10</v>
      </c>
      <c r="H3496" s="811">
        <v>10</v>
      </c>
    </row>
    <row r="3497" spans="1:8" x14ac:dyDescent="0.25">
      <c r="A3497" s="20">
        <v>44757</v>
      </c>
      <c r="B3497" s="810" t="s">
        <v>14</v>
      </c>
      <c r="C3497" s="810" t="s">
        <v>8</v>
      </c>
      <c r="D3497" s="810" t="s">
        <v>9</v>
      </c>
      <c r="E3497" s="809">
        <v>800</v>
      </c>
      <c r="F3497" s="811">
        <v>20</v>
      </c>
      <c r="G3497" s="811">
        <v>20</v>
      </c>
      <c r="H3497" s="811">
        <v>20</v>
      </c>
    </row>
    <row r="3498" spans="1:8" x14ac:dyDescent="0.25">
      <c r="A3498" s="20"/>
      <c r="B3498" s="810" t="s">
        <v>28</v>
      </c>
      <c r="C3498" s="810" t="s">
        <v>8</v>
      </c>
      <c r="D3498" s="810" t="s">
        <v>9</v>
      </c>
      <c r="E3498" s="809">
        <v>100</v>
      </c>
      <c r="F3498" s="811">
        <v>40</v>
      </c>
      <c r="G3498" s="811">
        <v>40</v>
      </c>
      <c r="H3498" s="811">
        <v>40</v>
      </c>
    </row>
    <row r="3499" spans="1:8" x14ac:dyDescent="0.25">
      <c r="A3499" s="20"/>
      <c r="B3499" s="810" t="s">
        <v>59</v>
      </c>
      <c r="C3499" s="810" t="s">
        <v>8</v>
      </c>
      <c r="D3499" s="810" t="s">
        <v>6</v>
      </c>
      <c r="E3499" s="809">
        <v>300</v>
      </c>
      <c r="F3499" s="811">
        <v>25</v>
      </c>
      <c r="G3499" s="811">
        <v>25</v>
      </c>
      <c r="H3499" s="811">
        <v>25</v>
      </c>
    </row>
    <row r="3500" spans="1:8" x14ac:dyDescent="0.25">
      <c r="A3500" s="20">
        <v>44761</v>
      </c>
      <c r="B3500" s="810" t="s">
        <v>271</v>
      </c>
      <c r="C3500" s="810" t="s">
        <v>8</v>
      </c>
      <c r="D3500" s="810" t="s">
        <v>6</v>
      </c>
      <c r="E3500" s="809">
        <v>100</v>
      </c>
      <c r="F3500" s="811">
        <v>5</v>
      </c>
      <c r="G3500" s="811">
        <v>5</v>
      </c>
      <c r="H3500" s="811">
        <v>5</v>
      </c>
    </row>
    <row r="3501" spans="1:8" x14ac:dyDescent="0.25">
      <c r="A3501" s="20">
        <v>44762</v>
      </c>
      <c r="B3501" s="810" t="s">
        <v>133</v>
      </c>
      <c r="C3501" s="810" t="s">
        <v>8</v>
      </c>
      <c r="D3501" s="810" t="s">
        <v>6</v>
      </c>
      <c r="E3501" s="809">
        <v>200</v>
      </c>
      <c r="F3501" s="811">
        <v>1</v>
      </c>
      <c r="G3501" s="811">
        <v>1</v>
      </c>
      <c r="H3501" s="811">
        <v>1</v>
      </c>
    </row>
    <row r="3502" spans="1:8" x14ac:dyDescent="0.25">
      <c r="A3502" s="20"/>
      <c r="B3502" s="810" t="s">
        <v>67</v>
      </c>
      <c r="C3502" s="810" t="s">
        <v>8</v>
      </c>
      <c r="D3502" s="810" t="s">
        <v>6</v>
      </c>
      <c r="E3502" s="809">
        <v>1000</v>
      </c>
      <c r="F3502" s="811">
        <v>1</v>
      </c>
      <c r="G3502" s="811">
        <v>1</v>
      </c>
      <c r="H3502" s="811">
        <v>1</v>
      </c>
    </row>
    <row r="3503" spans="1:8" x14ac:dyDescent="0.25">
      <c r="A3503" s="20"/>
      <c r="B3503" s="810" t="s">
        <v>154</v>
      </c>
      <c r="C3503" s="810" t="s">
        <v>8</v>
      </c>
      <c r="D3503" s="810" t="s">
        <v>6</v>
      </c>
      <c r="E3503" s="809">
        <v>1000</v>
      </c>
      <c r="F3503" s="811">
        <v>1</v>
      </c>
      <c r="G3503" s="811">
        <v>1</v>
      </c>
      <c r="H3503" s="811">
        <v>1</v>
      </c>
    </row>
    <row r="3504" spans="1:8" x14ac:dyDescent="0.25">
      <c r="A3504" s="20"/>
      <c r="B3504" s="810" t="s">
        <v>170</v>
      </c>
      <c r="C3504" s="810" t="s">
        <v>8</v>
      </c>
      <c r="D3504" s="810" t="s">
        <v>6</v>
      </c>
      <c r="E3504" s="809">
        <v>300</v>
      </c>
      <c r="F3504" s="811">
        <v>1</v>
      </c>
      <c r="G3504" s="811">
        <v>1</v>
      </c>
      <c r="H3504" s="811">
        <v>1</v>
      </c>
    </row>
    <row r="3505" spans="1:8" x14ac:dyDescent="0.25">
      <c r="A3505" s="20">
        <v>44763</v>
      </c>
      <c r="B3505" s="810" t="s">
        <v>21</v>
      </c>
      <c r="C3505" s="810" t="s">
        <v>8</v>
      </c>
      <c r="D3505" s="810" t="s">
        <v>6</v>
      </c>
      <c r="E3505" s="809">
        <v>100</v>
      </c>
      <c r="F3505" s="811">
        <v>10</v>
      </c>
      <c r="G3505" s="811">
        <v>10</v>
      </c>
      <c r="H3505" s="811">
        <v>10</v>
      </c>
    </row>
    <row r="3506" spans="1:8" x14ac:dyDescent="0.25">
      <c r="B3506" s="813" t="s">
        <v>30</v>
      </c>
      <c r="C3506" s="813" t="s">
        <v>8</v>
      </c>
      <c r="D3506" s="813" t="s">
        <v>9</v>
      </c>
      <c r="E3506" s="814">
        <v>3200</v>
      </c>
      <c r="F3506" s="815">
        <v>20</v>
      </c>
      <c r="G3506" s="815">
        <v>20</v>
      </c>
      <c r="H3506" s="815">
        <v>20</v>
      </c>
    </row>
    <row r="3507" spans="1:8" x14ac:dyDescent="0.25">
      <c r="B3507" s="813" t="s">
        <v>110</v>
      </c>
      <c r="C3507" s="813" t="s">
        <v>8</v>
      </c>
      <c r="D3507" s="813" t="s">
        <v>6</v>
      </c>
      <c r="E3507" s="814">
        <v>200</v>
      </c>
      <c r="F3507" s="815">
        <v>135</v>
      </c>
      <c r="G3507" s="815">
        <v>135</v>
      </c>
      <c r="H3507" s="815">
        <v>135</v>
      </c>
    </row>
    <row r="3508" spans="1:8" x14ac:dyDescent="0.25">
      <c r="B3508" s="813" t="s">
        <v>28</v>
      </c>
      <c r="C3508" s="813" t="s">
        <v>8</v>
      </c>
      <c r="D3508" s="813" t="s">
        <v>9</v>
      </c>
      <c r="E3508" s="814">
        <v>300</v>
      </c>
      <c r="F3508" s="815">
        <v>15</v>
      </c>
      <c r="G3508" s="815">
        <v>15</v>
      </c>
      <c r="H3508" s="815">
        <v>15</v>
      </c>
    </row>
    <row r="3509" spans="1:8" x14ac:dyDescent="0.25">
      <c r="B3509" s="813" t="s">
        <v>62</v>
      </c>
      <c r="C3509" s="813" t="s">
        <v>8</v>
      </c>
      <c r="D3509" s="813" t="s">
        <v>9</v>
      </c>
      <c r="E3509" s="814">
        <v>200</v>
      </c>
      <c r="F3509" s="815">
        <v>40</v>
      </c>
      <c r="G3509" s="815">
        <v>40</v>
      </c>
      <c r="H3509" s="815">
        <v>40</v>
      </c>
    </row>
    <row r="3510" spans="1:8" x14ac:dyDescent="0.25">
      <c r="B3510" s="813" t="s">
        <v>347</v>
      </c>
      <c r="C3510" s="813" t="s">
        <v>8</v>
      </c>
      <c r="D3510" s="813" t="s">
        <v>6</v>
      </c>
      <c r="E3510" s="814">
        <v>200</v>
      </c>
      <c r="F3510" s="815">
        <v>5</v>
      </c>
      <c r="G3510" s="815">
        <v>5</v>
      </c>
      <c r="H3510" s="815">
        <v>5</v>
      </c>
    </row>
    <row r="3511" spans="1:8" x14ac:dyDescent="0.25">
      <c r="B3511" s="813" t="s">
        <v>154</v>
      </c>
      <c r="C3511" s="813" t="s">
        <v>8</v>
      </c>
      <c r="D3511" s="813" t="s">
        <v>6</v>
      </c>
      <c r="E3511" s="814">
        <v>500</v>
      </c>
      <c r="F3511" s="815">
        <v>1</v>
      </c>
      <c r="G3511" s="815">
        <v>1</v>
      </c>
      <c r="H3511" s="815">
        <v>1</v>
      </c>
    </row>
    <row r="3512" spans="1:8" x14ac:dyDescent="0.25">
      <c r="B3512" s="813" t="s">
        <v>165</v>
      </c>
      <c r="C3512" s="813" t="s">
        <v>8</v>
      </c>
      <c r="D3512" s="813" t="s">
        <v>6</v>
      </c>
      <c r="E3512" s="814">
        <v>500</v>
      </c>
      <c r="F3512" s="815">
        <v>1</v>
      </c>
      <c r="G3512" s="815">
        <v>1</v>
      </c>
      <c r="H3512" s="815">
        <v>1</v>
      </c>
    </row>
    <row r="3513" spans="1:8" x14ac:dyDescent="0.25">
      <c r="B3513" s="813" t="s">
        <v>22</v>
      </c>
      <c r="C3513" s="813" t="s">
        <v>8</v>
      </c>
      <c r="D3513" s="813" t="s">
        <v>6</v>
      </c>
      <c r="E3513" s="814">
        <v>1000</v>
      </c>
      <c r="F3513" s="815">
        <v>3</v>
      </c>
      <c r="G3513" s="815">
        <v>1</v>
      </c>
      <c r="H3513" s="815">
        <v>1</v>
      </c>
    </row>
    <row r="3514" spans="1:8" x14ac:dyDescent="0.25">
      <c r="A3514" s="20">
        <v>44764</v>
      </c>
      <c r="B3514" s="810" t="s">
        <v>21</v>
      </c>
      <c r="C3514" s="810" t="s">
        <v>8</v>
      </c>
      <c r="D3514" s="810" t="s">
        <v>6</v>
      </c>
      <c r="E3514" s="809">
        <v>100</v>
      </c>
      <c r="F3514" s="811">
        <v>20</v>
      </c>
      <c r="G3514" s="811">
        <v>20</v>
      </c>
      <c r="H3514" s="811">
        <v>20</v>
      </c>
    </row>
    <row r="3515" spans="1:8" x14ac:dyDescent="0.25">
      <c r="B3515" s="810" t="s">
        <v>99</v>
      </c>
      <c r="C3515" s="810" t="s">
        <v>8</v>
      </c>
      <c r="D3515" s="810" t="s">
        <v>9</v>
      </c>
      <c r="E3515" s="809">
        <v>400</v>
      </c>
      <c r="F3515" s="811">
        <v>40</v>
      </c>
      <c r="G3515" s="811">
        <v>40</v>
      </c>
      <c r="H3515" s="811">
        <v>40</v>
      </c>
    </row>
    <row r="3516" spans="1:8" x14ac:dyDescent="0.25">
      <c r="A3516" s="20"/>
      <c r="B3516" s="810" t="s">
        <v>59</v>
      </c>
      <c r="C3516" s="810" t="s">
        <v>8</v>
      </c>
      <c r="D3516" s="810" t="s">
        <v>6</v>
      </c>
      <c r="E3516" s="809">
        <v>100</v>
      </c>
      <c r="F3516" s="811">
        <v>20</v>
      </c>
      <c r="G3516" s="811">
        <v>20</v>
      </c>
      <c r="H3516" s="811">
        <v>20</v>
      </c>
    </row>
    <row r="3517" spans="1:8" x14ac:dyDescent="0.25">
      <c r="A3517" s="20"/>
      <c r="B3517" s="810" t="s">
        <v>271</v>
      </c>
      <c r="C3517" s="810" t="s">
        <v>8</v>
      </c>
      <c r="D3517" s="810" t="s">
        <v>6</v>
      </c>
      <c r="E3517" s="809">
        <v>200</v>
      </c>
      <c r="F3517" s="811">
        <v>1</v>
      </c>
      <c r="G3517" s="811">
        <v>1</v>
      </c>
      <c r="H3517" s="811">
        <v>1</v>
      </c>
    </row>
    <row r="3518" spans="1:8" x14ac:dyDescent="0.25">
      <c r="A3518" s="20"/>
      <c r="B3518" s="810" t="s">
        <v>161</v>
      </c>
      <c r="C3518" s="810" t="s">
        <v>8</v>
      </c>
      <c r="D3518" s="810" t="s">
        <v>6</v>
      </c>
      <c r="E3518" s="809">
        <v>600</v>
      </c>
      <c r="F3518" s="811">
        <v>3</v>
      </c>
      <c r="G3518" s="811">
        <v>3</v>
      </c>
      <c r="H3518" s="811">
        <v>3</v>
      </c>
    </row>
    <row r="3519" spans="1:8" x14ac:dyDescent="0.25">
      <c r="A3519" s="20">
        <v>44767</v>
      </c>
      <c r="B3519" s="810" t="s">
        <v>30</v>
      </c>
      <c r="C3519" s="810" t="s">
        <v>8</v>
      </c>
      <c r="D3519" s="810" t="s">
        <v>9</v>
      </c>
      <c r="E3519" s="809">
        <v>200</v>
      </c>
      <c r="F3519" s="811">
        <v>20</v>
      </c>
      <c r="G3519" s="811">
        <v>20</v>
      </c>
      <c r="H3519" s="811">
        <v>20</v>
      </c>
    </row>
    <row r="3520" spans="1:8" x14ac:dyDescent="0.25">
      <c r="A3520" s="20">
        <v>44768</v>
      </c>
      <c r="B3520" s="810" t="s">
        <v>30</v>
      </c>
      <c r="C3520" s="810" t="s">
        <v>8</v>
      </c>
      <c r="D3520" s="810" t="s">
        <v>9</v>
      </c>
      <c r="E3520" s="809">
        <v>100</v>
      </c>
      <c r="F3520" s="811">
        <v>15</v>
      </c>
      <c r="G3520" s="811">
        <v>15</v>
      </c>
      <c r="H3520" s="811">
        <v>15</v>
      </c>
    </row>
    <row r="3521" spans="1:8" x14ac:dyDescent="0.25">
      <c r="B3521" s="810" t="s">
        <v>110</v>
      </c>
      <c r="C3521" s="810" t="s">
        <v>8</v>
      </c>
      <c r="D3521" s="810" t="s">
        <v>6</v>
      </c>
      <c r="E3521" s="809">
        <v>500</v>
      </c>
      <c r="F3521" s="811">
        <v>145</v>
      </c>
      <c r="G3521" s="811">
        <v>145</v>
      </c>
      <c r="H3521" s="811">
        <v>145</v>
      </c>
    </row>
    <row r="3522" spans="1:8" x14ac:dyDescent="0.25">
      <c r="A3522" s="20"/>
      <c r="B3522" s="810" t="s">
        <v>229</v>
      </c>
      <c r="C3522" s="810" t="s">
        <v>8</v>
      </c>
      <c r="D3522" s="810" t="s">
        <v>23</v>
      </c>
      <c r="E3522" s="809">
        <v>100</v>
      </c>
      <c r="F3522" s="811">
        <v>1</v>
      </c>
      <c r="G3522" s="811">
        <v>1</v>
      </c>
      <c r="H3522" s="811">
        <v>1</v>
      </c>
    </row>
    <row r="3523" spans="1:8" x14ac:dyDescent="0.25">
      <c r="A3523" s="20"/>
      <c r="B3523" s="810" t="s">
        <v>67</v>
      </c>
      <c r="C3523" s="810" t="s">
        <v>8</v>
      </c>
      <c r="D3523" s="810" t="s">
        <v>6</v>
      </c>
      <c r="E3523" s="809">
        <v>200</v>
      </c>
      <c r="F3523" s="811">
        <v>1</v>
      </c>
      <c r="G3523" s="811">
        <v>1</v>
      </c>
      <c r="H3523" s="811">
        <v>1</v>
      </c>
    </row>
    <row r="3524" spans="1:8" x14ac:dyDescent="0.25">
      <c r="A3524" s="20">
        <v>44769</v>
      </c>
      <c r="B3524" s="810" t="s">
        <v>110</v>
      </c>
      <c r="C3524" s="810" t="s">
        <v>8</v>
      </c>
      <c r="D3524" s="810" t="s">
        <v>6</v>
      </c>
      <c r="E3524" s="809">
        <v>500</v>
      </c>
      <c r="F3524" s="811">
        <v>135</v>
      </c>
      <c r="G3524" s="811">
        <v>135</v>
      </c>
      <c r="H3524" s="811">
        <v>135</v>
      </c>
    </row>
    <row r="3525" spans="1:8" x14ac:dyDescent="0.25">
      <c r="A3525" s="20">
        <v>44774</v>
      </c>
      <c r="B3525" s="810" t="s">
        <v>165</v>
      </c>
      <c r="C3525" s="810" t="s">
        <v>8</v>
      </c>
      <c r="D3525" s="810" t="s">
        <v>6</v>
      </c>
      <c r="E3525" s="809">
        <v>200</v>
      </c>
      <c r="F3525" s="811">
        <v>5</v>
      </c>
      <c r="G3525" s="811">
        <v>5</v>
      </c>
      <c r="H3525" s="811">
        <v>5</v>
      </c>
    </row>
    <row r="3526" spans="1:8" x14ac:dyDescent="0.25">
      <c r="A3526" s="20">
        <v>44775</v>
      </c>
      <c r="B3526" s="810" t="s">
        <v>67</v>
      </c>
      <c r="C3526" s="810" t="s">
        <v>8</v>
      </c>
      <c r="D3526" s="810" t="s">
        <v>6</v>
      </c>
      <c r="E3526" s="809">
        <v>200</v>
      </c>
      <c r="F3526" s="811">
        <v>1</v>
      </c>
      <c r="G3526" s="811">
        <v>1</v>
      </c>
      <c r="H3526" s="811">
        <v>1</v>
      </c>
    </row>
    <row r="3527" spans="1:8" x14ac:dyDescent="0.25">
      <c r="A3527" s="20"/>
      <c r="B3527" s="810" t="s">
        <v>170</v>
      </c>
      <c r="C3527" s="810" t="s">
        <v>8</v>
      </c>
      <c r="D3527" s="810" t="s">
        <v>6</v>
      </c>
      <c r="E3527" s="809">
        <v>200</v>
      </c>
      <c r="F3527" s="811">
        <v>1</v>
      </c>
      <c r="G3527" s="811">
        <v>1</v>
      </c>
      <c r="H3527" s="811">
        <v>1</v>
      </c>
    </row>
    <row r="3528" spans="1:8" x14ac:dyDescent="0.25">
      <c r="A3528" s="20">
        <v>44781</v>
      </c>
      <c r="B3528" s="810" t="s">
        <v>67</v>
      </c>
      <c r="C3528" s="810" t="s">
        <v>8</v>
      </c>
      <c r="D3528" s="810" t="s">
        <v>6</v>
      </c>
      <c r="E3528" s="809">
        <v>500</v>
      </c>
      <c r="F3528" s="811">
        <v>1</v>
      </c>
      <c r="G3528" s="811">
        <v>1</v>
      </c>
      <c r="H3528" s="811">
        <v>1</v>
      </c>
    </row>
    <row r="3529" spans="1:8" x14ac:dyDescent="0.25">
      <c r="A3529" s="20">
        <v>44783</v>
      </c>
      <c r="B3529" s="810" t="s">
        <v>100</v>
      </c>
      <c r="C3529" s="810" t="s">
        <v>8</v>
      </c>
      <c r="D3529" s="810" t="s">
        <v>6</v>
      </c>
      <c r="E3529" s="809">
        <v>300</v>
      </c>
      <c r="F3529" s="811">
        <v>1</v>
      </c>
      <c r="G3529" s="811">
        <v>1</v>
      </c>
      <c r="H3529" s="811">
        <v>1</v>
      </c>
    </row>
    <row r="3530" spans="1:8" x14ac:dyDescent="0.25">
      <c r="A3530" s="20">
        <v>44784</v>
      </c>
      <c r="B3530" s="810" t="s">
        <v>100</v>
      </c>
      <c r="C3530" s="810" t="s">
        <v>8</v>
      </c>
      <c r="D3530" s="810" t="s">
        <v>6</v>
      </c>
      <c r="E3530" s="809">
        <v>1100</v>
      </c>
      <c r="F3530" s="811">
        <v>1</v>
      </c>
      <c r="G3530" s="811">
        <v>1</v>
      </c>
      <c r="H3530" s="811">
        <v>1</v>
      </c>
    </row>
    <row r="3531" spans="1:8" x14ac:dyDescent="0.25">
      <c r="A3531" s="20">
        <v>44785</v>
      </c>
      <c r="B3531" s="202" t="s">
        <v>18</v>
      </c>
      <c r="C3531" s="202" t="s">
        <v>8</v>
      </c>
      <c r="D3531" s="202" t="s">
        <v>9</v>
      </c>
      <c r="E3531" s="189">
        <v>1000</v>
      </c>
      <c r="F3531" s="190">
        <v>1</v>
      </c>
      <c r="G3531" s="190">
        <v>1</v>
      </c>
      <c r="H3531" s="190">
        <v>1</v>
      </c>
    </row>
    <row r="3532" spans="1:8" x14ac:dyDescent="0.25">
      <c r="A3532" s="20">
        <v>44788</v>
      </c>
      <c r="B3532" s="202" t="s">
        <v>18</v>
      </c>
      <c r="C3532" s="202" t="s">
        <v>8</v>
      </c>
      <c r="D3532" s="202" t="s">
        <v>9</v>
      </c>
      <c r="E3532" s="189">
        <v>1000</v>
      </c>
      <c r="F3532" s="190">
        <v>20</v>
      </c>
      <c r="G3532" s="190">
        <v>20</v>
      </c>
      <c r="H3532" s="190">
        <v>20</v>
      </c>
    </row>
    <row r="3533" spans="1:8" x14ac:dyDescent="0.25">
      <c r="A3533" s="6"/>
      <c r="B3533" s="202" t="s">
        <v>271</v>
      </c>
      <c r="C3533" s="202" t="s">
        <v>8</v>
      </c>
      <c r="D3533" s="202" t="s">
        <v>6</v>
      </c>
      <c r="E3533" s="189">
        <v>100</v>
      </c>
      <c r="F3533" s="190">
        <v>1</v>
      </c>
      <c r="G3533" s="190">
        <v>1</v>
      </c>
      <c r="H3533" s="190">
        <v>1</v>
      </c>
    </row>
    <row r="3534" spans="1:8" x14ac:dyDescent="0.25">
      <c r="A3534" s="20">
        <v>44790</v>
      </c>
      <c r="B3534" s="202" t="s">
        <v>176</v>
      </c>
      <c r="C3534" s="202" t="s">
        <v>8</v>
      </c>
      <c r="D3534" s="202" t="s">
        <v>6</v>
      </c>
      <c r="E3534" s="189">
        <v>100</v>
      </c>
      <c r="F3534" s="190">
        <v>1</v>
      </c>
      <c r="G3534" s="190">
        <v>1</v>
      </c>
      <c r="H3534" s="190">
        <v>1</v>
      </c>
    </row>
    <row r="3535" spans="1:8" x14ac:dyDescent="0.25">
      <c r="A3535" s="20"/>
      <c r="B3535" s="202" t="s">
        <v>161</v>
      </c>
      <c r="C3535" s="202" t="s">
        <v>8</v>
      </c>
      <c r="D3535" s="202" t="s">
        <v>6</v>
      </c>
      <c r="E3535" s="189">
        <v>900</v>
      </c>
      <c r="F3535" s="190">
        <v>1</v>
      </c>
      <c r="G3535" s="190">
        <v>1</v>
      </c>
      <c r="H3535" s="190">
        <v>1</v>
      </c>
    </row>
    <row r="3536" spans="1:8" x14ac:dyDescent="0.25">
      <c r="A3536" s="20">
        <v>44791</v>
      </c>
      <c r="B3536" s="202" t="s">
        <v>60</v>
      </c>
      <c r="C3536" s="202" t="s">
        <v>8</v>
      </c>
      <c r="D3536" s="202" t="s">
        <v>6</v>
      </c>
      <c r="E3536" s="189">
        <v>400</v>
      </c>
      <c r="F3536" s="190">
        <v>1</v>
      </c>
      <c r="G3536" s="190">
        <v>1</v>
      </c>
      <c r="H3536" s="190">
        <v>1</v>
      </c>
    </row>
    <row r="3537" spans="1:8" x14ac:dyDescent="0.25">
      <c r="A3537" s="20"/>
      <c r="B3537" s="202"/>
      <c r="C3537" s="202"/>
      <c r="D3537" s="202"/>
      <c r="E3537" s="189"/>
      <c r="F3537" s="190"/>
      <c r="G3537" s="190"/>
      <c r="H3537" s="190"/>
    </row>
    <row r="3538" spans="1:8" x14ac:dyDescent="0.25">
      <c r="A3538" s="20"/>
      <c r="B3538" s="202"/>
      <c r="C3538" s="202"/>
      <c r="D3538" s="202"/>
      <c r="E3538" s="189"/>
      <c r="F3538" s="190"/>
      <c r="G3538" s="190"/>
      <c r="H3538" s="190"/>
    </row>
  </sheetData>
  <phoneticPr fontId="187" type="noConversion"/>
  <pageMargins left="0.7" right="0.7" top="0.75" bottom="0.75" header="0.3" footer="0.3"/>
  <pageSetup orientation="portrait" r:id="rId1"/>
  <ignoredErrors>
    <ignoredError sqref="A1503:A1505 A1509 A15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19"/>
  <sheetViews>
    <sheetView zoomScaleNormal="100" workbookViewId="0">
      <pane ySplit="1" topLeftCell="A2305" activePane="bottomLeft" state="frozen"/>
      <selection activeCell="L1041" sqref="L1041:M1041"/>
      <selection pane="bottomLeft" activeCell="K2314" sqref="K2314:L2314"/>
    </sheetView>
  </sheetViews>
  <sheetFormatPr defaultRowHeight="15" x14ac:dyDescent="0.25"/>
  <cols>
    <col min="1" max="1" width="11.85546875" bestFit="1" customWidth="1"/>
    <col min="2" max="2" width="18.140625" customWidth="1"/>
    <col min="3" max="3" width="12.5703125" customWidth="1"/>
    <col min="4" max="4" width="10.7109375" bestFit="1" customWidth="1"/>
    <col min="5" max="5" width="12.28515625" customWidth="1"/>
    <col min="6" max="6" width="12" style="731" customWidth="1"/>
    <col min="7" max="8" width="12.28515625" style="731" customWidth="1"/>
  </cols>
  <sheetData>
    <row r="1" spans="1:8" ht="54.75" customHeight="1" thickBot="1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617" t="s">
        <v>41</v>
      </c>
      <c r="G1" s="732" t="s">
        <v>42</v>
      </c>
      <c r="H1" s="732" t="s">
        <v>43</v>
      </c>
    </row>
    <row r="2" spans="1:8" x14ac:dyDescent="0.25">
      <c r="A2" s="20" t="s">
        <v>40</v>
      </c>
      <c r="B2" s="17" t="s">
        <v>33</v>
      </c>
      <c r="C2" s="17" t="s">
        <v>5</v>
      </c>
      <c r="D2" s="18" t="s">
        <v>44</v>
      </c>
      <c r="E2" s="17">
        <v>100</v>
      </c>
      <c r="F2" s="309">
        <v>5</v>
      </c>
      <c r="G2" s="309">
        <v>5</v>
      </c>
      <c r="H2" s="309">
        <v>5</v>
      </c>
    </row>
    <row r="3" spans="1:8" x14ac:dyDescent="0.25">
      <c r="A3" s="20" t="s">
        <v>46</v>
      </c>
      <c r="B3" s="17" t="s">
        <v>32</v>
      </c>
      <c r="C3" s="17" t="s">
        <v>13</v>
      </c>
      <c r="D3" s="18" t="s">
        <v>44</v>
      </c>
      <c r="E3" s="17">
        <v>100</v>
      </c>
      <c r="F3" s="309">
        <v>10</v>
      </c>
      <c r="G3" s="309">
        <v>10</v>
      </c>
      <c r="H3" s="309">
        <v>10</v>
      </c>
    </row>
    <row r="4" spans="1:8" x14ac:dyDescent="0.25">
      <c r="A4" s="20" t="s">
        <v>48</v>
      </c>
      <c r="B4" s="17" t="s">
        <v>34</v>
      </c>
      <c r="C4" s="17" t="s">
        <v>13</v>
      </c>
      <c r="D4" s="18" t="s">
        <v>44</v>
      </c>
      <c r="E4" s="17">
        <v>100</v>
      </c>
      <c r="F4" s="309">
        <v>25</v>
      </c>
      <c r="G4" s="309">
        <v>25</v>
      </c>
      <c r="H4" s="309">
        <v>25</v>
      </c>
    </row>
    <row r="5" spans="1:8" x14ac:dyDescent="0.25">
      <c r="A5" s="20">
        <v>41215</v>
      </c>
      <c r="B5" s="25" t="s">
        <v>56</v>
      </c>
      <c r="C5" s="25" t="s">
        <v>5</v>
      </c>
      <c r="D5" s="16" t="s">
        <v>35</v>
      </c>
      <c r="E5" s="26">
        <v>200</v>
      </c>
      <c r="F5" s="618">
        <v>1</v>
      </c>
      <c r="G5" s="618">
        <v>1</v>
      </c>
      <c r="H5" s="618">
        <v>1</v>
      </c>
    </row>
    <row r="6" spans="1:8" x14ac:dyDescent="0.25">
      <c r="A6" s="20">
        <v>41219</v>
      </c>
      <c r="B6" s="25" t="s">
        <v>56</v>
      </c>
      <c r="C6" s="25" t="s">
        <v>5</v>
      </c>
      <c r="D6" s="16" t="s">
        <v>35</v>
      </c>
      <c r="E6" s="26">
        <v>150</v>
      </c>
      <c r="F6" s="618">
        <v>1</v>
      </c>
      <c r="G6" s="618">
        <v>1</v>
      </c>
      <c r="H6" s="618">
        <v>1</v>
      </c>
    </row>
    <row r="7" spans="1:8" x14ac:dyDescent="0.25">
      <c r="A7" s="20">
        <v>41225</v>
      </c>
      <c r="B7" s="16" t="s">
        <v>56</v>
      </c>
      <c r="C7" s="16" t="s">
        <v>5</v>
      </c>
      <c r="D7" s="16" t="s">
        <v>35</v>
      </c>
      <c r="E7" s="22">
        <v>100</v>
      </c>
      <c r="F7" s="619">
        <v>1</v>
      </c>
      <c r="G7" s="619">
        <v>1</v>
      </c>
      <c r="H7" s="619">
        <v>1</v>
      </c>
    </row>
    <row r="8" spans="1:8" s="6" customFormat="1" ht="12.75" x14ac:dyDescent="0.2">
      <c r="A8" s="20">
        <v>41234</v>
      </c>
      <c r="B8" s="7" t="s">
        <v>65</v>
      </c>
      <c r="C8" s="7" t="s">
        <v>5</v>
      </c>
      <c r="D8" s="7" t="s">
        <v>66</v>
      </c>
      <c r="E8" s="22">
        <v>500</v>
      </c>
      <c r="F8" s="619">
        <v>1</v>
      </c>
      <c r="G8" s="619">
        <v>1</v>
      </c>
      <c r="H8" s="619">
        <v>1</v>
      </c>
    </row>
    <row r="9" spans="1:8" s="6" customFormat="1" ht="12.75" x14ac:dyDescent="0.2">
      <c r="A9" s="5">
        <f>A8</f>
        <v>41234</v>
      </c>
      <c r="B9" s="7" t="s">
        <v>67</v>
      </c>
      <c r="C9" s="7" t="s">
        <v>5</v>
      </c>
      <c r="D9" s="7" t="s">
        <v>6</v>
      </c>
      <c r="E9" s="22">
        <v>100</v>
      </c>
      <c r="F9" s="619">
        <v>1</v>
      </c>
      <c r="G9" s="619">
        <v>1</v>
      </c>
      <c r="H9" s="619">
        <v>1</v>
      </c>
    </row>
    <row r="10" spans="1:8" s="6" customFormat="1" ht="12.75" x14ac:dyDescent="0.2">
      <c r="A10" s="20">
        <v>41235</v>
      </c>
      <c r="B10" s="7" t="s">
        <v>56</v>
      </c>
      <c r="C10" s="7" t="s">
        <v>5</v>
      </c>
      <c r="D10" s="7" t="s">
        <v>35</v>
      </c>
      <c r="E10" s="22">
        <v>150</v>
      </c>
      <c r="F10" s="619">
        <v>50</v>
      </c>
      <c r="G10" s="619">
        <v>50</v>
      </c>
      <c r="H10" s="619">
        <v>50</v>
      </c>
    </row>
    <row r="11" spans="1:8" s="6" customFormat="1" ht="12.75" x14ac:dyDescent="0.2">
      <c r="A11" s="20">
        <v>41236</v>
      </c>
      <c r="B11" s="7" t="s">
        <v>20</v>
      </c>
      <c r="C11" s="7" t="s">
        <v>5</v>
      </c>
      <c r="D11" s="7" t="s">
        <v>7</v>
      </c>
      <c r="E11" s="22">
        <v>100</v>
      </c>
      <c r="F11" s="619">
        <v>1</v>
      </c>
      <c r="G11" s="619">
        <v>1</v>
      </c>
      <c r="H11" s="619">
        <v>1</v>
      </c>
    </row>
    <row r="12" spans="1:8" s="6" customFormat="1" ht="12.75" x14ac:dyDescent="0.2">
      <c r="A12" s="20">
        <v>41243</v>
      </c>
      <c r="B12" s="7" t="s">
        <v>73</v>
      </c>
      <c r="C12" s="7" t="s">
        <v>13</v>
      </c>
      <c r="D12" s="7" t="s">
        <v>74</v>
      </c>
      <c r="E12" s="22">
        <v>750</v>
      </c>
      <c r="F12" s="619">
        <v>1</v>
      </c>
      <c r="G12" s="619">
        <v>1</v>
      </c>
      <c r="H12" s="619">
        <v>2</v>
      </c>
    </row>
    <row r="13" spans="1:8" s="6" customFormat="1" ht="12.75" x14ac:dyDescent="0.2">
      <c r="A13" s="20">
        <v>41243</v>
      </c>
      <c r="B13" s="7" t="s">
        <v>76</v>
      </c>
      <c r="C13" s="7" t="s">
        <v>5</v>
      </c>
      <c r="D13" s="7" t="s">
        <v>9</v>
      </c>
      <c r="E13" s="22">
        <v>50</v>
      </c>
      <c r="F13" s="619">
        <v>10</v>
      </c>
      <c r="G13" s="619">
        <v>10</v>
      </c>
      <c r="H13" s="619">
        <v>10</v>
      </c>
    </row>
    <row r="14" spans="1:8" s="6" customFormat="1" ht="12.75" x14ac:dyDescent="0.2">
      <c r="A14" s="5">
        <f>A13</f>
        <v>41243</v>
      </c>
      <c r="B14" s="7" t="s">
        <v>27</v>
      </c>
      <c r="C14" s="7" t="s">
        <v>13</v>
      </c>
      <c r="D14" s="7" t="s">
        <v>9</v>
      </c>
      <c r="E14" s="22">
        <v>350</v>
      </c>
      <c r="F14" s="619">
        <v>10</v>
      </c>
      <c r="G14" s="619">
        <v>10</v>
      </c>
      <c r="H14" s="619">
        <v>20</v>
      </c>
    </row>
    <row r="15" spans="1:8" s="6" customFormat="1" ht="12.75" x14ac:dyDescent="0.2">
      <c r="A15" s="20">
        <v>41246</v>
      </c>
      <c r="B15" s="7" t="s">
        <v>78</v>
      </c>
      <c r="C15" s="7" t="s">
        <v>13</v>
      </c>
      <c r="D15" s="7" t="s">
        <v>74</v>
      </c>
      <c r="E15" s="22">
        <v>150</v>
      </c>
      <c r="F15" s="619">
        <v>1</v>
      </c>
      <c r="G15" s="619">
        <v>1</v>
      </c>
      <c r="H15" s="619">
        <v>2</v>
      </c>
    </row>
    <row r="16" spans="1:8" s="6" customFormat="1" ht="12.75" x14ac:dyDescent="0.2">
      <c r="A16" s="20">
        <v>41246</v>
      </c>
      <c r="B16" s="7" t="s">
        <v>80</v>
      </c>
      <c r="C16" s="7" t="s">
        <v>13</v>
      </c>
      <c r="D16" s="7" t="s">
        <v>81</v>
      </c>
      <c r="E16" s="22">
        <v>50</v>
      </c>
      <c r="F16" s="619">
        <v>1</v>
      </c>
      <c r="G16" s="619">
        <v>1</v>
      </c>
      <c r="H16" s="619">
        <v>1</v>
      </c>
    </row>
    <row r="17" spans="1:8" s="6" customFormat="1" ht="12.75" x14ac:dyDescent="0.2">
      <c r="A17" s="5">
        <f>A16</f>
        <v>41246</v>
      </c>
      <c r="B17" s="7" t="s">
        <v>56</v>
      </c>
      <c r="C17" s="7" t="s">
        <v>5</v>
      </c>
      <c r="D17" s="7" t="s">
        <v>35</v>
      </c>
      <c r="E17" s="22">
        <v>50</v>
      </c>
      <c r="F17" s="619">
        <v>40</v>
      </c>
      <c r="G17" s="619">
        <v>40</v>
      </c>
      <c r="H17" s="619">
        <v>40</v>
      </c>
    </row>
    <row r="18" spans="1:8" s="6" customFormat="1" ht="12.75" x14ac:dyDescent="0.2">
      <c r="A18" s="20">
        <v>41247</v>
      </c>
      <c r="B18" s="7" t="s">
        <v>83</v>
      </c>
      <c r="C18" s="7" t="s">
        <v>13</v>
      </c>
      <c r="D18" s="7" t="s">
        <v>84</v>
      </c>
      <c r="E18" s="22">
        <v>100</v>
      </c>
      <c r="F18" s="619">
        <v>1</v>
      </c>
      <c r="G18" s="619">
        <v>1</v>
      </c>
      <c r="H18" s="619">
        <v>1</v>
      </c>
    </row>
    <row r="19" spans="1:8" s="6" customFormat="1" ht="12.75" x14ac:dyDescent="0.2">
      <c r="A19" s="20">
        <v>41247</v>
      </c>
      <c r="B19" s="7" t="s">
        <v>80</v>
      </c>
      <c r="C19" s="7" t="s">
        <v>5</v>
      </c>
      <c r="D19" s="7" t="s">
        <v>81</v>
      </c>
      <c r="E19" s="22">
        <v>300</v>
      </c>
      <c r="F19" s="619">
        <v>15</v>
      </c>
      <c r="G19" s="619">
        <v>15</v>
      </c>
      <c r="H19" s="619">
        <v>15</v>
      </c>
    </row>
    <row r="20" spans="1:8" s="6" customFormat="1" ht="12.75" x14ac:dyDescent="0.2">
      <c r="A20" s="20">
        <f>A19</f>
        <v>41247</v>
      </c>
      <c r="B20" s="7" t="s">
        <v>34</v>
      </c>
      <c r="C20" s="7" t="s">
        <v>5</v>
      </c>
      <c r="D20" s="7" t="s">
        <v>85</v>
      </c>
      <c r="E20" s="22">
        <v>500</v>
      </c>
      <c r="F20" s="619">
        <v>1</v>
      </c>
      <c r="G20" s="619">
        <v>1</v>
      </c>
      <c r="H20" s="619">
        <v>1</v>
      </c>
    </row>
    <row r="21" spans="1:8" s="6" customFormat="1" ht="12.75" x14ac:dyDescent="0.2">
      <c r="A21" s="20">
        <v>41249</v>
      </c>
      <c r="B21" s="7" t="s">
        <v>80</v>
      </c>
      <c r="C21" s="7" t="s">
        <v>5</v>
      </c>
      <c r="D21" s="7" t="s">
        <v>81</v>
      </c>
      <c r="E21" s="22">
        <v>100</v>
      </c>
      <c r="F21" s="619">
        <v>20</v>
      </c>
      <c r="G21" s="619">
        <v>20</v>
      </c>
      <c r="H21" s="619">
        <v>20</v>
      </c>
    </row>
    <row r="22" spans="1:8" s="6" customFormat="1" ht="12.75" x14ac:dyDescent="0.2">
      <c r="A22" s="5">
        <f>A21</f>
        <v>41249</v>
      </c>
      <c r="B22" s="7" t="s">
        <v>96</v>
      </c>
      <c r="C22" s="7" t="s">
        <v>97</v>
      </c>
      <c r="D22" s="7" t="s">
        <v>6</v>
      </c>
      <c r="E22" s="22">
        <v>200</v>
      </c>
      <c r="F22" s="619">
        <v>10</v>
      </c>
      <c r="G22" s="619">
        <v>10</v>
      </c>
      <c r="H22" s="619">
        <v>10</v>
      </c>
    </row>
    <row r="23" spans="1:8" s="6" customFormat="1" ht="12.75" x14ac:dyDescent="0.2">
      <c r="A23" s="5">
        <f>A22</f>
        <v>41249</v>
      </c>
      <c r="B23" s="7" t="s">
        <v>56</v>
      </c>
      <c r="C23" s="7" t="s">
        <v>5</v>
      </c>
      <c r="D23" s="7" t="s">
        <v>35</v>
      </c>
      <c r="E23" s="22">
        <v>100</v>
      </c>
      <c r="F23" s="619">
        <v>40</v>
      </c>
      <c r="G23" s="619">
        <v>40</v>
      </c>
      <c r="H23" s="619">
        <v>40</v>
      </c>
    </row>
    <row r="24" spans="1:8" s="6" customFormat="1" ht="12.75" x14ac:dyDescent="0.2">
      <c r="A24" s="20">
        <v>41253</v>
      </c>
      <c r="B24" s="7" t="s">
        <v>56</v>
      </c>
      <c r="C24" s="7" t="s">
        <v>5</v>
      </c>
      <c r="D24" s="7" t="s">
        <v>35</v>
      </c>
      <c r="E24" s="22">
        <v>300</v>
      </c>
      <c r="F24" s="619">
        <v>45</v>
      </c>
      <c r="G24" s="619">
        <v>45</v>
      </c>
      <c r="H24" s="619">
        <v>45</v>
      </c>
    </row>
    <row r="25" spans="1:8" x14ac:dyDescent="0.25">
      <c r="A25" s="20">
        <v>41619</v>
      </c>
      <c r="B25" s="36" t="s">
        <v>73</v>
      </c>
      <c r="C25" s="36" t="s">
        <v>5</v>
      </c>
      <c r="D25" s="36" t="s">
        <v>74</v>
      </c>
      <c r="E25" s="17">
        <v>250</v>
      </c>
      <c r="F25" s="619">
        <v>10</v>
      </c>
      <c r="G25" s="619">
        <v>10</v>
      </c>
      <c r="H25" s="619">
        <v>10</v>
      </c>
    </row>
    <row r="26" spans="1:8" s="6" customFormat="1" ht="12.75" x14ac:dyDescent="0.2">
      <c r="A26" s="20">
        <v>41256</v>
      </c>
      <c r="B26" s="7" t="s">
        <v>103</v>
      </c>
      <c r="C26" s="7" t="s">
        <v>97</v>
      </c>
      <c r="D26" s="7" t="s">
        <v>104</v>
      </c>
      <c r="E26" s="22">
        <v>100</v>
      </c>
      <c r="F26" s="619">
        <v>1</v>
      </c>
      <c r="G26" s="619">
        <v>1</v>
      </c>
      <c r="H26" s="619">
        <v>1</v>
      </c>
    </row>
    <row r="27" spans="1:8" s="6" customFormat="1" ht="12.75" x14ac:dyDescent="0.2">
      <c r="A27" s="20">
        <v>41256</v>
      </c>
      <c r="B27" s="7" t="s">
        <v>105</v>
      </c>
      <c r="C27" s="7" t="s">
        <v>5</v>
      </c>
      <c r="D27" s="7" t="s">
        <v>106</v>
      </c>
      <c r="E27" s="22">
        <v>1000</v>
      </c>
      <c r="F27" s="619">
        <v>15</v>
      </c>
      <c r="G27" s="619">
        <v>15</v>
      </c>
      <c r="H27" s="619">
        <v>15</v>
      </c>
    </row>
    <row r="28" spans="1:8" s="6" customFormat="1" ht="12.75" x14ac:dyDescent="0.2">
      <c r="A28" s="5">
        <f>A27</f>
        <v>41256</v>
      </c>
      <c r="B28" s="7" t="s">
        <v>107</v>
      </c>
      <c r="C28" s="7" t="s">
        <v>5</v>
      </c>
      <c r="D28" s="7" t="s">
        <v>106</v>
      </c>
      <c r="E28" s="22">
        <v>500</v>
      </c>
      <c r="F28" s="619">
        <v>25</v>
      </c>
      <c r="G28" s="619">
        <v>25</v>
      </c>
      <c r="H28" s="619">
        <v>25</v>
      </c>
    </row>
    <row r="29" spans="1:8" x14ac:dyDescent="0.25">
      <c r="A29" s="20">
        <v>41257</v>
      </c>
      <c r="B29" s="16" t="s">
        <v>105</v>
      </c>
      <c r="C29" s="16" t="s">
        <v>5</v>
      </c>
      <c r="D29" s="16" t="s">
        <v>106</v>
      </c>
      <c r="E29" s="22">
        <v>2350</v>
      </c>
      <c r="F29" s="619">
        <v>15</v>
      </c>
      <c r="G29" s="619">
        <v>1</v>
      </c>
      <c r="H29" s="619">
        <v>1</v>
      </c>
    </row>
    <row r="30" spans="1:8" x14ac:dyDescent="0.25">
      <c r="A30" s="20">
        <f>A29</f>
        <v>41257</v>
      </c>
      <c r="B30" s="16" t="s">
        <v>108</v>
      </c>
      <c r="C30" s="16" t="s">
        <v>5</v>
      </c>
      <c r="D30" s="16" t="s">
        <v>35</v>
      </c>
      <c r="E30" s="22">
        <v>100</v>
      </c>
      <c r="F30" s="619">
        <v>40</v>
      </c>
      <c r="G30" s="619">
        <v>40</v>
      </c>
      <c r="H30" s="619">
        <v>40</v>
      </c>
    </row>
    <row r="31" spans="1:8" x14ac:dyDescent="0.25">
      <c r="A31" s="20">
        <f>A30</f>
        <v>41257</v>
      </c>
      <c r="B31" s="16" t="s">
        <v>54</v>
      </c>
      <c r="C31" s="16" t="s">
        <v>13</v>
      </c>
      <c r="D31" s="16" t="s">
        <v>35</v>
      </c>
      <c r="E31" s="22">
        <v>200</v>
      </c>
      <c r="F31" s="619">
        <v>40</v>
      </c>
      <c r="G31" s="619">
        <v>40</v>
      </c>
      <c r="H31" s="619">
        <v>40</v>
      </c>
    </row>
    <row r="32" spans="1:8" x14ac:dyDescent="0.25">
      <c r="A32" s="35">
        <v>41262</v>
      </c>
      <c r="B32" s="18" t="s">
        <v>105</v>
      </c>
      <c r="C32" s="18" t="s">
        <v>5</v>
      </c>
      <c r="D32" s="18" t="s">
        <v>106</v>
      </c>
      <c r="E32" s="18">
        <v>2500</v>
      </c>
      <c r="F32" s="620">
        <v>30</v>
      </c>
      <c r="G32" s="620">
        <v>30</v>
      </c>
      <c r="H32" s="620">
        <v>30</v>
      </c>
    </row>
    <row r="33" spans="1:8" x14ac:dyDescent="0.25">
      <c r="A33" s="20">
        <f>A32</f>
        <v>41262</v>
      </c>
      <c r="B33" s="16" t="s">
        <v>109</v>
      </c>
      <c r="C33" s="16" t="s">
        <v>5</v>
      </c>
      <c r="D33" s="16" t="s">
        <v>106</v>
      </c>
      <c r="E33" s="22">
        <v>2500</v>
      </c>
      <c r="F33" s="309">
        <v>25</v>
      </c>
      <c r="G33" s="309">
        <v>25</v>
      </c>
      <c r="H33" s="309">
        <v>25</v>
      </c>
    </row>
    <row r="34" spans="1:8" x14ac:dyDescent="0.25">
      <c r="A34" s="20">
        <f>A33</f>
        <v>41262</v>
      </c>
      <c r="B34" s="16" t="s">
        <v>107</v>
      </c>
      <c r="C34" s="16" t="s">
        <v>5</v>
      </c>
      <c r="D34" s="16" t="s">
        <v>106</v>
      </c>
      <c r="E34" s="22">
        <v>1000</v>
      </c>
      <c r="F34" s="309">
        <v>25</v>
      </c>
      <c r="G34" s="309">
        <v>25</v>
      </c>
      <c r="H34" s="309">
        <v>25</v>
      </c>
    </row>
    <row r="35" spans="1:8" x14ac:dyDescent="0.25">
      <c r="A35" s="20">
        <v>41263</v>
      </c>
      <c r="B35" s="25" t="s">
        <v>110</v>
      </c>
      <c r="C35" s="25" t="s">
        <v>5</v>
      </c>
      <c r="D35" s="25" t="s">
        <v>7</v>
      </c>
      <c r="E35" s="26">
        <v>500</v>
      </c>
      <c r="F35" s="618">
        <v>5</v>
      </c>
      <c r="G35" s="618">
        <v>5</v>
      </c>
      <c r="H35" s="618">
        <v>5</v>
      </c>
    </row>
    <row r="36" spans="1:8" s="6" customFormat="1" ht="12.75" x14ac:dyDescent="0.2">
      <c r="A36" s="20">
        <v>41284</v>
      </c>
      <c r="B36" s="7" t="s">
        <v>112</v>
      </c>
      <c r="C36" s="7" t="s">
        <v>13</v>
      </c>
      <c r="D36" s="7" t="s">
        <v>113</v>
      </c>
      <c r="E36" s="22">
        <v>600</v>
      </c>
      <c r="F36" s="619">
        <v>5</v>
      </c>
      <c r="G36" s="619">
        <v>5</v>
      </c>
      <c r="H36" s="619">
        <v>10</v>
      </c>
    </row>
    <row r="37" spans="1:8" s="6" customFormat="1" ht="12.75" x14ac:dyDescent="0.2">
      <c r="A37" s="20">
        <v>41288</v>
      </c>
      <c r="B37" s="7" t="s">
        <v>65</v>
      </c>
      <c r="C37" s="7" t="s">
        <v>5</v>
      </c>
      <c r="D37" s="7" t="s">
        <v>66</v>
      </c>
      <c r="E37" s="22">
        <v>3400</v>
      </c>
      <c r="F37" s="619">
        <v>5</v>
      </c>
      <c r="G37" s="619">
        <v>5</v>
      </c>
      <c r="H37" s="619">
        <v>20</v>
      </c>
    </row>
    <row r="38" spans="1:8" x14ac:dyDescent="0.25">
      <c r="A38" s="20">
        <v>41290</v>
      </c>
      <c r="B38" s="17" t="s">
        <v>116</v>
      </c>
      <c r="C38" s="17" t="s">
        <v>97</v>
      </c>
      <c r="D38" s="17" t="s">
        <v>113</v>
      </c>
      <c r="E38" s="22">
        <v>200</v>
      </c>
      <c r="F38" s="309">
        <v>5</v>
      </c>
      <c r="G38" s="309">
        <v>5</v>
      </c>
      <c r="H38" s="309">
        <v>5</v>
      </c>
    </row>
    <row r="39" spans="1:8" x14ac:dyDescent="0.25">
      <c r="A39" s="20">
        <v>41291</v>
      </c>
      <c r="B39" s="17" t="s">
        <v>75</v>
      </c>
      <c r="C39" s="17" t="s">
        <v>5</v>
      </c>
      <c r="D39" s="17" t="s">
        <v>7</v>
      </c>
      <c r="E39" s="22">
        <v>1000</v>
      </c>
      <c r="F39" s="309">
        <v>10</v>
      </c>
      <c r="G39" s="309">
        <v>10</v>
      </c>
      <c r="H39" s="309">
        <v>10</v>
      </c>
    </row>
    <row r="40" spans="1:8" s="6" customFormat="1" ht="12.75" x14ac:dyDescent="0.2">
      <c r="A40" s="20">
        <v>41292</v>
      </c>
      <c r="B40" s="7" t="s">
        <v>32</v>
      </c>
      <c r="C40" s="7" t="s">
        <v>97</v>
      </c>
      <c r="D40" s="7" t="s">
        <v>85</v>
      </c>
      <c r="E40" s="22">
        <v>50</v>
      </c>
      <c r="F40" s="619">
        <v>1</v>
      </c>
      <c r="G40" s="619">
        <v>1</v>
      </c>
      <c r="H40" s="619">
        <v>1</v>
      </c>
    </row>
    <row r="41" spans="1:8" s="6" customFormat="1" ht="12.75" x14ac:dyDescent="0.2">
      <c r="A41" s="20">
        <v>41293</v>
      </c>
      <c r="B41" s="7" t="s">
        <v>136</v>
      </c>
      <c r="C41" s="7" t="s">
        <v>5</v>
      </c>
      <c r="D41" s="7" t="s">
        <v>84</v>
      </c>
      <c r="E41" s="22">
        <v>200</v>
      </c>
      <c r="F41" s="619">
        <v>5</v>
      </c>
      <c r="G41" s="619">
        <v>5</v>
      </c>
      <c r="H41" s="619">
        <v>10</v>
      </c>
    </row>
    <row r="42" spans="1:8" s="6" customFormat="1" ht="12.75" x14ac:dyDescent="0.2">
      <c r="A42" s="5">
        <f>A41</f>
        <v>41293</v>
      </c>
      <c r="B42" s="7" t="s">
        <v>137</v>
      </c>
      <c r="C42" s="7" t="s">
        <v>5</v>
      </c>
      <c r="D42" s="7" t="s">
        <v>84</v>
      </c>
      <c r="E42" s="22">
        <v>50</v>
      </c>
      <c r="F42" s="619">
        <v>5</v>
      </c>
      <c r="G42" s="619">
        <v>5</v>
      </c>
      <c r="H42" s="619">
        <v>5</v>
      </c>
    </row>
    <row r="43" spans="1:8" s="6" customFormat="1" ht="12.75" x14ac:dyDescent="0.2">
      <c r="A43" s="5">
        <f>A42</f>
        <v>41293</v>
      </c>
      <c r="B43" s="7" t="s">
        <v>78</v>
      </c>
      <c r="C43" s="7" t="s">
        <v>5</v>
      </c>
      <c r="D43" s="7" t="s">
        <v>74</v>
      </c>
      <c r="E43" s="22">
        <v>100</v>
      </c>
      <c r="F43" s="619">
        <v>5</v>
      </c>
      <c r="G43" s="619">
        <v>5</v>
      </c>
      <c r="H43" s="619">
        <v>5</v>
      </c>
    </row>
    <row r="44" spans="1:8" s="6" customFormat="1" ht="12.75" x14ac:dyDescent="0.2">
      <c r="A44" s="20">
        <v>41294</v>
      </c>
      <c r="B44" s="7" t="s">
        <v>138</v>
      </c>
      <c r="C44" s="7" t="s">
        <v>13</v>
      </c>
      <c r="D44" s="7" t="s">
        <v>6</v>
      </c>
      <c r="E44" s="22">
        <v>250</v>
      </c>
      <c r="F44" s="619">
        <v>5</v>
      </c>
      <c r="G44" s="619">
        <v>5</v>
      </c>
      <c r="H44" s="619">
        <v>5</v>
      </c>
    </row>
    <row r="45" spans="1:8" s="6" customFormat="1" ht="12.75" x14ac:dyDescent="0.2">
      <c r="A45" s="20">
        <v>41333</v>
      </c>
      <c r="B45" s="7" t="s">
        <v>144</v>
      </c>
      <c r="C45" s="7" t="s">
        <v>5</v>
      </c>
      <c r="D45" s="7" t="s">
        <v>106</v>
      </c>
      <c r="E45" s="22">
        <v>250</v>
      </c>
      <c r="F45" s="619">
        <v>20</v>
      </c>
      <c r="G45" s="619">
        <v>20</v>
      </c>
      <c r="H45" s="619">
        <v>20</v>
      </c>
    </row>
    <row r="46" spans="1:8" s="6" customFormat="1" ht="12.75" x14ac:dyDescent="0.2">
      <c r="A46" s="5">
        <f>A45</f>
        <v>41333</v>
      </c>
      <c r="B46" s="7" t="s">
        <v>145</v>
      </c>
      <c r="C46" s="7" t="s">
        <v>5</v>
      </c>
      <c r="D46" s="7" t="s">
        <v>84</v>
      </c>
      <c r="E46" s="22">
        <v>50</v>
      </c>
      <c r="F46" s="619">
        <v>10</v>
      </c>
      <c r="G46" s="619">
        <v>10</v>
      </c>
      <c r="H46" s="619">
        <v>10</v>
      </c>
    </row>
    <row r="47" spans="1:8" s="6" customFormat="1" ht="12.75" x14ac:dyDescent="0.2">
      <c r="A47" s="5">
        <f>A46</f>
        <v>41333</v>
      </c>
      <c r="B47" s="7" t="s">
        <v>75</v>
      </c>
      <c r="C47" s="7" t="s">
        <v>5</v>
      </c>
      <c r="D47" s="7" t="s">
        <v>7</v>
      </c>
      <c r="E47" s="22">
        <v>800</v>
      </c>
      <c r="F47" s="619">
        <v>10</v>
      </c>
      <c r="G47" s="619">
        <v>10</v>
      </c>
      <c r="H47" s="619">
        <v>20</v>
      </c>
    </row>
    <row r="48" spans="1:8" s="6" customFormat="1" ht="12.75" x14ac:dyDescent="0.2">
      <c r="A48" s="5">
        <f>A47</f>
        <v>41333</v>
      </c>
      <c r="B48" s="7" t="s">
        <v>138</v>
      </c>
      <c r="C48" s="7" t="s">
        <v>5</v>
      </c>
      <c r="D48" s="7" t="s">
        <v>6</v>
      </c>
      <c r="E48" s="22">
        <v>300</v>
      </c>
      <c r="F48" s="619">
        <v>1</v>
      </c>
      <c r="G48" s="619">
        <v>1</v>
      </c>
      <c r="H48" s="619">
        <v>1</v>
      </c>
    </row>
    <row r="49" spans="1:8" s="6" customFormat="1" ht="12.75" x14ac:dyDescent="0.2">
      <c r="A49" s="5">
        <f>A48</f>
        <v>41333</v>
      </c>
      <c r="B49" s="7" t="s">
        <v>110</v>
      </c>
      <c r="C49" s="7" t="s">
        <v>5</v>
      </c>
      <c r="D49" s="7" t="s">
        <v>7</v>
      </c>
      <c r="E49" s="22">
        <v>400</v>
      </c>
      <c r="F49" s="619">
        <v>10</v>
      </c>
      <c r="G49" s="619">
        <v>10</v>
      </c>
      <c r="H49" s="619">
        <v>10</v>
      </c>
    </row>
    <row r="50" spans="1:8" s="6" customFormat="1" ht="12.75" x14ac:dyDescent="0.2">
      <c r="A50" s="5">
        <f>A49</f>
        <v>41333</v>
      </c>
      <c r="B50" s="7" t="s">
        <v>67</v>
      </c>
      <c r="C50" s="7" t="s">
        <v>5</v>
      </c>
      <c r="D50" s="7" t="s">
        <v>6</v>
      </c>
      <c r="E50" s="22">
        <v>450</v>
      </c>
      <c r="F50" s="619">
        <v>10</v>
      </c>
      <c r="G50" s="619">
        <v>10</v>
      </c>
      <c r="H50" s="619">
        <v>20</v>
      </c>
    </row>
    <row r="51" spans="1:8" s="6" customFormat="1" ht="12.75" x14ac:dyDescent="0.2">
      <c r="A51" s="20">
        <v>41334</v>
      </c>
      <c r="B51" s="7" t="s">
        <v>65</v>
      </c>
      <c r="C51" s="7" t="s">
        <v>5</v>
      </c>
      <c r="D51" s="7" t="s">
        <v>66</v>
      </c>
      <c r="E51" s="22">
        <v>200</v>
      </c>
      <c r="F51" s="619">
        <v>1</v>
      </c>
      <c r="G51" s="619">
        <v>1</v>
      </c>
      <c r="H51" s="619">
        <v>2</v>
      </c>
    </row>
    <row r="52" spans="1:8" s="6" customFormat="1" ht="12.75" x14ac:dyDescent="0.2">
      <c r="A52" s="20">
        <v>41337</v>
      </c>
      <c r="B52" s="7" t="s">
        <v>138</v>
      </c>
      <c r="C52" s="7" t="s">
        <v>5</v>
      </c>
      <c r="D52" s="7" t="s">
        <v>6</v>
      </c>
      <c r="E52" s="22">
        <v>50</v>
      </c>
      <c r="F52" s="619">
        <v>1</v>
      </c>
      <c r="G52" s="619">
        <v>1</v>
      </c>
      <c r="H52" s="619">
        <v>1</v>
      </c>
    </row>
    <row r="53" spans="1:8" s="6" customFormat="1" ht="12.75" x14ac:dyDescent="0.2">
      <c r="A53" s="5">
        <f>A52</f>
        <v>41337</v>
      </c>
      <c r="B53" s="7" t="s">
        <v>65</v>
      </c>
      <c r="C53" s="7" t="s">
        <v>5</v>
      </c>
      <c r="D53" s="7" t="s">
        <v>66</v>
      </c>
      <c r="E53" s="22">
        <v>50</v>
      </c>
      <c r="F53" s="619">
        <v>1</v>
      </c>
      <c r="G53" s="619">
        <v>1</v>
      </c>
      <c r="H53" s="619">
        <v>1</v>
      </c>
    </row>
    <row r="54" spans="1:8" s="6" customFormat="1" ht="12.75" x14ac:dyDescent="0.2">
      <c r="A54" s="20">
        <v>41338</v>
      </c>
      <c r="B54" s="7" t="s">
        <v>153</v>
      </c>
      <c r="C54" s="7" t="s">
        <v>13</v>
      </c>
      <c r="D54" s="7" t="s">
        <v>71</v>
      </c>
      <c r="E54" s="22">
        <v>1000</v>
      </c>
      <c r="F54" s="619">
        <v>1</v>
      </c>
      <c r="G54" s="619">
        <v>1</v>
      </c>
      <c r="H54" s="619">
        <v>2</v>
      </c>
    </row>
    <row r="55" spans="1:8" s="6" customFormat="1" ht="12.75" x14ac:dyDescent="0.2">
      <c r="A55" s="20">
        <v>41339</v>
      </c>
      <c r="B55" s="7" t="s">
        <v>65</v>
      </c>
      <c r="C55" s="7" t="s">
        <v>5</v>
      </c>
      <c r="D55" s="7" t="s">
        <v>66</v>
      </c>
      <c r="E55" s="22">
        <v>150</v>
      </c>
      <c r="F55" s="619">
        <v>1</v>
      </c>
      <c r="G55" s="619">
        <v>1</v>
      </c>
      <c r="H55" s="619">
        <v>1</v>
      </c>
    </row>
    <row r="56" spans="1:8" s="6" customFormat="1" ht="12.75" x14ac:dyDescent="0.2">
      <c r="A56" s="20">
        <v>41340</v>
      </c>
      <c r="B56" s="7" t="s">
        <v>105</v>
      </c>
      <c r="C56" s="8" t="s">
        <v>5</v>
      </c>
      <c r="D56" s="11" t="s">
        <v>106</v>
      </c>
      <c r="E56" s="17">
        <v>1500</v>
      </c>
      <c r="F56" s="309">
        <v>10</v>
      </c>
      <c r="G56" s="309">
        <v>10</v>
      </c>
      <c r="H56" s="309">
        <v>10</v>
      </c>
    </row>
    <row r="57" spans="1:8" s="6" customFormat="1" ht="12.75" x14ac:dyDescent="0.2">
      <c r="A57" s="20">
        <v>41344</v>
      </c>
      <c r="B57" s="7" t="s">
        <v>163</v>
      </c>
      <c r="C57" s="7" t="s">
        <v>97</v>
      </c>
      <c r="D57" s="7" t="s">
        <v>74</v>
      </c>
      <c r="E57" s="22">
        <v>300</v>
      </c>
      <c r="F57" s="619">
        <v>5</v>
      </c>
      <c r="G57" s="619">
        <v>5</v>
      </c>
      <c r="H57" s="619">
        <v>15</v>
      </c>
    </row>
    <row r="58" spans="1:8" s="6" customFormat="1" ht="12.75" x14ac:dyDescent="0.2">
      <c r="A58" s="20">
        <f>A57</f>
        <v>41344</v>
      </c>
      <c r="B58" s="7" t="s">
        <v>65</v>
      </c>
      <c r="C58" s="7" t="s">
        <v>5</v>
      </c>
      <c r="D58" s="7" t="s">
        <v>66</v>
      </c>
      <c r="E58" s="22">
        <v>100</v>
      </c>
      <c r="F58" s="619">
        <v>1</v>
      </c>
      <c r="G58" s="619">
        <v>1</v>
      </c>
      <c r="H58" s="619">
        <v>1</v>
      </c>
    </row>
    <row r="59" spans="1:8" s="6" customFormat="1" ht="12.75" x14ac:dyDescent="0.2">
      <c r="A59" s="20">
        <v>41346</v>
      </c>
      <c r="B59" s="7" t="s">
        <v>172</v>
      </c>
      <c r="C59" s="7" t="s">
        <v>97</v>
      </c>
      <c r="D59" s="7" t="s">
        <v>81</v>
      </c>
      <c r="E59" s="22">
        <v>250</v>
      </c>
      <c r="F59" s="619">
        <v>1</v>
      </c>
      <c r="G59" s="619">
        <v>1</v>
      </c>
      <c r="H59" s="619">
        <v>1</v>
      </c>
    </row>
    <row r="60" spans="1:8" s="6" customFormat="1" ht="12.75" x14ac:dyDescent="0.2">
      <c r="A60" s="20">
        <v>41353</v>
      </c>
      <c r="B60" s="7" t="s">
        <v>80</v>
      </c>
      <c r="C60" s="7" t="s">
        <v>13</v>
      </c>
      <c r="D60" s="7" t="s">
        <v>81</v>
      </c>
      <c r="E60" s="22">
        <v>1000</v>
      </c>
      <c r="F60" s="619">
        <v>10</v>
      </c>
      <c r="G60" s="619">
        <v>10</v>
      </c>
      <c r="H60" s="619">
        <v>30</v>
      </c>
    </row>
    <row r="61" spans="1:8" s="6" customFormat="1" ht="12.75" x14ac:dyDescent="0.2">
      <c r="A61" s="20">
        <v>41394</v>
      </c>
      <c r="B61" s="7" t="s">
        <v>75</v>
      </c>
      <c r="C61" s="7" t="s">
        <v>5</v>
      </c>
      <c r="D61" s="7" t="s">
        <v>7</v>
      </c>
      <c r="E61" s="22">
        <v>1150</v>
      </c>
      <c r="F61" s="619">
        <v>1</v>
      </c>
      <c r="G61" s="619">
        <v>1</v>
      </c>
      <c r="H61" s="619">
        <v>1</v>
      </c>
    </row>
    <row r="62" spans="1:8" s="6" customFormat="1" ht="12.75" x14ac:dyDescent="0.2">
      <c r="A62" s="5">
        <f>A61</f>
        <v>41394</v>
      </c>
      <c r="B62" s="7" t="s">
        <v>110</v>
      </c>
      <c r="C62" s="7" t="s">
        <v>5</v>
      </c>
      <c r="D62" s="7" t="s">
        <v>7</v>
      </c>
      <c r="E62" s="22">
        <v>300</v>
      </c>
      <c r="F62" s="619">
        <v>5</v>
      </c>
      <c r="G62" s="619">
        <v>5</v>
      </c>
      <c r="H62" s="619">
        <v>5</v>
      </c>
    </row>
    <row r="63" spans="1:8" s="6" customFormat="1" ht="12.75" x14ac:dyDescent="0.2">
      <c r="A63" s="5">
        <f>A62</f>
        <v>41394</v>
      </c>
      <c r="B63" s="7" t="s">
        <v>185</v>
      </c>
      <c r="C63" s="7" t="s">
        <v>5</v>
      </c>
      <c r="D63" s="7" t="s">
        <v>6</v>
      </c>
      <c r="E63" s="22">
        <v>50</v>
      </c>
      <c r="F63" s="619">
        <v>1</v>
      </c>
      <c r="G63" s="619">
        <v>1</v>
      </c>
      <c r="H63" s="619">
        <v>1</v>
      </c>
    </row>
    <row r="64" spans="1:8" x14ac:dyDescent="0.25">
      <c r="A64" s="40" t="s">
        <v>186</v>
      </c>
      <c r="B64" s="32" t="s">
        <v>65</v>
      </c>
      <c r="C64" s="32" t="s">
        <v>5</v>
      </c>
      <c r="D64" s="32" t="s">
        <v>66</v>
      </c>
      <c r="E64" s="33">
        <v>950</v>
      </c>
      <c r="F64" s="621">
        <v>1</v>
      </c>
      <c r="G64" s="621">
        <v>1</v>
      </c>
      <c r="H64" s="621">
        <v>1</v>
      </c>
    </row>
    <row r="65" spans="1:8" x14ac:dyDescent="0.25">
      <c r="A65" s="35">
        <v>41396</v>
      </c>
      <c r="B65" s="32" t="s">
        <v>153</v>
      </c>
      <c r="C65" s="32" t="s">
        <v>13</v>
      </c>
      <c r="D65" s="32" t="s">
        <v>71</v>
      </c>
      <c r="E65" s="33">
        <v>2800</v>
      </c>
      <c r="F65" s="621">
        <v>5</v>
      </c>
      <c r="G65" s="621">
        <v>1</v>
      </c>
      <c r="H65" s="621">
        <v>1</v>
      </c>
    </row>
    <row r="66" spans="1:8" s="6" customFormat="1" ht="12.75" x14ac:dyDescent="0.2">
      <c r="A66" s="35">
        <v>41400</v>
      </c>
      <c r="B66" s="7" t="s">
        <v>65</v>
      </c>
      <c r="C66" s="7" t="s">
        <v>5</v>
      </c>
      <c r="D66" s="7" t="s">
        <v>66</v>
      </c>
      <c r="E66" s="22">
        <v>50</v>
      </c>
      <c r="F66" s="619">
        <v>1</v>
      </c>
      <c r="G66" s="619">
        <v>1</v>
      </c>
      <c r="H66" s="619">
        <v>1</v>
      </c>
    </row>
    <row r="67" spans="1:8" s="6" customFormat="1" ht="12.75" x14ac:dyDescent="0.2">
      <c r="A67" s="35">
        <v>41401</v>
      </c>
      <c r="B67" s="7" t="s">
        <v>187</v>
      </c>
      <c r="C67" s="7" t="s">
        <v>97</v>
      </c>
      <c r="D67" s="7" t="s">
        <v>81</v>
      </c>
      <c r="E67" s="22">
        <v>300</v>
      </c>
      <c r="F67" s="619">
        <v>1</v>
      </c>
      <c r="G67" s="619">
        <v>1</v>
      </c>
      <c r="H67" s="619">
        <v>1</v>
      </c>
    </row>
    <row r="68" spans="1:8" s="6" customFormat="1" ht="12.75" x14ac:dyDescent="0.2">
      <c r="A68" s="5">
        <f>A67</f>
        <v>41401</v>
      </c>
      <c r="B68" s="7" t="s">
        <v>75</v>
      </c>
      <c r="C68" s="7" t="s">
        <v>5</v>
      </c>
      <c r="D68" s="7" t="s">
        <v>7</v>
      </c>
      <c r="E68" s="22">
        <v>150</v>
      </c>
      <c r="F68" s="619">
        <v>1</v>
      </c>
      <c r="G68" s="619">
        <v>1</v>
      </c>
      <c r="H68" s="619">
        <v>1</v>
      </c>
    </row>
    <row r="69" spans="1:8" s="6" customFormat="1" ht="12.75" x14ac:dyDescent="0.2">
      <c r="A69" s="35">
        <v>41402</v>
      </c>
      <c r="B69" s="7" t="s">
        <v>110</v>
      </c>
      <c r="C69" s="7" t="s">
        <v>5</v>
      </c>
      <c r="D69" s="7" t="s">
        <v>7</v>
      </c>
      <c r="E69" s="22">
        <v>1000</v>
      </c>
      <c r="F69" s="619">
        <v>5</v>
      </c>
      <c r="G69" s="619">
        <v>5</v>
      </c>
      <c r="H69" s="619">
        <v>5</v>
      </c>
    </row>
    <row r="70" spans="1:8" s="6" customFormat="1" ht="12.75" x14ac:dyDescent="0.2">
      <c r="A70" s="35">
        <v>41408</v>
      </c>
      <c r="B70" s="7" t="s">
        <v>156</v>
      </c>
      <c r="C70" s="7" t="s">
        <v>97</v>
      </c>
      <c r="D70" s="7" t="s">
        <v>6</v>
      </c>
      <c r="E70" s="22">
        <v>100</v>
      </c>
      <c r="F70" s="619">
        <v>6</v>
      </c>
      <c r="G70" s="619">
        <v>6</v>
      </c>
      <c r="H70" s="619">
        <v>6</v>
      </c>
    </row>
    <row r="71" spans="1:8" s="6" customFormat="1" ht="12.75" x14ac:dyDescent="0.2">
      <c r="A71" s="35">
        <f>A70</f>
        <v>41408</v>
      </c>
      <c r="B71" s="7" t="s">
        <v>96</v>
      </c>
      <c r="C71" s="7" t="s">
        <v>13</v>
      </c>
      <c r="D71" s="7" t="s">
        <v>6</v>
      </c>
      <c r="E71" s="22">
        <v>550</v>
      </c>
      <c r="F71" s="619">
        <v>1</v>
      </c>
      <c r="G71" s="619">
        <v>1</v>
      </c>
      <c r="H71" s="619">
        <v>1</v>
      </c>
    </row>
    <row r="72" spans="1:8" s="6" customFormat="1" ht="12.75" x14ac:dyDescent="0.2">
      <c r="A72" s="35">
        <f>A71</f>
        <v>41408</v>
      </c>
      <c r="B72" s="7" t="s">
        <v>172</v>
      </c>
      <c r="C72" s="7" t="s">
        <v>97</v>
      </c>
      <c r="D72" s="7" t="s">
        <v>81</v>
      </c>
      <c r="E72" s="22">
        <v>850</v>
      </c>
      <c r="F72" s="619">
        <v>6</v>
      </c>
      <c r="G72" s="619">
        <v>6</v>
      </c>
      <c r="H72" s="619">
        <v>30</v>
      </c>
    </row>
    <row r="73" spans="1:8" s="6" customFormat="1" ht="12.75" x14ac:dyDescent="0.2">
      <c r="A73" s="35">
        <v>41415</v>
      </c>
      <c r="B73" s="7" t="s">
        <v>172</v>
      </c>
      <c r="C73" s="7" t="s">
        <v>13</v>
      </c>
      <c r="D73" s="7" t="s">
        <v>81</v>
      </c>
      <c r="E73" s="22">
        <v>300</v>
      </c>
      <c r="F73" s="619">
        <v>25</v>
      </c>
      <c r="G73" s="619">
        <v>25</v>
      </c>
      <c r="H73" s="619">
        <v>25</v>
      </c>
    </row>
    <row r="74" spans="1:8" s="6" customFormat="1" ht="12.75" x14ac:dyDescent="0.2">
      <c r="A74" s="35">
        <v>41418</v>
      </c>
      <c r="B74" s="7" t="s">
        <v>118</v>
      </c>
      <c r="C74" s="7" t="s">
        <v>97</v>
      </c>
      <c r="D74" s="7" t="s">
        <v>35</v>
      </c>
      <c r="E74" s="22">
        <v>150</v>
      </c>
      <c r="F74" s="619">
        <v>1</v>
      </c>
      <c r="G74" s="619">
        <v>1</v>
      </c>
      <c r="H74" s="619">
        <v>1</v>
      </c>
    </row>
    <row r="75" spans="1:8" s="6" customFormat="1" ht="12.75" x14ac:dyDescent="0.2">
      <c r="A75" s="5">
        <f>A74</f>
        <v>41418</v>
      </c>
      <c r="B75" s="7" t="s">
        <v>80</v>
      </c>
      <c r="C75" s="7" t="s">
        <v>13</v>
      </c>
      <c r="D75" s="7" t="s">
        <v>81</v>
      </c>
      <c r="E75" s="22">
        <v>50</v>
      </c>
      <c r="F75" s="619">
        <v>10</v>
      </c>
      <c r="G75" s="619">
        <v>10</v>
      </c>
      <c r="H75" s="619">
        <v>10</v>
      </c>
    </row>
    <row r="76" spans="1:8" s="6" customFormat="1" ht="12.75" x14ac:dyDescent="0.2">
      <c r="A76" s="5">
        <f>A75</f>
        <v>41418</v>
      </c>
      <c r="B76" s="7" t="s">
        <v>105</v>
      </c>
      <c r="C76" s="7" t="s">
        <v>5</v>
      </c>
      <c r="D76" s="7" t="s">
        <v>106</v>
      </c>
      <c r="E76" s="22">
        <v>600</v>
      </c>
      <c r="F76" s="619">
        <v>10</v>
      </c>
      <c r="G76" s="619">
        <v>10</v>
      </c>
      <c r="H76" s="619">
        <v>10</v>
      </c>
    </row>
    <row r="77" spans="1:8" s="6" customFormat="1" ht="12.75" x14ac:dyDescent="0.2">
      <c r="A77" s="5">
        <f>A76</f>
        <v>41418</v>
      </c>
      <c r="B77" s="7" t="s">
        <v>108</v>
      </c>
      <c r="C77" s="7" t="s">
        <v>5</v>
      </c>
      <c r="D77" s="7" t="s">
        <v>35</v>
      </c>
      <c r="E77" s="22">
        <v>50</v>
      </c>
      <c r="F77" s="619">
        <v>1</v>
      </c>
      <c r="G77" s="619">
        <v>1</v>
      </c>
      <c r="H77" s="619">
        <v>1</v>
      </c>
    </row>
    <row r="78" spans="1:8" s="6" customFormat="1" ht="12.75" x14ac:dyDescent="0.2">
      <c r="A78" s="5">
        <f>A77</f>
        <v>41418</v>
      </c>
      <c r="B78" s="7" t="s">
        <v>172</v>
      </c>
      <c r="C78" s="7" t="s">
        <v>13</v>
      </c>
      <c r="D78" s="7" t="s">
        <v>81</v>
      </c>
      <c r="E78" s="22">
        <v>200</v>
      </c>
      <c r="F78" s="619">
        <v>1</v>
      </c>
      <c r="G78" s="619">
        <v>1</v>
      </c>
      <c r="H78" s="619">
        <v>1</v>
      </c>
    </row>
    <row r="79" spans="1:8" s="6" customFormat="1" ht="12.75" x14ac:dyDescent="0.2">
      <c r="A79" s="5">
        <f>A78</f>
        <v>41418</v>
      </c>
      <c r="B79" s="7" t="s">
        <v>107</v>
      </c>
      <c r="C79" s="7" t="s">
        <v>5</v>
      </c>
      <c r="D79" s="7" t="s">
        <v>106</v>
      </c>
      <c r="E79" s="22">
        <v>350</v>
      </c>
      <c r="F79" s="619">
        <v>10</v>
      </c>
      <c r="G79" s="619">
        <v>10</v>
      </c>
      <c r="H79" s="619">
        <v>10</v>
      </c>
    </row>
    <row r="80" spans="1:8" s="6" customFormat="1" ht="12.75" x14ac:dyDescent="0.2">
      <c r="A80" s="20">
        <v>41435</v>
      </c>
      <c r="B80" s="7" t="s">
        <v>172</v>
      </c>
      <c r="C80" s="7" t="s">
        <v>97</v>
      </c>
      <c r="D80" s="7" t="s">
        <v>81</v>
      </c>
      <c r="E80" s="22">
        <v>250</v>
      </c>
      <c r="F80" s="619">
        <v>30</v>
      </c>
      <c r="G80" s="619">
        <v>30</v>
      </c>
      <c r="H80" s="619">
        <v>30</v>
      </c>
    </row>
    <row r="81" spans="1:8" s="6" customFormat="1" ht="12.75" x14ac:dyDescent="0.2">
      <c r="A81" s="20">
        <v>41443</v>
      </c>
      <c r="B81" s="7" t="s">
        <v>65</v>
      </c>
      <c r="C81" s="7" t="s">
        <v>5</v>
      </c>
      <c r="D81" s="7" t="s">
        <v>66</v>
      </c>
      <c r="E81" s="22">
        <v>4000</v>
      </c>
      <c r="F81" s="619">
        <v>10</v>
      </c>
      <c r="G81" s="619">
        <v>10</v>
      </c>
      <c r="H81" s="619">
        <v>50</v>
      </c>
    </row>
    <row r="82" spans="1:8" s="6" customFormat="1" ht="12.75" x14ac:dyDescent="0.2">
      <c r="A82" s="20">
        <v>41445</v>
      </c>
      <c r="B82" s="7" t="s">
        <v>65</v>
      </c>
      <c r="C82" s="7" t="s">
        <v>5</v>
      </c>
      <c r="D82" s="7" t="s">
        <v>66</v>
      </c>
      <c r="E82" s="22">
        <v>100</v>
      </c>
      <c r="F82" s="619">
        <v>10</v>
      </c>
      <c r="G82" s="619">
        <v>10</v>
      </c>
      <c r="H82" s="619">
        <v>10</v>
      </c>
    </row>
    <row r="83" spans="1:8" s="6" customFormat="1" ht="12.75" x14ac:dyDescent="0.2">
      <c r="A83" s="5">
        <f>A82</f>
        <v>41445</v>
      </c>
      <c r="B83" s="7" t="s">
        <v>201</v>
      </c>
      <c r="C83" s="7" t="s">
        <v>5</v>
      </c>
      <c r="D83" s="7" t="s">
        <v>9</v>
      </c>
      <c r="E83" s="22">
        <v>100</v>
      </c>
      <c r="F83" s="619">
        <v>20</v>
      </c>
      <c r="G83" s="619">
        <v>20</v>
      </c>
      <c r="H83" s="619">
        <v>20</v>
      </c>
    </row>
    <row r="84" spans="1:8" s="6" customFormat="1" ht="12.75" x14ac:dyDescent="0.2">
      <c r="A84" s="20">
        <v>41446</v>
      </c>
      <c r="B84" s="7" t="s">
        <v>187</v>
      </c>
      <c r="C84" s="7" t="s">
        <v>5</v>
      </c>
      <c r="D84" s="7" t="s">
        <v>81</v>
      </c>
      <c r="E84" s="22">
        <v>250</v>
      </c>
      <c r="F84" s="619">
        <v>20</v>
      </c>
      <c r="G84" s="619">
        <v>10</v>
      </c>
      <c r="H84" s="619">
        <v>20</v>
      </c>
    </row>
    <row r="85" spans="1:8" s="6" customFormat="1" ht="12.75" x14ac:dyDescent="0.2">
      <c r="A85" s="5">
        <f>A84</f>
        <v>41446</v>
      </c>
      <c r="B85" s="7" t="s">
        <v>75</v>
      </c>
      <c r="C85" s="7" t="s">
        <v>5</v>
      </c>
      <c r="D85" s="7" t="s">
        <v>7</v>
      </c>
      <c r="E85" s="22">
        <v>50</v>
      </c>
      <c r="F85" s="619">
        <v>20</v>
      </c>
      <c r="G85" s="619">
        <v>20</v>
      </c>
      <c r="H85" s="619">
        <v>20</v>
      </c>
    </row>
    <row r="86" spans="1:8" s="6" customFormat="1" ht="12.75" x14ac:dyDescent="0.2">
      <c r="A86" s="5">
        <f>A85</f>
        <v>41446</v>
      </c>
      <c r="B86" s="7" t="s">
        <v>142</v>
      </c>
      <c r="C86" s="7" t="s">
        <v>97</v>
      </c>
      <c r="D86" s="7" t="s">
        <v>6</v>
      </c>
      <c r="E86" s="22">
        <v>150</v>
      </c>
      <c r="F86" s="619">
        <v>50</v>
      </c>
      <c r="G86" s="619">
        <v>50</v>
      </c>
      <c r="H86" s="619">
        <v>50</v>
      </c>
    </row>
    <row r="87" spans="1:8" s="6" customFormat="1" ht="12.75" x14ac:dyDescent="0.2">
      <c r="A87" s="5">
        <f>A86</f>
        <v>41446</v>
      </c>
      <c r="B87" s="7" t="s">
        <v>110</v>
      </c>
      <c r="C87" s="7" t="s">
        <v>5</v>
      </c>
      <c r="D87" s="7" t="s">
        <v>7</v>
      </c>
      <c r="E87" s="22">
        <v>300</v>
      </c>
      <c r="F87" s="619">
        <v>20</v>
      </c>
      <c r="G87" s="619">
        <v>20</v>
      </c>
      <c r="H87" s="619">
        <v>40</v>
      </c>
    </row>
    <row r="88" spans="1:8" s="6" customFormat="1" ht="12.75" x14ac:dyDescent="0.2">
      <c r="A88" s="20">
        <v>41449</v>
      </c>
      <c r="B88" s="7" t="s">
        <v>187</v>
      </c>
      <c r="C88" s="7" t="s">
        <v>5</v>
      </c>
      <c r="D88" s="7" t="s">
        <v>81</v>
      </c>
      <c r="E88" s="22">
        <v>300</v>
      </c>
      <c r="F88" s="619">
        <v>20</v>
      </c>
      <c r="G88" s="619">
        <v>20</v>
      </c>
      <c r="H88" s="619">
        <v>20</v>
      </c>
    </row>
    <row r="89" spans="1:8" x14ac:dyDescent="0.25">
      <c r="A89" s="20">
        <v>41451</v>
      </c>
      <c r="B89" s="7" t="s">
        <v>65</v>
      </c>
      <c r="C89" s="7" t="s">
        <v>5</v>
      </c>
      <c r="D89" s="7" t="s">
        <v>66</v>
      </c>
      <c r="E89" s="22">
        <v>450</v>
      </c>
      <c r="F89" s="619">
        <v>25</v>
      </c>
      <c r="G89" s="619">
        <v>25</v>
      </c>
      <c r="H89" s="619">
        <v>25</v>
      </c>
    </row>
    <row r="90" spans="1:8" s="6" customFormat="1" ht="12.75" x14ac:dyDescent="0.2">
      <c r="A90" s="20">
        <v>41453</v>
      </c>
      <c r="B90" s="7" t="s">
        <v>20</v>
      </c>
      <c r="C90" s="7" t="s">
        <v>5</v>
      </c>
      <c r="D90" s="7" t="s">
        <v>7</v>
      </c>
      <c r="E90" s="22">
        <v>150</v>
      </c>
      <c r="F90" s="619">
        <v>25</v>
      </c>
      <c r="G90" s="619">
        <v>25</v>
      </c>
      <c r="H90" s="619">
        <v>25</v>
      </c>
    </row>
    <row r="91" spans="1:8" s="6" customFormat="1" ht="12.75" x14ac:dyDescent="0.2">
      <c r="A91" s="20">
        <v>41456</v>
      </c>
      <c r="B91" s="7" t="s">
        <v>187</v>
      </c>
      <c r="C91" s="7" t="s">
        <v>5</v>
      </c>
      <c r="D91" s="7" t="s">
        <v>81</v>
      </c>
      <c r="E91" s="22">
        <v>100</v>
      </c>
      <c r="F91" s="619">
        <v>20</v>
      </c>
      <c r="G91" s="619">
        <v>20</v>
      </c>
      <c r="H91" s="619">
        <v>20</v>
      </c>
    </row>
    <row r="92" spans="1:8" s="6" customFormat="1" ht="12.75" x14ac:dyDescent="0.2">
      <c r="A92" s="5">
        <f>A91</f>
        <v>41456</v>
      </c>
      <c r="B92" s="7" t="s">
        <v>142</v>
      </c>
      <c r="C92" s="7" t="s">
        <v>97</v>
      </c>
      <c r="D92" s="7" t="s">
        <v>6</v>
      </c>
      <c r="E92" s="22">
        <v>150</v>
      </c>
      <c r="F92" s="619">
        <v>30</v>
      </c>
      <c r="G92" s="619">
        <v>30</v>
      </c>
      <c r="H92" s="619">
        <v>30</v>
      </c>
    </row>
    <row r="93" spans="1:8" s="6" customFormat="1" ht="12.75" x14ac:dyDescent="0.2">
      <c r="A93" s="5">
        <f>A92</f>
        <v>41456</v>
      </c>
      <c r="B93" s="7" t="s">
        <v>153</v>
      </c>
      <c r="C93" s="7" t="s">
        <v>13</v>
      </c>
      <c r="D93" s="7" t="s">
        <v>71</v>
      </c>
      <c r="E93" s="22">
        <v>50</v>
      </c>
      <c r="F93" s="619">
        <v>20</v>
      </c>
      <c r="G93" s="619">
        <v>20</v>
      </c>
      <c r="H93" s="619">
        <v>20</v>
      </c>
    </row>
    <row r="94" spans="1:8" s="6" customFormat="1" ht="12.75" x14ac:dyDescent="0.2">
      <c r="A94" s="20">
        <v>41457</v>
      </c>
      <c r="B94" s="7" t="s">
        <v>187</v>
      </c>
      <c r="C94" s="7" t="s">
        <v>5</v>
      </c>
      <c r="D94" s="7" t="s">
        <v>81</v>
      </c>
      <c r="E94" s="22">
        <v>1200</v>
      </c>
      <c r="F94" s="619">
        <v>20</v>
      </c>
      <c r="G94" s="619">
        <v>20</v>
      </c>
      <c r="H94" s="619">
        <v>60</v>
      </c>
    </row>
    <row r="95" spans="1:8" s="6" customFormat="1" ht="12.75" x14ac:dyDescent="0.2">
      <c r="A95" s="5">
        <f>A94</f>
        <v>41457</v>
      </c>
      <c r="B95" s="7" t="s">
        <v>138</v>
      </c>
      <c r="C95" s="7" t="s">
        <v>13</v>
      </c>
      <c r="D95" s="7" t="s">
        <v>6</v>
      </c>
      <c r="E95" s="22">
        <v>50</v>
      </c>
      <c r="F95" s="619">
        <v>10</v>
      </c>
      <c r="G95" s="619">
        <v>10</v>
      </c>
      <c r="H95" s="619">
        <v>10</v>
      </c>
    </row>
    <row r="96" spans="1:8" s="6" customFormat="1" ht="12.75" x14ac:dyDescent="0.2">
      <c r="A96" s="5">
        <f>A95</f>
        <v>41457</v>
      </c>
      <c r="B96" s="7" t="s">
        <v>32</v>
      </c>
      <c r="C96" s="7" t="s">
        <v>13</v>
      </c>
      <c r="D96" s="7" t="s">
        <v>85</v>
      </c>
      <c r="E96" s="22">
        <v>100</v>
      </c>
      <c r="F96" s="619">
        <v>1</v>
      </c>
      <c r="G96" s="619">
        <v>1</v>
      </c>
      <c r="H96" s="619">
        <v>1</v>
      </c>
    </row>
    <row r="97" spans="1:8" s="6" customFormat="1" ht="12.75" x14ac:dyDescent="0.2">
      <c r="A97" s="20">
        <v>41458</v>
      </c>
      <c r="B97" s="7" t="s">
        <v>187</v>
      </c>
      <c r="C97" s="7" t="s">
        <v>5</v>
      </c>
      <c r="D97" s="7" t="s">
        <v>81</v>
      </c>
      <c r="E97" s="22">
        <v>400</v>
      </c>
      <c r="F97" s="619">
        <v>20</v>
      </c>
      <c r="G97" s="619">
        <v>20</v>
      </c>
      <c r="H97" s="619">
        <v>20</v>
      </c>
    </row>
    <row r="98" spans="1:8" s="6" customFormat="1" ht="12.75" x14ac:dyDescent="0.2">
      <c r="A98" s="5">
        <f>A97</f>
        <v>41458</v>
      </c>
      <c r="B98" s="7" t="s">
        <v>185</v>
      </c>
      <c r="C98" s="7" t="s">
        <v>5</v>
      </c>
      <c r="D98" s="7" t="s">
        <v>6</v>
      </c>
      <c r="E98" s="22">
        <v>50</v>
      </c>
      <c r="F98" s="619">
        <v>25</v>
      </c>
      <c r="G98" s="619">
        <v>25</v>
      </c>
      <c r="H98" s="619">
        <v>25</v>
      </c>
    </row>
    <row r="99" spans="1:8" s="6" customFormat="1" ht="12.75" x14ac:dyDescent="0.2">
      <c r="A99" s="20">
        <v>41459</v>
      </c>
      <c r="B99" s="7" t="s">
        <v>75</v>
      </c>
      <c r="C99" s="7" t="s">
        <v>5</v>
      </c>
      <c r="D99" s="7" t="s">
        <v>7</v>
      </c>
      <c r="E99" s="22">
        <v>100</v>
      </c>
      <c r="F99" s="619">
        <v>10</v>
      </c>
      <c r="G99" s="619">
        <v>10</v>
      </c>
      <c r="H99" s="619">
        <v>10</v>
      </c>
    </row>
    <row r="100" spans="1:8" s="6" customFormat="1" ht="12.75" x14ac:dyDescent="0.2">
      <c r="A100" s="5">
        <f>A99</f>
        <v>41459</v>
      </c>
      <c r="B100" s="7" t="s">
        <v>76</v>
      </c>
      <c r="C100" s="7" t="s">
        <v>5</v>
      </c>
      <c r="D100" s="7" t="s">
        <v>9</v>
      </c>
      <c r="E100" s="22">
        <v>100</v>
      </c>
      <c r="F100" s="619">
        <v>10</v>
      </c>
      <c r="G100" s="619">
        <v>10</v>
      </c>
      <c r="H100" s="619">
        <v>10</v>
      </c>
    </row>
    <row r="101" spans="1:8" s="6" customFormat="1" ht="12.75" x14ac:dyDescent="0.2">
      <c r="A101" s="5">
        <f>A100</f>
        <v>41459</v>
      </c>
      <c r="B101" s="7" t="s">
        <v>185</v>
      </c>
      <c r="C101" s="7" t="s">
        <v>97</v>
      </c>
      <c r="D101" s="7" t="s">
        <v>6</v>
      </c>
      <c r="E101" s="22">
        <v>100</v>
      </c>
      <c r="F101" s="619">
        <v>35</v>
      </c>
      <c r="G101" s="619">
        <v>35</v>
      </c>
      <c r="H101" s="619">
        <v>35</v>
      </c>
    </row>
    <row r="102" spans="1:8" x14ac:dyDescent="0.25">
      <c r="A102" s="20">
        <v>41460</v>
      </c>
      <c r="B102" s="25" t="s">
        <v>208</v>
      </c>
      <c r="C102" s="25" t="s">
        <v>5</v>
      </c>
      <c r="D102" s="25" t="s">
        <v>85</v>
      </c>
      <c r="E102" s="26">
        <v>100</v>
      </c>
      <c r="F102" s="618">
        <v>20</v>
      </c>
      <c r="G102" s="618">
        <v>20</v>
      </c>
      <c r="H102" s="618">
        <v>40</v>
      </c>
    </row>
    <row r="103" spans="1:8" s="6" customFormat="1" ht="12.75" x14ac:dyDescent="0.2">
      <c r="A103" s="20">
        <v>41464</v>
      </c>
      <c r="B103" s="7" t="s">
        <v>65</v>
      </c>
      <c r="C103" s="7" t="s">
        <v>5</v>
      </c>
      <c r="D103" s="7" t="s">
        <v>66</v>
      </c>
      <c r="E103" s="22">
        <v>550</v>
      </c>
      <c r="F103" s="619">
        <v>40</v>
      </c>
      <c r="G103" s="619">
        <v>40</v>
      </c>
      <c r="H103" s="619">
        <v>160</v>
      </c>
    </row>
    <row r="104" spans="1:8" s="6" customFormat="1" ht="12.75" x14ac:dyDescent="0.2">
      <c r="A104" s="20">
        <v>41466</v>
      </c>
      <c r="B104" s="7" t="s">
        <v>32</v>
      </c>
      <c r="C104" s="7" t="s">
        <v>97</v>
      </c>
      <c r="D104" s="7" t="s">
        <v>85</v>
      </c>
      <c r="E104" s="22">
        <v>200</v>
      </c>
      <c r="F104" s="619">
        <v>10</v>
      </c>
      <c r="G104" s="619">
        <v>10</v>
      </c>
      <c r="H104" s="619">
        <v>10</v>
      </c>
    </row>
    <row r="105" spans="1:8" s="6" customFormat="1" ht="12.75" x14ac:dyDescent="0.2">
      <c r="A105" s="20">
        <v>41471</v>
      </c>
      <c r="B105" s="7" t="s">
        <v>32</v>
      </c>
      <c r="C105" s="7" t="s">
        <v>97</v>
      </c>
      <c r="D105" s="7" t="s">
        <v>85</v>
      </c>
      <c r="E105" s="22">
        <v>400</v>
      </c>
      <c r="F105" s="619">
        <v>10</v>
      </c>
      <c r="G105" s="619">
        <v>10</v>
      </c>
      <c r="H105" s="619">
        <v>20</v>
      </c>
    </row>
    <row r="106" spans="1:8" s="6" customFormat="1" ht="12.75" x14ac:dyDescent="0.2">
      <c r="A106" s="20">
        <v>41472</v>
      </c>
      <c r="B106" s="7" t="s">
        <v>75</v>
      </c>
      <c r="C106" s="7" t="s">
        <v>5</v>
      </c>
      <c r="D106" s="7" t="s">
        <v>7</v>
      </c>
      <c r="E106" s="22">
        <v>50</v>
      </c>
      <c r="F106" s="619">
        <v>30</v>
      </c>
      <c r="G106" s="619">
        <v>30</v>
      </c>
      <c r="H106" s="619">
        <v>30</v>
      </c>
    </row>
    <row r="107" spans="1:8" s="6" customFormat="1" ht="12.75" x14ac:dyDescent="0.2">
      <c r="A107" s="5">
        <f>A106</f>
        <v>41472</v>
      </c>
      <c r="B107" s="7" t="s">
        <v>211</v>
      </c>
      <c r="C107" s="7" t="s">
        <v>97</v>
      </c>
      <c r="D107" s="7" t="s">
        <v>104</v>
      </c>
      <c r="E107" s="22">
        <v>900</v>
      </c>
      <c r="F107" s="619">
        <v>20</v>
      </c>
      <c r="G107" s="619">
        <v>20</v>
      </c>
      <c r="H107" s="619">
        <v>20</v>
      </c>
    </row>
    <row r="108" spans="1:8" s="6" customFormat="1" ht="12.75" x14ac:dyDescent="0.2">
      <c r="A108" s="20">
        <v>41473</v>
      </c>
      <c r="B108" s="7" t="s">
        <v>187</v>
      </c>
      <c r="C108" s="7" t="s">
        <v>5</v>
      </c>
      <c r="D108" s="7" t="s">
        <v>81</v>
      </c>
      <c r="E108" s="22">
        <v>600</v>
      </c>
      <c r="F108" s="619">
        <v>25</v>
      </c>
      <c r="G108" s="619">
        <v>25</v>
      </c>
      <c r="H108" s="619">
        <v>100</v>
      </c>
    </row>
    <row r="109" spans="1:8" s="6" customFormat="1" ht="12.75" x14ac:dyDescent="0.2">
      <c r="A109" s="20">
        <v>41474</v>
      </c>
      <c r="B109" s="7" t="s">
        <v>213</v>
      </c>
      <c r="C109" s="7" t="s">
        <v>5</v>
      </c>
      <c r="D109" s="7" t="s">
        <v>74</v>
      </c>
      <c r="E109" s="22">
        <v>300</v>
      </c>
      <c r="F109" s="619">
        <v>20</v>
      </c>
      <c r="G109" s="619">
        <v>20</v>
      </c>
      <c r="H109" s="619">
        <v>20</v>
      </c>
    </row>
    <row r="110" spans="1:8" s="6" customFormat="1" ht="12.75" x14ac:dyDescent="0.2">
      <c r="A110" s="20">
        <v>41477</v>
      </c>
      <c r="B110" s="7" t="s">
        <v>75</v>
      </c>
      <c r="C110" s="7" t="s">
        <v>5</v>
      </c>
      <c r="D110" s="7" t="s">
        <v>7</v>
      </c>
      <c r="E110" s="22">
        <v>50</v>
      </c>
      <c r="F110" s="619">
        <v>10</v>
      </c>
      <c r="G110" s="619">
        <v>10</v>
      </c>
      <c r="H110" s="619">
        <v>10</v>
      </c>
    </row>
    <row r="111" spans="1:8" s="6" customFormat="1" ht="12.75" x14ac:dyDescent="0.2">
      <c r="A111" s="5">
        <f>A110</f>
        <v>41477</v>
      </c>
      <c r="B111" s="7" t="s">
        <v>214</v>
      </c>
      <c r="C111" s="7" t="s">
        <v>13</v>
      </c>
      <c r="D111" s="7" t="s">
        <v>104</v>
      </c>
      <c r="E111" s="22">
        <v>1050</v>
      </c>
      <c r="F111" s="619">
        <v>35</v>
      </c>
      <c r="G111" s="619">
        <v>20</v>
      </c>
      <c r="H111" s="619">
        <v>35</v>
      </c>
    </row>
    <row r="112" spans="1:8" s="6" customFormat="1" ht="12.75" x14ac:dyDescent="0.2">
      <c r="A112" s="20">
        <v>41499</v>
      </c>
      <c r="B112" s="7" t="s">
        <v>110</v>
      </c>
      <c r="C112" s="7" t="s">
        <v>13</v>
      </c>
      <c r="D112" s="7" t="s">
        <v>7</v>
      </c>
      <c r="E112" s="22">
        <v>50</v>
      </c>
      <c r="F112" s="619">
        <v>15</v>
      </c>
      <c r="G112" s="619">
        <v>15</v>
      </c>
      <c r="H112" s="619">
        <v>15</v>
      </c>
    </row>
    <row r="113" spans="1:8" s="6" customFormat="1" ht="12.75" x14ac:dyDescent="0.2">
      <c r="A113" s="20">
        <v>41502</v>
      </c>
      <c r="B113" s="7" t="s">
        <v>172</v>
      </c>
      <c r="C113" s="7" t="s">
        <v>13</v>
      </c>
      <c r="D113" s="7" t="s">
        <v>81</v>
      </c>
      <c r="E113" s="22">
        <v>400</v>
      </c>
      <c r="F113" s="619">
        <v>40</v>
      </c>
      <c r="G113" s="619">
        <v>40</v>
      </c>
      <c r="H113" s="619">
        <v>40</v>
      </c>
    </row>
    <row r="114" spans="1:8" s="6" customFormat="1" ht="12.75" x14ac:dyDescent="0.2">
      <c r="A114" s="5">
        <f>A113</f>
        <v>41502</v>
      </c>
      <c r="B114" s="7" t="s">
        <v>122</v>
      </c>
      <c r="C114" s="7" t="s">
        <v>13</v>
      </c>
      <c r="D114" s="7" t="s">
        <v>23</v>
      </c>
      <c r="E114" s="22">
        <v>50</v>
      </c>
      <c r="F114" s="619">
        <v>40</v>
      </c>
      <c r="G114" s="619">
        <v>40</v>
      </c>
      <c r="H114" s="619">
        <v>40</v>
      </c>
    </row>
    <row r="115" spans="1:8" s="6" customFormat="1" ht="12.75" x14ac:dyDescent="0.2">
      <c r="A115" s="20">
        <v>41527</v>
      </c>
      <c r="B115" s="7" t="s">
        <v>153</v>
      </c>
      <c r="C115" s="7" t="s">
        <v>5</v>
      </c>
      <c r="D115" s="7" t="s">
        <v>71</v>
      </c>
      <c r="E115" s="22">
        <v>50</v>
      </c>
      <c r="F115" s="619">
        <v>20</v>
      </c>
      <c r="G115" s="619">
        <v>20</v>
      </c>
      <c r="H115" s="619">
        <v>20</v>
      </c>
    </row>
    <row r="116" spans="1:8" s="6" customFormat="1" ht="12.75" x14ac:dyDescent="0.2">
      <c r="A116" s="20">
        <v>41529</v>
      </c>
      <c r="B116" s="7" t="s">
        <v>34</v>
      </c>
      <c r="C116" s="7" t="s">
        <v>13</v>
      </c>
      <c r="D116" s="7" t="s">
        <v>85</v>
      </c>
      <c r="E116" s="22">
        <v>50</v>
      </c>
      <c r="F116" s="619">
        <v>15</v>
      </c>
      <c r="G116" s="619">
        <v>15</v>
      </c>
      <c r="H116" s="619">
        <v>15</v>
      </c>
    </row>
    <row r="117" spans="1:8" s="6" customFormat="1" ht="12.75" x14ac:dyDescent="0.2">
      <c r="A117" s="5">
        <f>A116</f>
        <v>41529</v>
      </c>
      <c r="B117" s="7" t="s">
        <v>227</v>
      </c>
      <c r="C117" s="7" t="s">
        <v>97</v>
      </c>
      <c r="D117" s="7" t="s">
        <v>85</v>
      </c>
      <c r="E117" s="22">
        <v>100</v>
      </c>
      <c r="F117" s="619">
        <v>15</v>
      </c>
      <c r="G117" s="619">
        <v>15</v>
      </c>
      <c r="H117" s="619">
        <v>15</v>
      </c>
    </row>
    <row r="118" spans="1:8" s="6" customFormat="1" ht="12.75" x14ac:dyDescent="0.2">
      <c r="A118" s="20">
        <v>41530</v>
      </c>
      <c r="B118" s="7" t="s">
        <v>214</v>
      </c>
      <c r="C118" s="7" t="s">
        <v>97</v>
      </c>
      <c r="D118" s="7" t="s">
        <v>104</v>
      </c>
      <c r="E118" s="22">
        <v>350</v>
      </c>
      <c r="F118" s="619">
        <v>15</v>
      </c>
      <c r="G118" s="619">
        <v>15</v>
      </c>
      <c r="H118" s="619">
        <v>15</v>
      </c>
    </row>
    <row r="119" spans="1:8" s="6" customFormat="1" ht="12.75" x14ac:dyDescent="0.2">
      <c r="A119" s="20">
        <v>41534</v>
      </c>
      <c r="B119" s="7" t="s">
        <v>214</v>
      </c>
      <c r="C119" s="7" t="s">
        <v>5</v>
      </c>
      <c r="D119" s="7" t="s">
        <v>104</v>
      </c>
      <c r="E119" s="22">
        <v>50</v>
      </c>
      <c r="F119" s="619">
        <v>5</v>
      </c>
      <c r="G119" s="619">
        <v>5</v>
      </c>
      <c r="H119" s="619">
        <v>5</v>
      </c>
    </row>
    <row r="120" spans="1:8" s="6" customFormat="1" ht="12.75" x14ac:dyDescent="0.2">
      <c r="A120" s="20">
        <v>41536</v>
      </c>
      <c r="B120" s="7" t="s">
        <v>34</v>
      </c>
      <c r="C120" s="7" t="s">
        <v>97</v>
      </c>
      <c r="D120" s="7" t="s">
        <v>85</v>
      </c>
      <c r="E120" s="22">
        <v>300</v>
      </c>
      <c r="F120" s="619">
        <v>10</v>
      </c>
      <c r="G120" s="619">
        <v>10</v>
      </c>
      <c r="H120" s="619">
        <v>10</v>
      </c>
    </row>
    <row r="121" spans="1:8" s="6" customFormat="1" ht="12.75" x14ac:dyDescent="0.2">
      <c r="A121" s="5">
        <f>A120</f>
        <v>41536</v>
      </c>
      <c r="B121" s="7" t="s">
        <v>110</v>
      </c>
      <c r="C121" s="7" t="s">
        <v>13</v>
      </c>
      <c r="D121" s="7" t="s">
        <v>7</v>
      </c>
      <c r="E121" s="22">
        <v>50</v>
      </c>
      <c r="F121" s="619">
        <v>15</v>
      </c>
      <c r="G121" s="619">
        <v>15</v>
      </c>
      <c r="H121" s="619">
        <v>15</v>
      </c>
    </row>
    <row r="122" spans="1:8" s="6" customFormat="1" ht="12.75" x14ac:dyDescent="0.2">
      <c r="A122" s="20">
        <v>41537</v>
      </c>
      <c r="B122" s="7" t="s">
        <v>142</v>
      </c>
      <c r="C122" s="7" t="s">
        <v>97</v>
      </c>
      <c r="D122" s="7" t="s">
        <v>6</v>
      </c>
      <c r="E122" s="22">
        <v>100</v>
      </c>
      <c r="F122" s="619">
        <v>10</v>
      </c>
      <c r="G122" s="619">
        <v>10</v>
      </c>
      <c r="H122" s="619">
        <v>10</v>
      </c>
    </row>
    <row r="123" spans="1:8" s="6" customFormat="1" ht="12.75" x14ac:dyDescent="0.2">
      <c r="A123" s="5">
        <f>A122</f>
        <v>41537</v>
      </c>
      <c r="B123" s="7" t="s">
        <v>197</v>
      </c>
      <c r="C123" s="7" t="s">
        <v>5</v>
      </c>
      <c r="D123" s="7" t="s">
        <v>6</v>
      </c>
      <c r="E123" s="22">
        <v>300</v>
      </c>
      <c r="F123" s="619">
        <v>10</v>
      </c>
      <c r="G123" s="619">
        <v>10</v>
      </c>
      <c r="H123" s="619">
        <v>10</v>
      </c>
    </row>
    <row r="124" spans="1:8" s="6" customFormat="1" ht="12.75" x14ac:dyDescent="0.2">
      <c r="A124" s="5">
        <f>A123</f>
        <v>41537</v>
      </c>
      <c r="B124" s="7" t="s">
        <v>230</v>
      </c>
      <c r="C124" s="7" t="s">
        <v>97</v>
      </c>
      <c r="D124" s="7" t="s">
        <v>85</v>
      </c>
      <c r="E124" s="22">
        <v>2450</v>
      </c>
      <c r="F124" s="619">
        <v>10</v>
      </c>
      <c r="G124" s="619">
        <v>1</v>
      </c>
      <c r="H124" s="619">
        <v>1</v>
      </c>
    </row>
    <row r="125" spans="1:8" s="6" customFormat="1" ht="12.75" x14ac:dyDescent="0.2">
      <c r="A125" s="20">
        <v>41538</v>
      </c>
      <c r="B125" s="7" t="s">
        <v>227</v>
      </c>
      <c r="C125" s="7" t="s">
        <v>97</v>
      </c>
      <c r="D125" s="7" t="s">
        <v>85</v>
      </c>
      <c r="E125" s="22">
        <v>50</v>
      </c>
      <c r="F125" s="619">
        <v>1</v>
      </c>
      <c r="G125" s="619">
        <v>1</v>
      </c>
      <c r="H125" s="619">
        <v>1</v>
      </c>
    </row>
    <row r="126" spans="1:8" s="6" customFormat="1" ht="12.75" x14ac:dyDescent="0.2">
      <c r="A126" s="20">
        <v>41585</v>
      </c>
      <c r="B126" s="7" t="s">
        <v>34</v>
      </c>
      <c r="C126" s="7" t="s">
        <v>97</v>
      </c>
      <c r="D126" s="7" t="s">
        <v>85</v>
      </c>
      <c r="E126" s="22">
        <v>50</v>
      </c>
      <c r="F126" s="619">
        <v>15</v>
      </c>
      <c r="G126" s="619">
        <v>15</v>
      </c>
      <c r="H126" s="619">
        <v>15</v>
      </c>
    </row>
    <row r="127" spans="1:8" s="6" customFormat="1" ht="12.75" x14ac:dyDescent="0.2">
      <c r="A127" s="20">
        <v>41611</v>
      </c>
      <c r="B127" s="7" t="s">
        <v>227</v>
      </c>
      <c r="C127" s="7" t="s">
        <v>97</v>
      </c>
      <c r="D127" s="7" t="s">
        <v>85</v>
      </c>
      <c r="E127" s="22">
        <v>250</v>
      </c>
      <c r="F127" s="619">
        <v>10</v>
      </c>
      <c r="G127" s="619">
        <v>10</v>
      </c>
      <c r="H127" s="619">
        <v>10</v>
      </c>
    </row>
    <row r="128" spans="1:8" s="6" customFormat="1" ht="12.75" x14ac:dyDescent="0.2">
      <c r="A128" s="5">
        <f>A127</f>
        <v>41611</v>
      </c>
      <c r="B128" s="7" t="s">
        <v>107</v>
      </c>
      <c r="C128" s="7" t="s">
        <v>5</v>
      </c>
      <c r="D128" s="7" t="s">
        <v>35</v>
      </c>
      <c r="E128" s="22">
        <v>200</v>
      </c>
      <c r="F128" s="619">
        <v>10</v>
      </c>
      <c r="G128" s="619">
        <v>10</v>
      </c>
      <c r="H128" s="619">
        <v>10</v>
      </c>
    </row>
    <row r="129" spans="1:8" s="6" customFormat="1" ht="12.75" x14ac:dyDescent="0.2">
      <c r="A129" s="5">
        <f>A128</f>
        <v>41611</v>
      </c>
      <c r="B129" s="7" t="s">
        <v>32</v>
      </c>
      <c r="C129" s="7" t="s">
        <v>97</v>
      </c>
      <c r="D129" s="7" t="s">
        <v>85</v>
      </c>
      <c r="E129" s="22">
        <v>200</v>
      </c>
      <c r="F129" s="619">
        <v>1</v>
      </c>
      <c r="G129" s="619">
        <v>1</v>
      </c>
      <c r="H129" s="619">
        <v>1</v>
      </c>
    </row>
    <row r="130" spans="1:8" x14ac:dyDescent="0.25">
      <c r="A130" s="20">
        <v>41612</v>
      </c>
      <c r="B130" s="7" t="s">
        <v>144</v>
      </c>
      <c r="C130" s="7" t="s">
        <v>13</v>
      </c>
      <c r="D130" s="7" t="s">
        <v>35</v>
      </c>
      <c r="E130" s="22">
        <v>100</v>
      </c>
      <c r="F130" s="619">
        <v>10</v>
      </c>
      <c r="G130" s="619">
        <v>10</v>
      </c>
      <c r="H130" s="619">
        <v>10</v>
      </c>
    </row>
    <row r="131" spans="1:8" x14ac:dyDescent="0.25">
      <c r="A131" s="3">
        <f>A130</f>
        <v>41612</v>
      </c>
      <c r="B131" s="7" t="s">
        <v>163</v>
      </c>
      <c r="C131" s="7" t="s">
        <v>97</v>
      </c>
      <c r="D131" s="7" t="s">
        <v>74</v>
      </c>
      <c r="E131" s="22">
        <v>250</v>
      </c>
      <c r="F131" s="619">
        <v>10</v>
      </c>
      <c r="G131" s="619">
        <v>10</v>
      </c>
      <c r="H131" s="619">
        <v>10</v>
      </c>
    </row>
    <row r="132" spans="1:8" x14ac:dyDescent="0.25">
      <c r="A132" s="5">
        <f>A131</f>
        <v>41612</v>
      </c>
      <c r="B132" s="7" t="s">
        <v>235</v>
      </c>
      <c r="C132" s="7" t="s">
        <v>97</v>
      </c>
      <c r="D132" s="7" t="s">
        <v>74</v>
      </c>
      <c r="E132" s="22">
        <v>150</v>
      </c>
      <c r="F132" s="619">
        <v>10</v>
      </c>
      <c r="G132" s="619">
        <v>10</v>
      </c>
      <c r="H132" s="619">
        <v>10</v>
      </c>
    </row>
    <row r="133" spans="1:8" x14ac:dyDescent="0.25">
      <c r="A133" s="5">
        <f>A132</f>
        <v>41612</v>
      </c>
      <c r="B133" s="7" t="s">
        <v>236</v>
      </c>
      <c r="C133" s="7" t="s">
        <v>97</v>
      </c>
      <c r="D133" s="7" t="s">
        <v>74</v>
      </c>
      <c r="E133" s="22">
        <v>1300</v>
      </c>
      <c r="F133" s="619">
        <v>10</v>
      </c>
      <c r="G133" s="619">
        <v>10</v>
      </c>
      <c r="H133" s="619">
        <v>10</v>
      </c>
    </row>
    <row r="134" spans="1:8" x14ac:dyDescent="0.25">
      <c r="A134" s="3">
        <f>A133</f>
        <v>41612</v>
      </c>
      <c r="B134" s="7" t="s">
        <v>230</v>
      </c>
      <c r="C134" s="7" t="s">
        <v>97</v>
      </c>
      <c r="D134" s="7" t="s">
        <v>104</v>
      </c>
      <c r="E134" s="22">
        <v>100</v>
      </c>
      <c r="F134" s="619">
        <v>10</v>
      </c>
      <c r="G134" s="619">
        <v>10</v>
      </c>
      <c r="H134" s="619">
        <v>10</v>
      </c>
    </row>
    <row r="135" spans="1:8" x14ac:dyDescent="0.25">
      <c r="A135" s="3">
        <f>A134</f>
        <v>41612</v>
      </c>
      <c r="B135" s="7" t="s">
        <v>32</v>
      </c>
      <c r="C135" s="7" t="s">
        <v>97</v>
      </c>
      <c r="D135" s="7" t="s">
        <v>85</v>
      </c>
      <c r="E135" s="22">
        <v>250</v>
      </c>
      <c r="F135" s="619">
        <v>1</v>
      </c>
      <c r="G135" s="619">
        <v>1</v>
      </c>
      <c r="H135" s="619">
        <v>1</v>
      </c>
    </row>
    <row r="136" spans="1:8" s="6" customFormat="1" ht="12.75" x14ac:dyDescent="0.2">
      <c r="A136" s="20">
        <v>41613</v>
      </c>
      <c r="B136" s="7" t="s">
        <v>227</v>
      </c>
      <c r="C136" s="7" t="s">
        <v>97</v>
      </c>
      <c r="D136" s="7" t="s">
        <v>85</v>
      </c>
      <c r="E136" s="22">
        <v>250</v>
      </c>
      <c r="F136" s="619">
        <v>2</v>
      </c>
      <c r="G136" s="619">
        <v>1</v>
      </c>
      <c r="H136" s="619">
        <v>1</v>
      </c>
    </row>
    <row r="137" spans="1:8" x14ac:dyDescent="0.25">
      <c r="A137" s="5">
        <f>A136</f>
        <v>41613</v>
      </c>
      <c r="B137" s="7" t="s">
        <v>214</v>
      </c>
      <c r="C137" s="7" t="s">
        <v>5</v>
      </c>
      <c r="D137" s="7" t="s">
        <v>104</v>
      </c>
      <c r="E137" s="22">
        <v>550</v>
      </c>
      <c r="F137" s="619">
        <v>1</v>
      </c>
      <c r="G137" s="619">
        <v>1</v>
      </c>
      <c r="H137" s="619">
        <v>1</v>
      </c>
    </row>
    <row r="138" spans="1:8" x14ac:dyDescent="0.25">
      <c r="A138" s="20">
        <v>41614</v>
      </c>
      <c r="B138" s="7" t="s">
        <v>227</v>
      </c>
      <c r="C138" s="7" t="s">
        <v>13</v>
      </c>
      <c r="D138" s="7" t="s">
        <v>85</v>
      </c>
      <c r="E138" s="22">
        <v>700</v>
      </c>
      <c r="F138" s="619">
        <v>2</v>
      </c>
      <c r="G138" s="619">
        <v>1</v>
      </c>
      <c r="H138" s="619">
        <v>2</v>
      </c>
    </row>
    <row r="139" spans="1:8" s="6" customFormat="1" ht="12.75" x14ac:dyDescent="0.2">
      <c r="A139" s="20">
        <v>41617</v>
      </c>
      <c r="B139" s="7" t="s">
        <v>240</v>
      </c>
      <c r="C139" s="7" t="s">
        <v>5</v>
      </c>
      <c r="D139" s="7" t="s">
        <v>84</v>
      </c>
      <c r="E139" s="22">
        <v>100</v>
      </c>
      <c r="F139" s="619">
        <v>20</v>
      </c>
      <c r="G139" s="619">
        <v>20</v>
      </c>
      <c r="H139" s="619">
        <v>20</v>
      </c>
    </row>
    <row r="140" spans="1:8" s="6" customFormat="1" ht="12.75" x14ac:dyDescent="0.2">
      <c r="A140" s="5">
        <f>A139</f>
        <v>41617</v>
      </c>
      <c r="B140" s="7" t="s">
        <v>32</v>
      </c>
      <c r="C140" s="7" t="s">
        <v>13</v>
      </c>
      <c r="D140" s="7" t="s">
        <v>85</v>
      </c>
      <c r="E140" s="22">
        <v>900</v>
      </c>
      <c r="F140" s="619">
        <v>1</v>
      </c>
      <c r="G140" s="619">
        <v>1</v>
      </c>
      <c r="H140" s="619">
        <v>1</v>
      </c>
    </row>
    <row r="141" spans="1:8" s="6" customFormat="1" ht="12.75" x14ac:dyDescent="0.2">
      <c r="A141" s="5">
        <f>A140</f>
        <v>41617</v>
      </c>
      <c r="B141" s="7" t="s">
        <v>214</v>
      </c>
      <c r="C141" s="7" t="s">
        <v>97</v>
      </c>
      <c r="D141" s="7" t="s">
        <v>104</v>
      </c>
      <c r="E141" s="22">
        <v>450</v>
      </c>
      <c r="F141" s="619">
        <v>1</v>
      </c>
      <c r="G141" s="619">
        <v>1</v>
      </c>
      <c r="H141" s="619">
        <v>1</v>
      </c>
    </row>
    <row r="142" spans="1:8" x14ac:dyDescent="0.25">
      <c r="A142" s="20">
        <v>41618</v>
      </c>
      <c r="B142" s="25" t="s">
        <v>227</v>
      </c>
      <c r="C142" s="36" t="s">
        <v>13</v>
      </c>
      <c r="D142" s="36" t="s">
        <v>85</v>
      </c>
      <c r="E142" s="26">
        <v>50</v>
      </c>
      <c r="F142" s="618">
        <v>1</v>
      </c>
      <c r="G142" s="618">
        <v>1</v>
      </c>
      <c r="H142" s="618">
        <v>1</v>
      </c>
    </row>
    <row r="143" spans="1:8" x14ac:dyDescent="0.25">
      <c r="A143" s="20">
        <v>41619</v>
      </c>
      <c r="B143" s="36" t="s">
        <v>213</v>
      </c>
      <c r="C143" s="36" t="s">
        <v>97</v>
      </c>
      <c r="D143" s="36" t="s">
        <v>74</v>
      </c>
      <c r="E143" s="26">
        <v>400</v>
      </c>
      <c r="F143" s="618">
        <v>15</v>
      </c>
      <c r="G143" s="618">
        <v>15</v>
      </c>
      <c r="H143" s="618">
        <v>15</v>
      </c>
    </row>
    <row r="144" spans="1:8" x14ac:dyDescent="0.25">
      <c r="A144" s="5">
        <f>A143</f>
        <v>41619</v>
      </c>
      <c r="B144" s="36" t="s">
        <v>33</v>
      </c>
      <c r="C144" s="36" t="s">
        <v>5</v>
      </c>
      <c r="D144" s="36" t="s">
        <v>85</v>
      </c>
      <c r="E144" s="26">
        <v>50</v>
      </c>
      <c r="F144" s="618">
        <v>5</v>
      </c>
      <c r="G144" s="618">
        <v>5</v>
      </c>
      <c r="H144" s="618">
        <v>5</v>
      </c>
    </row>
    <row r="145" spans="1:8" x14ac:dyDescent="0.25">
      <c r="A145" s="5">
        <f>A144</f>
        <v>41619</v>
      </c>
      <c r="B145" s="36" t="s">
        <v>235</v>
      </c>
      <c r="C145" s="36" t="s">
        <v>13</v>
      </c>
      <c r="D145" s="36" t="s">
        <v>74</v>
      </c>
      <c r="E145" s="26">
        <v>50</v>
      </c>
      <c r="F145" s="618">
        <v>1</v>
      </c>
      <c r="G145" s="618">
        <v>1</v>
      </c>
      <c r="H145" s="618">
        <v>1</v>
      </c>
    </row>
    <row r="146" spans="1:8" x14ac:dyDescent="0.25">
      <c r="A146" s="5">
        <f>A145</f>
        <v>41619</v>
      </c>
      <c r="B146" s="36" t="s">
        <v>242</v>
      </c>
      <c r="C146" s="36" t="s">
        <v>5</v>
      </c>
      <c r="D146" s="36" t="s">
        <v>74</v>
      </c>
      <c r="E146" s="26">
        <v>100</v>
      </c>
      <c r="F146" s="618">
        <v>15</v>
      </c>
      <c r="G146" s="618">
        <v>15</v>
      </c>
      <c r="H146" s="618">
        <v>15</v>
      </c>
    </row>
    <row r="147" spans="1:8" x14ac:dyDescent="0.25">
      <c r="A147" s="5">
        <f>A146</f>
        <v>41619</v>
      </c>
      <c r="B147" s="36" t="s">
        <v>230</v>
      </c>
      <c r="C147" s="36" t="s">
        <v>13</v>
      </c>
      <c r="D147" s="36" t="s">
        <v>85</v>
      </c>
      <c r="E147" s="26">
        <v>50</v>
      </c>
      <c r="F147" s="618">
        <v>1</v>
      </c>
      <c r="G147" s="618">
        <v>1</v>
      </c>
      <c r="H147" s="618">
        <v>1</v>
      </c>
    </row>
    <row r="148" spans="1:8" x14ac:dyDescent="0.25">
      <c r="A148" s="20">
        <v>41620</v>
      </c>
      <c r="B148" s="25" t="s">
        <v>227</v>
      </c>
      <c r="C148" s="25" t="s">
        <v>5</v>
      </c>
      <c r="D148" s="25" t="s">
        <v>85</v>
      </c>
      <c r="E148" s="26">
        <v>100</v>
      </c>
      <c r="F148" s="618">
        <v>2</v>
      </c>
      <c r="G148" s="618">
        <v>2</v>
      </c>
      <c r="H148" s="618">
        <v>2</v>
      </c>
    </row>
    <row r="149" spans="1:8" x14ac:dyDescent="0.25">
      <c r="A149" s="5">
        <f>A148</f>
        <v>41620</v>
      </c>
      <c r="B149" s="25" t="s">
        <v>213</v>
      </c>
      <c r="C149" s="25" t="s">
        <v>97</v>
      </c>
      <c r="D149" s="25" t="s">
        <v>74</v>
      </c>
      <c r="E149" s="26">
        <v>100</v>
      </c>
      <c r="F149" s="618">
        <v>15</v>
      </c>
      <c r="G149" s="618">
        <v>15</v>
      </c>
      <c r="H149" s="618">
        <v>15</v>
      </c>
    </row>
    <row r="150" spans="1:8" x14ac:dyDescent="0.25">
      <c r="A150" s="5">
        <f>A149</f>
        <v>41620</v>
      </c>
      <c r="B150" s="25" t="s">
        <v>33</v>
      </c>
      <c r="C150" s="25" t="s">
        <v>13</v>
      </c>
      <c r="D150" s="25" t="s">
        <v>85</v>
      </c>
      <c r="E150" s="26">
        <v>100</v>
      </c>
      <c r="F150" s="618">
        <v>1</v>
      </c>
      <c r="G150" s="618">
        <v>1</v>
      </c>
      <c r="H150" s="618">
        <v>1</v>
      </c>
    </row>
    <row r="151" spans="1:8" x14ac:dyDescent="0.25">
      <c r="A151" s="5">
        <f>A150</f>
        <v>41620</v>
      </c>
      <c r="B151" s="25" t="s">
        <v>242</v>
      </c>
      <c r="C151" s="25" t="s">
        <v>97</v>
      </c>
      <c r="D151" s="25" t="s">
        <v>74</v>
      </c>
      <c r="E151" s="26">
        <v>150</v>
      </c>
      <c r="F151" s="618">
        <v>15</v>
      </c>
      <c r="G151" s="618">
        <v>15</v>
      </c>
      <c r="H151" s="618">
        <v>15</v>
      </c>
    </row>
    <row r="152" spans="1:8" x14ac:dyDescent="0.25">
      <c r="A152" s="5">
        <f>A151</f>
        <v>41620</v>
      </c>
      <c r="B152" s="25" t="s">
        <v>73</v>
      </c>
      <c r="C152" s="25" t="s">
        <v>97</v>
      </c>
      <c r="D152" s="25" t="s">
        <v>74</v>
      </c>
      <c r="E152" s="26">
        <v>250</v>
      </c>
      <c r="F152" s="618">
        <v>5</v>
      </c>
      <c r="G152" s="618">
        <v>5</v>
      </c>
      <c r="H152" s="618">
        <v>5</v>
      </c>
    </row>
    <row r="153" spans="1:8" x14ac:dyDescent="0.25">
      <c r="A153" s="5">
        <f>A152</f>
        <v>41620</v>
      </c>
      <c r="B153" s="25" t="s">
        <v>32</v>
      </c>
      <c r="C153" s="25" t="s">
        <v>5</v>
      </c>
      <c r="D153" s="25" t="s">
        <v>85</v>
      </c>
      <c r="E153" s="26">
        <v>650</v>
      </c>
      <c r="F153" s="618">
        <v>10</v>
      </c>
      <c r="G153" s="618">
        <v>1</v>
      </c>
      <c r="H153" s="618">
        <v>1</v>
      </c>
    </row>
    <row r="154" spans="1:8" x14ac:dyDescent="0.25">
      <c r="A154" s="20">
        <v>41621</v>
      </c>
      <c r="B154" s="25" t="s">
        <v>33</v>
      </c>
      <c r="C154" s="25" t="s">
        <v>13</v>
      </c>
      <c r="D154" s="25" t="s">
        <v>85</v>
      </c>
      <c r="E154" s="26">
        <v>200</v>
      </c>
      <c r="F154" s="618">
        <v>10</v>
      </c>
      <c r="G154" s="618">
        <v>10</v>
      </c>
      <c r="H154" s="618">
        <v>10</v>
      </c>
    </row>
    <row r="155" spans="1:8" x14ac:dyDescent="0.25">
      <c r="A155" s="20">
        <f>A154</f>
        <v>41621</v>
      </c>
      <c r="B155" s="25" t="s">
        <v>243</v>
      </c>
      <c r="C155" s="25" t="s">
        <v>97</v>
      </c>
      <c r="D155" s="25" t="s">
        <v>85</v>
      </c>
      <c r="E155" s="26">
        <v>50</v>
      </c>
      <c r="F155" s="618">
        <v>5</v>
      </c>
      <c r="G155" s="618">
        <v>5</v>
      </c>
      <c r="H155" s="618">
        <v>5</v>
      </c>
    </row>
    <row r="156" spans="1:8" x14ac:dyDescent="0.25">
      <c r="A156" s="20">
        <v>41621</v>
      </c>
      <c r="B156" s="25" t="s">
        <v>32</v>
      </c>
      <c r="C156" s="25" t="s">
        <v>13</v>
      </c>
      <c r="D156" s="25" t="s">
        <v>85</v>
      </c>
      <c r="E156" s="26">
        <v>100</v>
      </c>
      <c r="F156" s="618">
        <v>1</v>
      </c>
      <c r="G156" s="618">
        <v>1</v>
      </c>
      <c r="H156" s="618">
        <v>1</v>
      </c>
    </row>
    <row r="157" spans="1:8" x14ac:dyDescent="0.25">
      <c r="A157" s="20">
        <v>41625</v>
      </c>
      <c r="B157" s="25" t="s">
        <v>33</v>
      </c>
      <c r="C157" s="25" t="s">
        <v>5</v>
      </c>
      <c r="D157" s="25" t="s">
        <v>85</v>
      </c>
      <c r="E157" s="26">
        <v>50</v>
      </c>
      <c r="F157" s="618">
        <v>1</v>
      </c>
      <c r="G157" s="618">
        <v>1</v>
      </c>
      <c r="H157" s="618">
        <v>1</v>
      </c>
    </row>
    <row r="158" spans="1:8" x14ac:dyDescent="0.25">
      <c r="A158" s="5">
        <f>A157</f>
        <v>41625</v>
      </c>
      <c r="B158" s="25" t="s">
        <v>32</v>
      </c>
      <c r="C158" s="25" t="s">
        <v>13</v>
      </c>
      <c r="D158" s="25" t="s">
        <v>85</v>
      </c>
      <c r="E158" s="26">
        <v>850</v>
      </c>
      <c r="F158" s="618">
        <v>10</v>
      </c>
      <c r="G158" s="618">
        <v>1</v>
      </c>
      <c r="H158" s="618">
        <v>1</v>
      </c>
    </row>
    <row r="159" spans="1:8" x14ac:dyDescent="0.25">
      <c r="A159" s="5">
        <f>A158</f>
        <v>41625</v>
      </c>
      <c r="B159" s="25" t="s">
        <v>116</v>
      </c>
      <c r="C159" s="25" t="s">
        <v>97</v>
      </c>
      <c r="D159" s="25" t="s">
        <v>113</v>
      </c>
      <c r="E159" s="26">
        <v>50</v>
      </c>
      <c r="F159" s="618">
        <v>1</v>
      </c>
      <c r="G159" s="618">
        <v>1</v>
      </c>
      <c r="H159" s="618">
        <v>1</v>
      </c>
    </row>
    <row r="160" spans="1:8" x14ac:dyDescent="0.25">
      <c r="A160" s="20">
        <v>41626</v>
      </c>
      <c r="B160" s="25" t="s">
        <v>244</v>
      </c>
      <c r="C160" s="25" t="s">
        <v>97</v>
      </c>
      <c r="D160" s="25" t="s">
        <v>74</v>
      </c>
      <c r="E160" s="26">
        <v>200</v>
      </c>
      <c r="F160" s="618">
        <v>30</v>
      </c>
      <c r="G160" s="618">
        <v>2</v>
      </c>
      <c r="H160" s="618">
        <v>2</v>
      </c>
    </row>
    <row r="161" spans="1:8" x14ac:dyDescent="0.25">
      <c r="A161" s="5">
        <f>A160</f>
        <v>41626</v>
      </c>
      <c r="B161" s="25" t="s">
        <v>235</v>
      </c>
      <c r="C161" s="25" t="s">
        <v>13</v>
      </c>
      <c r="D161" s="25" t="s">
        <v>74</v>
      </c>
      <c r="E161" s="26">
        <v>50</v>
      </c>
      <c r="F161" s="618">
        <v>5</v>
      </c>
      <c r="G161" s="618">
        <v>5</v>
      </c>
      <c r="H161" s="618">
        <v>5</v>
      </c>
    </row>
    <row r="162" spans="1:8" x14ac:dyDescent="0.25">
      <c r="A162" s="5">
        <f>A161</f>
        <v>41626</v>
      </c>
      <c r="B162" s="25" t="s">
        <v>32</v>
      </c>
      <c r="C162" s="25" t="s">
        <v>97</v>
      </c>
      <c r="D162" s="25" t="s">
        <v>85</v>
      </c>
      <c r="E162" s="26">
        <v>250</v>
      </c>
      <c r="F162" s="618">
        <v>1</v>
      </c>
      <c r="G162" s="618">
        <v>1</v>
      </c>
      <c r="H162" s="618">
        <v>1</v>
      </c>
    </row>
    <row r="163" spans="1:8" x14ac:dyDescent="0.25">
      <c r="A163" s="5">
        <f>A162</f>
        <v>41626</v>
      </c>
      <c r="B163" s="25" t="s">
        <v>78</v>
      </c>
      <c r="C163" s="25" t="s">
        <v>97</v>
      </c>
      <c r="D163" s="25" t="s">
        <v>74</v>
      </c>
      <c r="E163" s="26">
        <v>50</v>
      </c>
      <c r="F163" s="618">
        <v>15</v>
      </c>
      <c r="G163" s="618">
        <v>15</v>
      </c>
      <c r="H163" s="618">
        <v>15</v>
      </c>
    </row>
    <row r="164" spans="1:8" x14ac:dyDescent="0.25">
      <c r="A164" s="20">
        <v>41627</v>
      </c>
      <c r="B164" s="25" t="s">
        <v>227</v>
      </c>
      <c r="C164" s="25" t="s">
        <v>13</v>
      </c>
      <c r="D164" s="25" t="s">
        <v>85</v>
      </c>
      <c r="E164" s="26">
        <v>200</v>
      </c>
      <c r="F164" s="618">
        <v>15</v>
      </c>
      <c r="G164" s="618">
        <v>10</v>
      </c>
      <c r="H164" s="618">
        <v>10</v>
      </c>
    </row>
    <row r="165" spans="1:8" x14ac:dyDescent="0.25">
      <c r="A165" s="5">
        <f>A164</f>
        <v>41627</v>
      </c>
      <c r="B165" s="25" t="s">
        <v>246</v>
      </c>
      <c r="C165" s="25" t="s">
        <v>97</v>
      </c>
      <c r="D165" s="25" t="s">
        <v>74</v>
      </c>
      <c r="E165" s="26">
        <v>100</v>
      </c>
      <c r="F165" s="618">
        <v>10</v>
      </c>
      <c r="G165" s="618">
        <v>10</v>
      </c>
      <c r="H165" s="618">
        <v>10</v>
      </c>
    </row>
    <row r="166" spans="1:8" x14ac:dyDescent="0.25">
      <c r="A166" s="5">
        <f>A165</f>
        <v>41627</v>
      </c>
      <c r="B166" s="25" t="s">
        <v>78</v>
      </c>
      <c r="C166" s="25" t="s">
        <v>97</v>
      </c>
      <c r="D166" s="25" t="s">
        <v>74</v>
      </c>
      <c r="E166" s="26">
        <v>100</v>
      </c>
      <c r="F166" s="618">
        <v>10</v>
      </c>
      <c r="G166" s="618">
        <v>10</v>
      </c>
      <c r="H166" s="618">
        <v>10</v>
      </c>
    </row>
    <row r="167" spans="1:8" s="6" customFormat="1" ht="12.75" x14ac:dyDescent="0.2">
      <c r="A167" s="20">
        <v>41628</v>
      </c>
      <c r="B167" s="7" t="s">
        <v>227</v>
      </c>
      <c r="C167" s="7" t="s">
        <v>97</v>
      </c>
      <c r="D167" s="7" t="s">
        <v>85</v>
      </c>
      <c r="E167" s="22">
        <v>350</v>
      </c>
      <c r="F167" s="619">
        <v>1</v>
      </c>
      <c r="G167" s="619">
        <v>1</v>
      </c>
      <c r="H167" s="619">
        <v>1</v>
      </c>
    </row>
    <row r="168" spans="1:8" s="6" customFormat="1" ht="12.75" x14ac:dyDescent="0.2">
      <c r="A168" s="20">
        <v>41647</v>
      </c>
      <c r="B168" s="7" t="s">
        <v>75</v>
      </c>
      <c r="C168" s="7" t="s">
        <v>5</v>
      </c>
      <c r="D168" s="7" t="s">
        <v>7</v>
      </c>
      <c r="E168" s="22">
        <v>50</v>
      </c>
      <c r="F168" s="619">
        <v>10</v>
      </c>
      <c r="G168" s="619">
        <v>10</v>
      </c>
      <c r="H168" s="619">
        <v>10</v>
      </c>
    </row>
    <row r="169" spans="1:8" s="6" customFormat="1" ht="12.75" x14ac:dyDescent="0.2">
      <c r="A169" s="20">
        <v>41663</v>
      </c>
      <c r="B169" s="7" t="s">
        <v>59</v>
      </c>
      <c r="C169" s="7" t="s">
        <v>5</v>
      </c>
      <c r="D169" s="7" t="s">
        <v>7</v>
      </c>
      <c r="E169" s="22">
        <v>150</v>
      </c>
      <c r="F169" s="619">
        <v>1</v>
      </c>
      <c r="G169" s="619">
        <v>1</v>
      </c>
      <c r="H169" s="619">
        <v>1</v>
      </c>
    </row>
    <row r="170" spans="1:8" x14ac:dyDescent="0.25">
      <c r="A170" s="20">
        <v>41674</v>
      </c>
      <c r="B170" s="25" t="s">
        <v>67</v>
      </c>
      <c r="C170" s="25" t="s">
        <v>13</v>
      </c>
      <c r="D170" s="25" t="s">
        <v>6</v>
      </c>
      <c r="E170" s="26">
        <v>100</v>
      </c>
      <c r="F170" s="618">
        <v>1</v>
      </c>
      <c r="G170" s="618">
        <v>1</v>
      </c>
      <c r="H170" s="618">
        <v>1</v>
      </c>
    </row>
    <row r="171" spans="1:8" s="6" customFormat="1" ht="12.75" x14ac:dyDescent="0.2">
      <c r="A171" s="20">
        <v>41677</v>
      </c>
      <c r="B171" s="7" t="s">
        <v>67</v>
      </c>
      <c r="C171" s="7" t="s">
        <v>13</v>
      </c>
      <c r="D171" s="7" t="s">
        <v>6</v>
      </c>
      <c r="E171" s="22">
        <v>50</v>
      </c>
      <c r="F171" s="619">
        <v>1</v>
      </c>
      <c r="G171" s="619">
        <v>1</v>
      </c>
      <c r="H171" s="619">
        <v>1</v>
      </c>
    </row>
    <row r="172" spans="1:8" s="6" customFormat="1" ht="12.75" x14ac:dyDescent="0.2">
      <c r="A172" s="20">
        <v>41695</v>
      </c>
      <c r="B172" s="7" t="s">
        <v>103</v>
      </c>
      <c r="C172" s="8" t="s">
        <v>97</v>
      </c>
      <c r="D172" s="13" t="s">
        <v>104</v>
      </c>
      <c r="E172" s="17">
        <v>450</v>
      </c>
      <c r="F172" s="309">
        <v>20</v>
      </c>
      <c r="G172" s="309">
        <v>20</v>
      </c>
      <c r="H172" s="309">
        <v>20</v>
      </c>
    </row>
    <row r="173" spans="1:8" s="6" customFormat="1" ht="12.75" x14ac:dyDescent="0.2">
      <c r="A173" s="20">
        <v>41696</v>
      </c>
      <c r="B173" s="7" t="s">
        <v>99</v>
      </c>
      <c r="C173" s="7" t="s">
        <v>5</v>
      </c>
      <c r="D173" s="7" t="s">
        <v>9</v>
      </c>
      <c r="E173" s="22">
        <v>50</v>
      </c>
      <c r="F173" s="619">
        <v>15</v>
      </c>
      <c r="G173" s="619">
        <v>15</v>
      </c>
      <c r="H173" s="619">
        <v>15</v>
      </c>
    </row>
    <row r="174" spans="1:8" s="6" customFormat="1" ht="12.75" x14ac:dyDescent="0.2">
      <c r="A174" s="5">
        <f>A173</f>
        <v>41696</v>
      </c>
      <c r="B174" s="7" t="s">
        <v>76</v>
      </c>
      <c r="C174" s="7" t="s">
        <v>5</v>
      </c>
      <c r="D174" s="7" t="s">
        <v>9</v>
      </c>
      <c r="E174" s="22">
        <v>100</v>
      </c>
      <c r="F174" s="619">
        <v>20</v>
      </c>
      <c r="G174" s="619">
        <v>20</v>
      </c>
      <c r="H174" s="619">
        <v>20</v>
      </c>
    </row>
    <row r="175" spans="1:8" s="6" customFormat="1" ht="12.75" x14ac:dyDescent="0.2">
      <c r="A175" s="5">
        <f>A174</f>
        <v>41696</v>
      </c>
      <c r="B175" s="7" t="s">
        <v>148</v>
      </c>
      <c r="C175" s="7" t="s">
        <v>5</v>
      </c>
      <c r="D175" s="7" t="s">
        <v>23</v>
      </c>
      <c r="E175" s="22">
        <v>100</v>
      </c>
      <c r="F175" s="619">
        <v>20</v>
      </c>
      <c r="G175" s="619">
        <v>20</v>
      </c>
      <c r="H175" s="619">
        <v>20</v>
      </c>
    </row>
    <row r="176" spans="1:8" x14ac:dyDescent="0.25">
      <c r="A176" s="20">
        <v>41702</v>
      </c>
      <c r="B176" s="25" t="s">
        <v>110</v>
      </c>
      <c r="C176" s="25" t="s">
        <v>5</v>
      </c>
      <c r="D176" s="25" t="s">
        <v>7</v>
      </c>
      <c r="E176" s="26">
        <v>200</v>
      </c>
      <c r="F176" s="618">
        <v>15</v>
      </c>
      <c r="G176" s="618">
        <v>15</v>
      </c>
      <c r="H176" s="618">
        <v>15</v>
      </c>
    </row>
    <row r="177" spans="1:8" x14ac:dyDescent="0.25">
      <c r="A177" s="20">
        <f>A176</f>
        <v>41702</v>
      </c>
      <c r="B177" s="25" t="s">
        <v>172</v>
      </c>
      <c r="C177" s="25" t="s">
        <v>97</v>
      </c>
      <c r="D177" s="25" t="s">
        <v>81</v>
      </c>
      <c r="E177" s="26">
        <v>200</v>
      </c>
      <c r="F177" s="618">
        <v>1</v>
      </c>
      <c r="G177" s="618">
        <v>1</v>
      </c>
      <c r="H177" s="618">
        <v>1</v>
      </c>
    </row>
    <row r="178" spans="1:8" s="6" customFormat="1" ht="12.75" x14ac:dyDescent="0.2">
      <c r="A178" s="20">
        <v>41704</v>
      </c>
      <c r="B178" s="7" t="s">
        <v>214</v>
      </c>
      <c r="C178" s="7" t="s">
        <v>97</v>
      </c>
      <c r="D178" s="7" t="s">
        <v>104</v>
      </c>
      <c r="E178" s="22">
        <v>150</v>
      </c>
      <c r="F178" s="619">
        <v>1</v>
      </c>
      <c r="G178" s="619">
        <v>1</v>
      </c>
      <c r="H178" s="619">
        <v>1</v>
      </c>
    </row>
    <row r="179" spans="1:8" s="6" customFormat="1" ht="12.75" x14ac:dyDescent="0.2">
      <c r="A179" s="20">
        <v>41705</v>
      </c>
      <c r="B179" s="7" t="s">
        <v>172</v>
      </c>
      <c r="C179" s="7" t="s">
        <v>97</v>
      </c>
      <c r="D179" s="7" t="s">
        <v>81</v>
      </c>
      <c r="E179" s="22">
        <v>1000</v>
      </c>
      <c r="F179" s="619">
        <v>1</v>
      </c>
      <c r="G179" s="619">
        <v>1</v>
      </c>
      <c r="H179" s="619">
        <v>1</v>
      </c>
    </row>
    <row r="180" spans="1:8" s="6" customFormat="1" ht="12.75" x14ac:dyDescent="0.2">
      <c r="A180" s="20">
        <v>41708</v>
      </c>
      <c r="B180" s="7" t="s">
        <v>75</v>
      </c>
      <c r="C180" s="8" t="s">
        <v>5</v>
      </c>
      <c r="D180" s="13" t="s">
        <v>7</v>
      </c>
      <c r="E180" s="17">
        <v>550</v>
      </c>
      <c r="F180" s="309">
        <v>8</v>
      </c>
      <c r="G180" s="309">
        <v>8</v>
      </c>
      <c r="H180" s="309">
        <v>8</v>
      </c>
    </row>
    <row r="181" spans="1:8" s="6" customFormat="1" ht="12.75" x14ac:dyDescent="0.2">
      <c r="A181" s="20">
        <f>A180</f>
        <v>41708</v>
      </c>
      <c r="B181" s="7" t="s">
        <v>149</v>
      </c>
      <c r="C181" s="8" t="s">
        <v>5</v>
      </c>
      <c r="D181" s="13" t="s">
        <v>9</v>
      </c>
      <c r="E181" s="17">
        <v>450</v>
      </c>
      <c r="F181" s="309">
        <v>15</v>
      </c>
      <c r="G181" s="309">
        <v>15</v>
      </c>
      <c r="H181" s="309">
        <v>15</v>
      </c>
    </row>
    <row r="182" spans="1:8" s="6" customFormat="1" ht="12.75" x14ac:dyDescent="0.2">
      <c r="A182" s="5">
        <f>A181</f>
        <v>41708</v>
      </c>
      <c r="B182" s="7" t="s">
        <v>172</v>
      </c>
      <c r="C182" s="8" t="s">
        <v>13</v>
      </c>
      <c r="D182" s="13" t="s">
        <v>81</v>
      </c>
      <c r="E182" s="17">
        <v>700</v>
      </c>
      <c r="F182" s="309">
        <v>1</v>
      </c>
      <c r="G182" s="309">
        <v>1</v>
      </c>
      <c r="H182" s="309">
        <v>1</v>
      </c>
    </row>
    <row r="183" spans="1:8" s="6" customFormat="1" ht="12.75" x14ac:dyDescent="0.2">
      <c r="A183" s="20">
        <v>41710</v>
      </c>
      <c r="B183" s="7" t="s">
        <v>172</v>
      </c>
      <c r="C183" s="7" t="s">
        <v>97</v>
      </c>
      <c r="D183" s="7" t="s">
        <v>81</v>
      </c>
      <c r="E183" s="22">
        <v>400</v>
      </c>
      <c r="F183" s="619">
        <v>3</v>
      </c>
      <c r="G183" s="619">
        <v>2</v>
      </c>
      <c r="H183" s="619">
        <v>2</v>
      </c>
    </row>
    <row r="184" spans="1:8" s="6" customFormat="1" ht="12.75" x14ac:dyDescent="0.2">
      <c r="A184" s="20">
        <v>41711</v>
      </c>
      <c r="B184" s="7" t="s">
        <v>172</v>
      </c>
      <c r="C184" s="8" t="s">
        <v>97</v>
      </c>
      <c r="D184" s="13" t="s">
        <v>81</v>
      </c>
      <c r="E184" s="17">
        <v>250</v>
      </c>
      <c r="F184" s="309">
        <v>2</v>
      </c>
      <c r="G184" s="309">
        <v>2</v>
      </c>
      <c r="H184" s="309">
        <v>2</v>
      </c>
    </row>
    <row r="185" spans="1:8" s="6" customFormat="1" ht="12.75" x14ac:dyDescent="0.2">
      <c r="A185" s="20">
        <v>41718</v>
      </c>
      <c r="B185" s="7" t="s">
        <v>32</v>
      </c>
      <c r="C185" s="7" t="s">
        <v>97</v>
      </c>
      <c r="D185" s="7" t="s">
        <v>85</v>
      </c>
      <c r="E185" s="22">
        <v>200</v>
      </c>
      <c r="F185" s="619">
        <v>10</v>
      </c>
      <c r="G185" s="619">
        <v>10</v>
      </c>
      <c r="H185" s="619">
        <v>10</v>
      </c>
    </row>
    <row r="186" spans="1:8" s="6" customFormat="1" ht="12.75" x14ac:dyDescent="0.2">
      <c r="A186" s="20">
        <v>41722</v>
      </c>
      <c r="B186" s="7" t="s">
        <v>59</v>
      </c>
      <c r="C186" s="7" t="s">
        <v>5</v>
      </c>
      <c r="D186" s="7" t="s">
        <v>7</v>
      </c>
      <c r="E186" s="22">
        <v>50</v>
      </c>
      <c r="F186" s="619">
        <v>1</v>
      </c>
      <c r="G186" s="619">
        <v>1</v>
      </c>
      <c r="H186" s="619">
        <v>1</v>
      </c>
    </row>
    <row r="187" spans="1:8" s="6" customFormat="1" ht="12.75" x14ac:dyDescent="0.2">
      <c r="A187" s="5">
        <f>A186</f>
        <v>41722</v>
      </c>
      <c r="B187" s="7" t="s">
        <v>172</v>
      </c>
      <c r="C187" s="7" t="s">
        <v>97</v>
      </c>
      <c r="D187" s="7" t="s">
        <v>81</v>
      </c>
      <c r="E187" s="22">
        <v>500</v>
      </c>
      <c r="F187" s="619">
        <v>1</v>
      </c>
      <c r="G187" s="619">
        <v>1</v>
      </c>
      <c r="H187" s="619">
        <v>1</v>
      </c>
    </row>
    <row r="188" spans="1:8" s="6" customFormat="1" ht="12.75" x14ac:dyDescent="0.2">
      <c r="A188" s="20">
        <v>41733</v>
      </c>
      <c r="B188" s="7" t="s">
        <v>172</v>
      </c>
      <c r="C188" s="7" t="s">
        <v>97</v>
      </c>
      <c r="D188" s="7" t="s">
        <v>81</v>
      </c>
      <c r="E188" s="22">
        <v>200</v>
      </c>
      <c r="F188" s="619">
        <v>1</v>
      </c>
      <c r="G188" s="619">
        <v>1</v>
      </c>
      <c r="H188" s="619">
        <v>1</v>
      </c>
    </row>
    <row r="189" spans="1:8" s="6" customFormat="1" ht="12.75" x14ac:dyDescent="0.2">
      <c r="A189" s="20">
        <f>A188</f>
        <v>41733</v>
      </c>
      <c r="B189" s="7" t="s">
        <v>32</v>
      </c>
      <c r="C189" s="7" t="s">
        <v>97</v>
      </c>
      <c r="D189" s="7" t="s">
        <v>85</v>
      </c>
      <c r="E189" s="22">
        <v>50</v>
      </c>
      <c r="F189" s="619">
        <v>10</v>
      </c>
      <c r="G189" s="619">
        <v>10</v>
      </c>
      <c r="H189" s="619">
        <v>10</v>
      </c>
    </row>
    <row r="190" spans="1:8" s="6" customFormat="1" ht="12.75" x14ac:dyDescent="0.2">
      <c r="A190" s="20">
        <v>41736</v>
      </c>
      <c r="B190" s="7" t="s">
        <v>172</v>
      </c>
      <c r="C190" s="8" t="s">
        <v>97</v>
      </c>
      <c r="D190" s="13" t="s">
        <v>81</v>
      </c>
      <c r="E190" s="17">
        <v>50</v>
      </c>
      <c r="F190" s="309">
        <v>20</v>
      </c>
      <c r="G190" s="309">
        <v>20</v>
      </c>
      <c r="H190" s="309">
        <v>20</v>
      </c>
    </row>
    <row r="191" spans="1:8" s="6" customFormat="1" ht="12.75" x14ac:dyDescent="0.2">
      <c r="A191" s="20">
        <v>41738</v>
      </c>
      <c r="B191" s="7" t="s">
        <v>75</v>
      </c>
      <c r="C191" s="7" t="s">
        <v>5</v>
      </c>
      <c r="D191" s="7" t="s">
        <v>7</v>
      </c>
      <c r="E191" s="22">
        <v>50</v>
      </c>
      <c r="F191" s="619">
        <v>10</v>
      </c>
      <c r="G191" s="619">
        <v>10</v>
      </c>
      <c r="H191" s="619">
        <v>10</v>
      </c>
    </row>
    <row r="192" spans="1:8" s="6" customFormat="1" ht="12.75" x14ac:dyDescent="0.2">
      <c r="A192" s="5">
        <f>A191</f>
        <v>41738</v>
      </c>
      <c r="B192" s="7" t="s">
        <v>103</v>
      </c>
      <c r="C192" s="7" t="s">
        <v>97</v>
      </c>
      <c r="D192" s="7" t="s">
        <v>104</v>
      </c>
      <c r="E192" s="22">
        <v>100</v>
      </c>
      <c r="F192" s="619">
        <v>10</v>
      </c>
      <c r="G192" s="619">
        <v>10</v>
      </c>
      <c r="H192" s="619">
        <v>10</v>
      </c>
    </row>
    <row r="193" spans="1:8" s="6" customFormat="1" ht="12.75" x14ac:dyDescent="0.2">
      <c r="A193" s="5">
        <f>A192</f>
        <v>41738</v>
      </c>
      <c r="B193" s="7" t="s">
        <v>230</v>
      </c>
      <c r="C193" s="7" t="s">
        <v>13</v>
      </c>
      <c r="D193" s="7" t="s">
        <v>85</v>
      </c>
      <c r="E193" s="22">
        <v>400</v>
      </c>
      <c r="F193" s="619">
        <v>1</v>
      </c>
      <c r="G193" s="619">
        <v>1</v>
      </c>
      <c r="H193" s="619">
        <v>1</v>
      </c>
    </row>
    <row r="194" spans="1:8" s="6" customFormat="1" ht="12.75" x14ac:dyDescent="0.2">
      <c r="A194" s="5">
        <f>A193</f>
        <v>41738</v>
      </c>
      <c r="B194" s="7" t="s">
        <v>214</v>
      </c>
      <c r="C194" s="7" t="s">
        <v>13</v>
      </c>
      <c r="D194" s="7" t="s">
        <v>104</v>
      </c>
      <c r="E194" s="22">
        <v>100</v>
      </c>
      <c r="F194" s="619">
        <v>10</v>
      </c>
      <c r="G194" s="619">
        <v>10</v>
      </c>
      <c r="H194" s="619">
        <v>10</v>
      </c>
    </row>
    <row r="195" spans="1:8" s="6" customFormat="1" ht="12.75" x14ac:dyDescent="0.2">
      <c r="A195" s="20">
        <v>41764</v>
      </c>
      <c r="B195" s="7" t="s">
        <v>172</v>
      </c>
      <c r="C195" s="7" t="s">
        <v>97</v>
      </c>
      <c r="D195" s="7" t="s">
        <v>81</v>
      </c>
      <c r="E195" s="22">
        <v>1000</v>
      </c>
      <c r="F195" s="619">
        <v>1</v>
      </c>
      <c r="G195" s="619">
        <v>1</v>
      </c>
      <c r="H195" s="619">
        <v>1</v>
      </c>
    </row>
    <row r="196" spans="1:8" s="6" customFormat="1" ht="12.75" x14ac:dyDescent="0.2">
      <c r="A196" s="20">
        <v>41767</v>
      </c>
      <c r="B196" s="7" t="s">
        <v>172</v>
      </c>
      <c r="C196" s="7" t="s">
        <v>97</v>
      </c>
      <c r="D196" s="7" t="s">
        <v>81</v>
      </c>
      <c r="E196" s="22">
        <v>1750</v>
      </c>
      <c r="F196" s="619">
        <v>1</v>
      </c>
      <c r="G196" s="619">
        <v>1</v>
      </c>
      <c r="H196" s="619">
        <v>1</v>
      </c>
    </row>
    <row r="197" spans="1:8" s="6" customFormat="1" ht="12.75" x14ac:dyDescent="0.2">
      <c r="A197" s="20">
        <v>41773</v>
      </c>
      <c r="B197" s="7" t="s">
        <v>217</v>
      </c>
      <c r="C197" s="8" t="s">
        <v>5</v>
      </c>
      <c r="D197" s="13" t="s">
        <v>23</v>
      </c>
      <c r="E197" s="17">
        <v>300</v>
      </c>
      <c r="F197" s="309">
        <v>40</v>
      </c>
      <c r="G197" s="309">
        <v>40</v>
      </c>
      <c r="H197" s="309">
        <v>40</v>
      </c>
    </row>
    <row r="198" spans="1:8" s="6" customFormat="1" ht="12.75" x14ac:dyDescent="0.2">
      <c r="A198" s="20">
        <v>41774</v>
      </c>
      <c r="B198" s="7" t="s">
        <v>217</v>
      </c>
      <c r="C198" s="7" t="s">
        <v>5</v>
      </c>
      <c r="D198" s="7" t="s">
        <v>23</v>
      </c>
      <c r="E198" s="22">
        <v>1000</v>
      </c>
      <c r="F198" s="619">
        <v>40</v>
      </c>
      <c r="G198" s="619">
        <v>40</v>
      </c>
      <c r="H198" s="619">
        <v>40</v>
      </c>
    </row>
    <row r="199" spans="1:8" s="6" customFormat="1" ht="12.75" x14ac:dyDescent="0.2">
      <c r="A199" s="20">
        <v>41775</v>
      </c>
      <c r="B199" s="7" t="s">
        <v>227</v>
      </c>
      <c r="C199" s="7" t="s">
        <v>13</v>
      </c>
      <c r="D199" s="7" t="s">
        <v>85</v>
      </c>
      <c r="E199" s="22">
        <v>50</v>
      </c>
      <c r="F199" s="619">
        <v>1</v>
      </c>
      <c r="G199" s="619">
        <v>1</v>
      </c>
      <c r="H199" s="619">
        <v>1</v>
      </c>
    </row>
    <row r="200" spans="1:8" s="6" customFormat="1" ht="12.75" x14ac:dyDescent="0.2">
      <c r="A200" s="20">
        <f>A199</f>
        <v>41775</v>
      </c>
      <c r="B200" s="7" t="s">
        <v>208</v>
      </c>
      <c r="C200" s="7" t="s">
        <v>13</v>
      </c>
      <c r="D200" s="7" t="s">
        <v>85</v>
      </c>
      <c r="E200" s="22">
        <v>500</v>
      </c>
      <c r="F200" s="619">
        <v>3</v>
      </c>
      <c r="G200" s="619">
        <v>1</v>
      </c>
      <c r="H200" s="619">
        <v>3</v>
      </c>
    </row>
    <row r="201" spans="1:8" s="6" customFormat="1" ht="12.75" x14ac:dyDescent="0.2">
      <c r="A201" s="20">
        <f>A200</f>
        <v>41775</v>
      </c>
      <c r="B201" s="7" t="s">
        <v>172</v>
      </c>
      <c r="C201" s="7" t="s">
        <v>13</v>
      </c>
      <c r="D201" s="7" t="s">
        <v>81</v>
      </c>
      <c r="E201" s="22">
        <v>900</v>
      </c>
      <c r="F201" s="619">
        <v>1</v>
      </c>
      <c r="G201" s="619">
        <v>1</v>
      </c>
      <c r="H201" s="619">
        <v>1</v>
      </c>
    </row>
    <row r="202" spans="1:8" s="6" customFormat="1" ht="12.75" x14ac:dyDescent="0.2">
      <c r="A202" s="20">
        <v>41778</v>
      </c>
      <c r="B202" s="7" t="s">
        <v>172</v>
      </c>
      <c r="C202" s="7" t="s">
        <v>97</v>
      </c>
      <c r="D202" s="7" t="s">
        <v>81</v>
      </c>
      <c r="E202" s="22">
        <v>550</v>
      </c>
      <c r="F202" s="619">
        <v>10</v>
      </c>
      <c r="G202" s="619">
        <v>10</v>
      </c>
      <c r="H202" s="619">
        <v>10</v>
      </c>
    </row>
    <row r="203" spans="1:8" s="6" customFormat="1" ht="12.75" x14ac:dyDescent="0.2">
      <c r="A203" s="20">
        <v>41780</v>
      </c>
      <c r="B203" s="7" t="s">
        <v>211</v>
      </c>
      <c r="C203" s="7" t="s">
        <v>5</v>
      </c>
      <c r="D203" s="7" t="s">
        <v>104</v>
      </c>
      <c r="E203" s="22">
        <v>50</v>
      </c>
      <c r="F203" s="619">
        <v>1</v>
      </c>
      <c r="G203" s="619">
        <v>1</v>
      </c>
      <c r="H203" s="619">
        <v>1</v>
      </c>
    </row>
    <row r="204" spans="1:8" s="6" customFormat="1" ht="12.75" x14ac:dyDescent="0.2">
      <c r="A204" s="20">
        <f>A203</f>
        <v>41780</v>
      </c>
      <c r="B204" s="7" t="s">
        <v>208</v>
      </c>
      <c r="C204" s="7" t="s">
        <v>97</v>
      </c>
      <c r="D204" s="7" t="s">
        <v>85</v>
      </c>
      <c r="E204" s="22">
        <v>50</v>
      </c>
      <c r="F204" s="619">
        <v>1</v>
      </c>
      <c r="G204" s="619">
        <v>1</v>
      </c>
      <c r="H204" s="619">
        <v>1</v>
      </c>
    </row>
    <row r="205" spans="1:8" s="6" customFormat="1" ht="12.75" x14ac:dyDescent="0.2">
      <c r="A205" s="5">
        <f>A204</f>
        <v>41780</v>
      </c>
      <c r="B205" s="7" t="s">
        <v>235</v>
      </c>
      <c r="C205" s="7" t="s">
        <v>97</v>
      </c>
      <c r="D205" s="7" t="s">
        <v>74</v>
      </c>
      <c r="E205" s="22">
        <v>100</v>
      </c>
      <c r="F205" s="619">
        <v>30</v>
      </c>
      <c r="G205" s="619">
        <v>30</v>
      </c>
      <c r="H205" s="619">
        <v>30</v>
      </c>
    </row>
    <row r="206" spans="1:8" s="6" customFormat="1" ht="12.75" x14ac:dyDescent="0.2">
      <c r="A206" s="5">
        <f>A205</f>
        <v>41780</v>
      </c>
      <c r="B206" s="7" t="s">
        <v>230</v>
      </c>
      <c r="C206" s="7" t="s">
        <v>13</v>
      </c>
      <c r="D206" s="7" t="s">
        <v>85</v>
      </c>
      <c r="E206" s="22">
        <v>100</v>
      </c>
      <c r="F206" s="619">
        <v>1</v>
      </c>
      <c r="G206" s="619">
        <v>1</v>
      </c>
      <c r="H206" s="619">
        <v>1</v>
      </c>
    </row>
    <row r="207" spans="1:8" s="6" customFormat="1" ht="12.75" x14ac:dyDescent="0.2">
      <c r="A207" s="20">
        <v>41782</v>
      </c>
      <c r="B207" s="7" t="s">
        <v>172</v>
      </c>
      <c r="C207" s="7" t="s">
        <v>13</v>
      </c>
      <c r="D207" s="7" t="s">
        <v>81</v>
      </c>
      <c r="E207" s="22">
        <v>100</v>
      </c>
      <c r="F207" s="619">
        <v>10</v>
      </c>
      <c r="G207" s="619">
        <v>10</v>
      </c>
      <c r="H207" s="619">
        <v>10</v>
      </c>
    </row>
    <row r="208" spans="1:8" s="6" customFormat="1" ht="12.75" x14ac:dyDescent="0.2">
      <c r="A208" s="5">
        <f>A207</f>
        <v>41782</v>
      </c>
      <c r="B208" s="7" t="s">
        <v>32</v>
      </c>
      <c r="C208" s="7" t="s">
        <v>13</v>
      </c>
      <c r="D208" s="7" t="s">
        <v>85</v>
      </c>
      <c r="E208" s="22">
        <v>50</v>
      </c>
      <c r="F208" s="619">
        <v>1</v>
      </c>
      <c r="G208" s="619">
        <v>1</v>
      </c>
      <c r="H208" s="619">
        <v>1</v>
      </c>
    </row>
    <row r="209" spans="1:8" s="6" customFormat="1" ht="12.75" x14ac:dyDescent="0.2">
      <c r="A209" s="5">
        <f>A208</f>
        <v>41782</v>
      </c>
      <c r="B209" s="7" t="s">
        <v>148</v>
      </c>
      <c r="C209" s="7" t="s">
        <v>5</v>
      </c>
      <c r="D209" s="7" t="s">
        <v>23</v>
      </c>
      <c r="E209" s="22">
        <v>100</v>
      </c>
      <c r="F209" s="619">
        <v>35</v>
      </c>
      <c r="G209" s="619">
        <v>35</v>
      </c>
      <c r="H209" s="619">
        <v>35</v>
      </c>
    </row>
    <row r="210" spans="1:8" s="6" customFormat="1" ht="12.75" x14ac:dyDescent="0.2">
      <c r="A210" s="20">
        <v>41795</v>
      </c>
      <c r="B210" s="7" t="s">
        <v>153</v>
      </c>
      <c r="C210" s="7" t="s">
        <v>5</v>
      </c>
      <c r="D210" s="7" t="s">
        <v>71</v>
      </c>
      <c r="E210" s="22">
        <v>600</v>
      </c>
      <c r="F210" s="619">
        <v>10</v>
      </c>
      <c r="G210" s="619">
        <v>10</v>
      </c>
      <c r="H210" s="619">
        <v>10</v>
      </c>
    </row>
    <row r="211" spans="1:8" x14ac:dyDescent="0.25">
      <c r="A211" s="20">
        <v>41799</v>
      </c>
      <c r="B211" s="25" t="s">
        <v>80</v>
      </c>
      <c r="C211" s="25" t="s">
        <v>13</v>
      </c>
      <c r="D211" s="25" t="s">
        <v>81</v>
      </c>
      <c r="E211" s="26">
        <v>500</v>
      </c>
      <c r="F211" s="618">
        <v>20</v>
      </c>
      <c r="G211" s="618">
        <v>20</v>
      </c>
      <c r="H211" s="618">
        <v>20</v>
      </c>
    </row>
    <row r="212" spans="1:8" s="6" customFormat="1" ht="12.75" x14ac:dyDescent="0.2">
      <c r="A212" s="20">
        <v>41801</v>
      </c>
      <c r="B212" s="7" t="s">
        <v>153</v>
      </c>
      <c r="C212" s="7" t="s">
        <v>5</v>
      </c>
      <c r="D212" s="7" t="s">
        <v>71</v>
      </c>
      <c r="E212" s="22">
        <v>50</v>
      </c>
      <c r="F212" s="619">
        <v>10</v>
      </c>
      <c r="G212" s="619">
        <v>10</v>
      </c>
      <c r="H212" s="619">
        <v>10</v>
      </c>
    </row>
    <row r="213" spans="1:8" s="6" customFormat="1" ht="12.75" x14ac:dyDescent="0.2">
      <c r="A213" s="20">
        <v>41802</v>
      </c>
      <c r="B213" s="7" t="s">
        <v>34</v>
      </c>
      <c r="C213" s="7" t="s">
        <v>5</v>
      </c>
      <c r="D213" s="7" t="s">
        <v>85</v>
      </c>
      <c r="E213" s="22">
        <v>50</v>
      </c>
      <c r="F213" s="619">
        <v>15</v>
      </c>
      <c r="G213" s="619">
        <v>15</v>
      </c>
      <c r="H213" s="619">
        <v>15</v>
      </c>
    </row>
    <row r="214" spans="1:8" s="6" customFormat="1" ht="12.75" x14ac:dyDescent="0.2">
      <c r="A214" s="20">
        <v>41803</v>
      </c>
      <c r="B214" s="7" t="s">
        <v>226</v>
      </c>
      <c r="C214" s="7" t="s">
        <v>5</v>
      </c>
      <c r="D214" s="7" t="s">
        <v>71</v>
      </c>
      <c r="E214" s="22">
        <v>500</v>
      </c>
      <c r="F214" s="619">
        <v>15</v>
      </c>
      <c r="G214" s="619">
        <v>15</v>
      </c>
      <c r="H214" s="619">
        <v>15</v>
      </c>
    </row>
    <row r="215" spans="1:8" s="6" customFormat="1" ht="12.75" x14ac:dyDescent="0.2">
      <c r="A215" s="20">
        <v>41820</v>
      </c>
      <c r="B215" s="7" t="s">
        <v>80</v>
      </c>
      <c r="C215" s="7" t="s">
        <v>13</v>
      </c>
      <c r="D215" s="7" t="s">
        <v>81</v>
      </c>
      <c r="E215" s="22">
        <v>1000</v>
      </c>
      <c r="F215" s="619">
        <v>15</v>
      </c>
      <c r="G215" s="619">
        <v>5</v>
      </c>
      <c r="H215" s="619">
        <v>5</v>
      </c>
    </row>
    <row r="216" spans="1:8" s="6" customFormat="1" ht="12.75" x14ac:dyDescent="0.2">
      <c r="A216" s="5">
        <f>A215</f>
        <v>41820</v>
      </c>
      <c r="B216" s="7" t="s">
        <v>226</v>
      </c>
      <c r="C216" s="7" t="s">
        <v>5</v>
      </c>
      <c r="D216" s="7" t="s">
        <v>71</v>
      </c>
      <c r="E216" s="22">
        <v>100</v>
      </c>
      <c r="F216" s="619">
        <v>30</v>
      </c>
      <c r="G216" s="619">
        <v>30</v>
      </c>
      <c r="H216" s="619">
        <v>30</v>
      </c>
    </row>
    <row r="217" spans="1:8" s="6" customFormat="1" ht="12.75" x14ac:dyDescent="0.2">
      <c r="A217" s="20">
        <v>41821</v>
      </c>
      <c r="B217" s="7" t="s">
        <v>226</v>
      </c>
      <c r="C217" s="7" t="s">
        <v>5</v>
      </c>
      <c r="D217" s="7" t="s">
        <v>71</v>
      </c>
      <c r="E217" s="22">
        <v>350</v>
      </c>
      <c r="F217" s="619">
        <v>15</v>
      </c>
      <c r="G217" s="619">
        <v>15</v>
      </c>
      <c r="H217" s="619">
        <v>15</v>
      </c>
    </row>
    <row r="218" spans="1:8" s="6" customFormat="1" ht="12.75" x14ac:dyDescent="0.2">
      <c r="A218" s="20">
        <v>41824</v>
      </c>
      <c r="B218" s="7" t="s">
        <v>108</v>
      </c>
      <c r="C218" s="7" t="s">
        <v>5</v>
      </c>
      <c r="D218" s="7" t="s">
        <v>35</v>
      </c>
      <c r="E218" s="22">
        <v>600</v>
      </c>
      <c r="F218" s="619">
        <v>15</v>
      </c>
      <c r="G218" s="619">
        <v>15</v>
      </c>
      <c r="H218" s="619">
        <v>15</v>
      </c>
    </row>
    <row r="219" spans="1:8" s="6" customFormat="1" ht="12.75" x14ac:dyDescent="0.2">
      <c r="A219" s="5">
        <f>A218</f>
        <v>41824</v>
      </c>
      <c r="B219" s="7" t="s">
        <v>149</v>
      </c>
      <c r="C219" s="7" t="s">
        <v>5</v>
      </c>
      <c r="D219" s="7" t="s">
        <v>9</v>
      </c>
      <c r="E219" s="22">
        <v>50</v>
      </c>
      <c r="F219" s="619">
        <v>2</v>
      </c>
      <c r="G219" s="619">
        <v>2</v>
      </c>
      <c r="H219" s="619">
        <v>2</v>
      </c>
    </row>
    <row r="220" spans="1:8" s="6" customFormat="1" ht="12.75" x14ac:dyDescent="0.2">
      <c r="A220" s="5">
        <f>A219</f>
        <v>41824</v>
      </c>
      <c r="B220" s="7" t="s">
        <v>56</v>
      </c>
      <c r="C220" s="7" t="s">
        <v>5</v>
      </c>
      <c r="D220" s="7" t="s">
        <v>35</v>
      </c>
      <c r="E220" s="22">
        <v>200</v>
      </c>
      <c r="F220" s="619">
        <v>50</v>
      </c>
      <c r="G220" s="619">
        <v>50</v>
      </c>
      <c r="H220" s="619">
        <v>50</v>
      </c>
    </row>
    <row r="221" spans="1:8" s="6" customFormat="1" ht="12.75" x14ac:dyDescent="0.2">
      <c r="A221" s="5">
        <f>A220</f>
        <v>41824</v>
      </c>
      <c r="B221" s="7" t="s">
        <v>172</v>
      </c>
      <c r="C221" s="7" t="s">
        <v>97</v>
      </c>
      <c r="D221" s="7" t="s">
        <v>81</v>
      </c>
      <c r="E221" s="22">
        <v>200</v>
      </c>
      <c r="F221" s="619">
        <v>40</v>
      </c>
      <c r="G221" s="619">
        <v>40</v>
      </c>
      <c r="H221" s="619">
        <v>40</v>
      </c>
    </row>
    <row r="222" spans="1:8" s="6" customFormat="1" ht="12.75" x14ac:dyDescent="0.2">
      <c r="A222" s="5">
        <f>A221</f>
        <v>41824</v>
      </c>
      <c r="B222" s="7" t="s">
        <v>89</v>
      </c>
      <c r="C222" s="7" t="s">
        <v>5</v>
      </c>
      <c r="D222" s="7" t="s">
        <v>23</v>
      </c>
      <c r="E222" s="22">
        <v>1900</v>
      </c>
      <c r="F222" s="619">
        <v>10</v>
      </c>
      <c r="G222" s="619">
        <v>10</v>
      </c>
      <c r="H222" s="619">
        <v>10</v>
      </c>
    </row>
    <row r="223" spans="1:8" s="6" customFormat="1" ht="12.75" x14ac:dyDescent="0.2">
      <c r="A223" s="5">
        <f>A222</f>
        <v>41824</v>
      </c>
      <c r="B223" s="7" t="s">
        <v>200</v>
      </c>
      <c r="C223" s="7" t="s">
        <v>13</v>
      </c>
      <c r="D223" s="7" t="s">
        <v>9</v>
      </c>
      <c r="E223" s="22">
        <v>50</v>
      </c>
      <c r="F223" s="619">
        <v>2</v>
      </c>
      <c r="G223" s="619">
        <v>2</v>
      </c>
      <c r="H223" s="619">
        <v>2</v>
      </c>
    </row>
    <row r="224" spans="1:8" s="6" customFormat="1" ht="12.75" x14ac:dyDescent="0.2">
      <c r="A224" s="20">
        <v>41827</v>
      </c>
      <c r="B224" s="7" t="s">
        <v>172</v>
      </c>
      <c r="C224" s="7" t="s">
        <v>97</v>
      </c>
      <c r="D224" s="7" t="s">
        <v>81</v>
      </c>
      <c r="E224" s="22">
        <v>200</v>
      </c>
      <c r="F224" s="619">
        <v>40</v>
      </c>
      <c r="G224" s="619">
        <v>40</v>
      </c>
      <c r="H224" s="619">
        <v>40</v>
      </c>
    </row>
    <row r="225" spans="1:8" s="6" customFormat="1" ht="12.75" x14ac:dyDescent="0.2">
      <c r="A225" s="20">
        <v>41829</v>
      </c>
      <c r="B225" s="7" t="s">
        <v>227</v>
      </c>
      <c r="C225" s="7" t="s">
        <v>13</v>
      </c>
      <c r="D225" s="7" t="s">
        <v>85</v>
      </c>
      <c r="E225" s="22">
        <v>250</v>
      </c>
      <c r="F225" s="619">
        <v>1</v>
      </c>
      <c r="G225" s="619">
        <v>1</v>
      </c>
      <c r="H225" s="619">
        <v>1</v>
      </c>
    </row>
    <row r="226" spans="1:8" s="6" customFormat="1" ht="12.75" x14ac:dyDescent="0.2">
      <c r="A226" s="5">
        <f>A225</f>
        <v>41829</v>
      </c>
      <c r="B226" s="7" t="s">
        <v>244</v>
      </c>
      <c r="C226" s="7" t="s">
        <v>13</v>
      </c>
      <c r="D226" s="7" t="s">
        <v>74</v>
      </c>
      <c r="E226" s="22">
        <v>50</v>
      </c>
      <c r="F226" s="619">
        <v>1</v>
      </c>
      <c r="G226" s="619">
        <v>1</v>
      </c>
      <c r="H226" s="619">
        <v>1</v>
      </c>
    </row>
    <row r="227" spans="1:8" s="6" customFormat="1" ht="12.75" x14ac:dyDescent="0.2">
      <c r="A227" s="20">
        <v>41830</v>
      </c>
      <c r="B227" s="7" t="s">
        <v>145</v>
      </c>
      <c r="C227" s="7" t="s">
        <v>97</v>
      </c>
      <c r="D227" s="7" t="s">
        <v>85</v>
      </c>
      <c r="E227" s="22">
        <v>150</v>
      </c>
      <c r="F227" s="619">
        <v>10</v>
      </c>
      <c r="G227" s="619">
        <v>10</v>
      </c>
      <c r="H227" s="619">
        <v>10</v>
      </c>
    </row>
    <row r="228" spans="1:8" s="6" customFormat="1" ht="12.75" x14ac:dyDescent="0.2">
      <c r="A228" s="5">
        <f>A227</f>
        <v>41830</v>
      </c>
      <c r="B228" s="7" t="s">
        <v>136</v>
      </c>
      <c r="C228" s="7" t="s">
        <v>97</v>
      </c>
      <c r="D228" s="7" t="s">
        <v>85</v>
      </c>
      <c r="E228" s="22">
        <v>100</v>
      </c>
      <c r="F228" s="619">
        <v>10</v>
      </c>
      <c r="G228" s="619">
        <v>10</v>
      </c>
      <c r="H228" s="619">
        <v>10</v>
      </c>
    </row>
    <row r="229" spans="1:8" s="6" customFormat="1" ht="12.75" x14ac:dyDescent="0.2">
      <c r="A229" s="5">
        <f>A228</f>
        <v>41830</v>
      </c>
      <c r="B229" s="7" t="s">
        <v>137</v>
      </c>
      <c r="C229" s="7" t="s">
        <v>13</v>
      </c>
      <c r="D229" s="7" t="s">
        <v>85</v>
      </c>
      <c r="E229" s="22">
        <v>50</v>
      </c>
      <c r="F229" s="619">
        <v>10</v>
      </c>
      <c r="G229" s="619">
        <v>10</v>
      </c>
      <c r="H229" s="619">
        <v>10</v>
      </c>
    </row>
    <row r="230" spans="1:8" s="6" customFormat="1" ht="12.75" x14ac:dyDescent="0.2">
      <c r="A230" s="5">
        <f>A229</f>
        <v>41830</v>
      </c>
      <c r="B230" s="7" t="s">
        <v>230</v>
      </c>
      <c r="C230" s="7" t="s">
        <v>5</v>
      </c>
      <c r="D230" s="7" t="s">
        <v>104</v>
      </c>
      <c r="E230" s="22">
        <v>200</v>
      </c>
      <c r="F230" s="619">
        <v>1</v>
      </c>
      <c r="G230" s="619">
        <v>1</v>
      </c>
      <c r="H230" s="619">
        <v>1</v>
      </c>
    </row>
    <row r="231" spans="1:8" s="6" customFormat="1" ht="12.75" x14ac:dyDescent="0.2">
      <c r="A231" s="20">
        <v>41831</v>
      </c>
      <c r="B231" s="7" t="s">
        <v>169</v>
      </c>
      <c r="C231" s="7" t="s">
        <v>5</v>
      </c>
      <c r="D231" s="7" t="s">
        <v>6</v>
      </c>
      <c r="E231" s="22">
        <v>250</v>
      </c>
      <c r="F231" s="619">
        <v>5</v>
      </c>
      <c r="G231" s="619">
        <v>5</v>
      </c>
      <c r="H231" s="619">
        <v>5</v>
      </c>
    </row>
    <row r="232" spans="1:8" s="6" customFormat="1" ht="12.75" x14ac:dyDescent="0.2">
      <c r="A232" s="20">
        <v>41834</v>
      </c>
      <c r="B232" s="7" t="s">
        <v>168</v>
      </c>
      <c r="C232" s="7" t="s">
        <v>5</v>
      </c>
      <c r="D232" s="7" t="s">
        <v>6</v>
      </c>
      <c r="E232" s="22">
        <v>100</v>
      </c>
      <c r="F232" s="619">
        <v>10</v>
      </c>
      <c r="G232" s="619">
        <v>10</v>
      </c>
      <c r="H232" s="619">
        <v>10</v>
      </c>
    </row>
    <row r="233" spans="1:8" s="6" customFormat="1" ht="12.75" x14ac:dyDescent="0.2">
      <c r="A233" s="5">
        <f>A232</f>
        <v>41834</v>
      </c>
      <c r="B233" s="7" t="s">
        <v>172</v>
      </c>
      <c r="C233" s="7" t="s">
        <v>13</v>
      </c>
      <c r="D233" s="7" t="s">
        <v>81</v>
      </c>
      <c r="E233" s="22">
        <v>100</v>
      </c>
      <c r="F233" s="619">
        <v>10</v>
      </c>
      <c r="G233" s="619">
        <v>10</v>
      </c>
      <c r="H233" s="619">
        <v>10</v>
      </c>
    </row>
    <row r="234" spans="1:8" s="6" customFormat="1" ht="12.75" x14ac:dyDescent="0.2">
      <c r="A234" s="5">
        <f>A233</f>
        <v>41834</v>
      </c>
      <c r="B234" s="7" t="s">
        <v>263</v>
      </c>
      <c r="C234" s="7" t="s">
        <v>13</v>
      </c>
      <c r="D234" s="7" t="s">
        <v>81</v>
      </c>
      <c r="E234" s="22">
        <v>100</v>
      </c>
      <c r="F234" s="619">
        <v>10</v>
      </c>
      <c r="G234" s="619">
        <v>10</v>
      </c>
      <c r="H234" s="619">
        <v>10</v>
      </c>
    </row>
    <row r="235" spans="1:8" s="6" customFormat="1" ht="12.75" x14ac:dyDescent="0.2">
      <c r="A235" s="20">
        <v>41835</v>
      </c>
      <c r="B235" s="7" t="s">
        <v>103</v>
      </c>
      <c r="C235" s="7" t="s">
        <v>5</v>
      </c>
      <c r="D235" s="7" t="s">
        <v>104</v>
      </c>
      <c r="E235" s="22">
        <v>50</v>
      </c>
      <c r="F235" s="619">
        <v>1</v>
      </c>
      <c r="G235" s="619">
        <v>1</v>
      </c>
      <c r="H235" s="619">
        <v>1</v>
      </c>
    </row>
    <row r="236" spans="1:8" s="6" customFormat="1" ht="12.75" x14ac:dyDescent="0.2">
      <c r="A236" s="20">
        <v>41836</v>
      </c>
      <c r="B236" s="7" t="s">
        <v>34</v>
      </c>
      <c r="C236" s="7" t="s">
        <v>5</v>
      </c>
      <c r="D236" s="7" t="s">
        <v>85</v>
      </c>
      <c r="E236" s="22">
        <v>300</v>
      </c>
      <c r="F236" s="619">
        <v>1</v>
      </c>
      <c r="G236" s="619">
        <v>1</v>
      </c>
      <c r="H236" s="619">
        <v>1</v>
      </c>
    </row>
    <row r="237" spans="1:8" s="6" customFormat="1" ht="12.75" x14ac:dyDescent="0.2">
      <c r="A237" s="5">
        <f t="shared" ref="A237:A242" si="0">A236</f>
        <v>41836</v>
      </c>
      <c r="B237" s="7" t="s">
        <v>227</v>
      </c>
      <c r="C237" s="7" t="s">
        <v>5</v>
      </c>
      <c r="D237" s="7" t="s">
        <v>85</v>
      </c>
      <c r="E237" s="22">
        <v>250</v>
      </c>
      <c r="F237" s="619">
        <v>1</v>
      </c>
      <c r="G237" s="619">
        <v>1</v>
      </c>
      <c r="H237" s="619">
        <v>1</v>
      </c>
    </row>
    <row r="238" spans="1:8" s="6" customFormat="1" ht="12.75" x14ac:dyDescent="0.2">
      <c r="A238" s="5">
        <f t="shared" si="0"/>
        <v>41836</v>
      </c>
      <c r="B238" s="7" t="s">
        <v>265</v>
      </c>
      <c r="C238" s="7" t="s">
        <v>97</v>
      </c>
      <c r="D238" s="7" t="s">
        <v>74</v>
      </c>
      <c r="E238" s="22">
        <v>50</v>
      </c>
      <c r="F238" s="619">
        <v>1</v>
      </c>
      <c r="G238" s="619">
        <v>1</v>
      </c>
      <c r="H238" s="619">
        <v>1</v>
      </c>
    </row>
    <row r="239" spans="1:8" s="6" customFormat="1" ht="12.75" x14ac:dyDescent="0.2">
      <c r="A239" s="5">
        <f t="shared" si="0"/>
        <v>41836</v>
      </c>
      <c r="B239" s="7" t="s">
        <v>235</v>
      </c>
      <c r="C239" s="7" t="s">
        <v>97</v>
      </c>
      <c r="D239" s="7" t="s">
        <v>74</v>
      </c>
      <c r="E239" s="22">
        <v>100</v>
      </c>
      <c r="F239" s="619">
        <v>18</v>
      </c>
      <c r="G239" s="619">
        <v>18</v>
      </c>
      <c r="H239" s="619">
        <v>18</v>
      </c>
    </row>
    <row r="240" spans="1:8" s="6" customFormat="1" ht="12.75" x14ac:dyDescent="0.2">
      <c r="A240" s="5">
        <f t="shared" si="0"/>
        <v>41836</v>
      </c>
      <c r="B240" s="7" t="s">
        <v>107</v>
      </c>
      <c r="C240" s="7" t="s">
        <v>5</v>
      </c>
      <c r="D240" s="7" t="s">
        <v>35</v>
      </c>
      <c r="E240" s="22">
        <v>400</v>
      </c>
      <c r="F240" s="619">
        <v>15</v>
      </c>
      <c r="G240" s="619">
        <v>15</v>
      </c>
      <c r="H240" s="619">
        <v>15</v>
      </c>
    </row>
    <row r="241" spans="1:8" s="6" customFormat="1" ht="12.75" x14ac:dyDescent="0.2">
      <c r="A241" s="5">
        <f t="shared" si="0"/>
        <v>41836</v>
      </c>
      <c r="B241" s="7" t="s">
        <v>230</v>
      </c>
      <c r="C241" s="7" t="s">
        <v>5</v>
      </c>
      <c r="D241" s="7" t="s">
        <v>85</v>
      </c>
      <c r="E241" s="22">
        <v>50</v>
      </c>
      <c r="F241" s="619">
        <v>1</v>
      </c>
      <c r="G241" s="619">
        <v>1</v>
      </c>
      <c r="H241" s="619">
        <v>1</v>
      </c>
    </row>
    <row r="242" spans="1:8" s="6" customFormat="1" ht="12.75" x14ac:dyDescent="0.2">
      <c r="A242" s="5">
        <f t="shared" si="0"/>
        <v>41836</v>
      </c>
      <c r="B242" s="7" t="s">
        <v>259</v>
      </c>
      <c r="C242" s="7" t="s">
        <v>5</v>
      </c>
      <c r="D242" s="7" t="s">
        <v>6</v>
      </c>
      <c r="E242" s="22">
        <v>300</v>
      </c>
      <c r="F242" s="619">
        <v>10</v>
      </c>
      <c r="G242" s="619">
        <v>10</v>
      </c>
      <c r="H242" s="619">
        <v>10</v>
      </c>
    </row>
    <row r="243" spans="1:8" s="6" customFormat="1" ht="12.75" x14ac:dyDescent="0.2">
      <c r="A243" s="20">
        <v>41837</v>
      </c>
      <c r="B243" s="7" t="s">
        <v>153</v>
      </c>
      <c r="C243" s="7" t="s">
        <v>13</v>
      </c>
      <c r="D243" s="7" t="s">
        <v>71</v>
      </c>
      <c r="E243" s="22">
        <v>550</v>
      </c>
      <c r="F243" s="619">
        <v>20</v>
      </c>
      <c r="G243" s="619">
        <v>20</v>
      </c>
      <c r="H243" s="619">
        <v>20</v>
      </c>
    </row>
    <row r="244" spans="1:8" s="6" customFormat="1" ht="12.75" x14ac:dyDescent="0.2">
      <c r="A244" s="20">
        <v>41838</v>
      </c>
      <c r="B244" s="50" t="s">
        <v>80</v>
      </c>
      <c r="C244" s="50" t="s">
        <v>13</v>
      </c>
      <c r="D244" s="50" t="s">
        <v>81</v>
      </c>
      <c r="E244" s="51">
        <v>100</v>
      </c>
      <c r="F244" s="622">
        <v>5</v>
      </c>
      <c r="G244" s="622">
        <v>5</v>
      </c>
      <c r="H244" s="622">
        <v>5</v>
      </c>
    </row>
    <row r="245" spans="1:8" s="6" customFormat="1" ht="12.75" x14ac:dyDescent="0.2">
      <c r="A245" s="20">
        <v>41843</v>
      </c>
      <c r="B245" s="25" t="s">
        <v>217</v>
      </c>
      <c r="C245" s="25" t="s">
        <v>97</v>
      </c>
      <c r="D245" s="25" t="s">
        <v>23</v>
      </c>
      <c r="E245" s="26">
        <v>1000</v>
      </c>
      <c r="F245" s="618">
        <v>10</v>
      </c>
      <c r="G245" s="618">
        <v>10</v>
      </c>
      <c r="H245" s="618">
        <v>10</v>
      </c>
    </row>
    <row r="246" spans="1:8" s="6" customFormat="1" ht="12.75" x14ac:dyDescent="0.2">
      <c r="A246" s="20">
        <v>41849</v>
      </c>
      <c r="B246" s="7" t="s">
        <v>105</v>
      </c>
      <c r="C246" s="7" t="s">
        <v>5</v>
      </c>
      <c r="D246" s="7" t="s">
        <v>35</v>
      </c>
      <c r="E246" s="22">
        <v>550</v>
      </c>
      <c r="F246" s="619">
        <v>64</v>
      </c>
      <c r="G246" s="619">
        <v>64</v>
      </c>
      <c r="H246" s="619">
        <v>64</v>
      </c>
    </row>
    <row r="247" spans="1:8" s="6" customFormat="1" ht="12.75" x14ac:dyDescent="0.2">
      <c r="A247" s="20">
        <v>41880</v>
      </c>
      <c r="B247" s="7" t="s">
        <v>119</v>
      </c>
      <c r="C247" s="7" t="s">
        <v>5</v>
      </c>
      <c r="D247" s="7" t="s">
        <v>35</v>
      </c>
      <c r="E247" s="22">
        <v>1000</v>
      </c>
      <c r="F247" s="619">
        <v>50</v>
      </c>
      <c r="G247" s="619">
        <v>50</v>
      </c>
      <c r="H247" s="619">
        <v>50</v>
      </c>
    </row>
    <row r="248" spans="1:8" s="6" customFormat="1" ht="12.75" x14ac:dyDescent="0.2">
      <c r="A248" s="20">
        <v>41886</v>
      </c>
      <c r="B248" s="7" t="s">
        <v>119</v>
      </c>
      <c r="C248" s="7" t="s">
        <v>5</v>
      </c>
      <c r="D248" s="7" t="s">
        <v>35</v>
      </c>
      <c r="E248" s="22">
        <v>450</v>
      </c>
      <c r="F248" s="619">
        <v>10</v>
      </c>
      <c r="G248" s="619">
        <v>10</v>
      </c>
      <c r="H248" s="619">
        <v>10</v>
      </c>
    </row>
    <row r="249" spans="1:8" s="6" customFormat="1" ht="12.75" x14ac:dyDescent="0.2">
      <c r="A249" s="20">
        <v>41893</v>
      </c>
      <c r="B249" s="7" t="s">
        <v>217</v>
      </c>
      <c r="C249" s="7" t="s">
        <v>5</v>
      </c>
      <c r="D249" s="7" t="s">
        <v>23</v>
      </c>
      <c r="E249" s="22">
        <v>400</v>
      </c>
      <c r="F249" s="619">
        <v>1</v>
      </c>
      <c r="G249" s="619">
        <v>1</v>
      </c>
      <c r="H249" s="619">
        <v>1</v>
      </c>
    </row>
    <row r="250" spans="1:8" s="6" customFormat="1" ht="12.75" x14ac:dyDescent="0.2">
      <c r="A250" s="20">
        <v>41904</v>
      </c>
      <c r="B250" s="7" t="s">
        <v>179</v>
      </c>
      <c r="C250" s="7" t="s">
        <v>5</v>
      </c>
      <c r="D250" s="7" t="s">
        <v>23</v>
      </c>
      <c r="E250" s="22">
        <v>50</v>
      </c>
      <c r="F250" s="619">
        <v>1</v>
      </c>
      <c r="G250" s="619">
        <v>1</v>
      </c>
      <c r="H250" s="619">
        <v>1</v>
      </c>
    </row>
    <row r="251" spans="1:8" s="6" customFormat="1" ht="12.75" x14ac:dyDescent="0.2">
      <c r="A251" s="5">
        <f>A250</f>
        <v>41904</v>
      </c>
      <c r="B251" s="7" t="s">
        <v>56</v>
      </c>
      <c r="C251" s="7" t="s">
        <v>5</v>
      </c>
      <c r="D251" s="7" t="s">
        <v>35</v>
      </c>
      <c r="E251" s="22">
        <v>50</v>
      </c>
      <c r="F251" s="619">
        <v>5</v>
      </c>
      <c r="G251" s="619">
        <v>5</v>
      </c>
      <c r="H251" s="619">
        <v>5</v>
      </c>
    </row>
    <row r="252" spans="1:8" s="6" customFormat="1" ht="12.75" x14ac:dyDescent="0.2">
      <c r="A252" s="5">
        <f>A251</f>
        <v>41904</v>
      </c>
      <c r="B252" s="7" t="s">
        <v>109</v>
      </c>
      <c r="C252" s="7" t="s">
        <v>5</v>
      </c>
      <c r="D252" s="7" t="s">
        <v>35</v>
      </c>
      <c r="E252" s="22">
        <v>50</v>
      </c>
      <c r="F252" s="619">
        <v>1</v>
      </c>
      <c r="G252" s="619">
        <v>1</v>
      </c>
      <c r="H252" s="619">
        <v>1</v>
      </c>
    </row>
    <row r="253" spans="1:8" s="6" customFormat="1" ht="12.75" x14ac:dyDescent="0.2">
      <c r="A253" s="5">
        <f>A252</f>
        <v>41904</v>
      </c>
      <c r="B253" s="7" t="s">
        <v>169</v>
      </c>
      <c r="C253" s="7" t="s">
        <v>5</v>
      </c>
      <c r="D253" s="7" t="s">
        <v>6</v>
      </c>
      <c r="E253" s="22">
        <v>100</v>
      </c>
      <c r="F253" s="619">
        <v>1</v>
      </c>
      <c r="G253" s="619">
        <v>1</v>
      </c>
      <c r="H253" s="619">
        <v>1</v>
      </c>
    </row>
    <row r="254" spans="1:8" s="6" customFormat="1" ht="12.75" x14ac:dyDescent="0.2">
      <c r="A254" s="20">
        <v>41919</v>
      </c>
      <c r="B254" s="7" t="s">
        <v>169</v>
      </c>
      <c r="C254" s="7" t="s">
        <v>5</v>
      </c>
      <c r="D254" s="7" t="s">
        <v>6</v>
      </c>
      <c r="E254" s="22">
        <v>100</v>
      </c>
      <c r="F254" s="619">
        <v>5</v>
      </c>
      <c r="G254" s="619">
        <v>5</v>
      </c>
      <c r="H254" s="619">
        <v>5</v>
      </c>
    </row>
    <row r="255" spans="1:8" s="6" customFormat="1" ht="12.75" x14ac:dyDescent="0.2">
      <c r="A255" s="20">
        <v>41922</v>
      </c>
      <c r="B255" s="7" t="s">
        <v>67</v>
      </c>
      <c r="C255" s="7" t="s">
        <v>13</v>
      </c>
      <c r="D255" s="7" t="s">
        <v>6</v>
      </c>
      <c r="E255" s="22">
        <v>100</v>
      </c>
      <c r="F255" s="619">
        <v>1</v>
      </c>
      <c r="G255" s="619">
        <v>1</v>
      </c>
      <c r="H255" s="619">
        <v>1</v>
      </c>
    </row>
    <row r="256" spans="1:8" s="6" customFormat="1" ht="12.75" x14ac:dyDescent="0.2">
      <c r="A256" s="20">
        <v>41971</v>
      </c>
      <c r="B256" s="50" t="s">
        <v>118</v>
      </c>
      <c r="C256" s="50" t="s">
        <v>5</v>
      </c>
      <c r="D256" s="50" t="s">
        <v>35</v>
      </c>
      <c r="E256" s="51">
        <v>50</v>
      </c>
      <c r="F256" s="622">
        <v>10</v>
      </c>
      <c r="G256" s="622">
        <v>10</v>
      </c>
      <c r="H256" s="622">
        <v>10</v>
      </c>
    </row>
    <row r="257" spans="1:8" s="6" customFormat="1" ht="12.75" x14ac:dyDescent="0.2">
      <c r="A257" s="5">
        <f>A256</f>
        <v>41971</v>
      </c>
      <c r="B257" s="50" t="s">
        <v>211</v>
      </c>
      <c r="C257" s="50" t="s">
        <v>97</v>
      </c>
      <c r="D257" s="50" t="s">
        <v>104</v>
      </c>
      <c r="E257" s="51">
        <v>750</v>
      </c>
      <c r="F257" s="622">
        <v>15</v>
      </c>
      <c r="G257" s="622">
        <v>2</v>
      </c>
      <c r="H257" s="622">
        <v>2</v>
      </c>
    </row>
    <row r="258" spans="1:8" s="6" customFormat="1" ht="12.75" x14ac:dyDescent="0.2">
      <c r="A258" s="5">
        <f>A257</f>
        <v>41971</v>
      </c>
      <c r="B258" s="50" t="s">
        <v>103</v>
      </c>
      <c r="C258" s="50" t="s">
        <v>97</v>
      </c>
      <c r="D258" s="50" t="s">
        <v>104</v>
      </c>
      <c r="E258" s="51">
        <v>400</v>
      </c>
      <c r="F258" s="622">
        <v>3</v>
      </c>
      <c r="G258" s="622">
        <v>3</v>
      </c>
      <c r="H258" s="622">
        <v>3</v>
      </c>
    </row>
    <row r="259" spans="1:8" s="6" customFormat="1" ht="12.75" x14ac:dyDescent="0.2">
      <c r="A259" s="5">
        <f>A258</f>
        <v>41971</v>
      </c>
      <c r="B259" s="50" t="s">
        <v>243</v>
      </c>
      <c r="C259" s="50" t="s">
        <v>97</v>
      </c>
      <c r="D259" s="50" t="s">
        <v>85</v>
      </c>
      <c r="E259" s="51">
        <v>150</v>
      </c>
      <c r="F259" s="622">
        <v>10</v>
      </c>
      <c r="G259" s="622">
        <v>10</v>
      </c>
      <c r="H259" s="622">
        <v>10</v>
      </c>
    </row>
    <row r="260" spans="1:8" s="6" customFormat="1" ht="12.75" x14ac:dyDescent="0.2">
      <c r="A260" s="5">
        <f>A259</f>
        <v>41971</v>
      </c>
      <c r="B260" s="50" t="s">
        <v>230</v>
      </c>
      <c r="C260" s="50" t="s">
        <v>97</v>
      </c>
      <c r="D260" s="50" t="s">
        <v>104</v>
      </c>
      <c r="E260" s="51">
        <v>50</v>
      </c>
      <c r="F260" s="622">
        <v>1</v>
      </c>
      <c r="G260" s="622">
        <v>1</v>
      </c>
      <c r="H260" s="622">
        <v>1</v>
      </c>
    </row>
    <row r="261" spans="1:8" s="6" customFormat="1" ht="12.75" x14ac:dyDescent="0.2">
      <c r="A261" s="5">
        <f>A260</f>
        <v>41971</v>
      </c>
      <c r="B261" s="50" t="s">
        <v>217</v>
      </c>
      <c r="C261" s="50" t="s">
        <v>5</v>
      </c>
      <c r="D261" s="50" t="s">
        <v>23</v>
      </c>
      <c r="E261" s="51">
        <v>300</v>
      </c>
      <c r="F261" s="622">
        <v>1</v>
      </c>
      <c r="G261" s="622">
        <v>1</v>
      </c>
      <c r="H261" s="622">
        <v>1</v>
      </c>
    </row>
    <row r="262" spans="1:8" s="6" customFormat="1" ht="12.75" x14ac:dyDescent="0.2">
      <c r="A262" s="20">
        <v>41978</v>
      </c>
      <c r="B262" s="25" t="s">
        <v>248</v>
      </c>
      <c r="C262" s="25" t="s">
        <v>5</v>
      </c>
      <c r="D262" s="25" t="s">
        <v>6</v>
      </c>
      <c r="E262" s="26">
        <v>200</v>
      </c>
      <c r="F262" s="618">
        <v>5</v>
      </c>
      <c r="G262" s="618">
        <v>5</v>
      </c>
      <c r="H262" s="618">
        <v>5</v>
      </c>
    </row>
    <row r="263" spans="1:8" s="6" customFormat="1" ht="12.75" x14ac:dyDescent="0.2">
      <c r="A263" s="20">
        <v>41990</v>
      </c>
      <c r="B263" s="25" t="s">
        <v>227</v>
      </c>
      <c r="C263" s="25" t="s">
        <v>13</v>
      </c>
      <c r="D263" s="25" t="s">
        <v>85</v>
      </c>
      <c r="E263" s="26">
        <v>400</v>
      </c>
      <c r="F263" s="618">
        <v>1</v>
      </c>
      <c r="G263" s="618">
        <v>1</v>
      </c>
      <c r="H263" s="618">
        <v>1</v>
      </c>
    </row>
    <row r="264" spans="1:8" s="6" customFormat="1" ht="12.75" x14ac:dyDescent="0.2">
      <c r="A264" s="5">
        <f>A263</f>
        <v>41990</v>
      </c>
      <c r="B264" s="25" t="s">
        <v>27</v>
      </c>
      <c r="C264" s="25" t="s">
        <v>5</v>
      </c>
      <c r="D264" s="25" t="s">
        <v>9</v>
      </c>
      <c r="E264" s="26">
        <v>100</v>
      </c>
      <c r="F264" s="618">
        <v>1</v>
      </c>
      <c r="G264" s="618">
        <v>1</v>
      </c>
      <c r="H264" s="618">
        <v>1</v>
      </c>
    </row>
    <row r="265" spans="1:8" s="6" customFormat="1" ht="12.75" x14ac:dyDescent="0.2">
      <c r="A265" s="5">
        <f>A264</f>
        <v>41990</v>
      </c>
      <c r="B265" s="25" t="s">
        <v>208</v>
      </c>
      <c r="C265" s="25" t="s">
        <v>97</v>
      </c>
      <c r="D265" s="25" t="s">
        <v>85</v>
      </c>
      <c r="E265" s="26">
        <v>50</v>
      </c>
      <c r="F265" s="618">
        <v>1</v>
      </c>
      <c r="G265" s="618">
        <v>1</v>
      </c>
      <c r="H265" s="618">
        <v>1</v>
      </c>
    </row>
    <row r="266" spans="1:8" s="6" customFormat="1" ht="12.75" x14ac:dyDescent="0.2">
      <c r="A266" s="20">
        <v>41991</v>
      </c>
      <c r="B266" s="25" t="s">
        <v>34</v>
      </c>
      <c r="C266" s="25" t="s">
        <v>97</v>
      </c>
      <c r="D266" s="25" t="s">
        <v>85</v>
      </c>
      <c r="E266" s="26">
        <v>200</v>
      </c>
      <c r="F266" s="618">
        <v>10</v>
      </c>
      <c r="G266" s="618">
        <v>10</v>
      </c>
      <c r="H266" s="618">
        <v>10</v>
      </c>
    </row>
    <row r="267" spans="1:8" s="6" customFormat="1" ht="12.75" x14ac:dyDescent="0.2">
      <c r="A267" s="20">
        <v>42013</v>
      </c>
      <c r="B267" s="7" t="s">
        <v>248</v>
      </c>
      <c r="C267" s="7" t="s">
        <v>5</v>
      </c>
      <c r="D267" s="7" t="s">
        <v>6</v>
      </c>
      <c r="E267" s="22">
        <v>50</v>
      </c>
      <c r="F267" s="619">
        <v>1</v>
      </c>
      <c r="G267" s="619">
        <v>1</v>
      </c>
      <c r="H267" s="619">
        <v>1</v>
      </c>
    </row>
    <row r="268" spans="1:8" s="6" customFormat="1" ht="12.75" x14ac:dyDescent="0.2">
      <c r="A268" s="20">
        <v>42019</v>
      </c>
      <c r="B268" s="7" t="s">
        <v>142</v>
      </c>
      <c r="C268" s="7" t="s">
        <v>5</v>
      </c>
      <c r="D268" s="7" t="s">
        <v>6</v>
      </c>
      <c r="E268" s="22">
        <v>50</v>
      </c>
      <c r="F268" s="619">
        <v>1</v>
      </c>
      <c r="G268" s="619">
        <v>1</v>
      </c>
      <c r="H268" s="619">
        <v>1</v>
      </c>
    </row>
    <row r="269" spans="1:8" s="6" customFormat="1" ht="12.75" x14ac:dyDescent="0.2">
      <c r="A269" s="5">
        <f>A268</f>
        <v>42019</v>
      </c>
      <c r="B269" s="7" t="s">
        <v>227</v>
      </c>
      <c r="C269" s="7" t="s">
        <v>5</v>
      </c>
      <c r="D269" s="7" t="s">
        <v>85</v>
      </c>
      <c r="E269" s="22">
        <v>50</v>
      </c>
      <c r="F269" s="619">
        <v>2</v>
      </c>
      <c r="G269" s="619">
        <v>2</v>
      </c>
      <c r="H269" s="619">
        <v>2</v>
      </c>
    </row>
    <row r="270" spans="1:8" s="6" customFormat="1" ht="12.75" x14ac:dyDescent="0.2">
      <c r="A270" s="5">
        <f>A269</f>
        <v>42019</v>
      </c>
      <c r="B270" s="7" t="s">
        <v>208</v>
      </c>
      <c r="C270" s="7" t="s">
        <v>5</v>
      </c>
      <c r="D270" s="7" t="s">
        <v>85</v>
      </c>
      <c r="E270" s="22">
        <v>100</v>
      </c>
      <c r="F270" s="619">
        <v>2</v>
      </c>
      <c r="G270" s="619">
        <v>2</v>
      </c>
      <c r="H270" s="619">
        <v>2</v>
      </c>
    </row>
    <row r="271" spans="1:8" s="6" customFormat="1" ht="12.75" x14ac:dyDescent="0.2">
      <c r="A271" s="5">
        <f>A270</f>
        <v>42019</v>
      </c>
      <c r="B271" s="7" t="s">
        <v>134</v>
      </c>
      <c r="C271" s="7" t="s">
        <v>5</v>
      </c>
      <c r="D271" s="7" t="s">
        <v>6</v>
      </c>
      <c r="E271" s="22">
        <v>100</v>
      </c>
      <c r="F271" s="619">
        <v>5</v>
      </c>
      <c r="G271" s="619">
        <v>5</v>
      </c>
      <c r="H271" s="619">
        <v>5</v>
      </c>
    </row>
    <row r="272" spans="1:8" s="6" customFormat="1" ht="12.75" x14ac:dyDescent="0.2">
      <c r="A272" s="5">
        <f>A271</f>
        <v>42019</v>
      </c>
      <c r="B272" s="7" t="s">
        <v>184</v>
      </c>
      <c r="C272" s="7" t="s">
        <v>5</v>
      </c>
      <c r="D272" s="7" t="s">
        <v>6</v>
      </c>
      <c r="E272" s="22">
        <v>50</v>
      </c>
      <c r="F272" s="619">
        <v>1</v>
      </c>
      <c r="G272" s="619">
        <v>1</v>
      </c>
      <c r="H272" s="619">
        <v>1</v>
      </c>
    </row>
    <row r="273" spans="1:8" s="6" customFormat="1" ht="12.75" x14ac:dyDescent="0.2">
      <c r="A273" s="5">
        <f>A272</f>
        <v>42019</v>
      </c>
      <c r="B273" s="7" t="s">
        <v>166</v>
      </c>
      <c r="C273" s="7" t="s">
        <v>5</v>
      </c>
      <c r="D273" s="7" t="s">
        <v>6</v>
      </c>
      <c r="E273" s="22">
        <v>50</v>
      </c>
      <c r="F273" s="619">
        <v>1</v>
      </c>
      <c r="G273" s="619">
        <v>1</v>
      </c>
      <c r="H273" s="619">
        <v>1</v>
      </c>
    </row>
    <row r="274" spans="1:8" s="6" customFormat="1" ht="12.75" x14ac:dyDescent="0.2">
      <c r="A274" s="20">
        <v>42020</v>
      </c>
      <c r="B274" s="7" t="s">
        <v>248</v>
      </c>
      <c r="C274" s="7" t="s">
        <v>5</v>
      </c>
      <c r="D274" s="7" t="s">
        <v>6</v>
      </c>
      <c r="E274" s="22">
        <v>150</v>
      </c>
      <c r="F274" s="619">
        <v>1</v>
      </c>
      <c r="G274" s="619">
        <v>1</v>
      </c>
      <c r="H274" s="619">
        <v>1</v>
      </c>
    </row>
    <row r="275" spans="1:8" s="6" customFormat="1" ht="12.75" x14ac:dyDescent="0.2">
      <c r="A275" s="20">
        <v>42024</v>
      </c>
      <c r="B275" s="7" t="s">
        <v>107</v>
      </c>
      <c r="C275" s="7" t="s">
        <v>5</v>
      </c>
      <c r="D275" s="7" t="s">
        <v>35</v>
      </c>
      <c r="E275" s="22">
        <v>100</v>
      </c>
      <c r="F275" s="619">
        <v>20</v>
      </c>
      <c r="G275" s="619">
        <v>20</v>
      </c>
      <c r="H275" s="619">
        <v>20</v>
      </c>
    </row>
    <row r="276" spans="1:8" s="6" customFormat="1" ht="12.75" x14ac:dyDescent="0.2">
      <c r="A276" s="5">
        <f>A275</f>
        <v>42024</v>
      </c>
      <c r="B276" s="7" t="s">
        <v>259</v>
      </c>
      <c r="C276" s="7" t="s">
        <v>5</v>
      </c>
      <c r="D276" s="7" t="s">
        <v>6</v>
      </c>
      <c r="E276" s="22">
        <v>100</v>
      </c>
      <c r="F276" s="619">
        <v>5</v>
      </c>
      <c r="G276" s="619">
        <v>5</v>
      </c>
      <c r="H276" s="619">
        <v>5</v>
      </c>
    </row>
    <row r="277" spans="1:8" s="6" customFormat="1" ht="12.75" x14ac:dyDescent="0.2">
      <c r="A277" s="20">
        <v>42025</v>
      </c>
      <c r="B277" s="50" t="s">
        <v>107</v>
      </c>
      <c r="C277" s="50" t="s">
        <v>13</v>
      </c>
      <c r="D277" s="50" t="s">
        <v>35</v>
      </c>
      <c r="E277" s="51">
        <v>300</v>
      </c>
      <c r="F277" s="622">
        <v>20</v>
      </c>
      <c r="G277" s="622">
        <v>20</v>
      </c>
      <c r="H277" s="622">
        <v>20</v>
      </c>
    </row>
    <row r="278" spans="1:8" s="6" customFormat="1" ht="12.75" x14ac:dyDescent="0.2">
      <c r="A278" s="20">
        <v>42027</v>
      </c>
      <c r="B278" s="7" t="s">
        <v>33</v>
      </c>
      <c r="C278" s="7" t="s">
        <v>13</v>
      </c>
      <c r="D278" s="7" t="s">
        <v>85</v>
      </c>
      <c r="E278" s="22">
        <v>300</v>
      </c>
      <c r="F278" s="619">
        <v>3</v>
      </c>
      <c r="G278" s="619">
        <v>3</v>
      </c>
      <c r="H278" s="619">
        <v>3</v>
      </c>
    </row>
    <row r="279" spans="1:8" s="6" customFormat="1" ht="12.75" x14ac:dyDescent="0.2">
      <c r="A279" s="20">
        <v>42034</v>
      </c>
      <c r="B279" s="7" t="s">
        <v>182</v>
      </c>
      <c r="C279" s="8" t="s">
        <v>13</v>
      </c>
      <c r="D279" s="13" t="s">
        <v>6</v>
      </c>
      <c r="E279" s="17">
        <v>100</v>
      </c>
      <c r="F279" s="309">
        <v>5</v>
      </c>
      <c r="G279" s="309">
        <v>5</v>
      </c>
      <c r="H279" s="309">
        <v>5</v>
      </c>
    </row>
    <row r="280" spans="1:8" s="6" customFormat="1" ht="12.75" x14ac:dyDescent="0.2">
      <c r="A280" s="20">
        <v>42045</v>
      </c>
      <c r="B280" s="50" t="s">
        <v>32</v>
      </c>
      <c r="C280" s="50" t="s">
        <v>13</v>
      </c>
      <c r="D280" s="50" t="s">
        <v>85</v>
      </c>
      <c r="E280" s="51">
        <v>200</v>
      </c>
      <c r="F280" s="622">
        <v>1</v>
      </c>
      <c r="G280" s="622">
        <v>1</v>
      </c>
      <c r="H280" s="622">
        <v>1</v>
      </c>
    </row>
    <row r="281" spans="1:8" s="6" customFormat="1" ht="12.75" x14ac:dyDescent="0.2">
      <c r="A281" s="20">
        <v>42048</v>
      </c>
      <c r="B281" s="25" t="s">
        <v>32</v>
      </c>
      <c r="C281" s="25" t="s">
        <v>13</v>
      </c>
      <c r="D281" s="25" t="s">
        <v>85</v>
      </c>
      <c r="E281" s="26">
        <v>100</v>
      </c>
      <c r="F281" s="618">
        <v>10</v>
      </c>
      <c r="G281" s="618">
        <v>10</v>
      </c>
      <c r="H281" s="618">
        <v>10</v>
      </c>
    </row>
    <row r="282" spans="1:8" s="6" customFormat="1" ht="12.75" x14ac:dyDescent="0.2">
      <c r="A282" s="20">
        <v>42052</v>
      </c>
      <c r="B282" s="25" t="s">
        <v>227</v>
      </c>
      <c r="C282" s="25" t="s">
        <v>13</v>
      </c>
      <c r="D282" s="25" t="s">
        <v>85</v>
      </c>
      <c r="E282" s="26">
        <v>50</v>
      </c>
      <c r="F282" s="618">
        <v>1</v>
      </c>
      <c r="G282" s="618">
        <v>1</v>
      </c>
      <c r="H282" s="618">
        <v>1</v>
      </c>
    </row>
    <row r="283" spans="1:8" s="6" customFormat="1" ht="12.75" x14ac:dyDescent="0.2">
      <c r="A283" s="20">
        <v>42053</v>
      </c>
      <c r="B283" s="50" t="s">
        <v>243</v>
      </c>
      <c r="C283" s="50" t="s">
        <v>13</v>
      </c>
      <c r="D283" s="50" t="s">
        <v>85</v>
      </c>
      <c r="E283" s="51">
        <v>250</v>
      </c>
      <c r="F283" s="622">
        <v>1</v>
      </c>
      <c r="G283" s="622">
        <v>1</v>
      </c>
      <c r="H283" s="622">
        <v>1</v>
      </c>
    </row>
    <row r="284" spans="1:8" s="6" customFormat="1" ht="12.75" x14ac:dyDescent="0.2">
      <c r="A284" s="20">
        <v>42054</v>
      </c>
      <c r="B284" s="50" t="s">
        <v>145</v>
      </c>
      <c r="C284" s="50" t="s">
        <v>97</v>
      </c>
      <c r="D284" s="50" t="s">
        <v>85</v>
      </c>
      <c r="E284" s="51">
        <v>100</v>
      </c>
      <c r="F284" s="622">
        <v>5</v>
      </c>
      <c r="G284" s="622">
        <v>5</v>
      </c>
      <c r="H284" s="622">
        <v>5</v>
      </c>
    </row>
    <row r="285" spans="1:8" s="6" customFormat="1" ht="12.75" x14ac:dyDescent="0.2">
      <c r="A285" s="5">
        <f>A284</f>
        <v>42054</v>
      </c>
      <c r="B285" s="50" t="s">
        <v>227</v>
      </c>
      <c r="C285" s="50" t="s">
        <v>97</v>
      </c>
      <c r="D285" s="50" t="s">
        <v>85</v>
      </c>
      <c r="E285" s="51">
        <v>100</v>
      </c>
      <c r="F285" s="622">
        <v>5</v>
      </c>
      <c r="G285" s="622">
        <v>5</v>
      </c>
      <c r="H285" s="622">
        <v>5</v>
      </c>
    </row>
    <row r="286" spans="1:8" s="6" customFormat="1" ht="12.75" x14ac:dyDescent="0.2">
      <c r="A286" s="20">
        <v>42055</v>
      </c>
      <c r="B286" s="50" t="s">
        <v>227</v>
      </c>
      <c r="C286" s="50" t="s">
        <v>13</v>
      </c>
      <c r="D286" s="50" t="s">
        <v>85</v>
      </c>
      <c r="E286" s="51">
        <v>350</v>
      </c>
      <c r="F286" s="622">
        <v>10</v>
      </c>
      <c r="G286" s="622">
        <v>10</v>
      </c>
      <c r="H286" s="622">
        <v>10</v>
      </c>
    </row>
    <row r="287" spans="1:8" s="6" customFormat="1" ht="12.75" x14ac:dyDescent="0.2">
      <c r="A287" s="5">
        <f>A286</f>
        <v>42055</v>
      </c>
      <c r="B287" s="50" t="s">
        <v>33</v>
      </c>
      <c r="C287" s="50" t="s">
        <v>5</v>
      </c>
      <c r="D287" s="50" t="s">
        <v>85</v>
      </c>
      <c r="E287" s="51">
        <v>50</v>
      </c>
      <c r="F287" s="622">
        <v>10</v>
      </c>
      <c r="G287" s="622">
        <v>10</v>
      </c>
      <c r="H287" s="622">
        <v>10</v>
      </c>
    </row>
    <row r="288" spans="1:8" s="6" customFormat="1" ht="12.75" x14ac:dyDescent="0.2">
      <c r="A288" s="5">
        <f>A287</f>
        <v>42055</v>
      </c>
      <c r="B288" s="50" t="s">
        <v>230</v>
      </c>
      <c r="C288" s="50" t="s">
        <v>5</v>
      </c>
      <c r="D288" s="50" t="s">
        <v>85</v>
      </c>
      <c r="E288" s="51">
        <v>50</v>
      </c>
      <c r="F288" s="622">
        <v>10</v>
      </c>
      <c r="G288" s="622">
        <v>10</v>
      </c>
      <c r="H288" s="622">
        <v>10</v>
      </c>
    </row>
    <row r="289" spans="1:8" s="6" customFormat="1" ht="12.75" x14ac:dyDescent="0.2">
      <c r="A289" s="20">
        <v>42058</v>
      </c>
      <c r="B289" s="7" t="s">
        <v>230</v>
      </c>
      <c r="C289" s="8" t="s">
        <v>97</v>
      </c>
      <c r="D289" s="13" t="s">
        <v>85</v>
      </c>
      <c r="E289" s="17">
        <v>500</v>
      </c>
      <c r="F289" s="309">
        <v>20</v>
      </c>
      <c r="G289" s="309">
        <v>20</v>
      </c>
      <c r="H289" s="309">
        <v>20</v>
      </c>
    </row>
    <row r="290" spans="1:8" s="6" customFormat="1" ht="12.75" x14ac:dyDescent="0.2">
      <c r="A290" s="20">
        <v>42062</v>
      </c>
      <c r="B290" s="7" t="s">
        <v>34</v>
      </c>
      <c r="C290" s="8" t="s">
        <v>5</v>
      </c>
      <c r="D290" s="13" t="s">
        <v>85</v>
      </c>
      <c r="E290" s="17">
        <v>50</v>
      </c>
      <c r="F290" s="309">
        <v>8</v>
      </c>
      <c r="G290" s="309">
        <v>8</v>
      </c>
      <c r="H290" s="309">
        <v>8</v>
      </c>
    </row>
    <row r="291" spans="1:8" s="6" customFormat="1" ht="12.75" x14ac:dyDescent="0.2">
      <c r="A291" s="5">
        <f t="shared" ref="A291:A302" si="1">A290</f>
        <v>42062</v>
      </c>
      <c r="B291" s="7" t="s">
        <v>124</v>
      </c>
      <c r="C291" s="8" t="s">
        <v>5</v>
      </c>
      <c r="D291" s="13" t="s">
        <v>6</v>
      </c>
      <c r="E291" s="17">
        <v>50</v>
      </c>
      <c r="F291" s="309">
        <v>4</v>
      </c>
      <c r="G291" s="309">
        <v>4</v>
      </c>
      <c r="H291" s="309">
        <v>4</v>
      </c>
    </row>
    <row r="292" spans="1:8" s="6" customFormat="1" ht="12.75" x14ac:dyDescent="0.2">
      <c r="A292" s="5">
        <f t="shared" si="1"/>
        <v>42062</v>
      </c>
      <c r="B292" s="7" t="s">
        <v>33</v>
      </c>
      <c r="C292" s="8" t="s">
        <v>5</v>
      </c>
      <c r="D292" s="13" t="s">
        <v>85</v>
      </c>
      <c r="E292" s="17">
        <v>500</v>
      </c>
      <c r="F292" s="309">
        <v>20</v>
      </c>
      <c r="G292" s="309">
        <v>20</v>
      </c>
      <c r="H292" s="309">
        <v>20</v>
      </c>
    </row>
    <row r="293" spans="1:8" s="6" customFormat="1" ht="12.75" x14ac:dyDescent="0.2">
      <c r="A293" s="5">
        <f t="shared" si="1"/>
        <v>42062</v>
      </c>
      <c r="B293" s="7" t="s">
        <v>269</v>
      </c>
      <c r="C293" s="8" t="s">
        <v>5</v>
      </c>
      <c r="D293" s="13" t="s">
        <v>85</v>
      </c>
      <c r="E293" s="17">
        <v>600</v>
      </c>
      <c r="F293" s="309">
        <v>20</v>
      </c>
      <c r="G293" s="309">
        <v>20</v>
      </c>
      <c r="H293" s="309">
        <v>20</v>
      </c>
    </row>
    <row r="294" spans="1:8" s="6" customFormat="1" ht="12.75" x14ac:dyDescent="0.2">
      <c r="A294" s="5">
        <f t="shared" si="1"/>
        <v>42062</v>
      </c>
      <c r="B294" s="7" t="s">
        <v>243</v>
      </c>
      <c r="C294" s="8" t="s">
        <v>13</v>
      </c>
      <c r="D294" s="13" t="s">
        <v>85</v>
      </c>
      <c r="E294" s="17">
        <v>50</v>
      </c>
      <c r="F294" s="309">
        <v>1</v>
      </c>
      <c r="G294" s="309">
        <v>1</v>
      </c>
      <c r="H294" s="309">
        <v>1</v>
      </c>
    </row>
    <row r="295" spans="1:8" s="6" customFormat="1" ht="12.75" x14ac:dyDescent="0.2">
      <c r="A295" s="5">
        <f t="shared" si="1"/>
        <v>42062</v>
      </c>
      <c r="B295" s="7" t="s">
        <v>67</v>
      </c>
      <c r="C295" s="8" t="s">
        <v>5</v>
      </c>
      <c r="D295" s="13" t="s">
        <v>6</v>
      </c>
      <c r="E295" s="17">
        <v>50</v>
      </c>
      <c r="F295" s="309">
        <v>5</v>
      </c>
      <c r="G295" s="309">
        <v>5</v>
      </c>
      <c r="H295" s="309">
        <v>5</v>
      </c>
    </row>
    <row r="296" spans="1:8" s="6" customFormat="1" ht="12.75" x14ac:dyDescent="0.2">
      <c r="A296" s="5">
        <f t="shared" si="1"/>
        <v>42062</v>
      </c>
      <c r="B296" s="7" t="s">
        <v>236</v>
      </c>
      <c r="C296" s="8" t="s">
        <v>13</v>
      </c>
      <c r="D296" s="13" t="s">
        <v>74</v>
      </c>
      <c r="E296" s="17">
        <v>200</v>
      </c>
      <c r="F296" s="309">
        <v>25</v>
      </c>
      <c r="G296" s="309">
        <v>25</v>
      </c>
      <c r="H296" s="309">
        <v>25</v>
      </c>
    </row>
    <row r="297" spans="1:8" s="6" customFormat="1" ht="12.75" x14ac:dyDescent="0.2">
      <c r="A297" s="5">
        <f t="shared" si="1"/>
        <v>42062</v>
      </c>
      <c r="B297" s="7" t="s">
        <v>230</v>
      </c>
      <c r="C297" s="8" t="s">
        <v>13</v>
      </c>
      <c r="D297" s="13" t="s">
        <v>85</v>
      </c>
      <c r="E297" s="17">
        <v>100</v>
      </c>
      <c r="F297" s="309">
        <v>15</v>
      </c>
      <c r="G297" s="309">
        <v>15</v>
      </c>
      <c r="H297" s="309">
        <v>15</v>
      </c>
    </row>
    <row r="298" spans="1:8" s="6" customFormat="1" ht="12.75" x14ac:dyDescent="0.2">
      <c r="A298" s="5">
        <f t="shared" si="1"/>
        <v>42062</v>
      </c>
      <c r="B298" s="7" t="s">
        <v>176</v>
      </c>
      <c r="C298" s="8" t="s">
        <v>5</v>
      </c>
      <c r="D298" s="13" t="s">
        <v>6</v>
      </c>
      <c r="E298" s="17">
        <v>250</v>
      </c>
      <c r="F298" s="309">
        <v>5</v>
      </c>
      <c r="G298" s="309">
        <v>5</v>
      </c>
      <c r="H298" s="309">
        <v>5</v>
      </c>
    </row>
    <row r="299" spans="1:8" s="6" customFormat="1" ht="12.75" x14ac:dyDescent="0.2">
      <c r="A299" s="5">
        <f t="shared" si="1"/>
        <v>42062</v>
      </c>
      <c r="B299" s="7" t="s">
        <v>207</v>
      </c>
      <c r="C299" s="8" t="s">
        <v>5</v>
      </c>
      <c r="D299" s="13" t="s">
        <v>6</v>
      </c>
      <c r="E299" s="17">
        <v>150</v>
      </c>
      <c r="F299" s="309">
        <v>5</v>
      </c>
      <c r="G299" s="309">
        <v>5</v>
      </c>
      <c r="H299" s="309">
        <v>5</v>
      </c>
    </row>
    <row r="300" spans="1:8" s="6" customFormat="1" ht="12.75" x14ac:dyDescent="0.2">
      <c r="A300" s="5">
        <f t="shared" si="1"/>
        <v>42062</v>
      </c>
      <c r="B300" s="7" t="s">
        <v>161</v>
      </c>
      <c r="C300" s="8" t="s">
        <v>5</v>
      </c>
      <c r="D300" s="13" t="s">
        <v>6</v>
      </c>
      <c r="E300" s="17">
        <v>300</v>
      </c>
      <c r="F300" s="309">
        <v>5</v>
      </c>
      <c r="G300" s="309">
        <v>5</v>
      </c>
      <c r="H300" s="309">
        <v>5</v>
      </c>
    </row>
    <row r="301" spans="1:8" s="6" customFormat="1" ht="12.75" x14ac:dyDescent="0.2">
      <c r="A301" s="5">
        <f t="shared" si="1"/>
        <v>42062</v>
      </c>
      <c r="B301" s="6" t="s">
        <v>248</v>
      </c>
      <c r="C301" s="6" t="s">
        <v>5</v>
      </c>
      <c r="D301" s="15" t="s">
        <v>6</v>
      </c>
      <c r="E301" s="17">
        <v>50</v>
      </c>
      <c r="F301" s="309">
        <v>20</v>
      </c>
      <c r="G301" s="309">
        <v>20</v>
      </c>
      <c r="H301" s="309">
        <v>20</v>
      </c>
    </row>
    <row r="302" spans="1:8" s="6" customFormat="1" ht="12.75" x14ac:dyDescent="0.2">
      <c r="A302" s="5">
        <f t="shared" si="1"/>
        <v>42062</v>
      </c>
      <c r="B302" s="7" t="s">
        <v>270</v>
      </c>
      <c r="C302" s="8" t="s">
        <v>5</v>
      </c>
      <c r="D302" s="13" t="s">
        <v>81</v>
      </c>
      <c r="E302" s="17">
        <v>400</v>
      </c>
      <c r="F302" s="309">
        <v>1</v>
      </c>
      <c r="G302" s="309">
        <v>1</v>
      </c>
      <c r="H302" s="309">
        <v>1</v>
      </c>
    </row>
    <row r="303" spans="1:8" s="6" customFormat="1" ht="12.75" x14ac:dyDescent="0.2">
      <c r="A303" s="20">
        <v>42067</v>
      </c>
      <c r="B303" s="50" t="s">
        <v>197</v>
      </c>
      <c r="C303" s="50" t="s">
        <v>97</v>
      </c>
      <c r="D303" s="50" t="s">
        <v>6</v>
      </c>
      <c r="E303" s="51">
        <v>3300</v>
      </c>
      <c r="F303" s="622">
        <v>10</v>
      </c>
      <c r="G303" s="622">
        <v>1</v>
      </c>
      <c r="H303" s="622">
        <v>10</v>
      </c>
    </row>
    <row r="304" spans="1:8" s="6" customFormat="1" ht="12.75" x14ac:dyDescent="0.2">
      <c r="A304" s="5">
        <f>A303</f>
        <v>42067</v>
      </c>
      <c r="B304" s="50" t="s">
        <v>263</v>
      </c>
      <c r="C304" s="50" t="s">
        <v>13</v>
      </c>
      <c r="D304" s="50" t="s">
        <v>81</v>
      </c>
      <c r="E304" s="51">
        <v>750</v>
      </c>
      <c r="F304" s="622">
        <v>1</v>
      </c>
      <c r="G304" s="622">
        <v>1</v>
      </c>
      <c r="H304" s="622">
        <v>1</v>
      </c>
    </row>
    <row r="305" spans="1:8" s="6" customFormat="1" ht="12.75" x14ac:dyDescent="0.2">
      <c r="A305" s="20">
        <v>42068</v>
      </c>
      <c r="B305" s="50" t="s">
        <v>172</v>
      </c>
      <c r="C305" s="50" t="s">
        <v>97</v>
      </c>
      <c r="D305" s="50" t="s">
        <v>81</v>
      </c>
      <c r="E305" s="51">
        <v>500</v>
      </c>
      <c r="F305" s="622">
        <v>20</v>
      </c>
      <c r="G305" s="622">
        <v>20</v>
      </c>
      <c r="H305" s="622">
        <v>20</v>
      </c>
    </row>
    <row r="306" spans="1:8" s="6" customFormat="1" ht="12.75" x14ac:dyDescent="0.2">
      <c r="A306" s="20">
        <v>42069</v>
      </c>
      <c r="B306" s="7" t="s">
        <v>108</v>
      </c>
      <c r="C306" s="7" t="s">
        <v>5</v>
      </c>
      <c r="D306" s="7" t="s">
        <v>35</v>
      </c>
      <c r="E306" s="22">
        <v>950</v>
      </c>
      <c r="F306" s="619">
        <v>1</v>
      </c>
      <c r="G306" s="619">
        <v>1</v>
      </c>
      <c r="H306" s="619">
        <v>1</v>
      </c>
    </row>
    <row r="307" spans="1:8" s="6" customFormat="1" ht="12.75" x14ac:dyDescent="0.2">
      <c r="A307" s="20">
        <v>42072</v>
      </c>
      <c r="B307" s="50" t="s">
        <v>34</v>
      </c>
      <c r="C307" s="50" t="s">
        <v>97</v>
      </c>
      <c r="D307" s="50" t="s">
        <v>85</v>
      </c>
      <c r="E307" s="51">
        <v>200</v>
      </c>
      <c r="F307" s="622">
        <v>5</v>
      </c>
      <c r="G307" s="622">
        <v>5</v>
      </c>
      <c r="H307" s="622">
        <v>5</v>
      </c>
    </row>
    <row r="308" spans="1:8" s="6" customFormat="1" ht="12.75" x14ac:dyDescent="0.2">
      <c r="A308" s="5">
        <f>A307</f>
        <v>42072</v>
      </c>
      <c r="B308" s="50" t="s">
        <v>152</v>
      </c>
      <c r="C308" s="50" t="s">
        <v>5</v>
      </c>
      <c r="D308" s="50" t="s">
        <v>35</v>
      </c>
      <c r="E308" s="51">
        <v>1350</v>
      </c>
      <c r="F308" s="622">
        <v>1</v>
      </c>
      <c r="G308" s="622">
        <v>1</v>
      </c>
      <c r="H308" s="622">
        <v>1</v>
      </c>
    </row>
    <row r="309" spans="1:8" s="6" customFormat="1" ht="12.75" x14ac:dyDescent="0.2">
      <c r="A309" s="5">
        <f>A308</f>
        <v>42072</v>
      </c>
      <c r="B309" s="50" t="s">
        <v>197</v>
      </c>
      <c r="C309" s="50" t="s">
        <v>97</v>
      </c>
      <c r="D309" s="50" t="s">
        <v>6</v>
      </c>
      <c r="E309" s="51">
        <v>200</v>
      </c>
      <c r="F309" s="622">
        <v>10</v>
      </c>
      <c r="G309" s="622">
        <v>10</v>
      </c>
      <c r="H309" s="622">
        <v>10</v>
      </c>
    </row>
    <row r="310" spans="1:8" s="6" customFormat="1" ht="12.75" x14ac:dyDescent="0.2">
      <c r="A310" s="5">
        <f>A309</f>
        <v>42072</v>
      </c>
      <c r="B310" s="50" t="s">
        <v>107</v>
      </c>
      <c r="C310" s="50" t="s">
        <v>5</v>
      </c>
      <c r="D310" s="50" t="s">
        <v>35</v>
      </c>
      <c r="E310" s="51">
        <v>250</v>
      </c>
      <c r="F310" s="622">
        <v>10</v>
      </c>
      <c r="G310" s="622">
        <v>10</v>
      </c>
      <c r="H310" s="622">
        <v>10</v>
      </c>
    </row>
    <row r="311" spans="1:8" s="6" customFormat="1" ht="12.75" x14ac:dyDescent="0.2">
      <c r="A311" s="5">
        <f>A310</f>
        <v>42072</v>
      </c>
      <c r="B311" s="50" t="s">
        <v>32</v>
      </c>
      <c r="C311" s="50" t="s">
        <v>97</v>
      </c>
      <c r="D311" s="50" t="s">
        <v>85</v>
      </c>
      <c r="E311" s="51">
        <v>150</v>
      </c>
      <c r="F311" s="622">
        <v>5</v>
      </c>
      <c r="G311" s="622">
        <v>5</v>
      </c>
      <c r="H311" s="622">
        <v>5</v>
      </c>
    </row>
    <row r="312" spans="1:8" s="6" customFormat="1" ht="12.75" x14ac:dyDescent="0.2">
      <c r="A312" s="5">
        <f>A311</f>
        <v>42072</v>
      </c>
      <c r="B312" s="50" t="s">
        <v>248</v>
      </c>
      <c r="C312" s="50" t="s">
        <v>5</v>
      </c>
      <c r="D312" s="50" t="s">
        <v>6</v>
      </c>
      <c r="E312" s="51">
        <v>600</v>
      </c>
      <c r="F312" s="622">
        <v>1</v>
      </c>
      <c r="G312" s="622">
        <v>1</v>
      </c>
      <c r="H312" s="622">
        <v>1</v>
      </c>
    </row>
    <row r="313" spans="1:8" s="6" customFormat="1" ht="12.75" x14ac:dyDescent="0.2">
      <c r="A313" s="20">
        <v>42075</v>
      </c>
      <c r="B313" s="50" t="s">
        <v>80</v>
      </c>
      <c r="C313" s="50" t="s">
        <v>5</v>
      </c>
      <c r="D313" s="50" t="s">
        <v>81</v>
      </c>
      <c r="E313" s="51">
        <v>100</v>
      </c>
      <c r="F313" s="622">
        <v>1</v>
      </c>
      <c r="G313" s="622">
        <v>1</v>
      </c>
      <c r="H313" s="622">
        <v>1</v>
      </c>
    </row>
    <row r="314" spans="1:8" s="6" customFormat="1" ht="12.75" x14ac:dyDescent="0.2">
      <c r="A314" s="20">
        <v>42076</v>
      </c>
      <c r="B314" s="50" t="s">
        <v>236</v>
      </c>
      <c r="C314" s="50" t="s">
        <v>97</v>
      </c>
      <c r="D314" s="50" t="s">
        <v>74</v>
      </c>
      <c r="E314" s="51">
        <v>500</v>
      </c>
      <c r="F314" s="622">
        <v>10</v>
      </c>
      <c r="G314" s="622">
        <v>10</v>
      </c>
      <c r="H314" s="622">
        <v>10</v>
      </c>
    </row>
    <row r="315" spans="1:8" s="6" customFormat="1" ht="12.75" x14ac:dyDescent="0.2">
      <c r="A315" s="20">
        <v>42079</v>
      </c>
      <c r="B315" s="65" t="s">
        <v>153</v>
      </c>
      <c r="C315" s="65" t="s">
        <v>5</v>
      </c>
      <c r="D315" s="65" t="s">
        <v>71</v>
      </c>
      <c r="E315" s="66">
        <v>1000</v>
      </c>
      <c r="F315" s="623">
        <v>10</v>
      </c>
      <c r="G315" s="623">
        <v>10</v>
      </c>
      <c r="H315" s="623">
        <v>10</v>
      </c>
    </row>
    <row r="316" spans="1:8" s="6" customFormat="1" ht="12.75" x14ac:dyDescent="0.2">
      <c r="A316" s="20">
        <v>42080</v>
      </c>
      <c r="B316" s="65" t="s">
        <v>230</v>
      </c>
      <c r="C316" s="65" t="s">
        <v>97</v>
      </c>
      <c r="D316" s="65" t="s">
        <v>104</v>
      </c>
      <c r="E316" s="66">
        <v>100</v>
      </c>
      <c r="F316" s="623">
        <v>5</v>
      </c>
      <c r="G316" s="623">
        <v>5</v>
      </c>
      <c r="H316" s="623">
        <v>5</v>
      </c>
    </row>
    <row r="317" spans="1:8" s="6" customFormat="1" ht="12.75" x14ac:dyDescent="0.2">
      <c r="A317" s="5">
        <f>A316</f>
        <v>42080</v>
      </c>
      <c r="B317" s="65" t="s">
        <v>32</v>
      </c>
      <c r="C317" s="65" t="s">
        <v>97</v>
      </c>
      <c r="D317" s="65" t="s">
        <v>85</v>
      </c>
      <c r="E317" s="66">
        <v>200</v>
      </c>
      <c r="F317" s="623">
        <v>5</v>
      </c>
      <c r="G317" s="623">
        <v>5</v>
      </c>
      <c r="H317" s="623">
        <v>5</v>
      </c>
    </row>
    <row r="318" spans="1:8" s="6" customFormat="1" ht="12.75" x14ac:dyDescent="0.2">
      <c r="A318" s="20">
        <v>42081</v>
      </c>
      <c r="B318" s="65" t="s">
        <v>153</v>
      </c>
      <c r="C318" s="65" t="s">
        <v>5</v>
      </c>
      <c r="D318" s="65" t="s">
        <v>71</v>
      </c>
      <c r="E318" s="66">
        <v>1000</v>
      </c>
      <c r="F318" s="623">
        <v>10</v>
      </c>
      <c r="G318" s="623">
        <v>10</v>
      </c>
      <c r="H318" s="623">
        <v>10</v>
      </c>
    </row>
    <row r="319" spans="1:8" s="6" customFormat="1" ht="12.75" x14ac:dyDescent="0.2">
      <c r="A319" s="20">
        <v>42082</v>
      </c>
      <c r="B319" s="7" t="s">
        <v>110</v>
      </c>
      <c r="C319" s="7" t="s">
        <v>5</v>
      </c>
      <c r="D319" s="7" t="s">
        <v>7</v>
      </c>
      <c r="E319" s="22">
        <v>250</v>
      </c>
      <c r="F319" s="619">
        <v>2</v>
      </c>
      <c r="G319" s="619">
        <v>2</v>
      </c>
      <c r="H319" s="619">
        <v>2</v>
      </c>
    </row>
    <row r="320" spans="1:8" x14ac:dyDescent="0.25">
      <c r="A320" s="5">
        <f>A319</f>
        <v>42082</v>
      </c>
      <c r="B320" s="7" t="s">
        <v>75</v>
      </c>
      <c r="C320" s="7" t="s">
        <v>13</v>
      </c>
      <c r="D320" s="7" t="s">
        <v>7</v>
      </c>
      <c r="E320" s="22">
        <v>200</v>
      </c>
      <c r="F320" s="619">
        <v>1</v>
      </c>
      <c r="G320" s="619">
        <v>1</v>
      </c>
      <c r="H320" s="619">
        <v>1</v>
      </c>
    </row>
    <row r="321" spans="1:8" s="6" customFormat="1" ht="12.75" x14ac:dyDescent="0.2">
      <c r="A321" s="20">
        <v>42087</v>
      </c>
      <c r="B321" s="67" t="s">
        <v>244</v>
      </c>
      <c r="C321" s="67" t="s">
        <v>97</v>
      </c>
      <c r="D321" s="67" t="s">
        <v>74</v>
      </c>
      <c r="E321" s="68">
        <v>400</v>
      </c>
      <c r="F321" s="624">
        <v>20</v>
      </c>
      <c r="G321" s="624">
        <v>1</v>
      </c>
      <c r="H321" s="624">
        <v>1</v>
      </c>
    </row>
    <row r="322" spans="1:8" s="6" customFormat="1" ht="12.75" x14ac:dyDescent="0.2">
      <c r="A322" s="5">
        <f>A321</f>
        <v>42087</v>
      </c>
      <c r="B322" s="67" t="s">
        <v>213</v>
      </c>
      <c r="C322" s="67" t="s">
        <v>97</v>
      </c>
      <c r="D322" s="67" t="s">
        <v>74</v>
      </c>
      <c r="E322" s="68">
        <v>100</v>
      </c>
      <c r="F322" s="624">
        <v>20</v>
      </c>
      <c r="G322" s="624">
        <v>20</v>
      </c>
      <c r="H322" s="624">
        <v>20</v>
      </c>
    </row>
    <row r="323" spans="1:8" s="6" customFormat="1" ht="12.75" x14ac:dyDescent="0.2">
      <c r="A323" s="20">
        <v>42104</v>
      </c>
      <c r="B323" s="50" t="s">
        <v>227</v>
      </c>
      <c r="C323" s="50" t="s">
        <v>13</v>
      </c>
      <c r="D323" s="50" t="s">
        <v>85</v>
      </c>
      <c r="E323" s="51">
        <v>100</v>
      </c>
      <c r="F323" s="622">
        <v>20</v>
      </c>
      <c r="G323" s="622">
        <v>20</v>
      </c>
      <c r="H323" s="622">
        <v>20</v>
      </c>
    </row>
    <row r="324" spans="1:8" s="6" customFormat="1" ht="12.75" x14ac:dyDescent="0.2">
      <c r="A324" s="5">
        <f>A323</f>
        <v>42104</v>
      </c>
      <c r="B324" s="50" t="s">
        <v>236</v>
      </c>
      <c r="C324" s="50" t="s">
        <v>13</v>
      </c>
      <c r="D324" s="50" t="s">
        <v>74</v>
      </c>
      <c r="E324" s="51">
        <v>100</v>
      </c>
      <c r="F324" s="622">
        <v>20</v>
      </c>
      <c r="G324" s="622">
        <v>20</v>
      </c>
      <c r="H324" s="622">
        <v>20</v>
      </c>
    </row>
    <row r="325" spans="1:8" s="6" customFormat="1" ht="12.75" x14ac:dyDescent="0.2">
      <c r="A325" s="5">
        <f>A324</f>
        <v>42104</v>
      </c>
      <c r="B325" s="50" t="s">
        <v>230</v>
      </c>
      <c r="C325" s="50" t="s">
        <v>13</v>
      </c>
      <c r="D325" s="50" t="s">
        <v>85</v>
      </c>
      <c r="E325" s="51">
        <v>100</v>
      </c>
      <c r="F325" s="622">
        <v>20</v>
      </c>
      <c r="G325" s="622">
        <v>20</v>
      </c>
      <c r="H325" s="622">
        <v>20</v>
      </c>
    </row>
    <row r="326" spans="1:8" s="6" customFormat="1" ht="12.75" x14ac:dyDescent="0.2">
      <c r="A326" s="5">
        <f>A325</f>
        <v>42104</v>
      </c>
      <c r="B326" s="50" t="s">
        <v>32</v>
      </c>
      <c r="C326" s="50" t="s">
        <v>13</v>
      </c>
      <c r="D326" s="50" t="s">
        <v>85</v>
      </c>
      <c r="E326" s="51">
        <v>100</v>
      </c>
      <c r="F326" s="622">
        <v>20</v>
      </c>
      <c r="G326" s="622">
        <v>20</v>
      </c>
      <c r="H326" s="622">
        <v>20</v>
      </c>
    </row>
    <row r="327" spans="1:8" s="6" customFormat="1" ht="12.75" x14ac:dyDescent="0.2">
      <c r="A327" s="20">
        <v>42108</v>
      </c>
      <c r="B327" s="50" t="s">
        <v>197</v>
      </c>
      <c r="C327" s="50" t="s">
        <v>5</v>
      </c>
      <c r="D327" s="50" t="s">
        <v>6</v>
      </c>
      <c r="E327" s="51">
        <v>100</v>
      </c>
      <c r="F327" s="622">
        <v>5</v>
      </c>
      <c r="G327" s="622">
        <v>5</v>
      </c>
      <c r="H327" s="622">
        <v>5</v>
      </c>
    </row>
    <row r="328" spans="1:8" s="6" customFormat="1" ht="12.75" x14ac:dyDescent="0.2">
      <c r="A328" s="20">
        <f>A327</f>
        <v>42108</v>
      </c>
      <c r="B328" s="50" t="s">
        <v>33</v>
      </c>
      <c r="C328" s="50" t="s">
        <v>13</v>
      </c>
      <c r="D328" s="50" t="s">
        <v>85</v>
      </c>
      <c r="E328" s="51">
        <v>100</v>
      </c>
      <c r="F328" s="622">
        <v>8</v>
      </c>
      <c r="G328" s="622">
        <v>8</v>
      </c>
      <c r="H328" s="622">
        <v>8</v>
      </c>
    </row>
    <row r="329" spans="1:8" s="6" customFormat="1" ht="12.75" x14ac:dyDescent="0.2">
      <c r="A329" s="20">
        <v>42109</v>
      </c>
      <c r="B329" s="72" t="s">
        <v>227</v>
      </c>
      <c r="C329" s="72" t="s">
        <v>13</v>
      </c>
      <c r="D329" s="72" t="s">
        <v>85</v>
      </c>
      <c r="E329" s="73">
        <v>100</v>
      </c>
      <c r="F329" s="625">
        <v>10</v>
      </c>
      <c r="G329" s="625">
        <v>10</v>
      </c>
      <c r="H329" s="625">
        <v>10</v>
      </c>
    </row>
    <row r="330" spans="1:8" s="6" customFormat="1" ht="12.75" x14ac:dyDescent="0.2">
      <c r="A330" s="5">
        <f>A329</f>
        <v>42109</v>
      </c>
      <c r="B330" s="72" t="s">
        <v>219</v>
      </c>
      <c r="C330" s="72" t="s">
        <v>5</v>
      </c>
      <c r="D330" s="72" t="s">
        <v>35</v>
      </c>
      <c r="E330" s="73">
        <v>400</v>
      </c>
      <c r="F330" s="625">
        <v>1</v>
      </c>
      <c r="G330" s="625">
        <v>1</v>
      </c>
      <c r="H330" s="625">
        <v>1</v>
      </c>
    </row>
    <row r="331" spans="1:8" s="6" customFormat="1" ht="12.75" x14ac:dyDescent="0.2">
      <c r="A331" s="5">
        <f>A330</f>
        <v>42109</v>
      </c>
      <c r="B331" s="72" t="s">
        <v>263</v>
      </c>
      <c r="C331" s="72" t="s">
        <v>13</v>
      </c>
      <c r="D331" s="72" t="s">
        <v>81</v>
      </c>
      <c r="E331" s="73">
        <v>100</v>
      </c>
      <c r="F331" s="625">
        <v>15</v>
      </c>
      <c r="G331" s="625">
        <v>15</v>
      </c>
      <c r="H331" s="625">
        <v>15</v>
      </c>
    </row>
    <row r="332" spans="1:8" s="6" customFormat="1" ht="12.75" x14ac:dyDescent="0.2">
      <c r="A332" s="5">
        <f>A331</f>
        <v>42109</v>
      </c>
      <c r="B332" s="72" t="s">
        <v>230</v>
      </c>
      <c r="C332" s="72" t="s">
        <v>13</v>
      </c>
      <c r="D332" s="72" t="s">
        <v>85</v>
      </c>
      <c r="E332" s="73">
        <v>100</v>
      </c>
      <c r="F332" s="625">
        <v>1</v>
      </c>
      <c r="G332" s="625">
        <v>1</v>
      </c>
      <c r="H332" s="625">
        <v>1</v>
      </c>
    </row>
    <row r="333" spans="1:8" s="6" customFormat="1" ht="12.75" x14ac:dyDescent="0.2">
      <c r="A333" s="5">
        <f>A332</f>
        <v>42109</v>
      </c>
      <c r="B333" s="72" t="s">
        <v>32</v>
      </c>
      <c r="C333" s="72" t="s">
        <v>13</v>
      </c>
      <c r="D333" s="72" t="s">
        <v>85</v>
      </c>
      <c r="E333" s="73">
        <v>100</v>
      </c>
      <c r="F333" s="625">
        <v>1</v>
      </c>
      <c r="G333" s="625">
        <v>1</v>
      </c>
      <c r="H333" s="625">
        <v>1</v>
      </c>
    </row>
    <row r="334" spans="1:8" s="6" customFormat="1" ht="12.75" x14ac:dyDescent="0.2">
      <c r="A334" s="20">
        <v>42110</v>
      </c>
      <c r="B334" s="72" t="s">
        <v>236</v>
      </c>
      <c r="C334" s="72" t="s">
        <v>13</v>
      </c>
      <c r="D334" s="72" t="s">
        <v>74</v>
      </c>
      <c r="E334" s="73">
        <v>100</v>
      </c>
      <c r="F334" s="625">
        <v>10</v>
      </c>
      <c r="G334" s="625">
        <v>10</v>
      </c>
      <c r="H334" s="625">
        <v>10</v>
      </c>
    </row>
    <row r="335" spans="1:8" s="6" customFormat="1" ht="12.75" x14ac:dyDescent="0.2">
      <c r="A335" s="20">
        <v>42111</v>
      </c>
      <c r="B335" s="72" t="s">
        <v>120</v>
      </c>
      <c r="C335" s="72" t="s">
        <v>5</v>
      </c>
      <c r="D335" s="72" t="s">
        <v>35</v>
      </c>
      <c r="E335" s="73">
        <v>350</v>
      </c>
      <c r="F335" s="625">
        <v>10</v>
      </c>
      <c r="G335" s="625">
        <v>10</v>
      </c>
      <c r="H335" s="625">
        <v>10</v>
      </c>
    </row>
    <row r="336" spans="1:8" s="6" customFormat="1" ht="12.75" x14ac:dyDescent="0.2">
      <c r="A336" s="5">
        <f>A335</f>
        <v>42111</v>
      </c>
      <c r="B336" s="72" t="s">
        <v>121</v>
      </c>
      <c r="C336" s="72" t="s">
        <v>5</v>
      </c>
      <c r="D336" s="72" t="s">
        <v>35</v>
      </c>
      <c r="E336" s="73">
        <v>150</v>
      </c>
      <c r="F336" s="625">
        <v>2</v>
      </c>
      <c r="G336" s="625">
        <v>2</v>
      </c>
      <c r="H336" s="625">
        <v>2</v>
      </c>
    </row>
    <row r="337" spans="1:8" s="6" customFormat="1" ht="12.75" x14ac:dyDescent="0.2">
      <c r="A337" s="5">
        <f>A336</f>
        <v>42111</v>
      </c>
      <c r="B337" s="72" t="s">
        <v>67</v>
      </c>
      <c r="C337" s="72" t="s">
        <v>5</v>
      </c>
      <c r="D337" s="72" t="s">
        <v>6</v>
      </c>
      <c r="E337" s="73">
        <v>100</v>
      </c>
      <c r="F337" s="625">
        <v>10</v>
      </c>
      <c r="G337" s="625">
        <v>10</v>
      </c>
      <c r="H337" s="625">
        <v>10</v>
      </c>
    </row>
    <row r="338" spans="1:8" s="6" customFormat="1" ht="12.75" x14ac:dyDescent="0.2">
      <c r="A338" s="5">
        <f>A337</f>
        <v>42111</v>
      </c>
      <c r="B338" s="72" t="s">
        <v>217</v>
      </c>
      <c r="C338" s="72" t="s">
        <v>5</v>
      </c>
      <c r="D338" s="72" t="s">
        <v>23</v>
      </c>
      <c r="E338" s="73">
        <v>900</v>
      </c>
      <c r="F338" s="625">
        <v>15</v>
      </c>
      <c r="G338" s="625">
        <v>15</v>
      </c>
      <c r="H338" s="625">
        <v>15</v>
      </c>
    </row>
    <row r="339" spans="1:8" s="6" customFormat="1" ht="12.75" x14ac:dyDescent="0.2">
      <c r="A339" s="20">
        <v>42116</v>
      </c>
      <c r="B339" s="50" t="s">
        <v>213</v>
      </c>
      <c r="C339" s="50" t="s">
        <v>97</v>
      </c>
      <c r="D339" s="50" t="s">
        <v>74</v>
      </c>
      <c r="E339" s="51">
        <v>200</v>
      </c>
      <c r="F339" s="622">
        <v>1</v>
      </c>
      <c r="G339" s="622">
        <v>1</v>
      </c>
      <c r="H339" s="622">
        <v>1</v>
      </c>
    </row>
    <row r="340" spans="1:8" s="6" customFormat="1" ht="12.75" x14ac:dyDescent="0.2">
      <c r="A340" s="5">
        <f>A339</f>
        <v>42116</v>
      </c>
      <c r="B340" s="50" t="s">
        <v>236</v>
      </c>
      <c r="C340" s="50" t="s">
        <v>97</v>
      </c>
      <c r="D340" s="50" t="s">
        <v>74</v>
      </c>
      <c r="E340" s="51">
        <v>1050</v>
      </c>
      <c r="F340" s="622">
        <v>1</v>
      </c>
      <c r="G340" s="622">
        <v>1</v>
      </c>
      <c r="H340" s="622">
        <v>1</v>
      </c>
    </row>
    <row r="341" spans="1:8" s="6" customFormat="1" ht="12.75" x14ac:dyDescent="0.2">
      <c r="A341" s="20">
        <v>42123</v>
      </c>
      <c r="B341" s="25" t="s">
        <v>75</v>
      </c>
      <c r="C341" s="25" t="s">
        <v>5</v>
      </c>
      <c r="D341" s="25" t="s">
        <v>7</v>
      </c>
      <c r="E341" s="26">
        <v>700</v>
      </c>
      <c r="F341" s="618">
        <v>40</v>
      </c>
      <c r="G341" s="618">
        <v>40</v>
      </c>
      <c r="H341" s="618">
        <v>40</v>
      </c>
    </row>
    <row r="342" spans="1:8" s="6" customFormat="1" ht="12.75" x14ac:dyDescent="0.2">
      <c r="A342" s="5">
        <f>A341</f>
        <v>42123</v>
      </c>
      <c r="B342" s="25" t="s">
        <v>138</v>
      </c>
      <c r="C342" s="25" t="s">
        <v>5</v>
      </c>
      <c r="D342" s="25" t="s">
        <v>6</v>
      </c>
      <c r="E342" s="26">
        <v>1250</v>
      </c>
      <c r="F342" s="618">
        <v>5</v>
      </c>
      <c r="G342" s="618">
        <v>5</v>
      </c>
      <c r="H342" s="618">
        <v>5</v>
      </c>
    </row>
    <row r="343" spans="1:8" s="6" customFormat="1" ht="14.25" customHeight="1" x14ac:dyDescent="0.2">
      <c r="A343" s="5">
        <f>A342</f>
        <v>42123</v>
      </c>
      <c r="B343" s="25" t="s">
        <v>54</v>
      </c>
      <c r="C343" s="25" t="s">
        <v>5</v>
      </c>
      <c r="D343" s="25" t="s">
        <v>35</v>
      </c>
      <c r="E343" s="26">
        <v>750</v>
      </c>
      <c r="F343" s="618">
        <v>60</v>
      </c>
      <c r="G343" s="618">
        <v>60</v>
      </c>
      <c r="H343" s="618">
        <v>60</v>
      </c>
    </row>
    <row r="344" spans="1:8" x14ac:dyDescent="0.25">
      <c r="A344" s="5">
        <f>A343</f>
        <v>42123</v>
      </c>
      <c r="B344" s="25" t="s">
        <v>217</v>
      </c>
      <c r="C344" s="25" t="s">
        <v>5</v>
      </c>
      <c r="D344" s="25" t="s">
        <v>23</v>
      </c>
      <c r="E344" s="26">
        <v>550</v>
      </c>
      <c r="F344" s="618">
        <v>10</v>
      </c>
      <c r="G344" s="618">
        <v>10</v>
      </c>
      <c r="H344" s="618">
        <v>10</v>
      </c>
    </row>
    <row r="345" spans="1:8" s="6" customFormat="1" ht="12.75" x14ac:dyDescent="0.2">
      <c r="A345" s="20">
        <v>42130</v>
      </c>
      <c r="B345" s="75" t="s">
        <v>236</v>
      </c>
      <c r="C345" s="75" t="s">
        <v>13</v>
      </c>
      <c r="D345" s="75" t="s">
        <v>74</v>
      </c>
      <c r="E345" s="76">
        <v>50</v>
      </c>
      <c r="F345" s="626">
        <v>10</v>
      </c>
      <c r="G345" s="626">
        <v>10</v>
      </c>
      <c r="H345" s="626">
        <v>10</v>
      </c>
    </row>
    <row r="346" spans="1:8" s="6" customFormat="1" ht="12.75" x14ac:dyDescent="0.2">
      <c r="A346" s="20">
        <f>A345</f>
        <v>42130</v>
      </c>
      <c r="B346" s="75" t="s">
        <v>230</v>
      </c>
      <c r="C346" s="75" t="s">
        <v>13</v>
      </c>
      <c r="D346" s="75" t="s">
        <v>104</v>
      </c>
      <c r="E346" s="76">
        <v>50</v>
      </c>
      <c r="F346" s="626">
        <v>5</v>
      </c>
      <c r="G346" s="626">
        <v>5</v>
      </c>
      <c r="H346" s="626">
        <v>5</v>
      </c>
    </row>
    <row r="347" spans="1:8" s="6" customFormat="1" ht="12.75" x14ac:dyDescent="0.2">
      <c r="A347" s="20">
        <v>42135</v>
      </c>
      <c r="B347" s="50" t="s">
        <v>112</v>
      </c>
      <c r="C347" s="50" t="s">
        <v>5</v>
      </c>
      <c r="D347" s="50" t="s">
        <v>104</v>
      </c>
      <c r="E347" s="51">
        <v>300</v>
      </c>
      <c r="F347" s="622">
        <v>20</v>
      </c>
      <c r="G347" s="622">
        <v>20</v>
      </c>
      <c r="H347" s="622">
        <v>20</v>
      </c>
    </row>
    <row r="348" spans="1:8" s="6" customFormat="1" ht="12.75" x14ac:dyDescent="0.2">
      <c r="A348" s="5">
        <f t="shared" ref="A348:A353" si="2">A347</f>
        <v>42135</v>
      </c>
      <c r="B348" s="50" t="s">
        <v>103</v>
      </c>
      <c r="C348" s="50" t="s">
        <v>97</v>
      </c>
      <c r="D348" s="50" t="s">
        <v>104</v>
      </c>
      <c r="E348" s="51">
        <v>1000</v>
      </c>
      <c r="F348" s="622">
        <v>20</v>
      </c>
      <c r="G348" s="622">
        <v>20</v>
      </c>
      <c r="H348" s="622">
        <v>20</v>
      </c>
    </row>
    <row r="349" spans="1:8" s="6" customFormat="1" ht="12.75" x14ac:dyDescent="0.2">
      <c r="A349" s="5">
        <f t="shared" si="2"/>
        <v>42135</v>
      </c>
      <c r="B349" s="50" t="s">
        <v>136</v>
      </c>
      <c r="C349" s="50" t="s">
        <v>5</v>
      </c>
      <c r="D349" s="50" t="s">
        <v>85</v>
      </c>
      <c r="E349" s="51">
        <v>150</v>
      </c>
      <c r="F349" s="622">
        <v>20</v>
      </c>
      <c r="G349" s="622">
        <v>20</v>
      </c>
      <c r="H349" s="622">
        <v>20</v>
      </c>
    </row>
    <row r="350" spans="1:8" s="6" customFormat="1" ht="12.75" x14ac:dyDescent="0.2">
      <c r="A350" s="5">
        <f t="shared" si="2"/>
        <v>42135</v>
      </c>
      <c r="B350" s="50" t="s">
        <v>172</v>
      </c>
      <c r="C350" s="50" t="s">
        <v>13</v>
      </c>
      <c r="D350" s="50" t="s">
        <v>81</v>
      </c>
      <c r="E350" s="51">
        <v>850</v>
      </c>
      <c r="F350" s="622">
        <v>30</v>
      </c>
      <c r="G350" s="622">
        <v>20</v>
      </c>
      <c r="H350" s="622">
        <v>30</v>
      </c>
    </row>
    <row r="351" spans="1:8" s="6" customFormat="1" ht="12.75" x14ac:dyDescent="0.2">
      <c r="A351" s="5">
        <f t="shared" si="2"/>
        <v>42135</v>
      </c>
      <c r="B351" s="50" t="s">
        <v>236</v>
      </c>
      <c r="C351" s="50" t="s">
        <v>5</v>
      </c>
      <c r="D351" s="50" t="s">
        <v>74</v>
      </c>
      <c r="E351" s="51">
        <v>200</v>
      </c>
      <c r="F351" s="622">
        <v>20</v>
      </c>
      <c r="G351" s="622">
        <v>20</v>
      </c>
      <c r="H351" s="622">
        <v>20</v>
      </c>
    </row>
    <row r="352" spans="1:8" s="6" customFormat="1" ht="12.75" x14ac:dyDescent="0.2">
      <c r="A352" s="5">
        <f t="shared" si="2"/>
        <v>42135</v>
      </c>
      <c r="B352" s="50" t="s">
        <v>230</v>
      </c>
      <c r="C352" s="50" t="s">
        <v>97</v>
      </c>
      <c r="D352" s="50" t="s">
        <v>104</v>
      </c>
      <c r="E352" s="51">
        <v>50</v>
      </c>
      <c r="F352" s="622">
        <v>20</v>
      </c>
      <c r="G352" s="622">
        <v>20</v>
      </c>
      <c r="H352" s="622">
        <v>20</v>
      </c>
    </row>
    <row r="353" spans="1:8" s="6" customFormat="1" ht="12.75" x14ac:dyDescent="0.2">
      <c r="A353" s="5">
        <f t="shared" si="2"/>
        <v>42135</v>
      </c>
      <c r="B353" s="50" t="s">
        <v>214</v>
      </c>
      <c r="C353" s="50" t="s">
        <v>5</v>
      </c>
      <c r="D353" s="50" t="s">
        <v>104</v>
      </c>
      <c r="E353" s="51">
        <v>50</v>
      </c>
      <c r="F353" s="622">
        <v>20</v>
      </c>
      <c r="G353" s="622">
        <v>20</v>
      </c>
      <c r="H353" s="622">
        <v>20</v>
      </c>
    </row>
    <row r="354" spans="1:8" s="6" customFormat="1" ht="12.75" x14ac:dyDescent="0.2">
      <c r="A354" s="20">
        <v>42136</v>
      </c>
      <c r="B354" s="80" t="s">
        <v>112</v>
      </c>
      <c r="C354" s="80" t="s">
        <v>5</v>
      </c>
      <c r="D354" s="80" t="s">
        <v>104</v>
      </c>
      <c r="E354" s="81">
        <v>500</v>
      </c>
      <c r="F354" s="627">
        <v>20</v>
      </c>
      <c r="G354" s="627">
        <v>20</v>
      </c>
      <c r="H354" s="627">
        <v>20</v>
      </c>
    </row>
    <row r="355" spans="1:8" s="6" customFormat="1" ht="12.75" x14ac:dyDescent="0.2">
      <c r="A355" s="5">
        <f>A354</f>
        <v>42136</v>
      </c>
      <c r="B355" s="80" t="s">
        <v>120</v>
      </c>
      <c r="C355" s="80" t="s">
        <v>97</v>
      </c>
      <c r="D355" s="80" t="s">
        <v>35</v>
      </c>
      <c r="E355" s="81">
        <v>150</v>
      </c>
      <c r="F355" s="627">
        <v>30</v>
      </c>
      <c r="G355" s="627">
        <v>30</v>
      </c>
      <c r="H355" s="627">
        <v>30</v>
      </c>
    </row>
    <row r="356" spans="1:8" s="6" customFormat="1" ht="12.75" x14ac:dyDescent="0.2">
      <c r="A356" s="5">
        <f>A355</f>
        <v>42136</v>
      </c>
      <c r="B356" s="80" t="s">
        <v>108</v>
      </c>
      <c r="C356" s="80" t="s">
        <v>5</v>
      </c>
      <c r="D356" s="80" t="s">
        <v>35</v>
      </c>
      <c r="E356" s="81">
        <v>500</v>
      </c>
      <c r="F356" s="627">
        <v>40</v>
      </c>
      <c r="G356" s="627">
        <v>20</v>
      </c>
      <c r="H356" s="627">
        <v>20</v>
      </c>
    </row>
    <row r="357" spans="1:8" s="6" customFormat="1" ht="12.75" x14ac:dyDescent="0.2">
      <c r="A357" s="5">
        <f>A356</f>
        <v>42136</v>
      </c>
      <c r="B357" s="80" t="s">
        <v>211</v>
      </c>
      <c r="C357" s="80" t="s">
        <v>5</v>
      </c>
      <c r="D357" s="80" t="s">
        <v>104</v>
      </c>
      <c r="E357" s="81">
        <v>900</v>
      </c>
      <c r="F357" s="627">
        <v>20</v>
      </c>
      <c r="G357" s="627">
        <v>20</v>
      </c>
      <c r="H357" s="627">
        <v>20</v>
      </c>
    </row>
    <row r="358" spans="1:8" s="6" customFormat="1" ht="12.75" x14ac:dyDescent="0.2">
      <c r="A358" s="20">
        <v>42137</v>
      </c>
      <c r="B358" s="80" t="s">
        <v>152</v>
      </c>
      <c r="C358" s="80" t="s">
        <v>5</v>
      </c>
      <c r="D358" s="80" t="s">
        <v>35</v>
      </c>
      <c r="E358" s="81">
        <v>150</v>
      </c>
      <c r="F358" s="627">
        <v>20</v>
      </c>
      <c r="G358" s="627">
        <v>20</v>
      </c>
      <c r="H358" s="627">
        <v>20</v>
      </c>
    </row>
    <row r="359" spans="1:8" s="6" customFormat="1" ht="12.75" x14ac:dyDescent="0.2">
      <c r="A359" s="5">
        <f>A358</f>
        <v>42137</v>
      </c>
      <c r="B359" s="80" t="s">
        <v>211</v>
      </c>
      <c r="C359" s="80" t="s">
        <v>13</v>
      </c>
      <c r="D359" s="80" t="s">
        <v>104</v>
      </c>
      <c r="E359" s="81">
        <v>50</v>
      </c>
      <c r="F359" s="627">
        <v>10</v>
      </c>
      <c r="G359" s="627">
        <v>10</v>
      </c>
      <c r="H359" s="627">
        <v>10</v>
      </c>
    </row>
    <row r="360" spans="1:8" s="6" customFormat="1" ht="12.75" x14ac:dyDescent="0.2">
      <c r="A360" s="20">
        <v>42138</v>
      </c>
      <c r="B360" s="25" t="s">
        <v>236</v>
      </c>
      <c r="C360" s="25" t="s">
        <v>13</v>
      </c>
      <c r="D360" s="25" t="s">
        <v>74</v>
      </c>
      <c r="E360" s="26">
        <v>450</v>
      </c>
      <c r="F360" s="618">
        <v>40</v>
      </c>
      <c r="G360" s="618">
        <v>40</v>
      </c>
      <c r="H360" s="618">
        <v>40</v>
      </c>
    </row>
    <row r="361" spans="1:8" s="6" customFormat="1" ht="12.75" x14ac:dyDescent="0.2">
      <c r="A361" s="20">
        <v>42142</v>
      </c>
      <c r="B361" s="50" t="s">
        <v>34</v>
      </c>
      <c r="C361" s="50" t="s">
        <v>5</v>
      </c>
      <c r="D361" s="50" t="s">
        <v>85</v>
      </c>
      <c r="E361" s="51">
        <v>50</v>
      </c>
      <c r="F361" s="622">
        <v>15</v>
      </c>
      <c r="G361" s="622">
        <v>15</v>
      </c>
      <c r="H361" s="622">
        <v>15</v>
      </c>
    </row>
    <row r="362" spans="1:8" s="6" customFormat="1" ht="12.75" x14ac:dyDescent="0.2">
      <c r="A362" s="5">
        <f>A361</f>
        <v>42142</v>
      </c>
      <c r="B362" s="50" t="s">
        <v>54</v>
      </c>
      <c r="C362" s="50" t="s">
        <v>13</v>
      </c>
      <c r="D362" s="50" t="s">
        <v>35</v>
      </c>
      <c r="E362" s="51">
        <v>100</v>
      </c>
      <c r="F362" s="622">
        <v>10</v>
      </c>
      <c r="G362" s="622">
        <v>10</v>
      </c>
      <c r="H362" s="622">
        <v>10</v>
      </c>
    </row>
    <row r="363" spans="1:8" s="6" customFormat="1" ht="12.75" x14ac:dyDescent="0.2">
      <c r="A363" s="5">
        <f>A362</f>
        <v>42142</v>
      </c>
      <c r="B363" s="50" t="s">
        <v>236</v>
      </c>
      <c r="C363" s="50" t="s">
        <v>13</v>
      </c>
      <c r="D363" s="50" t="s">
        <v>74</v>
      </c>
      <c r="E363" s="51">
        <v>50</v>
      </c>
      <c r="F363" s="622">
        <v>15</v>
      </c>
      <c r="G363" s="622">
        <v>15</v>
      </c>
      <c r="H363" s="622">
        <v>15</v>
      </c>
    </row>
    <row r="364" spans="1:8" s="6" customFormat="1" ht="12.75" x14ac:dyDescent="0.2">
      <c r="A364" s="20">
        <v>42143</v>
      </c>
      <c r="B364" s="50" t="s">
        <v>110</v>
      </c>
      <c r="C364" s="50" t="s">
        <v>5</v>
      </c>
      <c r="D364" s="50" t="s">
        <v>7</v>
      </c>
      <c r="E364" s="51">
        <v>50</v>
      </c>
      <c r="F364" s="622">
        <v>1</v>
      </c>
      <c r="G364" s="622">
        <v>1</v>
      </c>
      <c r="H364" s="622">
        <v>1</v>
      </c>
    </row>
    <row r="365" spans="1:8" s="6" customFormat="1" ht="12.75" x14ac:dyDescent="0.2">
      <c r="A365" s="20">
        <f>A364</f>
        <v>42143</v>
      </c>
      <c r="B365" s="50" t="s">
        <v>274</v>
      </c>
      <c r="C365" s="50" t="s">
        <v>5</v>
      </c>
      <c r="D365" s="50" t="s">
        <v>81</v>
      </c>
      <c r="E365" s="51">
        <v>50</v>
      </c>
      <c r="F365" s="622">
        <v>50</v>
      </c>
      <c r="G365" s="622">
        <v>50</v>
      </c>
      <c r="H365" s="622">
        <v>50</v>
      </c>
    </row>
    <row r="366" spans="1:8" s="6" customFormat="1" ht="12.75" x14ac:dyDescent="0.2">
      <c r="A366" s="5">
        <f>A365</f>
        <v>42143</v>
      </c>
      <c r="B366" s="50" t="s">
        <v>172</v>
      </c>
      <c r="C366" s="50" t="s">
        <v>13</v>
      </c>
      <c r="D366" s="50" t="s">
        <v>81</v>
      </c>
      <c r="E366" s="51">
        <v>600</v>
      </c>
      <c r="F366" s="622">
        <v>30</v>
      </c>
      <c r="G366" s="622">
        <v>30</v>
      </c>
      <c r="H366" s="622">
        <v>30</v>
      </c>
    </row>
    <row r="367" spans="1:8" s="6" customFormat="1" ht="12.75" x14ac:dyDescent="0.2">
      <c r="A367" s="5">
        <f>A366</f>
        <v>42143</v>
      </c>
      <c r="B367" s="50" t="s">
        <v>263</v>
      </c>
      <c r="C367" s="50" t="s">
        <v>5</v>
      </c>
      <c r="D367" s="50" t="s">
        <v>81</v>
      </c>
      <c r="E367" s="51">
        <v>700</v>
      </c>
      <c r="F367" s="622">
        <v>30</v>
      </c>
      <c r="G367" s="622">
        <v>30</v>
      </c>
      <c r="H367" s="622">
        <v>30</v>
      </c>
    </row>
    <row r="368" spans="1:8" s="6" customFormat="1" ht="12.75" x14ac:dyDescent="0.2">
      <c r="A368" s="5">
        <f>A367</f>
        <v>42143</v>
      </c>
      <c r="B368" s="50" t="s">
        <v>236</v>
      </c>
      <c r="C368" s="50" t="s">
        <v>13</v>
      </c>
      <c r="D368" s="50" t="s">
        <v>74</v>
      </c>
      <c r="E368" s="51">
        <v>150</v>
      </c>
      <c r="F368" s="622">
        <v>30</v>
      </c>
      <c r="G368" s="622">
        <v>30</v>
      </c>
      <c r="H368" s="622">
        <v>30</v>
      </c>
    </row>
    <row r="369" spans="1:8" s="6" customFormat="1" ht="12.75" x14ac:dyDescent="0.2">
      <c r="A369" s="20">
        <v>42144</v>
      </c>
      <c r="B369" s="50" t="s">
        <v>118</v>
      </c>
      <c r="C369" s="50" t="s">
        <v>5</v>
      </c>
      <c r="D369" s="50" t="s">
        <v>35</v>
      </c>
      <c r="E369" s="51">
        <v>500</v>
      </c>
      <c r="F369" s="622">
        <v>10</v>
      </c>
      <c r="G369" s="622">
        <v>10</v>
      </c>
      <c r="H369" s="622">
        <v>10</v>
      </c>
    </row>
    <row r="370" spans="1:8" s="6" customFormat="1" ht="12.75" x14ac:dyDescent="0.2">
      <c r="A370" s="5">
        <f t="shared" ref="A370:A382" si="3">A369</f>
        <v>42144</v>
      </c>
      <c r="B370" s="50" t="s">
        <v>120</v>
      </c>
      <c r="C370" s="50" t="s">
        <v>5</v>
      </c>
      <c r="D370" s="50" t="s">
        <v>35</v>
      </c>
      <c r="E370" s="51">
        <v>150</v>
      </c>
      <c r="F370" s="622">
        <v>10</v>
      </c>
      <c r="G370" s="622">
        <v>10</v>
      </c>
      <c r="H370" s="622">
        <v>10</v>
      </c>
    </row>
    <row r="371" spans="1:8" s="6" customFormat="1" ht="12.75" x14ac:dyDescent="0.2">
      <c r="A371" s="5">
        <f t="shared" si="3"/>
        <v>42144</v>
      </c>
      <c r="B371" s="50" t="s">
        <v>196</v>
      </c>
      <c r="C371" s="50" t="s">
        <v>5</v>
      </c>
      <c r="D371" s="50" t="s">
        <v>6</v>
      </c>
      <c r="E371" s="51">
        <v>100</v>
      </c>
      <c r="F371" s="622">
        <v>10</v>
      </c>
      <c r="G371" s="622">
        <v>10</v>
      </c>
      <c r="H371" s="622">
        <v>10</v>
      </c>
    </row>
    <row r="372" spans="1:8" s="6" customFormat="1" ht="12.75" x14ac:dyDescent="0.2">
      <c r="A372" s="5">
        <f t="shared" si="3"/>
        <v>42144</v>
      </c>
      <c r="B372" s="50" t="s">
        <v>197</v>
      </c>
      <c r="C372" s="50" t="s">
        <v>5</v>
      </c>
      <c r="D372" s="50" t="s">
        <v>6</v>
      </c>
      <c r="E372" s="51">
        <v>1700</v>
      </c>
      <c r="F372" s="622">
        <v>20</v>
      </c>
      <c r="G372" s="622">
        <v>20</v>
      </c>
      <c r="H372" s="622">
        <v>20</v>
      </c>
    </row>
    <row r="373" spans="1:8" s="6" customFormat="1" ht="12.75" x14ac:dyDescent="0.2">
      <c r="A373" s="5">
        <f t="shared" si="3"/>
        <v>42144</v>
      </c>
      <c r="B373" s="50" t="s">
        <v>103</v>
      </c>
      <c r="C373" s="50" t="s">
        <v>5</v>
      </c>
      <c r="D373" s="50" t="s">
        <v>104</v>
      </c>
      <c r="E373" s="51">
        <v>6550</v>
      </c>
      <c r="F373" s="622">
        <v>35</v>
      </c>
      <c r="G373" s="622">
        <v>35</v>
      </c>
      <c r="H373" s="622">
        <v>35</v>
      </c>
    </row>
    <row r="374" spans="1:8" s="6" customFormat="1" ht="12.75" x14ac:dyDescent="0.2">
      <c r="A374" s="5">
        <f t="shared" si="3"/>
        <v>42144</v>
      </c>
      <c r="B374" s="50" t="s">
        <v>121</v>
      </c>
      <c r="C374" s="50" t="s">
        <v>5</v>
      </c>
      <c r="D374" s="50" t="s">
        <v>35</v>
      </c>
      <c r="E374" s="51">
        <v>100</v>
      </c>
      <c r="F374" s="622">
        <v>10</v>
      </c>
      <c r="G374" s="622">
        <v>10</v>
      </c>
      <c r="H374" s="622">
        <v>10</v>
      </c>
    </row>
    <row r="375" spans="1:8" s="6" customFormat="1" ht="12.75" x14ac:dyDescent="0.2">
      <c r="A375" s="5">
        <f t="shared" si="3"/>
        <v>42144</v>
      </c>
      <c r="B375" s="50" t="s">
        <v>236</v>
      </c>
      <c r="C375" s="50" t="s">
        <v>97</v>
      </c>
      <c r="D375" s="50" t="s">
        <v>74</v>
      </c>
      <c r="E375" s="51">
        <v>850</v>
      </c>
      <c r="F375" s="622">
        <v>30</v>
      </c>
      <c r="G375" s="622">
        <v>30</v>
      </c>
      <c r="H375" s="622">
        <v>30</v>
      </c>
    </row>
    <row r="376" spans="1:8" s="6" customFormat="1" ht="12.75" x14ac:dyDescent="0.2">
      <c r="A376" s="5">
        <f t="shared" si="3"/>
        <v>42144</v>
      </c>
      <c r="B376" s="50" t="s">
        <v>242</v>
      </c>
      <c r="C376" s="50" t="s">
        <v>13</v>
      </c>
      <c r="D376" s="50" t="s">
        <v>74</v>
      </c>
      <c r="E376" s="51">
        <v>100</v>
      </c>
      <c r="F376" s="622">
        <v>30</v>
      </c>
      <c r="G376" s="622">
        <v>30</v>
      </c>
      <c r="H376" s="622">
        <v>30</v>
      </c>
    </row>
    <row r="377" spans="1:8" s="6" customFormat="1" ht="12.75" x14ac:dyDescent="0.2">
      <c r="A377" s="5">
        <f t="shared" si="3"/>
        <v>42144</v>
      </c>
      <c r="B377" s="50" t="s">
        <v>230</v>
      </c>
      <c r="C377" s="50" t="s">
        <v>13</v>
      </c>
      <c r="D377" s="50" t="s">
        <v>104</v>
      </c>
      <c r="E377" s="51">
        <v>100</v>
      </c>
      <c r="F377" s="622">
        <v>30</v>
      </c>
      <c r="G377" s="622">
        <v>30</v>
      </c>
      <c r="H377" s="622">
        <v>30</v>
      </c>
    </row>
    <row r="378" spans="1:8" s="6" customFormat="1" ht="12.75" x14ac:dyDescent="0.2">
      <c r="A378" s="5">
        <f t="shared" si="3"/>
        <v>42144</v>
      </c>
      <c r="B378" s="50" t="s">
        <v>194</v>
      </c>
      <c r="C378" s="50" t="s">
        <v>5</v>
      </c>
      <c r="D378" s="50" t="s">
        <v>6</v>
      </c>
      <c r="E378" s="51">
        <v>50</v>
      </c>
      <c r="F378" s="622">
        <v>15</v>
      </c>
      <c r="G378" s="622">
        <v>15</v>
      </c>
      <c r="H378" s="622">
        <v>15</v>
      </c>
    </row>
    <row r="379" spans="1:8" s="6" customFormat="1" ht="12.75" x14ac:dyDescent="0.2">
      <c r="A379" s="5">
        <f t="shared" si="3"/>
        <v>42144</v>
      </c>
      <c r="B379" s="50" t="s">
        <v>161</v>
      </c>
      <c r="C379" s="50" t="s">
        <v>5</v>
      </c>
      <c r="D379" s="50" t="s">
        <v>6</v>
      </c>
      <c r="E379" s="51">
        <v>50</v>
      </c>
      <c r="F379" s="622">
        <v>10</v>
      </c>
      <c r="G379" s="622">
        <v>10</v>
      </c>
      <c r="H379" s="622">
        <v>10</v>
      </c>
    </row>
    <row r="380" spans="1:8" s="6" customFormat="1" ht="12.75" x14ac:dyDescent="0.2">
      <c r="A380" s="5">
        <f t="shared" si="3"/>
        <v>42144</v>
      </c>
      <c r="B380" s="50" t="s">
        <v>217</v>
      </c>
      <c r="C380" s="50" t="s">
        <v>5</v>
      </c>
      <c r="D380" s="50" t="s">
        <v>23</v>
      </c>
      <c r="E380" s="51">
        <v>550</v>
      </c>
      <c r="F380" s="622">
        <v>10</v>
      </c>
      <c r="G380" s="622">
        <v>10</v>
      </c>
      <c r="H380" s="622">
        <v>10</v>
      </c>
    </row>
    <row r="381" spans="1:8" s="6" customFormat="1" ht="12.75" x14ac:dyDescent="0.2">
      <c r="A381" s="5">
        <f t="shared" si="3"/>
        <v>42144</v>
      </c>
      <c r="B381" s="50" t="s">
        <v>248</v>
      </c>
      <c r="C381" s="50" t="s">
        <v>5</v>
      </c>
      <c r="D381" s="50" t="s">
        <v>6</v>
      </c>
      <c r="E381" s="51">
        <v>50</v>
      </c>
      <c r="F381" s="622">
        <v>10</v>
      </c>
      <c r="G381" s="622">
        <v>10</v>
      </c>
      <c r="H381" s="622">
        <v>10</v>
      </c>
    </row>
    <row r="382" spans="1:8" s="6" customFormat="1" ht="12.75" x14ac:dyDescent="0.2">
      <c r="A382" s="5">
        <f t="shared" si="3"/>
        <v>42144</v>
      </c>
      <c r="B382" s="50" t="s">
        <v>270</v>
      </c>
      <c r="C382" s="50" t="s">
        <v>5</v>
      </c>
      <c r="D382" s="50" t="s">
        <v>81</v>
      </c>
      <c r="E382" s="51">
        <v>50</v>
      </c>
      <c r="F382" s="622">
        <v>30</v>
      </c>
      <c r="G382" s="622">
        <v>30</v>
      </c>
      <c r="H382" s="622">
        <v>30</v>
      </c>
    </row>
    <row r="383" spans="1:8" s="6" customFormat="1" ht="12.75" x14ac:dyDescent="0.2">
      <c r="A383" s="20">
        <v>42145</v>
      </c>
      <c r="B383" s="7" t="s">
        <v>142</v>
      </c>
      <c r="C383" s="7" t="s">
        <v>5</v>
      </c>
      <c r="D383" s="7" t="s">
        <v>6</v>
      </c>
      <c r="E383" s="22">
        <v>50</v>
      </c>
      <c r="F383" s="619">
        <v>10</v>
      </c>
      <c r="G383" s="619">
        <v>10</v>
      </c>
      <c r="H383" s="619">
        <v>10</v>
      </c>
    </row>
    <row r="384" spans="1:8" s="6" customFormat="1" ht="12.75" x14ac:dyDescent="0.2">
      <c r="A384" s="5">
        <f>A383</f>
        <v>42145</v>
      </c>
      <c r="B384" s="7" t="s">
        <v>168</v>
      </c>
      <c r="C384" s="7" t="s">
        <v>5</v>
      </c>
      <c r="D384" s="7" t="s">
        <v>6</v>
      </c>
      <c r="E384" s="22">
        <v>50</v>
      </c>
      <c r="F384" s="619">
        <v>10</v>
      </c>
      <c r="G384" s="619">
        <v>10</v>
      </c>
      <c r="H384" s="619">
        <v>10</v>
      </c>
    </row>
    <row r="385" spans="1:8" s="6" customFormat="1" ht="12.75" x14ac:dyDescent="0.2">
      <c r="A385" s="5">
        <f>A384</f>
        <v>42145</v>
      </c>
      <c r="B385" s="7" t="s">
        <v>103</v>
      </c>
      <c r="C385" s="7" t="s">
        <v>13</v>
      </c>
      <c r="D385" s="7" t="s">
        <v>104</v>
      </c>
      <c r="E385" s="22">
        <v>1500</v>
      </c>
      <c r="F385" s="619">
        <v>35</v>
      </c>
      <c r="G385" s="619">
        <v>35</v>
      </c>
      <c r="H385" s="619">
        <v>35</v>
      </c>
    </row>
    <row r="386" spans="1:8" s="6" customFormat="1" ht="12.75" x14ac:dyDescent="0.2">
      <c r="A386" s="5">
        <f>A385</f>
        <v>42145</v>
      </c>
      <c r="B386" s="7" t="s">
        <v>65</v>
      </c>
      <c r="C386" s="7" t="s">
        <v>5</v>
      </c>
      <c r="D386" s="7" t="s">
        <v>66</v>
      </c>
      <c r="E386" s="22">
        <v>1000</v>
      </c>
      <c r="F386" s="619">
        <v>10</v>
      </c>
      <c r="G386" s="619">
        <v>10</v>
      </c>
      <c r="H386" s="619">
        <v>10</v>
      </c>
    </row>
    <row r="387" spans="1:8" s="6" customFormat="1" ht="12.75" x14ac:dyDescent="0.2">
      <c r="A387" s="5">
        <f>A386</f>
        <v>42145</v>
      </c>
      <c r="B387" s="7" t="s">
        <v>236</v>
      </c>
      <c r="C387" s="7" t="s">
        <v>13</v>
      </c>
      <c r="D387" s="7" t="s">
        <v>74</v>
      </c>
      <c r="E387" s="22">
        <v>50</v>
      </c>
      <c r="F387" s="619">
        <v>30</v>
      </c>
      <c r="G387" s="619">
        <v>30</v>
      </c>
      <c r="H387" s="619">
        <v>30</v>
      </c>
    </row>
    <row r="388" spans="1:8" s="6" customFormat="1" ht="12.75" x14ac:dyDescent="0.2">
      <c r="A388" s="5">
        <f>A387</f>
        <v>42145</v>
      </c>
      <c r="B388" s="7" t="s">
        <v>32</v>
      </c>
      <c r="C388" s="7" t="s">
        <v>13</v>
      </c>
      <c r="D388" s="7" t="s">
        <v>85</v>
      </c>
      <c r="E388" s="22">
        <v>50</v>
      </c>
      <c r="F388" s="619">
        <v>20</v>
      </c>
      <c r="G388" s="619">
        <v>20</v>
      </c>
      <c r="H388" s="619">
        <v>20</v>
      </c>
    </row>
    <row r="389" spans="1:8" s="6" customFormat="1" ht="12.75" x14ac:dyDescent="0.2">
      <c r="A389" s="20">
        <v>42146</v>
      </c>
      <c r="B389" s="83" t="s">
        <v>108</v>
      </c>
      <c r="C389" s="83" t="s">
        <v>5</v>
      </c>
      <c r="D389" s="83" t="s">
        <v>35</v>
      </c>
      <c r="E389" s="84">
        <v>50</v>
      </c>
      <c r="F389" s="628">
        <v>30</v>
      </c>
      <c r="G389" s="628">
        <v>30</v>
      </c>
      <c r="H389" s="628">
        <v>30</v>
      </c>
    </row>
    <row r="390" spans="1:8" s="6" customFormat="1" ht="12.75" x14ac:dyDescent="0.2">
      <c r="A390" s="20">
        <v>42166</v>
      </c>
      <c r="B390" s="89" t="s">
        <v>149</v>
      </c>
      <c r="C390" s="89" t="s">
        <v>5</v>
      </c>
      <c r="D390" s="89" t="s">
        <v>9</v>
      </c>
      <c r="E390" s="90">
        <v>50</v>
      </c>
      <c r="F390" s="629">
        <v>5</v>
      </c>
      <c r="G390" s="629">
        <v>5</v>
      </c>
      <c r="H390" s="629">
        <v>5</v>
      </c>
    </row>
    <row r="391" spans="1:8" s="6" customFormat="1" ht="12.75" x14ac:dyDescent="0.2">
      <c r="A391" s="20">
        <v>42171</v>
      </c>
      <c r="B391" s="50" t="s">
        <v>197</v>
      </c>
      <c r="C391" s="50" t="s">
        <v>97</v>
      </c>
      <c r="D391" s="50" t="s">
        <v>6</v>
      </c>
      <c r="E391" s="51">
        <v>50</v>
      </c>
      <c r="F391" s="622">
        <v>40</v>
      </c>
      <c r="G391" s="622">
        <v>40</v>
      </c>
      <c r="H391" s="622">
        <v>40</v>
      </c>
    </row>
    <row r="392" spans="1:8" s="6" customFormat="1" ht="12.75" x14ac:dyDescent="0.2">
      <c r="A392" s="20">
        <v>42172</v>
      </c>
      <c r="B392" s="50" t="s">
        <v>219</v>
      </c>
      <c r="C392" s="50" t="s">
        <v>5</v>
      </c>
      <c r="D392" s="50" t="s">
        <v>35</v>
      </c>
      <c r="E392" s="51">
        <v>100</v>
      </c>
      <c r="F392" s="622">
        <v>30</v>
      </c>
      <c r="G392" s="622">
        <v>30</v>
      </c>
      <c r="H392" s="622">
        <v>30</v>
      </c>
    </row>
    <row r="393" spans="1:8" s="6" customFormat="1" ht="12.75" x14ac:dyDescent="0.2">
      <c r="A393" s="5">
        <f>A392</f>
        <v>42172</v>
      </c>
      <c r="B393" s="50" t="s">
        <v>32</v>
      </c>
      <c r="C393" s="50" t="s">
        <v>97</v>
      </c>
      <c r="D393" s="50" t="s">
        <v>85</v>
      </c>
      <c r="E393" s="51">
        <v>500</v>
      </c>
      <c r="F393" s="622">
        <v>70</v>
      </c>
      <c r="G393" s="622">
        <v>70</v>
      </c>
      <c r="H393" s="622">
        <v>70</v>
      </c>
    </row>
    <row r="394" spans="1:8" s="6" customFormat="1" ht="12.75" x14ac:dyDescent="0.2">
      <c r="A394" s="20">
        <v>42178</v>
      </c>
      <c r="B394" s="50" t="s">
        <v>234</v>
      </c>
      <c r="C394" s="50" t="s">
        <v>5</v>
      </c>
      <c r="D394" s="50" t="s">
        <v>35</v>
      </c>
      <c r="E394" s="51">
        <v>100</v>
      </c>
      <c r="F394" s="622">
        <v>10</v>
      </c>
      <c r="G394" s="622">
        <v>10</v>
      </c>
      <c r="H394" s="622">
        <v>10</v>
      </c>
    </row>
    <row r="395" spans="1:8" s="6" customFormat="1" ht="12.75" x14ac:dyDescent="0.2">
      <c r="A395" s="20">
        <v>42180</v>
      </c>
      <c r="B395" s="6" t="s">
        <v>124</v>
      </c>
      <c r="C395" s="6" t="s">
        <v>13</v>
      </c>
      <c r="D395" s="11" t="s">
        <v>6</v>
      </c>
      <c r="E395" s="17">
        <v>450</v>
      </c>
      <c r="F395" s="309">
        <v>10</v>
      </c>
      <c r="G395" s="309">
        <v>10</v>
      </c>
      <c r="H395" s="309">
        <v>10</v>
      </c>
    </row>
    <row r="396" spans="1:8" s="6" customFormat="1" ht="12.75" x14ac:dyDescent="0.2">
      <c r="A396" s="20">
        <v>42188</v>
      </c>
      <c r="B396" s="97" t="s">
        <v>65</v>
      </c>
      <c r="C396" s="97" t="s">
        <v>5</v>
      </c>
      <c r="D396" s="97" t="s">
        <v>66</v>
      </c>
      <c r="E396" s="98">
        <v>2000</v>
      </c>
      <c r="F396" s="630">
        <v>1</v>
      </c>
      <c r="G396" s="630">
        <v>1</v>
      </c>
      <c r="H396" s="630">
        <v>1</v>
      </c>
    </row>
    <row r="397" spans="1:8" s="6" customFormat="1" ht="12.75" x14ac:dyDescent="0.2">
      <c r="A397" s="20">
        <v>42192</v>
      </c>
      <c r="B397" s="97" t="s">
        <v>75</v>
      </c>
      <c r="C397" s="97" t="s">
        <v>5</v>
      </c>
      <c r="D397" s="97" t="s">
        <v>7</v>
      </c>
      <c r="E397" s="98">
        <v>300</v>
      </c>
      <c r="F397" s="630">
        <v>5</v>
      </c>
      <c r="G397" s="630">
        <v>5</v>
      </c>
      <c r="H397" s="630">
        <v>5</v>
      </c>
    </row>
    <row r="398" spans="1:8" s="6" customFormat="1" ht="12.75" x14ac:dyDescent="0.2">
      <c r="A398" s="20">
        <v>42193</v>
      </c>
      <c r="B398" s="97" t="s">
        <v>65</v>
      </c>
      <c r="C398" s="97" t="s">
        <v>5</v>
      </c>
      <c r="D398" s="97" t="s">
        <v>66</v>
      </c>
      <c r="E398" s="98">
        <v>2000</v>
      </c>
      <c r="F398" s="630">
        <v>2</v>
      </c>
      <c r="G398" s="630">
        <v>2</v>
      </c>
      <c r="H398" s="630">
        <v>2</v>
      </c>
    </row>
    <row r="399" spans="1:8" s="6" customFormat="1" ht="12.75" x14ac:dyDescent="0.2">
      <c r="A399" s="5">
        <f>A398</f>
        <v>42193</v>
      </c>
      <c r="B399" s="97" t="s">
        <v>32</v>
      </c>
      <c r="C399" s="97" t="s">
        <v>13</v>
      </c>
      <c r="D399" s="97" t="s">
        <v>85</v>
      </c>
      <c r="E399" s="98">
        <v>250</v>
      </c>
      <c r="F399" s="630">
        <v>50</v>
      </c>
      <c r="G399" s="630">
        <v>50</v>
      </c>
      <c r="H399" s="630">
        <v>50</v>
      </c>
    </row>
    <row r="400" spans="1:8" s="6" customFormat="1" ht="12.75" x14ac:dyDescent="0.2">
      <c r="A400" s="20">
        <v>42194</v>
      </c>
      <c r="B400" s="50" t="s">
        <v>118</v>
      </c>
      <c r="C400" s="50" t="s">
        <v>5</v>
      </c>
      <c r="D400" s="50" t="s">
        <v>35</v>
      </c>
      <c r="E400" s="51">
        <v>300</v>
      </c>
      <c r="F400" s="622">
        <v>10</v>
      </c>
      <c r="G400" s="622">
        <v>10</v>
      </c>
      <c r="H400" s="622">
        <v>10</v>
      </c>
    </row>
    <row r="401" spans="1:8" s="6" customFormat="1" ht="12.75" x14ac:dyDescent="0.2">
      <c r="A401" s="5">
        <f>A400</f>
        <v>42194</v>
      </c>
      <c r="B401" s="50" t="s">
        <v>179</v>
      </c>
      <c r="C401" s="50" t="s">
        <v>5</v>
      </c>
      <c r="D401" s="50" t="s">
        <v>23</v>
      </c>
      <c r="E401" s="51">
        <v>350</v>
      </c>
      <c r="F401" s="622">
        <v>10</v>
      </c>
      <c r="G401" s="622">
        <v>10</v>
      </c>
      <c r="H401" s="622">
        <v>10</v>
      </c>
    </row>
    <row r="402" spans="1:8" s="6" customFormat="1" ht="12.75" x14ac:dyDescent="0.2">
      <c r="A402" s="5">
        <f>A401</f>
        <v>42194</v>
      </c>
      <c r="B402" s="50" t="s">
        <v>63</v>
      </c>
      <c r="C402" s="50" t="s">
        <v>5</v>
      </c>
      <c r="D402" s="50" t="s">
        <v>35</v>
      </c>
      <c r="E402" s="51">
        <v>200</v>
      </c>
      <c r="F402" s="622">
        <v>10</v>
      </c>
      <c r="G402" s="622">
        <v>10</v>
      </c>
      <c r="H402" s="622">
        <v>10</v>
      </c>
    </row>
    <row r="403" spans="1:8" s="6" customFormat="1" ht="12.75" x14ac:dyDescent="0.2">
      <c r="A403" s="5">
        <f>A402</f>
        <v>42194</v>
      </c>
      <c r="B403" s="50" t="s">
        <v>243</v>
      </c>
      <c r="C403" s="50" t="s">
        <v>13</v>
      </c>
      <c r="D403" s="50" t="s">
        <v>85</v>
      </c>
      <c r="E403" s="51">
        <v>300</v>
      </c>
      <c r="F403" s="622">
        <v>50</v>
      </c>
      <c r="G403" s="622">
        <v>50</v>
      </c>
      <c r="H403" s="622">
        <v>50</v>
      </c>
    </row>
    <row r="404" spans="1:8" s="6" customFormat="1" ht="12.75" x14ac:dyDescent="0.2">
      <c r="A404" s="5">
        <f>A403</f>
        <v>42194</v>
      </c>
      <c r="B404" s="50" t="s">
        <v>89</v>
      </c>
      <c r="C404" s="50" t="s">
        <v>5</v>
      </c>
      <c r="D404" s="50" t="s">
        <v>23</v>
      </c>
      <c r="E404" s="51">
        <v>350</v>
      </c>
      <c r="F404" s="622">
        <v>10</v>
      </c>
      <c r="G404" s="622">
        <v>10</v>
      </c>
      <c r="H404" s="622">
        <v>10</v>
      </c>
    </row>
    <row r="405" spans="1:8" s="6" customFormat="1" ht="12.75" x14ac:dyDescent="0.2">
      <c r="A405" s="20">
        <v>42195</v>
      </c>
      <c r="B405" s="50" t="s">
        <v>33</v>
      </c>
      <c r="C405" s="50" t="s">
        <v>13</v>
      </c>
      <c r="D405" s="50" t="s">
        <v>85</v>
      </c>
      <c r="E405" s="51">
        <v>1000</v>
      </c>
      <c r="F405" s="622">
        <v>50</v>
      </c>
      <c r="G405" s="622">
        <v>50</v>
      </c>
      <c r="H405" s="622">
        <v>50</v>
      </c>
    </row>
    <row r="406" spans="1:8" s="6" customFormat="1" ht="12.75" x14ac:dyDescent="0.2">
      <c r="A406" s="5">
        <f>A405</f>
        <v>42195</v>
      </c>
      <c r="B406" s="50" t="s">
        <v>32</v>
      </c>
      <c r="C406" s="50" t="s">
        <v>13</v>
      </c>
      <c r="D406" s="50" t="s">
        <v>85</v>
      </c>
      <c r="E406" s="51">
        <v>1000</v>
      </c>
      <c r="F406" s="622">
        <v>50</v>
      </c>
      <c r="G406" s="622">
        <v>50</v>
      </c>
      <c r="H406" s="622">
        <v>50</v>
      </c>
    </row>
    <row r="407" spans="1:8" s="6" customFormat="1" ht="12.75" x14ac:dyDescent="0.2">
      <c r="A407" s="20">
        <v>42198</v>
      </c>
      <c r="B407" s="50" t="s">
        <v>197</v>
      </c>
      <c r="C407" s="50" t="s">
        <v>5</v>
      </c>
      <c r="D407" s="50" t="s">
        <v>6</v>
      </c>
      <c r="E407" s="51">
        <v>1000</v>
      </c>
      <c r="F407" s="622">
        <v>30</v>
      </c>
      <c r="G407" s="622">
        <v>30</v>
      </c>
      <c r="H407" s="622">
        <v>30</v>
      </c>
    </row>
    <row r="408" spans="1:8" s="6" customFormat="1" ht="12.75" x14ac:dyDescent="0.2">
      <c r="A408" s="5">
        <f>A407</f>
        <v>42198</v>
      </c>
      <c r="B408" s="50" t="s">
        <v>33</v>
      </c>
      <c r="C408" s="50" t="s">
        <v>13</v>
      </c>
      <c r="D408" s="50" t="s">
        <v>85</v>
      </c>
      <c r="E408" s="51">
        <v>800</v>
      </c>
      <c r="F408" s="622">
        <v>50</v>
      </c>
      <c r="G408" s="622">
        <v>50</v>
      </c>
      <c r="H408" s="622">
        <v>50</v>
      </c>
    </row>
    <row r="409" spans="1:8" s="6" customFormat="1" ht="12.75" x14ac:dyDescent="0.2">
      <c r="A409" s="5">
        <f>A408</f>
        <v>42198</v>
      </c>
      <c r="B409" s="50" t="s">
        <v>65</v>
      </c>
      <c r="C409" s="50" t="s">
        <v>5</v>
      </c>
      <c r="D409" s="50" t="s">
        <v>66</v>
      </c>
      <c r="E409" s="51">
        <v>1000</v>
      </c>
      <c r="F409" s="622">
        <v>1</v>
      </c>
      <c r="G409" s="622">
        <v>1</v>
      </c>
      <c r="H409" s="622">
        <v>1</v>
      </c>
    </row>
    <row r="410" spans="1:8" s="6" customFormat="1" ht="12.75" x14ac:dyDescent="0.2">
      <c r="A410" s="5">
        <f>A409</f>
        <v>42198</v>
      </c>
      <c r="B410" s="50" t="s">
        <v>32</v>
      </c>
      <c r="C410" s="50" t="s">
        <v>13</v>
      </c>
      <c r="D410" s="50" t="s">
        <v>85</v>
      </c>
      <c r="E410" s="51">
        <v>1150</v>
      </c>
      <c r="F410" s="622">
        <v>50</v>
      </c>
      <c r="G410" s="622">
        <v>50</v>
      </c>
      <c r="H410" s="622">
        <v>50</v>
      </c>
    </row>
    <row r="411" spans="1:8" x14ac:dyDescent="0.25">
      <c r="A411" s="20">
        <v>42199</v>
      </c>
      <c r="B411" s="101" t="s">
        <v>219</v>
      </c>
      <c r="C411" s="101" t="s">
        <v>5</v>
      </c>
      <c r="D411" s="101" t="s">
        <v>35</v>
      </c>
      <c r="E411" s="100">
        <v>200</v>
      </c>
      <c r="F411" s="631">
        <v>25</v>
      </c>
      <c r="G411" s="631">
        <v>25</v>
      </c>
      <c r="H411" s="631">
        <v>25</v>
      </c>
    </row>
    <row r="412" spans="1:8" x14ac:dyDescent="0.25">
      <c r="A412" s="3">
        <f>A411</f>
        <v>42199</v>
      </c>
      <c r="B412" s="101" t="s">
        <v>230</v>
      </c>
      <c r="C412" s="101" t="s">
        <v>13</v>
      </c>
      <c r="D412" s="101" t="s">
        <v>85</v>
      </c>
      <c r="E412" s="100">
        <v>750</v>
      </c>
      <c r="F412" s="631">
        <v>50</v>
      </c>
      <c r="G412" s="631">
        <v>50</v>
      </c>
      <c r="H412" s="631">
        <v>50</v>
      </c>
    </row>
    <row r="413" spans="1:8" x14ac:dyDescent="0.25">
      <c r="A413" s="3">
        <f>A412</f>
        <v>42199</v>
      </c>
      <c r="B413" s="101" t="s">
        <v>217</v>
      </c>
      <c r="C413" s="101" t="s">
        <v>5</v>
      </c>
      <c r="D413" s="101" t="s">
        <v>23</v>
      </c>
      <c r="E413" s="100">
        <v>100</v>
      </c>
      <c r="F413" s="631">
        <v>30</v>
      </c>
      <c r="G413" s="631">
        <v>30</v>
      </c>
      <c r="H413" s="631">
        <v>30</v>
      </c>
    </row>
    <row r="414" spans="1:8" s="6" customFormat="1" ht="12.75" x14ac:dyDescent="0.2">
      <c r="A414" s="20">
        <v>42200</v>
      </c>
      <c r="B414" s="102" t="s">
        <v>149</v>
      </c>
      <c r="C414" s="102" t="s">
        <v>5</v>
      </c>
      <c r="D414" s="102" t="s">
        <v>9</v>
      </c>
      <c r="E414" s="103">
        <v>150</v>
      </c>
      <c r="F414" s="632">
        <v>35</v>
      </c>
      <c r="G414" s="632">
        <v>35</v>
      </c>
      <c r="H414" s="632">
        <v>35</v>
      </c>
    </row>
    <row r="415" spans="1:8" s="6" customFormat="1" ht="12.75" x14ac:dyDescent="0.2">
      <c r="A415" s="5">
        <f>A414</f>
        <v>42200</v>
      </c>
      <c r="B415" s="102" t="s">
        <v>65</v>
      </c>
      <c r="C415" s="102" t="s">
        <v>5</v>
      </c>
      <c r="D415" s="102" t="s">
        <v>66</v>
      </c>
      <c r="E415" s="103">
        <v>1000</v>
      </c>
      <c r="F415" s="632">
        <v>1</v>
      </c>
      <c r="G415" s="632">
        <v>1</v>
      </c>
      <c r="H415" s="632">
        <v>1</v>
      </c>
    </row>
    <row r="416" spans="1:8" s="6" customFormat="1" ht="12.75" x14ac:dyDescent="0.2">
      <c r="A416" s="20">
        <v>42201</v>
      </c>
      <c r="B416" s="50" t="s">
        <v>105</v>
      </c>
      <c r="C416" s="50" t="s">
        <v>5</v>
      </c>
      <c r="D416" s="50" t="s">
        <v>35</v>
      </c>
      <c r="E416" s="51">
        <v>100</v>
      </c>
      <c r="F416" s="622">
        <v>28</v>
      </c>
      <c r="G416" s="622">
        <v>28</v>
      </c>
      <c r="H416" s="622">
        <v>28</v>
      </c>
    </row>
    <row r="417" spans="1:8" s="6" customFormat="1" ht="12.75" x14ac:dyDescent="0.2">
      <c r="A417" s="5">
        <f>A416</f>
        <v>42201</v>
      </c>
      <c r="B417" s="50" t="s">
        <v>108</v>
      </c>
      <c r="C417" s="50" t="s">
        <v>5</v>
      </c>
      <c r="D417" s="50" t="s">
        <v>35</v>
      </c>
      <c r="E417" s="51">
        <v>100</v>
      </c>
      <c r="F417" s="622">
        <v>30</v>
      </c>
      <c r="G417" s="622">
        <v>30</v>
      </c>
      <c r="H417" s="622">
        <v>30</v>
      </c>
    </row>
    <row r="418" spans="1:8" s="6" customFormat="1" ht="12.75" x14ac:dyDescent="0.2">
      <c r="A418" s="5">
        <f>A417</f>
        <v>42201</v>
      </c>
      <c r="B418" s="50" t="s">
        <v>54</v>
      </c>
      <c r="C418" s="50" t="s">
        <v>5</v>
      </c>
      <c r="D418" s="50" t="s">
        <v>35</v>
      </c>
      <c r="E418" s="51">
        <v>600</v>
      </c>
      <c r="F418" s="622">
        <v>30</v>
      </c>
      <c r="G418" s="622">
        <v>30</v>
      </c>
      <c r="H418" s="622">
        <v>30</v>
      </c>
    </row>
    <row r="419" spans="1:8" s="6" customFormat="1" ht="12.75" x14ac:dyDescent="0.2">
      <c r="A419" s="5">
        <f>A418</f>
        <v>42201</v>
      </c>
      <c r="B419" s="50" t="s">
        <v>89</v>
      </c>
      <c r="C419" s="50" t="s">
        <v>5</v>
      </c>
      <c r="D419" s="50" t="s">
        <v>23</v>
      </c>
      <c r="E419" s="51">
        <v>200</v>
      </c>
      <c r="F419" s="622">
        <v>15</v>
      </c>
      <c r="G419" s="622">
        <v>15</v>
      </c>
      <c r="H419" s="622">
        <v>15</v>
      </c>
    </row>
    <row r="420" spans="1:8" s="6" customFormat="1" ht="12.75" x14ac:dyDescent="0.2">
      <c r="A420" s="20">
        <v>42202</v>
      </c>
      <c r="B420" s="105" t="s">
        <v>105</v>
      </c>
      <c r="C420" s="105" t="s">
        <v>5</v>
      </c>
      <c r="D420" s="105" t="s">
        <v>35</v>
      </c>
      <c r="E420" s="106">
        <v>250</v>
      </c>
      <c r="F420" s="633">
        <v>30</v>
      </c>
      <c r="G420" s="633">
        <v>30</v>
      </c>
      <c r="H420" s="633">
        <v>30</v>
      </c>
    </row>
    <row r="421" spans="1:8" s="6" customFormat="1" ht="12.75" x14ac:dyDescent="0.2">
      <c r="A421" s="5">
        <f>A420</f>
        <v>42202</v>
      </c>
      <c r="B421" s="105" t="s">
        <v>89</v>
      </c>
      <c r="C421" s="105" t="s">
        <v>5</v>
      </c>
      <c r="D421" s="105" t="s">
        <v>23</v>
      </c>
      <c r="E421" s="106">
        <v>300</v>
      </c>
      <c r="F421" s="633">
        <v>30</v>
      </c>
      <c r="G421" s="633">
        <v>30</v>
      </c>
      <c r="H421" s="633">
        <v>30</v>
      </c>
    </row>
    <row r="422" spans="1:8" s="6" customFormat="1" ht="12.75" x14ac:dyDescent="0.2">
      <c r="A422" s="20">
        <v>42205</v>
      </c>
      <c r="B422" s="105" t="s">
        <v>75</v>
      </c>
      <c r="C422" s="105" t="s">
        <v>5</v>
      </c>
      <c r="D422" s="105" t="s">
        <v>7</v>
      </c>
      <c r="E422" s="106">
        <v>100</v>
      </c>
      <c r="F422" s="633">
        <v>1</v>
      </c>
      <c r="G422" s="633">
        <v>1</v>
      </c>
      <c r="H422" s="633">
        <v>1</v>
      </c>
    </row>
    <row r="423" spans="1:8" s="6" customFormat="1" ht="12.75" x14ac:dyDescent="0.2">
      <c r="A423" s="5">
        <f>A422</f>
        <v>42205</v>
      </c>
      <c r="B423" s="105" t="s">
        <v>105</v>
      </c>
      <c r="C423" s="105" t="s">
        <v>5</v>
      </c>
      <c r="D423" s="105" t="s">
        <v>35</v>
      </c>
      <c r="E423" s="106">
        <v>100</v>
      </c>
      <c r="F423" s="633">
        <v>30</v>
      </c>
      <c r="G423" s="633">
        <v>30</v>
      </c>
      <c r="H423" s="633">
        <v>30</v>
      </c>
    </row>
    <row r="424" spans="1:8" s="6" customFormat="1" ht="12.75" x14ac:dyDescent="0.2">
      <c r="A424" s="5">
        <f>A423</f>
        <v>42205</v>
      </c>
      <c r="B424" s="105" t="s">
        <v>227</v>
      </c>
      <c r="C424" s="105" t="s">
        <v>5</v>
      </c>
      <c r="D424" s="105" t="s">
        <v>85</v>
      </c>
      <c r="E424" s="106">
        <v>400</v>
      </c>
      <c r="F424" s="633">
        <v>60</v>
      </c>
      <c r="G424" s="633">
        <v>60</v>
      </c>
      <c r="H424" s="633">
        <v>60</v>
      </c>
    </row>
    <row r="425" spans="1:8" s="6" customFormat="1" ht="12.75" x14ac:dyDescent="0.2">
      <c r="A425" s="5">
        <f>A424</f>
        <v>42205</v>
      </c>
      <c r="B425" s="105" t="s">
        <v>240</v>
      </c>
      <c r="C425" s="105" t="s">
        <v>13</v>
      </c>
      <c r="D425" s="105" t="s">
        <v>85</v>
      </c>
      <c r="E425" s="106">
        <v>150</v>
      </c>
      <c r="F425" s="633">
        <v>80</v>
      </c>
      <c r="G425" s="633">
        <v>80</v>
      </c>
      <c r="H425" s="633">
        <v>80</v>
      </c>
    </row>
    <row r="426" spans="1:8" s="6" customFormat="1" ht="12.75" x14ac:dyDescent="0.2">
      <c r="A426" s="5">
        <f>A425</f>
        <v>42205</v>
      </c>
      <c r="B426" s="105" t="s">
        <v>243</v>
      </c>
      <c r="C426" s="105" t="s">
        <v>5</v>
      </c>
      <c r="D426" s="105" t="s">
        <v>85</v>
      </c>
      <c r="E426" s="106">
        <v>450</v>
      </c>
      <c r="F426" s="633">
        <v>55</v>
      </c>
      <c r="G426" s="633">
        <v>50</v>
      </c>
      <c r="H426" s="633">
        <v>55</v>
      </c>
    </row>
    <row r="427" spans="1:8" s="6" customFormat="1" ht="12.75" x14ac:dyDescent="0.2">
      <c r="A427" s="5">
        <f>A426</f>
        <v>42205</v>
      </c>
      <c r="B427" s="105" t="s">
        <v>230</v>
      </c>
      <c r="C427" s="105" t="s">
        <v>13</v>
      </c>
      <c r="D427" s="105" t="s">
        <v>85</v>
      </c>
      <c r="E427" s="106">
        <v>600</v>
      </c>
      <c r="F427" s="633">
        <v>55</v>
      </c>
      <c r="G427" s="633">
        <v>55</v>
      </c>
      <c r="H427" s="633">
        <v>55</v>
      </c>
    </row>
    <row r="428" spans="1:8" s="6" customFormat="1" ht="12.75" x14ac:dyDescent="0.2">
      <c r="A428" s="20">
        <v>42206</v>
      </c>
      <c r="B428" s="50" t="s">
        <v>103</v>
      </c>
      <c r="C428" s="50" t="s">
        <v>13</v>
      </c>
      <c r="D428" s="50" t="s">
        <v>104</v>
      </c>
      <c r="E428" s="51">
        <v>400</v>
      </c>
      <c r="F428" s="622">
        <v>40</v>
      </c>
      <c r="G428" s="622">
        <v>40</v>
      </c>
      <c r="H428" s="622">
        <v>40</v>
      </c>
    </row>
    <row r="429" spans="1:8" s="6" customFormat="1" ht="12.75" x14ac:dyDescent="0.2">
      <c r="A429" s="20">
        <v>42207</v>
      </c>
      <c r="B429" s="50" t="s">
        <v>105</v>
      </c>
      <c r="C429" s="50" t="s">
        <v>5</v>
      </c>
      <c r="D429" s="50" t="s">
        <v>35</v>
      </c>
      <c r="E429" s="51">
        <v>300</v>
      </c>
      <c r="F429" s="622">
        <v>40</v>
      </c>
      <c r="G429" s="622">
        <v>40</v>
      </c>
      <c r="H429" s="622">
        <v>40</v>
      </c>
    </row>
    <row r="430" spans="1:8" x14ac:dyDescent="0.25">
      <c r="A430" s="20">
        <v>42208</v>
      </c>
      <c r="B430" s="25" t="s">
        <v>80</v>
      </c>
      <c r="C430" s="25" t="s">
        <v>5</v>
      </c>
      <c r="D430" s="25" t="s">
        <v>81</v>
      </c>
      <c r="E430" s="26">
        <v>500</v>
      </c>
      <c r="F430" s="618">
        <v>21</v>
      </c>
      <c r="G430" s="618">
        <v>21</v>
      </c>
      <c r="H430" s="618">
        <v>21</v>
      </c>
    </row>
    <row r="431" spans="1:8" x14ac:dyDescent="0.25">
      <c r="A431" s="3">
        <f>A430</f>
        <v>42208</v>
      </c>
      <c r="B431" s="25" t="s">
        <v>105</v>
      </c>
      <c r="C431" s="25" t="s">
        <v>5</v>
      </c>
      <c r="D431" s="25" t="s">
        <v>35</v>
      </c>
      <c r="E431" s="26">
        <v>700</v>
      </c>
      <c r="F431" s="618">
        <v>40</v>
      </c>
      <c r="G431" s="618">
        <v>40</v>
      </c>
      <c r="H431" s="618">
        <v>40</v>
      </c>
    </row>
    <row r="432" spans="1:8" x14ac:dyDescent="0.25">
      <c r="A432" s="3">
        <f>A431</f>
        <v>42208</v>
      </c>
      <c r="B432" s="25" t="s">
        <v>223</v>
      </c>
      <c r="C432" s="25" t="s">
        <v>5</v>
      </c>
      <c r="D432" s="25" t="s">
        <v>35</v>
      </c>
      <c r="E432" s="26">
        <v>50</v>
      </c>
      <c r="F432" s="618">
        <v>30</v>
      </c>
      <c r="G432" s="618">
        <v>30</v>
      </c>
      <c r="H432" s="618">
        <v>30</v>
      </c>
    </row>
    <row r="433" spans="1:8" s="6" customFormat="1" ht="12.75" x14ac:dyDescent="0.2">
      <c r="A433" s="20">
        <v>42209</v>
      </c>
      <c r="B433" s="7" t="s">
        <v>80</v>
      </c>
      <c r="C433" s="7" t="s">
        <v>97</v>
      </c>
      <c r="D433" s="7" t="s">
        <v>81</v>
      </c>
      <c r="E433" s="22">
        <v>50</v>
      </c>
      <c r="F433" s="619">
        <v>1</v>
      </c>
      <c r="G433" s="619">
        <v>1</v>
      </c>
      <c r="H433" s="619">
        <v>1</v>
      </c>
    </row>
    <row r="434" spans="1:8" s="6" customFormat="1" ht="12.75" x14ac:dyDescent="0.2">
      <c r="A434" s="5">
        <f>A433</f>
        <v>42209</v>
      </c>
      <c r="B434" s="7" t="s">
        <v>196</v>
      </c>
      <c r="C434" s="7" t="s">
        <v>5</v>
      </c>
      <c r="D434" s="7" t="s">
        <v>6</v>
      </c>
      <c r="E434" s="22">
        <v>200</v>
      </c>
      <c r="F434" s="619">
        <v>1</v>
      </c>
      <c r="G434" s="619">
        <v>1</v>
      </c>
      <c r="H434" s="619">
        <v>1</v>
      </c>
    </row>
    <row r="435" spans="1:8" s="6" customFormat="1" ht="12.75" x14ac:dyDescent="0.2">
      <c r="A435" s="5">
        <f>A434</f>
        <v>42209</v>
      </c>
      <c r="B435" s="7" t="s">
        <v>105</v>
      </c>
      <c r="C435" s="7" t="s">
        <v>5</v>
      </c>
      <c r="D435" s="7" t="s">
        <v>35</v>
      </c>
      <c r="E435" s="22">
        <v>400</v>
      </c>
      <c r="F435" s="619">
        <v>40</v>
      </c>
      <c r="G435" s="619">
        <v>1</v>
      </c>
      <c r="H435" s="619">
        <v>1</v>
      </c>
    </row>
    <row r="436" spans="1:8" s="6" customFormat="1" ht="12.75" x14ac:dyDescent="0.2">
      <c r="A436" s="5">
        <f>A435</f>
        <v>42209</v>
      </c>
      <c r="B436" s="7" t="s">
        <v>103</v>
      </c>
      <c r="C436" s="7" t="s">
        <v>13</v>
      </c>
      <c r="D436" s="7" t="s">
        <v>104</v>
      </c>
      <c r="E436" s="22">
        <v>100</v>
      </c>
      <c r="F436" s="619">
        <v>40</v>
      </c>
      <c r="G436" s="619">
        <v>40</v>
      </c>
      <c r="H436" s="619">
        <v>40</v>
      </c>
    </row>
    <row r="437" spans="1:8" s="6" customFormat="1" ht="12.75" x14ac:dyDescent="0.2">
      <c r="A437" s="20">
        <v>42215</v>
      </c>
      <c r="B437" s="7" t="s">
        <v>108</v>
      </c>
      <c r="C437" s="7" t="s">
        <v>5</v>
      </c>
      <c r="D437" s="7" t="s">
        <v>35</v>
      </c>
      <c r="E437" s="22">
        <v>200</v>
      </c>
      <c r="F437" s="619">
        <v>90</v>
      </c>
      <c r="G437" s="619">
        <v>90</v>
      </c>
      <c r="H437" s="619">
        <v>90</v>
      </c>
    </row>
    <row r="438" spans="1:8" s="6" customFormat="1" ht="12.75" x14ac:dyDescent="0.2">
      <c r="A438" s="5">
        <f>A437</f>
        <v>42215</v>
      </c>
      <c r="B438" s="7" t="s">
        <v>89</v>
      </c>
      <c r="C438" s="7" t="s">
        <v>5</v>
      </c>
      <c r="D438" s="7" t="s">
        <v>23</v>
      </c>
      <c r="E438" s="22">
        <v>500</v>
      </c>
      <c r="F438" s="619">
        <v>45</v>
      </c>
      <c r="G438" s="619">
        <v>45</v>
      </c>
      <c r="H438" s="619">
        <v>45</v>
      </c>
    </row>
    <row r="439" spans="1:8" s="6" customFormat="1" ht="12.75" x14ac:dyDescent="0.2">
      <c r="A439" s="20">
        <v>42216</v>
      </c>
      <c r="B439" s="7" t="s">
        <v>80</v>
      </c>
      <c r="C439" s="7" t="s">
        <v>5</v>
      </c>
      <c r="D439" s="7" t="s">
        <v>81</v>
      </c>
      <c r="E439" s="22">
        <v>150</v>
      </c>
      <c r="F439" s="619">
        <v>45</v>
      </c>
      <c r="G439" s="619">
        <v>45</v>
      </c>
      <c r="H439" s="619">
        <v>45</v>
      </c>
    </row>
    <row r="440" spans="1:8" x14ac:dyDescent="0.25">
      <c r="A440" s="20">
        <v>42221</v>
      </c>
      <c r="B440" s="25" t="s">
        <v>116</v>
      </c>
      <c r="C440" s="25" t="s">
        <v>13</v>
      </c>
      <c r="D440" s="25" t="s">
        <v>104</v>
      </c>
      <c r="E440" s="26">
        <v>100</v>
      </c>
      <c r="F440" s="618">
        <v>50</v>
      </c>
      <c r="G440" s="618">
        <v>50</v>
      </c>
      <c r="H440" s="618">
        <v>50</v>
      </c>
    </row>
    <row r="441" spans="1:8" s="6" customFormat="1" ht="12.75" x14ac:dyDescent="0.2">
      <c r="A441" s="20">
        <v>42228</v>
      </c>
      <c r="B441" s="50" t="s">
        <v>116</v>
      </c>
      <c r="C441" s="50" t="s">
        <v>13</v>
      </c>
      <c r="D441" s="50" t="s">
        <v>104</v>
      </c>
      <c r="E441" s="51">
        <v>100</v>
      </c>
      <c r="F441" s="622">
        <v>50</v>
      </c>
      <c r="G441" s="622">
        <v>50</v>
      </c>
      <c r="H441" s="622">
        <v>50</v>
      </c>
    </row>
    <row r="442" spans="1:8" s="6" customFormat="1" ht="12.75" x14ac:dyDescent="0.2">
      <c r="A442" s="20">
        <v>42229</v>
      </c>
      <c r="B442" s="50" t="s">
        <v>89</v>
      </c>
      <c r="C442" s="50" t="s">
        <v>5</v>
      </c>
      <c r="D442" s="50" t="s">
        <v>23</v>
      </c>
      <c r="E442" s="51">
        <v>200</v>
      </c>
      <c r="F442" s="622">
        <v>45</v>
      </c>
      <c r="G442" s="622">
        <v>45</v>
      </c>
      <c r="H442" s="622">
        <v>45</v>
      </c>
    </row>
    <row r="443" spans="1:8" x14ac:dyDescent="0.25">
      <c r="A443" s="20">
        <v>42233</v>
      </c>
      <c r="B443" s="25" t="s">
        <v>236</v>
      </c>
      <c r="C443" s="25" t="s">
        <v>5</v>
      </c>
      <c r="D443" s="25" t="s">
        <v>74</v>
      </c>
      <c r="E443" s="26">
        <v>50</v>
      </c>
      <c r="F443" s="618">
        <v>60</v>
      </c>
      <c r="G443" s="618">
        <v>60</v>
      </c>
      <c r="H443" s="618">
        <v>60</v>
      </c>
    </row>
    <row r="444" spans="1:8" x14ac:dyDescent="0.25">
      <c r="A444" s="20">
        <v>42235</v>
      </c>
      <c r="B444" s="25" t="s">
        <v>105</v>
      </c>
      <c r="C444" s="25" t="s">
        <v>13</v>
      </c>
      <c r="D444" s="25" t="s">
        <v>35</v>
      </c>
      <c r="E444" s="26">
        <v>100</v>
      </c>
      <c r="F444" s="618">
        <v>20</v>
      </c>
      <c r="G444" s="618">
        <v>20</v>
      </c>
      <c r="H444" s="618">
        <v>20</v>
      </c>
    </row>
    <row r="445" spans="1:8" s="6" customFormat="1" ht="12.75" x14ac:dyDescent="0.2">
      <c r="A445" s="20">
        <v>42243</v>
      </c>
      <c r="B445" s="7" t="s">
        <v>235</v>
      </c>
      <c r="C445" s="7" t="s">
        <v>5</v>
      </c>
      <c r="D445" s="7" t="s">
        <v>74</v>
      </c>
      <c r="E445" s="22">
        <v>100</v>
      </c>
      <c r="F445" s="619">
        <v>80</v>
      </c>
      <c r="G445" s="619">
        <v>80</v>
      </c>
      <c r="H445" s="619">
        <v>80</v>
      </c>
    </row>
    <row r="446" spans="1:8" s="6" customFormat="1" ht="12.75" x14ac:dyDescent="0.2">
      <c r="A446" s="20">
        <v>42247</v>
      </c>
      <c r="B446" s="50" t="s">
        <v>105</v>
      </c>
      <c r="C446" s="50" t="s">
        <v>5</v>
      </c>
      <c r="D446" s="50" t="s">
        <v>35</v>
      </c>
      <c r="E446" s="51">
        <v>500</v>
      </c>
      <c r="F446" s="622">
        <v>30</v>
      </c>
      <c r="G446" s="622">
        <v>30</v>
      </c>
      <c r="H446" s="622">
        <v>30</v>
      </c>
    </row>
    <row r="447" spans="1:8" s="6" customFormat="1" ht="12.75" x14ac:dyDescent="0.2">
      <c r="A447" s="5">
        <f>A446</f>
        <v>42247</v>
      </c>
      <c r="B447" s="50" t="s">
        <v>227</v>
      </c>
      <c r="C447" s="50" t="s">
        <v>5</v>
      </c>
      <c r="D447" s="50" t="s">
        <v>85</v>
      </c>
      <c r="E447" s="51">
        <v>150</v>
      </c>
      <c r="F447" s="622">
        <v>15</v>
      </c>
      <c r="G447" s="622">
        <v>15</v>
      </c>
      <c r="H447" s="622">
        <v>15</v>
      </c>
    </row>
    <row r="448" spans="1:8" s="6" customFormat="1" ht="12.75" x14ac:dyDescent="0.2">
      <c r="A448" s="5">
        <f>A447</f>
        <v>42247</v>
      </c>
      <c r="B448" s="50" t="s">
        <v>103</v>
      </c>
      <c r="C448" s="50" t="s">
        <v>5</v>
      </c>
      <c r="D448" s="50" t="s">
        <v>104</v>
      </c>
      <c r="E448" s="51">
        <v>750</v>
      </c>
      <c r="F448" s="622">
        <v>15</v>
      </c>
      <c r="G448" s="622">
        <v>15</v>
      </c>
      <c r="H448" s="622">
        <v>15</v>
      </c>
    </row>
    <row r="449" spans="1:8" s="6" customFormat="1" ht="12.75" x14ac:dyDescent="0.2">
      <c r="A449" s="5">
        <f>A448</f>
        <v>42247</v>
      </c>
      <c r="B449" s="50" t="s">
        <v>89</v>
      </c>
      <c r="C449" s="50" t="s">
        <v>5</v>
      </c>
      <c r="D449" s="50" t="s">
        <v>23</v>
      </c>
      <c r="E449" s="51">
        <v>400</v>
      </c>
      <c r="F449" s="622">
        <v>25</v>
      </c>
      <c r="G449" s="622">
        <v>25</v>
      </c>
      <c r="H449" s="622">
        <v>25</v>
      </c>
    </row>
    <row r="450" spans="1:8" s="6" customFormat="1" ht="12.75" x14ac:dyDescent="0.2">
      <c r="A450" s="20">
        <v>42249</v>
      </c>
      <c r="B450" s="50" t="s">
        <v>214</v>
      </c>
      <c r="C450" s="50" t="s">
        <v>5</v>
      </c>
      <c r="D450" s="50" t="s">
        <v>104</v>
      </c>
      <c r="E450" s="51">
        <v>50</v>
      </c>
      <c r="F450" s="622">
        <v>30</v>
      </c>
      <c r="G450" s="622">
        <v>30</v>
      </c>
      <c r="H450" s="622">
        <v>30</v>
      </c>
    </row>
    <row r="451" spans="1:8" x14ac:dyDescent="0.25">
      <c r="A451" s="20">
        <v>42250</v>
      </c>
      <c r="B451" s="25" t="s">
        <v>80</v>
      </c>
      <c r="C451" s="25" t="s">
        <v>5</v>
      </c>
      <c r="D451" s="25" t="s">
        <v>81</v>
      </c>
      <c r="E451" s="26">
        <v>100</v>
      </c>
      <c r="F451" s="618">
        <v>25</v>
      </c>
      <c r="G451" s="618">
        <v>25</v>
      </c>
      <c r="H451" s="618">
        <v>25</v>
      </c>
    </row>
    <row r="452" spans="1:8" x14ac:dyDescent="0.25">
      <c r="A452" s="3">
        <f>A451</f>
        <v>42250</v>
      </c>
      <c r="B452" s="25" t="s">
        <v>120</v>
      </c>
      <c r="C452" s="25" t="s">
        <v>5</v>
      </c>
      <c r="D452" s="25" t="s">
        <v>35</v>
      </c>
      <c r="E452" s="26">
        <v>150</v>
      </c>
      <c r="F452" s="618">
        <v>30</v>
      </c>
      <c r="G452" s="618">
        <v>30</v>
      </c>
      <c r="H452" s="618">
        <v>30</v>
      </c>
    </row>
    <row r="453" spans="1:8" x14ac:dyDescent="0.25">
      <c r="A453" s="3">
        <f>A452</f>
        <v>42250</v>
      </c>
      <c r="B453" s="25" t="s">
        <v>105</v>
      </c>
      <c r="C453" s="25" t="s">
        <v>5</v>
      </c>
      <c r="D453" s="25" t="s">
        <v>35</v>
      </c>
      <c r="E453" s="26">
        <v>500</v>
      </c>
      <c r="F453" s="618">
        <v>25</v>
      </c>
      <c r="G453" s="618">
        <v>25</v>
      </c>
      <c r="H453" s="618">
        <v>25</v>
      </c>
    </row>
    <row r="454" spans="1:8" x14ac:dyDescent="0.25">
      <c r="A454" s="3">
        <f>A453</f>
        <v>42250</v>
      </c>
      <c r="B454" s="25" t="s">
        <v>238</v>
      </c>
      <c r="C454" s="25" t="s">
        <v>5</v>
      </c>
      <c r="D454" s="25" t="s">
        <v>23</v>
      </c>
      <c r="E454" s="26">
        <v>1000</v>
      </c>
      <c r="F454" s="618">
        <v>25</v>
      </c>
      <c r="G454" s="618">
        <v>25</v>
      </c>
      <c r="H454" s="618">
        <v>25</v>
      </c>
    </row>
    <row r="455" spans="1:8" x14ac:dyDescent="0.25">
      <c r="A455" s="20">
        <v>42251</v>
      </c>
      <c r="B455" s="25" t="s">
        <v>54</v>
      </c>
      <c r="C455" s="25" t="s">
        <v>5</v>
      </c>
      <c r="D455" s="25" t="s">
        <v>35</v>
      </c>
      <c r="E455" s="26">
        <v>200</v>
      </c>
      <c r="F455" s="618">
        <v>25</v>
      </c>
      <c r="G455" s="618">
        <v>25</v>
      </c>
      <c r="H455" s="618">
        <v>25</v>
      </c>
    </row>
    <row r="456" spans="1:8" x14ac:dyDescent="0.25">
      <c r="A456" s="20">
        <v>42254</v>
      </c>
      <c r="B456" s="25" t="s">
        <v>107</v>
      </c>
      <c r="C456" s="25" t="s">
        <v>5</v>
      </c>
      <c r="D456" s="25" t="s">
        <v>35</v>
      </c>
      <c r="E456" s="26">
        <v>50</v>
      </c>
      <c r="F456" s="618">
        <v>10</v>
      </c>
      <c r="G456" s="618">
        <v>10</v>
      </c>
      <c r="H456" s="618">
        <v>10</v>
      </c>
    </row>
    <row r="457" spans="1:8" x14ac:dyDescent="0.25">
      <c r="A457" s="20">
        <v>42256</v>
      </c>
      <c r="B457" s="25" t="s">
        <v>105</v>
      </c>
      <c r="C457" s="25" t="s">
        <v>5</v>
      </c>
      <c r="D457" s="25" t="s">
        <v>35</v>
      </c>
      <c r="E457" s="26">
        <v>100</v>
      </c>
      <c r="F457" s="618">
        <v>25</v>
      </c>
      <c r="G457" s="618">
        <v>25</v>
      </c>
      <c r="H457" s="618">
        <v>25</v>
      </c>
    </row>
    <row r="458" spans="1:8" x14ac:dyDescent="0.25">
      <c r="A458" s="3">
        <f>A457</f>
        <v>42256</v>
      </c>
      <c r="B458" s="25" t="s">
        <v>219</v>
      </c>
      <c r="C458" s="25" t="s">
        <v>5</v>
      </c>
      <c r="D458" s="25" t="s">
        <v>35</v>
      </c>
      <c r="E458" s="26">
        <v>200</v>
      </c>
      <c r="F458" s="618">
        <v>30</v>
      </c>
      <c r="G458" s="618">
        <v>30</v>
      </c>
      <c r="H458" s="618">
        <v>30</v>
      </c>
    </row>
    <row r="459" spans="1:8" s="6" customFormat="1" ht="12.75" x14ac:dyDescent="0.2">
      <c r="A459" s="20">
        <v>42257</v>
      </c>
      <c r="B459" s="50" t="s">
        <v>275</v>
      </c>
      <c r="C459" s="50" t="s">
        <v>13</v>
      </c>
      <c r="D459" s="50" t="s">
        <v>81</v>
      </c>
      <c r="E459" s="51">
        <v>200</v>
      </c>
      <c r="F459" s="622">
        <v>15</v>
      </c>
      <c r="G459" s="622">
        <v>15</v>
      </c>
      <c r="H459" s="622">
        <v>15</v>
      </c>
    </row>
    <row r="460" spans="1:8" s="6" customFormat="1" ht="12.75" x14ac:dyDescent="0.2">
      <c r="A460" s="20">
        <v>42258</v>
      </c>
      <c r="B460" s="50" t="s">
        <v>105</v>
      </c>
      <c r="C460" s="50" t="s">
        <v>5</v>
      </c>
      <c r="D460" s="50" t="s">
        <v>35</v>
      </c>
      <c r="E460" s="51">
        <v>300</v>
      </c>
      <c r="F460" s="622">
        <v>10</v>
      </c>
      <c r="G460" s="622">
        <v>10</v>
      </c>
      <c r="H460" s="622">
        <v>10</v>
      </c>
    </row>
    <row r="461" spans="1:8" s="6" customFormat="1" ht="12.75" x14ac:dyDescent="0.2">
      <c r="A461" s="5">
        <f>A460</f>
        <v>42258</v>
      </c>
      <c r="B461" s="50" t="s">
        <v>108</v>
      </c>
      <c r="C461" s="50" t="s">
        <v>5</v>
      </c>
      <c r="D461" s="50" t="s">
        <v>35</v>
      </c>
      <c r="E461" s="51">
        <v>50</v>
      </c>
      <c r="F461" s="622">
        <v>10</v>
      </c>
      <c r="G461" s="622">
        <v>10</v>
      </c>
      <c r="H461" s="622">
        <v>10</v>
      </c>
    </row>
    <row r="462" spans="1:8" s="6" customFormat="1" ht="12.75" x14ac:dyDescent="0.2">
      <c r="A462" s="5">
        <f>A461</f>
        <v>42258</v>
      </c>
      <c r="B462" s="50" t="s">
        <v>54</v>
      </c>
      <c r="C462" s="50" t="s">
        <v>13</v>
      </c>
      <c r="D462" s="50" t="s">
        <v>35</v>
      </c>
      <c r="E462" s="51">
        <v>250</v>
      </c>
      <c r="F462" s="622">
        <v>10</v>
      </c>
      <c r="G462" s="622">
        <v>10</v>
      </c>
      <c r="H462" s="622">
        <v>10</v>
      </c>
    </row>
    <row r="463" spans="1:8" s="6" customFormat="1" ht="12.75" x14ac:dyDescent="0.2">
      <c r="A463" s="5">
        <f>A462</f>
        <v>42258</v>
      </c>
      <c r="B463" s="50" t="s">
        <v>32</v>
      </c>
      <c r="C463" s="50" t="s">
        <v>5</v>
      </c>
      <c r="D463" s="50" t="s">
        <v>85</v>
      </c>
      <c r="E463" s="51">
        <v>950</v>
      </c>
      <c r="F463" s="622">
        <v>70</v>
      </c>
      <c r="G463" s="622">
        <v>70</v>
      </c>
      <c r="H463" s="622">
        <v>70</v>
      </c>
    </row>
    <row r="464" spans="1:8" s="6" customFormat="1" ht="12.75" x14ac:dyDescent="0.2">
      <c r="A464" s="20">
        <v>42262</v>
      </c>
      <c r="B464" s="50" t="s">
        <v>105</v>
      </c>
      <c r="C464" s="50" t="s">
        <v>5</v>
      </c>
      <c r="D464" s="50" t="s">
        <v>35</v>
      </c>
      <c r="E464" s="51">
        <v>250</v>
      </c>
      <c r="F464" s="622">
        <v>5</v>
      </c>
      <c r="G464" s="622">
        <v>5</v>
      </c>
      <c r="H464" s="622">
        <v>5</v>
      </c>
    </row>
    <row r="465" spans="1:8" s="6" customFormat="1" ht="12.75" x14ac:dyDescent="0.2">
      <c r="A465" s="5">
        <f>A464</f>
        <v>42262</v>
      </c>
      <c r="B465" s="50" t="s">
        <v>275</v>
      </c>
      <c r="C465" s="50" t="s">
        <v>5</v>
      </c>
      <c r="D465" s="50" t="s">
        <v>81</v>
      </c>
      <c r="E465" s="51">
        <v>100</v>
      </c>
      <c r="F465" s="622">
        <v>5</v>
      </c>
      <c r="G465" s="622">
        <v>5</v>
      </c>
      <c r="H465" s="622">
        <v>5</v>
      </c>
    </row>
    <row r="466" spans="1:8" s="6" customFormat="1" ht="12.75" x14ac:dyDescent="0.2">
      <c r="A466" s="5">
        <f>A465</f>
        <v>42262</v>
      </c>
      <c r="B466" s="50" t="s">
        <v>89</v>
      </c>
      <c r="C466" s="50" t="s">
        <v>13</v>
      </c>
      <c r="D466" s="50" t="s">
        <v>23</v>
      </c>
      <c r="E466" s="51">
        <v>50</v>
      </c>
      <c r="F466" s="622">
        <v>10</v>
      </c>
      <c r="G466" s="622">
        <v>10</v>
      </c>
      <c r="H466" s="622">
        <v>10</v>
      </c>
    </row>
    <row r="467" spans="1:8" s="6" customFormat="1" ht="12.75" x14ac:dyDescent="0.2">
      <c r="A467" s="20">
        <v>42264</v>
      </c>
      <c r="B467" s="50" t="s">
        <v>275</v>
      </c>
      <c r="C467" s="50" t="s">
        <v>5</v>
      </c>
      <c r="D467" s="50" t="s">
        <v>81</v>
      </c>
      <c r="E467" s="51">
        <v>400</v>
      </c>
      <c r="F467" s="622">
        <v>5</v>
      </c>
      <c r="G467" s="622">
        <v>5</v>
      </c>
      <c r="H467" s="622">
        <v>5</v>
      </c>
    </row>
    <row r="468" spans="1:8" s="6" customFormat="1" ht="12.75" x14ac:dyDescent="0.2">
      <c r="A468" s="5">
        <f>A467</f>
        <v>42264</v>
      </c>
      <c r="B468" s="50" t="s">
        <v>214</v>
      </c>
      <c r="C468" s="50" t="s">
        <v>5</v>
      </c>
      <c r="D468" s="50" t="s">
        <v>104</v>
      </c>
      <c r="E468" s="51">
        <v>100</v>
      </c>
      <c r="F468" s="622">
        <v>30</v>
      </c>
      <c r="G468" s="622">
        <v>30</v>
      </c>
      <c r="H468" s="622">
        <v>30</v>
      </c>
    </row>
    <row r="469" spans="1:8" s="6" customFormat="1" ht="12.75" x14ac:dyDescent="0.2">
      <c r="A469" s="20">
        <v>42265</v>
      </c>
      <c r="B469" s="108" t="s">
        <v>105</v>
      </c>
      <c r="C469" s="108" t="s">
        <v>5</v>
      </c>
      <c r="D469" s="108" t="s">
        <v>35</v>
      </c>
      <c r="E469" s="109">
        <v>500</v>
      </c>
      <c r="F469" s="634">
        <v>5</v>
      </c>
      <c r="G469" s="634">
        <v>5</v>
      </c>
      <c r="H469" s="634">
        <v>5</v>
      </c>
    </row>
    <row r="470" spans="1:8" s="6" customFormat="1" ht="12.75" x14ac:dyDescent="0.2">
      <c r="A470" s="5">
        <f>A469</f>
        <v>42265</v>
      </c>
      <c r="B470" s="108" t="s">
        <v>89</v>
      </c>
      <c r="C470" s="108" t="s">
        <v>5</v>
      </c>
      <c r="D470" s="108" t="s">
        <v>23</v>
      </c>
      <c r="E470" s="109">
        <v>500</v>
      </c>
      <c r="F470" s="634">
        <v>5</v>
      </c>
      <c r="G470" s="634">
        <v>5</v>
      </c>
      <c r="H470" s="634">
        <v>5</v>
      </c>
    </row>
    <row r="471" spans="1:8" s="6" customFormat="1" ht="12.75" x14ac:dyDescent="0.2">
      <c r="A471" s="5">
        <f>A470</f>
        <v>42265</v>
      </c>
      <c r="B471" s="108" t="s">
        <v>214</v>
      </c>
      <c r="C471" s="108" t="s">
        <v>13</v>
      </c>
      <c r="D471" s="108" t="s">
        <v>104</v>
      </c>
      <c r="E471" s="109">
        <v>50</v>
      </c>
      <c r="F471" s="634">
        <v>30</v>
      </c>
      <c r="G471" s="634">
        <v>30</v>
      </c>
      <c r="H471" s="634">
        <v>30</v>
      </c>
    </row>
    <row r="472" spans="1:8" s="6" customFormat="1" ht="12.75" x14ac:dyDescent="0.2">
      <c r="A472" s="20">
        <v>42269</v>
      </c>
      <c r="B472" s="108" t="s">
        <v>105</v>
      </c>
      <c r="C472" s="108" t="s">
        <v>5</v>
      </c>
      <c r="D472" s="108" t="s">
        <v>35</v>
      </c>
      <c r="E472" s="109">
        <v>100</v>
      </c>
      <c r="F472" s="634">
        <v>1</v>
      </c>
      <c r="G472" s="634">
        <v>1</v>
      </c>
      <c r="H472" s="634">
        <v>1</v>
      </c>
    </row>
    <row r="473" spans="1:8" s="6" customFormat="1" ht="12.75" x14ac:dyDescent="0.2">
      <c r="A473" s="5">
        <f>A472</f>
        <v>42269</v>
      </c>
      <c r="B473" s="108" t="s">
        <v>90</v>
      </c>
      <c r="C473" s="108" t="s">
        <v>13</v>
      </c>
      <c r="D473" s="108" t="s">
        <v>92</v>
      </c>
      <c r="E473" s="109">
        <v>100</v>
      </c>
      <c r="F473" s="634">
        <v>1</v>
      </c>
      <c r="G473" s="634">
        <v>1</v>
      </c>
      <c r="H473" s="634">
        <v>1</v>
      </c>
    </row>
    <row r="474" spans="1:8" x14ac:dyDescent="0.25">
      <c r="A474" s="20">
        <v>42283</v>
      </c>
      <c r="B474" s="25" t="s">
        <v>32</v>
      </c>
      <c r="C474" s="25" t="s">
        <v>5</v>
      </c>
      <c r="D474" s="25" t="s">
        <v>85</v>
      </c>
      <c r="E474" s="26">
        <v>50</v>
      </c>
      <c r="F474" s="618">
        <v>50</v>
      </c>
      <c r="G474" s="618">
        <v>50</v>
      </c>
      <c r="H474" s="618">
        <v>50</v>
      </c>
    </row>
    <row r="475" spans="1:8" s="6" customFormat="1" ht="12.75" x14ac:dyDescent="0.2">
      <c r="A475" s="20">
        <v>42291</v>
      </c>
      <c r="B475" s="50" t="s">
        <v>75</v>
      </c>
      <c r="C475" s="50" t="s">
        <v>5</v>
      </c>
      <c r="D475" s="50" t="s">
        <v>7</v>
      </c>
      <c r="E475" s="51">
        <v>200</v>
      </c>
      <c r="F475" s="622">
        <v>15</v>
      </c>
      <c r="G475" s="622">
        <v>15</v>
      </c>
      <c r="H475" s="622">
        <v>15</v>
      </c>
    </row>
    <row r="476" spans="1:8" s="6" customFormat="1" ht="12.75" x14ac:dyDescent="0.2">
      <c r="A476" s="20">
        <v>42309</v>
      </c>
      <c r="B476" s="50" t="s">
        <v>217</v>
      </c>
      <c r="C476" s="50" t="s">
        <v>5</v>
      </c>
      <c r="D476" s="50" t="s">
        <v>23</v>
      </c>
      <c r="E476" s="51">
        <v>50</v>
      </c>
      <c r="F476" s="622">
        <v>1</v>
      </c>
      <c r="G476" s="622">
        <v>1</v>
      </c>
      <c r="H476" s="622">
        <v>1</v>
      </c>
    </row>
    <row r="477" spans="1:8" s="6" customFormat="1" ht="12.75" x14ac:dyDescent="0.2">
      <c r="A477" s="20">
        <v>42312</v>
      </c>
      <c r="B477" s="126" t="s">
        <v>152</v>
      </c>
      <c r="C477" s="126" t="s">
        <v>97</v>
      </c>
      <c r="D477" s="126" t="s">
        <v>35</v>
      </c>
      <c r="E477" s="127">
        <v>100</v>
      </c>
      <c r="F477" s="635">
        <v>30</v>
      </c>
      <c r="G477" s="635">
        <v>30</v>
      </c>
      <c r="H477" s="635">
        <v>30</v>
      </c>
    </row>
    <row r="478" spans="1:8" s="6" customFormat="1" ht="12.75" x14ac:dyDescent="0.2">
      <c r="A478" s="20">
        <v>42313</v>
      </c>
      <c r="B478" s="128" t="s">
        <v>105</v>
      </c>
      <c r="C478" s="128" t="s">
        <v>5</v>
      </c>
      <c r="D478" s="128" t="s">
        <v>35</v>
      </c>
      <c r="E478" s="129">
        <v>150</v>
      </c>
      <c r="F478" s="636">
        <v>20</v>
      </c>
      <c r="G478" s="636">
        <v>20</v>
      </c>
      <c r="H478" s="636">
        <v>20</v>
      </c>
    </row>
    <row r="479" spans="1:8" s="6" customFormat="1" ht="12.75" x14ac:dyDescent="0.2">
      <c r="A479" s="20">
        <v>42314</v>
      </c>
      <c r="B479" s="50" t="s">
        <v>217</v>
      </c>
      <c r="C479" s="50" t="s">
        <v>5</v>
      </c>
      <c r="D479" s="50" t="s">
        <v>23</v>
      </c>
      <c r="E479" s="51">
        <v>550</v>
      </c>
      <c r="F479" s="622">
        <v>25</v>
      </c>
      <c r="G479" s="622">
        <v>25</v>
      </c>
      <c r="H479" s="622">
        <v>25</v>
      </c>
    </row>
    <row r="480" spans="1:8" s="6" customFormat="1" ht="12.75" x14ac:dyDescent="0.2">
      <c r="A480" s="20">
        <v>42317</v>
      </c>
      <c r="B480" s="7" t="s">
        <v>80</v>
      </c>
      <c r="C480" s="7" t="s">
        <v>5</v>
      </c>
      <c r="D480" s="7" t="s">
        <v>81</v>
      </c>
      <c r="E480" s="22">
        <v>50</v>
      </c>
      <c r="F480" s="619">
        <v>1</v>
      </c>
      <c r="G480" s="619">
        <v>1</v>
      </c>
      <c r="H480" s="619">
        <v>1</v>
      </c>
    </row>
    <row r="481" spans="1:8" s="6" customFormat="1" ht="12.75" x14ac:dyDescent="0.2">
      <c r="A481" s="5">
        <f>A480</f>
        <v>42317</v>
      </c>
      <c r="B481" s="7" t="s">
        <v>105</v>
      </c>
      <c r="C481" s="7" t="s">
        <v>5</v>
      </c>
      <c r="D481" s="7" t="s">
        <v>35</v>
      </c>
      <c r="E481" s="22">
        <v>250</v>
      </c>
      <c r="F481" s="619">
        <v>5</v>
      </c>
      <c r="G481" s="619">
        <v>1</v>
      </c>
      <c r="H481" s="619">
        <v>1</v>
      </c>
    </row>
    <row r="482" spans="1:8" x14ac:dyDescent="0.25">
      <c r="A482" s="20">
        <v>42318</v>
      </c>
      <c r="B482" s="25" t="s">
        <v>75</v>
      </c>
      <c r="C482" s="25" t="s">
        <v>5</v>
      </c>
      <c r="D482" s="25" t="s">
        <v>7</v>
      </c>
      <c r="E482" s="26">
        <v>500</v>
      </c>
      <c r="F482" s="618">
        <v>20</v>
      </c>
      <c r="G482" s="618">
        <v>20</v>
      </c>
      <c r="H482" s="618">
        <v>20</v>
      </c>
    </row>
    <row r="483" spans="1:8" s="6" customFormat="1" ht="12.75" x14ac:dyDescent="0.2">
      <c r="A483" s="20">
        <v>42319</v>
      </c>
      <c r="B483" s="130" t="s">
        <v>222</v>
      </c>
      <c r="C483" s="130" t="s">
        <v>13</v>
      </c>
      <c r="D483" s="130" t="s">
        <v>9</v>
      </c>
      <c r="E483" s="131">
        <v>250</v>
      </c>
      <c r="F483" s="637">
        <v>20</v>
      </c>
      <c r="G483" s="637">
        <v>20</v>
      </c>
      <c r="H483" s="637">
        <v>20</v>
      </c>
    </row>
    <row r="484" spans="1:8" s="6" customFormat="1" ht="12.75" x14ac:dyDescent="0.2">
      <c r="A484" s="20">
        <v>42320</v>
      </c>
      <c r="B484" s="128" t="s">
        <v>105</v>
      </c>
      <c r="C484" s="128" t="s">
        <v>5</v>
      </c>
      <c r="D484" s="128" t="s">
        <v>35</v>
      </c>
      <c r="E484" s="129">
        <v>400</v>
      </c>
      <c r="F484" s="636">
        <v>1</v>
      </c>
      <c r="G484" s="636">
        <v>1</v>
      </c>
      <c r="H484" s="636">
        <v>1</v>
      </c>
    </row>
    <row r="485" spans="1:8" s="6" customFormat="1" ht="12.75" x14ac:dyDescent="0.2">
      <c r="A485" s="20">
        <v>42325</v>
      </c>
      <c r="B485" s="50" t="s">
        <v>105</v>
      </c>
      <c r="C485" s="50" t="s">
        <v>13</v>
      </c>
      <c r="D485" s="50" t="s">
        <v>35</v>
      </c>
      <c r="E485" s="51">
        <v>200</v>
      </c>
      <c r="F485" s="622">
        <v>1</v>
      </c>
      <c r="G485" s="622">
        <v>1</v>
      </c>
      <c r="H485" s="622">
        <v>1</v>
      </c>
    </row>
    <row r="486" spans="1:8" s="6" customFormat="1" ht="12.75" x14ac:dyDescent="0.2">
      <c r="A486" s="5">
        <f>A485</f>
        <v>42325</v>
      </c>
      <c r="B486" s="50" t="s">
        <v>169</v>
      </c>
      <c r="C486" s="50" t="s">
        <v>5</v>
      </c>
      <c r="D486" s="50" t="s">
        <v>6</v>
      </c>
      <c r="E486" s="51">
        <v>50</v>
      </c>
      <c r="F486" s="622">
        <v>10</v>
      </c>
      <c r="G486" s="622">
        <v>10</v>
      </c>
      <c r="H486" s="622">
        <v>10</v>
      </c>
    </row>
    <row r="487" spans="1:8" s="6" customFormat="1" ht="12.75" x14ac:dyDescent="0.2">
      <c r="A487" s="20">
        <v>42327</v>
      </c>
      <c r="B487" s="132" t="s">
        <v>155</v>
      </c>
      <c r="C487" s="132" t="s">
        <v>5</v>
      </c>
      <c r="D487" s="132" t="s">
        <v>23</v>
      </c>
      <c r="E487" s="133">
        <v>100</v>
      </c>
      <c r="F487" s="638">
        <v>30</v>
      </c>
      <c r="G487" s="638">
        <v>30</v>
      </c>
      <c r="H487" s="638">
        <v>30</v>
      </c>
    </row>
    <row r="488" spans="1:8" s="6" customFormat="1" ht="12.75" x14ac:dyDescent="0.2">
      <c r="A488" s="20">
        <v>42328</v>
      </c>
      <c r="B488" s="132" t="s">
        <v>105</v>
      </c>
      <c r="C488" s="132" t="s">
        <v>13</v>
      </c>
      <c r="D488" s="132" t="s">
        <v>35</v>
      </c>
      <c r="E488" s="133">
        <v>50</v>
      </c>
      <c r="F488" s="638">
        <v>1</v>
      </c>
      <c r="G488" s="638">
        <v>1</v>
      </c>
      <c r="H488" s="638">
        <v>1</v>
      </c>
    </row>
    <row r="489" spans="1:8" s="6" customFormat="1" ht="12.75" x14ac:dyDescent="0.2">
      <c r="A489" s="20">
        <v>42338</v>
      </c>
      <c r="B489" s="135" t="s">
        <v>105</v>
      </c>
      <c r="C489" s="135" t="s">
        <v>13</v>
      </c>
      <c r="D489" s="135" t="s">
        <v>35</v>
      </c>
      <c r="E489" s="136">
        <v>1750</v>
      </c>
      <c r="F489" s="639">
        <v>5</v>
      </c>
      <c r="G489" s="639">
        <v>1</v>
      </c>
      <c r="H489" s="639">
        <v>1</v>
      </c>
    </row>
    <row r="490" spans="1:8" s="6" customFormat="1" ht="12.75" x14ac:dyDescent="0.2">
      <c r="A490" s="20">
        <v>42339</v>
      </c>
      <c r="B490" s="135" t="s">
        <v>80</v>
      </c>
      <c r="C490" s="135" t="s">
        <v>5</v>
      </c>
      <c r="D490" s="135" t="s">
        <v>81</v>
      </c>
      <c r="E490" s="136">
        <v>50</v>
      </c>
      <c r="F490" s="639">
        <v>1</v>
      </c>
      <c r="G490" s="639">
        <v>1</v>
      </c>
      <c r="H490" s="639">
        <v>1</v>
      </c>
    </row>
    <row r="491" spans="1:8" s="6" customFormat="1" ht="12.75" x14ac:dyDescent="0.2">
      <c r="A491" s="5">
        <f t="shared" ref="A491:A498" si="4">A490</f>
        <v>42339</v>
      </c>
      <c r="B491" s="135" t="s">
        <v>196</v>
      </c>
      <c r="C491" s="135" t="s">
        <v>5</v>
      </c>
      <c r="D491" s="135" t="s">
        <v>6</v>
      </c>
      <c r="E491" s="136">
        <v>50</v>
      </c>
      <c r="F491" s="639">
        <v>1</v>
      </c>
      <c r="G491" s="639">
        <v>1</v>
      </c>
      <c r="H491" s="639">
        <v>1</v>
      </c>
    </row>
    <row r="492" spans="1:8" s="6" customFormat="1" ht="12.75" x14ac:dyDescent="0.2">
      <c r="A492" s="5">
        <f t="shared" si="4"/>
        <v>42339</v>
      </c>
      <c r="B492" s="135" t="s">
        <v>75</v>
      </c>
      <c r="C492" s="135" t="s">
        <v>5</v>
      </c>
      <c r="D492" s="135" t="s">
        <v>7</v>
      </c>
      <c r="E492" s="136">
        <v>50</v>
      </c>
      <c r="F492" s="639">
        <v>1</v>
      </c>
      <c r="G492" s="639">
        <v>1</v>
      </c>
      <c r="H492" s="639">
        <v>1</v>
      </c>
    </row>
    <row r="493" spans="1:8" s="6" customFormat="1" ht="12.75" x14ac:dyDescent="0.2">
      <c r="A493" s="5">
        <f t="shared" si="4"/>
        <v>42339</v>
      </c>
      <c r="B493" s="135" t="s">
        <v>34</v>
      </c>
      <c r="C493" s="135" t="s">
        <v>5</v>
      </c>
      <c r="D493" s="135" t="s">
        <v>85</v>
      </c>
      <c r="E493" s="136">
        <v>200</v>
      </c>
      <c r="F493" s="639">
        <v>1</v>
      </c>
      <c r="G493" s="639">
        <v>1</v>
      </c>
      <c r="H493" s="639">
        <v>1</v>
      </c>
    </row>
    <row r="494" spans="1:8" s="6" customFormat="1" ht="12.75" x14ac:dyDescent="0.2">
      <c r="A494" s="5">
        <f t="shared" si="4"/>
        <v>42339</v>
      </c>
      <c r="B494" s="135" t="s">
        <v>105</v>
      </c>
      <c r="C494" s="135" t="s">
        <v>5</v>
      </c>
      <c r="D494" s="135" t="s">
        <v>35</v>
      </c>
      <c r="E494" s="136">
        <v>400</v>
      </c>
      <c r="F494" s="639">
        <v>1</v>
      </c>
      <c r="G494" s="639">
        <v>1</v>
      </c>
      <c r="H494" s="639">
        <v>1</v>
      </c>
    </row>
    <row r="495" spans="1:8" s="6" customFormat="1" ht="12.75" x14ac:dyDescent="0.2">
      <c r="A495" s="5">
        <f t="shared" si="4"/>
        <v>42339</v>
      </c>
      <c r="B495" s="135" t="s">
        <v>152</v>
      </c>
      <c r="C495" s="135" t="s">
        <v>5</v>
      </c>
      <c r="D495" s="135" t="s">
        <v>35</v>
      </c>
      <c r="E495" s="136">
        <v>450</v>
      </c>
      <c r="F495" s="639">
        <v>1</v>
      </c>
      <c r="G495" s="639">
        <v>1</v>
      </c>
      <c r="H495" s="639">
        <v>1</v>
      </c>
    </row>
    <row r="496" spans="1:8" s="6" customFormat="1" ht="12.75" x14ac:dyDescent="0.2">
      <c r="A496" s="5">
        <f t="shared" si="4"/>
        <v>42339</v>
      </c>
      <c r="B496" s="135" t="s">
        <v>244</v>
      </c>
      <c r="C496" s="135" t="s">
        <v>5</v>
      </c>
      <c r="D496" s="135" t="s">
        <v>74</v>
      </c>
      <c r="E496" s="136">
        <v>650</v>
      </c>
      <c r="F496" s="639">
        <v>1</v>
      </c>
      <c r="G496" s="639">
        <v>1</v>
      </c>
      <c r="H496" s="639">
        <v>1</v>
      </c>
    </row>
    <row r="497" spans="1:8" s="6" customFormat="1" ht="12.75" x14ac:dyDescent="0.2">
      <c r="A497" s="5">
        <f t="shared" si="4"/>
        <v>42339</v>
      </c>
      <c r="B497" s="135" t="s">
        <v>54</v>
      </c>
      <c r="C497" s="135" t="s">
        <v>5</v>
      </c>
      <c r="D497" s="135" t="s">
        <v>35</v>
      </c>
      <c r="E497" s="136">
        <v>400</v>
      </c>
      <c r="F497" s="639">
        <v>1</v>
      </c>
      <c r="G497" s="639">
        <v>1</v>
      </c>
      <c r="H497" s="639">
        <v>1</v>
      </c>
    </row>
    <row r="498" spans="1:8" s="6" customFormat="1" ht="12.75" x14ac:dyDescent="0.2">
      <c r="A498" s="5">
        <f t="shared" si="4"/>
        <v>42339</v>
      </c>
      <c r="B498" s="135" t="s">
        <v>275</v>
      </c>
      <c r="C498" s="135" t="s">
        <v>5</v>
      </c>
      <c r="D498" s="135" t="s">
        <v>81</v>
      </c>
      <c r="E498" s="136">
        <v>800</v>
      </c>
      <c r="F498" s="639">
        <v>1</v>
      </c>
      <c r="G498" s="639">
        <v>1</v>
      </c>
      <c r="H498" s="639">
        <v>1</v>
      </c>
    </row>
    <row r="499" spans="1:8" s="6" customFormat="1" ht="12.75" x14ac:dyDescent="0.2">
      <c r="A499" s="20">
        <v>42340</v>
      </c>
      <c r="B499" s="50" t="s">
        <v>105</v>
      </c>
      <c r="C499" s="50" t="s">
        <v>13</v>
      </c>
      <c r="D499" s="50" t="s">
        <v>35</v>
      </c>
      <c r="E499" s="51">
        <v>750</v>
      </c>
      <c r="F499" s="622">
        <v>2</v>
      </c>
      <c r="G499" s="622">
        <v>1</v>
      </c>
      <c r="H499" s="622">
        <v>1</v>
      </c>
    </row>
    <row r="500" spans="1:8" s="6" customFormat="1" ht="12.75" x14ac:dyDescent="0.2">
      <c r="A500" s="5">
        <f>A499</f>
        <v>42340</v>
      </c>
      <c r="B500" s="50" t="s">
        <v>124</v>
      </c>
      <c r="C500" s="50" t="s">
        <v>13</v>
      </c>
      <c r="D500" s="50" t="s">
        <v>6</v>
      </c>
      <c r="E500" s="51">
        <v>250</v>
      </c>
      <c r="F500" s="622">
        <v>1</v>
      </c>
      <c r="G500" s="622">
        <v>1</v>
      </c>
      <c r="H500" s="622">
        <v>1</v>
      </c>
    </row>
    <row r="501" spans="1:8" s="6" customFormat="1" ht="12.75" x14ac:dyDescent="0.2">
      <c r="A501" s="5">
        <f>A500</f>
        <v>42340</v>
      </c>
      <c r="B501" s="50" t="s">
        <v>33</v>
      </c>
      <c r="C501" s="50" t="s">
        <v>5</v>
      </c>
      <c r="D501" s="50" t="s">
        <v>85</v>
      </c>
      <c r="E501" s="51">
        <v>550</v>
      </c>
      <c r="F501" s="622">
        <v>10</v>
      </c>
      <c r="G501" s="622">
        <v>10</v>
      </c>
      <c r="H501" s="622">
        <v>10</v>
      </c>
    </row>
    <row r="502" spans="1:8" s="6" customFormat="1" ht="12.75" x14ac:dyDescent="0.2">
      <c r="A502" s="5">
        <f>A501</f>
        <v>42340</v>
      </c>
      <c r="B502" s="50" t="s">
        <v>235</v>
      </c>
      <c r="C502" s="50" t="s">
        <v>5</v>
      </c>
      <c r="D502" s="50" t="s">
        <v>74</v>
      </c>
      <c r="E502" s="51">
        <v>100</v>
      </c>
      <c r="F502" s="622">
        <v>20</v>
      </c>
      <c r="G502" s="622">
        <v>20</v>
      </c>
      <c r="H502" s="622">
        <v>20</v>
      </c>
    </row>
    <row r="503" spans="1:8" s="6" customFormat="1" ht="12.75" x14ac:dyDescent="0.2">
      <c r="A503" s="20">
        <v>42341</v>
      </c>
      <c r="B503" s="50" t="s">
        <v>105</v>
      </c>
      <c r="C503" s="50" t="s">
        <v>5</v>
      </c>
      <c r="D503" s="50" t="s">
        <v>35</v>
      </c>
      <c r="E503" s="51">
        <v>200</v>
      </c>
      <c r="F503" s="622">
        <v>5</v>
      </c>
      <c r="G503" s="622">
        <v>5</v>
      </c>
      <c r="H503" s="622">
        <v>5</v>
      </c>
    </row>
    <row r="504" spans="1:8" s="6" customFormat="1" ht="12.75" x14ac:dyDescent="0.2">
      <c r="A504" s="5">
        <f>A503</f>
        <v>42341</v>
      </c>
      <c r="B504" s="50" t="s">
        <v>223</v>
      </c>
      <c r="C504" s="50" t="s">
        <v>5</v>
      </c>
      <c r="D504" s="50" t="s">
        <v>35</v>
      </c>
      <c r="E504" s="51">
        <v>200</v>
      </c>
      <c r="F504" s="622">
        <v>15</v>
      </c>
      <c r="G504" s="622">
        <v>15</v>
      </c>
      <c r="H504" s="622">
        <v>15</v>
      </c>
    </row>
    <row r="505" spans="1:8" s="6" customFormat="1" ht="12.75" x14ac:dyDescent="0.2">
      <c r="A505" s="5">
        <f>A504</f>
        <v>42341</v>
      </c>
      <c r="B505" s="50" t="s">
        <v>56</v>
      </c>
      <c r="C505" s="50" t="s">
        <v>5</v>
      </c>
      <c r="D505" s="50" t="s">
        <v>35</v>
      </c>
      <c r="E505" s="51">
        <v>650</v>
      </c>
      <c r="F505" s="622">
        <v>10</v>
      </c>
      <c r="G505" s="622">
        <v>10</v>
      </c>
      <c r="H505" s="622">
        <v>10</v>
      </c>
    </row>
    <row r="506" spans="1:8" s="6" customFormat="1" ht="12.75" x14ac:dyDescent="0.2">
      <c r="A506" s="20">
        <v>42342</v>
      </c>
      <c r="B506" s="50" t="s">
        <v>105</v>
      </c>
      <c r="C506" s="50" t="s">
        <v>5</v>
      </c>
      <c r="D506" s="50" t="s">
        <v>35</v>
      </c>
      <c r="E506" s="51">
        <v>1000</v>
      </c>
      <c r="F506" s="622">
        <v>2</v>
      </c>
      <c r="G506" s="622">
        <v>2</v>
      </c>
      <c r="H506" s="622">
        <v>2</v>
      </c>
    </row>
    <row r="507" spans="1:8" s="6" customFormat="1" ht="12.75" x14ac:dyDescent="0.2">
      <c r="A507" s="5">
        <f>A506</f>
        <v>42342</v>
      </c>
      <c r="B507" s="50" t="s">
        <v>244</v>
      </c>
      <c r="C507" s="50" t="s">
        <v>5</v>
      </c>
      <c r="D507" s="50" t="s">
        <v>74</v>
      </c>
      <c r="E507" s="51">
        <v>100</v>
      </c>
      <c r="F507" s="622">
        <v>1</v>
      </c>
      <c r="G507" s="622">
        <v>1</v>
      </c>
      <c r="H507" s="622">
        <v>1</v>
      </c>
    </row>
    <row r="508" spans="1:8" s="6" customFormat="1" ht="12.75" x14ac:dyDescent="0.2">
      <c r="A508" s="20">
        <v>42345</v>
      </c>
      <c r="B508" s="137" t="s">
        <v>34</v>
      </c>
      <c r="C508" s="137" t="s">
        <v>13</v>
      </c>
      <c r="D508" s="137" t="s">
        <v>85</v>
      </c>
      <c r="E508" s="138">
        <v>250</v>
      </c>
      <c r="F508" s="640">
        <v>10</v>
      </c>
      <c r="G508" s="640">
        <v>10</v>
      </c>
      <c r="H508" s="640">
        <v>10</v>
      </c>
    </row>
    <row r="509" spans="1:8" s="6" customFormat="1" ht="12.75" x14ac:dyDescent="0.2">
      <c r="A509" s="5">
        <f>A508</f>
        <v>42345</v>
      </c>
      <c r="B509" s="137" t="s">
        <v>105</v>
      </c>
      <c r="C509" s="137" t="s">
        <v>5</v>
      </c>
      <c r="D509" s="137" t="s">
        <v>35</v>
      </c>
      <c r="E509" s="138">
        <v>700</v>
      </c>
      <c r="F509" s="640">
        <v>1</v>
      </c>
      <c r="G509" s="640">
        <v>1</v>
      </c>
      <c r="H509" s="640">
        <v>1</v>
      </c>
    </row>
    <row r="510" spans="1:8" s="6" customFormat="1" ht="12.75" x14ac:dyDescent="0.2">
      <c r="A510" s="5">
        <f>A509</f>
        <v>42345</v>
      </c>
      <c r="B510" s="137" t="s">
        <v>213</v>
      </c>
      <c r="C510" s="137" t="s">
        <v>5</v>
      </c>
      <c r="D510" s="137" t="s">
        <v>74</v>
      </c>
      <c r="E510" s="138">
        <v>100</v>
      </c>
      <c r="F510" s="640">
        <v>5</v>
      </c>
      <c r="G510" s="640">
        <v>5</v>
      </c>
      <c r="H510" s="640">
        <v>5</v>
      </c>
    </row>
    <row r="511" spans="1:8" s="6" customFormat="1" ht="12.75" x14ac:dyDescent="0.2">
      <c r="A511" s="5">
        <f>A510</f>
        <v>42345</v>
      </c>
      <c r="B511" s="137" t="s">
        <v>275</v>
      </c>
      <c r="C511" s="137" t="s">
        <v>5</v>
      </c>
      <c r="D511" s="137" t="s">
        <v>81</v>
      </c>
      <c r="E511" s="138">
        <v>250</v>
      </c>
      <c r="F511" s="640">
        <v>1</v>
      </c>
      <c r="G511" s="640">
        <v>1</v>
      </c>
      <c r="H511" s="640">
        <v>1</v>
      </c>
    </row>
    <row r="512" spans="1:8" s="6" customFormat="1" ht="12.75" x14ac:dyDescent="0.2">
      <c r="A512" s="20">
        <v>42346</v>
      </c>
      <c r="B512" s="50" t="s">
        <v>275</v>
      </c>
      <c r="C512" s="50" t="s">
        <v>5</v>
      </c>
      <c r="D512" s="50" t="s">
        <v>81</v>
      </c>
      <c r="E512" s="51">
        <v>300</v>
      </c>
      <c r="F512" s="622">
        <v>1</v>
      </c>
      <c r="G512" s="622">
        <v>1</v>
      </c>
      <c r="H512" s="622">
        <v>1</v>
      </c>
    </row>
    <row r="513" spans="1:8" s="6" customFormat="1" ht="12.75" x14ac:dyDescent="0.2">
      <c r="A513" s="5">
        <f>A512</f>
        <v>42346</v>
      </c>
      <c r="B513" s="50" t="s">
        <v>136</v>
      </c>
      <c r="C513" s="50" t="s">
        <v>13</v>
      </c>
      <c r="D513" s="50" t="s">
        <v>85</v>
      </c>
      <c r="E513" s="51">
        <v>450</v>
      </c>
      <c r="F513" s="622">
        <v>40</v>
      </c>
      <c r="G513" s="622">
        <v>40</v>
      </c>
      <c r="H513" s="622">
        <v>40</v>
      </c>
    </row>
    <row r="514" spans="1:8" s="6" customFormat="1" ht="12.75" x14ac:dyDescent="0.2">
      <c r="A514" s="5">
        <f>A513</f>
        <v>42346</v>
      </c>
      <c r="B514" s="50" t="s">
        <v>137</v>
      </c>
      <c r="C514" s="50" t="s">
        <v>5</v>
      </c>
      <c r="D514" s="50" t="s">
        <v>85</v>
      </c>
      <c r="E514" s="51">
        <v>400</v>
      </c>
      <c r="F514" s="622">
        <v>45</v>
      </c>
      <c r="G514" s="622">
        <v>45</v>
      </c>
      <c r="H514" s="622">
        <v>45</v>
      </c>
    </row>
    <row r="515" spans="1:8" s="6" customFormat="1" ht="12.75" x14ac:dyDescent="0.2">
      <c r="A515" s="20">
        <v>42347</v>
      </c>
      <c r="B515" s="137" t="s">
        <v>75</v>
      </c>
      <c r="C515" s="137" t="s">
        <v>5</v>
      </c>
      <c r="D515" s="137" t="s">
        <v>7</v>
      </c>
      <c r="E515" s="138">
        <v>1050</v>
      </c>
      <c r="F515" s="640">
        <v>10</v>
      </c>
      <c r="G515" s="640">
        <v>10</v>
      </c>
      <c r="H515" s="640">
        <v>10</v>
      </c>
    </row>
    <row r="516" spans="1:8" s="6" customFormat="1" ht="12.75" x14ac:dyDescent="0.2">
      <c r="A516" s="5">
        <f>A515</f>
        <v>42347</v>
      </c>
      <c r="B516" s="137" t="s">
        <v>235</v>
      </c>
      <c r="C516" s="137" t="s">
        <v>97</v>
      </c>
      <c r="D516" s="137" t="s">
        <v>74</v>
      </c>
      <c r="E516" s="138">
        <v>400</v>
      </c>
      <c r="F516" s="640">
        <v>25</v>
      </c>
      <c r="G516" s="640">
        <v>25</v>
      </c>
      <c r="H516" s="640">
        <v>25</v>
      </c>
    </row>
    <row r="517" spans="1:8" s="6" customFormat="1" ht="12.75" x14ac:dyDescent="0.2">
      <c r="A517" s="20">
        <v>42349</v>
      </c>
      <c r="B517" s="137" t="s">
        <v>105</v>
      </c>
      <c r="C517" s="137" t="s">
        <v>5</v>
      </c>
      <c r="D517" s="137" t="s">
        <v>35</v>
      </c>
      <c r="E517" s="138">
        <v>500</v>
      </c>
      <c r="F517" s="640">
        <v>1</v>
      </c>
      <c r="G517" s="640">
        <v>1</v>
      </c>
      <c r="H517" s="640">
        <v>1</v>
      </c>
    </row>
    <row r="518" spans="1:8" s="6" customFormat="1" ht="12.75" x14ac:dyDescent="0.2">
      <c r="A518" s="5">
        <f>A517</f>
        <v>42349</v>
      </c>
      <c r="B518" s="137" t="s">
        <v>236</v>
      </c>
      <c r="C518" s="137" t="s">
        <v>5</v>
      </c>
      <c r="D518" s="137" t="s">
        <v>74</v>
      </c>
      <c r="E518" s="138">
        <v>100</v>
      </c>
      <c r="F518" s="640">
        <v>10</v>
      </c>
      <c r="G518" s="640">
        <v>10</v>
      </c>
      <c r="H518" s="640">
        <v>10</v>
      </c>
    </row>
    <row r="519" spans="1:8" s="6" customFormat="1" ht="12.75" x14ac:dyDescent="0.2">
      <c r="A519" s="20">
        <v>42352</v>
      </c>
      <c r="B519" s="137" t="s">
        <v>105</v>
      </c>
      <c r="C519" s="137" t="s">
        <v>5</v>
      </c>
      <c r="D519" s="137" t="s">
        <v>35</v>
      </c>
      <c r="E519" s="138">
        <v>850</v>
      </c>
      <c r="F519" s="640">
        <v>10</v>
      </c>
      <c r="G519" s="640">
        <v>10</v>
      </c>
      <c r="H519" s="640">
        <v>10</v>
      </c>
    </row>
    <row r="520" spans="1:8" x14ac:dyDescent="0.25">
      <c r="A520" s="20">
        <v>42355</v>
      </c>
      <c r="B520" s="25" t="s">
        <v>265</v>
      </c>
      <c r="C520" s="25" t="s">
        <v>5</v>
      </c>
      <c r="D520" s="25" t="s">
        <v>74</v>
      </c>
      <c r="E520" s="26">
        <v>300</v>
      </c>
      <c r="F520" s="618">
        <v>10</v>
      </c>
      <c r="G520" s="618">
        <v>10</v>
      </c>
      <c r="H520" s="618">
        <v>10</v>
      </c>
    </row>
    <row r="521" spans="1:8" x14ac:dyDescent="0.25">
      <c r="A521" s="3">
        <f>A520</f>
        <v>42355</v>
      </c>
      <c r="B521" s="25" t="s">
        <v>32</v>
      </c>
      <c r="C521" s="25" t="s">
        <v>97</v>
      </c>
      <c r="D521" s="25" t="s">
        <v>85</v>
      </c>
      <c r="E521" s="26">
        <v>50</v>
      </c>
      <c r="F521" s="618">
        <v>20</v>
      </c>
      <c r="G521" s="618">
        <v>20</v>
      </c>
      <c r="H521" s="618">
        <v>20</v>
      </c>
    </row>
    <row r="522" spans="1:8" s="6" customFormat="1" ht="12.75" x14ac:dyDescent="0.2">
      <c r="A522" s="20">
        <v>42356</v>
      </c>
      <c r="B522" s="50" t="s">
        <v>244</v>
      </c>
      <c r="C522" s="50" t="s">
        <v>5</v>
      </c>
      <c r="D522" s="50" t="s">
        <v>74</v>
      </c>
      <c r="E522" s="51">
        <v>250</v>
      </c>
      <c r="F522" s="622">
        <v>1</v>
      </c>
      <c r="G522" s="622">
        <v>1</v>
      </c>
      <c r="H522" s="622">
        <v>1</v>
      </c>
    </row>
    <row r="523" spans="1:8" s="6" customFormat="1" ht="12.75" x14ac:dyDescent="0.2">
      <c r="A523" s="5">
        <f>A522</f>
        <v>42356</v>
      </c>
      <c r="B523" s="50" t="s">
        <v>265</v>
      </c>
      <c r="C523" s="50" t="s">
        <v>5</v>
      </c>
      <c r="D523" s="50" t="s">
        <v>74</v>
      </c>
      <c r="E523" s="51">
        <v>100</v>
      </c>
      <c r="F523" s="622">
        <v>1</v>
      </c>
      <c r="G523" s="622">
        <v>1</v>
      </c>
      <c r="H523" s="622">
        <v>1</v>
      </c>
    </row>
    <row r="524" spans="1:8" s="6" customFormat="1" ht="12.75" x14ac:dyDescent="0.2">
      <c r="A524" s="5">
        <f>A523</f>
        <v>42356</v>
      </c>
      <c r="B524" s="50" t="s">
        <v>20</v>
      </c>
      <c r="C524" s="50" t="s">
        <v>5</v>
      </c>
      <c r="D524" s="50" t="s">
        <v>7</v>
      </c>
      <c r="E524" s="51">
        <v>350</v>
      </c>
      <c r="F524" s="622">
        <v>1</v>
      </c>
      <c r="G524" s="622">
        <v>1</v>
      </c>
      <c r="H524" s="622">
        <v>1</v>
      </c>
    </row>
    <row r="525" spans="1:8" s="6" customFormat="1" ht="12.75" x14ac:dyDescent="0.2">
      <c r="A525" s="20">
        <v>42359</v>
      </c>
      <c r="B525" s="50" t="s">
        <v>34</v>
      </c>
      <c r="C525" s="50" t="s">
        <v>13</v>
      </c>
      <c r="D525" s="50" t="s">
        <v>85</v>
      </c>
      <c r="E525" s="51">
        <v>50</v>
      </c>
      <c r="F525" s="622">
        <v>1</v>
      </c>
      <c r="G525" s="622">
        <v>1</v>
      </c>
      <c r="H525" s="622">
        <v>1</v>
      </c>
    </row>
    <row r="526" spans="1:8" s="6" customFormat="1" ht="12.75" x14ac:dyDescent="0.2">
      <c r="A526" s="5">
        <f t="shared" ref="A526:A531" si="5">A525</f>
        <v>42359</v>
      </c>
      <c r="B526" s="50" t="s">
        <v>265</v>
      </c>
      <c r="C526" s="50" t="s">
        <v>5</v>
      </c>
      <c r="D526" s="50" t="s">
        <v>74</v>
      </c>
      <c r="E526" s="51">
        <v>50</v>
      </c>
      <c r="F526" s="622">
        <v>1</v>
      </c>
      <c r="G526" s="622">
        <v>1</v>
      </c>
      <c r="H526" s="622">
        <v>1</v>
      </c>
    </row>
    <row r="527" spans="1:8" s="6" customFormat="1" ht="12.75" x14ac:dyDescent="0.2">
      <c r="A527" s="5">
        <f t="shared" si="5"/>
        <v>42359</v>
      </c>
      <c r="B527" s="50" t="s">
        <v>33</v>
      </c>
      <c r="C527" s="50" t="s">
        <v>97</v>
      </c>
      <c r="D527" s="50" t="s">
        <v>85</v>
      </c>
      <c r="E527" s="51">
        <v>50</v>
      </c>
      <c r="F527" s="622">
        <v>5</v>
      </c>
      <c r="G527" s="622">
        <v>5</v>
      </c>
      <c r="H527" s="622">
        <v>5</v>
      </c>
    </row>
    <row r="528" spans="1:8" s="6" customFormat="1" ht="12.75" x14ac:dyDescent="0.2">
      <c r="A528" s="5">
        <f t="shared" si="5"/>
        <v>42359</v>
      </c>
      <c r="B528" s="50" t="s">
        <v>208</v>
      </c>
      <c r="C528" s="50" t="s">
        <v>5</v>
      </c>
      <c r="D528" s="50" t="s">
        <v>85</v>
      </c>
      <c r="E528" s="51">
        <v>50</v>
      </c>
      <c r="F528" s="622">
        <v>1</v>
      </c>
      <c r="G528" s="622">
        <v>1</v>
      </c>
      <c r="H528" s="622">
        <v>1</v>
      </c>
    </row>
    <row r="529" spans="1:8" s="6" customFormat="1" ht="12.75" x14ac:dyDescent="0.2">
      <c r="A529" s="5">
        <f t="shared" si="5"/>
        <v>42359</v>
      </c>
      <c r="B529" s="50" t="s">
        <v>243</v>
      </c>
      <c r="C529" s="50" t="s">
        <v>5</v>
      </c>
      <c r="D529" s="50" t="s">
        <v>85</v>
      </c>
      <c r="E529" s="51">
        <v>150</v>
      </c>
      <c r="F529" s="622">
        <v>1</v>
      </c>
      <c r="G529" s="622">
        <v>1</v>
      </c>
      <c r="H529" s="622">
        <v>1</v>
      </c>
    </row>
    <row r="530" spans="1:8" s="6" customFormat="1" ht="12.75" x14ac:dyDescent="0.2">
      <c r="A530" s="5">
        <f t="shared" si="5"/>
        <v>42359</v>
      </c>
      <c r="B530" s="50" t="s">
        <v>32</v>
      </c>
      <c r="C530" s="50" t="s">
        <v>13</v>
      </c>
      <c r="D530" s="50" t="s">
        <v>85</v>
      </c>
      <c r="E530" s="51">
        <v>100</v>
      </c>
      <c r="F530" s="622">
        <v>1</v>
      </c>
      <c r="G530" s="622">
        <v>1</v>
      </c>
      <c r="H530" s="622">
        <v>1</v>
      </c>
    </row>
    <row r="531" spans="1:8" s="6" customFormat="1" ht="12.75" x14ac:dyDescent="0.2">
      <c r="A531" s="5">
        <f t="shared" si="5"/>
        <v>42359</v>
      </c>
      <c r="B531" s="50" t="s">
        <v>20</v>
      </c>
      <c r="C531" s="50" t="s">
        <v>5</v>
      </c>
      <c r="D531" s="50" t="s">
        <v>7</v>
      </c>
      <c r="E531" s="51">
        <v>150</v>
      </c>
      <c r="F531" s="622">
        <v>10</v>
      </c>
      <c r="G531" s="622">
        <v>10</v>
      </c>
      <c r="H531" s="622">
        <v>10</v>
      </c>
    </row>
    <row r="532" spans="1:8" s="6" customFormat="1" ht="12.75" x14ac:dyDescent="0.2">
      <c r="A532" s="20">
        <v>42360</v>
      </c>
      <c r="B532" s="50" t="s">
        <v>34</v>
      </c>
      <c r="C532" s="50" t="s">
        <v>13</v>
      </c>
      <c r="D532" s="50" t="s">
        <v>85</v>
      </c>
      <c r="E532" s="51">
        <v>200</v>
      </c>
      <c r="F532" s="622">
        <v>1</v>
      </c>
      <c r="G532" s="622">
        <v>1</v>
      </c>
      <c r="H532" s="622">
        <v>1</v>
      </c>
    </row>
    <row r="533" spans="1:8" s="6" customFormat="1" ht="12.75" x14ac:dyDescent="0.2">
      <c r="A533" s="5">
        <f t="shared" ref="A533:A538" si="6">A532</f>
        <v>42360</v>
      </c>
      <c r="B533" s="50" t="s">
        <v>227</v>
      </c>
      <c r="C533" s="50" t="s">
        <v>5</v>
      </c>
      <c r="D533" s="50" t="s">
        <v>85</v>
      </c>
      <c r="E533" s="51">
        <v>50</v>
      </c>
      <c r="F533" s="622">
        <v>1</v>
      </c>
      <c r="G533" s="622">
        <v>1</v>
      </c>
      <c r="H533" s="622">
        <v>1</v>
      </c>
    </row>
    <row r="534" spans="1:8" s="6" customFormat="1" ht="12.75" x14ac:dyDescent="0.2">
      <c r="A534" s="5">
        <f t="shared" si="6"/>
        <v>42360</v>
      </c>
      <c r="B534" s="50" t="s">
        <v>244</v>
      </c>
      <c r="C534" s="50" t="s">
        <v>5</v>
      </c>
      <c r="D534" s="50" t="s">
        <v>74</v>
      </c>
      <c r="E534" s="51">
        <v>50</v>
      </c>
      <c r="F534" s="622">
        <v>1</v>
      </c>
      <c r="G534" s="622">
        <v>1</v>
      </c>
      <c r="H534" s="622">
        <v>1</v>
      </c>
    </row>
    <row r="535" spans="1:8" s="6" customFormat="1" ht="12.75" x14ac:dyDescent="0.2">
      <c r="A535" s="5">
        <f t="shared" si="6"/>
        <v>42360</v>
      </c>
      <c r="B535" s="50" t="s">
        <v>265</v>
      </c>
      <c r="C535" s="50" t="s">
        <v>5</v>
      </c>
      <c r="D535" s="50" t="s">
        <v>74</v>
      </c>
      <c r="E535" s="51">
        <v>100</v>
      </c>
      <c r="F535" s="622">
        <v>1</v>
      </c>
      <c r="G535" s="622">
        <v>1</v>
      </c>
      <c r="H535" s="622">
        <v>1</v>
      </c>
    </row>
    <row r="536" spans="1:8" s="6" customFormat="1" ht="12.75" x14ac:dyDescent="0.2">
      <c r="A536" s="5">
        <f t="shared" si="6"/>
        <v>42360</v>
      </c>
      <c r="B536" s="50" t="s">
        <v>136</v>
      </c>
      <c r="C536" s="50" t="s">
        <v>13</v>
      </c>
      <c r="D536" s="50" t="s">
        <v>85</v>
      </c>
      <c r="E536" s="51">
        <v>50</v>
      </c>
      <c r="F536" s="622">
        <v>1</v>
      </c>
      <c r="G536" s="622">
        <v>1</v>
      </c>
      <c r="H536" s="622">
        <v>1</v>
      </c>
    </row>
    <row r="537" spans="1:8" s="6" customFormat="1" ht="12.75" x14ac:dyDescent="0.2">
      <c r="A537" s="5">
        <f t="shared" si="6"/>
        <v>42360</v>
      </c>
      <c r="B537" s="50" t="s">
        <v>269</v>
      </c>
      <c r="C537" s="50" t="s">
        <v>5</v>
      </c>
      <c r="D537" s="50" t="s">
        <v>85</v>
      </c>
      <c r="E537" s="51">
        <v>50</v>
      </c>
      <c r="F537" s="622">
        <v>1</v>
      </c>
      <c r="G537" s="622">
        <v>1</v>
      </c>
      <c r="H537" s="622">
        <v>1</v>
      </c>
    </row>
    <row r="538" spans="1:8" s="6" customFormat="1" ht="12.75" x14ac:dyDescent="0.2">
      <c r="A538" s="5">
        <f t="shared" si="6"/>
        <v>42360</v>
      </c>
      <c r="B538" s="50" t="s">
        <v>32</v>
      </c>
      <c r="C538" s="50" t="s">
        <v>13</v>
      </c>
      <c r="D538" s="50" t="s">
        <v>85</v>
      </c>
      <c r="E538" s="51">
        <v>100</v>
      </c>
      <c r="F538" s="622">
        <v>1</v>
      </c>
      <c r="G538" s="622">
        <v>1</v>
      </c>
      <c r="H538" s="622">
        <v>1</v>
      </c>
    </row>
    <row r="539" spans="1:8" x14ac:dyDescent="0.25">
      <c r="A539" s="20">
        <v>42374</v>
      </c>
      <c r="B539" s="25" t="s">
        <v>116</v>
      </c>
      <c r="C539" s="25" t="s">
        <v>97</v>
      </c>
      <c r="D539" s="25" t="s">
        <v>104</v>
      </c>
      <c r="E539" s="26">
        <v>50</v>
      </c>
      <c r="F539" s="618">
        <v>15</v>
      </c>
      <c r="G539" s="618">
        <v>15</v>
      </c>
      <c r="H539" s="618">
        <v>15</v>
      </c>
    </row>
    <row r="540" spans="1:8" x14ac:dyDescent="0.25">
      <c r="A540" s="20">
        <v>42375</v>
      </c>
      <c r="B540" s="25" t="s">
        <v>112</v>
      </c>
      <c r="C540" s="25" t="s">
        <v>13</v>
      </c>
      <c r="D540" s="25" t="s">
        <v>104</v>
      </c>
      <c r="E540" s="26">
        <v>200</v>
      </c>
      <c r="F540" s="618">
        <v>1</v>
      </c>
      <c r="G540" s="618">
        <v>1</v>
      </c>
      <c r="H540" s="618">
        <v>1</v>
      </c>
    </row>
    <row r="541" spans="1:8" x14ac:dyDescent="0.25">
      <c r="A541" s="20">
        <f>A540</f>
        <v>42375</v>
      </c>
      <c r="B541" s="25" t="s">
        <v>227</v>
      </c>
      <c r="C541" s="25" t="s">
        <v>13</v>
      </c>
      <c r="D541" s="25" t="s">
        <v>85</v>
      </c>
      <c r="E541" s="26">
        <v>100</v>
      </c>
      <c r="F541" s="618">
        <v>10</v>
      </c>
      <c r="G541" s="618">
        <v>10</v>
      </c>
      <c r="H541" s="618">
        <v>10</v>
      </c>
    </row>
    <row r="542" spans="1:8" x14ac:dyDescent="0.25">
      <c r="A542" s="20">
        <f>A541</f>
        <v>42375</v>
      </c>
      <c r="B542" s="25" t="s">
        <v>230</v>
      </c>
      <c r="C542" s="25" t="s">
        <v>13</v>
      </c>
      <c r="D542" s="25" t="s">
        <v>104</v>
      </c>
      <c r="E542" s="26">
        <v>200</v>
      </c>
      <c r="F542" s="618">
        <v>1</v>
      </c>
      <c r="G542" s="618">
        <v>1</v>
      </c>
      <c r="H542" s="618">
        <v>1</v>
      </c>
    </row>
    <row r="543" spans="1:8" s="6" customFormat="1" ht="12.75" x14ac:dyDescent="0.2">
      <c r="A543" s="20">
        <v>42380</v>
      </c>
      <c r="B543" s="50" t="s">
        <v>232</v>
      </c>
      <c r="C543" s="50" t="s">
        <v>5</v>
      </c>
      <c r="D543" s="50" t="s">
        <v>35</v>
      </c>
      <c r="E543" s="51">
        <v>600</v>
      </c>
      <c r="F543" s="622">
        <v>1</v>
      </c>
      <c r="G543" s="622">
        <v>1</v>
      </c>
      <c r="H543" s="622">
        <v>1</v>
      </c>
    </row>
    <row r="544" spans="1:8" s="6" customFormat="1" ht="12.75" x14ac:dyDescent="0.2">
      <c r="A544" s="20">
        <f>A543</f>
        <v>42380</v>
      </c>
      <c r="B544" s="50" t="s">
        <v>63</v>
      </c>
      <c r="C544" s="50" t="s">
        <v>5</v>
      </c>
      <c r="D544" s="50" t="s">
        <v>35</v>
      </c>
      <c r="E544" s="51">
        <v>350</v>
      </c>
      <c r="F544" s="622">
        <v>2</v>
      </c>
      <c r="G544" s="622">
        <v>2</v>
      </c>
      <c r="H544" s="622">
        <v>2</v>
      </c>
    </row>
    <row r="545" spans="1:8" s="6" customFormat="1" ht="12.75" x14ac:dyDescent="0.2">
      <c r="A545" s="20">
        <v>42382</v>
      </c>
      <c r="B545" s="7" t="s">
        <v>214</v>
      </c>
      <c r="C545" s="7" t="s">
        <v>97</v>
      </c>
      <c r="D545" s="7" t="s">
        <v>104</v>
      </c>
      <c r="E545" s="22">
        <v>50</v>
      </c>
      <c r="F545" s="619">
        <v>10</v>
      </c>
      <c r="G545" s="619">
        <v>10</v>
      </c>
      <c r="H545" s="619">
        <v>10</v>
      </c>
    </row>
    <row r="546" spans="1:8" s="6" customFormat="1" ht="12.75" x14ac:dyDescent="0.2">
      <c r="A546" s="20">
        <v>42384</v>
      </c>
      <c r="B546" s="50" t="s">
        <v>244</v>
      </c>
      <c r="C546" s="50" t="s">
        <v>5</v>
      </c>
      <c r="D546" s="50" t="s">
        <v>74</v>
      </c>
      <c r="E546" s="51">
        <v>100</v>
      </c>
      <c r="F546" s="622">
        <v>5</v>
      </c>
      <c r="G546" s="622">
        <v>5</v>
      </c>
      <c r="H546" s="622">
        <v>5</v>
      </c>
    </row>
    <row r="547" spans="1:8" s="6" customFormat="1" ht="12.75" x14ac:dyDescent="0.2">
      <c r="A547" s="5">
        <f>A546</f>
        <v>42384</v>
      </c>
      <c r="B547" s="50" t="s">
        <v>67</v>
      </c>
      <c r="C547" s="50" t="s">
        <v>5</v>
      </c>
      <c r="D547" s="50" t="s">
        <v>6</v>
      </c>
      <c r="E547" s="51">
        <v>100</v>
      </c>
      <c r="F547" s="622">
        <v>10</v>
      </c>
      <c r="G547" s="622">
        <v>10</v>
      </c>
      <c r="H547" s="622">
        <v>10</v>
      </c>
    </row>
    <row r="548" spans="1:8" s="6" customFormat="1" ht="12.75" x14ac:dyDescent="0.2">
      <c r="A548" s="20">
        <v>42387</v>
      </c>
      <c r="B548" s="50" t="s">
        <v>105</v>
      </c>
      <c r="C548" s="50" t="s">
        <v>13</v>
      </c>
      <c r="D548" s="50" t="s">
        <v>35</v>
      </c>
      <c r="E548" s="51">
        <v>250</v>
      </c>
      <c r="F548" s="622">
        <v>1</v>
      </c>
      <c r="G548" s="622">
        <v>1</v>
      </c>
      <c r="H548" s="622">
        <v>1</v>
      </c>
    </row>
    <row r="549" spans="1:8" s="6" customFormat="1" ht="12.75" x14ac:dyDescent="0.2">
      <c r="A549" s="5">
        <f>A548</f>
        <v>42387</v>
      </c>
      <c r="B549" s="50" t="s">
        <v>121</v>
      </c>
      <c r="C549" s="50" t="s">
        <v>5</v>
      </c>
      <c r="D549" s="50" t="s">
        <v>35</v>
      </c>
      <c r="E549" s="51">
        <v>200</v>
      </c>
      <c r="F549" s="622">
        <v>10</v>
      </c>
      <c r="G549" s="622">
        <v>10</v>
      </c>
      <c r="H549" s="622">
        <v>10</v>
      </c>
    </row>
    <row r="550" spans="1:8" s="6" customFormat="1" ht="12.75" x14ac:dyDescent="0.2">
      <c r="A550" s="5">
        <f>A549</f>
        <v>42387</v>
      </c>
      <c r="B550" s="50" t="s">
        <v>67</v>
      </c>
      <c r="C550" s="50" t="s">
        <v>5</v>
      </c>
      <c r="D550" s="50" t="s">
        <v>6</v>
      </c>
      <c r="E550" s="51">
        <v>50</v>
      </c>
      <c r="F550" s="622">
        <v>10</v>
      </c>
      <c r="G550" s="622">
        <v>10</v>
      </c>
      <c r="H550" s="622">
        <v>10</v>
      </c>
    </row>
    <row r="551" spans="1:8" s="6" customFormat="1" ht="12.75" x14ac:dyDescent="0.2">
      <c r="A551" s="20">
        <v>42389</v>
      </c>
      <c r="B551" s="50" t="s">
        <v>149</v>
      </c>
      <c r="C551" s="50" t="s">
        <v>5</v>
      </c>
      <c r="D551" s="50" t="s">
        <v>9</v>
      </c>
      <c r="E551" s="51">
        <v>200</v>
      </c>
      <c r="F551" s="622">
        <v>30</v>
      </c>
      <c r="G551" s="622">
        <v>30</v>
      </c>
      <c r="H551" s="622">
        <v>30</v>
      </c>
    </row>
    <row r="552" spans="1:8" s="6" customFormat="1" ht="12.75" x14ac:dyDescent="0.2">
      <c r="A552" s="20">
        <v>42390</v>
      </c>
      <c r="B552" s="6" t="s">
        <v>67</v>
      </c>
      <c r="C552" s="6" t="s">
        <v>5</v>
      </c>
      <c r="D552" s="11" t="s">
        <v>6</v>
      </c>
      <c r="E552" s="17">
        <v>50</v>
      </c>
      <c r="F552" s="309">
        <v>10</v>
      </c>
      <c r="G552" s="309">
        <v>10</v>
      </c>
      <c r="H552" s="309">
        <v>10</v>
      </c>
    </row>
    <row r="553" spans="1:8" s="6" customFormat="1" ht="12.75" x14ac:dyDescent="0.2">
      <c r="A553" s="20">
        <v>42391</v>
      </c>
      <c r="B553" s="50" t="s">
        <v>223</v>
      </c>
      <c r="C553" s="50" t="s">
        <v>5</v>
      </c>
      <c r="D553" s="50" t="s">
        <v>35</v>
      </c>
      <c r="E553" s="51">
        <v>100</v>
      </c>
      <c r="F553" s="622">
        <v>1</v>
      </c>
      <c r="G553" s="622">
        <v>1</v>
      </c>
      <c r="H553" s="622">
        <v>1</v>
      </c>
    </row>
    <row r="554" spans="1:8" s="6" customFormat="1" ht="12.75" x14ac:dyDescent="0.2">
      <c r="A554" s="20">
        <v>42401</v>
      </c>
      <c r="B554" s="145" t="s">
        <v>60</v>
      </c>
      <c r="C554" s="145" t="s">
        <v>13</v>
      </c>
      <c r="D554" s="145" t="s">
        <v>6</v>
      </c>
      <c r="E554" s="146">
        <v>50</v>
      </c>
      <c r="F554" s="641">
        <v>30</v>
      </c>
      <c r="G554" s="641">
        <v>30</v>
      </c>
      <c r="H554" s="641">
        <v>30</v>
      </c>
    </row>
    <row r="555" spans="1:8" s="6" customFormat="1" ht="12.75" x14ac:dyDescent="0.2">
      <c r="A555" s="5">
        <f>A554</f>
        <v>42401</v>
      </c>
      <c r="B555" s="145" t="s">
        <v>282</v>
      </c>
      <c r="C555" s="145" t="s">
        <v>5</v>
      </c>
      <c r="D555" s="145" t="s">
        <v>35</v>
      </c>
      <c r="E555" s="146">
        <v>200</v>
      </c>
      <c r="F555" s="641">
        <v>1</v>
      </c>
      <c r="G555" s="641">
        <v>1</v>
      </c>
      <c r="H555" s="641">
        <v>1</v>
      </c>
    </row>
    <row r="556" spans="1:8" x14ac:dyDescent="0.25">
      <c r="A556" s="20">
        <v>42403</v>
      </c>
      <c r="B556" s="25" t="s">
        <v>223</v>
      </c>
      <c r="C556" s="25" t="s">
        <v>5</v>
      </c>
      <c r="D556" s="25" t="s">
        <v>35</v>
      </c>
      <c r="E556" s="26">
        <v>500</v>
      </c>
      <c r="F556" s="618">
        <v>1</v>
      </c>
      <c r="G556" s="618">
        <v>1</v>
      </c>
      <c r="H556" s="618">
        <v>1</v>
      </c>
    </row>
    <row r="557" spans="1:8" x14ac:dyDescent="0.25">
      <c r="A557" s="20">
        <v>42408</v>
      </c>
      <c r="B557" s="25" t="s">
        <v>60</v>
      </c>
      <c r="C557" s="25" t="s">
        <v>13</v>
      </c>
      <c r="D557" s="25" t="s">
        <v>6</v>
      </c>
      <c r="E557" s="26">
        <v>50</v>
      </c>
      <c r="F557" s="618">
        <v>30</v>
      </c>
      <c r="G557" s="618">
        <v>30</v>
      </c>
      <c r="H557" s="618">
        <v>30</v>
      </c>
    </row>
    <row r="558" spans="1:8" s="6" customFormat="1" ht="12.75" x14ac:dyDescent="0.2">
      <c r="A558" s="20">
        <v>42411</v>
      </c>
      <c r="B558" s="148" t="s">
        <v>144</v>
      </c>
      <c r="C558" s="148" t="s">
        <v>5</v>
      </c>
      <c r="D558" s="148" t="s">
        <v>35</v>
      </c>
      <c r="E558" s="149">
        <v>50</v>
      </c>
      <c r="F558" s="642">
        <v>30</v>
      </c>
      <c r="G558" s="642">
        <v>30</v>
      </c>
      <c r="H558" s="642">
        <v>30</v>
      </c>
    </row>
    <row r="559" spans="1:8" x14ac:dyDescent="0.25">
      <c r="A559" s="20">
        <v>42415</v>
      </c>
      <c r="B559" s="25" t="s">
        <v>60</v>
      </c>
      <c r="C559" s="25" t="s">
        <v>5</v>
      </c>
      <c r="D559" s="25" t="s">
        <v>6</v>
      </c>
      <c r="E559" s="26">
        <v>250</v>
      </c>
      <c r="F559" s="618">
        <v>30</v>
      </c>
      <c r="G559" s="618">
        <v>10</v>
      </c>
      <c r="H559" s="618">
        <v>30</v>
      </c>
    </row>
    <row r="560" spans="1:8" x14ac:dyDescent="0.25">
      <c r="A560" s="3">
        <f>A559</f>
        <v>42415</v>
      </c>
      <c r="B560" s="25" t="s">
        <v>136</v>
      </c>
      <c r="C560" s="25" t="s">
        <v>97</v>
      </c>
      <c r="D560" s="25" t="s">
        <v>85</v>
      </c>
      <c r="E560" s="26">
        <v>50</v>
      </c>
      <c r="F560" s="618">
        <v>30</v>
      </c>
      <c r="G560" s="618">
        <v>30</v>
      </c>
      <c r="H560" s="618">
        <v>30</v>
      </c>
    </row>
    <row r="561" spans="1:8" s="6" customFormat="1" ht="12.75" x14ac:dyDescent="0.2">
      <c r="A561" s="20">
        <v>42416</v>
      </c>
      <c r="B561" s="148" t="s">
        <v>105</v>
      </c>
      <c r="C561" s="148" t="s">
        <v>13</v>
      </c>
      <c r="D561" s="148" t="s">
        <v>35</v>
      </c>
      <c r="E561" s="149">
        <v>1550</v>
      </c>
      <c r="F561" s="642">
        <v>30</v>
      </c>
      <c r="G561" s="642">
        <v>30</v>
      </c>
      <c r="H561" s="642">
        <v>30</v>
      </c>
    </row>
    <row r="562" spans="1:8" s="6" customFormat="1" ht="12.75" x14ac:dyDescent="0.2">
      <c r="A562" s="5">
        <f>A561</f>
        <v>42416</v>
      </c>
      <c r="B562" s="148" t="s">
        <v>152</v>
      </c>
      <c r="C562" s="148" t="s">
        <v>97</v>
      </c>
      <c r="D562" s="148" t="s">
        <v>35</v>
      </c>
      <c r="E562" s="149">
        <v>50</v>
      </c>
      <c r="F562" s="642">
        <v>1</v>
      </c>
      <c r="G562" s="642">
        <v>1</v>
      </c>
      <c r="H562" s="642">
        <v>1</v>
      </c>
    </row>
    <row r="563" spans="1:8" s="6" customFormat="1" ht="12.75" x14ac:dyDescent="0.2">
      <c r="A563" s="5">
        <f>A561</f>
        <v>42416</v>
      </c>
      <c r="B563" s="148" t="s">
        <v>282</v>
      </c>
      <c r="C563" s="148" t="s">
        <v>5</v>
      </c>
      <c r="D563" s="148" t="s">
        <v>35</v>
      </c>
      <c r="E563" s="149">
        <v>150</v>
      </c>
      <c r="F563" s="642">
        <v>10</v>
      </c>
      <c r="G563" s="642">
        <v>10</v>
      </c>
      <c r="H563" s="642">
        <v>10</v>
      </c>
    </row>
    <row r="564" spans="1:8" s="6" customFormat="1" ht="12.75" x14ac:dyDescent="0.2">
      <c r="A564" s="20">
        <v>42417</v>
      </c>
      <c r="B564" s="50" t="s">
        <v>168</v>
      </c>
      <c r="C564" s="50" t="s">
        <v>5</v>
      </c>
      <c r="D564" s="50" t="s">
        <v>6</v>
      </c>
      <c r="E564" s="51">
        <v>50</v>
      </c>
      <c r="F564" s="622">
        <v>10</v>
      </c>
      <c r="G564" s="622">
        <v>10</v>
      </c>
      <c r="H564" s="622">
        <v>10</v>
      </c>
    </row>
    <row r="565" spans="1:8" s="6" customFormat="1" ht="12.75" x14ac:dyDescent="0.2">
      <c r="A565" s="5">
        <f>A564</f>
        <v>42417</v>
      </c>
      <c r="B565" s="50" t="s">
        <v>265</v>
      </c>
      <c r="C565" s="50" t="s">
        <v>5</v>
      </c>
      <c r="D565" s="50" t="s">
        <v>74</v>
      </c>
      <c r="E565" s="51">
        <v>300</v>
      </c>
      <c r="F565" s="622">
        <v>5</v>
      </c>
      <c r="G565" s="622">
        <v>5</v>
      </c>
      <c r="H565" s="622">
        <v>5</v>
      </c>
    </row>
    <row r="566" spans="1:8" s="6" customFormat="1" ht="12.75" x14ac:dyDescent="0.2">
      <c r="A566" s="5">
        <f>A565</f>
        <v>42417</v>
      </c>
      <c r="B566" s="50" t="s">
        <v>263</v>
      </c>
      <c r="C566" s="50" t="s">
        <v>5</v>
      </c>
      <c r="D566" s="50" t="s">
        <v>81</v>
      </c>
      <c r="E566" s="51">
        <v>100</v>
      </c>
      <c r="F566" s="622">
        <v>40</v>
      </c>
      <c r="G566" s="622">
        <v>40</v>
      </c>
      <c r="H566" s="622">
        <v>40</v>
      </c>
    </row>
    <row r="567" spans="1:8" s="6" customFormat="1" ht="12.75" x14ac:dyDescent="0.2">
      <c r="A567" s="5">
        <f>A566</f>
        <v>42417</v>
      </c>
      <c r="B567" s="50" t="s">
        <v>236</v>
      </c>
      <c r="C567" s="50" t="s">
        <v>5</v>
      </c>
      <c r="D567" s="50" t="s">
        <v>74</v>
      </c>
      <c r="E567" s="51">
        <v>450</v>
      </c>
      <c r="F567" s="622">
        <v>40</v>
      </c>
      <c r="G567" s="622">
        <v>40</v>
      </c>
      <c r="H567" s="622">
        <v>40</v>
      </c>
    </row>
    <row r="568" spans="1:8" s="6" customFormat="1" ht="12.75" x14ac:dyDescent="0.2">
      <c r="A568" s="20">
        <v>42418</v>
      </c>
      <c r="B568" s="50" t="s">
        <v>244</v>
      </c>
      <c r="C568" s="50" t="s">
        <v>5</v>
      </c>
      <c r="D568" s="50" t="s">
        <v>74</v>
      </c>
      <c r="E568" s="51">
        <v>300</v>
      </c>
      <c r="F568" s="622">
        <v>15</v>
      </c>
      <c r="G568" s="622">
        <v>15</v>
      </c>
      <c r="H568" s="622">
        <v>15</v>
      </c>
    </row>
    <row r="569" spans="1:8" s="6" customFormat="1" ht="12.75" x14ac:dyDescent="0.2">
      <c r="A569" s="5">
        <f>A568</f>
        <v>42418</v>
      </c>
      <c r="B569" s="50" t="s">
        <v>244</v>
      </c>
      <c r="C569" s="50" t="s">
        <v>13</v>
      </c>
      <c r="D569" s="50" t="s">
        <v>74</v>
      </c>
      <c r="E569" s="51">
        <v>50</v>
      </c>
      <c r="F569" s="622">
        <v>15</v>
      </c>
      <c r="G569" s="622">
        <v>15</v>
      </c>
      <c r="H569" s="622">
        <v>15</v>
      </c>
    </row>
    <row r="570" spans="1:8" s="6" customFormat="1" ht="12.75" x14ac:dyDescent="0.2">
      <c r="A570" s="5">
        <f>A569</f>
        <v>42418</v>
      </c>
      <c r="B570" s="50" t="s">
        <v>265</v>
      </c>
      <c r="C570" s="50" t="s">
        <v>5</v>
      </c>
      <c r="D570" s="50" t="s">
        <v>74</v>
      </c>
      <c r="E570" s="51">
        <v>2900</v>
      </c>
      <c r="F570" s="622">
        <v>15</v>
      </c>
      <c r="G570" s="622">
        <v>15</v>
      </c>
      <c r="H570" s="622">
        <v>15</v>
      </c>
    </row>
    <row r="571" spans="1:8" s="6" customFormat="1" ht="12.75" x14ac:dyDescent="0.2">
      <c r="A571" s="5">
        <f>A570</f>
        <v>42418</v>
      </c>
      <c r="B571" s="50" t="s">
        <v>211</v>
      </c>
      <c r="C571" s="50" t="s">
        <v>13</v>
      </c>
      <c r="D571" s="50" t="s">
        <v>104</v>
      </c>
      <c r="E571" s="51">
        <v>200</v>
      </c>
      <c r="F571" s="622">
        <v>15</v>
      </c>
      <c r="G571" s="622">
        <v>15</v>
      </c>
      <c r="H571" s="622">
        <v>15</v>
      </c>
    </row>
    <row r="572" spans="1:8" s="6" customFormat="1" ht="12.75" x14ac:dyDescent="0.2">
      <c r="A572" s="5">
        <f>A571</f>
        <v>42418</v>
      </c>
      <c r="B572" s="50" t="s">
        <v>214</v>
      </c>
      <c r="C572" s="50" t="s">
        <v>13</v>
      </c>
      <c r="D572" s="50" t="s">
        <v>104</v>
      </c>
      <c r="E572" s="51">
        <v>400</v>
      </c>
      <c r="F572" s="622">
        <v>15</v>
      </c>
      <c r="G572" s="622">
        <v>15</v>
      </c>
      <c r="H572" s="622">
        <v>15</v>
      </c>
    </row>
    <row r="573" spans="1:8" s="6" customFormat="1" ht="12.75" x14ac:dyDescent="0.2">
      <c r="A573" s="20">
        <v>42419</v>
      </c>
      <c r="B573" s="153" t="s">
        <v>227</v>
      </c>
      <c r="C573" s="153" t="s">
        <v>13</v>
      </c>
      <c r="D573" s="153" t="s">
        <v>85</v>
      </c>
      <c r="E573" s="154">
        <v>100</v>
      </c>
      <c r="F573" s="643">
        <v>8</v>
      </c>
      <c r="G573" s="643">
        <v>8</v>
      </c>
      <c r="H573" s="643">
        <v>8</v>
      </c>
    </row>
    <row r="574" spans="1:8" s="6" customFormat="1" ht="12.75" x14ac:dyDescent="0.2">
      <c r="A574" s="5">
        <f>A573</f>
        <v>42419</v>
      </c>
      <c r="B574" s="153" t="s">
        <v>226</v>
      </c>
      <c r="C574" s="153" t="s">
        <v>5</v>
      </c>
      <c r="D574" s="153" t="s">
        <v>71</v>
      </c>
      <c r="E574" s="154">
        <v>1000</v>
      </c>
      <c r="F574" s="643">
        <v>25</v>
      </c>
      <c r="G574" s="643">
        <v>25</v>
      </c>
      <c r="H574" s="643">
        <v>25</v>
      </c>
    </row>
    <row r="575" spans="1:8" s="6" customFormat="1" ht="12.75" x14ac:dyDescent="0.2">
      <c r="A575" s="5">
        <f>A574</f>
        <v>42419</v>
      </c>
      <c r="B575" s="153" t="s">
        <v>185</v>
      </c>
      <c r="C575" s="153" t="s">
        <v>5</v>
      </c>
      <c r="D575" s="153" t="s">
        <v>6</v>
      </c>
      <c r="E575" s="154">
        <v>100</v>
      </c>
      <c r="F575" s="643">
        <v>1</v>
      </c>
      <c r="G575" s="643">
        <v>1</v>
      </c>
      <c r="H575" s="643">
        <v>1</v>
      </c>
    </row>
    <row r="576" spans="1:8" s="6" customFormat="1" ht="12.75" x14ac:dyDescent="0.2">
      <c r="A576" s="5">
        <f>A575</f>
        <v>42419</v>
      </c>
      <c r="B576" s="153" t="s">
        <v>208</v>
      </c>
      <c r="C576" s="153" t="s">
        <v>5</v>
      </c>
      <c r="D576" s="153" t="s">
        <v>85</v>
      </c>
      <c r="E576" s="154">
        <v>100</v>
      </c>
      <c r="F576" s="643">
        <v>7</v>
      </c>
      <c r="G576" s="643">
        <v>7</v>
      </c>
      <c r="H576" s="643">
        <v>7</v>
      </c>
    </row>
    <row r="577" spans="1:8" s="6" customFormat="1" ht="12.75" x14ac:dyDescent="0.2">
      <c r="A577" s="5">
        <f>A576</f>
        <v>42419</v>
      </c>
      <c r="B577" s="153" t="s">
        <v>223</v>
      </c>
      <c r="C577" s="153" t="s">
        <v>5</v>
      </c>
      <c r="D577" s="153" t="s">
        <v>35</v>
      </c>
      <c r="E577" s="154">
        <v>200</v>
      </c>
      <c r="F577" s="643">
        <v>1</v>
      </c>
      <c r="G577" s="643">
        <v>1</v>
      </c>
      <c r="H577" s="643">
        <v>1</v>
      </c>
    </row>
    <row r="578" spans="1:8" s="6" customFormat="1" ht="12.75" x14ac:dyDescent="0.2">
      <c r="A578" s="5">
        <f>A577</f>
        <v>42419</v>
      </c>
      <c r="B578" s="153" t="s">
        <v>283</v>
      </c>
      <c r="C578" s="153" t="s">
        <v>5</v>
      </c>
      <c r="D578" s="153" t="s">
        <v>85</v>
      </c>
      <c r="E578" s="154">
        <v>150</v>
      </c>
      <c r="F578" s="643">
        <v>7</v>
      </c>
      <c r="G578" s="643">
        <v>7</v>
      </c>
      <c r="H578" s="643">
        <v>7</v>
      </c>
    </row>
    <row r="579" spans="1:8" s="6" customFormat="1" ht="12.75" x14ac:dyDescent="0.2">
      <c r="A579" s="20">
        <v>42422</v>
      </c>
      <c r="B579" s="153" t="s">
        <v>213</v>
      </c>
      <c r="C579" s="153" t="s">
        <v>5</v>
      </c>
      <c r="D579" s="153" t="s">
        <v>74</v>
      </c>
      <c r="E579" s="154">
        <v>200</v>
      </c>
      <c r="F579" s="643">
        <v>40</v>
      </c>
      <c r="G579" s="643">
        <v>40</v>
      </c>
      <c r="H579" s="643">
        <v>40</v>
      </c>
    </row>
    <row r="580" spans="1:8" s="6" customFormat="1" ht="12.75" x14ac:dyDescent="0.2">
      <c r="A580" s="20">
        <v>42425</v>
      </c>
      <c r="B580" s="6" t="s">
        <v>270</v>
      </c>
      <c r="C580" s="6" t="s">
        <v>5</v>
      </c>
      <c r="D580" s="11" t="s">
        <v>81</v>
      </c>
      <c r="E580" s="17">
        <v>550</v>
      </c>
      <c r="F580" s="309">
        <v>25</v>
      </c>
      <c r="G580" s="309">
        <v>25</v>
      </c>
      <c r="H580" s="309">
        <v>25</v>
      </c>
    </row>
    <row r="581" spans="1:8" s="6" customFormat="1" ht="12.75" x14ac:dyDescent="0.2">
      <c r="A581" s="20">
        <v>42429</v>
      </c>
      <c r="B581" s="7" t="s">
        <v>75</v>
      </c>
      <c r="C581" s="7" t="s">
        <v>5</v>
      </c>
      <c r="D581" s="7" t="s">
        <v>7</v>
      </c>
      <c r="E581" s="22">
        <v>1000</v>
      </c>
      <c r="F581" s="619">
        <v>5</v>
      </c>
      <c r="G581" s="619">
        <v>5</v>
      </c>
      <c r="H581" s="619">
        <v>5</v>
      </c>
    </row>
    <row r="582" spans="1:8" s="6" customFormat="1" ht="12.75" x14ac:dyDescent="0.2">
      <c r="A582" s="5">
        <f>A581</f>
        <v>42429</v>
      </c>
      <c r="B582" s="7" t="s">
        <v>75</v>
      </c>
      <c r="C582" s="7" t="s">
        <v>13</v>
      </c>
      <c r="D582" s="7" t="s">
        <v>7</v>
      </c>
      <c r="E582" s="22">
        <v>1000</v>
      </c>
      <c r="F582" s="619">
        <v>5</v>
      </c>
      <c r="G582" s="619">
        <v>5</v>
      </c>
      <c r="H582" s="619">
        <v>5</v>
      </c>
    </row>
    <row r="583" spans="1:8" s="6" customFormat="1" ht="12.75" x14ac:dyDescent="0.2">
      <c r="A583" s="5">
        <f>A582</f>
        <v>42429</v>
      </c>
      <c r="B583" s="7" t="s">
        <v>110</v>
      </c>
      <c r="C583" s="7" t="s">
        <v>5</v>
      </c>
      <c r="D583" s="7" t="s">
        <v>7</v>
      </c>
      <c r="E583" s="22">
        <v>2000</v>
      </c>
      <c r="F583" s="619">
        <v>10</v>
      </c>
      <c r="G583" s="619">
        <v>10</v>
      </c>
      <c r="H583" s="619">
        <v>10</v>
      </c>
    </row>
    <row r="584" spans="1:8" s="6" customFormat="1" ht="12.75" x14ac:dyDescent="0.2">
      <c r="A584" s="5">
        <f>A583</f>
        <v>42429</v>
      </c>
      <c r="B584" s="7" t="s">
        <v>169</v>
      </c>
      <c r="C584" s="7" t="s">
        <v>5</v>
      </c>
      <c r="D584" s="7" t="s">
        <v>6</v>
      </c>
      <c r="E584" s="22">
        <v>1000</v>
      </c>
      <c r="F584" s="619">
        <v>5</v>
      </c>
      <c r="G584" s="619">
        <v>5</v>
      </c>
      <c r="H584" s="619">
        <v>5</v>
      </c>
    </row>
    <row r="585" spans="1:8" s="6" customFormat="1" ht="12.75" x14ac:dyDescent="0.2">
      <c r="A585" s="5">
        <f>A584</f>
        <v>42429</v>
      </c>
      <c r="B585" s="7" t="s">
        <v>126</v>
      </c>
      <c r="C585" s="7" t="s">
        <v>5</v>
      </c>
      <c r="D585" s="7" t="s">
        <v>6</v>
      </c>
      <c r="E585" s="22">
        <v>900</v>
      </c>
      <c r="F585" s="619">
        <v>5</v>
      </c>
      <c r="G585" s="619">
        <v>5</v>
      </c>
      <c r="H585" s="619">
        <v>5</v>
      </c>
    </row>
    <row r="586" spans="1:8" s="6" customFormat="1" ht="12.75" x14ac:dyDescent="0.2">
      <c r="A586" s="5">
        <f>A585</f>
        <v>42429</v>
      </c>
      <c r="B586" s="7" t="s">
        <v>270</v>
      </c>
      <c r="C586" s="7" t="s">
        <v>5</v>
      </c>
      <c r="D586" s="7" t="s">
        <v>81</v>
      </c>
      <c r="E586" s="22">
        <v>6200</v>
      </c>
      <c r="F586" s="619">
        <v>20</v>
      </c>
      <c r="G586" s="619">
        <v>20</v>
      </c>
      <c r="H586" s="619">
        <v>20</v>
      </c>
    </row>
    <row r="587" spans="1:8" s="6" customFormat="1" ht="12.75" x14ac:dyDescent="0.2">
      <c r="A587" s="20">
        <v>42430</v>
      </c>
      <c r="B587" s="50" t="s">
        <v>214</v>
      </c>
      <c r="C587" s="50" t="s">
        <v>5</v>
      </c>
      <c r="D587" s="50" t="s">
        <v>104</v>
      </c>
      <c r="E587" s="51">
        <v>150</v>
      </c>
      <c r="F587" s="622">
        <v>5</v>
      </c>
      <c r="G587" s="622">
        <v>5</v>
      </c>
      <c r="H587" s="622">
        <v>5</v>
      </c>
    </row>
    <row r="588" spans="1:8" s="6" customFormat="1" ht="12.75" x14ac:dyDescent="0.2">
      <c r="A588" s="20">
        <v>42431</v>
      </c>
      <c r="B588" s="50" t="s">
        <v>75</v>
      </c>
      <c r="C588" s="50" t="s">
        <v>5</v>
      </c>
      <c r="D588" s="50" t="s">
        <v>7</v>
      </c>
      <c r="E588" s="51">
        <v>300</v>
      </c>
      <c r="F588" s="622">
        <v>1</v>
      </c>
      <c r="G588" s="622">
        <v>1</v>
      </c>
      <c r="H588" s="622">
        <v>1</v>
      </c>
    </row>
    <row r="589" spans="1:8" s="6" customFormat="1" ht="12.75" x14ac:dyDescent="0.2">
      <c r="A589" s="20">
        <v>42432</v>
      </c>
      <c r="B589" s="50" t="s">
        <v>75</v>
      </c>
      <c r="C589" s="50" t="s">
        <v>5</v>
      </c>
      <c r="D589" s="50" t="s">
        <v>7</v>
      </c>
      <c r="E589" s="51">
        <v>500</v>
      </c>
      <c r="F589" s="622">
        <v>1</v>
      </c>
      <c r="G589" s="622">
        <v>1</v>
      </c>
      <c r="H589" s="622">
        <v>1</v>
      </c>
    </row>
    <row r="590" spans="1:8" s="6" customFormat="1" ht="12.75" x14ac:dyDescent="0.2">
      <c r="A590" s="5">
        <f>A589</f>
        <v>42432</v>
      </c>
      <c r="B590" s="50" t="s">
        <v>229</v>
      </c>
      <c r="C590" s="50" t="s">
        <v>5</v>
      </c>
      <c r="D590" s="50" t="s">
        <v>23</v>
      </c>
      <c r="E590" s="51">
        <v>450</v>
      </c>
      <c r="F590" s="622">
        <v>5</v>
      </c>
      <c r="G590" s="622">
        <v>5</v>
      </c>
      <c r="H590" s="622">
        <v>5</v>
      </c>
    </row>
    <row r="591" spans="1:8" s="6" customFormat="1" ht="12.75" x14ac:dyDescent="0.2">
      <c r="A591" s="5">
        <f>A590</f>
        <v>42432</v>
      </c>
      <c r="B591" s="50" t="s">
        <v>67</v>
      </c>
      <c r="C591" s="50" t="s">
        <v>5</v>
      </c>
      <c r="D591" s="50" t="s">
        <v>6</v>
      </c>
      <c r="E591" s="51">
        <v>200</v>
      </c>
      <c r="F591" s="622">
        <v>5</v>
      </c>
      <c r="G591" s="622">
        <v>5</v>
      </c>
      <c r="H591" s="622">
        <v>5</v>
      </c>
    </row>
    <row r="592" spans="1:8" s="6" customFormat="1" ht="12.75" x14ac:dyDescent="0.2">
      <c r="A592" s="5">
        <f>A591</f>
        <v>42432</v>
      </c>
      <c r="B592" s="50" t="s">
        <v>270</v>
      </c>
      <c r="C592" s="50" t="s">
        <v>5</v>
      </c>
      <c r="D592" s="50" t="s">
        <v>81</v>
      </c>
      <c r="E592" s="51">
        <v>700</v>
      </c>
      <c r="F592" s="622">
        <v>20</v>
      </c>
      <c r="G592" s="622">
        <v>20</v>
      </c>
      <c r="H592" s="622">
        <v>20</v>
      </c>
    </row>
    <row r="593" spans="1:8" s="6" customFormat="1" ht="12.75" x14ac:dyDescent="0.2">
      <c r="A593" s="20">
        <v>42437</v>
      </c>
      <c r="B593" s="50" t="s">
        <v>108</v>
      </c>
      <c r="C593" s="50" t="s">
        <v>5</v>
      </c>
      <c r="D593" s="50" t="s">
        <v>35</v>
      </c>
      <c r="E593" s="51">
        <v>100</v>
      </c>
      <c r="F593" s="622">
        <v>5</v>
      </c>
      <c r="G593" s="622">
        <v>5</v>
      </c>
      <c r="H593" s="622">
        <v>5</v>
      </c>
    </row>
    <row r="594" spans="1:8" s="6" customFormat="1" ht="12.75" x14ac:dyDescent="0.2">
      <c r="A594" s="20">
        <f>A593</f>
        <v>42437</v>
      </c>
      <c r="B594" s="50" t="s">
        <v>213</v>
      </c>
      <c r="C594" s="50" t="s">
        <v>5</v>
      </c>
      <c r="D594" s="50" t="s">
        <v>74</v>
      </c>
      <c r="E594" s="51">
        <v>750</v>
      </c>
      <c r="F594" s="622">
        <v>20</v>
      </c>
      <c r="G594" s="622">
        <v>20</v>
      </c>
      <c r="H594" s="622">
        <v>20</v>
      </c>
    </row>
    <row r="595" spans="1:8" s="6" customFormat="1" ht="12.75" x14ac:dyDescent="0.2">
      <c r="A595" s="5">
        <f>A594</f>
        <v>42437</v>
      </c>
      <c r="B595" s="50" t="s">
        <v>163</v>
      </c>
      <c r="C595" s="50" t="s">
        <v>5</v>
      </c>
      <c r="D595" s="50" t="s">
        <v>74</v>
      </c>
      <c r="E595" s="51">
        <v>350</v>
      </c>
      <c r="F595" s="622">
        <v>21</v>
      </c>
      <c r="G595" s="622">
        <v>20</v>
      </c>
      <c r="H595" s="622">
        <v>20</v>
      </c>
    </row>
    <row r="596" spans="1:8" s="6" customFormat="1" ht="12.75" x14ac:dyDescent="0.2">
      <c r="A596" s="5">
        <f>A595</f>
        <v>42437</v>
      </c>
      <c r="B596" s="50" t="s">
        <v>163</v>
      </c>
      <c r="C596" s="50" t="s">
        <v>13</v>
      </c>
      <c r="D596" s="50" t="s">
        <v>74</v>
      </c>
      <c r="E596" s="51">
        <v>400</v>
      </c>
      <c r="F596" s="622">
        <v>21</v>
      </c>
      <c r="G596" s="622">
        <v>20</v>
      </c>
      <c r="H596" s="622">
        <v>20</v>
      </c>
    </row>
    <row r="597" spans="1:8" s="6" customFormat="1" ht="12.75" x14ac:dyDescent="0.2">
      <c r="A597" s="5">
        <f>A596</f>
        <v>42437</v>
      </c>
      <c r="B597" s="50" t="s">
        <v>282</v>
      </c>
      <c r="C597" s="50" t="s">
        <v>5</v>
      </c>
      <c r="D597" s="50" t="s">
        <v>35</v>
      </c>
      <c r="E597" s="51">
        <v>50</v>
      </c>
      <c r="F597" s="622">
        <v>1</v>
      </c>
      <c r="G597" s="622">
        <v>1</v>
      </c>
      <c r="H597" s="622">
        <v>1</v>
      </c>
    </row>
    <row r="598" spans="1:8" s="6" customFormat="1" ht="12.75" x14ac:dyDescent="0.2">
      <c r="A598" s="20">
        <v>42439</v>
      </c>
      <c r="B598" s="159" t="s">
        <v>75</v>
      </c>
      <c r="C598" s="159" t="s">
        <v>5</v>
      </c>
      <c r="D598" s="159" t="s">
        <v>7</v>
      </c>
      <c r="E598" s="160">
        <v>1000</v>
      </c>
      <c r="F598" s="644">
        <v>10</v>
      </c>
      <c r="G598" s="644">
        <v>10</v>
      </c>
      <c r="H598" s="644">
        <v>10</v>
      </c>
    </row>
    <row r="599" spans="1:8" s="6" customFormat="1" ht="12.75" x14ac:dyDescent="0.2">
      <c r="A599" s="20">
        <f>A598</f>
        <v>42439</v>
      </c>
      <c r="B599" s="159" t="s">
        <v>110</v>
      </c>
      <c r="C599" s="159" t="s">
        <v>5</v>
      </c>
      <c r="D599" s="159" t="s">
        <v>7</v>
      </c>
      <c r="E599" s="160">
        <v>200</v>
      </c>
      <c r="F599" s="644">
        <v>10</v>
      </c>
      <c r="G599" s="644">
        <v>10</v>
      </c>
      <c r="H599" s="644">
        <v>10</v>
      </c>
    </row>
    <row r="600" spans="1:8" s="6" customFormat="1" ht="12.75" x14ac:dyDescent="0.2">
      <c r="A600" s="20">
        <f>A599</f>
        <v>42439</v>
      </c>
      <c r="B600" s="159" t="s">
        <v>149</v>
      </c>
      <c r="C600" s="159" t="s">
        <v>5</v>
      </c>
      <c r="D600" s="159" t="s">
        <v>9</v>
      </c>
      <c r="E600" s="160">
        <v>500</v>
      </c>
      <c r="F600" s="644">
        <v>10</v>
      </c>
      <c r="G600" s="644">
        <v>10</v>
      </c>
      <c r="H600" s="644">
        <v>10</v>
      </c>
    </row>
    <row r="601" spans="1:8" s="6" customFormat="1" ht="12.75" x14ac:dyDescent="0.2">
      <c r="A601" s="20">
        <f>A600</f>
        <v>42439</v>
      </c>
      <c r="B601" s="159" t="s">
        <v>263</v>
      </c>
      <c r="C601" s="159" t="s">
        <v>5</v>
      </c>
      <c r="D601" s="159" t="s">
        <v>81</v>
      </c>
      <c r="E601" s="160">
        <v>1000</v>
      </c>
      <c r="F601" s="644">
        <v>5</v>
      </c>
      <c r="G601" s="644">
        <v>5</v>
      </c>
      <c r="H601" s="644">
        <v>5</v>
      </c>
    </row>
    <row r="602" spans="1:8" s="6" customFormat="1" ht="12.75" x14ac:dyDescent="0.2">
      <c r="A602" s="20">
        <v>42443</v>
      </c>
      <c r="B602" s="50" t="s">
        <v>145</v>
      </c>
      <c r="C602" s="50" t="s">
        <v>5</v>
      </c>
      <c r="D602" s="50" t="s">
        <v>85</v>
      </c>
      <c r="E602" s="51">
        <v>250</v>
      </c>
      <c r="F602" s="622">
        <v>1</v>
      </c>
      <c r="G602" s="622">
        <v>1</v>
      </c>
      <c r="H602" s="622">
        <v>1</v>
      </c>
    </row>
    <row r="603" spans="1:8" s="6" customFormat="1" ht="12.75" x14ac:dyDescent="0.2">
      <c r="A603" s="5">
        <f>A602</f>
        <v>42443</v>
      </c>
      <c r="B603" s="50" t="s">
        <v>213</v>
      </c>
      <c r="C603" s="50" t="s">
        <v>5</v>
      </c>
      <c r="D603" s="50" t="s">
        <v>74</v>
      </c>
      <c r="E603" s="51">
        <v>550</v>
      </c>
      <c r="F603" s="622">
        <v>1</v>
      </c>
      <c r="G603" s="622">
        <v>1</v>
      </c>
      <c r="H603" s="622">
        <v>1</v>
      </c>
    </row>
    <row r="604" spans="1:8" s="6" customFormat="1" ht="12.75" x14ac:dyDescent="0.2">
      <c r="A604" s="20">
        <v>42446</v>
      </c>
      <c r="B604" s="162" t="s">
        <v>67</v>
      </c>
      <c r="C604" s="162" t="s">
        <v>5</v>
      </c>
      <c r="D604" s="162" t="s">
        <v>6</v>
      </c>
      <c r="E604" s="163">
        <v>300</v>
      </c>
      <c r="F604" s="645">
        <v>1</v>
      </c>
      <c r="G604" s="645">
        <v>1</v>
      </c>
      <c r="H604" s="645">
        <v>1</v>
      </c>
    </row>
    <row r="605" spans="1:8" s="6" customFormat="1" ht="12.75" x14ac:dyDescent="0.2">
      <c r="A605" s="5">
        <f>A604</f>
        <v>42446</v>
      </c>
      <c r="B605" s="162" t="s">
        <v>32</v>
      </c>
      <c r="C605" s="162" t="s">
        <v>5</v>
      </c>
      <c r="D605" s="162" t="s">
        <v>85</v>
      </c>
      <c r="E605" s="163">
        <v>200</v>
      </c>
      <c r="F605" s="645">
        <v>5</v>
      </c>
      <c r="G605" s="645">
        <v>5</v>
      </c>
      <c r="H605" s="645">
        <v>5</v>
      </c>
    </row>
    <row r="606" spans="1:8" s="6" customFormat="1" ht="12.75" x14ac:dyDescent="0.2">
      <c r="A606" s="20">
        <v>42447</v>
      </c>
      <c r="B606" s="162" t="s">
        <v>286</v>
      </c>
      <c r="C606" s="162" t="s">
        <v>5</v>
      </c>
      <c r="D606" s="162" t="s">
        <v>35</v>
      </c>
      <c r="E606" s="163">
        <v>2000</v>
      </c>
      <c r="F606" s="645">
        <v>1</v>
      </c>
      <c r="G606" s="645">
        <v>1</v>
      </c>
      <c r="H606" s="645">
        <v>1</v>
      </c>
    </row>
    <row r="607" spans="1:8" s="6" customFormat="1" ht="12.75" x14ac:dyDescent="0.2">
      <c r="A607" s="5">
        <f>A606</f>
        <v>42447</v>
      </c>
      <c r="B607" s="162" t="s">
        <v>95</v>
      </c>
      <c r="C607" s="162" t="s">
        <v>5</v>
      </c>
      <c r="D607" s="162" t="s">
        <v>74</v>
      </c>
      <c r="E607" s="163">
        <v>200</v>
      </c>
      <c r="F607" s="645">
        <v>1</v>
      </c>
      <c r="G607" s="645">
        <v>1</v>
      </c>
      <c r="H607" s="645">
        <v>1</v>
      </c>
    </row>
    <row r="608" spans="1:8" s="6" customFormat="1" ht="12.75" x14ac:dyDescent="0.2">
      <c r="A608" s="20">
        <v>42451</v>
      </c>
      <c r="B608" s="162" t="s">
        <v>286</v>
      </c>
      <c r="C608" s="162" t="s">
        <v>5</v>
      </c>
      <c r="D608" s="162" t="s">
        <v>35</v>
      </c>
      <c r="E608" s="163">
        <v>2000</v>
      </c>
      <c r="F608" s="645">
        <v>1</v>
      </c>
      <c r="G608" s="645">
        <v>1</v>
      </c>
      <c r="H608" s="645">
        <v>1</v>
      </c>
    </row>
    <row r="609" spans="1:8" s="6" customFormat="1" ht="12.75" x14ac:dyDescent="0.2">
      <c r="A609" s="5">
        <f>A608</f>
        <v>42451</v>
      </c>
      <c r="B609" s="162" t="s">
        <v>95</v>
      </c>
      <c r="C609" s="162" t="s">
        <v>5</v>
      </c>
      <c r="D609" s="162" t="s">
        <v>74</v>
      </c>
      <c r="E609" s="163">
        <v>200</v>
      </c>
      <c r="F609" s="645">
        <v>1</v>
      </c>
      <c r="G609" s="645">
        <v>1</v>
      </c>
      <c r="H609" s="645">
        <v>1</v>
      </c>
    </row>
    <row r="610" spans="1:8" s="6" customFormat="1" ht="12.75" x14ac:dyDescent="0.2">
      <c r="A610" s="20">
        <v>42464</v>
      </c>
      <c r="B610" s="162" t="s">
        <v>286</v>
      </c>
      <c r="C610" s="162" t="s">
        <v>97</v>
      </c>
      <c r="D610" s="162" t="s">
        <v>35</v>
      </c>
      <c r="E610" s="163">
        <v>200</v>
      </c>
      <c r="F610" s="645">
        <v>50</v>
      </c>
      <c r="G610" s="645">
        <v>50</v>
      </c>
      <c r="H610" s="645">
        <v>50</v>
      </c>
    </row>
    <row r="611" spans="1:8" s="6" customFormat="1" ht="12.75" x14ac:dyDescent="0.2">
      <c r="A611" s="5">
        <f>A610</f>
        <v>42464</v>
      </c>
      <c r="B611" s="162" t="s">
        <v>235</v>
      </c>
      <c r="C611" s="162" t="s">
        <v>97</v>
      </c>
      <c r="D611" s="162" t="s">
        <v>74</v>
      </c>
      <c r="E611" s="163">
        <v>100</v>
      </c>
      <c r="F611" s="645">
        <v>50</v>
      </c>
      <c r="G611" s="645">
        <v>50</v>
      </c>
      <c r="H611" s="645">
        <v>50</v>
      </c>
    </row>
    <row r="612" spans="1:8" s="6" customFormat="1" ht="12.75" x14ac:dyDescent="0.2">
      <c r="A612" s="20">
        <v>42466</v>
      </c>
      <c r="B612" s="162" t="s">
        <v>223</v>
      </c>
      <c r="C612" s="162" t="s">
        <v>5</v>
      </c>
      <c r="D612" s="162" t="s">
        <v>35</v>
      </c>
      <c r="E612" s="163">
        <v>400</v>
      </c>
      <c r="F612" s="645">
        <v>30</v>
      </c>
      <c r="G612" s="645">
        <v>30</v>
      </c>
      <c r="H612" s="645">
        <v>30</v>
      </c>
    </row>
    <row r="613" spans="1:8" s="6" customFormat="1" ht="12.75" x14ac:dyDescent="0.2">
      <c r="A613" s="20">
        <v>42468</v>
      </c>
      <c r="B613" s="162" t="s">
        <v>145</v>
      </c>
      <c r="C613" s="162" t="s">
        <v>5</v>
      </c>
      <c r="D613" s="162" t="s">
        <v>85</v>
      </c>
      <c r="E613" s="163">
        <v>100</v>
      </c>
      <c r="F613" s="645">
        <v>30</v>
      </c>
      <c r="G613" s="645">
        <v>30</v>
      </c>
      <c r="H613" s="645">
        <v>30</v>
      </c>
    </row>
    <row r="614" spans="1:8" s="6" customFormat="1" ht="12.75" x14ac:dyDescent="0.2">
      <c r="A614" s="5">
        <f>A613</f>
        <v>42468</v>
      </c>
      <c r="B614" s="162" t="s">
        <v>34</v>
      </c>
      <c r="C614" s="162" t="s">
        <v>13</v>
      </c>
      <c r="D614" s="162" t="s">
        <v>85</v>
      </c>
      <c r="E614" s="163">
        <v>250</v>
      </c>
      <c r="F614" s="645">
        <v>30</v>
      </c>
      <c r="G614" s="645">
        <v>30</v>
      </c>
      <c r="H614" s="645">
        <v>30</v>
      </c>
    </row>
    <row r="615" spans="1:8" s="6" customFormat="1" ht="12.75" x14ac:dyDescent="0.2">
      <c r="A615" s="20">
        <v>42471</v>
      </c>
      <c r="B615" s="50" t="s">
        <v>75</v>
      </c>
      <c r="C615" s="50" t="s">
        <v>5</v>
      </c>
      <c r="D615" s="50" t="s">
        <v>7</v>
      </c>
      <c r="E615" s="51">
        <v>250</v>
      </c>
      <c r="F615" s="622">
        <v>12</v>
      </c>
      <c r="G615" s="622">
        <v>12</v>
      </c>
      <c r="H615" s="622">
        <v>12</v>
      </c>
    </row>
    <row r="616" spans="1:8" s="6" customFormat="1" ht="12.75" x14ac:dyDescent="0.2">
      <c r="A616" s="5">
        <f>A615</f>
        <v>42471</v>
      </c>
      <c r="B616" s="50" t="s">
        <v>75</v>
      </c>
      <c r="C616" s="50" t="s">
        <v>13</v>
      </c>
      <c r="D616" s="50" t="s">
        <v>7</v>
      </c>
      <c r="E616" s="51">
        <v>1250</v>
      </c>
      <c r="F616" s="622">
        <v>12</v>
      </c>
      <c r="G616" s="622">
        <v>12</v>
      </c>
      <c r="H616" s="622">
        <v>12</v>
      </c>
    </row>
    <row r="617" spans="1:8" s="6" customFormat="1" ht="12.75" x14ac:dyDescent="0.2">
      <c r="A617" s="5">
        <f>A616</f>
        <v>42471</v>
      </c>
      <c r="B617" s="50" t="s">
        <v>169</v>
      </c>
      <c r="C617" s="50" t="s">
        <v>5</v>
      </c>
      <c r="D617" s="50" t="s">
        <v>6</v>
      </c>
      <c r="E617" s="51">
        <v>750</v>
      </c>
      <c r="F617" s="622">
        <v>12</v>
      </c>
      <c r="G617" s="622">
        <v>12</v>
      </c>
      <c r="H617" s="622">
        <v>12</v>
      </c>
    </row>
    <row r="618" spans="1:8" s="6" customFormat="1" ht="12.75" x14ac:dyDescent="0.2">
      <c r="A618" s="20">
        <v>42473</v>
      </c>
      <c r="B618" s="50" t="s">
        <v>169</v>
      </c>
      <c r="C618" s="50" t="s">
        <v>5</v>
      </c>
      <c r="D618" s="50" t="s">
        <v>6</v>
      </c>
      <c r="E618" s="51">
        <v>100</v>
      </c>
      <c r="F618" s="622">
        <v>5</v>
      </c>
      <c r="G618" s="622">
        <v>5</v>
      </c>
      <c r="H618" s="622">
        <v>5</v>
      </c>
    </row>
    <row r="619" spans="1:8" s="6" customFormat="1" ht="12.75" x14ac:dyDescent="0.2">
      <c r="A619" s="20">
        <v>42478</v>
      </c>
      <c r="B619" s="50" t="s">
        <v>75</v>
      </c>
      <c r="C619" s="50" t="s">
        <v>5</v>
      </c>
      <c r="D619" s="50" t="s">
        <v>7</v>
      </c>
      <c r="E619" s="51">
        <v>200</v>
      </c>
      <c r="F619" s="622">
        <v>1</v>
      </c>
      <c r="G619" s="622">
        <v>1</v>
      </c>
      <c r="H619" s="622">
        <v>1</v>
      </c>
    </row>
    <row r="620" spans="1:8" s="6" customFormat="1" ht="12.75" x14ac:dyDescent="0.2">
      <c r="A620" s="5">
        <f>A619</f>
        <v>42478</v>
      </c>
      <c r="B620" s="50" t="s">
        <v>229</v>
      </c>
      <c r="C620" s="50" t="s">
        <v>5</v>
      </c>
      <c r="D620" s="50" t="s">
        <v>23</v>
      </c>
      <c r="E620" s="51">
        <v>650</v>
      </c>
      <c r="F620" s="622">
        <v>12</v>
      </c>
      <c r="G620" s="622">
        <v>12</v>
      </c>
      <c r="H620" s="622">
        <v>12</v>
      </c>
    </row>
    <row r="621" spans="1:8" s="6" customFormat="1" ht="12.75" x14ac:dyDescent="0.2">
      <c r="A621" s="20">
        <v>42479</v>
      </c>
      <c r="B621" s="172" t="s">
        <v>124</v>
      </c>
      <c r="C621" s="172" t="s">
        <v>13</v>
      </c>
      <c r="D621" s="172" t="s">
        <v>6</v>
      </c>
      <c r="E621" s="173">
        <v>1000</v>
      </c>
      <c r="F621" s="646">
        <v>12</v>
      </c>
      <c r="G621" s="646">
        <v>12</v>
      </c>
      <c r="H621" s="646">
        <v>12</v>
      </c>
    </row>
    <row r="622" spans="1:8" s="6" customFormat="1" ht="12.75" x14ac:dyDescent="0.2">
      <c r="A622" s="5">
        <f>A621</f>
        <v>42479</v>
      </c>
      <c r="B622" s="172" t="s">
        <v>228</v>
      </c>
      <c r="C622" s="172" t="s">
        <v>5</v>
      </c>
      <c r="D622" s="172" t="s">
        <v>35</v>
      </c>
      <c r="E622" s="173">
        <v>250</v>
      </c>
      <c r="F622" s="646">
        <v>30</v>
      </c>
      <c r="G622" s="646">
        <v>30</v>
      </c>
      <c r="H622" s="646">
        <v>30</v>
      </c>
    </row>
    <row r="623" spans="1:8" s="6" customFormat="1" ht="12.75" x14ac:dyDescent="0.2">
      <c r="A623" s="5">
        <f>A622</f>
        <v>42479</v>
      </c>
      <c r="B623" s="172" t="s">
        <v>229</v>
      </c>
      <c r="C623" s="172" t="s">
        <v>5</v>
      </c>
      <c r="D623" s="172" t="s">
        <v>23</v>
      </c>
      <c r="E623" s="173">
        <v>850</v>
      </c>
      <c r="F623" s="646">
        <v>12</v>
      </c>
      <c r="G623" s="646">
        <v>12</v>
      </c>
      <c r="H623" s="646">
        <v>12</v>
      </c>
    </row>
    <row r="624" spans="1:8" s="6" customFormat="1" ht="12.75" x14ac:dyDescent="0.2">
      <c r="A624" s="5">
        <f>A623</f>
        <v>42479</v>
      </c>
      <c r="B624" s="172" t="s">
        <v>67</v>
      </c>
      <c r="C624" s="172" t="s">
        <v>13</v>
      </c>
      <c r="D624" s="172" t="s">
        <v>6</v>
      </c>
      <c r="E624" s="173">
        <v>1000</v>
      </c>
      <c r="F624" s="646">
        <v>12</v>
      </c>
      <c r="G624" s="646">
        <v>12</v>
      </c>
      <c r="H624" s="646">
        <v>12</v>
      </c>
    </row>
    <row r="625" spans="1:8" s="6" customFormat="1" ht="12.75" x14ac:dyDescent="0.2">
      <c r="A625" s="20">
        <v>42480</v>
      </c>
      <c r="B625" s="50" t="s">
        <v>54</v>
      </c>
      <c r="C625" s="50" t="s">
        <v>5</v>
      </c>
      <c r="D625" s="50" t="s">
        <v>35</v>
      </c>
      <c r="E625" s="51">
        <v>450</v>
      </c>
      <c r="F625" s="622">
        <v>10</v>
      </c>
      <c r="G625" s="622">
        <v>10</v>
      </c>
      <c r="H625" s="622">
        <v>10</v>
      </c>
    </row>
    <row r="626" spans="1:8" s="6" customFormat="1" ht="12.75" x14ac:dyDescent="0.2">
      <c r="A626" s="5">
        <f>A625</f>
        <v>42480</v>
      </c>
      <c r="B626" s="50" t="s">
        <v>275</v>
      </c>
      <c r="C626" s="50" t="s">
        <v>5</v>
      </c>
      <c r="D626" s="50" t="s">
        <v>81</v>
      </c>
      <c r="E626" s="51">
        <v>100</v>
      </c>
      <c r="F626" s="622">
        <v>20</v>
      </c>
      <c r="G626" s="622">
        <v>20</v>
      </c>
      <c r="H626" s="622">
        <v>20</v>
      </c>
    </row>
    <row r="627" spans="1:8" s="6" customFormat="1" ht="12.75" x14ac:dyDescent="0.2">
      <c r="A627" s="20">
        <v>42481</v>
      </c>
      <c r="B627" s="50" t="s">
        <v>124</v>
      </c>
      <c r="C627" s="50" t="s">
        <v>5</v>
      </c>
      <c r="D627" s="50" t="s">
        <v>6</v>
      </c>
      <c r="E627" s="51">
        <v>400</v>
      </c>
      <c r="F627" s="622">
        <v>20</v>
      </c>
      <c r="G627" s="622">
        <v>10</v>
      </c>
      <c r="H627" s="622">
        <v>20</v>
      </c>
    </row>
    <row r="628" spans="1:8" s="6" customFormat="1" ht="12.75" x14ac:dyDescent="0.2">
      <c r="A628" s="20">
        <f>A627</f>
        <v>42481</v>
      </c>
      <c r="B628" s="50" t="s">
        <v>124</v>
      </c>
      <c r="C628" s="50" t="s">
        <v>13</v>
      </c>
      <c r="D628" s="50" t="s">
        <v>6</v>
      </c>
      <c r="E628" s="51">
        <v>1000</v>
      </c>
      <c r="F628" s="622">
        <v>20</v>
      </c>
      <c r="G628" s="622">
        <v>10</v>
      </c>
      <c r="H628" s="622">
        <v>20</v>
      </c>
    </row>
    <row r="629" spans="1:8" s="6" customFormat="1" ht="12.75" x14ac:dyDescent="0.2">
      <c r="A629" s="20">
        <f>A628</f>
        <v>42481</v>
      </c>
      <c r="B629" s="50" t="s">
        <v>67</v>
      </c>
      <c r="C629" s="50" t="s">
        <v>5</v>
      </c>
      <c r="D629" s="50" t="s">
        <v>6</v>
      </c>
      <c r="E629" s="51">
        <v>400</v>
      </c>
      <c r="F629" s="622">
        <v>10</v>
      </c>
      <c r="G629" s="622">
        <v>10</v>
      </c>
      <c r="H629" s="622">
        <v>10</v>
      </c>
    </row>
    <row r="630" spans="1:8" s="6" customFormat="1" ht="12.75" x14ac:dyDescent="0.2">
      <c r="A630" s="20">
        <v>42482</v>
      </c>
      <c r="B630" s="50" t="s">
        <v>197</v>
      </c>
      <c r="C630" s="50" t="s">
        <v>5</v>
      </c>
      <c r="D630" s="50" t="s">
        <v>6</v>
      </c>
      <c r="E630" s="51">
        <v>300</v>
      </c>
      <c r="F630" s="622">
        <v>20</v>
      </c>
      <c r="G630" s="622">
        <v>20</v>
      </c>
      <c r="H630" s="622">
        <v>20</v>
      </c>
    </row>
    <row r="631" spans="1:8" s="6" customFormat="1" ht="12.75" x14ac:dyDescent="0.2">
      <c r="A631" s="20">
        <v>42485</v>
      </c>
      <c r="B631" s="6" t="s">
        <v>75</v>
      </c>
      <c r="C631" s="6" t="s">
        <v>5</v>
      </c>
      <c r="D631" s="11" t="s">
        <v>7</v>
      </c>
      <c r="E631" s="17">
        <v>50</v>
      </c>
      <c r="F631" s="309">
        <v>10</v>
      </c>
      <c r="G631" s="309">
        <v>10</v>
      </c>
      <c r="H631" s="309">
        <v>10</v>
      </c>
    </row>
    <row r="632" spans="1:8" s="6" customFormat="1" ht="12.75" x14ac:dyDescent="0.2">
      <c r="A632" s="20">
        <v>42486</v>
      </c>
      <c r="B632" s="6" t="s">
        <v>288</v>
      </c>
      <c r="C632" s="6" t="s">
        <v>5</v>
      </c>
      <c r="D632" s="11" t="s">
        <v>81</v>
      </c>
      <c r="E632" s="17">
        <v>100</v>
      </c>
      <c r="F632" s="309">
        <v>50</v>
      </c>
      <c r="G632" s="309">
        <v>50</v>
      </c>
      <c r="H632" s="309">
        <v>50</v>
      </c>
    </row>
    <row r="633" spans="1:8" s="6" customFormat="1" ht="12.75" x14ac:dyDescent="0.2">
      <c r="A633" s="5">
        <f>A632</f>
        <v>42486</v>
      </c>
      <c r="B633" s="6" t="s">
        <v>213</v>
      </c>
      <c r="C633" s="6" t="s">
        <v>97</v>
      </c>
      <c r="D633" s="11" t="s">
        <v>74</v>
      </c>
      <c r="E633" s="17">
        <v>50</v>
      </c>
      <c r="F633" s="309">
        <v>50</v>
      </c>
      <c r="G633" s="309">
        <v>50</v>
      </c>
      <c r="H633" s="309">
        <v>50</v>
      </c>
    </row>
    <row r="634" spans="1:8" x14ac:dyDescent="0.25">
      <c r="A634" s="20">
        <v>42487</v>
      </c>
      <c r="B634" s="176" t="s">
        <v>288</v>
      </c>
      <c r="C634" s="176" t="s">
        <v>5</v>
      </c>
      <c r="D634" s="176" t="s">
        <v>81</v>
      </c>
      <c r="E634" s="175">
        <v>100</v>
      </c>
      <c r="F634" s="647">
        <v>50</v>
      </c>
      <c r="G634" s="647">
        <v>50</v>
      </c>
      <c r="H634" s="647">
        <v>50</v>
      </c>
    </row>
    <row r="635" spans="1:8" x14ac:dyDescent="0.25">
      <c r="A635" s="20">
        <f>A634</f>
        <v>42487</v>
      </c>
      <c r="B635" s="176" t="s">
        <v>213</v>
      </c>
      <c r="C635" s="176" t="s">
        <v>97</v>
      </c>
      <c r="D635" s="176" t="s">
        <v>74</v>
      </c>
      <c r="E635" s="175">
        <v>50</v>
      </c>
      <c r="F635" s="647">
        <v>50</v>
      </c>
      <c r="G635" s="647">
        <v>50</v>
      </c>
      <c r="H635" s="647">
        <v>50</v>
      </c>
    </row>
    <row r="636" spans="1:8" s="6" customFormat="1" ht="12.75" x14ac:dyDescent="0.2">
      <c r="A636" s="20">
        <v>42489</v>
      </c>
      <c r="B636" s="50" t="s">
        <v>152</v>
      </c>
      <c r="C636" s="50" t="s">
        <v>13</v>
      </c>
      <c r="D636" s="50" t="s">
        <v>35</v>
      </c>
      <c r="E636" s="51">
        <v>100</v>
      </c>
      <c r="F636" s="622">
        <v>40</v>
      </c>
      <c r="G636" s="622">
        <v>40</v>
      </c>
      <c r="H636" s="622">
        <v>40</v>
      </c>
    </row>
    <row r="637" spans="1:8" s="6" customFormat="1" ht="12.75" x14ac:dyDescent="0.2">
      <c r="A637" s="5">
        <f>A636</f>
        <v>42489</v>
      </c>
      <c r="B637" s="50" t="s">
        <v>289</v>
      </c>
      <c r="C637" s="50" t="s">
        <v>5</v>
      </c>
      <c r="D637" s="50" t="s">
        <v>74</v>
      </c>
      <c r="E637" s="51">
        <v>400</v>
      </c>
      <c r="F637" s="622">
        <v>75</v>
      </c>
      <c r="G637" s="622">
        <v>75</v>
      </c>
      <c r="H637" s="622">
        <v>75</v>
      </c>
    </row>
    <row r="638" spans="1:8" s="6" customFormat="1" ht="12.75" x14ac:dyDescent="0.2">
      <c r="A638" s="20">
        <v>42493</v>
      </c>
      <c r="B638" s="50" t="s">
        <v>226</v>
      </c>
      <c r="C638" s="50" t="s">
        <v>5</v>
      </c>
      <c r="D638" s="50" t="s">
        <v>71</v>
      </c>
      <c r="E638" s="51">
        <v>850</v>
      </c>
      <c r="F638" s="622">
        <v>15</v>
      </c>
      <c r="G638" s="622">
        <v>15</v>
      </c>
      <c r="H638" s="622">
        <v>15</v>
      </c>
    </row>
    <row r="639" spans="1:8" s="6" customFormat="1" ht="12.75" x14ac:dyDescent="0.2">
      <c r="A639" s="20">
        <v>42494</v>
      </c>
      <c r="B639" s="50" t="s">
        <v>105</v>
      </c>
      <c r="C639" s="50" t="s">
        <v>5</v>
      </c>
      <c r="D639" s="50" t="s">
        <v>35</v>
      </c>
      <c r="E639" s="51">
        <v>650</v>
      </c>
      <c r="F639" s="622">
        <v>20</v>
      </c>
      <c r="G639" s="622">
        <v>20</v>
      </c>
      <c r="H639" s="622">
        <v>20</v>
      </c>
    </row>
    <row r="640" spans="1:8" s="6" customFormat="1" ht="12.75" x14ac:dyDescent="0.2">
      <c r="A640" s="20">
        <f>A639</f>
        <v>42494</v>
      </c>
      <c r="B640" s="50" t="s">
        <v>179</v>
      </c>
      <c r="C640" s="50" t="s">
        <v>13</v>
      </c>
      <c r="D640" s="50" t="s">
        <v>23</v>
      </c>
      <c r="E640" s="51">
        <v>50</v>
      </c>
      <c r="F640" s="622">
        <v>20</v>
      </c>
      <c r="G640" s="622">
        <v>20</v>
      </c>
      <c r="H640" s="622">
        <v>20</v>
      </c>
    </row>
    <row r="641" spans="1:8" s="6" customFormat="1" ht="12.75" x14ac:dyDescent="0.2">
      <c r="A641" s="5">
        <f>A640</f>
        <v>42494</v>
      </c>
      <c r="B641" s="50" t="s">
        <v>229</v>
      </c>
      <c r="C641" s="50" t="s">
        <v>5</v>
      </c>
      <c r="D641" s="50" t="s">
        <v>23</v>
      </c>
      <c r="E641" s="51">
        <v>50</v>
      </c>
      <c r="F641" s="622">
        <v>20</v>
      </c>
      <c r="G641" s="622">
        <v>20</v>
      </c>
      <c r="H641" s="622">
        <v>20</v>
      </c>
    </row>
    <row r="642" spans="1:8" s="6" customFormat="1" ht="12.75" x14ac:dyDescent="0.2">
      <c r="A642" s="5">
        <f>A641</f>
        <v>42494</v>
      </c>
      <c r="B642" s="50" t="s">
        <v>259</v>
      </c>
      <c r="C642" s="50" t="s">
        <v>5</v>
      </c>
      <c r="D642" s="50" t="s">
        <v>6</v>
      </c>
      <c r="E642" s="51">
        <v>150</v>
      </c>
      <c r="F642" s="622">
        <v>20</v>
      </c>
      <c r="G642" s="622">
        <v>20</v>
      </c>
      <c r="H642" s="622">
        <v>20</v>
      </c>
    </row>
    <row r="643" spans="1:8" s="6" customFormat="1" ht="12.75" x14ac:dyDescent="0.2">
      <c r="A643" s="20">
        <v>42495</v>
      </c>
      <c r="B643" s="50" t="s">
        <v>206</v>
      </c>
      <c r="C643" s="50" t="s">
        <v>5</v>
      </c>
      <c r="D643" s="50" t="s">
        <v>81</v>
      </c>
      <c r="E643" s="51">
        <v>200</v>
      </c>
      <c r="F643" s="622">
        <v>25</v>
      </c>
      <c r="G643" s="622">
        <v>10</v>
      </c>
      <c r="H643" s="622">
        <v>10</v>
      </c>
    </row>
    <row r="644" spans="1:8" s="6" customFormat="1" ht="12.75" x14ac:dyDescent="0.2">
      <c r="A644" s="5">
        <f t="shared" ref="A644:A652" si="7">A643</f>
        <v>42495</v>
      </c>
      <c r="B644" s="50" t="s">
        <v>206</v>
      </c>
      <c r="C644" s="50" t="s">
        <v>13</v>
      </c>
      <c r="D644" s="50" t="s">
        <v>81</v>
      </c>
      <c r="E644" s="51">
        <v>150</v>
      </c>
      <c r="F644" s="622">
        <v>25</v>
      </c>
      <c r="G644" s="622">
        <v>10</v>
      </c>
      <c r="H644" s="622">
        <v>10</v>
      </c>
    </row>
    <row r="645" spans="1:8" s="6" customFormat="1" ht="12.75" x14ac:dyDescent="0.2">
      <c r="A645" s="5">
        <f t="shared" si="7"/>
        <v>42495</v>
      </c>
      <c r="B645" s="50" t="s">
        <v>75</v>
      </c>
      <c r="C645" s="50" t="s">
        <v>5</v>
      </c>
      <c r="D645" s="50" t="s">
        <v>7</v>
      </c>
      <c r="E645" s="51">
        <v>1200</v>
      </c>
      <c r="F645" s="622">
        <v>20</v>
      </c>
      <c r="G645" s="622">
        <v>20</v>
      </c>
      <c r="H645" s="622">
        <v>20</v>
      </c>
    </row>
    <row r="646" spans="1:8" s="6" customFormat="1" ht="12.75" x14ac:dyDescent="0.2">
      <c r="A646" s="5">
        <f t="shared" si="7"/>
        <v>42495</v>
      </c>
      <c r="B646" s="50" t="s">
        <v>168</v>
      </c>
      <c r="C646" s="50" t="s">
        <v>5</v>
      </c>
      <c r="D646" s="50" t="s">
        <v>6</v>
      </c>
      <c r="E646" s="51">
        <v>200</v>
      </c>
      <c r="F646" s="622">
        <v>20</v>
      </c>
      <c r="G646" s="622">
        <v>20</v>
      </c>
      <c r="H646" s="622">
        <v>20</v>
      </c>
    </row>
    <row r="647" spans="1:8" s="6" customFormat="1" ht="12.75" x14ac:dyDescent="0.2">
      <c r="A647" s="5">
        <f t="shared" si="7"/>
        <v>42495</v>
      </c>
      <c r="B647" s="50" t="s">
        <v>258</v>
      </c>
      <c r="C647" s="50" t="s">
        <v>5</v>
      </c>
      <c r="D647" s="50" t="s">
        <v>7</v>
      </c>
      <c r="E647" s="51">
        <v>250</v>
      </c>
      <c r="F647" s="622">
        <v>20</v>
      </c>
      <c r="G647" s="622">
        <v>20</v>
      </c>
      <c r="H647" s="622">
        <v>20</v>
      </c>
    </row>
    <row r="648" spans="1:8" s="6" customFormat="1" ht="12.75" x14ac:dyDescent="0.2">
      <c r="A648" s="5">
        <f t="shared" si="7"/>
        <v>42495</v>
      </c>
      <c r="B648" s="50" t="s">
        <v>121</v>
      </c>
      <c r="C648" s="50" t="s">
        <v>5</v>
      </c>
      <c r="D648" s="50" t="s">
        <v>35</v>
      </c>
      <c r="E648" s="51">
        <v>100</v>
      </c>
      <c r="F648" s="622">
        <v>25</v>
      </c>
      <c r="G648" s="622">
        <v>25</v>
      </c>
      <c r="H648" s="622">
        <v>25</v>
      </c>
    </row>
    <row r="649" spans="1:8" s="6" customFormat="1" ht="12.75" x14ac:dyDescent="0.2">
      <c r="A649" s="5">
        <f t="shared" si="7"/>
        <v>42495</v>
      </c>
      <c r="B649" s="50" t="s">
        <v>169</v>
      </c>
      <c r="C649" s="50" t="s">
        <v>5</v>
      </c>
      <c r="D649" s="50" t="s">
        <v>6</v>
      </c>
      <c r="E649" s="51">
        <v>100</v>
      </c>
      <c r="F649" s="622">
        <v>10</v>
      </c>
      <c r="G649" s="622">
        <v>10</v>
      </c>
      <c r="H649" s="622">
        <v>10</v>
      </c>
    </row>
    <row r="650" spans="1:8" s="6" customFormat="1" ht="12.75" x14ac:dyDescent="0.2">
      <c r="A650" s="5">
        <f t="shared" si="7"/>
        <v>42495</v>
      </c>
      <c r="B650" s="50" t="s">
        <v>282</v>
      </c>
      <c r="C650" s="50" t="s">
        <v>5</v>
      </c>
      <c r="D650" s="50" t="s">
        <v>35</v>
      </c>
      <c r="E650" s="51">
        <v>100</v>
      </c>
      <c r="F650" s="622">
        <v>25</v>
      </c>
      <c r="G650" s="622">
        <v>25</v>
      </c>
      <c r="H650" s="622">
        <v>25</v>
      </c>
    </row>
    <row r="651" spans="1:8" s="6" customFormat="1" ht="12.75" x14ac:dyDescent="0.2">
      <c r="A651" s="5">
        <f t="shared" si="7"/>
        <v>42495</v>
      </c>
      <c r="B651" s="50" t="s">
        <v>126</v>
      </c>
      <c r="C651" s="50" t="s">
        <v>5</v>
      </c>
      <c r="D651" s="50" t="s">
        <v>6</v>
      </c>
      <c r="E651" s="51">
        <v>200</v>
      </c>
      <c r="F651" s="622">
        <v>15</v>
      </c>
      <c r="G651" s="622">
        <v>15</v>
      </c>
      <c r="H651" s="622">
        <v>15</v>
      </c>
    </row>
    <row r="652" spans="1:8" x14ac:dyDescent="0.25">
      <c r="A652" s="3">
        <f t="shared" si="7"/>
        <v>42495</v>
      </c>
      <c r="B652" s="50" t="s">
        <v>171</v>
      </c>
      <c r="C652" s="50" t="s">
        <v>5</v>
      </c>
      <c r="D652" s="50" t="s">
        <v>6</v>
      </c>
      <c r="E652" s="51">
        <v>300</v>
      </c>
      <c r="F652" s="622">
        <v>15</v>
      </c>
      <c r="G652" s="622">
        <v>15</v>
      </c>
      <c r="H652" s="622">
        <v>15</v>
      </c>
    </row>
    <row r="653" spans="1:8" s="6" customFormat="1" ht="12.75" x14ac:dyDescent="0.2">
      <c r="A653" s="20">
        <v>42496</v>
      </c>
      <c r="B653" s="50" t="s">
        <v>75</v>
      </c>
      <c r="C653" s="50" t="s">
        <v>5</v>
      </c>
      <c r="D653" s="50" t="s">
        <v>7</v>
      </c>
      <c r="E653" s="51">
        <v>1100</v>
      </c>
      <c r="F653" s="622">
        <v>25</v>
      </c>
      <c r="G653" s="622">
        <v>25</v>
      </c>
      <c r="H653" s="622">
        <v>25</v>
      </c>
    </row>
    <row r="654" spans="1:8" s="6" customFormat="1" ht="12.75" x14ac:dyDescent="0.2">
      <c r="A654" s="5">
        <f>A653</f>
        <v>42496</v>
      </c>
      <c r="B654" s="50" t="s">
        <v>99</v>
      </c>
      <c r="C654" s="50" t="s">
        <v>5</v>
      </c>
      <c r="D654" s="50" t="s">
        <v>9</v>
      </c>
      <c r="E654" s="51">
        <v>150</v>
      </c>
      <c r="F654" s="622">
        <v>1</v>
      </c>
      <c r="G654" s="622">
        <v>1</v>
      </c>
      <c r="H654" s="622">
        <v>1</v>
      </c>
    </row>
    <row r="655" spans="1:8" s="6" customFormat="1" ht="12.75" x14ac:dyDescent="0.2">
      <c r="A655" s="20">
        <v>42499</v>
      </c>
      <c r="B655" s="177" t="s">
        <v>75</v>
      </c>
      <c r="C655" s="177" t="s">
        <v>5</v>
      </c>
      <c r="D655" s="177" t="s">
        <v>7</v>
      </c>
      <c r="E655" s="178">
        <v>100</v>
      </c>
      <c r="F655" s="648">
        <v>25</v>
      </c>
      <c r="G655" s="648">
        <v>25</v>
      </c>
      <c r="H655" s="648">
        <v>25</v>
      </c>
    </row>
    <row r="656" spans="1:8" s="6" customFormat="1" ht="12.75" x14ac:dyDescent="0.2">
      <c r="A656" s="5">
        <f>A655</f>
        <v>42499</v>
      </c>
      <c r="B656" s="177" t="s">
        <v>269</v>
      </c>
      <c r="C656" s="177" t="s">
        <v>5</v>
      </c>
      <c r="D656" s="177" t="s">
        <v>85</v>
      </c>
      <c r="E656" s="178">
        <v>100</v>
      </c>
      <c r="F656" s="648">
        <v>95</v>
      </c>
      <c r="G656" s="648">
        <v>95</v>
      </c>
      <c r="H656" s="648">
        <v>95</v>
      </c>
    </row>
    <row r="657" spans="1:8" s="6" customFormat="1" ht="12.75" x14ac:dyDescent="0.2">
      <c r="A657" s="20">
        <v>42501</v>
      </c>
      <c r="B657" s="50" t="s">
        <v>124</v>
      </c>
      <c r="C657" s="50" t="s">
        <v>13</v>
      </c>
      <c r="D657" s="50" t="s">
        <v>6</v>
      </c>
      <c r="E657" s="51">
        <v>2000</v>
      </c>
      <c r="F657" s="622">
        <v>30</v>
      </c>
      <c r="G657" s="622">
        <v>30</v>
      </c>
      <c r="H657" s="622">
        <v>30</v>
      </c>
    </row>
    <row r="658" spans="1:8" s="6" customFormat="1" ht="12.75" x14ac:dyDescent="0.2">
      <c r="A658" s="20">
        <f>A657</f>
        <v>42501</v>
      </c>
      <c r="B658" s="50" t="s">
        <v>134</v>
      </c>
      <c r="C658" s="50" t="s">
        <v>5</v>
      </c>
      <c r="D658" s="50" t="s">
        <v>6</v>
      </c>
      <c r="E658" s="51">
        <v>250</v>
      </c>
      <c r="F658" s="622">
        <v>10</v>
      </c>
      <c r="G658" s="622">
        <v>10</v>
      </c>
      <c r="H658" s="622">
        <v>10</v>
      </c>
    </row>
    <row r="659" spans="1:8" s="6" customFormat="1" ht="12.75" x14ac:dyDescent="0.2">
      <c r="A659" s="20">
        <v>42503</v>
      </c>
      <c r="B659" s="180" t="s">
        <v>123</v>
      </c>
      <c r="C659" s="180" t="s">
        <v>5</v>
      </c>
      <c r="D659" s="180" t="s">
        <v>6</v>
      </c>
      <c r="E659" s="181">
        <v>100</v>
      </c>
      <c r="F659" s="649">
        <v>15</v>
      </c>
      <c r="G659" s="649">
        <v>15</v>
      </c>
      <c r="H659" s="649">
        <v>15</v>
      </c>
    </row>
    <row r="660" spans="1:8" s="6" customFormat="1" ht="12.75" x14ac:dyDescent="0.2">
      <c r="A660" s="5">
        <f>A659</f>
        <v>42503</v>
      </c>
      <c r="B660" s="180" t="s">
        <v>184</v>
      </c>
      <c r="C660" s="180" t="s">
        <v>5</v>
      </c>
      <c r="D660" s="180" t="s">
        <v>6</v>
      </c>
      <c r="E660" s="181">
        <v>100</v>
      </c>
      <c r="F660" s="649">
        <v>15</v>
      </c>
      <c r="G660" s="649">
        <v>15</v>
      </c>
      <c r="H660" s="649">
        <v>15</v>
      </c>
    </row>
    <row r="661" spans="1:8" s="6" customFormat="1" ht="12.75" x14ac:dyDescent="0.2">
      <c r="A661" s="5">
        <f>A660</f>
        <v>42503</v>
      </c>
      <c r="B661" s="180" t="s">
        <v>161</v>
      </c>
      <c r="C661" s="180" t="s">
        <v>5</v>
      </c>
      <c r="D661" s="180" t="s">
        <v>6</v>
      </c>
      <c r="E661" s="181">
        <v>100</v>
      </c>
      <c r="F661" s="649">
        <v>10</v>
      </c>
      <c r="G661" s="649">
        <v>10</v>
      </c>
      <c r="H661" s="649">
        <v>10</v>
      </c>
    </row>
    <row r="662" spans="1:8" s="6" customFormat="1" ht="12.75" x14ac:dyDescent="0.2">
      <c r="A662" s="20">
        <v>42507</v>
      </c>
      <c r="B662" s="183" t="s">
        <v>168</v>
      </c>
      <c r="C662" s="183" t="s">
        <v>5</v>
      </c>
      <c r="D662" s="183" t="s">
        <v>6</v>
      </c>
      <c r="E662" s="184">
        <v>50</v>
      </c>
      <c r="F662" s="650">
        <v>10</v>
      </c>
      <c r="G662" s="650">
        <v>10</v>
      </c>
      <c r="H662" s="650">
        <v>10</v>
      </c>
    </row>
    <row r="663" spans="1:8" s="6" customFormat="1" ht="12.75" x14ac:dyDescent="0.2">
      <c r="A663" s="5">
        <f>A662</f>
        <v>42507</v>
      </c>
      <c r="B663" s="183" t="s">
        <v>208</v>
      </c>
      <c r="C663" s="183" t="s">
        <v>5</v>
      </c>
      <c r="D663" s="183" t="s">
        <v>85</v>
      </c>
      <c r="E663" s="184">
        <v>50</v>
      </c>
      <c r="F663" s="650">
        <v>20</v>
      </c>
      <c r="G663" s="650">
        <v>20</v>
      </c>
      <c r="H663" s="650">
        <v>20</v>
      </c>
    </row>
    <row r="664" spans="1:8" s="6" customFormat="1" ht="12.75" x14ac:dyDescent="0.2">
      <c r="A664" s="5">
        <f>A663</f>
        <v>42507</v>
      </c>
      <c r="B664" s="183" t="s">
        <v>248</v>
      </c>
      <c r="C664" s="183" t="s">
        <v>5</v>
      </c>
      <c r="D664" s="183" t="s">
        <v>6</v>
      </c>
      <c r="E664" s="184">
        <v>100</v>
      </c>
      <c r="F664" s="650">
        <v>15</v>
      </c>
      <c r="G664" s="650">
        <v>15</v>
      </c>
      <c r="H664" s="650">
        <v>15</v>
      </c>
    </row>
    <row r="665" spans="1:8" s="6" customFormat="1" ht="12.75" x14ac:dyDescent="0.2">
      <c r="A665" s="20">
        <v>42508</v>
      </c>
      <c r="B665" s="50" t="s">
        <v>76</v>
      </c>
      <c r="C665" s="50" t="s">
        <v>5</v>
      </c>
      <c r="D665" s="50" t="s">
        <v>9</v>
      </c>
      <c r="E665" s="51">
        <v>1500</v>
      </c>
      <c r="F665" s="622">
        <v>15</v>
      </c>
      <c r="G665" s="622">
        <v>15</v>
      </c>
      <c r="H665" s="622">
        <v>15</v>
      </c>
    </row>
    <row r="666" spans="1:8" s="6" customFormat="1" ht="12.75" x14ac:dyDescent="0.2">
      <c r="A666" s="20">
        <v>42509</v>
      </c>
      <c r="B666" s="50" t="s">
        <v>75</v>
      </c>
      <c r="C666" s="50" t="s">
        <v>5</v>
      </c>
      <c r="D666" s="50" t="s">
        <v>7</v>
      </c>
      <c r="E666" s="51">
        <v>1500</v>
      </c>
      <c r="F666" s="622">
        <v>10</v>
      </c>
      <c r="G666" s="622">
        <v>10</v>
      </c>
      <c r="H666" s="622">
        <v>10</v>
      </c>
    </row>
    <row r="667" spans="1:8" s="6" customFormat="1" ht="12.75" x14ac:dyDescent="0.2">
      <c r="A667" s="5">
        <f>A666</f>
        <v>42509</v>
      </c>
      <c r="B667" s="50" t="s">
        <v>227</v>
      </c>
      <c r="C667" s="50" t="s">
        <v>13</v>
      </c>
      <c r="D667" s="50" t="s">
        <v>85</v>
      </c>
      <c r="E667" s="51">
        <v>100</v>
      </c>
      <c r="F667" s="622">
        <v>40</v>
      </c>
      <c r="G667" s="622">
        <v>40</v>
      </c>
      <c r="H667" s="622">
        <v>40</v>
      </c>
    </row>
    <row r="668" spans="1:8" s="6" customFormat="1" ht="12.75" x14ac:dyDescent="0.2">
      <c r="A668" s="5">
        <f>A667</f>
        <v>42509</v>
      </c>
      <c r="B668" s="50" t="s">
        <v>223</v>
      </c>
      <c r="C668" s="50" t="s">
        <v>5</v>
      </c>
      <c r="D668" s="50" t="s">
        <v>35</v>
      </c>
      <c r="E668" s="51">
        <v>1000</v>
      </c>
      <c r="F668" s="622">
        <v>25</v>
      </c>
      <c r="G668" s="622">
        <v>23</v>
      </c>
      <c r="H668" s="622">
        <v>25</v>
      </c>
    </row>
    <row r="669" spans="1:8" s="6" customFormat="1" ht="12.75" x14ac:dyDescent="0.2">
      <c r="A669" s="20">
        <v>42510</v>
      </c>
      <c r="B669" s="185" t="s">
        <v>226</v>
      </c>
      <c r="C669" s="185" t="s">
        <v>5</v>
      </c>
      <c r="D669" s="185" t="s">
        <v>71</v>
      </c>
      <c r="E669" s="186">
        <v>100</v>
      </c>
      <c r="F669" s="651">
        <v>25</v>
      </c>
      <c r="G669" s="651">
        <v>25</v>
      </c>
      <c r="H669" s="651">
        <v>25</v>
      </c>
    </row>
    <row r="670" spans="1:8" s="6" customFormat="1" ht="12.75" x14ac:dyDescent="0.2">
      <c r="A670" s="20">
        <v>42513</v>
      </c>
      <c r="B670" s="50" t="s">
        <v>226</v>
      </c>
      <c r="C670" s="50" t="s">
        <v>5</v>
      </c>
      <c r="D670" s="50" t="s">
        <v>71</v>
      </c>
      <c r="E670" s="51">
        <v>100</v>
      </c>
      <c r="F670" s="622">
        <v>25</v>
      </c>
      <c r="G670" s="622">
        <v>25</v>
      </c>
      <c r="H670" s="622">
        <v>25</v>
      </c>
    </row>
    <row r="671" spans="1:8" s="6" customFormat="1" ht="12.75" x14ac:dyDescent="0.2">
      <c r="A671" s="20">
        <v>42514</v>
      </c>
      <c r="B671" s="187" t="s">
        <v>105</v>
      </c>
      <c r="C671" s="187" t="s">
        <v>5</v>
      </c>
      <c r="D671" s="187" t="s">
        <v>35</v>
      </c>
      <c r="E671" s="188">
        <v>100</v>
      </c>
      <c r="F671" s="652">
        <v>10</v>
      </c>
      <c r="G671" s="652">
        <v>10</v>
      </c>
      <c r="H671" s="652">
        <v>10</v>
      </c>
    </row>
    <row r="672" spans="1:8" s="6" customFormat="1" ht="12.75" x14ac:dyDescent="0.2">
      <c r="A672" s="5">
        <f>A671</f>
        <v>42514</v>
      </c>
      <c r="B672" s="187" t="s">
        <v>235</v>
      </c>
      <c r="C672" s="187" t="s">
        <v>5</v>
      </c>
      <c r="D672" s="187" t="s">
        <v>74</v>
      </c>
      <c r="E672" s="188">
        <v>100</v>
      </c>
      <c r="F672" s="652">
        <v>10</v>
      </c>
      <c r="G672" s="652">
        <v>10</v>
      </c>
      <c r="H672" s="652">
        <v>10</v>
      </c>
    </row>
    <row r="673" spans="1:8" x14ac:dyDescent="0.25">
      <c r="A673" s="20">
        <v>42520</v>
      </c>
      <c r="B673" s="191" t="s">
        <v>124</v>
      </c>
      <c r="C673" s="191" t="s">
        <v>5</v>
      </c>
      <c r="D673" s="191" t="s">
        <v>6</v>
      </c>
      <c r="E673" s="188">
        <v>350</v>
      </c>
      <c r="F673" s="652">
        <v>5</v>
      </c>
      <c r="G673" s="652">
        <v>5</v>
      </c>
      <c r="H673" s="652">
        <v>5</v>
      </c>
    </row>
    <row r="674" spans="1:8" s="6" customFormat="1" ht="12.75" x14ac:dyDescent="0.2">
      <c r="A674" s="20">
        <v>42522</v>
      </c>
      <c r="B674" s="16" t="s">
        <v>120</v>
      </c>
      <c r="C674" s="16" t="s">
        <v>5</v>
      </c>
      <c r="D674" s="16" t="s">
        <v>35</v>
      </c>
      <c r="E674" s="22">
        <v>50</v>
      </c>
      <c r="F674" s="619">
        <v>30</v>
      </c>
      <c r="G674" s="619">
        <v>30</v>
      </c>
      <c r="H674" s="619">
        <v>30</v>
      </c>
    </row>
    <row r="675" spans="1:8" x14ac:dyDescent="0.25">
      <c r="A675" s="20">
        <v>42524</v>
      </c>
      <c r="B675" s="192" t="s">
        <v>75</v>
      </c>
      <c r="C675" s="192" t="s">
        <v>5</v>
      </c>
      <c r="D675" s="192" t="s">
        <v>7</v>
      </c>
      <c r="E675" s="189">
        <v>600</v>
      </c>
      <c r="F675" s="653">
        <v>10</v>
      </c>
      <c r="G675" s="653">
        <v>10</v>
      </c>
      <c r="H675" s="653">
        <v>10</v>
      </c>
    </row>
    <row r="676" spans="1:8" x14ac:dyDescent="0.25">
      <c r="A676" s="20">
        <v>42527</v>
      </c>
      <c r="B676" s="16" t="s">
        <v>76</v>
      </c>
      <c r="C676" s="16" t="s">
        <v>5</v>
      </c>
      <c r="D676" s="16" t="s">
        <v>9</v>
      </c>
      <c r="E676" s="22">
        <v>600</v>
      </c>
      <c r="F676" s="619">
        <v>25</v>
      </c>
      <c r="G676" s="619">
        <v>25</v>
      </c>
      <c r="H676" s="619">
        <v>25</v>
      </c>
    </row>
    <row r="677" spans="1:8" x14ac:dyDescent="0.25">
      <c r="A677" s="20">
        <f>A676</f>
        <v>42527</v>
      </c>
      <c r="B677" s="16" t="s">
        <v>134</v>
      </c>
      <c r="C677" s="16" t="s">
        <v>5</v>
      </c>
      <c r="D677" s="16" t="s">
        <v>6</v>
      </c>
      <c r="E677" s="22">
        <v>100</v>
      </c>
      <c r="F677" s="619">
        <v>25</v>
      </c>
      <c r="G677" s="619">
        <v>25</v>
      </c>
      <c r="H677" s="619">
        <v>25</v>
      </c>
    </row>
    <row r="678" spans="1:8" x14ac:dyDescent="0.25">
      <c r="A678" s="20">
        <f>A677</f>
        <v>42527</v>
      </c>
      <c r="B678" s="16" t="s">
        <v>184</v>
      </c>
      <c r="C678" s="16" t="s">
        <v>5</v>
      </c>
      <c r="D678" s="16" t="s">
        <v>6</v>
      </c>
      <c r="E678" s="22">
        <v>200</v>
      </c>
      <c r="F678" s="619">
        <v>25</v>
      </c>
      <c r="G678" s="619">
        <v>25</v>
      </c>
      <c r="H678" s="619">
        <v>25</v>
      </c>
    </row>
    <row r="679" spans="1:8" s="6" customFormat="1" ht="12.75" x14ac:dyDescent="0.2">
      <c r="A679" s="20">
        <v>42534</v>
      </c>
      <c r="B679" s="202" t="s">
        <v>152</v>
      </c>
      <c r="C679" s="202" t="s">
        <v>5</v>
      </c>
      <c r="D679" s="202" t="s">
        <v>35</v>
      </c>
      <c r="E679" s="189">
        <v>300</v>
      </c>
      <c r="F679" s="653">
        <v>30</v>
      </c>
      <c r="G679" s="653">
        <v>30</v>
      </c>
      <c r="H679" s="653">
        <v>30</v>
      </c>
    </row>
    <row r="680" spans="1:8" s="6" customFormat="1" ht="12.75" x14ac:dyDescent="0.2">
      <c r="A680" s="20">
        <v>42535</v>
      </c>
      <c r="B680" s="202" t="s">
        <v>275</v>
      </c>
      <c r="C680" s="202" t="s">
        <v>5</v>
      </c>
      <c r="D680" s="202" t="s">
        <v>81</v>
      </c>
      <c r="E680" s="189">
        <v>50</v>
      </c>
      <c r="F680" s="653">
        <v>25</v>
      </c>
      <c r="G680" s="653">
        <v>25</v>
      </c>
      <c r="H680" s="653">
        <v>25</v>
      </c>
    </row>
    <row r="681" spans="1:8" s="6" customFormat="1" ht="12.75" x14ac:dyDescent="0.2">
      <c r="A681" s="20">
        <v>42536</v>
      </c>
      <c r="B681" s="203" t="s">
        <v>206</v>
      </c>
      <c r="C681" s="203" t="s">
        <v>5</v>
      </c>
      <c r="D681" s="203" t="s">
        <v>81</v>
      </c>
      <c r="E681" s="204">
        <v>400</v>
      </c>
      <c r="F681" s="654">
        <v>25</v>
      </c>
      <c r="G681" s="654">
        <v>25</v>
      </c>
      <c r="H681" s="654">
        <v>25</v>
      </c>
    </row>
    <row r="682" spans="1:8" s="6" customFormat="1" ht="12.75" x14ac:dyDescent="0.2">
      <c r="A682" s="5">
        <f>A681</f>
        <v>42536</v>
      </c>
      <c r="B682" s="203" t="s">
        <v>187</v>
      </c>
      <c r="C682" s="203" t="s">
        <v>5</v>
      </c>
      <c r="D682" s="203" t="s">
        <v>81</v>
      </c>
      <c r="E682" s="204">
        <v>100</v>
      </c>
      <c r="F682" s="654">
        <v>25</v>
      </c>
      <c r="G682" s="654">
        <v>25</v>
      </c>
      <c r="H682" s="654">
        <v>25</v>
      </c>
    </row>
    <row r="683" spans="1:8" s="6" customFormat="1" ht="12.75" x14ac:dyDescent="0.2">
      <c r="A683" s="20">
        <v>42538</v>
      </c>
      <c r="B683" s="202" t="s">
        <v>182</v>
      </c>
      <c r="C683" s="202" t="s">
        <v>13</v>
      </c>
      <c r="D683" s="202" t="s">
        <v>6</v>
      </c>
      <c r="E683" s="189">
        <v>100</v>
      </c>
      <c r="F683" s="653">
        <v>25</v>
      </c>
      <c r="G683" s="653">
        <v>25</v>
      </c>
      <c r="H683" s="653">
        <v>25</v>
      </c>
    </row>
    <row r="684" spans="1:8" s="6" customFormat="1" ht="12.75" x14ac:dyDescent="0.2">
      <c r="A684" s="20">
        <v>42542</v>
      </c>
      <c r="B684" s="205" t="s">
        <v>110</v>
      </c>
      <c r="C684" s="205" t="s">
        <v>5</v>
      </c>
      <c r="D684" s="205" t="s">
        <v>7</v>
      </c>
      <c r="E684" s="206">
        <v>100</v>
      </c>
      <c r="F684" s="655">
        <v>25</v>
      </c>
      <c r="G684" s="655">
        <v>25</v>
      </c>
      <c r="H684" s="655">
        <v>25</v>
      </c>
    </row>
    <row r="685" spans="1:8" s="6" customFormat="1" ht="12.75" x14ac:dyDescent="0.2">
      <c r="A685" s="5">
        <f>A684</f>
        <v>42542</v>
      </c>
      <c r="B685" s="205" t="s">
        <v>223</v>
      </c>
      <c r="C685" s="205" t="s">
        <v>5</v>
      </c>
      <c r="D685" s="205" t="s">
        <v>35</v>
      </c>
      <c r="E685" s="206">
        <v>100</v>
      </c>
      <c r="F685" s="655">
        <v>30</v>
      </c>
      <c r="G685" s="655">
        <v>30</v>
      </c>
      <c r="H685" s="655">
        <v>30</v>
      </c>
    </row>
    <row r="686" spans="1:8" s="6" customFormat="1" ht="12.75" x14ac:dyDescent="0.2">
      <c r="A686" s="20">
        <v>42549</v>
      </c>
      <c r="B686" s="202" t="s">
        <v>153</v>
      </c>
      <c r="C686" s="202" t="s">
        <v>5</v>
      </c>
      <c r="D686" s="202" t="s">
        <v>71</v>
      </c>
      <c r="E686" s="189">
        <v>1000</v>
      </c>
      <c r="F686" s="653">
        <v>10</v>
      </c>
      <c r="G686" s="653">
        <v>10</v>
      </c>
      <c r="H686" s="653">
        <v>10</v>
      </c>
    </row>
    <row r="687" spans="1:8" s="6" customFormat="1" ht="12.75" x14ac:dyDescent="0.2">
      <c r="A687" s="20">
        <v>42552</v>
      </c>
      <c r="B687" s="202" t="s">
        <v>75</v>
      </c>
      <c r="C687" s="202" t="s">
        <v>5</v>
      </c>
      <c r="D687" s="202" t="s">
        <v>7</v>
      </c>
      <c r="E687" s="189">
        <v>4550</v>
      </c>
      <c r="F687" s="653">
        <v>5</v>
      </c>
      <c r="G687" s="653">
        <v>5</v>
      </c>
      <c r="H687" s="653">
        <v>5</v>
      </c>
    </row>
    <row r="688" spans="1:8" s="6" customFormat="1" ht="12.75" x14ac:dyDescent="0.2">
      <c r="A688" s="5">
        <f>A687</f>
        <v>42552</v>
      </c>
      <c r="B688" s="202" t="s">
        <v>138</v>
      </c>
      <c r="C688" s="202" t="s">
        <v>5</v>
      </c>
      <c r="D688" s="202" t="s">
        <v>6</v>
      </c>
      <c r="E688" s="189">
        <v>2650</v>
      </c>
      <c r="F688" s="653">
        <v>5</v>
      </c>
      <c r="G688" s="653">
        <v>5</v>
      </c>
      <c r="H688" s="653">
        <v>5</v>
      </c>
    </row>
    <row r="689" spans="1:8" s="6" customFormat="1" ht="12.75" x14ac:dyDescent="0.2">
      <c r="A689" s="5">
        <f>A688</f>
        <v>42552</v>
      </c>
      <c r="B689" s="202" t="s">
        <v>138</v>
      </c>
      <c r="C689" s="202" t="s">
        <v>13</v>
      </c>
      <c r="D689" s="202" t="s">
        <v>6</v>
      </c>
      <c r="E689" s="189">
        <v>450</v>
      </c>
      <c r="F689" s="653">
        <v>5</v>
      </c>
      <c r="G689" s="653">
        <v>5</v>
      </c>
      <c r="H689" s="653">
        <v>5</v>
      </c>
    </row>
    <row r="690" spans="1:8" s="6" customFormat="1" ht="12.75" x14ac:dyDescent="0.2">
      <c r="A690" s="5">
        <f>A689</f>
        <v>42552</v>
      </c>
      <c r="B690" s="202" t="s">
        <v>235</v>
      </c>
      <c r="C690" s="202" t="s">
        <v>5</v>
      </c>
      <c r="D690" s="202" t="s">
        <v>74</v>
      </c>
      <c r="E690" s="189">
        <v>150</v>
      </c>
      <c r="F690" s="653">
        <v>5</v>
      </c>
      <c r="G690" s="653">
        <v>5</v>
      </c>
      <c r="H690" s="653">
        <v>5</v>
      </c>
    </row>
    <row r="691" spans="1:8" s="6" customFormat="1" ht="12.75" x14ac:dyDescent="0.2">
      <c r="A691" s="5">
        <f>A690</f>
        <v>42552</v>
      </c>
      <c r="B691" s="202" t="s">
        <v>270</v>
      </c>
      <c r="C691" s="202" t="s">
        <v>5</v>
      </c>
      <c r="D691" s="202" t="s">
        <v>81</v>
      </c>
      <c r="E691" s="189">
        <v>900</v>
      </c>
      <c r="F691" s="653">
        <v>5</v>
      </c>
      <c r="G691" s="653">
        <v>5</v>
      </c>
      <c r="H691" s="653">
        <v>5</v>
      </c>
    </row>
    <row r="692" spans="1:8" s="6" customFormat="1" ht="12.75" x14ac:dyDescent="0.2">
      <c r="A692" s="5">
        <f>A691</f>
        <v>42552</v>
      </c>
      <c r="B692" s="202" t="s">
        <v>171</v>
      </c>
      <c r="C692" s="202" t="s">
        <v>13</v>
      </c>
      <c r="D692" s="202" t="s">
        <v>6</v>
      </c>
      <c r="E692" s="189">
        <v>1250</v>
      </c>
      <c r="F692" s="653">
        <v>5</v>
      </c>
      <c r="G692" s="653">
        <v>5</v>
      </c>
      <c r="H692" s="653">
        <v>5</v>
      </c>
    </row>
    <row r="693" spans="1:8" s="6" customFormat="1" ht="12.75" x14ac:dyDescent="0.2">
      <c r="A693" s="20">
        <v>42555</v>
      </c>
      <c r="B693" s="202" t="s">
        <v>67</v>
      </c>
      <c r="C693" s="202" t="s">
        <v>13</v>
      </c>
      <c r="D693" s="202" t="s">
        <v>6</v>
      </c>
      <c r="E693" s="189">
        <v>1250</v>
      </c>
      <c r="F693" s="653">
        <v>10</v>
      </c>
      <c r="G693" s="653">
        <v>10</v>
      </c>
      <c r="H693" s="653">
        <v>10</v>
      </c>
    </row>
    <row r="694" spans="1:8" s="6" customFormat="1" ht="12.75" x14ac:dyDescent="0.2">
      <c r="A694" s="20">
        <v>42556</v>
      </c>
      <c r="B694" s="208" t="s">
        <v>110</v>
      </c>
      <c r="C694" s="208" t="s">
        <v>5</v>
      </c>
      <c r="D694" s="208" t="s">
        <v>7</v>
      </c>
      <c r="E694" s="209">
        <v>300</v>
      </c>
      <c r="F694" s="656">
        <v>15</v>
      </c>
      <c r="G694" s="656">
        <v>15</v>
      </c>
      <c r="H694" s="656">
        <v>15</v>
      </c>
    </row>
    <row r="695" spans="1:8" s="6" customFormat="1" ht="12.75" x14ac:dyDescent="0.2">
      <c r="A695" s="20">
        <v>42557</v>
      </c>
      <c r="B695" s="202" t="s">
        <v>197</v>
      </c>
      <c r="C695" s="202" t="s">
        <v>5</v>
      </c>
      <c r="D695" s="202" t="s">
        <v>6</v>
      </c>
      <c r="E695" s="189">
        <v>50</v>
      </c>
      <c r="F695" s="653">
        <v>5</v>
      </c>
      <c r="G695" s="653">
        <v>5</v>
      </c>
      <c r="H695" s="653">
        <v>5</v>
      </c>
    </row>
    <row r="696" spans="1:8" s="6" customFormat="1" ht="12.75" x14ac:dyDescent="0.2">
      <c r="A696" s="20">
        <v>42558</v>
      </c>
      <c r="B696" s="202" t="s">
        <v>67</v>
      </c>
      <c r="C696" s="202" t="s">
        <v>13</v>
      </c>
      <c r="D696" s="202" t="s">
        <v>6</v>
      </c>
      <c r="E696" s="189">
        <v>750</v>
      </c>
      <c r="F696" s="653">
        <v>10</v>
      </c>
      <c r="G696" s="653">
        <v>10</v>
      </c>
      <c r="H696" s="653">
        <v>10</v>
      </c>
    </row>
    <row r="697" spans="1:8" s="6" customFormat="1" ht="12.75" x14ac:dyDescent="0.2">
      <c r="A697" s="20">
        <v>42559</v>
      </c>
      <c r="B697" s="211" t="s">
        <v>153</v>
      </c>
      <c r="C697" s="211" t="s">
        <v>5</v>
      </c>
      <c r="D697" s="211" t="s">
        <v>71</v>
      </c>
      <c r="E697" s="212">
        <v>100</v>
      </c>
      <c r="F697" s="657">
        <v>1</v>
      </c>
      <c r="G697" s="657">
        <v>1</v>
      </c>
      <c r="H697" s="657">
        <v>1</v>
      </c>
    </row>
    <row r="698" spans="1:8" s="6" customFormat="1" ht="12.75" x14ac:dyDescent="0.2">
      <c r="A698" s="20">
        <v>42562</v>
      </c>
      <c r="B698" s="202" t="s">
        <v>105</v>
      </c>
      <c r="C698" s="202" t="s">
        <v>5</v>
      </c>
      <c r="D698" s="202" t="s">
        <v>35</v>
      </c>
      <c r="E698" s="189">
        <v>100</v>
      </c>
      <c r="F698" s="653">
        <v>1</v>
      </c>
      <c r="G698" s="653">
        <v>1</v>
      </c>
      <c r="H698" s="653">
        <v>1</v>
      </c>
    </row>
    <row r="699" spans="1:8" s="6" customFormat="1" ht="12.75" x14ac:dyDescent="0.2">
      <c r="A699" s="5">
        <f>A698</f>
        <v>42562</v>
      </c>
      <c r="B699" s="202" t="s">
        <v>162</v>
      </c>
      <c r="C699" s="202" t="s">
        <v>5</v>
      </c>
      <c r="D699" s="202" t="s">
        <v>71</v>
      </c>
      <c r="E699" s="189">
        <v>500</v>
      </c>
      <c r="F699" s="653">
        <v>20</v>
      </c>
      <c r="G699" s="653">
        <v>20</v>
      </c>
      <c r="H699" s="653">
        <v>20</v>
      </c>
    </row>
    <row r="700" spans="1:8" s="6" customFormat="1" ht="12.75" x14ac:dyDescent="0.2">
      <c r="A700" s="5">
        <f>A699</f>
        <v>42562</v>
      </c>
      <c r="B700" s="202" t="s">
        <v>32</v>
      </c>
      <c r="C700" s="202" t="s">
        <v>97</v>
      </c>
      <c r="D700" s="202" t="s">
        <v>85</v>
      </c>
      <c r="E700" s="189">
        <v>100</v>
      </c>
      <c r="F700" s="653">
        <v>70</v>
      </c>
      <c r="G700" s="653">
        <v>70</v>
      </c>
      <c r="H700" s="653">
        <v>70</v>
      </c>
    </row>
    <row r="701" spans="1:8" s="6" customFormat="1" ht="12.75" x14ac:dyDescent="0.2">
      <c r="A701" s="20">
        <v>42563</v>
      </c>
      <c r="B701" s="213" t="s">
        <v>176</v>
      </c>
      <c r="C701" s="213" t="s">
        <v>5</v>
      </c>
      <c r="D701" s="213" t="s">
        <v>6</v>
      </c>
      <c r="E701" s="214">
        <v>1100</v>
      </c>
      <c r="F701" s="658">
        <v>10</v>
      </c>
      <c r="G701" s="658">
        <v>10</v>
      </c>
      <c r="H701" s="658">
        <v>10</v>
      </c>
    </row>
    <row r="702" spans="1:8" s="6" customFormat="1" ht="12.75" x14ac:dyDescent="0.2">
      <c r="A702" s="5">
        <f>A701</f>
        <v>42563</v>
      </c>
      <c r="B702" s="213" t="s">
        <v>32</v>
      </c>
      <c r="C702" s="213" t="s">
        <v>97</v>
      </c>
      <c r="D702" s="213" t="s">
        <v>85</v>
      </c>
      <c r="E702" s="214">
        <v>100</v>
      </c>
      <c r="F702" s="658">
        <v>80</v>
      </c>
      <c r="G702" s="658">
        <v>80</v>
      </c>
      <c r="H702" s="658">
        <v>80</v>
      </c>
    </row>
    <row r="703" spans="1:8" s="6" customFormat="1" ht="12.75" x14ac:dyDescent="0.2">
      <c r="A703" s="20">
        <v>42564</v>
      </c>
      <c r="B703" s="202" t="s">
        <v>124</v>
      </c>
      <c r="C703" s="202" t="s">
        <v>5</v>
      </c>
      <c r="D703" s="202" t="s">
        <v>6</v>
      </c>
      <c r="E703" s="189">
        <v>450</v>
      </c>
      <c r="F703" s="653">
        <v>10</v>
      </c>
      <c r="G703" s="653">
        <v>10</v>
      </c>
      <c r="H703" s="653">
        <v>10</v>
      </c>
    </row>
    <row r="704" spans="1:8" s="6" customFormat="1" ht="12.75" x14ac:dyDescent="0.2">
      <c r="A704" s="5">
        <f>A703</f>
        <v>42564</v>
      </c>
      <c r="B704" s="202" t="s">
        <v>32</v>
      </c>
      <c r="C704" s="202" t="s">
        <v>97</v>
      </c>
      <c r="D704" s="202" t="s">
        <v>85</v>
      </c>
      <c r="E704" s="189">
        <v>100</v>
      </c>
      <c r="F704" s="653">
        <v>70</v>
      </c>
      <c r="G704" s="653">
        <v>70</v>
      </c>
      <c r="H704" s="653">
        <v>70</v>
      </c>
    </row>
    <row r="705" spans="1:8" s="6" customFormat="1" ht="12.75" x14ac:dyDescent="0.2">
      <c r="A705" s="5">
        <f>A704</f>
        <v>42564</v>
      </c>
      <c r="B705" s="202" t="s">
        <v>171</v>
      </c>
      <c r="C705" s="202" t="s">
        <v>13</v>
      </c>
      <c r="D705" s="202" t="s">
        <v>6</v>
      </c>
      <c r="E705" s="189">
        <v>500</v>
      </c>
      <c r="F705" s="653">
        <v>5</v>
      </c>
      <c r="G705" s="653">
        <v>5</v>
      </c>
      <c r="H705" s="653">
        <v>5</v>
      </c>
    </row>
    <row r="706" spans="1:8" s="6" customFormat="1" ht="12.75" x14ac:dyDescent="0.2">
      <c r="A706" s="20">
        <v>42565</v>
      </c>
      <c r="B706" s="202" t="s">
        <v>138</v>
      </c>
      <c r="C706" s="202" t="s">
        <v>5</v>
      </c>
      <c r="D706" s="202" t="s">
        <v>6</v>
      </c>
      <c r="E706" s="189">
        <v>50</v>
      </c>
      <c r="F706" s="653">
        <v>10</v>
      </c>
      <c r="G706" s="653">
        <v>10</v>
      </c>
      <c r="H706" s="653">
        <v>10</v>
      </c>
    </row>
    <row r="707" spans="1:8" s="6" customFormat="1" ht="12.75" x14ac:dyDescent="0.2">
      <c r="A707" s="5">
        <f>A706</f>
        <v>42565</v>
      </c>
      <c r="B707" s="202" t="s">
        <v>32</v>
      </c>
      <c r="C707" s="202" t="s">
        <v>97</v>
      </c>
      <c r="D707" s="202" t="s">
        <v>85</v>
      </c>
      <c r="E707" s="189">
        <v>100</v>
      </c>
      <c r="F707" s="653">
        <v>70</v>
      </c>
      <c r="G707" s="653">
        <v>70</v>
      </c>
      <c r="H707" s="653">
        <v>70</v>
      </c>
    </row>
    <row r="708" spans="1:8" s="6" customFormat="1" ht="12.75" x14ac:dyDescent="0.2">
      <c r="A708" s="20">
        <v>42569</v>
      </c>
      <c r="B708" s="202" t="s">
        <v>227</v>
      </c>
      <c r="C708" s="202" t="s">
        <v>97</v>
      </c>
      <c r="D708" s="202" t="s">
        <v>85</v>
      </c>
      <c r="E708" s="189">
        <v>100</v>
      </c>
      <c r="F708" s="653">
        <v>80</v>
      </c>
      <c r="G708" s="653">
        <v>80</v>
      </c>
      <c r="H708" s="653">
        <v>80</v>
      </c>
    </row>
    <row r="709" spans="1:8" s="6" customFormat="1" ht="12.75" x14ac:dyDescent="0.2">
      <c r="A709" s="5">
        <f>A708</f>
        <v>42569</v>
      </c>
      <c r="B709" s="202" t="s">
        <v>171</v>
      </c>
      <c r="C709" s="202" t="s">
        <v>13</v>
      </c>
      <c r="D709" s="202" t="s">
        <v>6</v>
      </c>
      <c r="E709" s="189">
        <v>500</v>
      </c>
      <c r="F709" s="653">
        <v>15</v>
      </c>
      <c r="G709" s="653">
        <v>15</v>
      </c>
      <c r="H709" s="653">
        <v>15</v>
      </c>
    </row>
    <row r="710" spans="1:8" s="6" customFormat="1" ht="12.75" x14ac:dyDescent="0.2">
      <c r="A710" s="20">
        <v>42570</v>
      </c>
      <c r="B710" s="202" t="s">
        <v>124</v>
      </c>
      <c r="C710" s="202" t="s">
        <v>5</v>
      </c>
      <c r="D710" s="202" t="s">
        <v>6</v>
      </c>
      <c r="E710" s="189">
        <v>300</v>
      </c>
      <c r="F710" s="653">
        <v>10</v>
      </c>
      <c r="G710" s="653">
        <v>10</v>
      </c>
      <c r="H710" s="653">
        <v>10</v>
      </c>
    </row>
    <row r="711" spans="1:8" s="6" customFormat="1" ht="12.75" x14ac:dyDescent="0.2">
      <c r="A711" s="5">
        <f>A710</f>
        <v>42570</v>
      </c>
      <c r="B711" s="202" t="s">
        <v>227</v>
      </c>
      <c r="C711" s="202" t="s">
        <v>97</v>
      </c>
      <c r="D711" s="202" t="s">
        <v>85</v>
      </c>
      <c r="E711" s="189">
        <v>150</v>
      </c>
      <c r="F711" s="653">
        <v>80</v>
      </c>
      <c r="G711" s="653">
        <v>80</v>
      </c>
      <c r="H711" s="653">
        <v>80</v>
      </c>
    </row>
    <row r="712" spans="1:8" s="6" customFormat="1" ht="12.75" x14ac:dyDescent="0.2">
      <c r="A712" s="5">
        <f>A711</f>
        <v>42570</v>
      </c>
      <c r="B712" s="202" t="s">
        <v>99</v>
      </c>
      <c r="C712" s="202" t="s">
        <v>5</v>
      </c>
      <c r="D712" s="202" t="s">
        <v>9</v>
      </c>
      <c r="E712" s="189">
        <v>650</v>
      </c>
      <c r="F712" s="653">
        <v>15</v>
      </c>
      <c r="G712" s="653">
        <v>15</v>
      </c>
      <c r="H712" s="653">
        <v>15</v>
      </c>
    </row>
    <row r="713" spans="1:8" s="6" customFormat="1" ht="12.75" x14ac:dyDescent="0.2">
      <c r="A713" s="5">
        <f>A712</f>
        <v>42570</v>
      </c>
      <c r="B713" s="202" t="s">
        <v>292</v>
      </c>
      <c r="C713" s="202" t="s">
        <v>5</v>
      </c>
      <c r="D713" s="202" t="s">
        <v>71</v>
      </c>
      <c r="E713" s="189">
        <v>100</v>
      </c>
      <c r="F713" s="653">
        <v>20</v>
      </c>
      <c r="G713" s="653">
        <v>20</v>
      </c>
      <c r="H713" s="653">
        <v>20</v>
      </c>
    </row>
    <row r="714" spans="1:8" s="6" customFormat="1" ht="12.75" x14ac:dyDescent="0.2">
      <c r="A714" s="5">
        <f>A713</f>
        <v>42570</v>
      </c>
      <c r="B714" s="202" t="s">
        <v>161</v>
      </c>
      <c r="C714" s="202" t="s">
        <v>5</v>
      </c>
      <c r="D714" s="202" t="s">
        <v>6</v>
      </c>
      <c r="E714" s="189">
        <v>50</v>
      </c>
      <c r="F714" s="653">
        <v>15</v>
      </c>
      <c r="G714" s="653">
        <v>15</v>
      </c>
      <c r="H714" s="653">
        <v>15</v>
      </c>
    </row>
    <row r="715" spans="1:8" s="6" customFormat="1" ht="12.75" x14ac:dyDescent="0.2">
      <c r="A715" s="20">
        <v>42571</v>
      </c>
      <c r="B715" s="202" t="s">
        <v>96</v>
      </c>
      <c r="C715" s="202" t="s">
        <v>13</v>
      </c>
      <c r="D715" s="202" t="s">
        <v>6</v>
      </c>
      <c r="E715" s="189">
        <v>150</v>
      </c>
      <c r="F715" s="653">
        <v>1</v>
      </c>
      <c r="G715" s="653">
        <v>1</v>
      </c>
      <c r="H715" s="653">
        <v>1</v>
      </c>
    </row>
    <row r="716" spans="1:8" s="6" customFormat="1" ht="12.75" x14ac:dyDescent="0.2">
      <c r="A716" s="5">
        <f>A715</f>
        <v>42571</v>
      </c>
      <c r="B716" s="202" t="s">
        <v>162</v>
      </c>
      <c r="C716" s="202" t="s">
        <v>5</v>
      </c>
      <c r="D716" s="202" t="s">
        <v>71</v>
      </c>
      <c r="E716" s="189">
        <v>500</v>
      </c>
      <c r="F716" s="653">
        <v>20</v>
      </c>
      <c r="G716" s="653">
        <v>20</v>
      </c>
      <c r="H716" s="653">
        <v>20</v>
      </c>
    </row>
    <row r="717" spans="1:8" s="6" customFormat="1" ht="12.75" x14ac:dyDescent="0.2">
      <c r="A717" s="5">
        <f>A716</f>
        <v>42571</v>
      </c>
      <c r="B717" s="202" t="s">
        <v>169</v>
      </c>
      <c r="C717" s="202" t="s">
        <v>5</v>
      </c>
      <c r="D717" s="202" t="s">
        <v>6</v>
      </c>
      <c r="E717" s="189">
        <v>100</v>
      </c>
      <c r="F717" s="653">
        <v>1</v>
      </c>
      <c r="G717" s="653">
        <v>1</v>
      </c>
      <c r="H717" s="653">
        <v>1</v>
      </c>
    </row>
    <row r="718" spans="1:8" s="6" customFormat="1" ht="12.75" x14ac:dyDescent="0.2">
      <c r="A718" s="20">
        <v>42572</v>
      </c>
      <c r="B718" s="202" t="s">
        <v>227</v>
      </c>
      <c r="C718" s="202" t="s">
        <v>97</v>
      </c>
      <c r="D718" s="202" t="s">
        <v>85</v>
      </c>
      <c r="E718" s="189">
        <v>250</v>
      </c>
      <c r="F718" s="653">
        <v>80</v>
      </c>
      <c r="G718" s="653">
        <v>80</v>
      </c>
      <c r="H718" s="653">
        <v>80</v>
      </c>
    </row>
    <row r="719" spans="1:8" s="6" customFormat="1" ht="12.75" x14ac:dyDescent="0.2">
      <c r="A719" s="20">
        <v>42573</v>
      </c>
      <c r="B719" s="224" t="s">
        <v>67</v>
      </c>
      <c r="C719" s="224" t="s">
        <v>13</v>
      </c>
      <c r="D719" s="224" t="s">
        <v>6</v>
      </c>
      <c r="E719" s="217">
        <v>100</v>
      </c>
      <c r="F719" s="659">
        <v>10</v>
      </c>
      <c r="G719" s="659">
        <v>10</v>
      </c>
      <c r="H719" s="659">
        <v>10</v>
      </c>
    </row>
    <row r="720" spans="1:8" s="6" customFormat="1" ht="12.75" x14ac:dyDescent="0.2">
      <c r="A720" s="20">
        <v>42578</v>
      </c>
      <c r="B720" s="192" t="s">
        <v>176</v>
      </c>
      <c r="C720" s="192" t="s">
        <v>5</v>
      </c>
      <c r="D720" s="192" t="s">
        <v>6</v>
      </c>
      <c r="E720" s="189">
        <v>50</v>
      </c>
      <c r="F720" s="653">
        <v>10</v>
      </c>
      <c r="G720" s="653">
        <v>10</v>
      </c>
      <c r="H720" s="653">
        <v>10</v>
      </c>
    </row>
    <row r="721" spans="1:8" s="6" customFormat="1" ht="12.75" x14ac:dyDescent="0.2">
      <c r="A721" s="20">
        <v>42584</v>
      </c>
      <c r="B721" s="192" t="s">
        <v>63</v>
      </c>
      <c r="C721" s="192" t="s">
        <v>5</v>
      </c>
      <c r="D721" s="192" t="s">
        <v>35</v>
      </c>
      <c r="E721" s="189">
        <v>150</v>
      </c>
      <c r="F721" s="653">
        <v>10</v>
      </c>
      <c r="G721" s="653">
        <v>10</v>
      </c>
      <c r="H721" s="653">
        <v>10</v>
      </c>
    </row>
    <row r="722" spans="1:8" s="6" customFormat="1" ht="12.75" x14ac:dyDescent="0.2">
      <c r="A722" s="20">
        <v>42585</v>
      </c>
      <c r="B722" s="16" t="s">
        <v>63</v>
      </c>
      <c r="C722" s="16" t="s">
        <v>5</v>
      </c>
      <c r="D722" s="16" t="s">
        <v>35</v>
      </c>
      <c r="E722" s="22">
        <v>150</v>
      </c>
      <c r="F722" s="619">
        <v>10</v>
      </c>
      <c r="G722" s="619">
        <v>10</v>
      </c>
      <c r="H722" s="619">
        <v>10</v>
      </c>
    </row>
    <row r="723" spans="1:8" s="6" customFormat="1" ht="12.75" x14ac:dyDescent="0.2">
      <c r="A723" s="20">
        <v>42590</v>
      </c>
      <c r="B723" s="202" t="s">
        <v>99</v>
      </c>
      <c r="C723" s="202" t="s">
        <v>5</v>
      </c>
      <c r="D723" s="202" t="s">
        <v>9</v>
      </c>
      <c r="E723" s="189">
        <v>2000</v>
      </c>
      <c r="F723" s="653">
        <v>10</v>
      </c>
      <c r="G723" s="653">
        <v>10</v>
      </c>
      <c r="H723" s="653">
        <v>10</v>
      </c>
    </row>
    <row r="724" spans="1:8" s="6" customFormat="1" ht="12.75" x14ac:dyDescent="0.2">
      <c r="A724" s="5">
        <f>A723</f>
        <v>42590</v>
      </c>
      <c r="B724" s="202" t="s">
        <v>149</v>
      </c>
      <c r="C724" s="202" t="s">
        <v>5</v>
      </c>
      <c r="D724" s="202" t="s">
        <v>9</v>
      </c>
      <c r="E724" s="189">
        <v>1100</v>
      </c>
      <c r="F724" s="653">
        <v>15</v>
      </c>
      <c r="G724" s="653">
        <v>15</v>
      </c>
      <c r="H724" s="653">
        <v>15</v>
      </c>
    </row>
    <row r="725" spans="1:8" s="6" customFormat="1" ht="12.75" x14ac:dyDescent="0.2">
      <c r="A725" s="20">
        <v>42594</v>
      </c>
      <c r="B725" s="226" t="s">
        <v>67</v>
      </c>
      <c r="C725" s="226" t="s">
        <v>5</v>
      </c>
      <c r="D725" s="226" t="s">
        <v>6</v>
      </c>
      <c r="E725" s="227">
        <v>300</v>
      </c>
      <c r="F725" s="660">
        <v>10</v>
      </c>
      <c r="G725" s="660">
        <v>10</v>
      </c>
      <c r="H725" s="660">
        <v>10</v>
      </c>
    </row>
    <row r="726" spans="1:8" s="6" customFormat="1" ht="12.75" x14ac:dyDescent="0.2">
      <c r="A726" s="20">
        <v>42598</v>
      </c>
      <c r="B726" s="7" t="s">
        <v>154</v>
      </c>
      <c r="C726" s="7" t="s">
        <v>5</v>
      </c>
      <c r="D726" s="7" t="s">
        <v>6</v>
      </c>
      <c r="E726" s="22">
        <v>50</v>
      </c>
      <c r="F726" s="619">
        <v>10</v>
      </c>
      <c r="G726" s="619">
        <v>10</v>
      </c>
      <c r="H726" s="619">
        <v>10</v>
      </c>
    </row>
    <row r="727" spans="1:8" s="6" customFormat="1" ht="12.75" x14ac:dyDescent="0.2">
      <c r="A727" s="20">
        <v>42604</v>
      </c>
      <c r="B727" s="202" t="s">
        <v>152</v>
      </c>
      <c r="C727" s="202" t="s">
        <v>5</v>
      </c>
      <c r="D727" s="202" t="s">
        <v>35</v>
      </c>
      <c r="E727" s="189">
        <v>50</v>
      </c>
      <c r="F727" s="653">
        <v>45</v>
      </c>
      <c r="G727" s="653">
        <v>30</v>
      </c>
      <c r="H727" s="653">
        <v>30</v>
      </c>
    </row>
    <row r="728" spans="1:8" s="6" customFormat="1" ht="12.75" x14ac:dyDescent="0.2">
      <c r="A728" s="20">
        <f>A727</f>
        <v>42604</v>
      </c>
      <c r="B728" s="202" t="s">
        <v>152</v>
      </c>
      <c r="C728" s="202" t="s">
        <v>97</v>
      </c>
      <c r="D728" s="202" t="s">
        <v>35</v>
      </c>
      <c r="E728" s="189">
        <v>50</v>
      </c>
      <c r="F728" s="653">
        <v>45</v>
      </c>
      <c r="G728" s="653">
        <v>30</v>
      </c>
      <c r="H728" s="653">
        <v>30</v>
      </c>
    </row>
    <row r="729" spans="1:8" s="6" customFormat="1" ht="12.75" x14ac:dyDescent="0.2">
      <c r="A729" s="20">
        <v>42607</v>
      </c>
      <c r="B729" s="6" t="s">
        <v>80</v>
      </c>
      <c r="C729" s="6" t="s">
        <v>13</v>
      </c>
      <c r="D729" s="11" t="s">
        <v>81</v>
      </c>
      <c r="E729" s="17">
        <v>200</v>
      </c>
      <c r="F729" s="309">
        <v>25</v>
      </c>
      <c r="G729" s="309">
        <v>25</v>
      </c>
      <c r="H729" s="309">
        <v>25</v>
      </c>
    </row>
    <row r="730" spans="1:8" s="6" customFormat="1" ht="12.75" x14ac:dyDescent="0.2">
      <c r="A730" s="5">
        <f>A729</f>
        <v>42607</v>
      </c>
      <c r="B730" s="6" t="s">
        <v>80</v>
      </c>
      <c r="C730" s="6" t="s">
        <v>97</v>
      </c>
      <c r="D730" s="11" t="s">
        <v>81</v>
      </c>
      <c r="E730" s="17">
        <v>200</v>
      </c>
      <c r="F730" s="309">
        <v>25</v>
      </c>
      <c r="G730" s="309">
        <v>25</v>
      </c>
      <c r="H730" s="309">
        <v>25</v>
      </c>
    </row>
    <row r="731" spans="1:8" s="6" customFormat="1" ht="12.75" x14ac:dyDescent="0.2">
      <c r="A731" s="20">
        <v>42611</v>
      </c>
      <c r="B731" s="232" t="s">
        <v>67</v>
      </c>
      <c r="C731" s="232" t="s">
        <v>5</v>
      </c>
      <c r="D731" s="232" t="s">
        <v>6</v>
      </c>
      <c r="E731" s="233">
        <v>300</v>
      </c>
      <c r="F731" s="661">
        <v>5</v>
      </c>
      <c r="G731" s="661">
        <v>5</v>
      </c>
      <c r="H731" s="661">
        <v>5</v>
      </c>
    </row>
    <row r="732" spans="1:8" s="6" customFormat="1" ht="12.75" x14ac:dyDescent="0.2">
      <c r="A732" s="5">
        <f>A731</f>
        <v>42611</v>
      </c>
      <c r="B732" s="232" t="s">
        <v>176</v>
      </c>
      <c r="C732" s="232" t="s">
        <v>5</v>
      </c>
      <c r="D732" s="232" t="s">
        <v>6</v>
      </c>
      <c r="E732" s="233">
        <v>300</v>
      </c>
      <c r="F732" s="661">
        <v>5</v>
      </c>
      <c r="G732" s="661">
        <v>5</v>
      </c>
      <c r="H732" s="661">
        <v>5</v>
      </c>
    </row>
    <row r="733" spans="1:8" s="6" customFormat="1" ht="12.75" x14ac:dyDescent="0.2">
      <c r="A733" s="20">
        <v>42613</v>
      </c>
      <c r="B733" s="202" t="s">
        <v>228</v>
      </c>
      <c r="C733" s="202" t="s">
        <v>5</v>
      </c>
      <c r="D733" s="202" t="s">
        <v>35</v>
      </c>
      <c r="E733" s="189">
        <v>50</v>
      </c>
      <c r="F733" s="653">
        <v>10</v>
      </c>
      <c r="G733" s="653">
        <v>10</v>
      </c>
      <c r="H733" s="653">
        <v>10</v>
      </c>
    </row>
    <row r="734" spans="1:8" s="6" customFormat="1" ht="12.75" x14ac:dyDescent="0.2">
      <c r="A734" s="20">
        <v>42614</v>
      </c>
      <c r="B734" s="234" t="s">
        <v>228</v>
      </c>
      <c r="C734" s="234" t="s">
        <v>5</v>
      </c>
      <c r="D734" s="234" t="s">
        <v>35</v>
      </c>
      <c r="E734" s="235">
        <v>50</v>
      </c>
      <c r="F734" s="662">
        <v>10</v>
      </c>
      <c r="G734" s="662">
        <v>10</v>
      </c>
      <c r="H734" s="662">
        <v>10</v>
      </c>
    </row>
    <row r="735" spans="1:8" s="6" customFormat="1" ht="12.75" x14ac:dyDescent="0.2">
      <c r="A735" s="20">
        <v>42615</v>
      </c>
      <c r="B735" s="202" t="s">
        <v>196</v>
      </c>
      <c r="C735" s="202" t="s">
        <v>5</v>
      </c>
      <c r="D735" s="202" t="s">
        <v>6</v>
      </c>
      <c r="E735" s="189">
        <v>50</v>
      </c>
      <c r="F735" s="653">
        <v>5</v>
      </c>
      <c r="G735" s="653">
        <v>5</v>
      </c>
      <c r="H735" s="653">
        <v>5</v>
      </c>
    </row>
    <row r="736" spans="1:8" s="6" customFormat="1" ht="12.75" x14ac:dyDescent="0.2">
      <c r="A736" s="5">
        <f t="shared" ref="A736:A748" si="8">A735</f>
        <v>42615</v>
      </c>
      <c r="B736" s="202" t="s">
        <v>138</v>
      </c>
      <c r="C736" s="202" t="s">
        <v>5</v>
      </c>
      <c r="D736" s="202" t="s">
        <v>6</v>
      </c>
      <c r="E736" s="189">
        <v>1350</v>
      </c>
      <c r="F736" s="653">
        <v>2</v>
      </c>
      <c r="G736" s="653">
        <v>2</v>
      </c>
      <c r="H736" s="653">
        <v>2</v>
      </c>
    </row>
    <row r="737" spans="1:8" s="6" customFormat="1" ht="12.75" x14ac:dyDescent="0.2">
      <c r="A737" s="5">
        <f t="shared" si="8"/>
        <v>42615</v>
      </c>
      <c r="B737" s="202" t="s">
        <v>152</v>
      </c>
      <c r="C737" s="202" t="s">
        <v>13</v>
      </c>
      <c r="D737" s="202" t="s">
        <v>35</v>
      </c>
      <c r="E737" s="189">
        <v>50</v>
      </c>
      <c r="F737" s="653">
        <v>1</v>
      </c>
      <c r="G737" s="653">
        <v>1</v>
      </c>
      <c r="H737" s="653">
        <v>1</v>
      </c>
    </row>
    <row r="738" spans="1:8" s="6" customFormat="1" ht="12.75" x14ac:dyDescent="0.2">
      <c r="A738" s="5">
        <f t="shared" si="8"/>
        <v>42615</v>
      </c>
      <c r="B738" s="202" t="s">
        <v>124</v>
      </c>
      <c r="C738" s="202" t="s">
        <v>5</v>
      </c>
      <c r="D738" s="202" t="s">
        <v>6</v>
      </c>
      <c r="E738" s="189">
        <v>50</v>
      </c>
      <c r="F738" s="653">
        <v>5</v>
      </c>
      <c r="G738" s="653">
        <v>5</v>
      </c>
      <c r="H738" s="653">
        <v>5</v>
      </c>
    </row>
    <row r="739" spans="1:8" s="6" customFormat="1" ht="12.75" x14ac:dyDescent="0.2">
      <c r="A739" s="5">
        <f t="shared" si="8"/>
        <v>42615</v>
      </c>
      <c r="B739" s="202" t="s">
        <v>110</v>
      </c>
      <c r="C739" s="202" t="s">
        <v>5</v>
      </c>
      <c r="D739" s="202" t="s">
        <v>7</v>
      </c>
      <c r="E739" s="189">
        <v>500</v>
      </c>
      <c r="F739" s="653">
        <v>1</v>
      </c>
      <c r="G739" s="653">
        <v>1</v>
      </c>
      <c r="H739" s="653">
        <v>1</v>
      </c>
    </row>
    <row r="740" spans="1:8" s="6" customFormat="1" ht="12.75" x14ac:dyDescent="0.2">
      <c r="A740" s="5">
        <f t="shared" si="8"/>
        <v>42615</v>
      </c>
      <c r="B740" s="202" t="s">
        <v>25</v>
      </c>
      <c r="C740" s="202" t="s">
        <v>5</v>
      </c>
      <c r="D740" s="202" t="s">
        <v>7</v>
      </c>
      <c r="E740" s="189">
        <v>350</v>
      </c>
      <c r="F740" s="653">
        <v>1</v>
      </c>
      <c r="G740" s="653">
        <v>1</v>
      </c>
      <c r="H740" s="653">
        <v>1</v>
      </c>
    </row>
    <row r="741" spans="1:8" s="6" customFormat="1" ht="12.75" x14ac:dyDescent="0.2">
      <c r="A741" s="5">
        <f t="shared" si="8"/>
        <v>42615</v>
      </c>
      <c r="B741" s="202" t="s">
        <v>208</v>
      </c>
      <c r="C741" s="202" t="s">
        <v>97</v>
      </c>
      <c r="D741" s="202" t="s">
        <v>85</v>
      </c>
      <c r="E741" s="189">
        <v>200</v>
      </c>
      <c r="F741" s="653">
        <v>100</v>
      </c>
      <c r="G741" s="653">
        <v>100</v>
      </c>
      <c r="H741" s="653">
        <v>100</v>
      </c>
    </row>
    <row r="742" spans="1:8" s="6" customFormat="1" ht="12.75" x14ac:dyDescent="0.2">
      <c r="A742" s="5">
        <f t="shared" si="8"/>
        <v>42615</v>
      </c>
      <c r="B742" s="202" t="s">
        <v>96</v>
      </c>
      <c r="C742" s="202" t="s">
        <v>5</v>
      </c>
      <c r="D742" s="202" t="s">
        <v>6</v>
      </c>
      <c r="E742" s="189">
        <v>150</v>
      </c>
      <c r="F742" s="653">
        <v>1</v>
      </c>
      <c r="G742" s="653">
        <v>1</v>
      </c>
      <c r="H742" s="653">
        <v>1</v>
      </c>
    </row>
    <row r="743" spans="1:8" s="6" customFormat="1" ht="12.75" x14ac:dyDescent="0.2">
      <c r="A743" s="5">
        <f t="shared" si="8"/>
        <v>42615</v>
      </c>
      <c r="B743" s="202" t="s">
        <v>67</v>
      </c>
      <c r="C743" s="202" t="s">
        <v>5</v>
      </c>
      <c r="D743" s="202" t="s">
        <v>6</v>
      </c>
      <c r="E743" s="189">
        <v>50</v>
      </c>
      <c r="F743" s="653">
        <v>1</v>
      </c>
      <c r="G743" s="653">
        <v>1</v>
      </c>
      <c r="H743" s="653">
        <v>1</v>
      </c>
    </row>
    <row r="744" spans="1:8" s="6" customFormat="1" ht="12.75" x14ac:dyDescent="0.2">
      <c r="A744" s="5">
        <f t="shared" si="8"/>
        <v>42615</v>
      </c>
      <c r="B744" s="202" t="s">
        <v>153</v>
      </c>
      <c r="C744" s="202" t="s">
        <v>5</v>
      </c>
      <c r="D744" s="202" t="s">
        <v>71</v>
      </c>
      <c r="E744" s="189">
        <v>2000</v>
      </c>
      <c r="F744" s="653">
        <v>1</v>
      </c>
      <c r="G744" s="653">
        <v>1</v>
      </c>
      <c r="H744" s="653">
        <v>1</v>
      </c>
    </row>
    <row r="745" spans="1:8" s="6" customFormat="1" ht="12.75" x14ac:dyDescent="0.2">
      <c r="A745" s="5">
        <f t="shared" si="8"/>
        <v>42615</v>
      </c>
      <c r="B745" s="202" t="s">
        <v>169</v>
      </c>
      <c r="C745" s="202" t="s">
        <v>5</v>
      </c>
      <c r="D745" s="202" t="s">
        <v>6</v>
      </c>
      <c r="E745" s="189">
        <v>50</v>
      </c>
      <c r="F745" s="653">
        <v>1</v>
      </c>
      <c r="G745" s="653">
        <v>1</v>
      </c>
      <c r="H745" s="653">
        <v>1</v>
      </c>
    </row>
    <row r="746" spans="1:8" s="6" customFormat="1" ht="12.75" x14ac:dyDescent="0.2">
      <c r="A746" s="5">
        <f t="shared" si="8"/>
        <v>42615</v>
      </c>
      <c r="B746" s="202" t="s">
        <v>176</v>
      </c>
      <c r="C746" s="202" t="s">
        <v>5</v>
      </c>
      <c r="D746" s="202" t="s">
        <v>6</v>
      </c>
      <c r="E746" s="189">
        <v>50</v>
      </c>
      <c r="F746" s="653">
        <v>1</v>
      </c>
      <c r="G746" s="653">
        <v>1</v>
      </c>
      <c r="H746" s="653">
        <v>1</v>
      </c>
    </row>
    <row r="747" spans="1:8" s="6" customFormat="1" ht="12.75" x14ac:dyDescent="0.2">
      <c r="A747" s="5">
        <f t="shared" si="8"/>
        <v>42615</v>
      </c>
      <c r="B747" s="202" t="s">
        <v>161</v>
      </c>
      <c r="C747" s="202" t="s">
        <v>5</v>
      </c>
      <c r="D747" s="202" t="s">
        <v>6</v>
      </c>
      <c r="E747" s="189">
        <v>2150</v>
      </c>
      <c r="F747" s="653">
        <v>5</v>
      </c>
      <c r="G747" s="653">
        <v>1</v>
      </c>
      <c r="H747" s="653">
        <v>1</v>
      </c>
    </row>
    <row r="748" spans="1:8" s="6" customFormat="1" ht="12.75" x14ac:dyDescent="0.2">
      <c r="A748" s="5">
        <f t="shared" si="8"/>
        <v>42615</v>
      </c>
      <c r="B748" s="202" t="s">
        <v>148</v>
      </c>
      <c r="C748" s="202" t="s">
        <v>97</v>
      </c>
      <c r="D748" s="202" t="s">
        <v>23</v>
      </c>
      <c r="E748" s="189">
        <v>50</v>
      </c>
      <c r="F748" s="653">
        <v>1</v>
      </c>
      <c r="G748" s="653">
        <v>1</v>
      </c>
      <c r="H748" s="653">
        <v>1</v>
      </c>
    </row>
    <row r="749" spans="1:8" s="6" customFormat="1" ht="12.75" x14ac:dyDescent="0.2">
      <c r="A749" s="20">
        <v>42618</v>
      </c>
      <c r="B749" s="202" t="s">
        <v>75</v>
      </c>
      <c r="C749" s="202" t="s">
        <v>5</v>
      </c>
      <c r="D749" s="202" t="s">
        <v>7</v>
      </c>
      <c r="E749" s="189">
        <v>1100</v>
      </c>
      <c r="F749" s="653">
        <v>25</v>
      </c>
      <c r="G749" s="653">
        <v>25</v>
      </c>
      <c r="H749" s="653">
        <v>25</v>
      </c>
    </row>
    <row r="750" spans="1:8" s="6" customFormat="1" ht="12.75" x14ac:dyDescent="0.2">
      <c r="A750" s="20">
        <v>42619</v>
      </c>
      <c r="B750" s="202" t="s">
        <v>75</v>
      </c>
      <c r="C750" s="202" t="s">
        <v>5</v>
      </c>
      <c r="D750" s="202" t="s">
        <v>7</v>
      </c>
      <c r="E750" s="189">
        <v>100</v>
      </c>
      <c r="F750" s="653">
        <v>25</v>
      </c>
      <c r="G750" s="653">
        <v>25</v>
      </c>
      <c r="H750" s="653">
        <v>25</v>
      </c>
    </row>
    <row r="751" spans="1:8" s="6" customFormat="1" ht="12.75" x14ac:dyDescent="0.2">
      <c r="A751" s="5">
        <f>A750</f>
        <v>42619</v>
      </c>
      <c r="B751" s="202" t="s">
        <v>124</v>
      </c>
      <c r="C751" s="202" t="s">
        <v>13</v>
      </c>
      <c r="D751" s="202" t="s">
        <v>6</v>
      </c>
      <c r="E751" s="189">
        <v>2750</v>
      </c>
      <c r="F751" s="653">
        <v>5</v>
      </c>
      <c r="G751" s="653">
        <v>5</v>
      </c>
      <c r="H751" s="653">
        <v>5</v>
      </c>
    </row>
    <row r="752" spans="1:8" s="6" customFormat="1" ht="12.75" x14ac:dyDescent="0.2">
      <c r="A752" s="5">
        <f>A751</f>
        <v>42619</v>
      </c>
      <c r="B752" s="202" t="s">
        <v>226</v>
      </c>
      <c r="C752" s="202" t="s">
        <v>5</v>
      </c>
      <c r="D752" s="202" t="s">
        <v>71</v>
      </c>
      <c r="E752" s="189">
        <v>100</v>
      </c>
      <c r="F752" s="653">
        <v>25</v>
      </c>
      <c r="G752" s="653">
        <v>25</v>
      </c>
      <c r="H752" s="653">
        <v>25</v>
      </c>
    </row>
    <row r="753" spans="1:8" s="6" customFormat="1" ht="12.75" x14ac:dyDescent="0.2">
      <c r="A753" s="20">
        <v>42620</v>
      </c>
      <c r="B753" s="202" t="s">
        <v>124</v>
      </c>
      <c r="C753" s="202" t="s">
        <v>13</v>
      </c>
      <c r="D753" s="202" t="s">
        <v>6</v>
      </c>
      <c r="E753" s="189">
        <v>100</v>
      </c>
      <c r="F753" s="653">
        <v>5</v>
      </c>
      <c r="G753" s="653">
        <v>5</v>
      </c>
      <c r="H753" s="653">
        <v>5</v>
      </c>
    </row>
    <row r="754" spans="1:8" s="6" customFormat="1" ht="12.75" x14ac:dyDescent="0.2">
      <c r="A754" s="5">
        <f>A753</f>
        <v>42620</v>
      </c>
      <c r="B754" s="202" t="s">
        <v>227</v>
      </c>
      <c r="C754" s="202" t="s">
        <v>97</v>
      </c>
      <c r="D754" s="202" t="s">
        <v>85</v>
      </c>
      <c r="E754" s="189">
        <v>50</v>
      </c>
      <c r="F754" s="653">
        <v>110</v>
      </c>
      <c r="G754" s="653">
        <v>110</v>
      </c>
      <c r="H754" s="653">
        <v>110</v>
      </c>
    </row>
    <row r="755" spans="1:8" s="6" customFormat="1" ht="12.75" x14ac:dyDescent="0.2">
      <c r="A755" s="5">
        <f>A754</f>
        <v>42620</v>
      </c>
      <c r="B755" s="202" t="s">
        <v>292</v>
      </c>
      <c r="C755" s="202" t="s">
        <v>5</v>
      </c>
      <c r="D755" s="202" t="s">
        <v>71</v>
      </c>
      <c r="E755" s="189">
        <v>50</v>
      </c>
      <c r="F755" s="653">
        <v>10</v>
      </c>
      <c r="G755" s="653">
        <v>10</v>
      </c>
      <c r="H755" s="653">
        <v>10</v>
      </c>
    </row>
    <row r="756" spans="1:8" s="6" customFormat="1" ht="12.75" x14ac:dyDescent="0.2">
      <c r="A756" s="5">
        <f>A755</f>
        <v>42620</v>
      </c>
      <c r="B756" s="202" t="s">
        <v>208</v>
      </c>
      <c r="C756" s="202" t="s">
        <v>97</v>
      </c>
      <c r="D756" s="202" t="s">
        <v>85</v>
      </c>
      <c r="E756" s="189">
        <v>50</v>
      </c>
      <c r="F756" s="653">
        <v>100</v>
      </c>
      <c r="G756" s="653">
        <v>100</v>
      </c>
      <c r="H756" s="653">
        <v>100</v>
      </c>
    </row>
    <row r="757" spans="1:8" s="6" customFormat="1" ht="12.75" x14ac:dyDescent="0.2">
      <c r="A757" s="5">
        <f>A756</f>
        <v>42620</v>
      </c>
      <c r="B757" s="202" t="s">
        <v>223</v>
      </c>
      <c r="C757" s="202" t="s">
        <v>5</v>
      </c>
      <c r="D757" s="202" t="s">
        <v>35</v>
      </c>
      <c r="E757" s="189">
        <v>100</v>
      </c>
      <c r="F757" s="653">
        <v>5</v>
      </c>
      <c r="G757" s="653">
        <v>5</v>
      </c>
      <c r="H757" s="653">
        <v>5</v>
      </c>
    </row>
    <row r="758" spans="1:8" s="6" customFormat="1" ht="12.75" x14ac:dyDescent="0.2">
      <c r="A758" s="5">
        <f>A757</f>
        <v>42620</v>
      </c>
      <c r="B758" s="202" t="s">
        <v>32</v>
      </c>
      <c r="C758" s="202" t="s">
        <v>97</v>
      </c>
      <c r="D758" s="202" t="s">
        <v>85</v>
      </c>
      <c r="E758" s="189">
        <v>100</v>
      </c>
      <c r="F758" s="653">
        <v>80</v>
      </c>
      <c r="G758" s="653">
        <v>80</v>
      </c>
      <c r="H758" s="653">
        <v>80</v>
      </c>
    </row>
    <row r="759" spans="1:8" s="6" customFormat="1" ht="12.75" x14ac:dyDescent="0.2">
      <c r="A759" s="20">
        <v>42621</v>
      </c>
      <c r="B759" s="202" t="s">
        <v>149</v>
      </c>
      <c r="C759" s="202" t="s">
        <v>5</v>
      </c>
      <c r="D759" s="202" t="s">
        <v>9</v>
      </c>
      <c r="E759" s="189">
        <v>500</v>
      </c>
      <c r="F759" s="653">
        <v>25</v>
      </c>
      <c r="G759" s="653">
        <v>25</v>
      </c>
      <c r="H759" s="653">
        <v>25</v>
      </c>
    </row>
    <row r="760" spans="1:8" s="6" customFormat="1" ht="12.75" x14ac:dyDescent="0.2">
      <c r="A760" s="5">
        <f>A759</f>
        <v>42621</v>
      </c>
      <c r="B760" s="202" t="s">
        <v>223</v>
      </c>
      <c r="C760" s="202" t="s">
        <v>5</v>
      </c>
      <c r="D760" s="202" t="s">
        <v>35</v>
      </c>
      <c r="E760" s="189">
        <v>650</v>
      </c>
      <c r="F760" s="653">
        <v>20</v>
      </c>
      <c r="G760" s="653">
        <v>10</v>
      </c>
      <c r="H760" s="653">
        <v>20</v>
      </c>
    </row>
    <row r="761" spans="1:8" s="6" customFormat="1" ht="12.75" x14ac:dyDescent="0.2">
      <c r="A761" s="5">
        <f>A760</f>
        <v>42621</v>
      </c>
      <c r="B761" s="202" t="s">
        <v>32</v>
      </c>
      <c r="C761" s="202" t="s">
        <v>97</v>
      </c>
      <c r="D761" s="202" t="s">
        <v>85</v>
      </c>
      <c r="E761" s="189">
        <v>100</v>
      </c>
      <c r="F761" s="653">
        <v>90</v>
      </c>
      <c r="G761" s="653">
        <v>90</v>
      </c>
      <c r="H761" s="653">
        <v>90</v>
      </c>
    </row>
    <row r="762" spans="1:8" s="6" customFormat="1" ht="12.75" x14ac:dyDescent="0.2">
      <c r="A762" s="20">
        <v>42622</v>
      </c>
      <c r="B762" s="202" t="s">
        <v>34</v>
      </c>
      <c r="C762" s="202" t="s">
        <v>13</v>
      </c>
      <c r="D762" s="202" t="s">
        <v>85</v>
      </c>
      <c r="E762" s="189">
        <v>50</v>
      </c>
      <c r="F762" s="653">
        <v>110</v>
      </c>
      <c r="G762" s="653">
        <v>110</v>
      </c>
      <c r="H762" s="653">
        <v>110</v>
      </c>
    </row>
    <row r="763" spans="1:8" s="6" customFormat="1" ht="12.75" x14ac:dyDescent="0.2">
      <c r="A763" s="20">
        <f>A762</f>
        <v>42622</v>
      </c>
      <c r="B763" s="202" t="s">
        <v>149</v>
      </c>
      <c r="C763" s="202" t="s">
        <v>5</v>
      </c>
      <c r="D763" s="202" t="s">
        <v>9</v>
      </c>
      <c r="E763" s="189">
        <v>500</v>
      </c>
      <c r="F763" s="653">
        <v>20</v>
      </c>
      <c r="G763" s="653">
        <v>20</v>
      </c>
      <c r="H763" s="653">
        <v>20</v>
      </c>
    </row>
    <row r="764" spans="1:8" s="6" customFormat="1" ht="12.75" x14ac:dyDescent="0.2">
      <c r="A764" s="20">
        <f>A762</f>
        <v>42622</v>
      </c>
      <c r="B764" s="202" t="s">
        <v>32</v>
      </c>
      <c r="C764" s="202" t="s">
        <v>13</v>
      </c>
      <c r="D764" s="202" t="s">
        <v>85</v>
      </c>
      <c r="E764" s="189">
        <v>300</v>
      </c>
      <c r="F764" s="653">
        <v>110</v>
      </c>
      <c r="G764" s="653">
        <v>110</v>
      </c>
      <c r="H764" s="653">
        <v>110</v>
      </c>
    </row>
    <row r="765" spans="1:8" s="6" customFormat="1" ht="12.75" x14ac:dyDescent="0.2">
      <c r="A765" s="20">
        <v>42626</v>
      </c>
      <c r="B765" s="202" t="s">
        <v>80</v>
      </c>
      <c r="C765" s="202" t="s">
        <v>5</v>
      </c>
      <c r="D765" s="202" t="s">
        <v>81</v>
      </c>
      <c r="E765" s="189">
        <v>100</v>
      </c>
      <c r="F765" s="653">
        <v>5</v>
      </c>
      <c r="G765" s="653">
        <v>5</v>
      </c>
      <c r="H765" s="653">
        <v>5</v>
      </c>
    </row>
    <row r="766" spans="1:8" s="6" customFormat="1" ht="12.75" x14ac:dyDescent="0.2">
      <c r="A766" s="5">
        <f>A765</f>
        <v>42626</v>
      </c>
      <c r="B766" s="202" t="s">
        <v>34</v>
      </c>
      <c r="C766" s="202" t="s">
        <v>13</v>
      </c>
      <c r="D766" s="202" t="s">
        <v>85</v>
      </c>
      <c r="E766" s="189">
        <v>400</v>
      </c>
      <c r="F766" s="653">
        <v>80</v>
      </c>
      <c r="G766" s="653">
        <v>80</v>
      </c>
      <c r="H766" s="653">
        <v>80</v>
      </c>
    </row>
    <row r="767" spans="1:8" s="6" customFormat="1" ht="12.75" x14ac:dyDescent="0.2">
      <c r="A767" s="5">
        <f>A766</f>
        <v>42626</v>
      </c>
      <c r="B767" s="202" t="s">
        <v>243</v>
      </c>
      <c r="C767" s="202" t="s">
        <v>13</v>
      </c>
      <c r="D767" s="202" t="s">
        <v>85</v>
      </c>
      <c r="E767" s="189">
        <v>300</v>
      </c>
      <c r="F767" s="653">
        <v>80</v>
      </c>
      <c r="G767" s="653">
        <v>50</v>
      </c>
      <c r="H767" s="653">
        <v>80</v>
      </c>
    </row>
    <row r="768" spans="1:8" s="6" customFormat="1" ht="12.75" x14ac:dyDescent="0.2">
      <c r="A768" s="20">
        <v>42627</v>
      </c>
      <c r="B768" s="202" t="s">
        <v>149</v>
      </c>
      <c r="C768" s="202" t="s">
        <v>5</v>
      </c>
      <c r="D768" s="202" t="s">
        <v>9</v>
      </c>
      <c r="E768" s="189">
        <v>500</v>
      </c>
      <c r="F768" s="653">
        <v>10</v>
      </c>
      <c r="G768" s="653">
        <v>10</v>
      </c>
      <c r="H768" s="653">
        <v>10</v>
      </c>
    </row>
    <row r="769" spans="1:8" s="6" customFormat="1" ht="12.75" x14ac:dyDescent="0.2">
      <c r="A769" s="20">
        <v>42628</v>
      </c>
      <c r="B769" s="202" t="s">
        <v>223</v>
      </c>
      <c r="C769" s="202" t="s">
        <v>5</v>
      </c>
      <c r="D769" s="202" t="s">
        <v>35</v>
      </c>
      <c r="E769" s="189">
        <v>100</v>
      </c>
      <c r="F769" s="653">
        <v>10</v>
      </c>
      <c r="G769" s="653">
        <v>10</v>
      </c>
      <c r="H769" s="653">
        <v>10</v>
      </c>
    </row>
    <row r="770" spans="1:8" s="6" customFormat="1" ht="12.75" x14ac:dyDescent="0.2">
      <c r="A770" s="20">
        <v>42629</v>
      </c>
      <c r="B770" s="7" t="s">
        <v>76</v>
      </c>
      <c r="C770" s="7" t="s">
        <v>5</v>
      </c>
      <c r="D770" s="7" t="s">
        <v>9</v>
      </c>
      <c r="E770" s="22">
        <v>1000</v>
      </c>
      <c r="F770" s="619">
        <v>1</v>
      </c>
      <c r="G770" s="619">
        <v>1</v>
      </c>
      <c r="H770" s="619">
        <v>1</v>
      </c>
    </row>
    <row r="771" spans="1:8" s="6" customFormat="1" ht="12.75" x14ac:dyDescent="0.2">
      <c r="A771" s="5">
        <f>A770</f>
        <v>42629</v>
      </c>
      <c r="B771" s="7" t="s">
        <v>197</v>
      </c>
      <c r="C771" s="7" t="s">
        <v>13</v>
      </c>
      <c r="D771" s="7" t="s">
        <v>6</v>
      </c>
      <c r="E771" s="22">
        <v>250</v>
      </c>
      <c r="F771" s="619">
        <v>15</v>
      </c>
      <c r="G771" s="619">
        <v>15</v>
      </c>
      <c r="H771" s="619">
        <v>15</v>
      </c>
    </row>
    <row r="772" spans="1:8" s="6" customFormat="1" ht="12.75" x14ac:dyDescent="0.2">
      <c r="A772" s="5">
        <f>A771</f>
        <v>42629</v>
      </c>
      <c r="B772" s="7" t="s">
        <v>33</v>
      </c>
      <c r="C772" s="7" t="s">
        <v>5</v>
      </c>
      <c r="D772" s="7" t="s">
        <v>85</v>
      </c>
      <c r="E772" s="22">
        <v>400</v>
      </c>
      <c r="F772" s="619">
        <v>90</v>
      </c>
      <c r="G772" s="619">
        <v>90</v>
      </c>
      <c r="H772" s="619">
        <v>90</v>
      </c>
    </row>
    <row r="773" spans="1:8" s="6" customFormat="1" ht="12.75" x14ac:dyDescent="0.2">
      <c r="A773" s="5">
        <f>A772</f>
        <v>42629</v>
      </c>
      <c r="B773" s="7" t="s">
        <v>243</v>
      </c>
      <c r="C773" s="7" t="s">
        <v>5</v>
      </c>
      <c r="D773" s="7" t="s">
        <v>85</v>
      </c>
      <c r="E773" s="22">
        <v>900</v>
      </c>
      <c r="F773" s="619">
        <v>90</v>
      </c>
      <c r="G773" s="619">
        <v>90</v>
      </c>
      <c r="H773" s="619">
        <v>90</v>
      </c>
    </row>
    <row r="774" spans="1:8" s="6" customFormat="1" ht="12.75" x14ac:dyDescent="0.2">
      <c r="A774" s="5">
        <f>A773</f>
        <v>42629</v>
      </c>
      <c r="B774" s="7" t="s">
        <v>32</v>
      </c>
      <c r="C774" s="7" t="s">
        <v>5</v>
      </c>
      <c r="D774" s="7" t="s">
        <v>85</v>
      </c>
      <c r="E774" s="22">
        <v>750</v>
      </c>
      <c r="F774" s="619">
        <v>90</v>
      </c>
      <c r="G774" s="619">
        <v>90</v>
      </c>
      <c r="H774" s="619">
        <v>90</v>
      </c>
    </row>
    <row r="775" spans="1:8" x14ac:dyDescent="0.25">
      <c r="A775" s="20">
        <v>42632</v>
      </c>
      <c r="B775" s="192" t="s">
        <v>124</v>
      </c>
      <c r="C775" s="192" t="s">
        <v>13</v>
      </c>
      <c r="D775" s="192" t="s">
        <v>6</v>
      </c>
      <c r="E775" s="189">
        <v>500</v>
      </c>
      <c r="F775" s="653">
        <v>10</v>
      </c>
      <c r="G775" s="653">
        <v>10</v>
      </c>
      <c r="H775" s="653">
        <v>10</v>
      </c>
    </row>
    <row r="776" spans="1:8" x14ac:dyDescent="0.25">
      <c r="A776" s="20">
        <v>42635</v>
      </c>
      <c r="B776" s="16" t="s">
        <v>148</v>
      </c>
      <c r="C776" s="16" t="s">
        <v>97</v>
      </c>
      <c r="D776" s="16" t="s">
        <v>23</v>
      </c>
      <c r="E776" s="22">
        <v>50</v>
      </c>
      <c r="F776" s="619">
        <v>10</v>
      </c>
      <c r="G776" s="619">
        <v>10</v>
      </c>
      <c r="H776" s="619">
        <v>10</v>
      </c>
    </row>
    <row r="777" spans="1:8" s="6" customFormat="1" ht="12.75" x14ac:dyDescent="0.2">
      <c r="A777" s="20">
        <v>42636</v>
      </c>
      <c r="B777" s="202" t="s">
        <v>32</v>
      </c>
      <c r="C777" s="202" t="s">
        <v>5</v>
      </c>
      <c r="D777" s="202" t="s">
        <v>85</v>
      </c>
      <c r="E777" s="189">
        <v>2000</v>
      </c>
      <c r="F777" s="653">
        <v>35</v>
      </c>
      <c r="G777" s="653">
        <v>35</v>
      </c>
      <c r="H777" s="653">
        <v>35</v>
      </c>
    </row>
    <row r="778" spans="1:8" x14ac:dyDescent="0.25">
      <c r="A778" s="20">
        <v>42639</v>
      </c>
      <c r="B778" s="192" t="s">
        <v>34</v>
      </c>
      <c r="C778" s="192" t="s">
        <v>13</v>
      </c>
      <c r="D778" s="192" t="s">
        <v>85</v>
      </c>
      <c r="E778" s="189">
        <v>1850</v>
      </c>
      <c r="F778" s="653">
        <v>25</v>
      </c>
      <c r="G778" s="653">
        <v>25</v>
      </c>
      <c r="H778" s="653">
        <v>25</v>
      </c>
    </row>
    <row r="779" spans="1:8" x14ac:dyDescent="0.25">
      <c r="A779" s="20">
        <f>A778</f>
        <v>42639</v>
      </c>
      <c r="B779" s="192" t="s">
        <v>32</v>
      </c>
      <c r="C779" s="192" t="s">
        <v>13</v>
      </c>
      <c r="D779" s="192" t="s">
        <v>85</v>
      </c>
      <c r="E779" s="189">
        <v>1700</v>
      </c>
      <c r="F779" s="653">
        <v>25</v>
      </c>
      <c r="G779" s="653">
        <v>25</v>
      </c>
      <c r="H779" s="653">
        <v>25</v>
      </c>
    </row>
    <row r="780" spans="1:8" s="6" customFormat="1" ht="12.75" x14ac:dyDescent="0.2">
      <c r="A780" s="20">
        <v>42640</v>
      </c>
      <c r="B780" s="240" t="s">
        <v>228</v>
      </c>
      <c r="C780" s="240" t="s">
        <v>5</v>
      </c>
      <c r="D780" s="240" t="s">
        <v>35</v>
      </c>
      <c r="E780" s="241">
        <v>50</v>
      </c>
      <c r="F780" s="663">
        <v>10</v>
      </c>
      <c r="G780" s="663">
        <v>10</v>
      </c>
      <c r="H780" s="663">
        <v>10</v>
      </c>
    </row>
    <row r="781" spans="1:8" s="6" customFormat="1" ht="12.75" x14ac:dyDescent="0.2">
      <c r="A781" s="20">
        <v>42643</v>
      </c>
      <c r="B781" s="202" t="s">
        <v>32</v>
      </c>
      <c r="C781" s="202" t="s">
        <v>97</v>
      </c>
      <c r="D781" s="202" t="s">
        <v>85</v>
      </c>
      <c r="E781" s="189">
        <v>100</v>
      </c>
      <c r="F781" s="653">
        <v>35</v>
      </c>
      <c r="G781" s="653">
        <v>35</v>
      </c>
      <c r="H781" s="653">
        <v>35</v>
      </c>
    </row>
    <row r="782" spans="1:8" s="6" customFormat="1" ht="12.75" x14ac:dyDescent="0.2">
      <c r="A782" s="20">
        <v>42646</v>
      </c>
      <c r="B782" s="202" t="s">
        <v>32</v>
      </c>
      <c r="C782" s="202" t="s">
        <v>5</v>
      </c>
      <c r="D782" s="202" t="s">
        <v>85</v>
      </c>
      <c r="E782" s="189">
        <v>200</v>
      </c>
      <c r="F782" s="653">
        <v>35</v>
      </c>
      <c r="G782" s="653">
        <v>35</v>
      </c>
      <c r="H782" s="653">
        <v>35</v>
      </c>
    </row>
    <row r="783" spans="1:8" s="6" customFormat="1" ht="12.75" x14ac:dyDescent="0.2">
      <c r="A783" s="20">
        <v>42647</v>
      </c>
      <c r="B783" s="243" t="s">
        <v>32</v>
      </c>
      <c r="C783" s="243" t="s">
        <v>5</v>
      </c>
      <c r="D783" s="243" t="s">
        <v>85</v>
      </c>
      <c r="E783" s="244">
        <v>50</v>
      </c>
      <c r="F783" s="664">
        <v>35</v>
      </c>
      <c r="G783" s="664">
        <v>35</v>
      </c>
      <c r="H783" s="664">
        <v>35</v>
      </c>
    </row>
    <row r="784" spans="1:8" s="6" customFormat="1" ht="12.75" x14ac:dyDescent="0.2">
      <c r="A784" s="20">
        <v>42649</v>
      </c>
      <c r="B784" s="202" t="s">
        <v>110</v>
      </c>
      <c r="C784" s="202" t="s">
        <v>5</v>
      </c>
      <c r="D784" s="202" t="s">
        <v>7</v>
      </c>
      <c r="E784" s="189">
        <v>200</v>
      </c>
      <c r="F784" s="653">
        <v>1</v>
      </c>
      <c r="G784" s="653">
        <v>1</v>
      </c>
      <c r="H784" s="653">
        <v>1</v>
      </c>
    </row>
    <row r="785" spans="1:8" s="6" customFormat="1" ht="12.75" x14ac:dyDescent="0.2">
      <c r="A785" s="5">
        <f>A784</f>
        <v>42649</v>
      </c>
      <c r="B785" s="202" t="s">
        <v>32</v>
      </c>
      <c r="C785" s="202" t="s">
        <v>5</v>
      </c>
      <c r="D785" s="202" t="s">
        <v>85</v>
      </c>
      <c r="E785" s="189">
        <v>500</v>
      </c>
      <c r="F785" s="653">
        <v>35</v>
      </c>
      <c r="G785" s="653">
        <v>35</v>
      </c>
      <c r="H785" s="653">
        <v>35</v>
      </c>
    </row>
    <row r="786" spans="1:8" s="6" customFormat="1" ht="12.75" x14ac:dyDescent="0.2">
      <c r="A786" s="5">
        <f>A785</f>
        <v>42649</v>
      </c>
      <c r="B786" s="202" t="s">
        <v>90</v>
      </c>
      <c r="C786" s="202" t="s">
        <v>13</v>
      </c>
      <c r="D786" s="202" t="s">
        <v>23</v>
      </c>
      <c r="E786" s="189">
        <v>50</v>
      </c>
      <c r="F786" s="653">
        <v>10</v>
      </c>
      <c r="G786" s="653">
        <v>10</v>
      </c>
      <c r="H786" s="653">
        <v>10</v>
      </c>
    </row>
    <row r="787" spans="1:8" s="6" customFormat="1" ht="12.75" x14ac:dyDescent="0.2">
      <c r="A787" s="20">
        <v>42650</v>
      </c>
      <c r="B787" s="202" t="s">
        <v>153</v>
      </c>
      <c r="C787" s="202" t="s">
        <v>5</v>
      </c>
      <c r="D787" s="202" t="s">
        <v>71</v>
      </c>
      <c r="E787" s="189">
        <v>50</v>
      </c>
      <c r="F787" s="653">
        <v>10</v>
      </c>
      <c r="G787" s="653">
        <v>10</v>
      </c>
      <c r="H787" s="653">
        <v>10</v>
      </c>
    </row>
    <row r="788" spans="1:8" s="6" customFormat="1" ht="12.75" x14ac:dyDescent="0.2">
      <c r="A788" s="20">
        <v>42654</v>
      </c>
      <c r="B788" s="245" t="s">
        <v>152</v>
      </c>
      <c r="C788" s="245" t="s">
        <v>5</v>
      </c>
      <c r="D788" s="245" t="s">
        <v>35</v>
      </c>
      <c r="E788" s="246">
        <v>50</v>
      </c>
      <c r="F788" s="665">
        <v>20</v>
      </c>
      <c r="G788" s="665">
        <v>20</v>
      </c>
      <c r="H788" s="665">
        <v>20</v>
      </c>
    </row>
    <row r="789" spans="1:8" s="6" customFormat="1" ht="12.75" x14ac:dyDescent="0.2">
      <c r="A789" s="5">
        <f>A788</f>
        <v>42654</v>
      </c>
      <c r="B789" s="245" t="s">
        <v>152</v>
      </c>
      <c r="C789" s="245" t="s">
        <v>13</v>
      </c>
      <c r="D789" s="245" t="s">
        <v>35</v>
      </c>
      <c r="E789" s="246">
        <v>100</v>
      </c>
      <c r="F789" s="665">
        <v>20</v>
      </c>
      <c r="G789" s="665">
        <v>20</v>
      </c>
      <c r="H789" s="665">
        <v>20</v>
      </c>
    </row>
    <row r="790" spans="1:8" s="6" customFormat="1" ht="12.75" x14ac:dyDescent="0.2">
      <c r="A790" s="5">
        <f>A789</f>
        <v>42654</v>
      </c>
      <c r="B790" s="245" t="s">
        <v>59</v>
      </c>
      <c r="C790" s="245" t="s">
        <v>5</v>
      </c>
      <c r="D790" s="245" t="s">
        <v>7</v>
      </c>
      <c r="E790" s="246">
        <v>200</v>
      </c>
      <c r="F790" s="665">
        <v>15</v>
      </c>
      <c r="G790" s="665">
        <v>15</v>
      </c>
      <c r="H790" s="665">
        <v>15</v>
      </c>
    </row>
    <row r="791" spans="1:8" s="6" customFormat="1" ht="12.75" x14ac:dyDescent="0.2">
      <c r="A791" s="5">
        <f>A790</f>
        <v>42654</v>
      </c>
      <c r="B791" s="245" t="s">
        <v>32</v>
      </c>
      <c r="C791" s="245" t="s">
        <v>5</v>
      </c>
      <c r="D791" s="245" t="s">
        <v>85</v>
      </c>
      <c r="E791" s="246">
        <v>150</v>
      </c>
      <c r="F791" s="665">
        <v>90</v>
      </c>
      <c r="G791" s="665">
        <v>90</v>
      </c>
      <c r="H791" s="665">
        <v>90</v>
      </c>
    </row>
    <row r="792" spans="1:8" s="6" customFormat="1" ht="12.75" x14ac:dyDescent="0.2">
      <c r="A792" s="20">
        <v>42655</v>
      </c>
      <c r="B792" s="7" t="s">
        <v>105</v>
      </c>
      <c r="C792" s="7" t="s">
        <v>5</v>
      </c>
      <c r="D792" s="7" t="s">
        <v>35</v>
      </c>
      <c r="E792" s="22">
        <v>400</v>
      </c>
      <c r="F792" s="619">
        <v>20</v>
      </c>
      <c r="G792" s="619">
        <v>10</v>
      </c>
      <c r="H792" s="619">
        <v>10</v>
      </c>
    </row>
    <row r="793" spans="1:8" s="6" customFormat="1" ht="12.75" x14ac:dyDescent="0.2">
      <c r="A793" s="5">
        <f>A792</f>
        <v>42655</v>
      </c>
      <c r="B793" s="7" t="s">
        <v>149</v>
      </c>
      <c r="C793" s="7" t="s">
        <v>5</v>
      </c>
      <c r="D793" s="7" t="s">
        <v>9</v>
      </c>
      <c r="E793" s="22">
        <v>150</v>
      </c>
      <c r="F793" s="619">
        <v>15</v>
      </c>
      <c r="G793" s="619">
        <v>15</v>
      </c>
      <c r="H793" s="619">
        <v>15</v>
      </c>
    </row>
    <row r="794" spans="1:8" s="6" customFormat="1" ht="12.75" x14ac:dyDescent="0.2">
      <c r="A794" s="20">
        <v>42660</v>
      </c>
      <c r="B794" s="202" t="s">
        <v>75</v>
      </c>
      <c r="C794" s="202" t="s">
        <v>5</v>
      </c>
      <c r="D794" s="202" t="s">
        <v>7</v>
      </c>
      <c r="E794" s="189">
        <v>100</v>
      </c>
      <c r="F794" s="653">
        <v>20</v>
      </c>
      <c r="G794" s="653">
        <v>20</v>
      </c>
      <c r="H794" s="653">
        <v>20</v>
      </c>
    </row>
    <row r="795" spans="1:8" s="6" customFormat="1" ht="12.75" x14ac:dyDescent="0.2">
      <c r="A795" s="20">
        <v>42661</v>
      </c>
      <c r="B795" s="247" t="s">
        <v>75</v>
      </c>
      <c r="C795" s="247" t="s">
        <v>5</v>
      </c>
      <c r="D795" s="247" t="s">
        <v>7</v>
      </c>
      <c r="E795" s="248">
        <v>100</v>
      </c>
      <c r="F795" s="666">
        <v>20</v>
      </c>
      <c r="G795" s="666">
        <v>20</v>
      </c>
      <c r="H795" s="666">
        <v>20</v>
      </c>
    </row>
    <row r="796" spans="1:8" s="6" customFormat="1" ht="12.75" x14ac:dyDescent="0.2">
      <c r="A796" s="5">
        <f>A795</f>
        <v>42661</v>
      </c>
      <c r="B796" s="247" t="s">
        <v>200</v>
      </c>
      <c r="C796" s="247" t="s">
        <v>5</v>
      </c>
      <c r="D796" s="247" t="s">
        <v>9</v>
      </c>
      <c r="E796" s="248">
        <v>100</v>
      </c>
      <c r="F796" s="666">
        <v>1</v>
      </c>
      <c r="G796" s="666">
        <v>1</v>
      </c>
      <c r="H796" s="666">
        <v>1</v>
      </c>
    </row>
    <row r="797" spans="1:8" s="6" customFormat="1" ht="12.75" x14ac:dyDescent="0.2">
      <c r="A797" s="20">
        <v>42663</v>
      </c>
      <c r="B797" s="202" t="s">
        <v>211</v>
      </c>
      <c r="C797" s="202" t="s">
        <v>97</v>
      </c>
      <c r="D797" s="202" t="s">
        <v>104</v>
      </c>
      <c r="E797" s="189">
        <v>350</v>
      </c>
      <c r="F797" s="653">
        <v>1</v>
      </c>
      <c r="G797" s="653">
        <v>1</v>
      </c>
      <c r="H797" s="653">
        <v>1</v>
      </c>
    </row>
    <row r="798" spans="1:8" s="6" customFormat="1" ht="12.75" x14ac:dyDescent="0.2">
      <c r="A798" s="5">
        <f>A797</f>
        <v>42663</v>
      </c>
      <c r="B798" s="202" t="s">
        <v>103</v>
      </c>
      <c r="C798" s="202" t="s">
        <v>13</v>
      </c>
      <c r="D798" s="202" t="s">
        <v>104</v>
      </c>
      <c r="E798" s="189">
        <v>100</v>
      </c>
      <c r="F798" s="653">
        <v>1</v>
      </c>
      <c r="G798" s="653">
        <v>1</v>
      </c>
      <c r="H798" s="653">
        <v>1</v>
      </c>
    </row>
    <row r="799" spans="1:8" s="6" customFormat="1" ht="12.75" x14ac:dyDescent="0.2">
      <c r="A799" s="5">
        <f>A798</f>
        <v>42663</v>
      </c>
      <c r="B799" s="202" t="s">
        <v>214</v>
      </c>
      <c r="C799" s="202" t="s">
        <v>5</v>
      </c>
      <c r="D799" s="202" t="s">
        <v>104</v>
      </c>
      <c r="E799" s="189">
        <v>300</v>
      </c>
      <c r="F799" s="653">
        <v>2</v>
      </c>
      <c r="G799" s="653">
        <v>1</v>
      </c>
      <c r="H799" s="653">
        <v>2</v>
      </c>
    </row>
    <row r="800" spans="1:8" s="6" customFormat="1" ht="12.75" x14ac:dyDescent="0.2">
      <c r="A800" s="5">
        <f>A799</f>
        <v>42663</v>
      </c>
      <c r="B800" s="202" t="s">
        <v>214</v>
      </c>
      <c r="C800" s="202" t="s">
        <v>13</v>
      </c>
      <c r="D800" s="202" t="s">
        <v>104</v>
      </c>
      <c r="E800" s="189">
        <v>100</v>
      </c>
      <c r="F800" s="653">
        <v>2</v>
      </c>
      <c r="G800" s="653">
        <v>1</v>
      </c>
      <c r="H800" s="653">
        <v>2</v>
      </c>
    </row>
    <row r="801" spans="1:8" s="6" customFormat="1" ht="12.75" x14ac:dyDescent="0.2">
      <c r="A801" s="5">
        <f>A800</f>
        <v>42663</v>
      </c>
      <c r="B801" s="202" t="s">
        <v>214</v>
      </c>
      <c r="C801" s="202" t="s">
        <v>97</v>
      </c>
      <c r="D801" s="202" t="s">
        <v>104</v>
      </c>
      <c r="E801" s="189">
        <v>100</v>
      </c>
      <c r="F801" s="653">
        <v>2</v>
      </c>
      <c r="G801" s="653">
        <v>1</v>
      </c>
      <c r="H801" s="653">
        <v>2</v>
      </c>
    </row>
    <row r="802" spans="1:8" s="6" customFormat="1" ht="12.75" x14ac:dyDescent="0.2">
      <c r="A802" s="20">
        <v>42667</v>
      </c>
      <c r="B802" s="249" t="s">
        <v>289</v>
      </c>
      <c r="C802" s="249" t="s">
        <v>13</v>
      </c>
      <c r="D802" s="249" t="s">
        <v>74</v>
      </c>
      <c r="E802" s="250">
        <v>100</v>
      </c>
      <c r="F802" s="667">
        <v>1</v>
      </c>
      <c r="G802" s="667">
        <v>1</v>
      </c>
      <c r="H802" s="667">
        <v>1</v>
      </c>
    </row>
    <row r="803" spans="1:8" s="6" customFormat="1" ht="12.75" x14ac:dyDescent="0.2">
      <c r="A803" s="5">
        <f>A802</f>
        <v>42667</v>
      </c>
      <c r="B803" s="249" t="s">
        <v>59</v>
      </c>
      <c r="C803" s="249" t="s">
        <v>5</v>
      </c>
      <c r="D803" s="249" t="s">
        <v>7</v>
      </c>
      <c r="E803" s="250">
        <v>500</v>
      </c>
      <c r="F803" s="667">
        <v>1</v>
      </c>
      <c r="G803" s="667">
        <v>1</v>
      </c>
      <c r="H803" s="667">
        <v>1</v>
      </c>
    </row>
    <row r="804" spans="1:8" s="6" customFormat="1" ht="12.75" x14ac:dyDescent="0.2">
      <c r="A804" s="5">
        <f>A803</f>
        <v>42667</v>
      </c>
      <c r="B804" s="249" t="s">
        <v>223</v>
      </c>
      <c r="C804" s="249" t="s">
        <v>5</v>
      </c>
      <c r="D804" s="249" t="s">
        <v>35</v>
      </c>
      <c r="E804" s="250">
        <v>1100</v>
      </c>
      <c r="F804" s="667">
        <v>20</v>
      </c>
      <c r="G804" s="667">
        <v>20</v>
      </c>
      <c r="H804" s="667">
        <v>20</v>
      </c>
    </row>
    <row r="805" spans="1:8" s="6" customFormat="1" ht="12.75" x14ac:dyDescent="0.2">
      <c r="A805" s="5">
        <f>A804</f>
        <v>42667</v>
      </c>
      <c r="B805" s="249" t="s">
        <v>109</v>
      </c>
      <c r="C805" s="249" t="s">
        <v>5</v>
      </c>
      <c r="D805" s="249" t="s">
        <v>35</v>
      </c>
      <c r="E805" s="250">
        <v>100</v>
      </c>
      <c r="F805" s="667">
        <v>15</v>
      </c>
      <c r="G805" s="667">
        <v>15</v>
      </c>
      <c r="H805" s="667">
        <v>15</v>
      </c>
    </row>
    <row r="806" spans="1:8" s="6" customFormat="1" ht="12.75" x14ac:dyDescent="0.2">
      <c r="A806" s="20">
        <v>42675</v>
      </c>
      <c r="B806" s="202" t="s">
        <v>105</v>
      </c>
      <c r="C806" s="202" t="s">
        <v>5</v>
      </c>
      <c r="D806" s="202" t="s">
        <v>35</v>
      </c>
      <c r="E806" s="189">
        <v>550</v>
      </c>
      <c r="F806" s="653">
        <v>15</v>
      </c>
      <c r="G806" s="653">
        <v>1</v>
      </c>
      <c r="H806" s="653">
        <v>1</v>
      </c>
    </row>
    <row r="807" spans="1:8" s="6" customFormat="1" ht="12.75" x14ac:dyDescent="0.2">
      <c r="A807" s="5">
        <f>A806</f>
        <v>42675</v>
      </c>
      <c r="B807" s="202" t="s">
        <v>105</v>
      </c>
      <c r="C807" s="202" t="s">
        <v>13</v>
      </c>
      <c r="D807" s="202" t="s">
        <v>35</v>
      </c>
      <c r="E807" s="189">
        <v>100</v>
      </c>
      <c r="F807" s="653">
        <v>15</v>
      </c>
      <c r="G807" s="653">
        <v>1</v>
      </c>
      <c r="H807" s="653">
        <v>1</v>
      </c>
    </row>
    <row r="808" spans="1:8" s="6" customFormat="1" ht="12.75" x14ac:dyDescent="0.2">
      <c r="A808" s="5">
        <f>A807</f>
        <v>42675</v>
      </c>
      <c r="B808" s="202" t="s">
        <v>223</v>
      </c>
      <c r="C808" s="202" t="s">
        <v>5</v>
      </c>
      <c r="D808" s="202" t="s">
        <v>35</v>
      </c>
      <c r="E808" s="189">
        <v>50</v>
      </c>
      <c r="F808" s="653">
        <v>20</v>
      </c>
      <c r="G808" s="653">
        <v>20</v>
      </c>
      <c r="H808" s="653">
        <v>20</v>
      </c>
    </row>
    <row r="809" spans="1:8" x14ac:dyDescent="0.25">
      <c r="A809" s="239">
        <v>42676</v>
      </c>
      <c r="B809" s="254" t="s">
        <v>105</v>
      </c>
      <c r="C809" s="254" t="s">
        <v>5</v>
      </c>
      <c r="D809" s="254" t="s">
        <v>35</v>
      </c>
      <c r="E809" s="255">
        <v>200</v>
      </c>
      <c r="F809" s="668">
        <v>1</v>
      </c>
      <c r="G809" s="668">
        <v>1</v>
      </c>
      <c r="H809" s="668">
        <v>1</v>
      </c>
    </row>
    <row r="810" spans="1:8" x14ac:dyDescent="0.25">
      <c r="A810" s="3">
        <f>A809</f>
        <v>42676</v>
      </c>
      <c r="B810" s="254" t="s">
        <v>105</v>
      </c>
      <c r="C810" s="254" t="s">
        <v>97</v>
      </c>
      <c r="D810" s="254" t="s">
        <v>35</v>
      </c>
      <c r="E810" s="255">
        <v>50</v>
      </c>
      <c r="F810" s="668">
        <v>1</v>
      </c>
      <c r="G810" s="668">
        <v>1</v>
      </c>
      <c r="H810" s="668">
        <v>1</v>
      </c>
    </row>
    <row r="811" spans="1:8" x14ac:dyDescent="0.25">
      <c r="A811" s="239">
        <v>42677</v>
      </c>
      <c r="B811" s="256" t="s">
        <v>75</v>
      </c>
      <c r="C811" s="256" t="s">
        <v>5</v>
      </c>
      <c r="D811" s="256" t="s">
        <v>7</v>
      </c>
      <c r="E811" s="257">
        <v>50</v>
      </c>
      <c r="F811" s="669">
        <v>1</v>
      </c>
      <c r="G811" s="669">
        <v>1</v>
      </c>
      <c r="H811" s="669">
        <v>1</v>
      </c>
    </row>
    <row r="812" spans="1:8" s="6" customFormat="1" ht="12.75" x14ac:dyDescent="0.2">
      <c r="A812" s="20">
        <v>42681</v>
      </c>
      <c r="B812" s="202" t="s">
        <v>105</v>
      </c>
      <c r="C812" s="202" t="s">
        <v>5</v>
      </c>
      <c r="D812" s="202" t="s">
        <v>35</v>
      </c>
      <c r="E812" s="189">
        <v>500</v>
      </c>
      <c r="F812" s="653">
        <v>1</v>
      </c>
      <c r="G812" s="653">
        <v>1</v>
      </c>
      <c r="H812" s="653">
        <v>1</v>
      </c>
    </row>
    <row r="813" spans="1:8" s="6" customFormat="1" ht="12.75" x14ac:dyDescent="0.2">
      <c r="A813" s="5">
        <f>A812</f>
        <v>42681</v>
      </c>
      <c r="B813" s="202" t="s">
        <v>105</v>
      </c>
      <c r="C813" s="202" t="s">
        <v>13</v>
      </c>
      <c r="D813" s="202" t="s">
        <v>35</v>
      </c>
      <c r="E813" s="189">
        <v>150</v>
      </c>
      <c r="F813" s="653">
        <v>1</v>
      </c>
      <c r="G813" s="653">
        <v>1</v>
      </c>
      <c r="H813" s="653">
        <v>1</v>
      </c>
    </row>
    <row r="814" spans="1:8" s="6" customFormat="1" ht="12.75" x14ac:dyDescent="0.2">
      <c r="A814" s="20">
        <v>42682</v>
      </c>
      <c r="B814" s="202" t="s">
        <v>34</v>
      </c>
      <c r="C814" s="202" t="s">
        <v>13</v>
      </c>
      <c r="D814" s="202" t="s">
        <v>85</v>
      </c>
      <c r="E814" s="189">
        <v>150</v>
      </c>
      <c r="F814" s="653">
        <v>15</v>
      </c>
      <c r="G814" s="653">
        <v>15</v>
      </c>
      <c r="H814" s="653">
        <v>15</v>
      </c>
    </row>
    <row r="815" spans="1:8" s="6" customFormat="1" ht="12.75" x14ac:dyDescent="0.2">
      <c r="A815" s="5">
        <f t="shared" ref="A815:A820" si="9">A814</f>
        <v>42682</v>
      </c>
      <c r="B815" s="202" t="s">
        <v>105</v>
      </c>
      <c r="C815" s="202" t="s">
        <v>5</v>
      </c>
      <c r="D815" s="202" t="s">
        <v>35</v>
      </c>
      <c r="E815" s="189">
        <v>150</v>
      </c>
      <c r="F815" s="653">
        <v>1</v>
      </c>
      <c r="G815" s="653">
        <v>1</v>
      </c>
      <c r="H815" s="653">
        <v>1</v>
      </c>
    </row>
    <row r="816" spans="1:8" s="6" customFormat="1" ht="12.75" x14ac:dyDescent="0.2">
      <c r="A816" s="5">
        <f t="shared" si="9"/>
        <v>42682</v>
      </c>
      <c r="B816" s="202" t="s">
        <v>172</v>
      </c>
      <c r="C816" s="202" t="s">
        <v>5</v>
      </c>
      <c r="D816" s="202" t="s">
        <v>81</v>
      </c>
      <c r="E816" s="189">
        <v>200</v>
      </c>
      <c r="F816" s="653">
        <v>10</v>
      </c>
      <c r="G816" s="653">
        <v>5</v>
      </c>
      <c r="H816" s="653">
        <v>5</v>
      </c>
    </row>
    <row r="817" spans="1:8" s="6" customFormat="1" ht="12.75" x14ac:dyDescent="0.2">
      <c r="A817" s="5">
        <f t="shared" si="9"/>
        <v>42682</v>
      </c>
      <c r="B817" s="202" t="s">
        <v>263</v>
      </c>
      <c r="C817" s="202" t="s">
        <v>5</v>
      </c>
      <c r="D817" s="202" t="s">
        <v>81</v>
      </c>
      <c r="E817" s="189">
        <v>100</v>
      </c>
      <c r="F817" s="653">
        <v>15</v>
      </c>
      <c r="G817" s="653">
        <v>15</v>
      </c>
      <c r="H817" s="653">
        <v>15</v>
      </c>
    </row>
    <row r="818" spans="1:8" s="6" customFormat="1" ht="12.75" x14ac:dyDescent="0.2">
      <c r="A818" s="5">
        <f t="shared" si="9"/>
        <v>42682</v>
      </c>
      <c r="B818" s="202" t="s">
        <v>263</v>
      </c>
      <c r="C818" s="202" t="s">
        <v>13</v>
      </c>
      <c r="D818" s="202" t="s">
        <v>81</v>
      </c>
      <c r="E818" s="189">
        <v>250</v>
      </c>
      <c r="F818" s="653">
        <v>15</v>
      </c>
      <c r="G818" s="653">
        <v>15</v>
      </c>
      <c r="H818" s="653">
        <v>15</v>
      </c>
    </row>
    <row r="819" spans="1:8" s="6" customFormat="1" ht="12.75" x14ac:dyDescent="0.2">
      <c r="A819" s="5">
        <f t="shared" si="9"/>
        <v>42682</v>
      </c>
      <c r="B819" s="202" t="s">
        <v>270</v>
      </c>
      <c r="C819" s="202" t="s">
        <v>5</v>
      </c>
      <c r="D819" s="202" t="s">
        <v>81</v>
      </c>
      <c r="E819" s="189">
        <v>150</v>
      </c>
      <c r="F819" s="653">
        <v>15</v>
      </c>
      <c r="G819" s="653">
        <v>15</v>
      </c>
      <c r="H819" s="653">
        <v>15</v>
      </c>
    </row>
    <row r="820" spans="1:8" s="6" customFormat="1" ht="12.75" x14ac:dyDescent="0.2">
      <c r="A820" s="5">
        <f t="shared" si="9"/>
        <v>42682</v>
      </c>
      <c r="B820" s="202" t="s">
        <v>270</v>
      </c>
      <c r="C820" s="202" t="s">
        <v>13</v>
      </c>
      <c r="D820" s="202" t="s">
        <v>81</v>
      </c>
      <c r="E820" s="189">
        <v>250</v>
      </c>
      <c r="F820" s="653">
        <v>15</v>
      </c>
      <c r="G820" s="653">
        <v>15</v>
      </c>
      <c r="H820" s="653">
        <v>15</v>
      </c>
    </row>
    <row r="821" spans="1:8" s="6" customFormat="1" ht="12.75" x14ac:dyDescent="0.2">
      <c r="A821" s="20">
        <v>42684</v>
      </c>
      <c r="B821" s="202" t="s">
        <v>34</v>
      </c>
      <c r="C821" s="202" t="s">
        <v>5</v>
      </c>
      <c r="D821" s="202" t="s">
        <v>85</v>
      </c>
      <c r="E821" s="189">
        <v>100</v>
      </c>
      <c r="F821" s="653">
        <v>15</v>
      </c>
      <c r="G821" s="653">
        <v>15</v>
      </c>
      <c r="H821" s="653">
        <v>15</v>
      </c>
    </row>
    <row r="822" spans="1:8" s="6" customFormat="1" ht="12.75" x14ac:dyDescent="0.2">
      <c r="A822" s="5">
        <f t="shared" ref="A822:A827" si="10">A821</f>
        <v>42684</v>
      </c>
      <c r="B822" s="202" t="s">
        <v>34</v>
      </c>
      <c r="C822" s="202" t="s">
        <v>13</v>
      </c>
      <c r="D822" s="202" t="s">
        <v>85</v>
      </c>
      <c r="E822" s="189">
        <v>150</v>
      </c>
      <c r="F822" s="653">
        <v>15</v>
      </c>
      <c r="G822" s="653">
        <v>15</v>
      </c>
      <c r="H822" s="653">
        <v>15</v>
      </c>
    </row>
    <row r="823" spans="1:8" s="6" customFormat="1" ht="12.75" x14ac:dyDescent="0.2">
      <c r="A823" s="5">
        <f t="shared" si="10"/>
        <v>42684</v>
      </c>
      <c r="B823" s="202" t="s">
        <v>34</v>
      </c>
      <c r="C823" s="202" t="s">
        <v>97</v>
      </c>
      <c r="D823" s="202" t="s">
        <v>85</v>
      </c>
      <c r="E823" s="189">
        <v>150</v>
      </c>
      <c r="F823" s="653">
        <v>15</v>
      </c>
      <c r="G823" s="653">
        <v>15</v>
      </c>
      <c r="H823" s="653">
        <v>15</v>
      </c>
    </row>
    <row r="824" spans="1:8" s="6" customFormat="1" ht="12.75" x14ac:dyDescent="0.2">
      <c r="A824" s="5">
        <f t="shared" si="10"/>
        <v>42684</v>
      </c>
      <c r="B824" s="202" t="s">
        <v>105</v>
      </c>
      <c r="C824" s="202" t="s">
        <v>5</v>
      </c>
      <c r="D824" s="202" t="s">
        <v>35</v>
      </c>
      <c r="E824" s="189">
        <v>200</v>
      </c>
      <c r="F824" s="653">
        <v>1</v>
      </c>
      <c r="G824" s="653">
        <v>1</v>
      </c>
      <c r="H824" s="653">
        <v>1</v>
      </c>
    </row>
    <row r="825" spans="1:8" s="6" customFormat="1" ht="12.75" x14ac:dyDescent="0.2">
      <c r="A825" s="5">
        <f t="shared" si="10"/>
        <v>42684</v>
      </c>
      <c r="B825" s="202" t="s">
        <v>105</v>
      </c>
      <c r="C825" s="202" t="s">
        <v>13</v>
      </c>
      <c r="D825" s="202" t="s">
        <v>35</v>
      </c>
      <c r="E825" s="189">
        <v>50</v>
      </c>
      <c r="F825" s="653">
        <v>1</v>
      </c>
      <c r="G825" s="653">
        <v>1</v>
      </c>
      <c r="H825" s="653">
        <v>1</v>
      </c>
    </row>
    <row r="826" spans="1:8" s="6" customFormat="1" ht="12.75" x14ac:dyDescent="0.2">
      <c r="A826" s="5">
        <f t="shared" si="10"/>
        <v>42684</v>
      </c>
      <c r="B826" s="202" t="s">
        <v>110</v>
      </c>
      <c r="C826" s="202" t="s">
        <v>5</v>
      </c>
      <c r="D826" s="202" t="s">
        <v>7</v>
      </c>
      <c r="E826" s="189">
        <v>50</v>
      </c>
      <c r="F826" s="653">
        <v>1</v>
      </c>
      <c r="G826" s="653">
        <v>1</v>
      </c>
      <c r="H826" s="653">
        <v>1</v>
      </c>
    </row>
    <row r="827" spans="1:8" s="6" customFormat="1" ht="12.75" x14ac:dyDescent="0.2">
      <c r="A827" s="5">
        <f t="shared" si="10"/>
        <v>42684</v>
      </c>
      <c r="B827" s="202" t="s">
        <v>258</v>
      </c>
      <c r="C827" s="202" t="s">
        <v>5</v>
      </c>
      <c r="D827" s="202" t="s">
        <v>7</v>
      </c>
      <c r="E827" s="189">
        <v>100</v>
      </c>
      <c r="F827" s="653">
        <v>1</v>
      </c>
      <c r="G827" s="653">
        <v>1</v>
      </c>
      <c r="H827" s="653">
        <v>1</v>
      </c>
    </row>
    <row r="828" spans="1:8" s="6" customFormat="1" ht="12.75" x14ac:dyDescent="0.2">
      <c r="A828" s="20">
        <v>42688</v>
      </c>
      <c r="B828" s="258" t="s">
        <v>105</v>
      </c>
      <c r="C828" s="258" t="s">
        <v>5</v>
      </c>
      <c r="D828" s="258" t="s">
        <v>35</v>
      </c>
      <c r="E828" s="259">
        <v>50</v>
      </c>
      <c r="F828" s="670">
        <v>15</v>
      </c>
      <c r="G828" s="670">
        <v>15</v>
      </c>
      <c r="H828" s="670">
        <v>15</v>
      </c>
    </row>
    <row r="829" spans="1:8" s="6" customFormat="1" ht="12.75" x14ac:dyDescent="0.2">
      <c r="A829" s="5">
        <f>A828</f>
        <v>42688</v>
      </c>
      <c r="B829" s="258" t="s">
        <v>105</v>
      </c>
      <c r="C829" s="258" t="s">
        <v>13</v>
      </c>
      <c r="D829" s="258" t="s">
        <v>35</v>
      </c>
      <c r="E829" s="259">
        <v>150</v>
      </c>
      <c r="F829" s="670">
        <v>15</v>
      </c>
      <c r="G829" s="670">
        <v>15</v>
      </c>
      <c r="H829" s="670">
        <v>15</v>
      </c>
    </row>
    <row r="830" spans="1:8" s="6" customFormat="1" ht="12.75" x14ac:dyDescent="0.2">
      <c r="A830" s="20">
        <v>42689</v>
      </c>
      <c r="B830" s="202" t="s">
        <v>34</v>
      </c>
      <c r="C830" s="202" t="s">
        <v>13</v>
      </c>
      <c r="D830" s="202" t="s">
        <v>85</v>
      </c>
      <c r="E830" s="189">
        <v>150</v>
      </c>
      <c r="F830" s="653">
        <v>5</v>
      </c>
      <c r="G830" s="653">
        <v>5</v>
      </c>
      <c r="H830" s="653">
        <v>5</v>
      </c>
    </row>
    <row r="831" spans="1:8" s="6" customFormat="1" ht="12.75" x14ac:dyDescent="0.2">
      <c r="A831" s="5">
        <f>A830</f>
        <v>42689</v>
      </c>
      <c r="B831" s="202" t="s">
        <v>105</v>
      </c>
      <c r="C831" s="202" t="s">
        <v>13</v>
      </c>
      <c r="D831" s="202" t="s">
        <v>35</v>
      </c>
      <c r="E831" s="189">
        <v>50</v>
      </c>
      <c r="F831" s="653">
        <v>25</v>
      </c>
      <c r="G831" s="653">
        <v>25</v>
      </c>
      <c r="H831" s="653">
        <v>25</v>
      </c>
    </row>
    <row r="832" spans="1:8" s="6" customFormat="1" ht="12.75" x14ac:dyDescent="0.2">
      <c r="A832" s="5">
        <f>A831</f>
        <v>42689</v>
      </c>
      <c r="B832" s="202" t="s">
        <v>105</v>
      </c>
      <c r="C832" s="202" t="s">
        <v>97</v>
      </c>
      <c r="D832" s="202" t="s">
        <v>35</v>
      </c>
      <c r="E832" s="189">
        <v>50</v>
      </c>
      <c r="F832" s="653">
        <v>25</v>
      </c>
      <c r="G832" s="653">
        <v>25</v>
      </c>
      <c r="H832" s="653">
        <v>25</v>
      </c>
    </row>
    <row r="833" spans="1:8" s="6" customFormat="1" ht="12.75" x14ac:dyDescent="0.2">
      <c r="A833" s="20">
        <v>42690</v>
      </c>
      <c r="B833" s="7" t="s">
        <v>105</v>
      </c>
      <c r="C833" s="7" t="s">
        <v>5</v>
      </c>
      <c r="D833" s="7" t="s">
        <v>35</v>
      </c>
      <c r="E833" s="22">
        <v>350</v>
      </c>
      <c r="F833" s="619">
        <v>25</v>
      </c>
      <c r="G833" s="619">
        <v>20</v>
      </c>
      <c r="H833" s="619">
        <v>20</v>
      </c>
    </row>
    <row r="834" spans="1:8" s="6" customFormat="1" ht="12.75" x14ac:dyDescent="0.2">
      <c r="A834" s="5">
        <f>A833</f>
        <v>42690</v>
      </c>
      <c r="B834" s="7" t="s">
        <v>172</v>
      </c>
      <c r="C834" s="7" t="s">
        <v>13</v>
      </c>
      <c r="D834" s="7" t="s">
        <v>81</v>
      </c>
      <c r="E834" s="22">
        <v>100</v>
      </c>
      <c r="F834" s="619">
        <v>10</v>
      </c>
      <c r="G834" s="619">
        <v>10</v>
      </c>
      <c r="H834" s="619">
        <v>10</v>
      </c>
    </row>
    <row r="835" spans="1:8" s="6" customFormat="1" ht="12.75" x14ac:dyDescent="0.2">
      <c r="A835" s="20">
        <v>42691</v>
      </c>
      <c r="B835" s="261" t="s">
        <v>105</v>
      </c>
      <c r="C835" s="261" t="s">
        <v>5</v>
      </c>
      <c r="D835" s="261" t="s">
        <v>35</v>
      </c>
      <c r="E835" s="262">
        <v>300</v>
      </c>
      <c r="F835" s="671">
        <v>25</v>
      </c>
      <c r="G835" s="671">
        <v>25</v>
      </c>
      <c r="H835" s="671">
        <v>25</v>
      </c>
    </row>
    <row r="836" spans="1:8" s="6" customFormat="1" ht="12.75" x14ac:dyDescent="0.2">
      <c r="A836" s="5">
        <f>A835</f>
        <v>42691</v>
      </c>
      <c r="B836" s="261" t="s">
        <v>105</v>
      </c>
      <c r="C836" s="261" t="s">
        <v>13</v>
      </c>
      <c r="D836" s="261" t="s">
        <v>35</v>
      </c>
      <c r="E836" s="262">
        <v>50</v>
      </c>
      <c r="F836" s="671">
        <v>25</v>
      </c>
      <c r="G836" s="671">
        <v>25</v>
      </c>
      <c r="H836" s="671">
        <v>25</v>
      </c>
    </row>
    <row r="837" spans="1:8" s="6" customFormat="1" ht="12.75" x14ac:dyDescent="0.2">
      <c r="A837" s="5">
        <f>A836</f>
        <v>42691</v>
      </c>
      <c r="B837" s="261" t="s">
        <v>105</v>
      </c>
      <c r="C837" s="261" t="s">
        <v>97</v>
      </c>
      <c r="D837" s="261" t="s">
        <v>35</v>
      </c>
      <c r="E837" s="262">
        <v>50</v>
      </c>
      <c r="F837" s="671">
        <v>25</v>
      </c>
      <c r="G837" s="671">
        <v>25</v>
      </c>
      <c r="H837" s="671">
        <v>25</v>
      </c>
    </row>
    <row r="838" spans="1:8" s="6" customFormat="1" ht="12.75" x14ac:dyDescent="0.2">
      <c r="A838" s="20">
        <v>42692</v>
      </c>
      <c r="B838" s="202" t="s">
        <v>105</v>
      </c>
      <c r="C838" s="202" t="s">
        <v>5</v>
      </c>
      <c r="D838" s="202" t="s">
        <v>35</v>
      </c>
      <c r="E838" s="189">
        <v>100</v>
      </c>
      <c r="F838" s="653">
        <v>30</v>
      </c>
      <c r="G838" s="653">
        <v>15</v>
      </c>
      <c r="H838" s="653">
        <v>30</v>
      </c>
    </row>
    <row r="839" spans="1:8" s="6" customFormat="1" ht="12.75" x14ac:dyDescent="0.2">
      <c r="A839" s="20">
        <f>A838</f>
        <v>42692</v>
      </c>
      <c r="B839" s="202" t="s">
        <v>105</v>
      </c>
      <c r="C839" s="202" t="s">
        <v>13</v>
      </c>
      <c r="D839" s="202" t="s">
        <v>35</v>
      </c>
      <c r="E839" s="189">
        <v>50</v>
      </c>
      <c r="F839" s="653">
        <v>30</v>
      </c>
      <c r="G839" s="653">
        <v>15</v>
      </c>
      <c r="H839" s="653">
        <v>30</v>
      </c>
    </row>
    <row r="840" spans="1:8" s="6" customFormat="1" ht="12.75" x14ac:dyDescent="0.2">
      <c r="A840" s="20">
        <v>42695</v>
      </c>
      <c r="B840" s="202" t="s">
        <v>105</v>
      </c>
      <c r="C840" s="202" t="s">
        <v>5</v>
      </c>
      <c r="D840" s="202" t="s">
        <v>35</v>
      </c>
      <c r="E840" s="189">
        <v>500</v>
      </c>
      <c r="F840" s="653">
        <v>30</v>
      </c>
      <c r="G840" s="653">
        <v>15</v>
      </c>
      <c r="H840" s="653">
        <v>30</v>
      </c>
    </row>
    <row r="841" spans="1:8" s="6" customFormat="1" ht="12.75" x14ac:dyDescent="0.2">
      <c r="A841" s="5">
        <f>A840</f>
        <v>42695</v>
      </c>
      <c r="B841" s="202" t="s">
        <v>105</v>
      </c>
      <c r="C841" s="202" t="s">
        <v>13</v>
      </c>
      <c r="D841" s="202" t="s">
        <v>35</v>
      </c>
      <c r="E841" s="189">
        <v>350</v>
      </c>
      <c r="F841" s="653">
        <v>30</v>
      </c>
      <c r="G841" s="653">
        <v>15</v>
      </c>
      <c r="H841" s="653">
        <v>30</v>
      </c>
    </row>
    <row r="842" spans="1:8" s="6" customFormat="1" ht="12.75" x14ac:dyDescent="0.2">
      <c r="A842" s="5">
        <f>A841</f>
        <v>42695</v>
      </c>
      <c r="B842" s="202" t="s">
        <v>297</v>
      </c>
      <c r="C842" s="202" t="s">
        <v>13</v>
      </c>
      <c r="D842" s="202" t="s">
        <v>104</v>
      </c>
      <c r="E842" s="189">
        <v>250</v>
      </c>
      <c r="F842" s="653">
        <v>10</v>
      </c>
      <c r="G842" s="653">
        <v>10</v>
      </c>
      <c r="H842" s="653">
        <v>10</v>
      </c>
    </row>
    <row r="843" spans="1:8" s="6" customFormat="1" ht="12.75" x14ac:dyDescent="0.2">
      <c r="A843" s="20">
        <v>42696</v>
      </c>
      <c r="B843" s="202" t="s">
        <v>105</v>
      </c>
      <c r="C843" s="202" t="s">
        <v>5</v>
      </c>
      <c r="D843" s="202" t="s">
        <v>35</v>
      </c>
      <c r="E843" s="189">
        <v>350</v>
      </c>
      <c r="F843" s="653">
        <v>30</v>
      </c>
      <c r="G843" s="653">
        <v>30</v>
      </c>
      <c r="H843" s="653">
        <v>30</v>
      </c>
    </row>
    <row r="844" spans="1:8" s="6" customFormat="1" ht="12.75" x14ac:dyDescent="0.2">
      <c r="A844" s="5">
        <f>A843</f>
        <v>42696</v>
      </c>
      <c r="B844" s="202" t="s">
        <v>270</v>
      </c>
      <c r="C844" s="202" t="s">
        <v>5</v>
      </c>
      <c r="D844" s="202" t="s">
        <v>81</v>
      </c>
      <c r="E844" s="189">
        <v>150</v>
      </c>
      <c r="F844" s="653">
        <v>20</v>
      </c>
      <c r="G844" s="653">
        <v>20</v>
      </c>
      <c r="H844" s="653">
        <v>20</v>
      </c>
    </row>
    <row r="845" spans="1:8" s="6" customFormat="1" ht="12.75" x14ac:dyDescent="0.2">
      <c r="A845" s="5">
        <f>A844</f>
        <v>42696</v>
      </c>
      <c r="B845" s="202" t="s">
        <v>270</v>
      </c>
      <c r="C845" s="202" t="s">
        <v>13</v>
      </c>
      <c r="D845" s="202" t="s">
        <v>81</v>
      </c>
      <c r="E845" s="189">
        <v>250</v>
      </c>
      <c r="F845" s="653">
        <v>20</v>
      </c>
      <c r="G845" s="653">
        <v>20</v>
      </c>
      <c r="H845" s="653">
        <v>20</v>
      </c>
    </row>
    <row r="846" spans="1:8" s="6" customFormat="1" ht="12.75" x14ac:dyDescent="0.2">
      <c r="A846" s="20">
        <v>42697</v>
      </c>
      <c r="B846" s="202" t="s">
        <v>105</v>
      </c>
      <c r="C846" s="202" t="s">
        <v>5</v>
      </c>
      <c r="D846" s="202" t="s">
        <v>35</v>
      </c>
      <c r="E846" s="189">
        <v>200</v>
      </c>
      <c r="F846" s="653">
        <v>20</v>
      </c>
      <c r="G846" s="653">
        <v>20</v>
      </c>
      <c r="H846" s="653">
        <v>20</v>
      </c>
    </row>
    <row r="847" spans="1:8" s="6" customFormat="1" ht="12.75" x14ac:dyDescent="0.2">
      <c r="A847" s="5">
        <f>A846</f>
        <v>42697</v>
      </c>
      <c r="B847" s="202" t="s">
        <v>244</v>
      </c>
      <c r="C847" s="202" t="s">
        <v>5</v>
      </c>
      <c r="D847" s="202" t="s">
        <v>74</v>
      </c>
      <c r="E847" s="189">
        <v>50</v>
      </c>
      <c r="F847" s="653">
        <v>1</v>
      </c>
      <c r="G847" s="653">
        <v>1</v>
      </c>
      <c r="H847" s="653">
        <v>1</v>
      </c>
    </row>
    <row r="848" spans="1:8" s="6" customFormat="1" ht="12.75" x14ac:dyDescent="0.2">
      <c r="A848" s="20">
        <v>42704</v>
      </c>
      <c r="B848" s="263" t="s">
        <v>244</v>
      </c>
      <c r="C848" s="263" t="s">
        <v>5</v>
      </c>
      <c r="D848" s="263" t="s">
        <v>74</v>
      </c>
      <c r="E848" s="264">
        <v>350</v>
      </c>
      <c r="F848" s="672">
        <v>1</v>
      </c>
      <c r="G848" s="672">
        <v>1</v>
      </c>
      <c r="H848" s="672">
        <v>1</v>
      </c>
    </row>
    <row r="849" spans="1:8" s="6" customFormat="1" ht="12.75" x14ac:dyDescent="0.2">
      <c r="A849" s="5">
        <f t="shared" ref="A849:A856" si="11">A848</f>
        <v>42704</v>
      </c>
      <c r="B849" s="263" t="s">
        <v>244</v>
      </c>
      <c r="C849" s="263" t="s">
        <v>13</v>
      </c>
      <c r="D849" s="263" t="s">
        <v>74</v>
      </c>
      <c r="E849" s="264">
        <v>1000</v>
      </c>
      <c r="F849" s="672">
        <v>1</v>
      </c>
      <c r="G849" s="672">
        <v>1</v>
      </c>
      <c r="H849" s="672">
        <v>1</v>
      </c>
    </row>
    <row r="850" spans="1:8" s="6" customFormat="1" ht="12.75" x14ac:dyDescent="0.2">
      <c r="A850" s="5">
        <f t="shared" si="11"/>
        <v>42704</v>
      </c>
      <c r="B850" s="263" t="s">
        <v>244</v>
      </c>
      <c r="C850" s="263" t="s">
        <v>97</v>
      </c>
      <c r="D850" s="263" t="s">
        <v>74</v>
      </c>
      <c r="E850" s="264">
        <v>1000</v>
      </c>
      <c r="F850" s="672">
        <v>1</v>
      </c>
      <c r="G850" s="672">
        <v>1</v>
      </c>
      <c r="H850" s="672">
        <v>1</v>
      </c>
    </row>
    <row r="851" spans="1:8" s="6" customFormat="1" ht="12.75" x14ac:dyDescent="0.2">
      <c r="A851" s="5">
        <f t="shared" si="11"/>
        <v>42704</v>
      </c>
      <c r="B851" s="263" t="s">
        <v>172</v>
      </c>
      <c r="C851" s="263" t="s">
        <v>13</v>
      </c>
      <c r="D851" s="263" t="s">
        <v>81</v>
      </c>
      <c r="E851" s="264">
        <v>200</v>
      </c>
      <c r="F851" s="672">
        <v>1</v>
      </c>
      <c r="G851" s="672">
        <v>1</v>
      </c>
      <c r="H851" s="672">
        <v>1</v>
      </c>
    </row>
    <row r="852" spans="1:8" s="6" customFormat="1" ht="12.75" x14ac:dyDescent="0.2">
      <c r="A852" s="5">
        <f t="shared" si="11"/>
        <v>42704</v>
      </c>
      <c r="B852" s="263" t="s">
        <v>236</v>
      </c>
      <c r="C852" s="263" t="s">
        <v>5</v>
      </c>
      <c r="D852" s="263" t="s">
        <v>74</v>
      </c>
      <c r="E852" s="264">
        <v>1000</v>
      </c>
      <c r="F852" s="672">
        <v>1</v>
      </c>
      <c r="G852" s="672">
        <v>1</v>
      </c>
      <c r="H852" s="672">
        <v>1</v>
      </c>
    </row>
    <row r="853" spans="1:8" s="6" customFormat="1" ht="12.75" x14ac:dyDescent="0.2">
      <c r="A853" s="5">
        <f t="shared" si="11"/>
        <v>42704</v>
      </c>
      <c r="B853" s="263" t="s">
        <v>236</v>
      </c>
      <c r="C853" s="263" t="s">
        <v>13</v>
      </c>
      <c r="D853" s="263" t="s">
        <v>74</v>
      </c>
      <c r="E853" s="264">
        <v>1000</v>
      </c>
      <c r="F853" s="672">
        <v>1</v>
      </c>
      <c r="G853" s="672">
        <v>1</v>
      </c>
      <c r="H853" s="672">
        <v>1</v>
      </c>
    </row>
    <row r="854" spans="1:8" s="6" customFormat="1" ht="12.75" x14ac:dyDescent="0.2">
      <c r="A854" s="5">
        <f t="shared" si="11"/>
        <v>42704</v>
      </c>
      <c r="B854" s="263" t="s">
        <v>242</v>
      </c>
      <c r="C854" s="263" t="s">
        <v>5</v>
      </c>
      <c r="D854" s="263" t="s">
        <v>74</v>
      </c>
      <c r="E854" s="264">
        <v>1000</v>
      </c>
      <c r="F854" s="672">
        <v>1</v>
      </c>
      <c r="G854" s="672">
        <v>1</v>
      </c>
      <c r="H854" s="672">
        <v>1</v>
      </c>
    </row>
    <row r="855" spans="1:8" s="6" customFormat="1" ht="12.75" x14ac:dyDescent="0.2">
      <c r="A855" s="5">
        <f t="shared" si="11"/>
        <v>42704</v>
      </c>
      <c r="B855" s="263" t="s">
        <v>242</v>
      </c>
      <c r="C855" s="263" t="s">
        <v>13</v>
      </c>
      <c r="D855" s="263" t="s">
        <v>74</v>
      </c>
      <c r="E855" s="264">
        <v>1000</v>
      </c>
      <c r="F855" s="672">
        <v>1</v>
      </c>
      <c r="G855" s="672">
        <v>1</v>
      </c>
      <c r="H855" s="672">
        <v>1</v>
      </c>
    </row>
    <row r="856" spans="1:8" s="6" customFormat="1" ht="12.75" x14ac:dyDescent="0.2">
      <c r="A856" s="5">
        <f t="shared" si="11"/>
        <v>42704</v>
      </c>
      <c r="B856" s="263" t="s">
        <v>242</v>
      </c>
      <c r="C856" s="263" t="s">
        <v>97</v>
      </c>
      <c r="D856" s="263" t="s">
        <v>74</v>
      </c>
      <c r="E856" s="264">
        <v>1000</v>
      </c>
      <c r="F856" s="672">
        <v>1</v>
      </c>
      <c r="G856" s="672">
        <v>1</v>
      </c>
      <c r="H856" s="672">
        <v>1</v>
      </c>
    </row>
    <row r="857" spans="1:8" s="6" customFormat="1" ht="12.75" x14ac:dyDescent="0.2">
      <c r="A857" s="20">
        <v>42705</v>
      </c>
      <c r="B857" s="202" t="s">
        <v>172</v>
      </c>
      <c r="C857" s="202" t="s">
        <v>5</v>
      </c>
      <c r="D857" s="202" t="s">
        <v>81</v>
      </c>
      <c r="E857" s="189">
        <v>1900</v>
      </c>
      <c r="F857" s="653">
        <v>1</v>
      </c>
      <c r="G857" s="653">
        <v>1</v>
      </c>
      <c r="H857" s="653">
        <v>1</v>
      </c>
    </row>
    <row r="858" spans="1:8" s="6" customFormat="1" ht="12.75" x14ac:dyDescent="0.2">
      <c r="A858" s="5">
        <f>A857</f>
        <v>42705</v>
      </c>
      <c r="B858" s="202" t="s">
        <v>172</v>
      </c>
      <c r="C858" s="202" t="s">
        <v>13</v>
      </c>
      <c r="D858" s="202" t="s">
        <v>81</v>
      </c>
      <c r="E858" s="189">
        <v>100</v>
      </c>
      <c r="F858" s="653">
        <v>1</v>
      </c>
      <c r="G858" s="653">
        <v>1</v>
      </c>
      <c r="H858" s="653">
        <v>1</v>
      </c>
    </row>
    <row r="859" spans="1:8" s="6" customFormat="1" ht="12.75" x14ac:dyDescent="0.2">
      <c r="A859" s="5">
        <f>A858</f>
        <v>42705</v>
      </c>
      <c r="B859" s="202" t="s">
        <v>224</v>
      </c>
      <c r="C859" s="202" t="s">
        <v>5</v>
      </c>
      <c r="D859" s="202" t="s">
        <v>7</v>
      </c>
      <c r="E859" s="189">
        <v>100</v>
      </c>
      <c r="F859" s="653">
        <v>1</v>
      </c>
      <c r="G859" s="653">
        <v>1</v>
      </c>
      <c r="H859" s="653">
        <v>1</v>
      </c>
    </row>
    <row r="860" spans="1:8" s="6" customFormat="1" ht="12.75" x14ac:dyDescent="0.2">
      <c r="A860" s="5">
        <f>A859</f>
        <v>42705</v>
      </c>
      <c r="B860" s="202" t="s">
        <v>20</v>
      </c>
      <c r="C860" s="202" t="s">
        <v>5</v>
      </c>
      <c r="D860" s="202" t="s">
        <v>7</v>
      </c>
      <c r="E860" s="189">
        <v>50</v>
      </c>
      <c r="F860" s="653">
        <v>1</v>
      </c>
      <c r="G860" s="653">
        <v>1</v>
      </c>
      <c r="H860" s="653">
        <v>1</v>
      </c>
    </row>
    <row r="861" spans="1:8" s="6" customFormat="1" ht="12.75" x14ac:dyDescent="0.2">
      <c r="A861" s="5">
        <f>A860</f>
        <v>42705</v>
      </c>
      <c r="B861" s="202" t="s">
        <v>270</v>
      </c>
      <c r="C861" s="202" t="s">
        <v>5</v>
      </c>
      <c r="D861" s="202" t="s">
        <v>81</v>
      </c>
      <c r="E861" s="189">
        <v>500</v>
      </c>
      <c r="F861" s="653">
        <v>10</v>
      </c>
      <c r="G861" s="653">
        <v>1</v>
      </c>
      <c r="H861" s="653">
        <v>1</v>
      </c>
    </row>
    <row r="862" spans="1:8" s="6" customFormat="1" ht="12.75" x14ac:dyDescent="0.2">
      <c r="A862" s="20">
        <v>42706</v>
      </c>
      <c r="B862" s="7" t="s">
        <v>230</v>
      </c>
      <c r="C862" s="7" t="s">
        <v>5</v>
      </c>
      <c r="D862" s="7" t="s">
        <v>85</v>
      </c>
      <c r="E862" s="22">
        <v>50</v>
      </c>
      <c r="F862" s="619">
        <v>5</v>
      </c>
      <c r="G862" s="619">
        <v>5</v>
      </c>
      <c r="H862" s="619">
        <v>5</v>
      </c>
    </row>
    <row r="863" spans="1:8" s="6" customFormat="1" ht="12.75" x14ac:dyDescent="0.2">
      <c r="A863" s="5">
        <f>A862</f>
        <v>42706</v>
      </c>
      <c r="B863" s="7" t="s">
        <v>230</v>
      </c>
      <c r="C863" s="7" t="s">
        <v>13</v>
      </c>
      <c r="D863" s="7" t="s">
        <v>85</v>
      </c>
      <c r="E863" s="22">
        <v>250</v>
      </c>
      <c r="F863" s="619">
        <v>5</v>
      </c>
      <c r="G863" s="619">
        <v>5</v>
      </c>
      <c r="H863" s="619">
        <v>5</v>
      </c>
    </row>
    <row r="864" spans="1:8" s="6" customFormat="1" ht="12.75" x14ac:dyDescent="0.2">
      <c r="A864" s="5">
        <f>A863</f>
        <v>42706</v>
      </c>
      <c r="B864" s="7" t="s">
        <v>230</v>
      </c>
      <c r="C864" s="7" t="s">
        <v>97</v>
      </c>
      <c r="D864" s="7" t="s">
        <v>85</v>
      </c>
      <c r="E864" s="22">
        <v>750</v>
      </c>
      <c r="F864" s="619">
        <v>5</v>
      </c>
      <c r="G864" s="619">
        <v>5</v>
      </c>
      <c r="H864" s="619">
        <v>5</v>
      </c>
    </row>
    <row r="865" spans="1:8" s="6" customFormat="1" ht="12.75" x14ac:dyDescent="0.2">
      <c r="A865" s="5">
        <f>A864</f>
        <v>42706</v>
      </c>
      <c r="B865" s="7" t="s">
        <v>32</v>
      </c>
      <c r="C865" s="7" t="s">
        <v>13</v>
      </c>
      <c r="D865" s="7" t="s">
        <v>85</v>
      </c>
      <c r="E865" s="22">
        <v>300</v>
      </c>
      <c r="F865" s="619">
        <v>5</v>
      </c>
      <c r="G865" s="619">
        <v>5</v>
      </c>
      <c r="H865" s="619">
        <v>5</v>
      </c>
    </row>
    <row r="866" spans="1:8" s="6" customFormat="1" ht="12.75" x14ac:dyDescent="0.2">
      <c r="A866" s="5">
        <f>A865</f>
        <v>42706</v>
      </c>
      <c r="B866" s="7" t="s">
        <v>32</v>
      </c>
      <c r="C866" s="7" t="s">
        <v>97</v>
      </c>
      <c r="D866" s="7" t="s">
        <v>85</v>
      </c>
      <c r="E866" s="22">
        <v>350</v>
      </c>
      <c r="F866" s="619">
        <v>5</v>
      </c>
      <c r="G866" s="619">
        <v>5</v>
      </c>
      <c r="H866" s="619">
        <v>5</v>
      </c>
    </row>
    <row r="867" spans="1:8" s="6" customFormat="1" ht="12.75" x14ac:dyDescent="0.2">
      <c r="A867" s="20">
        <v>42709</v>
      </c>
      <c r="B867" s="202" t="s">
        <v>32</v>
      </c>
      <c r="C867" s="202" t="s">
        <v>97</v>
      </c>
      <c r="D867" s="202" t="s">
        <v>85</v>
      </c>
      <c r="E867" s="189">
        <v>400</v>
      </c>
      <c r="F867" s="653">
        <v>10</v>
      </c>
      <c r="G867" s="653">
        <v>10</v>
      </c>
      <c r="H867" s="653">
        <v>10</v>
      </c>
    </row>
    <row r="868" spans="1:8" s="6" customFormat="1" ht="12.75" x14ac:dyDescent="0.2">
      <c r="A868" s="20">
        <v>42710</v>
      </c>
      <c r="B868" s="202" t="s">
        <v>227</v>
      </c>
      <c r="C868" s="202" t="s">
        <v>5</v>
      </c>
      <c r="D868" s="202" t="s">
        <v>85</v>
      </c>
      <c r="E868" s="189">
        <v>200</v>
      </c>
      <c r="F868" s="653">
        <v>15</v>
      </c>
      <c r="G868" s="653">
        <v>2</v>
      </c>
      <c r="H868" s="653">
        <v>6</v>
      </c>
    </row>
    <row r="869" spans="1:8" s="6" customFormat="1" ht="12.75" x14ac:dyDescent="0.2">
      <c r="A869" s="5">
        <f t="shared" ref="A869:A880" si="12">A868</f>
        <v>42710</v>
      </c>
      <c r="B869" s="202" t="s">
        <v>227</v>
      </c>
      <c r="C869" s="202" t="s">
        <v>13</v>
      </c>
      <c r="D869" s="202" t="s">
        <v>85</v>
      </c>
      <c r="E869" s="189">
        <v>100</v>
      </c>
      <c r="F869" s="653">
        <v>15</v>
      </c>
      <c r="G869" s="653">
        <v>2</v>
      </c>
      <c r="H869" s="653">
        <v>6</v>
      </c>
    </row>
    <row r="870" spans="1:8" s="6" customFormat="1" ht="12.75" x14ac:dyDescent="0.2">
      <c r="A870" s="5">
        <f t="shared" si="12"/>
        <v>42710</v>
      </c>
      <c r="B870" s="202" t="s">
        <v>136</v>
      </c>
      <c r="C870" s="202" t="s">
        <v>5</v>
      </c>
      <c r="D870" s="202" t="s">
        <v>85</v>
      </c>
      <c r="E870" s="189">
        <v>300</v>
      </c>
      <c r="F870" s="653">
        <v>15</v>
      </c>
      <c r="G870" s="653">
        <v>15</v>
      </c>
      <c r="H870" s="653">
        <v>15</v>
      </c>
    </row>
    <row r="871" spans="1:8" s="6" customFormat="1" ht="12.75" x14ac:dyDescent="0.2">
      <c r="A871" s="5">
        <f t="shared" si="12"/>
        <v>42710</v>
      </c>
      <c r="B871" s="202" t="s">
        <v>208</v>
      </c>
      <c r="C871" s="202" t="s">
        <v>13</v>
      </c>
      <c r="D871" s="202" t="s">
        <v>85</v>
      </c>
      <c r="E871" s="189">
        <v>50</v>
      </c>
      <c r="F871" s="653">
        <v>2</v>
      </c>
      <c r="G871" s="653">
        <v>2</v>
      </c>
      <c r="H871" s="653">
        <v>2</v>
      </c>
    </row>
    <row r="872" spans="1:8" s="6" customFormat="1" ht="12.75" x14ac:dyDescent="0.2">
      <c r="A872" s="5">
        <f t="shared" si="12"/>
        <v>42710</v>
      </c>
      <c r="B872" s="202" t="s">
        <v>172</v>
      </c>
      <c r="C872" s="202" t="s">
        <v>5</v>
      </c>
      <c r="D872" s="202" t="s">
        <v>81</v>
      </c>
      <c r="E872" s="189">
        <v>150</v>
      </c>
      <c r="F872" s="653">
        <v>1</v>
      </c>
      <c r="G872" s="653">
        <v>1</v>
      </c>
      <c r="H872" s="653">
        <v>1</v>
      </c>
    </row>
    <row r="873" spans="1:8" s="6" customFormat="1" ht="12.75" x14ac:dyDescent="0.2">
      <c r="A873" s="5">
        <f t="shared" si="12"/>
        <v>42710</v>
      </c>
      <c r="B873" s="202" t="s">
        <v>263</v>
      </c>
      <c r="C873" s="202" t="s">
        <v>5</v>
      </c>
      <c r="D873" s="202" t="s">
        <v>81</v>
      </c>
      <c r="E873" s="189">
        <v>250</v>
      </c>
      <c r="F873" s="653">
        <v>1</v>
      </c>
      <c r="G873" s="653">
        <v>1</v>
      </c>
      <c r="H873" s="653">
        <v>1</v>
      </c>
    </row>
    <row r="874" spans="1:8" s="6" customFormat="1" ht="12.75" x14ac:dyDescent="0.2">
      <c r="A874" s="5">
        <f t="shared" si="12"/>
        <v>42710</v>
      </c>
      <c r="B874" s="202" t="s">
        <v>235</v>
      </c>
      <c r="C874" s="202" t="s">
        <v>13</v>
      </c>
      <c r="D874" s="202" t="s">
        <v>74</v>
      </c>
      <c r="E874" s="189">
        <v>700</v>
      </c>
      <c r="F874" s="653">
        <v>10</v>
      </c>
      <c r="G874" s="653">
        <v>5</v>
      </c>
      <c r="H874" s="653">
        <v>8</v>
      </c>
    </row>
    <row r="875" spans="1:8" s="6" customFormat="1" ht="12.75" x14ac:dyDescent="0.2">
      <c r="A875" s="5">
        <f t="shared" si="12"/>
        <v>42710</v>
      </c>
      <c r="B875" s="202" t="s">
        <v>235</v>
      </c>
      <c r="C875" s="202" t="s">
        <v>97</v>
      </c>
      <c r="D875" s="202" t="s">
        <v>74</v>
      </c>
      <c r="E875" s="189">
        <v>850</v>
      </c>
      <c r="F875" s="653">
        <v>10</v>
      </c>
      <c r="G875" s="653">
        <v>5</v>
      </c>
      <c r="H875" s="653">
        <v>8</v>
      </c>
    </row>
    <row r="876" spans="1:8" s="6" customFormat="1" ht="12.75" x14ac:dyDescent="0.2">
      <c r="A876" s="5">
        <f t="shared" si="12"/>
        <v>42710</v>
      </c>
      <c r="B876" s="202" t="s">
        <v>236</v>
      </c>
      <c r="C876" s="202" t="s">
        <v>97</v>
      </c>
      <c r="D876" s="202" t="s">
        <v>74</v>
      </c>
      <c r="E876" s="189">
        <v>500</v>
      </c>
      <c r="F876" s="653">
        <v>5</v>
      </c>
      <c r="G876" s="653">
        <v>3</v>
      </c>
      <c r="H876" s="653">
        <v>3</v>
      </c>
    </row>
    <row r="877" spans="1:8" s="6" customFormat="1" ht="12.75" x14ac:dyDescent="0.2">
      <c r="A877" s="5">
        <f t="shared" si="12"/>
        <v>42710</v>
      </c>
      <c r="B877" s="202" t="s">
        <v>242</v>
      </c>
      <c r="C877" s="202" t="s">
        <v>5</v>
      </c>
      <c r="D877" s="202" t="s">
        <v>74</v>
      </c>
      <c r="E877" s="189">
        <v>50</v>
      </c>
      <c r="F877" s="653">
        <v>5</v>
      </c>
      <c r="G877" s="653">
        <v>5</v>
      </c>
      <c r="H877" s="653">
        <v>5</v>
      </c>
    </row>
    <row r="878" spans="1:8" s="6" customFormat="1" ht="12.75" x14ac:dyDescent="0.2">
      <c r="A878" s="5">
        <f t="shared" si="12"/>
        <v>42710</v>
      </c>
      <c r="B878" s="202" t="s">
        <v>242</v>
      </c>
      <c r="C878" s="202" t="s">
        <v>13</v>
      </c>
      <c r="D878" s="202" t="s">
        <v>74</v>
      </c>
      <c r="E878" s="189">
        <v>150</v>
      </c>
      <c r="F878" s="653">
        <v>5</v>
      </c>
      <c r="G878" s="653">
        <v>5</v>
      </c>
      <c r="H878" s="653">
        <v>5</v>
      </c>
    </row>
    <row r="879" spans="1:8" s="6" customFormat="1" ht="12.75" x14ac:dyDescent="0.2">
      <c r="A879" s="5">
        <f t="shared" si="12"/>
        <v>42710</v>
      </c>
      <c r="B879" s="202" t="s">
        <v>242</v>
      </c>
      <c r="C879" s="202" t="s">
        <v>97</v>
      </c>
      <c r="D879" s="202" t="s">
        <v>74</v>
      </c>
      <c r="E879" s="189">
        <v>900</v>
      </c>
      <c r="F879" s="653">
        <v>5</v>
      </c>
      <c r="G879" s="653">
        <v>5</v>
      </c>
      <c r="H879" s="653">
        <v>5</v>
      </c>
    </row>
    <row r="880" spans="1:8" s="6" customFormat="1" ht="12.75" x14ac:dyDescent="0.2">
      <c r="A880" s="5">
        <f t="shared" si="12"/>
        <v>42710</v>
      </c>
      <c r="B880" s="202" t="s">
        <v>32</v>
      </c>
      <c r="C880" s="202" t="s">
        <v>13</v>
      </c>
      <c r="D880" s="202" t="s">
        <v>85</v>
      </c>
      <c r="E880" s="189">
        <v>650</v>
      </c>
      <c r="F880" s="653">
        <v>1</v>
      </c>
      <c r="G880" s="653">
        <v>1</v>
      </c>
      <c r="H880" s="653">
        <v>1</v>
      </c>
    </row>
    <row r="881" spans="1:8" s="6" customFormat="1" ht="12.75" x14ac:dyDescent="0.2">
      <c r="A881" s="20">
        <v>42711</v>
      </c>
      <c r="B881" s="266" t="s">
        <v>34</v>
      </c>
      <c r="C881" s="266" t="s">
        <v>5</v>
      </c>
      <c r="D881" s="266" t="s">
        <v>85</v>
      </c>
      <c r="E881" s="267">
        <v>150</v>
      </c>
      <c r="F881" s="673">
        <v>15</v>
      </c>
      <c r="G881" s="673">
        <v>15</v>
      </c>
      <c r="H881" s="673">
        <v>15</v>
      </c>
    </row>
    <row r="882" spans="1:8" s="6" customFormat="1" ht="12.75" x14ac:dyDescent="0.2">
      <c r="A882" s="5">
        <f t="shared" ref="A882:A891" si="13">A881</f>
        <v>42711</v>
      </c>
      <c r="B882" s="266" t="s">
        <v>34</v>
      </c>
      <c r="C882" s="266" t="s">
        <v>13</v>
      </c>
      <c r="D882" s="266" t="s">
        <v>85</v>
      </c>
      <c r="E882" s="267">
        <v>250</v>
      </c>
      <c r="F882" s="673">
        <v>15</v>
      </c>
      <c r="G882" s="673">
        <v>15</v>
      </c>
      <c r="H882" s="673">
        <v>15</v>
      </c>
    </row>
    <row r="883" spans="1:8" s="6" customFormat="1" ht="12.75" x14ac:dyDescent="0.2">
      <c r="A883" s="5">
        <f t="shared" si="13"/>
        <v>42711</v>
      </c>
      <c r="B883" s="266" t="s">
        <v>244</v>
      </c>
      <c r="C883" s="266" t="s">
        <v>5</v>
      </c>
      <c r="D883" s="266" t="s">
        <v>74</v>
      </c>
      <c r="E883" s="267">
        <v>350</v>
      </c>
      <c r="F883" s="673">
        <v>10</v>
      </c>
      <c r="G883" s="673">
        <v>10</v>
      </c>
      <c r="H883" s="673">
        <v>10</v>
      </c>
    </row>
    <row r="884" spans="1:8" s="6" customFormat="1" ht="12.75" x14ac:dyDescent="0.2">
      <c r="A884" s="5">
        <f t="shared" si="13"/>
        <v>42711</v>
      </c>
      <c r="B884" s="266" t="s">
        <v>244</v>
      </c>
      <c r="C884" s="266" t="s">
        <v>13</v>
      </c>
      <c r="D884" s="266" t="s">
        <v>74</v>
      </c>
      <c r="E884" s="267">
        <v>1000</v>
      </c>
      <c r="F884" s="673">
        <v>10</v>
      </c>
      <c r="G884" s="673">
        <v>10</v>
      </c>
      <c r="H884" s="673">
        <v>10</v>
      </c>
    </row>
    <row r="885" spans="1:8" s="6" customFormat="1" ht="12.75" x14ac:dyDescent="0.2">
      <c r="A885" s="5">
        <f t="shared" si="13"/>
        <v>42711</v>
      </c>
      <c r="B885" s="266" t="s">
        <v>244</v>
      </c>
      <c r="C885" s="266" t="s">
        <v>97</v>
      </c>
      <c r="D885" s="266" t="s">
        <v>74</v>
      </c>
      <c r="E885" s="267">
        <v>2000</v>
      </c>
      <c r="F885" s="673">
        <v>10</v>
      </c>
      <c r="G885" s="673">
        <v>10</v>
      </c>
      <c r="H885" s="673">
        <v>10</v>
      </c>
    </row>
    <row r="886" spans="1:8" s="6" customFormat="1" ht="12.75" x14ac:dyDescent="0.2">
      <c r="A886" s="5">
        <f t="shared" si="13"/>
        <v>42711</v>
      </c>
      <c r="B886" s="266" t="s">
        <v>289</v>
      </c>
      <c r="C886" s="266" t="s">
        <v>13</v>
      </c>
      <c r="D886" s="266" t="s">
        <v>74</v>
      </c>
      <c r="E886" s="267">
        <v>100</v>
      </c>
      <c r="F886" s="673">
        <v>10</v>
      </c>
      <c r="G886" s="673">
        <v>10</v>
      </c>
      <c r="H886" s="673">
        <v>10</v>
      </c>
    </row>
    <row r="887" spans="1:8" s="6" customFormat="1" ht="12.75" x14ac:dyDescent="0.2">
      <c r="A887" s="5">
        <f t="shared" si="13"/>
        <v>42711</v>
      </c>
      <c r="B887" s="266" t="s">
        <v>136</v>
      </c>
      <c r="C887" s="266" t="s">
        <v>13</v>
      </c>
      <c r="D887" s="266" t="s">
        <v>85</v>
      </c>
      <c r="E887" s="267">
        <v>200</v>
      </c>
      <c r="F887" s="673">
        <v>15</v>
      </c>
      <c r="G887" s="673">
        <v>15</v>
      </c>
      <c r="H887" s="673">
        <v>15</v>
      </c>
    </row>
    <row r="888" spans="1:8" s="6" customFormat="1" ht="12.75" x14ac:dyDescent="0.2">
      <c r="A888" s="5">
        <f t="shared" si="13"/>
        <v>42711</v>
      </c>
      <c r="B888" s="266" t="s">
        <v>137</v>
      </c>
      <c r="C888" s="266" t="s">
        <v>97</v>
      </c>
      <c r="D888" s="266" t="s">
        <v>85</v>
      </c>
      <c r="E888" s="267">
        <v>50</v>
      </c>
      <c r="F888" s="673">
        <v>5</v>
      </c>
      <c r="G888" s="673">
        <v>5</v>
      </c>
      <c r="H888" s="673">
        <v>5</v>
      </c>
    </row>
    <row r="889" spans="1:8" s="6" customFormat="1" ht="12.75" x14ac:dyDescent="0.2">
      <c r="A889" s="5">
        <f t="shared" si="13"/>
        <v>42711</v>
      </c>
      <c r="B889" s="266" t="s">
        <v>32</v>
      </c>
      <c r="C889" s="266" t="s">
        <v>97</v>
      </c>
      <c r="D889" s="266" t="s">
        <v>85</v>
      </c>
      <c r="E889" s="267">
        <v>50</v>
      </c>
      <c r="F889" s="673">
        <v>5</v>
      </c>
      <c r="G889" s="673">
        <v>5</v>
      </c>
      <c r="H889" s="673">
        <v>5</v>
      </c>
    </row>
    <row r="890" spans="1:8" s="6" customFormat="1" ht="12.75" x14ac:dyDescent="0.2">
      <c r="A890" s="5">
        <f t="shared" si="13"/>
        <v>42711</v>
      </c>
      <c r="B890" s="266" t="s">
        <v>78</v>
      </c>
      <c r="C890" s="266" t="s">
        <v>13</v>
      </c>
      <c r="D890" s="266" t="s">
        <v>74</v>
      </c>
      <c r="E890" s="267">
        <v>100</v>
      </c>
      <c r="F890" s="673">
        <v>20</v>
      </c>
      <c r="G890" s="673">
        <v>20</v>
      </c>
      <c r="H890" s="673">
        <v>20</v>
      </c>
    </row>
    <row r="891" spans="1:8" s="6" customFormat="1" ht="12.75" x14ac:dyDescent="0.2">
      <c r="A891" s="5">
        <f t="shared" si="13"/>
        <v>42711</v>
      </c>
      <c r="B891" s="266" t="s">
        <v>214</v>
      </c>
      <c r="C891" s="266" t="s">
        <v>13</v>
      </c>
      <c r="D891" s="266" t="s">
        <v>104</v>
      </c>
      <c r="E891" s="267">
        <v>50</v>
      </c>
      <c r="F891" s="673">
        <v>5</v>
      </c>
      <c r="G891" s="673">
        <v>5</v>
      </c>
      <c r="H891" s="673">
        <v>5</v>
      </c>
    </row>
    <row r="892" spans="1:8" s="6" customFormat="1" ht="12.75" x14ac:dyDescent="0.2">
      <c r="A892" s="20">
        <v>42712</v>
      </c>
      <c r="B892" s="7" t="s">
        <v>298</v>
      </c>
      <c r="C892" s="7" t="s">
        <v>13</v>
      </c>
      <c r="D892" s="7" t="s">
        <v>104</v>
      </c>
      <c r="E892" s="22">
        <v>100</v>
      </c>
      <c r="F892" s="619">
        <v>1</v>
      </c>
      <c r="G892" s="619">
        <v>1</v>
      </c>
      <c r="H892" s="619">
        <v>1</v>
      </c>
    </row>
    <row r="893" spans="1:8" s="6" customFormat="1" ht="12.75" x14ac:dyDescent="0.2">
      <c r="A893" s="5">
        <f t="shared" ref="A893:A899" si="14">A892</f>
        <v>42712</v>
      </c>
      <c r="B893" s="7" t="s">
        <v>137</v>
      </c>
      <c r="C893" s="7" t="s">
        <v>13</v>
      </c>
      <c r="D893" s="7" t="s">
        <v>85</v>
      </c>
      <c r="E893" s="22">
        <v>250</v>
      </c>
      <c r="F893" s="619">
        <v>1</v>
      </c>
      <c r="G893" s="619">
        <v>1</v>
      </c>
      <c r="H893" s="619">
        <v>1</v>
      </c>
    </row>
    <row r="894" spans="1:8" s="6" customFormat="1" ht="12.75" x14ac:dyDescent="0.2">
      <c r="A894" s="5">
        <f t="shared" si="14"/>
        <v>42712</v>
      </c>
      <c r="B894" s="7" t="s">
        <v>137</v>
      </c>
      <c r="C894" s="7" t="s">
        <v>97</v>
      </c>
      <c r="D894" s="7" t="s">
        <v>85</v>
      </c>
      <c r="E894" s="22">
        <v>250</v>
      </c>
      <c r="F894" s="619">
        <v>1</v>
      </c>
      <c r="G894" s="619">
        <v>1</v>
      </c>
      <c r="H894" s="619">
        <v>1</v>
      </c>
    </row>
    <row r="895" spans="1:8" s="6" customFormat="1" ht="12.75" x14ac:dyDescent="0.2">
      <c r="A895" s="5">
        <f t="shared" si="14"/>
        <v>42712</v>
      </c>
      <c r="B895" s="7" t="s">
        <v>235</v>
      </c>
      <c r="C895" s="7" t="s">
        <v>13</v>
      </c>
      <c r="D895" s="7" t="s">
        <v>74</v>
      </c>
      <c r="E895" s="22">
        <v>150</v>
      </c>
      <c r="F895" s="619">
        <v>1</v>
      </c>
      <c r="G895" s="619">
        <v>1</v>
      </c>
      <c r="H895" s="619">
        <v>1</v>
      </c>
    </row>
    <row r="896" spans="1:8" s="6" customFormat="1" ht="12.75" x14ac:dyDescent="0.2">
      <c r="A896" s="5">
        <f t="shared" si="14"/>
        <v>42712</v>
      </c>
      <c r="B896" s="7" t="s">
        <v>236</v>
      </c>
      <c r="C896" s="7" t="s">
        <v>5</v>
      </c>
      <c r="D896" s="7" t="s">
        <v>74</v>
      </c>
      <c r="E896" s="22">
        <v>400</v>
      </c>
      <c r="F896" s="619">
        <v>1</v>
      </c>
      <c r="G896" s="619">
        <v>1</v>
      </c>
      <c r="H896" s="619">
        <v>1</v>
      </c>
    </row>
    <row r="897" spans="1:8" s="6" customFormat="1" ht="12.75" x14ac:dyDescent="0.2">
      <c r="A897" s="5">
        <f t="shared" si="14"/>
        <v>42712</v>
      </c>
      <c r="B897" s="7" t="s">
        <v>236</v>
      </c>
      <c r="C897" s="7" t="s">
        <v>13</v>
      </c>
      <c r="D897" s="7" t="s">
        <v>74</v>
      </c>
      <c r="E897" s="22">
        <v>50</v>
      </c>
      <c r="F897" s="619">
        <v>1</v>
      </c>
      <c r="G897" s="619">
        <v>1</v>
      </c>
      <c r="H897" s="619">
        <v>1</v>
      </c>
    </row>
    <row r="898" spans="1:8" s="6" customFormat="1" ht="12.75" x14ac:dyDescent="0.2">
      <c r="A898" s="5">
        <f t="shared" si="14"/>
        <v>42712</v>
      </c>
      <c r="B898" s="7" t="s">
        <v>242</v>
      </c>
      <c r="C898" s="7" t="s">
        <v>97</v>
      </c>
      <c r="D898" s="7" t="s">
        <v>74</v>
      </c>
      <c r="E898" s="22">
        <v>800</v>
      </c>
      <c r="F898" s="619">
        <v>1</v>
      </c>
      <c r="G898" s="619">
        <v>1</v>
      </c>
      <c r="H898" s="619">
        <v>1</v>
      </c>
    </row>
    <row r="899" spans="1:8" s="6" customFormat="1" ht="12.75" x14ac:dyDescent="0.2">
      <c r="A899" s="5">
        <f t="shared" si="14"/>
        <v>42712</v>
      </c>
      <c r="B899" s="7" t="s">
        <v>20</v>
      </c>
      <c r="C899" s="7" t="s">
        <v>5</v>
      </c>
      <c r="D899" s="7" t="s">
        <v>7</v>
      </c>
      <c r="E899" s="22">
        <v>100</v>
      </c>
      <c r="F899" s="619">
        <v>1</v>
      </c>
      <c r="G899" s="619">
        <v>1</v>
      </c>
      <c r="H899" s="619">
        <v>1</v>
      </c>
    </row>
    <row r="900" spans="1:8" s="6" customFormat="1" ht="12.75" x14ac:dyDescent="0.2">
      <c r="A900" s="20">
        <v>42713</v>
      </c>
      <c r="B900" s="202" t="s">
        <v>78</v>
      </c>
      <c r="C900" s="202" t="s">
        <v>5</v>
      </c>
      <c r="D900" s="202" t="s">
        <v>74</v>
      </c>
      <c r="E900" s="189">
        <v>400</v>
      </c>
      <c r="F900" s="653">
        <v>18</v>
      </c>
      <c r="G900" s="653">
        <v>18</v>
      </c>
      <c r="H900" s="653">
        <v>18</v>
      </c>
    </row>
    <row r="901" spans="1:8" s="6" customFormat="1" ht="12.75" x14ac:dyDescent="0.2">
      <c r="A901" s="20">
        <v>42716</v>
      </c>
      <c r="B901" s="202" t="s">
        <v>144</v>
      </c>
      <c r="C901" s="202" t="s">
        <v>5</v>
      </c>
      <c r="D901" s="202" t="s">
        <v>35</v>
      </c>
      <c r="E901" s="189">
        <v>100</v>
      </c>
      <c r="F901" s="653">
        <v>1</v>
      </c>
      <c r="G901" s="653">
        <v>1</v>
      </c>
      <c r="H901" s="653">
        <v>1</v>
      </c>
    </row>
    <row r="902" spans="1:8" s="6" customFormat="1" ht="12.75" x14ac:dyDescent="0.2">
      <c r="A902" s="5">
        <f>A901</f>
        <v>42716</v>
      </c>
      <c r="B902" s="202" t="s">
        <v>163</v>
      </c>
      <c r="C902" s="202" t="s">
        <v>97</v>
      </c>
      <c r="D902" s="202" t="s">
        <v>74</v>
      </c>
      <c r="E902" s="189">
        <v>300</v>
      </c>
      <c r="F902" s="653">
        <v>5</v>
      </c>
      <c r="G902" s="653">
        <v>5</v>
      </c>
      <c r="H902" s="653">
        <v>5</v>
      </c>
    </row>
    <row r="903" spans="1:8" s="6" customFormat="1" ht="12.75" x14ac:dyDescent="0.2">
      <c r="A903" s="5">
        <f>A902</f>
        <v>42716</v>
      </c>
      <c r="B903" s="202" t="s">
        <v>235</v>
      </c>
      <c r="C903" s="202" t="s">
        <v>97</v>
      </c>
      <c r="D903" s="202" t="s">
        <v>74</v>
      </c>
      <c r="E903" s="189">
        <v>150</v>
      </c>
      <c r="F903" s="653">
        <v>6</v>
      </c>
      <c r="G903" s="653">
        <v>6</v>
      </c>
      <c r="H903" s="653">
        <v>6</v>
      </c>
    </row>
    <row r="904" spans="1:8" s="6" customFormat="1" ht="12.75" x14ac:dyDescent="0.2">
      <c r="A904" s="5">
        <f>A903</f>
        <v>42716</v>
      </c>
      <c r="B904" s="202" t="s">
        <v>270</v>
      </c>
      <c r="C904" s="202" t="s">
        <v>5</v>
      </c>
      <c r="D904" s="202" t="s">
        <v>81</v>
      </c>
      <c r="E904" s="189">
        <v>150</v>
      </c>
      <c r="F904" s="653">
        <v>1</v>
      </c>
      <c r="G904" s="653">
        <v>1</v>
      </c>
      <c r="H904" s="653">
        <v>1</v>
      </c>
    </row>
    <row r="905" spans="1:8" s="6" customFormat="1" ht="12.75" x14ac:dyDescent="0.2">
      <c r="A905" s="20">
        <v>42717</v>
      </c>
      <c r="B905" s="202" t="s">
        <v>227</v>
      </c>
      <c r="C905" s="202" t="s">
        <v>13</v>
      </c>
      <c r="D905" s="202" t="s">
        <v>85</v>
      </c>
      <c r="E905" s="189">
        <v>500</v>
      </c>
      <c r="F905" s="653">
        <v>5</v>
      </c>
      <c r="G905" s="653">
        <v>5</v>
      </c>
      <c r="H905" s="653">
        <v>5</v>
      </c>
    </row>
    <row r="906" spans="1:8" s="6" customFormat="1" ht="12.75" x14ac:dyDescent="0.2">
      <c r="A906" s="5">
        <f t="shared" ref="A906:A913" si="15">A905</f>
        <v>42717</v>
      </c>
      <c r="B906" s="202" t="s">
        <v>289</v>
      </c>
      <c r="C906" s="202" t="s">
        <v>13</v>
      </c>
      <c r="D906" s="202" t="s">
        <v>74</v>
      </c>
      <c r="E906" s="189">
        <v>100</v>
      </c>
      <c r="F906" s="653">
        <v>20</v>
      </c>
      <c r="G906" s="653">
        <v>20</v>
      </c>
      <c r="H906" s="653">
        <v>20</v>
      </c>
    </row>
    <row r="907" spans="1:8" s="6" customFormat="1" ht="12.75" x14ac:dyDescent="0.2">
      <c r="A907" s="5">
        <f t="shared" si="15"/>
        <v>42717</v>
      </c>
      <c r="B907" s="202" t="s">
        <v>263</v>
      </c>
      <c r="C907" s="202" t="s">
        <v>5</v>
      </c>
      <c r="D907" s="202" t="s">
        <v>81</v>
      </c>
      <c r="E907" s="189">
        <v>50</v>
      </c>
      <c r="F907" s="653">
        <v>5</v>
      </c>
      <c r="G907" s="653">
        <v>5</v>
      </c>
      <c r="H907" s="653">
        <v>5</v>
      </c>
    </row>
    <row r="908" spans="1:8" s="6" customFormat="1" ht="12.75" x14ac:dyDescent="0.2">
      <c r="A908" s="5">
        <f t="shared" si="15"/>
        <v>42717</v>
      </c>
      <c r="B908" s="202" t="s">
        <v>263</v>
      </c>
      <c r="C908" s="202" t="s">
        <v>13</v>
      </c>
      <c r="D908" s="202" t="s">
        <v>81</v>
      </c>
      <c r="E908" s="189">
        <v>50</v>
      </c>
      <c r="F908" s="653">
        <v>5</v>
      </c>
      <c r="G908" s="653">
        <v>5</v>
      </c>
      <c r="H908" s="653">
        <v>5</v>
      </c>
    </row>
    <row r="909" spans="1:8" s="6" customFormat="1" ht="12.75" x14ac:dyDescent="0.2">
      <c r="A909" s="5">
        <f t="shared" si="15"/>
        <v>42717</v>
      </c>
      <c r="B909" s="202" t="s">
        <v>236</v>
      </c>
      <c r="C909" s="202" t="s">
        <v>5</v>
      </c>
      <c r="D909" s="202" t="s">
        <v>74</v>
      </c>
      <c r="E909" s="189">
        <v>150</v>
      </c>
      <c r="F909" s="653">
        <v>1</v>
      </c>
      <c r="G909" s="653">
        <v>1</v>
      </c>
      <c r="H909" s="653">
        <v>1</v>
      </c>
    </row>
    <row r="910" spans="1:8" s="6" customFormat="1" ht="12.75" x14ac:dyDescent="0.2">
      <c r="A910" s="5">
        <f t="shared" si="15"/>
        <v>42717</v>
      </c>
      <c r="B910" s="202" t="s">
        <v>73</v>
      </c>
      <c r="C910" s="202" t="s">
        <v>5</v>
      </c>
      <c r="D910" s="202" t="s">
        <v>74</v>
      </c>
      <c r="E910" s="189">
        <v>100</v>
      </c>
      <c r="F910" s="653">
        <v>25</v>
      </c>
      <c r="G910" s="653">
        <v>20</v>
      </c>
      <c r="H910" s="653">
        <v>20</v>
      </c>
    </row>
    <row r="911" spans="1:8" s="6" customFormat="1" ht="12.75" x14ac:dyDescent="0.2">
      <c r="A911" s="5">
        <f t="shared" si="15"/>
        <v>42717</v>
      </c>
      <c r="B911" s="202" t="s">
        <v>73</v>
      </c>
      <c r="C911" s="202" t="s">
        <v>13</v>
      </c>
      <c r="D911" s="202" t="s">
        <v>74</v>
      </c>
      <c r="E911" s="189">
        <v>150</v>
      </c>
      <c r="F911" s="653">
        <v>25</v>
      </c>
      <c r="G911" s="653">
        <v>20</v>
      </c>
      <c r="H911" s="653">
        <v>20</v>
      </c>
    </row>
    <row r="912" spans="1:8" s="6" customFormat="1" ht="12.75" x14ac:dyDescent="0.2">
      <c r="A912" s="5">
        <f t="shared" si="15"/>
        <v>42717</v>
      </c>
      <c r="B912" s="202" t="s">
        <v>73</v>
      </c>
      <c r="C912" s="202" t="s">
        <v>97</v>
      </c>
      <c r="D912" s="202" t="s">
        <v>74</v>
      </c>
      <c r="E912" s="189">
        <v>100</v>
      </c>
      <c r="F912" s="653">
        <v>25</v>
      </c>
      <c r="G912" s="653">
        <v>20</v>
      </c>
      <c r="H912" s="653">
        <v>20</v>
      </c>
    </row>
    <row r="913" spans="1:8" s="6" customFormat="1" ht="12.75" x14ac:dyDescent="0.2">
      <c r="A913" s="20">
        <f t="shared" si="15"/>
        <v>42717</v>
      </c>
      <c r="B913" s="192" t="s">
        <v>214</v>
      </c>
      <c r="C913" s="192" t="s">
        <v>13</v>
      </c>
      <c r="D913" s="192" t="s">
        <v>104</v>
      </c>
      <c r="E913" s="189">
        <v>300</v>
      </c>
      <c r="F913" s="653">
        <v>20</v>
      </c>
      <c r="G913" s="653">
        <v>20</v>
      </c>
      <c r="H913" s="653">
        <v>20</v>
      </c>
    </row>
    <row r="914" spans="1:8" x14ac:dyDescent="0.25">
      <c r="A914" s="20">
        <v>42718</v>
      </c>
      <c r="B914" s="16" t="s">
        <v>236</v>
      </c>
      <c r="C914" s="16" t="s">
        <v>5</v>
      </c>
      <c r="D914" s="16" t="s">
        <v>74</v>
      </c>
      <c r="E914" s="22">
        <v>50</v>
      </c>
      <c r="F914" s="619">
        <v>5</v>
      </c>
      <c r="G914" s="619">
        <v>1</v>
      </c>
      <c r="H914" s="619">
        <v>1</v>
      </c>
    </row>
    <row r="915" spans="1:8" x14ac:dyDescent="0.25">
      <c r="A915" s="20">
        <f>A914</f>
        <v>42718</v>
      </c>
      <c r="B915" s="16" t="s">
        <v>236</v>
      </c>
      <c r="C915" s="16" t="s">
        <v>13</v>
      </c>
      <c r="D915" s="16" t="s">
        <v>74</v>
      </c>
      <c r="E915" s="22">
        <v>250</v>
      </c>
      <c r="F915" s="619">
        <v>5</v>
      </c>
      <c r="G915" s="619">
        <v>1</v>
      </c>
      <c r="H915" s="619">
        <v>1</v>
      </c>
    </row>
    <row r="916" spans="1:8" x14ac:dyDescent="0.25">
      <c r="A916" s="20">
        <f>A915</f>
        <v>42718</v>
      </c>
      <c r="B916" s="16" t="s">
        <v>236</v>
      </c>
      <c r="C916" s="16" t="s">
        <v>97</v>
      </c>
      <c r="D916" s="16" t="s">
        <v>74</v>
      </c>
      <c r="E916" s="22">
        <v>250</v>
      </c>
      <c r="F916" s="619">
        <v>5</v>
      </c>
      <c r="G916" s="619">
        <v>1</v>
      </c>
      <c r="H916" s="619">
        <v>1</v>
      </c>
    </row>
    <row r="917" spans="1:8" x14ac:dyDescent="0.25">
      <c r="A917" s="20">
        <f>A916</f>
        <v>42718</v>
      </c>
      <c r="B917" s="16" t="s">
        <v>242</v>
      </c>
      <c r="C917" s="16" t="s">
        <v>97</v>
      </c>
      <c r="D917" s="16" t="s">
        <v>74</v>
      </c>
      <c r="E917" s="22">
        <v>1000</v>
      </c>
      <c r="F917" s="619">
        <v>5</v>
      </c>
      <c r="G917" s="619">
        <v>5</v>
      </c>
      <c r="H917" s="619">
        <v>5</v>
      </c>
    </row>
    <row r="918" spans="1:8" x14ac:dyDescent="0.25">
      <c r="A918" s="20">
        <f>A917</f>
        <v>42718</v>
      </c>
      <c r="B918" s="16" t="s">
        <v>73</v>
      </c>
      <c r="C918" s="16" t="s">
        <v>5</v>
      </c>
      <c r="D918" s="16" t="s">
        <v>74</v>
      </c>
      <c r="E918" s="22">
        <v>50</v>
      </c>
      <c r="F918" s="619">
        <v>25</v>
      </c>
      <c r="G918" s="619">
        <v>25</v>
      </c>
      <c r="H918" s="619">
        <v>25</v>
      </c>
    </row>
    <row r="919" spans="1:8" x14ac:dyDescent="0.25">
      <c r="A919" s="20">
        <v>42723</v>
      </c>
      <c r="B919" s="16" t="s">
        <v>105</v>
      </c>
      <c r="C919" s="16" t="s">
        <v>5</v>
      </c>
      <c r="D919" s="16" t="s">
        <v>35</v>
      </c>
      <c r="E919" s="22">
        <v>100</v>
      </c>
      <c r="F919" s="619">
        <v>30</v>
      </c>
      <c r="G919" s="619">
        <v>30</v>
      </c>
      <c r="H919" s="619">
        <v>30</v>
      </c>
    </row>
    <row r="920" spans="1:8" s="6" customFormat="1" ht="12.75" x14ac:dyDescent="0.2">
      <c r="A920" s="20">
        <v>42724</v>
      </c>
      <c r="B920" s="268" t="s">
        <v>163</v>
      </c>
      <c r="C920" s="268" t="s">
        <v>97</v>
      </c>
      <c r="D920" s="268" t="s">
        <v>74</v>
      </c>
      <c r="E920" s="269">
        <v>1000</v>
      </c>
      <c r="F920" s="674">
        <v>1</v>
      </c>
      <c r="G920" s="674">
        <v>1</v>
      </c>
      <c r="H920" s="674">
        <v>1</v>
      </c>
    </row>
    <row r="921" spans="1:8" s="6" customFormat="1" ht="12.75" x14ac:dyDescent="0.2">
      <c r="A921" s="5">
        <f t="shared" ref="A921:A928" si="16">A920</f>
        <v>42724</v>
      </c>
      <c r="B921" s="268" t="s">
        <v>211</v>
      </c>
      <c r="C921" s="268" t="s">
        <v>97</v>
      </c>
      <c r="D921" s="268" t="s">
        <v>104</v>
      </c>
      <c r="E921" s="269">
        <v>50</v>
      </c>
      <c r="F921" s="674">
        <v>1</v>
      </c>
      <c r="G921" s="674">
        <v>1</v>
      </c>
      <c r="H921" s="674">
        <v>1</v>
      </c>
    </row>
    <row r="922" spans="1:8" s="6" customFormat="1" ht="12.75" x14ac:dyDescent="0.2">
      <c r="A922" s="5">
        <f t="shared" si="16"/>
        <v>42724</v>
      </c>
      <c r="B922" s="268" t="s">
        <v>137</v>
      </c>
      <c r="C922" s="268" t="s">
        <v>97</v>
      </c>
      <c r="D922" s="268" t="s">
        <v>85</v>
      </c>
      <c r="E922" s="269">
        <v>150</v>
      </c>
      <c r="F922" s="674">
        <v>5</v>
      </c>
      <c r="G922" s="674">
        <v>5</v>
      </c>
      <c r="H922" s="674">
        <v>5</v>
      </c>
    </row>
    <row r="923" spans="1:8" s="6" customFormat="1" ht="12.75" x14ac:dyDescent="0.2">
      <c r="A923" s="5">
        <f t="shared" si="16"/>
        <v>42724</v>
      </c>
      <c r="B923" s="268" t="s">
        <v>263</v>
      </c>
      <c r="C923" s="268" t="s">
        <v>5</v>
      </c>
      <c r="D923" s="268" t="s">
        <v>81</v>
      </c>
      <c r="E923" s="269">
        <v>550</v>
      </c>
      <c r="F923" s="674">
        <v>5</v>
      </c>
      <c r="G923" s="674">
        <v>1</v>
      </c>
      <c r="H923" s="674">
        <v>1</v>
      </c>
    </row>
    <row r="924" spans="1:8" s="6" customFormat="1" ht="12.75" x14ac:dyDescent="0.2">
      <c r="A924" s="5">
        <f t="shared" si="16"/>
        <v>42724</v>
      </c>
      <c r="B924" s="268" t="s">
        <v>263</v>
      </c>
      <c r="C924" s="268" t="s">
        <v>13</v>
      </c>
      <c r="D924" s="268" t="s">
        <v>81</v>
      </c>
      <c r="E924" s="269">
        <v>150</v>
      </c>
      <c r="F924" s="674">
        <v>5</v>
      </c>
      <c r="G924" s="674">
        <v>1</v>
      </c>
      <c r="H924" s="674">
        <v>1</v>
      </c>
    </row>
    <row r="925" spans="1:8" s="6" customFormat="1" ht="12.75" x14ac:dyDescent="0.2">
      <c r="A925" s="5">
        <f t="shared" si="16"/>
        <v>42724</v>
      </c>
      <c r="B925" s="268" t="s">
        <v>235</v>
      </c>
      <c r="C925" s="268" t="s">
        <v>97</v>
      </c>
      <c r="D925" s="268" t="s">
        <v>74</v>
      </c>
      <c r="E925" s="269">
        <v>50</v>
      </c>
      <c r="F925" s="674">
        <v>1</v>
      </c>
      <c r="G925" s="674">
        <v>1</v>
      </c>
      <c r="H925" s="674">
        <v>1</v>
      </c>
    </row>
    <row r="926" spans="1:8" s="6" customFormat="1" ht="12.75" x14ac:dyDescent="0.2">
      <c r="A926" s="5">
        <f t="shared" si="16"/>
        <v>42724</v>
      </c>
      <c r="B926" s="268" t="s">
        <v>236</v>
      </c>
      <c r="C926" s="268" t="s">
        <v>5</v>
      </c>
      <c r="D926" s="268" t="s">
        <v>74</v>
      </c>
      <c r="E926" s="269">
        <v>1000</v>
      </c>
      <c r="F926" s="674">
        <v>1</v>
      </c>
      <c r="G926" s="674">
        <v>1</v>
      </c>
      <c r="H926" s="674">
        <v>1</v>
      </c>
    </row>
    <row r="927" spans="1:8" s="6" customFormat="1" ht="12.75" x14ac:dyDescent="0.2">
      <c r="A927" s="5">
        <f t="shared" si="16"/>
        <v>42724</v>
      </c>
      <c r="B927" s="268" t="s">
        <v>236</v>
      </c>
      <c r="C927" s="268" t="s">
        <v>13</v>
      </c>
      <c r="D927" s="268" t="s">
        <v>74</v>
      </c>
      <c r="E927" s="269">
        <v>100</v>
      </c>
      <c r="F927" s="674">
        <v>1</v>
      </c>
      <c r="G927" s="674">
        <v>1</v>
      </c>
      <c r="H927" s="674">
        <v>1</v>
      </c>
    </row>
    <row r="928" spans="1:8" s="6" customFormat="1" ht="12.75" x14ac:dyDescent="0.2">
      <c r="A928" s="5">
        <f t="shared" si="16"/>
        <v>42724</v>
      </c>
      <c r="B928" s="268" t="s">
        <v>116</v>
      </c>
      <c r="C928" s="268" t="s">
        <v>13</v>
      </c>
      <c r="D928" s="268" t="s">
        <v>104</v>
      </c>
      <c r="E928" s="269">
        <v>100</v>
      </c>
      <c r="F928" s="674">
        <v>1</v>
      </c>
      <c r="G928" s="674">
        <v>1</v>
      </c>
      <c r="H928" s="674">
        <v>1</v>
      </c>
    </row>
    <row r="929" spans="1:8" s="6" customFormat="1" ht="12.75" x14ac:dyDescent="0.2">
      <c r="A929" s="20">
        <v>42725</v>
      </c>
      <c r="B929" s="268" t="s">
        <v>163</v>
      </c>
      <c r="C929" s="268" t="s">
        <v>97</v>
      </c>
      <c r="D929" s="268" t="s">
        <v>74</v>
      </c>
      <c r="E929" s="269">
        <v>1000</v>
      </c>
      <c r="F929" s="674">
        <v>1</v>
      </c>
      <c r="G929" s="674">
        <v>1</v>
      </c>
      <c r="H929" s="674">
        <v>1</v>
      </c>
    </row>
    <row r="930" spans="1:8" s="6" customFormat="1" ht="12.75" x14ac:dyDescent="0.2">
      <c r="A930" s="5">
        <f t="shared" ref="A930:A937" si="17">A929</f>
        <v>42725</v>
      </c>
      <c r="B930" s="268" t="s">
        <v>211</v>
      </c>
      <c r="C930" s="268" t="s">
        <v>97</v>
      </c>
      <c r="D930" s="268" t="s">
        <v>104</v>
      </c>
      <c r="E930" s="269">
        <v>50</v>
      </c>
      <c r="F930" s="674">
        <v>1</v>
      </c>
      <c r="G930" s="674">
        <v>1</v>
      </c>
      <c r="H930" s="674">
        <v>1</v>
      </c>
    </row>
    <row r="931" spans="1:8" s="6" customFormat="1" ht="12.75" x14ac:dyDescent="0.2">
      <c r="A931" s="5">
        <f t="shared" si="17"/>
        <v>42725</v>
      </c>
      <c r="B931" s="268" t="s">
        <v>137</v>
      </c>
      <c r="C931" s="268" t="s">
        <v>97</v>
      </c>
      <c r="D931" s="268" t="s">
        <v>85</v>
      </c>
      <c r="E931" s="269">
        <v>150</v>
      </c>
      <c r="F931" s="674">
        <v>5</v>
      </c>
      <c r="G931" s="674">
        <v>5</v>
      </c>
      <c r="H931" s="674">
        <v>5</v>
      </c>
    </row>
    <row r="932" spans="1:8" s="6" customFormat="1" ht="12.75" x14ac:dyDescent="0.2">
      <c r="A932" s="5">
        <f t="shared" si="17"/>
        <v>42725</v>
      </c>
      <c r="B932" s="268" t="s">
        <v>263</v>
      </c>
      <c r="C932" s="268" t="s">
        <v>5</v>
      </c>
      <c r="D932" s="268" t="s">
        <v>81</v>
      </c>
      <c r="E932" s="269">
        <v>550</v>
      </c>
      <c r="F932" s="674">
        <v>5</v>
      </c>
      <c r="G932" s="674">
        <v>1</v>
      </c>
      <c r="H932" s="674">
        <v>1</v>
      </c>
    </row>
    <row r="933" spans="1:8" s="6" customFormat="1" ht="12.75" x14ac:dyDescent="0.2">
      <c r="A933" s="5">
        <f t="shared" si="17"/>
        <v>42725</v>
      </c>
      <c r="B933" s="268" t="s">
        <v>263</v>
      </c>
      <c r="C933" s="268" t="s">
        <v>13</v>
      </c>
      <c r="D933" s="268" t="s">
        <v>81</v>
      </c>
      <c r="E933" s="269">
        <v>150</v>
      </c>
      <c r="F933" s="674">
        <v>5</v>
      </c>
      <c r="G933" s="674">
        <v>1</v>
      </c>
      <c r="H933" s="674">
        <v>1</v>
      </c>
    </row>
    <row r="934" spans="1:8" s="6" customFormat="1" ht="12.75" x14ac:dyDescent="0.2">
      <c r="A934" s="5">
        <f t="shared" si="17"/>
        <v>42725</v>
      </c>
      <c r="B934" s="268" t="s">
        <v>235</v>
      </c>
      <c r="C934" s="268" t="s">
        <v>97</v>
      </c>
      <c r="D934" s="268" t="s">
        <v>74</v>
      </c>
      <c r="E934" s="269">
        <v>50</v>
      </c>
      <c r="F934" s="674">
        <v>1</v>
      </c>
      <c r="G934" s="674">
        <v>1</v>
      </c>
      <c r="H934" s="674">
        <v>1</v>
      </c>
    </row>
    <row r="935" spans="1:8" s="6" customFormat="1" ht="12.75" x14ac:dyDescent="0.2">
      <c r="A935" s="5">
        <f t="shared" si="17"/>
        <v>42725</v>
      </c>
      <c r="B935" s="268" t="s">
        <v>236</v>
      </c>
      <c r="C935" s="268" t="s">
        <v>5</v>
      </c>
      <c r="D935" s="268" t="s">
        <v>74</v>
      </c>
      <c r="E935" s="269">
        <v>1000</v>
      </c>
      <c r="F935" s="674">
        <v>1</v>
      </c>
      <c r="G935" s="674">
        <v>1</v>
      </c>
      <c r="H935" s="674">
        <v>1</v>
      </c>
    </row>
    <row r="936" spans="1:8" s="6" customFormat="1" ht="12.75" x14ac:dyDescent="0.2">
      <c r="A936" s="5">
        <f t="shared" si="17"/>
        <v>42725</v>
      </c>
      <c r="B936" s="268" t="s">
        <v>236</v>
      </c>
      <c r="C936" s="268" t="s">
        <v>13</v>
      </c>
      <c r="D936" s="268" t="s">
        <v>74</v>
      </c>
      <c r="E936" s="269">
        <v>100</v>
      </c>
      <c r="F936" s="674">
        <v>1</v>
      </c>
      <c r="G936" s="674">
        <v>1</v>
      </c>
      <c r="H936" s="674">
        <v>1</v>
      </c>
    </row>
    <row r="937" spans="1:8" s="6" customFormat="1" ht="12.75" x14ac:dyDescent="0.2">
      <c r="A937" s="5">
        <f t="shared" si="17"/>
        <v>42725</v>
      </c>
      <c r="B937" s="268" t="s">
        <v>116</v>
      </c>
      <c r="C937" s="268" t="s">
        <v>13</v>
      </c>
      <c r="D937" s="268" t="s">
        <v>104</v>
      </c>
      <c r="E937" s="269">
        <v>100</v>
      </c>
      <c r="F937" s="674">
        <v>1</v>
      </c>
      <c r="G937" s="674">
        <v>1</v>
      </c>
      <c r="H937" s="674">
        <v>1</v>
      </c>
    </row>
    <row r="938" spans="1:8" s="6" customFormat="1" ht="12.75" x14ac:dyDescent="0.2">
      <c r="A938" s="20">
        <v>42726</v>
      </c>
      <c r="B938" s="202" t="s">
        <v>263</v>
      </c>
      <c r="C938" s="202" t="s">
        <v>5</v>
      </c>
      <c r="D938" s="202" t="s">
        <v>81</v>
      </c>
      <c r="E938" s="189">
        <v>50</v>
      </c>
      <c r="F938" s="653">
        <v>5</v>
      </c>
      <c r="G938" s="653">
        <v>5</v>
      </c>
      <c r="H938" s="653">
        <v>5</v>
      </c>
    </row>
    <row r="939" spans="1:8" s="6" customFormat="1" ht="12.75" x14ac:dyDescent="0.2">
      <c r="A939" s="5">
        <f>A938</f>
        <v>42726</v>
      </c>
      <c r="B939" s="202" t="s">
        <v>263</v>
      </c>
      <c r="C939" s="202" t="s">
        <v>13</v>
      </c>
      <c r="D939" s="202" t="s">
        <v>81</v>
      </c>
      <c r="E939" s="189">
        <v>100</v>
      </c>
      <c r="F939" s="653">
        <v>5</v>
      </c>
      <c r="G939" s="653">
        <v>5</v>
      </c>
      <c r="H939" s="653">
        <v>5</v>
      </c>
    </row>
    <row r="940" spans="1:8" s="6" customFormat="1" ht="12.75" x14ac:dyDescent="0.2">
      <c r="A940" s="20">
        <v>42741</v>
      </c>
      <c r="B940" s="202" t="s">
        <v>32</v>
      </c>
      <c r="C940" s="202" t="s">
        <v>5</v>
      </c>
      <c r="D940" s="202" t="s">
        <v>85</v>
      </c>
      <c r="E940" s="189">
        <v>100</v>
      </c>
      <c r="F940" s="653">
        <v>20</v>
      </c>
      <c r="G940" s="653">
        <v>20</v>
      </c>
      <c r="H940" s="653">
        <v>20</v>
      </c>
    </row>
    <row r="941" spans="1:8" s="6" customFormat="1" ht="12.75" x14ac:dyDescent="0.2">
      <c r="A941" s="20">
        <f>A940</f>
        <v>42741</v>
      </c>
      <c r="B941" s="202" t="s">
        <v>32</v>
      </c>
      <c r="C941" s="202" t="s">
        <v>13</v>
      </c>
      <c r="D941" s="202" t="s">
        <v>85</v>
      </c>
      <c r="E941" s="189">
        <v>900</v>
      </c>
      <c r="F941" s="653">
        <v>20</v>
      </c>
      <c r="G941" s="653">
        <v>20</v>
      </c>
      <c r="H941" s="653">
        <v>20</v>
      </c>
    </row>
    <row r="942" spans="1:8" s="6" customFormat="1" ht="12.75" x14ac:dyDescent="0.2">
      <c r="A942" s="20">
        <v>42745</v>
      </c>
      <c r="B942" s="202" t="s">
        <v>32</v>
      </c>
      <c r="C942" s="202" t="s">
        <v>13</v>
      </c>
      <c r="D942" s="202" t="s">
        <v>85</v>
      </c>
      <c r="E942" s="189">
        <v>900</v>
      </c>
      <c r="F942" s="653">
        <v>15</v>
      </c>
      <c r="G942" s="653">
        <v>10</v>
      </c>
      <c r="H942" s="653">
        <v>10</v>
      </c>
    </row>
    <row r="943" spans="1:8" s="6" customFormat="1" ht="12.75" x14ac:dyDescent="0.2">
      <c r="A943" s="20">
        <v>42748</v>
      </c>
      <c r="B943" s="202" t="s">
        <v>235</v>
      </c>
      <c r="C943" s="202" t="s">
        <v>97</v>
      </c>
      <c r="D943" s="202" t="s">
        <v>74</v>
      </c>
      <c r="E943" s="189">
        <v>50</v>
      </c>
      <c r="F943" s="653">
        <v>30</v>
      </c>
      <c r="G943" s="653">
        <v>30</v>
      </c>
      <c r="H943" s="653">
        <v>30</v>
      </c>
    </row>
    <row r="944" spans="1:8" s="6" customFormat="1" ht="12.75" x14ac:dyDescent="0.2">
      <c r="A944" s="20">
        <f>A943</f>
        <v>42748</v>
      </c>
      <c r="B944" s="202" t="s">
        <v>32</v>
      </c>
      <c r="C944" s="202" t="s">
        <v>97</v>
      </c>
      <c r="D944" s="202" t="s">
        <v>85</v>
      </c>
      <c r="E944" s="189">
        <v>800</v>
      </c>
      <c r="F944" s="653">
        <v>20</v>
      </c>
      <c r="G944" s="653">
        <v>20</v>
      </c>
      <c r="H944" s="653">
        <v>20</v>
      </c>
    </row>
    <row r="945" spans="1:8" s="6" customFormat="1" ht="12.75" x14ac:dyDescent="0.2">
      <c r="A945" s="20">
        <v>42752</v>
      </c>
      <c r="B945" s="202" t="s">
        <v>32</v>
      </c>
      <c r="C945" s="202" t="s">
        <v>13</v>
      </c>
      <c r="D945" s="202" t="s">
        <v>85</v>
      </c>
      <c r="E945" s="189">
        <v>450</v>
      </c>
      <c r="F945" s="653">
        <v>10</v>
      </c>
      <c r="G945" s="653">
        <v>10</v>
      </c>
      <c r="H945" s="653">
        <v>10</v>
      </c>
    </row>
    <row r="946" spans="1:8" s="6" customFormat="1" ht="12.75" x14ac:dyDescent="0.2">
      <c r="A946" s="20">
        <v>42753</v>
      </c>
      <c r="B946" s="202" t="s">
        <v>32</v>
      </c>
      <c r="C946" s="202" t="s">
        <v>5</v>
      </c>
      <c r="D946" s="202" t="s">
        <v>85</v>
      </c>
      <c r="E946" s="189">
        <v>1000</v>
      </c>
      <c r="F946" s="653">
        <v>20</v>
      </c>
      <c r="G946" s="653">
        <v>20</v>
      </c>
      <c r="H946" s="653">
        <v>20</v>
      </c>
    </row>
    <row r="947" spans="1:8" s="6" customFormat="1" ht="12.75" x14ac:dyDescent="0.2">
      <c r="A947" s="20">
        <v>42755</v>
      </c>
      <c r="B947" s="202" t="s">
        <v>227</v>
      </c>
      <c r="C947" s="202" t="s">
        <v>13</v>
      </c>
      <c r="D947" s="202" t="s">
        <v>85</v>
      </c>
      <c r="E947" s="189">
        <v>450</v>
      </c>
      <c r="F947" s="653">
        <v>5</v>
      </c>
      <c r="G947" s="653">
        <v>5</v>
      </c>
      <c r="H947" s="653">
        <v>5</v>
      </c>
    </row>
    <row r="948" spans="1:8" s="6" customFormat="1" ht="12.75" x14ac:dyDescent="0.2">
      <c r="A948" s="5">
        <f>A947</f>
        <v>42755</v>
      </c>
      <c r="B948" s="202" t="s">
        <v>227</v>
      </c>
      <c r="C948" s="202" t="s">
        <v>97</v>
      </c>
      <c r="D948" s="202" t="s">
        <v>85</v>
      </c>
      <c r="E948" s="189">
        <v>300</v>
      </c>
      <c r="F948" s="653">
        <v>5</v>
      </c>
      <c r="G948" s="653">
        <v>5</v>
      </c>
      <c r="H948" s="653">
        <v>5</v>
      </c>
    </row>
    <row r="949" spans="1:8" s="6" customFormat="1" ht="12.75" x14ac:dyDescent="0.2">
      <c r="A949" s="5">
        <f>A948</f>
        <v>42755</v>
      </c>
      <c r="B949" s="202" t="s">
        <v>208</v>
      </c>
      <c r="C949" s="202" t="s">
        <v>5</v>
      </c>
      <c r="D949" s="202" t="s">
        <v>85</v>
      </c>
      <c r="E949" s="189">
        <v>150</v>
      </c>
      <c r="F949" s="653">
        <v>10</v>
      </c>
      <c r="G949" s="653">
        <v>10</v>
      </c>
      <c r="H949" s="653">
        <v>10</v>
      </c>
    </row>
    <row r="950" spans="1:8" s="6" customFormat="1" ht="12.75" x14ac:dyDescent="0.2">
      <c r="A950" s="5">
        <f>A949</f>
        <v>42755</v>
      </c>
      <c r="B950" s="202" t="s">
        <v>32</v>
      </c>
      <c r="C950" s="202" t="s">
        <v>5</v>
      </c>
      <c r="D950" s="202" t="s">
        <v>85</v>
      </c>
      <c r="E950" s="189">
        <v>100</v>
      </c>
      <c r="F950" s="653">
        <v>10</v>
      </c>
      <c r="G950" s="653">
        <v>10</v>
      </c>
      <c r="H950" s="653">
        <v>10</v>
      </c>
    </row>
    <row r="951" spans="1:8" s="6" customFormat="1" ht="12.75" x14ac:dyDescent="0.2">
      <c r="A951" s="5">
        <f>A950</f>
        <v>42755</v>
      </c>
      <c r="B951" s="202" t="s">
        <v>20</v>
      </c>
      <c r="C951" s="202" t="s">
        <v>5</v>
      </c>
      <c r="D951" s="202" t="s">
        <v>7</v>
      </c>
      <c r="E951" s="189">
        <v>50</v>
      </c>
      <c r="F951" s="653">
        <v>15</v>
      </c>
      <c r="G951" s="653">
        <v>15</v>
      </c>
      <c r="H951" s="653">
        <v>15</v>
      </c>
    </row>
    <row r="952" spans="1:8" s="6" customFormat="1" ht="12.75" x14ac:dyDescent="0.2">
      <c r="A952" s="5">
        <f>A951</f>
        <v>42755</v>
      </c>
      <c r="B952" s="202" t="s">
        <v>122</v>
      </c>
      <c r="C952" s="202" t="s">
        <v>5</v>
      </c>
      <c r="D952" s="202" t="s">
        <v>23</v>
      </c>
      <c r="E952" s="189">
        <v>400</v>
      </c>
      <c r="F952" s="653">
        <v>100</v>
      </c>
      <c r="G952" s="653">
        <v>90</v>
      </c>
      <c r="H952" s="653">
        <v>90</v>
      </c>
    </row>
    <row r="953" spans="1:8" s="6" customFormat="1" ht="12.75" x14ac:dyDescent="0.2">
      <c r="A953" s="20">
        <v>42758</v>
      </c>
      <c r="B953" s="202" t="s">
        <v>122</v>
      </c>
      <c r="C953" s="202" t="s">
        <v>5</v>
      </c>
      <c r="D953" s="202" t="s">
        <v>23</v>
      </c>
      <c r="E953" s="189">
        <v>100</v>
      </c>
      <c r="F953" s="653">
        <v>90</v>
      </c>
      <c r="G953" s="653">
        <v>90</v>
      </c>
      <c r="H953" s="653">
        <v>90</v>
      </c>
    </row>
    <row r="954" spans="1:8" s="6" customFormat="1" ht="12.75" x14ac:dyDescent="0.2">
      <c r="A954" s="20">
        <v>42759</v>
      </c>
      <c r="B954" s="202" t="s">
        <v>227</v>
      </c>
      <c r="C954" s="202" t="s">
        <v>97</v>
      </c>
      <c r="D954" s="202" t="s">
        <v>85</v>
      </c>
      <c r="E954" s="189">
        <v>150</v>
      </c>
      <c r="F954" s="653">
        <v>1</v>
      </c>
      <c r="G954" s="653">
        <v>1</v>
      </c>
      <c r="H954" s="653">
        <v>1</v>
      </c>
    </row>
    <row r="955" spans="1:8" s="6" customFormat="1" ht="12.75" x14ac:dyDescent="0.2">
      <c r="A955" s="20">
        <f>A954</f>
        <v>42759</v>
      </c>
      <c r="B955" s="202" t="s">
        <v>103</v>
      </c>
      <c r="C955" s="202" t="s">
        <v>5</v>
      </c>
      <c r="D955" s="202" t="s">
        <v>104</v>
      </c>
      <c r="E955" s="189">
        <v>500</v>
      </c>
      <c r="F955" s="653">
        <v>15</v>
      </c>
      <c r="G955" s="653">
        <v>15</v>
      </c>
      <c r="H955" s="653">
        <v>15</v>
      </c>
    </row>
    <row r="956" spans="1:8" s="6" customFormat="1" ht="12.75" x14ac:dyDescent="0.2">
      <c r="A956" s="5">
        <f>A955</f>
        <v>42759</v>
      </c>
      <c r="B956" s="202" t="s">
        <v>116</v>
      </c>
      <c r="C956" s="202" t="s">
        <v>13</v>
      </c>
      <c r="D956" s="202" t="s">
        <v>104</v>
      </c>
      <c r="E956" s="189">
        <v>50</v>
      </c>
      <c r="F956" s="653">
        <v>20</v>
      </c>
      <c r="G956" s="653">
        <v>20</v>
      </c>
      <c r="H956" s="653">
        <v>20</v>
      </c>
    </row>
    <row r="957" spans="1:8" s="6" customFormat="1" ht="12.75" x14ac:dyDescent="0.2">
      <c r="A957" s="5">
        <f>A956</f>
        <v>42759</v>
      </c>
      <c r="B957" s="202" t="s">
        <v>214</v>
      </c>
      <c r="C957" s="202" t="s">
        <v>97</v>
      </c>
      <c r="D957" s="202" t="s">
        <v>104</v>
      </c>
      <c r="E957" s="189">
        <v>150</v>
      </c>
      <c r="F957" s="653">
        <v>1</v>
      </c>
      <c r="G957" s="653">
        <v>1</v>
      </c>
      <c r="H957" s="653">
        <v>1</v>
      </c>
    </row>
    <row r="958" spans="1:8" s="6" customFormat="1" ht="12.75" x14ac:dyDescent="0.2">
      <c r="A958" s="20">
        <v>42761</v>
      </c>
      <c r="B958" s="202" t="s">
        <v>105</v>
      </c>
      <c r="C958" s="202" t="s">
        <v>5</v>
      </c>
      <c r="D958" s="202" t="s">
        <v>35</v>
      </c>
      <c r="E958" s="189">
        <v>200</v>
      </c>
      <c r="F958" s="653">
        <v>100</v>
      </c>
      <c r="G958" s="653">
        <v>100</v>
      </c>
      <c r="H958" s="653">
        <v>100</v>
      </c>
    </row>
    <row r="959" spans="1:8" s="6" customFormat="1" ht="12.75" x14ac:dyDescent="0.2">
      <c r="A959" s="20">
        <v>42766</v>
      </c>
      <c r="B959" s="275" t="s">
        <v>208</v>
      </c>
      <c r="C959" s="275" t="s">
        <v>13</v>
      </c>
      <c r="D959" s="275" t="s">
        <v>85</v>
      </c>
      <c r="E959" s="276">
        <v>50</v>
      </c>
      <c r="F959" s="675">
        <v>20</v>
      </c>
      <c r="G959" s="675">
        <v>20</v>
      </c>
      <c r="H959" s="675">
        <v>20</v>
      </c>
    </row>
    <row r="960" spans="1:8" s="6" customFormat="1" ht="12.75" x14ac:dyDescent="0.2">
      <c r="A960" s="5">
        <f>A959</f>
        <v>42766</v>
      </c>
      <c r="B960" s="275" t="s">
        <v>243</v>
      </c>
      <c r="C960" s="275" t="s">
        <v>13</v>
      </c>
      <c r="D960" s="275" t="s">
        <v>85</v>
      </c>
      <c r="E960" s="276">
        <v>300</v>
      </c>
      <c r="F960" s="675">
        <v>20</v>
      </c>
      <c r="G960" s="675">
        <v>20</v>
      </c>
      <c r="H960" s="675">
        <v>20</v>
      </c>
    </row>
    <row r="961" spans="1:8" s="6" customFormat="1" ht="12.75" x14ac:dyDescent="0.2">
      <c r="A961" s="20">
        <v>42767</v>
      </c>
      <c r="B961" s="202" t="s">
        <v>289</v>
      </c>
      <c r="C961" s="202" t="s">
        <v>97</v>
      </c>
      <c r="D961" s="202" t="s">
        <v>74</v>
      </c>
      <c r="E961" s="189">
        <v>650</v>
      </c>
      <c r="F961" s="653">
        <v>25</v>
      </c>
      <c r="G961" s="653">
        <v>25</v>
      </c>
      <c r="H961" s="653">
        <v>25</v>
      </c>
    </row>
    <row r="962" spans="1:8" s="6" customFormat="1" ht="12.75" x14ac:dyDescent="0.2">
      <c r="A962" s="5">
        <f>A961</f>
        <v>42767</v>
      </c>
      <c r="B962" s="202" t="s">
        <v>103</v>
      </c>
      <c r="C962" s="202" t="s">
        <v>97</v>
      </c>
      <c r="D962" s="202" t="s">
        <v>104</v>
      </c>
      <c r="E962" s="189">
        <v>650</v>
      </c>
      <c r="F962" s="653">
        <v>20</v>
      </c>
      <c r="G962" s="653">
        <v>20</v>
      </c>
      <c r="H962" s="653">
        <v>20</v>
      </c>
    </row>
    <row r="963" spans="1:8" s="6" customFormat="1" ht="12.75" x14ac:dyDescent="0.2">
      <c r="A963" s="5">
        <f>A962</f>
        <v>42767</v>
      </c>
      <c r="B963" s="202" t="s">
        <v>263</v>
      </c>
      <c r="C963" s="202" t="s">
        <v>5</v>
      </c>
      <c r="D963" s="202" t="s">
        <v>81</v>
      </c>
      <c r="E963" s="189">
        <v>250</v>
      </c>
      <c r="F963" s="653">
        <v>10</v>
      </c>
      <c r="G963" s="653">
        <v>10</v>
      </c>
      <c r="H963" s="653">
        <v>10</v>
      </c>
    </row>
    <row r="964" spans="1:8" s="6" customFormat="1" ht="12.75" x14ac:dyDescent="0.2">
      <c r="A964" s="5">
        <f>A963</f>
        <v>42767</v>
      </c>
      <c r="B964" s="202" t="s">
        <v>214</v>
      </c>
      <c r="C964" s="202" t="s">
        <v>97</v>
      </c>
      <c r="D964" s="202" t="s">
        <v>104</v>
      </c>
      <c r="E964" s="189">
        <v>300</v>
      </c>
      <c r="F964" s="653">
        <v>5</v>
      </c>
      <c r="G964" s="653">
        <v>5</v>
      </c>
      <c r="H964" s="653">
        <v>5</v>
      </c>
    </row>
    <row r="965" spans="1:8" s="6" customFormat="1" ht="12.75" x14ac:dyDescent="0.2">
      <c r="A965" s="20">
        <v>42768</v>
      </c>
      <c r="B965" s="275" t="s">
        <v>34</v>
      </c>
      <c r="C965" s="275" t="s">
        <v>13</v>
      </c>
      <c r="D965" s="275" t="s">
        <v>85</v>
      </c>
      <c r="E965" s="276">
        <v>1200</v>
      </c>
      <c r="F965" s="675">
        <v>20</v>
      </c>
      <c r="G965" s="675">
        <v>20</v>
      </c>
      <c r="H965" s="675">
        <v>20</v>
      </c>
    </row>
    <row r="966" spans="1:8" s="6" customFormat="1" ht="12.75" x14ac:dyDescent="0.2">
      <c r="A966" s="5">
        <f>A965</f>
        <v>42768</v>
      </c>
      <c r="B966" s="275" t="s">
        <v>265</v>
      </c>
      <c r="C966" s="275" t="s">
        <v>13</v>
      </c>
      <c r="D966" s="275" t="s">
        <v>74</v>
      </c>
      <c r="E966" s="276">
        <v>550</v>
      </c>
      <c r="F966" s="675">
        <v>20</v>
      </c>
      <c r="G966" s="675">
        <v>20</v>
      </c>
      <c r="H966" s="675">
        <v>20</v>
      </c>
    </row>
    <row r="967" spans="1:8" s="6" customFormat="1" ht="12.75" x14ac:dyDescent="0.2">
      <c r="A967" s="5">
        <f>A966</f>
        <v>42768</v>
      </c>
      <c r="B967" s="275" t="s">
        <v>230</v>
      </c>
      <c r="C967" s="275" t="s">
        <v>13</v>
      </c>
      <c r="D967" s="275" t="s">
        <v>85</v>
      </c>
      <c r="E967" s="276">
        <v>150</v>
      </c>
      <c r="F967" s="675">
        <v>20</v>
      </c>
      <c r="G967" s="675">
        <v>20</v>
      </c>
      <c r="H967" s="675">
        <v>20</v>
      </c>
    </row>
    <row r="968" spans="1:8" s="6" customFormat="1" ht="12.75" x14ac:dyDescent="0.2">
      <c r="A968" s="5">
        <f>A967</f>
        <v>42768</v>
      </c>
      <c r="B968" s="275" t="s">
        <v>32</v>
      </c>
      <c r="C968" s="275" t="s">
        <v>5</v>
      </c>
      <c r="D968" s="275" t="s">
        <v>85</v>
      </c>
      <c r="E968" s="276">
        <v>250</v>
      </c>
      <c r="F968" s="675">
        <v>20</v>
      </c>
      <c r="G968" s="675">
        <v>20</v>
      </c>
      <c r="H968" s="675">
        <v>20</v>
      </c>
    </row>
    <row r="969" spans="1:8" s="6" customFormat="1" ht="12.75" x14ac:dyDescent="0.2">
      <c r="A969" s="20">
        <v>42769</v>
      </c>
      <c r="B969" s="275" t="s">
        <v>300</v>
      </c>
      <c r="C969" s="275" t="s">
        <v>97</v>
      </c>
      <c r="D969" s="275" t="s">
        <v>85</v>
      </c>
      <c r="E969" s="276">
        <v>200</v>
      </c>
      <c r="F969" s="675">
        <v>5</v>
      </c>
      <c r="G969" s="675">
        <v>5</v>
      </c>
      <c r="H969" s="675">
        <v>5</v>
      </c>
    </row>
    <row r="970" spans="1:8" s="6" customFormat="1" ht="12.75" x14ac:dyDescent="0.2">
      <c r="A970" s="20">
        <f>A969</f>
        <v>42769</v>
      </c>
      <c r="B970" s="275" t="s">
        <v>235</v>
      </c>
      <c r="C970" s="275" t="s">
        <v>5</v>
      </c>
      <c r="D970" s="275" t="s">
        <v>74</v>
      </c>
      <c r="E970" s="276">
        <v>50</v>
      </c>
      <c r="F970" s="675">
        <v>25</v>
      </c>
      <c r="G970" s="675">
        <v>10</v>
      </c>
      <c r="H970" s="675">
        <v>25</v>
      </c>
    </row>
    <row r="971" spans="1:8" s="6" customFormat="1" ht="12.75" x14ac:dyDescent="0.2">
      <c r="A971" s="20">
        <f>A970</f>
        <v>42769</v>
      </c>
      <c r="B971" s="275" t="s">
        <v>235</v>
      </c>
      <c r="C971" s="275" t="s">
        <v>97</v>
      </c>
      <c r="D971" s="275" t="s">
        <v>74</v>
      </c>
      <c r="E971" s="276">
        <v>250</v>
      </c>
      <c r="F971" s="675">
        <v>25</v>
      </c>
      <c r="G971" s="675">
        <v>10</v>
      </c>
      <c r="H971" s="675">
        <v>25</v>
      </c>
    </row>
    <row r="972" spans="1:8" s="6" customFormat="1" ht="12.75" x14ac:dyDescent="0.2">
      <c r="A972" s="20">
        <v>42775</v>
      </c>
      <c r="B972" s="202" t="s">
        <v>34</v>
      </c>
      <c r="C972" s="202" t="s">
        <v>5</v>
      </c>
      <c r="D972" s="202" t="s">
        <v>85</v>
      </c>
      <c r="E972" s="189">
        <v>500</v>
      </c>
      <c r="F972" s="653">
        <v>20</v>
      </c>
      <c r="G972" s="653">
        <v>20</v>
      </c>
      <c r="H972" s="653">
        <v>20</v>
      </c>
    </row>
    <row r="973" spans="1:8" s="6" customFormat="1" ht="12.75" x14ac:dyDescent="0.2">
      <c r="A973" s="5">
        <f>A972</f>
        <v>42775</v>
      </c>
      <c r="B973" s="202" t="s">
        <v>34</v>
      </c>
      <c r="C973" s="202" t="s">
        <v>13</v>
      </c>
      <c r="D973" s="202" t="s">
        <v>85</v>
      </c>
      <c r="E973" s="189">
        <v>600</v>
      </c>
      <c r="F973" s="653">
        <v>20</v>
      </c>
      <c r="G973" s="653">
        <v>20</v>
      </c>
      <c r="H973" s="653">
        <v>20</v>
      </c>
    </row>
    <row r="974" spans="1:8" s="6" customFormat="1" ht="12.75" x14ac:dyDescent="0.2">
      <c r="A974" s="20">
        <v>42776</v>
      </c>
      <c r="B974" s="280" t="s">
        <v>235</v>
      </c>
      <c r="C974" s="280" t="s">
        <v>13</v>
      </c>
      <c r="D974" s="280" t="s">
        <v>74</v>
      </c>
      <c r="E974" s="279">
        <v>150</v>
      </c>
      <c r="F974" s="676">
        <v>15</v>
      </c>
      <c r="G974" s="676">
        <v>15</v>
      </c>
      <c r="H974" s="676">
        <v>15</v>
      </c>
    </row>
    <row r="975" spans="1:8" s="6" customFormat="1" ht="12.75" x14ac:dyDescent="0.2">
      <c r="A975" s="20">
        <f>A974</f>
        <v>42776</v>
      </c>
      <c r="B975" s="280" t="s">
        <v>214</v>
      </c>
      <c r="C975" s="280" t="s">
        <v>97</v>
      </c>
      <c r="D975" s="280" t="s">
        <v>104</v>
      </c>
      <c r="E975" s="279">
        <v>50</v>
      </c>
      <c r="F975" s="676">
        <v>1</v>
      </c>
      <c r="G975" s="676">
        <v>1</v>
      </c>
      <c r="H975" s="676">
        <v>1</v>
      </c>
    </row>
    <row r="976" spans="1:8" x14ac:dyDescent="0.25">
      <c r="A976" s="281">
        <v>42779</v>
      </c>
      <c r="B976" s="16" t="s">
        <v>300</v>
      </c>
      <c r="C976" s="16" t="s">
        <v>97</v>
      </c>
      <c r="D976" s="16" t="s">
        <v>85</v>
      </c>
      <c r="E976" s="22">
        <v>850</v>
      </c>
      <c r="F976" s="619">
        <v>20</v>
      </c>
      <c r="G976" s="619">
        <v>20</v>
      </c>
      <c r="H976" s="619">
        <v>20</v>
      </c>
    </row>
    <row r="977" spans="1:8" s="6" customFormat="1" ht="12.75" x14ac:dyDescent="0.2">
      <c r="A977" s="281">
        <v>42780</v>
      </c>
      <c r="B977" s="202" t="s">
        <v>242</v>
      </c>
      <c r="C977" s="202" t="s">
        <v>97</v>
      </c>
      <c r="D977" s="202" t="s">
        <v>74</v>
      </c>
      <c r="E977" s="189">
        <v>50</v>
      </c>
      <c r="F977" s="653">
        <v>20</v>
      </c>
      <c r="G977" s="653">
        <v>20</v>
      </c>
      <c r="H977" s="653">
        <v>20</v>
      </c>
    </row>
    <row r="978" spans="1:8" s="6" customFormat="1" ht="12.75" x14ac:dyDescent="0.2">
      <c r="A978" s="281">
        <v>42782</v>
      </c>
      <c r="B978" s="202" t="s">
        <v>214</v>
      </c>
      <c r="C978" s="202" t="s">
        <v>13</v>
      </c>
      <c r="D978" s="202" t="s">
        <v>104</v>
      </c>
      <c r="E978" s="189">
        <v>50</v>
      </c>
      <c r="F978" s="653">
        <v>15</v>
      </c>
      <c r="G978" s="653">
        <v>15</v>
      </c>
      <c r="H978" s="653">
        <v>15</v>
      </c>
    </row>
    <row r="979" spans="1:8" s="6" customFormat="1" ht="12.75" x14ac:dyDescent="0.2">
      <c r="A979" s="281">
        <v>42783</v>
      </c>
      <c r="B979" s="202" t="s">
        <v>32</v>
      </c>
      <c r="C979" s="202" t="s">
        <v>5</v>
      </c>
      <c r="D979" s="202" t="s">
        <v>85</v>
      </c>
      <c r="E979" s="189">
        <v>550</v>
      </c>
      <c r="F979" s="653">
        <v>20</v>
      </c>
      <c r="G979" s="653">
        <v>20</v>
      </c>
      <c r="H979" s="653">
        <v>20</v>
      </c>
    </row>
    <row r="980" spans="1:8" s="6" customFormat="1" ht="12.75" x14ac:dyDescent="0.2">
      <c r="A980" s="281">
        <v>42786</v>
      </c>
      <c r="B980" s="286" t="s">
        <v>33</v>
      </c>
      <c r="C980" s="286" t="s">
        <v>5</v>
      </c>
      <c r="D980" s="286" t="s">
        <v>85</v>
      </c>
      <c r="E980" s="284">
        <v>300</v>
      </c>
      <c r="F980" s="677">
        <v>1</v>
      </c>
      <c r="G980" s="677">
        <v>1</v>
      </c>
      <c r="H980" s="677">
        <v>1</v>
      </c>
    </row>
    <row r="981" spans="1:8" x14ac:dyDescent="0.25">
      <c r="A981" s="20">
        <v>42787</v>
      </c>
      <c r="B981" s="16" t="s">
        <v>300</v>
      </c>
      <c r="C981" s="16" t="s">
        <v>97</v>
      </c>
      <c r="D981" s="16" t="s">
        <v>85</v>
      </c>
      <c r="E981" s="22">
        <v>500</v>
      </c>
      <c r="F981" s="619">
        <v>20</v>
      </c>
      <c r="G981" s="619">
        <v>20</v>
      </c>
      <c r="H981" s="619">
        <v>20</v>
      </c>
    </row>
    <row r="982" spans="1:8" s="6" customFormat="1" ht="12.75" x14ac:dyDescent="0.2">
      <c r="A982" s="20">
        <v>42788</v>
      </c>
      <c r="B982" s="202" t="s">
        <v>34</v>
      </c>
      <c r="C982" s="202" t="s">
        <v>13</v>
      </c>
      <c r="D982" s="202" t="s">
        <v>85</v>
      </c>
      <c r="E982" s="189">
        <v>600</v>
      </c>
      <c r="F982" s="653">
        <v>20</v>
      </c>
      <c r="G982" s="653">
        <v>20</v>
      </c>
      <c r="H982" s="653">
        <v>20</v>
      </c>
    </row>
    <row r="983" spans="1:8" s="6" customFormat="1" ht="12.75" x14ac:dyDescent="0.2">
      <c r="A983" s="20">
        <f>A982</f>
        <v>42788</v>
      </c>
      <c r="B983" s="202" t="s">
        <v>33</v>
      </c>
      <c r="C983" s="202" t="s">
        <v>5</v>
      </c>
      <c r="D983" s="202" t="s">
        <v>85</v>
      </c>
      <c r="E983" s="189">
        <v>900</v>
      </c>
      <c r="F983" s="653">
        <v>1</v>
      </c>
      <c r="G983" s="653">
        <v>1</v>
      </c>
      <c r="H983" s="653">
        <v>1</v>
      </c>
    </row>
    <row r="984" spans="1:8" s="6" customFormat="1" ht="12.75" x14ac:dyDescent="0.2">
      <c r="A984" s="20">
        <v>42790</v>
      </c>
      <c r="B984" s="202" t="s">
        <v>300</v>
      </c>
      <c r="C984" s="202" t="s">
        <v>97</v>
      </c>
      <c r="D984" s="202" t="s">
        <v>85</v>
      </c>
      <c r="E984" s="189">
        <v>300</v>
      </c>
      <c r="F984" s="653">
        <v>25</v>
      </c>
      <c r="G984" s="653">
        <v>25</v>
      </c>
      <c r="H984" s="653">
        <v>25</v>
      </c>
    </row>
    <row r="985" spans="1:8" s="6" customFormat="1" ht="12.75" x14ac:dyDescent="0.2">
      <c r="A985" s="20">
        <v>42794</v>
      </c>
      <c r="B985" s="202" t="s">
        <v>34</v>
      </c>
      <c r="C985" s="202" t="s">
        <v>13</v>
      </c>
      <c r="D985" s="202" t="s">
        <v>85</v>
      </c>
      <c r="E985" s="189">
        <v>1000</v>
      </c>
      <c r="F985" s="653">
        <v>20</v>
      </c>
      <c r="G985" s="653">
        <v>20</v>
      </c>
      <c r="H985" s="653">
        <v>20</v>
      </c>
    </row>
    <row r="986" spans="1:8" s="6" customFormat="1" ht="12.75" x14ac:dyDescent="0.2">
      <c r="A986" s="5">
        <f t="shared" ref="A986:A998" si="18">A985</f>
        <v>42794</v>
      </c>
      <c r="B986" s="202" t="s">
        <v>213</v>
      </c>
      <c r="C986" s="202" t="s">
        <v>5</v>
      </c>
      <c r="D986" s="202" t="s">
        <v>74</v>
      </c>
      <c r="E986" s="189">
        <v>750</v>
      </c>
      <c r="F986" s="653">
        <v>1</v>
      </c>
      <c r="G986" s="653">
        <v>1</v>
      </c>
      <c r="H986" s="653">
        <v>1</v>
      </c>
    </row>
    <row r="987" spans="1:8" s="6" customFormat="1" ht="12.75" x14ac:dyDescent="0.2">
      <c r="A987" s="5">
        <f t="shared" si="18"/>
        <v>42794</v>
      </c>
      <c r="B987" s="202" t="s">
        <v>213</v>
      </c>
      <c r="C987" s="202" t="s">
        <v>13</v>
      </c>
      <c r="D987" s="202" t="s">
        <v>74</v>
      </c>
      <c r="E987" s="189">
        <v>1000</v>
      </c>
      <c r="F987" s="653">
        <v>1</v>
      </c>
      <c r="G987" s="653">
        <v>1</v>
      </c>
      <c r="H987" s="653">
        <v>1</v>
      </c>
    </row>
    <row r="988" spans="1:8" s="6" customFormat="1" ht="12.75" x14ac:dyDescent="0.2">
      <c r="A988" s="5">
        <f t="shared" si="18"/>
        <v>42794</v>
      </c>
      <c r="B988" s="202" t="s">
        <v>213</v>
      </c>
      <c r="C988" s="202" t="s">
        <v>97</v>
      </c>
      <c r="D988" s="202" t="s">
        <v>74</v>
      </c>
      <c r="E988" s="189">
        <v>350</v>
      </c>
      <c r="F988" s="653">
        <v>1</v>
      </c>
      <c r="G988" s="653">
        <v>1</v>
      </c>
      <c r="H988" s="653">
        <v>1</v>
      </c>
    </row>
    <row r="989" spans="1:8" s="6" customFormat="1" ht="12.75" x14ac:dyDescent="0.2">
      <c r="A989" s="5">
        <f t="shared" si="18"/>
        <v>42794</v>
      </c>
      <c r="B989" s="202" t="s">
        <v>265</v>
      </c>
      <c r="C989" s="202" t="s">
        <v>97</v>
      </c>
      <c r="D989" s="202" t="s">
        <v>74</v>
      </c>
      <c r="E989" s="189">
        <v>250</v>
      </c>
      <c r="F989" s="653">
        <v>1</v>
      </c>
      <c r="G989" s="653">
        <v>1</v>
      </c>
      <c r="H989" s="653">
        <v>1</v>
      </c>
    </row>
    <row r="990" spans="1:8" s="6" customFormat="1" ht="12.75" x14ac:dyDescent="0.2">
      <c r="A990" s="5">
        <f t="shared" si="18"/>
        <v>42794</v>
      </c>
      <c r="B990" s="202" t="s">
        <v>33</v>
      </c>
      <c r="C990" s="202" t="s">
        <v>13</v>
      </c>
      <c r="D990" s="202" t="s">
        <v>85</v>
      </c>
      <c r="E990" s="189">
        <v>100</v>
      </c>
      <c r="F990" s="653">
        <v>1</v>
      </c>
      <c r="G990" s="653">
        <v>1</v>
      </c>
      <c r="H990" s="653">
        <v>1</v>
      </c>
    </row>
    <row r="991" spans="1:8" s="6" customFormat="1" ht="12.75" x14ac:dyDescent="0.2">
      <c r="A991" s="5">
        <f t="shared" si="18"/>
        <v>42794</v>
      </c>
      <c r="B991" s="202" t="s">
        <v>208</v>
      </c>
      <c r="C991" s="202" t="s">
        <v>5</v>
      </c>
      <c r="D991" s="202" t="s">
        <v>85</v>
      </c>
      <c r="E991" s="189">
        <v>500</v>
      </c>
      <c r="F991" s="653">
        <v>1</v>
      </c>
      <c r="G991" s="653">
        <v>1</v>
      </c>
      <c r="H991" s="653">
        <v>1</v>
      </c>
    </row>
    <row r="992" spans="1:8" s="6" customFormat="1" ht="12.75" x14ac:dyDescent="0.2">
      <c r="A992" s="5">
        <f t="shared" si="18"/>
        <v>42794</v>
      </c>
      <c r="B992" s="202" t="s">
        <v>172</v>
      </c>
      <c r="C992" s="202" t="s">
        <v>5</v>
      </c>
      <c r="D992" s="202" t="s">
        <v>81</v>
      </c>
      <c r="E992" s="189">
        <v>500</v>
      </c>
      <c r="F992" s="653">
        <v>15</v>
      </c>
      <c r="G992" s="653">
        <v>15</v>
      </c>
      <c r="H992" s="653">
        <v>15</v>
      </c>
    </row>
    <row r="993" spans="1:8" s="6" customFormat="1" ht="12.75" x14ac:dyDescent="0.2">
      <c r="A993" s="5">
        <f t="shared" si="18"/>
        <v>42794</v>
      </c>
      <c r="B993" s="202" t="s">
        <v>172</v>
      </c>
      <c r="C993" s="202" t="s">
        <v>97</v>
      </c>
      <c r="D993" s="202" t="s">
        <v>81</v>
      </c>
      <c r="E993" s="189">
        <v>100</v>
      </c>
      <c r="F993" s="653">
        <v>15</v>
      </c>
      <c r="G993" s="653">
        <v>15</v>
      </c>
      <c r="H993" s="653">
        <v>15</v>
      </c>
    </row>
    <row r="994" spans="1:8" s="6" customFormat="1" ht="12.75" x14ac:dyDescent="0.2">
      <c r="A994" s="5">
        <f t="shared" si="18"/>
        <v>42794</v>
      </c>
      <c r="B994" s="202" t="s">
        <v>243</v>
      </c>
      <c r="C994" s="202" t="s">
        <v>5</v>
      </c>
      <c r="D994" s="202" t="s">
        <v>85</v>
      </c>
      <c r="E994" s="189">
        <v>400</v>
      </c>
      <c r="F994" s="653">
        <v>8</v>
      </c>
      <c r="G994" s="653">
        <v>8</v>
      </c>
      <c r="H994" s="653">
        <v>8</v>
      </c>
    </row>
    <row r="995" spans="1:8" s="6" customFormat="1" ht="12.75" x14ac:dyDescent="0.2">
      <c r="A995" s="5">
        <f t="shared" si="18"/>
        <v>42794</v>
      </c>
      <c r="B995" s="202" t="s">
        <v>230</v>
      </c>
      <c r="C995" s="202" t="s">
        <v>5</v>
      </c>
      <c r="D995" s="202" t="s">
        <v>85</v>
      </c>
      <c r="E995" s="189">
        <v>450</v>
      </c>
      <c r="F995" s="653">
        <v>3</v>
      </c>
      <c r="G995" s="653">
        <v>3</v>
      </c>
      <c r="H995" s="653">
        <v>3</v>
      </c>
    </row>
    <row r="996" spans="1:8" s="6" customFormat="1" ht="12.75" x14ac:dyDescent="0.2">
      <c r="A996" s="5">
        <f t="shared" si="18"/>
        <v>42794</v>
      </c>
      <c r="B996" s="202" t="s">
        <v>230</v>
      </c>
      <c r="C996" s="202" t="s">
        <v>13</v>
      </c>
      <c r="D996" s="202" t="s">
        <v>85</v>
      </c>
      <c r="E996" s="189">
        <v>250</v>
      </c>
      <c r="F996" s="653">
        <v>3</v>
      </c>
      <c r="G996" s="653">
        <v>3</v>
      </c>
      <c r="H996" s="653">
        <v>3</v>
      </c>
    </row>
    <row r="997" spans="1:8" s="6" customFormat="1" ht="12.75" x14ac:dyDescent="0.2">
      <c r="A997" s="5">
        <f t="shared" si="18"/>
        <v>42794</v>
      </c>
      <c r="B997" s="202" t="s">
        <v>32</v>
      </c>
      <c r="C997" s="202" t="s">
        <v>5</v>
      </c>
      <c r="D997" s="202" t="s">
        <v>85</v>
      </c>
      <c r="E997" s="189">
        <v>900</v>
      </c>
      <c r="F997" s="653">
        <v>20</v>
      </c>
      <c r="G997" s="653">
        <v>8</v>
      </c>
      <c r="H997" s="653">
        <v>20</v>
      </c>
    </row>
    <row r="998" spans="1:8" s="6" customFormat="1" ht="12.75" x14ac:dyDescent="0.2">
      <c r="A998" s="5">
        <f t="shared" si="18"/>
        <v>42794</v>
      </c>
      <c r="B998" s="202" t="s">
        <v>32</v>
      </c>
      <c r="C998" s="202" t="s">
        <v>13</v>
      </c>
      <c r="D998" s="202" t="s">
        <v>85</v>
      </c>
      <c r="E998" s="189">
        <v>500</v>
      </c>
      <c r="F998" s="653">
        <v>20</v>
      </c>
      <c r="G998" s="653">
        <v>8</v>
      </c>
      <c r="H998" s="653">
        <v>20</v>
      </c>
    </row>
    <row r="999" spans="1:8" s="6" customFormat="1" ht="12.75" x14ac:dyDescent="0.2">
      <c r="A999" s="20">
        <v>42795</v>
      </c>
      <c r="B999" s="287" t="s">
        <v>244</v>
      </c>
      <c r="C999" s="287" t="s">
        <v>5</v>
      </c>
      <c r="D999" s="287" t="s">
        <v>74</v>
      </c>
      <c r="E999" s="288">
        <v>150</v>
      </c>
      <c r="F999" s="678">
        <v>2</v>
      </c>
      <c r="G999" s="678">
        <v>2</v>
      </c>
      <c r="H999" s="678">
        <v>2</v>
      </c>
    </row>
    <row r="1000" spans="1:8" s="6" customFormat="1" ht="12.75" x14ac:dyDescent="0.2">
      <c r="A1000" s="5">
        <f t="shared" ref="A1000:A1005" si="19">A999</f>
        <v>42795</v>
      </c>
      <c r="B1000" s="287" t="s">
        <v>208</v>
      </c>
      <c r="C1000" s="287" t="s">
        <v>5</v>
      </c>
      <c r="D1000" s="287" t="s">
        <v>85</v>
      </c>
      <c r="E1000" s="288">
        <v>500</v>
      </c>
      <c r="F1000" s="678">
        <v>2</v>
      </c>
      <c r="G1000" s="678">
        <v>2</v>
      </c>
      <c r="H1000" s="678">
        <v>2</v>
      </c>
    </row>
    <row r="1001" spans="1:8" s="6" customFormat="1" ht="12.75" x14ac:dyDescent="0.2">
      <c r="A1001" s="5">
        <f t="shared" si="19"/>
        <v>42795</v>
      </c>
      <c r="B1001" s="287" t="s">
        <v>208</v>
      </c>
      <c r="C1001" s="287" t="s">
        <v>13</v>
      </c>
      <c r="D1001" s="287" t="s">
        <v>85</v>
      </c>
      <c r="E1001" s="288">
        <v>350</v>
      </c>
      <c r="F1001" s="678">
        <v>2</v>
      </c>
      <c r="G1001" s="678">
        <v>2</v>
      </c>
      <c r="H1001" s="678">
        <v>2</v>
      </c>
    </row>
    <row r="1002" spans="1:8" s="6" customFormat="1" ht="12.75" x14ac:dyDescent="0.2">
      <c r="A1002" s="5">
        <f t="shared" si="19"/>
        <v>42795</v>
      </c>
      <c r="B1002" s="287" t="s">
        <v>300</v>
      </c>
      <c r="C1002" s="287" t="s">
        <v>13</v>
      </c>
      <c r="D1002" s="287" t="s">
        <v>85</v>
      </c>
      <c r="E1002" s="288">
        <v>150</v>
      </c>
      <c r="F1002" s="678">
        <v>5</v>
      </c>
      <c r="G1002" s="678">
        <v>5</v>
      </c>
      <c r="H1002" s="678">
        <v>5</v>
      </c>
    </row>
    <row r="1003" spans="1:8" s="6" customFormat="1" ht="12.75" x14ac:dyDescent="0.2">
      <c r="A1003" s="5">
        <f t="shared" si="19"/>
        <v>42795</v>
      </c>
      <c r="B1003" s="287" t="s">
        <v>236</v>
      </c>
      <c r="C1003" s="287" t="s">
        <v>5</v>
      </c>
      <c r="D1003" s="287" t="s">
        <v>74</v>
      </c>
      <c r="E1003" s="288">
        <v>300</v>
      </c>
      <c r="F1003" s="678">
        <v>2</v>
      </c>
      <c r="G1003" s="678">
        <v>2</v>
      </c>
      <c r="H1003" s="678">
        <v>2</v>
      </c>
    </row>
    <row r="1004" spans="1:8" s="6" customFormat="1" ht="12.75" x14ac:dyDescent="0.2">
      <c r="A1004" s="5">
        <f t="shared" si="19"/>
        <v>42795</v>
      </c>
      <c r="B1004" s="287" t="s">
        <v>32</v>
      </c>
      <c r="C1004" s="287" t="s">
        <v>5</v>
      </c>
      <c r="D1004" s="287" t="s">
        <v>85</v>
      </c>
      <c r="E1004" s="288">
        <v>1200</v>
      </c>
      <c r="F1004" s="678">
        <v>20</v>
      </c>
      <c r="G1004" s="678">
        <v>20</v>
      </c>
      <c r="H1004" s="678">
        <v>20</v>
      </c>
    </row>
    <row r="1005" spans="1:8" s="6" customFormat="1" ht="12.75" x14ac:dyDescent="0.2">
      <c r="A1005" s="5">
        <f t="shared" si="19"/>
        <v>42795</v>
      </c>
      <c r="B1005" s="287" t="s">
        <v>214</v>
      </c>
      <c r="C1005" s="287" t="s">
        <v>5</v>
      </c>
      <c r="D1005" s="287" t="s">
        <v>104</v>
      </c>
      <c r="E1005" s="288">
        <v>200</v>
      </c>
      <c r="F1005" s="678">
        <v>3</v>
      </c>
      <c r="G1005" s="678">
        <v>3</v>
      </c>
      <c r="H1005" s="678">
        <v>3</v>
      </c>
    </row>
    <row r="1006" spans="1:8" s="6" customFormat="1" ht="12.75" x14ac:dyDescent="0.2">
      <c r="A1006" s="20">
        <v>42796</v>
      </c>
      <c r="B1006" s="202" t="s">
        <v>75</v>
      </c>
      <c r="C1006" s="202" t="s">
        <v>5</v>
      </c>
      <c r="D1006" s="202" t="s">
        <v>7</v>
      </c>
      <c r="E1006" s="189">
        <v>2050</v>
      </c>
      <c r="F1006" s="653">
        <v>1</v>
      </c>
      <c r="G1006" s="653">
        <v>1</v>
      </c>
      <c r="H1006" s="653">
        <v>1</v>
      </c>
    </row>
    <row r="1007" spans="1:8" s="6" customFormat="1" ht="12.75" x14ac:dyDescent="0.2">
      <c r="A1007" s="5">
        <f t="shared" ref="A1007:A1016" si="20">A1006</f>
        <v>42796</v>
      </c>
      <c r="B1007" s="202" t="s">
        <v>34</v>
      </c>
      <c r="C1007" s="202" t="s">
        <v>5</v>
      </c>
      <c r="D1007" s="202" t="s">
        <v>85</v>
      </c>
      <c r="E1007" s="189">
        <v>150</v>
      </c>
      <c r="F1007" s="653">
        <v>1</v>
      </c>
      <c r="G1007" s="653">
        <v>1</v>
      </c>
      <c r="H1007" s="653">
        <v>1</v>
      </c>
    </row>
    <row r="1008" spans="1:8" s="6" customFormat="1" ht="12.75" x14ac:dyDescent="0.2">
      <c r="A1008" s="5">
        <f t="shared" si="20"/>
        <v>42796</v>
      </c>
      <c r="B1008" s="202" t="s">
        <v>34</v>
      </c>
      <c r="C1008" s="202" t="s">
        <v>13</v>
      </c>
      <c r="D1008" s="202" t="s">
        <v>85</v>
      </c>
      <c r="E1008" s="189">
        <v>1000</v>
      </c>
      <c r="F1008" s="653">
        <v>1</v>
      </c>
      <c r="G1008" s="653">
        <v>1</v>
      </c>
      <c r="H1008" s="653">
        <v>1</v>
      </c>
    </row>
    <row r="1009" spans="1:8" s="6" customFormat="1" ht="12.75" x14ac:dyDescent="0.2">
      <c r="A1009" s="5">
        <f t="shared" si="20"/>
        <v>42796</v>
      </c>
      <c r="B1009" s="202" t="s">
        <v>227</v>
      </c>
      <c r="C1009" s="202" t="s">
        <v>5</v>
      </c>
      <c r="D1009" s="202" t="s">
        <v>85</v>
      </c>
      <c r="E1009" s="189">
        <v>50</v>
      </c>
      <c r="F1009" s="653">
        <v>1</v>
      </c>
      <c r="G1009" s="653">
        <v>1</v>
      </c>
      <c r="H1009" s="653">
        <v>1</v>
      </c>
    </row>
    <row r="1010" spans="1:8" s="6" customFormat="1" ht="12.75" x14ac:dyDescent="0.2">
      <c r="A1010" s="5">
        <f t="shared" si="20"/>
        <v>42796</v>
      </c>
      <c r="B1010" s="202" t="s">
        <v>227</v>
      </c>
      <c r="C1010" s="202" t="s">
        <v>13</v>
      </c>
      <c r="D1010" s="202" t="s">
        <v>85</v>
      </c>
      <c r="E1010" s="189">
        <v>350</v>
      </c>
      <c r="F1010" s="653">
        <v>1</v>
      </c>
      <c r="G1010" s="653">
        <v>1</v>
      </c>
      <c r="H1010" s="653">
        <v>1</v>
      </c>
    </row>
    <row r="1011" spans="1:8" s="6" customFormat="1" ht="12.75" x14ac:dyDescent="0.2">
      <c r="A1011" s="5">
        <f t="shared" si="20"/>
        <v>42796</v>
      </c>
      <c r="B1011" s="202" t="s">
        <v>110</v>
      </c>
      <c r="C1011" s="202" t="s">
        <v>5</v>
      </c>
      <c r="D1011" s="202" t="s">
        <v>7</v>
      </c>
      <c r="E1011" s="189">
        <v>10000</v>
      </c>
      <c r="F1011" s="653">
        <v>1</v>
      </c>
      <c r="G1011" s="653">
        <v>1</v>
      </c>
      <c r="H1011" s="653">
        <v>1</v>
      </c>
    </row>
    <row r="1012" spans="1:8" s="6" customFormat="1" ht="12.75" x14ac:dyDescent="0.2">
      <c r="A1012" s="5">
        <f t="shared" si="20"/>
        <v>42796</v>
      </c>
      <c r="B1012" s="202" t="s">
        <v>213</v>
      </c>
      <c r="C1012" s="202" t="s">
        <v>5</v>
      </c>
      <c r="D1012" s="202" t="s">
        <v>74</v>
      </c>
      <c r="E1012" s="189">
        <v>200</v>
      </c>
      <c r="F1012" s="653">
        <v>1</v>
      </c>
      <c r="G1012" s="653">
        <v>1</v>
      </c>
      <c r="H1012" s="653">
        <v>1</v>
      </c>
    </row>
    <row r="1013" spans="1:8" s="6" customFormat="1" ht="12.75" x14ac:dyDescent="0.2">
      <c r="A1013" s="5">
        <f t="shared" si="20"/>
        <v>42796</v>
      </c>
      <c r="B1013" s="202" t="s">
        <v>59</v>
      </c>
      <c r="C1013" s="202" t="s">
        <v>5</v>
      </c>
      <c r="D1013" s="202" t="s">
        <v>7</v>
      </c>
      <c r="E1013" s="189">
        <v>6200</v>
      </c>
      <c r="F1013" s="653">
        <v>3</v>
      </c>
      <c r="G1013" s="653">
        <v>3</v>
      </c>
      <c r="H1013" s="653">
        <v>3</v>
      </c>
    </row>
    <row r="1014" spans="1:8" s="6" customFormat="1" ht="12.75" x14ac:dyDescent="0.2">
      <c r="A1014" s="5">
        <f t="shared" si="20"/>
        <v>42796</v>
      </c>
      <c r="B1014" s="202" t="s">
        <v>243</v>
      </c>
      <c r="C1014" s="202" t="s">
        <v>5</v>
      </c>
      <c r="D1014" s="202" t="s">
        <v>85</v>
      </c>
      <c r="E1014" s="189">
        <v>900</v>
      </c>
      <c r="F1014" s="653">
        <v>20</v>
      </c>
      <c r="G1014" s="653">
        <v>20</v>
      </c>
      <c r="H1014" s="653">
        <v>20</v>
      </c>
    </row>
    <row r="1015" spans="1:8" s="6" customFormat="1" ht="12.75" x14ac:dyDescent="0.2">
      <c r="A1015" s="5">
        <f t="shared" si="20"/>
        <v>42796</v>
      </c>
      <c r="B1015" s="202" t="s">
        <v>32</v>
      </c>
      <c r="C1015" s="202" t="s">
        <v>13</v>
      </c>
      <c r="D1015" s="202" t="s">
        <v>85</v>
      </c>
      <c r="E1015" s="189">
        <v>500</v>
      </c>
      <c r="F1015" s="653">
        <v>4</v>
      </c>
      <c r="G1015" s="653">
        <v>4</v>
      </c>
      <c r="H1015" s="653">
        <v>4</v>
      </c>
    </row>
    <row r="1016" spans="1:8" s="6" customFormat="1" ht="12.75" x14ac:dyDescent="0.2">
      <c r="A1016" s="5">
        <f t="shared" si="20"/>
        <v>42796</v>
      </c>
      <c r="B1016" s="202" t="s">
        <v>270</v>
      </c>
      <c r="C1016" s="202" t="s">
        <v>5</v>
      </c>
      <c r="D1016" s="202" t="s">
        <v>81</v>
      </c>
      <c r="E1016" s="189">
        <v>500</v>
      </c>
      <c r="F1016" s="653">
        <v>1</v>
      </c>
      <c r="G1016" s="653">
        <v>1</v>
      </c>
      <c r="H1016" s="653">
        <v>1</v>
      </c>
    </row>
    <row r="1017" spans="1:8" s="6" customFormat="1" ht="12.75" x14ac:dyDescent="0.2">
      <c r="A1017" s="20">
        <v>42797</v>
      </c>
      <c r="B1017" s="202" t="s">
        <v>34</v>
      </c>
      <c r="C1017" s="202" t="s">
        <v>5</v>
      </c>
      <c r="D1017" s="202" t="s">
        <v>85</v>
      </c>
      <c r="E1017" s="189">
        <v>450</v>
      </c>
      <c r="F1017" s="653">
        <v>1</v>
      </c>
      <c r="G1017" s="653">
        <v>1</v>
      </c>
      <c r="H1017" s="653">
        <v>1</v>
      </c>
    </row>
    <row r="1018" spans="1:8" s="6" customFormat="1" ht="12.75" x14ac:dyDescent="0.2">
      <c r="A1018" s="5">
        <f>A1017</f>
        <v>42797</v>
      </c>
      <c r="B1018" s="202" t="s">
        <v>263</v>
      </c>
      <c r="C1018" s="202" t="s">
        <v>5</v>
      </c>
      <c r="D1018" s="202" t="s">
        <v>81</v>
      </c>
      <c r="E1018" s="189">
        <v>500</v>
      </c>
      <c r="F1018" s="653">
        <v>3</v>
      </c>
      <c r="G1018" s="653">
        <v>3</v>
      </c>
      <c r="H1018" s="653">
        <v>3</v>
      </c>
    </row>
    <row r="1019" spans="1:8" s="6" customFormat="1" ht="12.75" x14ac:dyDescent="0.2">
      <c r="A1019" s="5">
        <f>A1018</f>
        <v>42797</v>
      </c>
      <c r="B1019" s="202" t="s">
        <v>32</v>
      </c>
      <c r="C1019" s="202" t="s">
        <v>5</v>
      </c>
      <c r="D1019" s="202" t="s">
        <v>85</v>
      </c>
      <c r="E1019" s="189">
        <v>500</v>
      </c>
      <c r="F1019" s="653">
        <v>1</v>
      </c>
      <c r="G1019" s="653">
        <v>1</v>
      </c>
      <c r="H1019" s="653">
        <v>1</v>
      </c>
    </row>
    <row r="1020" spans="1:8" s="6" customFormat="1" ht="12.75" x14ac:dyDescent="0.2">
      <c r="A1020" s="5">
        <f>A1019</f>
        <v>42797</v>
      </c>
      <c r="B1020" s="202" t="s">
        <v>214</v>
      </c>
      <c r="C1020" s="202" t="s">
        <v>13</v>
      </c>
      <c r="D1020" s="202" t="s">
        <v>104</v>
      </c>
      <c r="E1020" s="189">
        <v>150</v>
      </c>
      <c r="F1020" s="653">
        <v>1</v>
      </c>
      <c r="G1020" s="653">
        <v>1</v>
      </c>
      <c r="H1020" s="653">
        <v>1</v>
      </c>
    </row>
    <row r="1021" spans="1:8" s="6" customFormat="1" ht="12.75" x14ac:dyDescent="0.2">
      <c r="A1021" s="5">
        <f>A1020</f>
        <v>42797</v>
      </c>
      <c r="B1021" s="202" t="s">
        <v>214</v>
      </c>
      <c r="C1021" s="202" t="s">
        <v>97</v>
      </c>
      <c r="D1021" s="202" t="s">
        <v>104</v>
      </c>
      <c r="E1021" s="189">
        <v>100</v>
      </c>
      <c r="F1021" s="653">
        <v>1</v>
      </c>
      <c r="G1021" s="653">
        <v>1</v>
      </c>
      <c r="H1021" s="653">
        <v>1</v>
      </c>
    </row>
    <row r="1022" spans="1:8" s="6" customFormat="1" ht="12.75" x14ac:dyDescent="0.2">
      <c r="A1022" s="5">
        <f>A1021</f>
        <v>42797</v>
      </c>
      <c r="B1022" s="202" t="s">
        <v>270</v>
      </c>
      <c r="C1022" s="202" t="s">
        <v>5</v>
      </c>
      <c r="D1022" s="202" t="s">
        <v>81</v>
      </c>
      <c r="E1022" s="189">
        <v>500</v>
      </c>
      <c r="F1022" s="653">
        <v>1</v>
      </c>
      <c r="G1022" s="653">
        <v>1</v>
      </c>
      <c r="H1022" s="653">
        <v>1</v>
      </c>
    </row>
    <row r="1023" spans="1:8" s="6" customFormat="1" ht="12.75" x14ac:dyDescent="0.2">
      <c r="A1023" s="20">
        <v>42800</v>
      </c>
      <c r="B1023" s="202" t="s">
        <v>34</v>
      </c>
      <c r="C1023" s="202" t="s">
        <v>5</v>
      </c>
      <c r="D1023" s="202" t="s">
        <v>85</v>
      </c>
      <c r="E1023" s="189">
        <v>450</v>
      </c>
      <c r="F1023" s="653">
        <v>1</v>
      </c>
      <c r="G1023" s="653">
        <v>1</v>
      </c>
      <c r="H1023" s="653">
        <v>1</v>
      </c>
    </row>
    <row r="1024" spans="1:8" s="6" customFormat="1" ht="12.75" x14ac:dyDescent="0.2">
      <c r="A1024" s="5">
        <f t="shared" ref="A1024:A1031" si="21">A1023</f>
        <v>42800</v>
      </c>
      <c r="B1024" s="202" t="s">
        <v>34</v>
      </c>
      <c r="C1024" s="202" t="s">
        <v>13</v>
      </c>
      <c r="D1024" s="202" t="s">
        <v>85</v>
      </c>
      <c r="E1024" s="189">
        <v>250</v>
      </c>
      <c r="F1024" s="653">
        <v>1</v>
      </c>
      <c r="G1024" s="653">
        <v>1</v>
      </c>
      <c r="H1024" s="653">
        <v>1</v>
      </c>
    </row>
    <row r="1025" spans="1:8" s="6" customFormat="1" ht="12.75" x14ac:dyDescent="0.2">
      <c r="A1025" s="5">
        <f t="shared" si="21"/>
        <v>42800</v>
      </c>
      <c r="B1025" s="202" t="s">
        <v>289</v>
      </c>
      <c r="C1025" s="202" t="s">
        <v>13</v>
      </c>
      <c r="D1025" s="202" t="s">
        <v>74</v>
      </c>
      <c r="E1025" s="189">
        <v>300</v>
      </c>
      <c r="F1025" s="653">
        <v>30</v>
      </c>
      <c r="G1025" s="653">
        <v>30</v>
      </c>
      <c r="H1025" s="653">
        <v>30</v>
      </c>
    </row>
    <row r="1026" spans="1:8" s="6" customFormat="1" ht="12.75" x14ac:dyDescent="0.2">
      <c r="A1026" s="5">
        <f t="shared" si="21"/>
        <v>42800</v>
      </c>
      <c r="B1026" s="202" t="s">
        <v>137</v>
      </c>
      <c r="C1026" s="202" t="s">
        <v>5</v>
      </c>
      <c r="D1026" s="202" t="s">
        <v>85</v>
      </c>
      <c r="E1026" s="189">
        <v>100</v>
      </c>
      <c r="F1026" s="653">
        <v>25</v>
      </c>
      <c r="G1026" s="653">
        <v>25</v>
      </c>
      <c r="H1026" s="653">
        <v>25</v>
      </c>
    </row>
    <row r="1027" spans="1:8" s="6" customFormat="1" ht="12.75" x14ac:dyDescent="0.2">
      <c r="A1027" s="5">
        <f t="shared" si="21"/>
        <v>42800</v>
      </c>
      <c r="B1027" s="202" t="s">
        <v>243</v>
      </c>
      <c r="C1027" s="202" t="s">
        <v>13</v>
      </c>
      <c r="D1027" s="202" t="s">
        <v>85</v>
      </c>
      <c r="E1027" s="189">
        <v>150</v>
      </c>
      <c r="F1027" s="653">
        <v>1</v>
      </c>
      <c r="G1027" s="653">
        <v>1</v>
      </c>
      <c r="H1027" s="653">
        <v>1</v>
      </c>
    </row>
    <row r="1028" spans="1:8" s="6" customFormat="1" ht="12.75" x14ac:dyDescent="0.2">
      <c r="A1028" s="5">
        <f t="shared" si="21"/>
        <v>42800</v>
      </c>
      <c r="B1028" s="202" t="s">
        <v>235</v>
      </c>
      <c r="C1028" s="202" t="s">
        <v>5</v>
      </c>
      <c r="D1028" s="202" t="s">
        <v>74</v>
      </c>
      <c r="E1028" s="189">
        <v>200</v>
      </c>
      <c r="F1028" s="653">
        <v>15</v>
      </c>
      <c r="G1028" s="653">
        <v>15</v>
      </c>
      <c r="H1028" s="653">
        <v>15</v>
      </c>
    </row>
    <row r="1029" spans="1:8" s="6" customFormat="1" ht="12.75" x14ac:dyDescent="0.2">
      <c r="A1029" s="5">
        <f t="shared" si="21"/>
        <v>42800</v>
      </c>
      <c r="B1029" s="202" t="s">
        <v>73</v>
      </c>
      <c r="C1029" s="202" t="s">
        <v>13</v>
      </c>
      <c r="D1029" s="202" t="s">
        <v>74</v>
      </c>
      <c r="E1029" s="189">
        <v>300</v>
      </c>
      <c r="F1029" s="653">
        <v>35</v>
      </c>
      <c r="G1029" s="653">
        <v>35</v>
      </c>
      <c r="H1029" s="653">
        <v>35</v>
      </c>
    </row>
    <row r="1030" spans="1:8" s="6" customFormat="1" ht="12.75" x14ac:dyDescent="0.2">
      <c r="A1030" s="5">
        <f t="shared" si="21"/>
        <v>42800</v>
      </c>
      <c r="B1030" s="202" t="s">
        <v>32</v>
      </c>
      <c r="C1030" s="202" t="s">
        <v>5</v>
      </c>
      <c r="D1030" s="202" t="s">
        <v>85</v>
      </c>
      <c r="E1030" s="189">
        <v>50</v>
      </c>
      <c r="F1030" s="653">
        <v>1</v>
      </c>
      <c r="G1030" s="653">
        <v>1</v>
      </c>
      <c r="H1030" s="653">
        <v>1</v>
      </c>
    </row>
    <row r="1031" spans="1:8" s="6" customFormat="1" ht="12.75" x14ac:dyDescent="0.2">
      <c r="A1031" s="5">
        <f t="shared" si="21"/>
        <v>42800</v>
      </c>
      <c r="B1031" s="202" t="s">
        <v>270</v>
      </c>
      <c r="C1031" s="202" t="s">
        <v>13</v>
      </c>
      <c r="D1031" s="202" t="s">
        <v>81</v>
      </c>
      <c r="E1031" s="189">
        <v>50</v>
      </c>
      <c r="F1031" s="653">
        <v>30</v>
      </c>
      <c r="G1031" s="653">
        <v>30</v>
      </c>
      <c r="H1031" s="653">
        <v>30</v>
      </c>
    </row>
    <row r="1032" spans="1:8" s="6" customFormat="1" ht="12.75" x14ac:dyDescent="0.2">
      <c r="A1032" s="20">
        <v>42802</v>
      </c>
      <c r="B1032" s="202" t="s">
        <v>34</v>
      </c>
      <c r="C1032" s="202" t="s">
        <v>5</v>
      </c>
      <c r="D1032" s="202" t="s">
        <v>85</v>
      </c>
      <c r="E1032" s="189">
        <v>500</v>
      </c>
      <c r="F1032" s="653">
        <v>1</v>
      </c>
      <c r="G1032" s="653">
        <v>1</v>
      </c>
      <c r="H1032" s="653">
        <v>1</v>
      </c>
    </row>
    <row r="1033" spans="1:8" s="6" customFormat="1" ht="12.75" x14ac:dyDescent="0.2">
      <c r="A1033" s="5">
        <f>A1032</f>
        <v>42802</v>
      </c>
      <c r="B1033" s="202" t="s">
        <v>236</v>
      </c>
      <c r="C1033" s="202" t="s">
        <v>13</v>
      </c>
      <c r="D1033" s="202" t="s">
        <v>74</v>
      </c>
      <c r="E1033" s="189">
        <v>50</v>
      </c>
      <c r="F1033" s="653">
        <v>1</v>
      </c>
      <c r="G1033" s="653">
        <v>1</v>
      </c>
      <c r="H1033" s="653">
        <v>1</v>
      </c>
    </row>
    <row r="1034" spans="1:8" s="6" customFormat="1" ht="12.75" x14ac:dyDescent="0.2">
      <c r="A1034" s="5">
        <f>A1033</f>
        <v>42802</v>
      </c>
      <c r="B1034" s="202" t="s">
        <v>270</v>
      </c>
      <c r="C1034" s="202" t="s">
        <v>5</v>
      </c>
      <c r="D1034" s="202" t="s">
        <v>81</v>
      </c>
      <c r="E1034" s="189">
        <v>100</v>
      </c>
      <c r="F1034" s="653">
        <v>20</v>
      </c>
      <c r="G1034" s="653">
        <v>20</v>
      </c>
      <c r="H1034" s="653">
        <v>20</v>
      </c>
    </row>
    <row r="1035" spans="1:8" s="6" customFormat="1" ht="12.75" x14ac:dyDescent="0.2">
      <c r="A1035" s="20">
        <v>42803</v>
      </c>
      <c r="B1035" s="202" t="s">
        <v>236</v>
      </c>
      <c r="C1035" s="202" t="s">
        <v>13</v>
      </c>
      <c r="D1035" s="202" t="s">
        <v>74</v>
      </c>
      <c r="E1035" s="189">
        <v>300</v>
      </c>
      <c r="F1035" s="653">
        <v>1</v>
      </c>
      <c r="G1035" s="653">
        <v>1</v>
      </c>
      <c r="H1035" s="653">
        <v>1</v>
      </c>
    </row>
    <row r="1036" spans="1:8" s="6" customFormat="1" ht="12.75" x14ac:dyDescent="0.2">
      <c r="A1036" s="5">
        <f>A1035</f>
        <v>42803</v>
      </c>
      <c r="B1036" s="202" t="s">
        <v>236</v>
      </c>
      <c r="C1036" s="202" t="s">
        <v>97</v>
      </c>
      <c r="D1036" s="202" t="s">
        <v>74</v>
      </c>
      <c r="E1036" s="189">
        <v>200</v>
      </c>
      <c r="F1036" s="653">
        <v>1</v>
      </c>
      <c r="G1036" s="653">
        <v>1</v>
      </c>
      <c r="H1036" s="653">
        <v>1</v>
      </c>
    </row>
    <row r="1037" spans="1:8" s="6" customFormat="1" ht="12.75" x14ac:dyDescent="0.2">
      <c r="A1037" s="5">
        <f>A1036</f>
        <v>42803</v>
      </c>
      <c r="B1037" s="202" t="s">
        <v>242</v>
      </c>
      <c r="C1037" s="202" t="s">
        <v>97</v>
      </c>
      <c r="D1037" s="202" t="s">
        <v>74</v>
      </c>
      <c r="E1037" s="189">
        <v>50</v>
      </c>
      <c r="F1037" s="653">
        <v>15</v>
      </c>
      <c r="G1037" s="653">
        <v>15</v>
      </c>
      <c r="H1037" s="653">
        <v>15</v>
      </c>
    </row>
    <row r="1038" spans="1:8" s="6" customFormat="1" ht="12.75" x14ac:dyDescent="0.2">
      <c r="A1038" s="5">
        <f>A1037</f>
        <v>42803</v>
      </c>
      <c r="B1038" s="202" t="s">
        <v>32</v>
      </c>
      <c r="C1038" s="202" t="s">
        <v>5</v>
      </c>
      <c r="D1038" s="202" t="s">
        <v>85</v>
      </c>
      <c r="E1038" s="189">
        <v>200</v>
      </c>
      <c r="F1038" s="653">
        <v>1</v>
      </c>
      <c r="G1038" s="653">
        <v>1</v>
      </c>
      <c r="H1038" s="653">
        <v>1</v>
      </c>
    </row>
    <row r="1039" spans="1:8" s="6" customFormat="1" ht="12.75" x14ac:dyDescent="0.2">
      <c r="A1039" s="5">
        <f>A1038</f>
        <v>42803</v>
      </c>
      <c r="B1039" s="202" t="s">
        <v>270</v>
      </c>
      <c r="C1039" s="202" t="s">
        <v>5</v>
      </c>
      <c r="D1039" s="202" t="s">
        <v>81</v>
      </c>
      <c r="E1039" s="189">
        <v>500</v>
      </c>
      <c r="F1039" s="653">
        <v>1</v>
      </c>
      <c r="G1039" s="653">
        <v>1</v>
      </c>
      <c r="H1039" s="653">
        <v>1</v>
      </c>
    </row>
    <row r="1040" spans="1:8" s="6" customFormat="1" ht="12.75" x14ac:dyDescent="0.2">
      <c r="A1040" s="20">
        <v>42804</v>
      </c>
      <c r="B1040" s="202" t="s">
        <v>214</v>
      </c>
      <c r="C1040" s="202" t="s">
        <v>5</v>
      </c>
      <c r="D1040" s="202" t="s">
        <v>104</v>
      </c>
      <c r="E1040" s="189">
        <v>50</v>
      </c>
      <c r="F1040" s="653">
        <v>1</v>
      </c>
      <c r="G1040" s="653">
        <v>1</v>
      </c>
      <c r="H1040" s="653">
        <v>1</v>
      </c>
    </row>
    <row r="1041" spans="1:8" s="6" customFormat="1" ht="12.75" x14ac:dyDescent="0.2">
      <c r="A1041" s="5">
        <f>A1040</f>
        <v>42804</v>
      </c>
      <c r="B1041" s="202" t="s">
        <v>270</v>
      </c>
      <c r="C1041" s="202" t="s">
        <v>13</v>
      </c>
      <c r="D1041" s="202" t="s">
        <v>81</v>
      </c>
      <c r="E1041" s="189">
        <v>100</v>
      </c>
      <c r="F1041" s="653">
        <v>20</v>
      </c>
      <c r="G1041" s="653">
        <v>20</v>
      </c>
      <c r="H1041" s="653">
        <v>20</v>
      </c>
    </row>
    <row r="1042" spans="1:8" s="6" customFormat="1" ht="12.75" x14ac:dyDescent="0.2">
      <c r="A1042" s="20">
        <v>42808</v>
      </c>
      <c r="B1042" s="289" t="s">
        <v>95</v>
      </c>
      <c r="C1042" s="289" t="s">
        <v>5</v>
      </c>
      <c r="D1042" s="289" t="s">
        <v>74</v>
      </c>
      <c r="E1042" s="290">
        <v>350</v>
      </c>
      <c r="F1042" s="679">
        <v>50</v>
      </c>
      <c r="G1042" s="679">
        <v>50</v>
      </c>
      <c r="H1042" s="679">
        <v>50</v>
      </c>
    </row>
    <row r="1043" spans="1:8" s="6" customFormat="1" ht="12.75" x14ac:dyDescent="0.2">
      <c r="A1043" s="5">
        <f>A1042</f>
        <v>42808</v>
      </c>
      <c r="B1043" s="289" t="s">
        <v>214</v>
      </c>
      <c r="C1043" s="289" t="s">
        <v>5</v>
      </c>
      <c r="D1043" s="289" t="s">
        <v>104</v>
      </c>
      <c r="E1043" s="290">
        <v>50</v>
      </c>
      <c r="F1043" s="679">
        <v>1</v>
      </c>
      <c r="G1043" s="679">
        <v>1</v>
      </c>
      <c r="H1043" s="679">
        <v>1</v>
      </c>
    </row>
    <row r="1044" spans="1:8" s="6" customFormat="1" ht="12.75" x14ac:dyDescent="0.2">
      <c r="A1044" s="20">
        <v>42809</v>
      </c>
      <c r="B1044" s="202" t="s">
        <v>34</v>
      </c>
      <c r="C1044" s="202" t="s">
        <v>5</v>
      </c>
      <c r="D1044" s="202" t="s">
        <v>85</v>
      </c>
      <c r="E1044" s="189">
        <v>50</v>
      </c>
      <c r="F1044" s="653">
        <v>15</v>
      </c>
      <c r="G1044" s="653">
        <v>1</v>
      </c>
      <c r="H1044" s="653">
        <v>1</v>
      </c>
    </row>
    <row r="1045" spans="1:8" s="6" customFormat="1" ht="12.75" x14ac:dyDescent="0.2">
      <c r="A1045" s="20">
        <f>A1044</f>
        <v>42809</v>
      </c>
      <c r="B1045" s="192" t="s">
        <v>34</v>
      </c>
      <c r="C1045" s="192" t="s">
        <v>97</v>
      </c>
      <c r="D1045" s="192" t="s">
        <v>85</v>
      </c>
      <c r="E1045" s="189">
        <v>500</v>
      </c>
      <c r="F1045" s="653">
        <v>15</v>
      </c>
      <c r="G1045" s="653">
        <v>1</v>
      </c>
      <c r="H1045" s="653">
        <v>1</v>
      </c>
    </row>
    <row r="1046" spans="1:8" s="6" customFormat="1" ht="12.75" x14ac:dyDescent="0.2">
      <c r="A1046" s="20">
        <v>42810</v>
      </c>
      <c r="B1046" s="295" t="s">
        <v>300</v>
      </c>
      <c r="C1046" s="295" t="s">
        <v>97</v>
      </c>
      <c r="D1046" s="295" t="s">
        <v>85</v>
      </c>
      <c r="E1046" s="293">
        <v>200</v>
      </c>
      <c r="F1046" s="680">
        <v>10</v>
      </c>
      <c r="G1046" s="680">
        <v>10</v>
      </c>
      <c r="H1046" s="680">
        <v>10</v>
      </c>
    </row>
    <row r="1047" spans="1:8" s="6" customFormat="1" ht="12.75" x14ac:dyDescent="0.2">
      <c r="A1047" s="20">
        <f>A1046</f>
        <v>42810</v>
      </c>
      <c r="B1047" s="295" t="s">
        <v>242</v>
      </c>
      <c r="C1047" s="295" t="s">
        <v>97</v>
      </c>
      <c r="D1047" s="295" t="s">
        <v>74</v>
      </c>
      <c r="E1047" s="293">
        <v>50</v>
      </c>
      <c r="F1047" s="680">
        <v>1</v>
      </c>
      <c r="G1047" s="680">
        <v>1</v>
      </c>
      <c r="H1047" s="680">
        <v>1</v>
      </c>
    </row>
    <row r="1048" spans="1:8" s="6" customFormat="1" ht="12.75" x14ac:dyDescent="0.2">
      <c r="A1048" s="20">
        <f>A1047</f>
        <v>42810</v>
      </c>
      <c r="B1048" s="295" t="s">
        <v>73</v>
      </c>
      <c r="C1048" s="295" t="s">
        <v>13</v>
      </c>
      <c r="D1048" s="295" t="s">
        <v>74</v>
      </c>
      <c r="E1048" s="293">
        <v>300</v>
      </c>
      <c r="F1048" s="680">
        <v>40</v>
      </c>
      <c r="G1048" s="680">
        <v>40</v>
      </c>
      <c r="H1048" s="680">
        <v>40</v>
      </c>
    </row>
    <row r="1049" spans="1:8" s="6" customFormat="1" ht="12.75" x14ac:dyDescent="0.2">
      <c r="A1049" s="20">
        <f>A1048</f>
        <v>42810</v>
      </c>
      <c r="B1049" s="295" t="s">
        <v>32</v>
      </c>
      <c r="C1049" s="295" t="s">
        <v>13</v>
      </c>
      <c r="D1049" s="295" t="s">
        <v>85</v>
      </c>
      <c r="E1049" s="293">
        <v>250</v>
      </c>
      <c r="F1049" s="680">
        <v>1</v>
      </c>
      <c r="G1049" s="680">
        <v>1</v>
      </c>
      <c r="H1049" s="680">
        <v>1</v>
      </c>
    </row>
    <row r="1050" spans="1:8" s="6" customFormat="1" ht="12.75" x14ac:dyDescent="0.2">
      <c r="A1050" s="20">
        <v>42811</v>
      </c>
      <c r="B1050" s="16" t="s">
        <v>270</v>
      </c>
      <c r="C1050" s="16" t="s">
        <v>5</v>
      </c>
      <c r="D1050" s="16" t="s">
        <v>81</v>
      </c>
      <c r="E1050" s="22">
        <v>100</v>
      </c>
      <c r="F1050" s="619">
        <v>1</v>
      </c>
      <c r="G1050" s="619">
        <v>1</v>
      </c>
      <c r="H1050" s="619">
        <v>1</v>
      </c>
    </row>
    <row r="1051" spans="1:8" s="6" customFormat="1" ht="12.75" x14ac:dyDescent="0.2">
      <c r="A1051" s="20">
        <v>42814</v>
      </c>
      <c r="B1051" s="202" t="s">
        <v>73</v>
      </c>
      <c r="C1051" s="202" t="s">
        <v>5</v>
      </c>
      <c r="D1051" s="202" t="s">
        <v>74</v>
      </c>
      <c r="E1051" s="189">
        <v>1000</v>
      </c>
      <c r="F1051" s="653">
        <v>30</v>
      </c>
      <c r="G1051" s="653">
        <v>30</v>
      </c>
      <c r="H1051" s="653">
        <v>30</v>
      </c>
    </row>
    <row r="1052" spans="1:8" s="6" customFormat="1" ht="12.75" x14ac:dyDescent="0.2">
      <c r="A1052" s="5">
        <f>A1051</f>
        <v>42814</v>
      </c>
      <c r="B1052" s="202" t="s">
        <v>73</v>
      </c>
      <c r="C1052" s="202" t="s">
        <v>13</v>
      </c>
      <c r="D1052" s="202" t="s">
        <v>74</v>
      </c>
      <c r="E1052" s="189">
        <v>1000</v>
      </c>
      <c r="F1052" s="653">
        <v>30</v>
      </c>
      <c r="G1052" s="653">
        <v>30</v>
      </c>
      <c r="H1052" s="653">
        <v>30</v>
      </c>
    </row>
    <row r="1053" spans="1:8" s="6" customFormat="1" ht="12.75" x14ac:dyDescent="0.2">
      <c r="A1053" s="5">
        <f>A1052</f>
        <v>42814</v>
      </c>
      <c r="B1053" s="202" t="s">
        <v>73</v>
      </c>
      <c r="C1053" s="202" t="s">
        <v>97</v>
      </c>
      <c r="D1053" s="202" t="s">
        <v>74</v>
      </c>
      <c r="E1053" s="189">
        <v>1000</v>
      </c>
      <c r="F1053" s="653">
        <v>30</v>
      </c>
      <c r="G1053" s="653">
        <v>30</v>
      </c>
      <c r="H1053" s="653">
        <v>30</v>
      </c>
    </row>
    <row r="1054" spans="1:8" s="6" customFormat="1" ht="12.75" x14ac:dyDescent="0.2">
      <c r="A1054" s="20">
        <v>42817</v>
      </c>
      <c r="B1054" s="202" t="s">
        <v>298</v>
      </c>
      <c r="C1054" s="202" t="s">
        <v>5</v>
      </c>
      <c r="D1054" s="202" t="s">
        <v>104</v>
      </c>
      <c r="E1054" s="189">
        <v>50</v>
      </c>
      <c r="F1054" s="653">
        <v>1</v>
      </c>
      <c r="G1054" s="653">
        <v>1</v>
      </c>
      <c r="H1054" s="653">
        <v>1</v>
      </c>
    </row>
    <row r="1055" spans="1:8" s="6" customFormat="1" ht="12.75" x14ac:dyDescent="0.2">
      <c r="A1055" s="5">
        <f t="shared" ref="A1055:A1061" si="22">A1054</f>
        <v>42817</v>
      </c>
      <c r="B1055" s="202" t="s">
        <v>34</v>
      </c>
      <c r="C1055" s="202" t="s">
        <v>5</v>
      </c>
      <c r="D1055" s="202" t="s">
        <v>85</v>
      </c>
      <c r="E1055" s="189">
        <v>50</v>
      </c>
      <c r="F1055" s="653">
        <v>1</v>
      </c>
      <c r="G1055" s="653">
        <v>1</v>
      </c>
      <c r="H1055" s="653">
        <v>1</v>
      </c>
    </row>
    <row r="1056" spans="1:8" s="6" customFormat="1" ht="12.75" x14ac:dyDescent="0.2">
      <c r="A1056" s="5">
        <f t="shared" si="22"/>
        <v>42817</v>
      </c>
      <c r="B1056" s="202" t="s">
        <v>213</v>
      </c>
      <c r="C1056" s="202" t="s">
        <v>13</v>
      </c>
      <c r="D1056" s="202" t="s">
        <v>74</v>
      </c>
      <c r="E1056" s="189">
        <v>250</v>
      </c>
      <c r="F1056" s="653">
        <v>1</v>
      </c>
      <c r="G1056" s="653">
        <v>1</v>
      </c>
      <c r="H1056" s="653">
        <v>1</v>
      </c>
    </row>
    <row r="1057" spans="1:8" s="6" customFormat="1" ht="12.75" x14ac:dyDescent="0.2">
      <c r="A1057" s="5">
        <f t="shared" si="22"/>
        <v>42817</v>
      </c>
      <c r="B1057" s="202" t="s">
        <v>265</v>
      </c>
      <c r="C1057" s="202" t="s">
        <v>5</v>
      </c>
      <c r="D1057" s="202" t="s">
        <v>74</v>
      </c>
      <c r="E1057" s="189">
        <v>150</v>
      </c>
      <c r="F1057" s="653">
        <v>1</v>
      </c>
      <c r="G1057" s="653">
        <v>1</v>
      </c>
      <c r="H1057" s="653">
        <v>1</v>
      </c>
    </row>
    <row r="1058" spans="1:8" s="6" customFormat="1" ht="12.75" x14ac:dyDescent="0.2">
      <c r="A1058" s="5">
        <f t="shared" si="22"/>
        <v>42817</v>
      </c>
      <c r="B1058" s="202" t="s">
        <v>265</v>
      </c>
      <c r="C1058" s="202" t="s">
        <v>13</v>
      </c>
      <c r="D1058" s="202" t="s">
        <v>74</v>
      </c>
      <c r="E1058" s="189">
        <v>50</v>
      </c>
      <c r="F1058" s="653">
        <v>1</v>
      </c>
      <c r="G1058" s="653">
        <v>1</v>
      </c>
      <c r="H1058" s="653">
        <v>1</v>
      </c>
    </row>
    <row r="1059" spans="1:8" s="6" customFormat="1" ht="12.75" x14ac:dyDescent="0.2">
      <c r="A1059" s="5">
        <f t="shared" si="22"/>
        <v>42817</v>
      </c>
      <c r="B1059" s="202" t="s">
        <v>32</v>
      </c>
      <c r="C1059" s="202" t="s">
        <v>5</v>
      </c>
      <c r="D1059" s="202" t="s">
        <v>85</v>
      </c>
      <c r="E1059" s="189">
        <v>300</v>
      </c>
      <c r="F1059" s="653">
        <v>1</v>
      </c>
      <c r="G1059" s="653">
        <v>1</v>
      </c>
      <c r="H1059" s="653">
        <v>1</v>
      </c>
    </row>
    <row r="1060" spans="1:8" s="6" customFormat="1" ht="12.75" x14ac:dyDescent="0.2">
      <c r="A1060" s="5">
        <f t="shared" si="22"/>
        <v>42817</v>
      </c>
      <c r="B1060" s="202" t="s">
        <v>270</v>
      </c>
      <c r="C1060" s="202" t="s">
        <v>5</v>
      </c>
      <c r="D1060" s="202" t="s">
        <v>81</v>
      </c>
      <c r="E1060" s="189">
        <v>250</v>
      </c>
      <c r="F1060" s="653">
        <v>1</v>
      </c>
      <c r="G1060" s="653">
        <v>1</v>
      </c>
      <c r="H1060" s="653">
        <v>1</v>
      </c>
    </row>
    <row r="1061" spans="1:8" s="6" customFormat="1" ht="12.75" x14ac:dyDescent="0.2">
      <c r="A1061" s="5">
        <f t="shared" si="22"/>
        <v>42817</v>
      </c>
      <c r="B1061" s="202" t="s">
        <v>270</v>
      </c>
      <c r="C1061" s="202" t="s">
        <v>13</v>
      </c>
      <c r="D1061" s="202" t="s">
        <v>81</v>
      </c>
      <c r="E1061" s="189">
        <v>100</v>
      </c>
      <c r="F1061" s="653">
        <v>1</v>
      </c>
      <c r="G1061" s="653">
        <v>1</v>
      </c>
      <c r="H1061" s="653">
        <v>1</v>
      </c>
    </row>
    <row r="1062" spans="1:8" s="6" customFormat="1" ht="12.75" x14ac:dyDescent="0.2">
      <c r="A1062" s="20">
        <v>42818</v>
      </c>
      <c r="B1062" s="202" t="s">
        <v>75</v>
      </c>
      <c r="C1062" s="202" t="s">
        <v>5</v>
      </c>
      <c r="D1062" s="202" t="s">
        <v>7</v>
      </c>
      <c r="E1062" s="189">
        <v>100</v>
      </c>
      <c r="F1062" s="653">
        <v>7</v>
      </c>
      <c r="G1062" s="653">
        <v>7</v>
      </c>
      <c r="H1062" s="653">
        <v>7</v>
      </c>
    </row>
    <row r="1063" spans="1:8" s="6" customFormat="1" ht="12.75" x14ac:dyDescent="0.2">
      <c r="A1063" s="5">
        <f t="shared" ref="A1063:A1071" si="23">A1062</f>
        <v>42818</v>
      </c>
      <c r="B1063" s="202" t="s">
        <v>142</v>
      </c>
      <c r="C1063" s="202" t="s">
        <v>5</v>
      </c>
      <c r="D1063" s="202" t="s">
        <v>6</v>
      </c>
      <c r="E1063" s="189">
        <v>50</v>
      </c>
      <c r="F1063" s="653">
        <v>2</v>
      </c>
      <c r="G1063" s="653">
        <v>2</v>
      </c>
      <c r="H1063" s="653">
        <v>2</v>
      </c>
    </row>
    <row r="1064" spans="1:8" s="6" customFormat="1" ht="12.75" x14ac:dyDescent="0.2">
      <c r="A1064" s="5">
        <f t="shared" si="23"/>
        <v>42818</v>
      </c>
      <c r="B1064" s="202" t="s">
        <v>213</v>
      </c>
      <c r="C1064" s="202" t="s">
        <v>5</v>
      </c>
      <c r="D1064" s="202" t="s">
        <v>74</v>
      </c>
      <c r="E1064" s="189">
        <v>150</v>
      </c>
      <c r="F1064" s="653">
        <v>1</v>
      </c>
      <c r="G1064" s="653">
        <v>1</v>
      </c>
      <c r="H1064" s="653">
        <v>1</v>
      </c>
    </row>
    <row r="1065" spans="1:8" s="6" customFormat="1" ht="12.75" x14ac:dyDescent="0.2">
      <c r="A1065" s="5">
        <f t="shared" si="23"/>
        <v>42818</v>
      </c>
      <c r="B1065" s="202" t="s">
        <v>301</v>
      </c>
      <c r="C1065" s="202" t="s">
        <v>5</v>
      </c>
      <c r="D1065" s="202" t="s">
        <v>6</v>
      </c>
      <c r="E1065" s="189">
        <v>200</v>
      </c>
      <c r="F1065" s="653">
        <v>1</v>
      </c>
      <c r="G1065" s="653">
        <v>1</v>
      </c>
      <c r="H1065" s="653">
        <v>1</v>
      </c>
    </row>
    <row r="1066" spans="1:8" s="6" customFormat="1" ht="12.75" x14ac:dyDescent="0.2">
      <c r="A1066" s="5">
        <f t="shared" si="23"/>
        <v>42818</v>
      </c>
      <c r="B1066" s="202" t="s">
        <v>25</v>
      </c>
      <c r="C1066" s="202" t="s">
        <v>5</v>
      </c>
      <c r="D1066" s="202" t="s">
        <v>7</v>
      </c>
      <c r="E1066" s="189">
        <v>500</v>
      </c>
      <c r="F1066" s="653">
        <v>1</v>
      </c>
      <c r="G1066" s="653">
        <v>1</v>
      </c>
      <c r="H1066" s="653">
        <v>1</v>
      </c>
    </row>
    <row r="1067" spans="1:8" s="6" customFormat="1" ht="12.75" x14ac:dyDescent="0.2">
      <c r="A1067" s="5">
        <f t="shared" si="23"/>
        <v>42818</v>
      </c>
      <c r="B1067" s="202" t="s">
        <v>96</v>
      </c>
      <c r="C1067" s="202" t="s">
        <v>5</v>
      </c>
      <c r="D1067" s="202" t="s">
        <v>6</v>
      </c>
      <c r="E1067" s="189">
        <v>150</v>
      </c>
      <c r="F1067" s="653">
        <v>1</v>
      </c>
      <c r="G1067" s="653">
        <v>1</v>
      </c>
      <c r="H1067" s="653">
        <v>1</v>
      </c>
    </row>
    <row r="1068" spans="1:8" s="6" customFormat="1" ht="12.75" x14ac:dyDescent="0.2">
      <c r="A1068" s="5">
        <f t="shared" si="23"/>
        <v>42818</v>
      </c>
      <c r="B1068" s="202" t="s">
        <v>169</v>
      </c>
      <c r="C1068" s="202" t="s">
        <v>5</v>
      </c>
      <c r="D1068" s="202" t="s">
        <v>6</v>
      </c>
      <c r="E1068" s="189">
        <v>50</v>
      </c>
      <c r="F1068" s="653">
        <v>1</v>
      </c>
      <c r="G1068" s="653">
        <v>1</v>
      </c>
      <c r="H1068" s="653">
        <v>1</v>
      </c>
    </row>
    <row r="1069" spans="1:8" s="6" customFormat="1" ht="12.75" x14ac:dyDescent="0.2">
      <c r="A1069" s="5">
        <f t="shared" si="23"/>
        <v>42818</v>
      </c>
      <c r="B1069" s="202" t="s">
        <v>176</v>
      </c>
      <c r="C1069" s="202" t="s">
        <v>5</v>
      </c>
      <c r="D1069" s="202" t="s">
        <v>6</v>
      </c>
      <c r="E1069" s="189">
        <v>50</v>
      </c>
      <c r="F1069" s="653">
        <v>1</v>
      </c>
      <c r="G1069" s="653">
        <v>1</v>
      </c>
      <c r="H1069" s="653">
        <v>1</v>
      </c>
    </row>
    <row r="1070" spans="1:8" s="6" customFormat="1" ht="12.75" x14ac:dyDescent="0.2">
      <c r="A1070" s="5">
        <f t="shared" si="23"/>
        <v>42818</v>
      </c>
      <c r="B1070" s="202" t="s">
        <v>73</v>
      </c>
      <c r="C1070" s="202" t="s">
        <v>13</v>
      </c>
      <c r="D1070" s="202" t="s">
        <v>74</v>
      </c>
      <c r="E1070" s="189">
        <v>200</v>
      </c>
      <c r="F1070" s="653">
        <v>40</v>
      </c>
      <c r="G1070" s="653">
        <v>40</v>
      </c>
      <c r="H1070" s="653">
        <v>40</v>
      </c>
    </row>
    <row r="1071" spans="1:8" s="6" customFormat="1" ht="12.75" x14ac:dyDescent="0.2">
      <c r="A1071" s="5">
        <f t="shared" si="23"/>
        <v>42818</v>
      </c>
      <c r="B1071" s="202" t="s">
        <v>161</v>
      </c>
      <c r="C1071" s="202" t="s">
        <v>5</v>
      </c>
      <c r="D1071" s="202" t="s">
        <v>6</v>
      </c>
      <c r="E1071" s="189">
        <v>150</v>
      </c>
      <c r="F1071" s="653">
        <v>1</v>
      </c>
      <c r="G1071" s="653">
        <v>1</v>
      </c>
      <c r="H1071" s="653">
        <v>1</v>
      </c>
    </row>
    <row r="1072" spans="1:8" s="6" customFormat="1" ht="12.75" x14ac:dyDescent="0.2">
      <c r="A1072" s="20">
        <v>42824</v>
      </c>
      <c r="B1072" s="202" t="s">
        <v>213</v>
      </c>
      <c r="C1072" s="202" t="s">
        <v>5</v>
      </c>
      <c r="D1072" s="202" t="s">
        <v>74</v>
      </c>
      <c r="E1072" s="189">
        <v>250</v>
      </c>
      <c r="F1072" s="653">
        <v>20</v>
      </c>
      <c r="G1072" s="653">
        <v>20</v>
      </c>
      <c r="H1072" s="653">
        <v>20</v>
      </c>
    </row>
    <row r="1073" spans="1:8" s="6" customFormat="1" ht="12.75" x14ac:dyDescent="0.2">
      <c r="A1073" s="20">
        <v>42828</v>
      </c>
      <c r="B1073" s="202" t="s">
        <v>230</v>
      </c>
      <c r="C1073" s="202" t="s">
        <v>13</v>
      </c>
      <c r="D1073" s="202" t="s">
        <v>104</v>
      </c>
      <c r="E1073" s="189">
        <v>300</v>
      </c>
      <c r="F1073" s="653">
        <v>20</v>
      </c>
      <c r="G1073" s="653">
        <v>20</v>
      </c>
      <c r="H1073" s="653">
        <v>20</v>
      </c>
    </row>
    <row r="1074" spans="1:8" s="6" customFormat="1" ht="12.75" x14ac:dyDescent="0.2">
      <c r="A1074" s="5">
        <f>A1073</f>
        <v>42828</v>
      </c>
      <c r="B1074" s="202" t="s">
        <v>270</v>
      </c>
      <c r="C1074" s="202" t="s">
        <v>5</v>
      </c>
      <c r="D1074" s="202" t="s">
        <v>81</v>
      </c>
      <c r="E1074" s="189">
        <v>2000</v>
      </c>
      <c r="F1074" s="653">
        <v>20</v>
      </c>
      <c r="G1074" s="653">
        <v>20</v>
      </c>
      <c r="H1074" s="653">
        <v>20</v>
      </c>
    </row>
    <row r="1075" spans="1:8" s="6" customFormat="1" ht="12.75" x14ac:dyDescent="0.2">
      <c r="A1075" s="20">
        <v>42829</v>
      </c>
      <c r="B1075" s="202" t="s">
        <v>34</v>
      </c>
      <c r="C1075" s="202" t="s">
        <v>97</v>
      </c>
      <c r="D1075" s="202" t="s">
        <v>85</v>
      </c>
      <c r="E1075" s="189">
        <v>1150</v>
      </c>
      <c r="F1075" s="653">
        <v>35</v>
      </c>
      <c r="G1075" s="653">
        <v>35</v>
      </c>
      <c r="H1075" s="653">
        <v>35</v>
      </c>
    </row>
    <row r="1076" spans="1:8" s="6" customFormat="1" ht="12.75" x14ac:dyDescent="0.2">
      <c r="A1076" s="20">
        <v>42832</v>
      </c>
      <c r="B1076" s="202" t="s">
        <v>169</v>
      </c>
      <c r="C1076" s="202" t="s">
        <v>5</v>
      </c>
      <c r="D1076" s="202" t="s">
        <v>6</v>
      </c>
      <c r="E1076" s="189">
        <v>100</v>
      </c>
      <c r="F1076" s="653">
        <v>30</v>
      </c>
      <c r="G1076" s="653">
        <v>30</v>
      </c>
      <c r="H1076" s="653">
        <v>30</v>
      </c>
    </row>
    <row r="1077" spans="1:8" s="6" customFormat="1" ht="12.75" x14ac:dyDescent="0.2">
      <c r="A1077" s="5">
        <f>A1076</f>
        <v>42832</v>
      </c>
      <c r="B1077" s="202" t="s">
        <v>270</v>
      </c>
      <c r="C1077" s="202" t="s">
        <v>5</v>
      </c>
      <c r="D1077" s="202" t="s">
        <v>81</v>
      </c>
      <c r="E1077" s="189">
        <v>150</v>
      </c>
      <c r="F1077" s="653">
        <v>1</v>
      </c>
      <c r="G1077" s="653">
        <v>1</v>
      </c>
      <c r="H1077" s="653">
        <v>1</v>
      </c>
    </row>
    <row r="1078" spans="1:8" s="6" customFormat="1" ht="12.75" x14ac:dyDescent="0.2">
      <c r="A1078" s="20">
        <v>42835</v>
      </c>
      <c r="B1078" s="202" t="s">
        <v>265</v>
      </c>
      <c r="C1078" s="202" t="s">
        <v>5</v>
      </c>
      <c r="D1078" s="202" t="s">
        <v>74</v>
      </c>
      <c r="E1078" s="189">
        <v>750</v>
      </c>
      <c r="F1078" s="653">
        <v>20</v>
      </c>
      <c r="G1078" s="653">
        <v>20</v>
      </c>
      <c r="H1078" s="653">
        <v>20</v>
      </c>
    </row>
    <row r="1079" spans="1:8" s="6" customFormat="1" ht="12.75" x14ac:dyDescent="0.2">
      <c r="A1079" s="20">
        <v>42836</v>
      </c>
      <c r="B1079" s="202" t="s">
        <v>116</v>
      </c>
      <c r="C1079" s="202" t="s">
        <v>13</v>
      </c>
      <c r="D1079" s="202" t="s">
        <v>104</v>
      </c>
      <c r="E1079" s="189">
        <v>50</v>
      </c>
      <c r="F1079" s="653">
        <v>20</v>
      </c>
      <c r="G1079" s="653">
        <v>20</v>
      </c>
      <c r="H1079" s="653">
        <v>20</v>
      </c>
    </row>
    <row r="1080" spans="1:8" s="6" customFormat="1" ht="12.75" x14ac:dyDescent="0.2">
      <c r="A1080" s="5">
        <f>A1079</f>
        <v>42836</v>
      </c>
      <c r="B1080" s="202" t="s">
        <v>270</v>
      </c>
      <c r="C1080" s="202" t="s">
        <v>5</v>
      </c>
      <c r="D1080" s="202" t="s">
        <v>81</v>
      </c>
      <c r="E1080" s="189">
        <v>500</v>
      </c>
      <c r="F1080" s="653">
        <v>20</v>
      </c>
      <c r="G1080" s="653">
        <v>20</v>
      </c>
      <c r="H1080" s="653">
        <v>20</v>
      </c>
    </row>
    <row r="1081" spans="1:8" s="6" customFormat="1" ht="12.75" x14ac:dyDescent="0.2">
      <c r="A1081" s="20">
        <v>42843</v>
      </c>
      <c r="B1081" s="202" t="s">
        <v>103</v>
      </c>
      <c r="C1081" s="202" t="s">
        <v>97</v>
      </c>
      <c r="D1081" s="202" t="s">
        <v>104</v>
      </c>
      <c r="E1081" s="189">
        <v>50</v>
      </c>
      <c r="F1081" s="653">
        <v>1</v>
      </c>
      <c r="G1081" s="653">
        <v>1</v>
      </c>
      <c r="H1081" s="653">
        <v>1</v>
      </c>
    </row>
    <row r="1082" spans="1:8" s="6" customFormat="1" ht="12.75" x14ac:dyDescent="0.2">
      <c r="A1082" s="20">
        <v>42844</v>
      </c>
      <c r="B1082" s="297" t="s">
        <v>213</v>
      </c>
      <c r="C1082" s="297" t="s">
        <v>5</v>
      </c>
      <c r="D1082" s="297" t="s">
        <v>74</v>
      </c>
      <c r="E1082" s="298">
        <v>50</v>
      </c>
      <c r="F1082" s="681">
        <v>30</v>
      </c>
      <c r="G1082" s="681">
        <v>30</v>
      </c>
      <c r="H1082" s="681">
        <v>30</v>
      </c>
    </row>
    <row r="1083" spans="1:8" s="6" customFormat="1" ht="12.75" x14ac:dyDescent="0.2">
      <c r="A1083" s="20">
        <v>42846</v>
      </c>
      <c r="B1083" s="202" t="s">
        <v>263</v>
      </c>
      <c r="C1083" s="202" t="s">
        <v>5</v>
      </c>
      <c r="D1083" s="202" t="s">
        <v>81</v>
      </c>
      <c r="E1083" s="189">
        <v>1450</v>
      </c>
      <c r="F1083" s="653">
        <v>35</v>
      </c>
      <c r="G1083" s="653">
        <v>35</v>
      </c>
      <c r="H1083" s="653">
        <v>35</v>
      </c>
    </row>
    <row r="1084" spans="1:8" s="6" customFormat="1" ht="12.75" x14ac:dyDescent="0.2">
      <c r="A1084" s="5">
        <f>A1083</f>
        <v>42846</v>
      </c>
      <c r="B1084" s="202" t="s">
        <v>263</v>
      </c>
      <c r="C1084" s="202" t="s">
        <v>13</v>
      </c>
      <c r="D1084" s="202" t="s">
        <v>81</v>
      </c>
      <c r="E1084" s="189">
        <v>500</v>
      </c>
      <c r="F1084" s="653">
        <v>35</v>
      </c>
      <c r="G1084" s="653">
        <v>35</v>
      </c>
      <c r="H1084" s="653">
        <v>35</v>
      </c>
    </row>
    <row r="1085" spans="1:8" s="6" customFormat="1" ht="12.75" x14ac:dyDescent="0.2">
      <c r="A1085" s="5">
        <f>A1084</f>
        <v>42846</v>
      </c>
      <c r="B1085" s="202" t="s">
        <v>270</v>
      </c>
      <c r="C1085" s="202" t="s">
        <v>5</v>
      </c>
      <c r="D1085" s="202" t="s">
        <v>81</v>
      </c>
      <c r="E1085" s="189">
        <v>300</v>
      </c>
      <c r="F1085" s="653">
        <v>35</v>
      </c>
      <c r="G1085" s="653">
        <v>35</v>
      </c>
      <c r="H1085" s="653">
        <v>35</v>
      </c>
    </row>
    <row r="1086" spans="1:8" s="6" customFormat="1" ht="12.75" x14ac:dyDescent="0.2">
      <c r="A1086" s="20">
        <v>42850</v>
      </c>
      <c r="B1086" s="202" t="s">
        <v>59</v>
      </c>
      <c r="C1086" s="202" t="s">
        <v>5</v>
      </c>
      <c r="D1086" s="202" t="s">
        <v>7</v>
      </c>
      <c r="E1086" s="189">
        <v>1050</v>
      </c>
      <c r="F1086" s="653">
        <v>30</v>
      </c>
      <c r="G1086" s="653">
        <v>30</v>
      </c>
      <c r="H1086" s="653">
        <v>30</v>
      </c>
    </row>
    <row r="1087" spans="1:8" s="6" customFormat="1" ht="12.75" x14ac:dyDescent="0.2">
      <c r="A1087" s="20">
        <v>42857</v>
      </c>
      <c r="B1087" s="300" t="s">
        <v>59</v>
      </c>
      <c r="C1087" s="300" t="s">
        <v>5</v>
      </c>
      <c r="D1087" s="300" t="s">
        <v>7</v>
      </c>
      <c r="E1087" s="301">
        <v>3000</v>
      </c>
      <c r="F1087" s="682">
        <v>10</v>
      </c>
      <c r="G1087" s="682">
        <v>10</v>
      </c>
      <c r="H1087" s="682">
        <v>10</v>
      </c>
    </row>
    <row r="1088" spans="1:8" s="6" customFormat="1" ht="12.75" x14ac:dyDescent="0.2">
      <c r="A1088" s="20">
        <v>42858</v>
      </c>
      <c r="B1088" s="202" t="s">
        <v>110</v>
      </c>
      <c r="C1088" s="202" t="s">
        <v>5</v>
      </c>
      <c r="D1088" s="202" t="s">
        <v>7</v>
      </c>
      <c r="E1088" s="189">
        <v>1000</v>
      </c>
      <c r="F1088" s="653">
        <v>30</v>
      </c>
      <c r="G1088" s="653">
        <v>30</v>
      </c>
      <c r="H1088" s="653">
        <v>30</v>
      </c>
    </row>
    <row r="1089" spans="1:8" s="6" customFormat="1" ht="12.75" x14ac:dyDescent="0.2">
      <c r="A1089" s="5">
        <f>A1088</f>
        <v>42858</v>
      </c>
      <c r="B1089" s="202" t="s">
        <v>99</v>
      </c>
      <c r="C1089" s="202" t="s">
        <v>13</v>
      </c>
      <c r="D1089" s="202" t="s">
        <v>9</v>
      </c>
      <c r="E1089" s="189">
        <v>1600</v>
      </c>
      <c r="F1089" s="653">
        <v>20</v>
      </c>
      <c r="G1089" s="653">
        <v>10</v>
      </c>
      <c r="H1089" s="653">
        <v>10</v>
      </c>
    </row>
    <row r="1090" spans="1:8" s="6" customFormat="1" ht="12.75" x14ac:dyDescent="0.2">
      <c r="A1090" s="5">
        <f>A1089</f>
        <v>42858</v>
      </c>
      <c r="B1090" s="202" t="s">
        <v>136</v>
      </c>
      <c r="C1090" s="202" t="s">
        <v>5</v>
      </c>
      <c r="D1090" s="202" t="s">
        <v>85</v>
      </c>
      <c r="E1090" s="189">
        <v>200</v>
      </c>
      <c r="F1090" s="653">
        <v>30</v>
      </c>
      <c r="G1090" s="653">
        <v>30</v>
      </c>
      <c r="H1090" s="653">
        <v>30</v>
      </c>
    </row>
    <row r="1091" spans="1:8" s="6" customFormat="1" ht="12.75" x14ac:dyDescent="0.2">
      <c r="A1091" s="20">
        <v>42859</v>
      </c>
      <c r="B1091" s="202" t="s">
        <v>298</v>
      </c>
      <c r="C1091" s="202" t="s">
        <v>97</v>
      </c>
      <c r="D1091" s="202" t="s">
        <v>104</v>
      </c>
      <c r="E1091" s="189">
        <v>100</v>
      </c>
      <c r="F1091" s="653">
        <v>30</v>
      </c>
      <c r="G1091" s="653">
        <v>30</v>
      </c>
      <c r="H1091" s="653">
        <v>30</v>
      </c>
    </row>
    <row r="1092" spans="1:8" s="6" customFormat="1" ht="12.75" x14ac:dyDescent="0.2">
      <c r="A1092" s="5">
        <f>A1091</f>
        <v>42859</v>
      </c>
      <c r="B1092" s="202" t="s">
        <v>270</v>
      </c>
      <c r="C1092" s="202" t="s">
        <v>5</v>
      </c>
      <c r="D1092" s="202" t="s">
        <v>81</v>
      </c>
      <c r="E1092" s="189">
        <v>250</v>
      </c>
      <c r="F1092" s="653">
        <v>35</v>
      </c>
      <c r="G1092" s="653">
        <v>35</v>
      </c>
      <c r="H1092" s="653">
        <v>35</v>
      </c>
    </row>
    <row r="1093" spans="1:8" s="6" customFormat="1" ht="12.75" x14ac:dyDescent="0.2">
      <c r="A1093" s="20">
        <v>42860</v>
      </c>
      <c r="B1093" s="202" t="s">
        <v>298</v>
      </c>
      <c r="C1093" s="202" t="s">
        <v>13</v>
      </c>
      <c r="D1093" s="202" t="s">
        <v>104</v>
      </c>
      <c r="E1093" s="189">
        <v>50</v>
      </c>
      <c r="F1093" s="653">
        <v>35</v>
      </c>
      <c r="G1093" s="653">
        <v>35</v>
      </c>
      <c r="H1093" s="653">
        <v>35</v>
      </c>
    </row>
    <row r="1094" spans="1:8" s="6" customFormat="1" ht="12.75" x14ac:dyDescent="0.2">
      <c r="A1094" s="5">
        <f>A1093</f>
        <v>42860</v>
      </c>
      <c r="B1094" s="202" t="s">
        <v>298</v>
      </c>
      <c r="C1094" s="202" t="s">
        <v>97</v>
      </c>
      <c r="D1094" s="202" t="s">
        <v>104</v>
      </c>
      <c r="E1094" s="189">
        <v>250</v>
      </c>
      <c r="F1094" s="653">
        <v>35</v>
      </c>
      <c r="G1094" s="653">
        <v>35</v>
      </c>
      <c r="H1094" s="653">
        <v>35</v>
      </c>
    </row>
    <row r="1095" spans="1:8" s="6" customFormat="1" ht="12.75" x14ac:dyDescent="0.2">
      <c r="A1095" s="5">
        <f>A1094</f>
        <v>42860</v>
      </c>
      <c r="B1095" s="202" t="s">
        <v>75</v>
      </c>
      <c r="C1095" s="202" t="s">
        <v>5</v>
      </c>
      <c r="D1095" s="202" t="s">
        <v>7</v>
      </c>
      <c r="E1095" s="189">
        <v>600</v>
      </c>
      <c r="F1095" s="653">
        <v>10</v>
      </c>
      <c r="G1095" s="653">
        <v>10</v>
      </c>
      <c r="H1095" s="653">
        <v>10</v>
      </c>
    </row>
    <row r="1096" spans="1:8" s="6" customFormat="1" ht="12.75" x14ac:dyDescent="0.2">
      <c r="A1096" s="5">
        <f>A1095</f>
        <v>42860</v>
      </c>
      <c r="B1096" s="202" t="s">
        <v>110</v>
      </c>
      <c r="C1096" s="202" t="s">
        <v>5</v>
      </c>
      <c r="D1096" s="202" t="s">
        <v>7</v>
      </c>
      <c r="E1096" s="189">
        <v>9700</v>
      </c>
      <c r="F1096" s="653">
        <v>10</v>
      </c>
      <c r="G1096" s="653">
        <v>10</v>
      </c>
      <c r="H1096" s="653">
        <v>10</v>
      </c>
    </row>
    <row r="1097" spans="1:8" s="6" customFormat="1" ht="12.75" x14ac:dyDescent="0.2">
      <c r="A1097" s="5">
        <f>A1096</f>
        <v>42860</v>
      </c>
      <c r="B1097" s="202" t="s">
        <v>99</v>
      </c>
      <c r="C1097" s="202" t="s">
        <v>13</v>
      </c>
      <c r="D1097" s="202" t="s">
        <v>9</v>
      </c>
      <c r="E1097" s="189">
        <v>800</v>
      </c>
      <c r="F1097" s="653">
        <v>16</v>
      </c>
      <c r="G1097" s="653">
        <v>16</v>
      </c>
      <c r="H1097" s="653">
        <v>16</v>
      </c>
    </row>
    <row r="1098" spans="1:8" s="6" customFormat="1" ht="12.75" x14ac:dyDescent="0.2">
      <c r="A1098" s="5">
        <f>A1097</f>
        <v>42860</v>
      </c>
      <c r="B1098" s="202" t="s">
        <v>59</v>
      </c>
      <c r="C1098" s="202" t="s">
        <v>5</v>
      </c>
      <c r="D1098" s="202" t="s">
        <v>7</v>
      </c>
      <c r="E1098" s="189">
        <v>1150</v>
      </c>
      <c r="F1098" s="653">
        <v>10</v>
      </c>
      <c r="G1098" s="653">
        <v>10</v>
      </c>
      <c r="H1098" s="653">
        <v>10</v>
      </c>
    </row>
    <row r="1099" spans="1:8" s="6" customFormat="1" ht="12.75" x14ac:dyDescent="0.2">
      <c r="A1099" s="20">
        <v>42863</v>
      </c>
      <c r="B1099" s="202" t="s">
        <v>213</v>
      </c>
      <c r="C1099" s="202" t="s">
        <v>13</v>
      </c>
      <c r="D1099" s="202" t="s">
        <v>74</v>
      </c>
      <c r="E1099" s="189">
        <v>300</v>
      </c>
      <c r="F1099" s="653">
        <v>40</v>
      </c>
      <c r="G1099" s="653">
        <v>40</v>
      </c>
      <c r="H1099" s="653">
        <v>40</v>
      </c>
    </row>
    <row r="1100" spans="1:8" s="6" customFormat="1" ht="12.75" x14ac:dyDescent="0.2">
      <c r="A1100" s="5">
        <f>A1099</f>
        <v>42863</v>
      </c>
      <c r="B1100" s="202" t="s">
        <v>292</v>
      </c>
      <c r="C1100" s="202" t="s">
        <v>5</v>
      </c>
      <c r="D1100" s="202" t="s">
        <v>71</v>
      </c>
      <c r="E1100" s="189">
        <v>600</v>
      </c>
      <c r="F1100" s="653">
        <v>1</v>
      </c>
      <c r="G1100" s="653">
        <v>1</v>
      </c>
      <c r="H1100" s="653">
        <v>1</v>
      </c>
    </row>
    <row r="1101" spans="1:8" s="6" customFormat="1" ht="12.75" x14ac:dyDescent="0.2">
      <c r="A1101" s="5">
        <f>A1100</f>
        <v>42863</v>
      </c>
      <c r="B1101" s="202" t="s">
        <v>33</v>
      </c>
      <c r="C1101" s="202" t="s">
        <v>13</v>
      </c>
      <c r="D1101" s="202" t="s">
        <v>85</v>
      </c>
      <c r="E1101" s="189">
        <v>400</v>
      </c>
      <c r="F1101" s="653">
        <v>35</v>
      </c>
      <c r="G1101" s="653">
        <v>35</v>
      </c>
      <c r="H1101" s="653">
        <v>35</v>
      </c>
    </row>
    <row r="1102" spans="1:8" s="6" customFormat="1" ht="12.75" x14ac:dyDescent="0.2">
      <c r="A1102" s="5">
        <f>A1101</f>
        <v>42863</v>
      </c>
      <c r="B1102" s="202" t="s">
        <v>33</v>
      </c>
      <c r="C1102" s="202" t="s">
        <v>97</v>
      </c>
      <c r="D1102" s="202" t="s">
        <v>85</v>
      </c>
      <c r="E1102" s="189">
        <v>100</v>
      </c>
      <c r="F1102" s="653">
        <v>35</v>
      </c>
      <c r="G1102" s="653">
        <v>35</v>
      </c>
      <c r="H1102" s="653">
        <v>35</v>
      </c>
    </row>
    <row r="1103" spans="1:8" s="6" customFormat="1" ht="12.75" x14ac:dyDescent="0.2">
      <c r="A1103" s="5">
        <f>A1102</f>
        <v>42863</v>
      </c>
      <c r="B1103" s="202" t="s">
        <v>153</v>
      </c>
      <c r="C1103" s="202" t="s">
        <v>5</v>
      </c>
      <c r="D1103" s="202" t="s">
        <v>71</v>
      </c>
      <c r="E1103" s="189">
        <v>900</v>
      </c>
      <c r="F1103" s="653">
        <v>1</v>
      </c>
      <c r="G1103" s="653">
        <v>1</v>
      </c>
      <c r="H1103" s="653">
        <v>1</v>
      </c>
    </row>
    <row r="1104" spans="1:8" s="6" customFormat="1" ht="12.75" x14ac:dyDescent="0.2">
      <c r="A1104" s="5">
        <f>A1103</f>
        <v>42863</v>
      </c>
      <c r="B1104" s="202" t="s">
        <v>214</v>
      </c>
      <c r="C1104" s="202" t="s">
        <v>5</v>
      </c>
      <c r="D1104" s="202" t="s">
        <v>104</v>
      </c>
      <c r="E1104" s="189">
        <v>50</v>
      </c>
      <c r="F1104" s="653">
        <v>35</v>
      </c>
      <c r="G1104" s="653">
        <v>35</v>
      </c>
      <c r="H1104" s="653">
        <v>35</v>
      </c>
    </row>
    <row r="1105" spans="1:8" x14ac:dyDescent="0.25">
      <c r="A1105" s="20">
        <v>42864</v>
      </c>
      <c r="B1105" s="17" t="s">
        <v>142</v>
      </c>
      <c r="C1105" s="17" t="s">
        <v>5</v>
      </c>
      <c r="D1105" s="17" t="s">
        <v>6</v>
      </c>
      <c r="E1105" s="17">
        <v>100</v>
      </c>
      <c r="F1105" s="309">
        <v>30</v>
      </c>
      <c r="G1105" s="309">
        <v>30</v>
      </c>
      <c r="H1105" s="309">
        <v>30</v>
      </c>
    </row>
    <row r="1106" spans="1:8" x14ac:dyDescent="0.25">
      <c r="A1106" s="20">
        <f t="shared" ref="A1106:A1115" si="24">A1105</f>
        <v>42864</v>
      </c>
      <c r="B1106" s="17" t="s">
        <v>227</v>
      </c>
      <c r="C1106" s="17" t="s">
        <v>13</v>
      </c>
      <c r="D1106" s="17" t="s">
        <v>85</v>
      </c>
      <c r="E1106" s="17">
        <v>100</v>
      </c>
      <c r="F1106" s="309">
        <v>45</v>
      </c>
      <c r="G1106" s="309">
        <v>35</v>
      </c>
      <c r="H1106" s="309">
        <v>35</v>
      </c>
    </row>
    <row r="1107" spans="1:8" x14ac:dyDescent="0.25">
      <c r="A1107" s="20">
        <f t="shared" si="24"/>
        <v>42864</v>
      </c>
      <c r="B1107" s="17" t="s">
        <v>227</v>
      </c>
      <c r="C1107" s="17" t="s">
        <v>97</v>
      </c>
      <c r="D1107" s="17" t="s">
        <v>85</v>
      </c>
      <c r="E1107" s="17">
        <v>500</v>
      </c>
      <c r="F1107" s="309">
        <v>45</v>
      </c>
      <c r="G1107" s="309">
        <v>35</v>
      </c>
      <c r="H1107" s="309">
        <v>35</v>
      </c>
    </row>
    <row r="1108" spans="1:8" x14ac:dyDescent="0.25">
      <c r="A1108" s="20">
        <f t="shared" si="24"/>
        <v>42864</v>
      </c>
      <c r="B1108" s="17" t="s">
        <v>168</v>
      </c>
      <c r="C1108" s="17" t="s">
        <v>5</v>
      </c>
      <c r="D1108" s="17" t="s">
        <v>6</v>
      </c>
      <c r="E1108" s="17">
        <v>350</v>
      </c>
      <c r="F1108" s="309">
        <v>20</v>
      </c>
      <c r="G1108" s="309">
        <v>20</v>
      </c>
      <c r="H1108" s="309">
        <v>20</v>
      </c>
    </row>
    <row r="1109" spans="1:8" x14ac:dyDescent="0.25">
      <c r="A1109" s="20">
        <f t="shared" si="24"/>
        <v>42864</v>
      </c>
      <c r="B1109" s="17" t="s">
        <v>208</v>
      </c>
      <c r="C1109" s="17" t="s">
        <v>13</v>
      </c>
      <c r="D1109" s="17" t="s">
        <v>85</v>
      </c>
      <c r="E1109" s="17">
        <v>500</v>
      </c>
      <c r="F1109" s="309">
        <v>35</v>
      </c>
      <c r="G1109" s="309">
        <v>30</v>
      </c>
      <c r="H1109" s="309">
        <v>30</v>
      </c>
    </row>
    <row r="1110" spans="1:8" x14ac:dyDescent="0.25">
      <c r="A1110" s="20">
        <f t="shared" si="24"/>
        <v>42864</v>
      </c>
      <c r="B1110" s="17" t="s">
        <v>208</v>
      </c>
      <c r="C1110" s="17" t="s">
        <v>97</v>
      </c>
      <c r="D1110" s="17" t="s">
        <v>85</v>
      </c>
      <c r="E1110" s="17">
        <v>250</v>
      </c>
      <c r="F1110" s="309">
        <v>35</v>
      </c>
      <c r="G1110" s="309">
        <v>30</v>
      </c>
      <c r="H1110" s="309">
        <v>30</v>
      </c>
    </row>
    <row r="1111" spans="1:8" x14ac:dyDescent="0.25">
      <c r="A1111" s="20">
        <f t="shared" si="24"/>
        <v>42864</v>
      </c>
      <c r="B1111" s="17" t="s">
        <v>219</v>
      </c>
      <c r="C1111" s="17" t="s">
        <v>5</v>
      </c>
      <c r="D1111" s="17" t="s">
        <v>35</v>
      </c>
      <c r="E1111" s="17">
        <v>150</v>
      </c>
      <c r="F1111" s="309">
        <v>20</v>
      </c>
      <c r="G1111" s="309">
        <v>20</v>
      </c>
      <c r="H1111" s="309">
        <v>20</v>
      </c>
    </row>
    <row r="1112" spans="1:8" x14ac:dyDescent="0.25">
      <c r="A1112" s="20">
        <f t="shared" si="24"/>
        <v>42864</v>
      </c>
      <c r="B1112" s="17" t="s">
        <v>283</v>
      </c>
      <c r="C1112" s="17" t="s">
        <v>5</v>
      </c>
      <c r="D1112" s="17" t="s">
        <v>85</v>
      </c>
      <c r="E1112" s="17">
        <v>6000</v>
      </c>
      <c r="F1112" s="309">
        <v>125</v>
      </c>
      <c r="G1112" s="309">
        <v>125</v>
      </c>
      <c r="H1112" s="309">
        <v>125</v>
      </c>
    </row>
    <row r="1113" spans="1:8" x14ac:dyDescent="0.25">
      <c r="A1113" s="20">
        <f t="shared" si="24"/>
        <v>42864</v>
      </c>
      <c r="B1113" s="17" t="s">
        <v>283</v>
      </c>
      <c r="C1113" s="17" t="s">
        <v>13</v>
      </c>
      <c r="D1113" s="17" t="s">
        <v>85</v>
      </c>
      <c r="E1113" s="17">
        <v>3500</v>
      </c>
      <c r="F1113" s="309">
        <v>125</v>
      </c>
      <c r="G1113" s="309">
        <v>125</v>
      </c>
      <c r="H1113" s="309">
        <v>125</v>
      </c>
    </row>
    <row r="1114" spans="1:8" x14ac:dyDescent="0.25">
      <c r="A1114" s="20">
        <f t="shared" si="24"/>
        <v>42864</v>
      </c>
      <c r="B1114" s="17" t="s">
        <v>214</v>
      </c>
      <c r="C1114" s="17" t="s">
        <v>97</v>
      </c>
      <c r="D1114" s="17" t="s">
        <v>104</v>
      </c>
      <c r="E1114" s="17">
        <v>150</v>
      </c>
      <c r="F1114" s="309">
        <v>40</v>
      </c>
      <c r="G1114" s="309">
        <v>40</v>
      </c>
      <c r="H1114" s="309">
        <v>40</v>
      </c>
    </row>
    <row r="1115" spans="1:8" x14ac:dyDescent="0.25">
      <c r="A1115" s="20">
        <f t="shared" si="24"/>
        <v>42864</v>
      </c>
      <c r="B1115" s="17" t="s">
        <v>259</v>
      </c>
      <c r="C1115" s="17" t="s">
        <v>5</v>
      </c>
      <c r="D1115" s="17" t="s">
        <v>6</v>
      </c>
      <c r="E1115" s="17">
        <v>100</v>
      </c>
      <c r="F1115" s="309">
        <v>20</v>
      </c>
      <c r="G1115" s="309">
        <v>20</v>
      </c>
      <c r="H1115" s="309">
        <v>20</v>
      </c>
    </row>
    <row r="1116" spans="1:8" x14ac:dyDescent="0.25">
      <c r="A1116" s="20">
        <v>42867</v>
      </c>
      <c r="B1116" s="17" t="s">
        <v>33</v>
      </c>
      <c r="C1116" s="17" t="s">
        <v>13</v>
      </c>
      <c r="D1116" s="17" t="s">
        <v>85</v>
      </c>
      <c r="E1116" s="17">
        <v>150</v>
      </c>
      <c r="F1116" s="309">
        <v>20</v>
      </c>
      <c r="G1116" s="309">
        <v>20</v>
      </c>
      <c r="H1116" s="309">
        <v>20</v>
      </c>
    </row>
    <row r="1117" spans="1:8" x14ac:dyDescent="0.25">
      <c r="A1117" s="20">
        <f>A1116</f>
        <v>42867</v>
      </c>
      <c r="B1117" s="17" t="s">
        <v>33</v>
      </c>
      <c r="C1117" s="17" t="s">
        <v>97</v>
      </c>
      <c r="D1117" s="17" t="s">
        <v>85</v>
      </c>
      <c r="E1117" s="17">
        <v>300</v>
      </c>
      <c r="F1117" s="309">
        <v>20</v>
      </c>
      <c r="G1117" s="309">
        <v>20</v>
      </c>
      <c r="H1117" s="309">
        <v>20</v>
      </c>
    </row>
    <row r="1118" spans="1:8" x14ac:dyDescent="0.25">
      <c r="A1118" s="20">
        <v>42870</v>
      </c>
      <c r="B1118" s="17" t="s">
        <v>211</v>
      </c>
      <c r="C1118" s="17" t="s">
        <v>97</v>
      </c>
      <c r="D1118" s="17" t="s">
        <v>104</v>
      </c>
      <c r="E1118" s="17">
        <v>100</v>
      </c>
      <c r="F1118" s="309">
        <v>15</v>
      </c>
      <c r="G1118" s="309">
        <v>15</v>
      </c>
      <c r="H1118" s="309">
        <v>15</v>
      </c>
    </row>
    <row r="1119" spans="1:8" x14ac:dyDescent="0.25">
      <c r="A1119" s="3">
        <f>A1118</f>
        <v>42870</v>
      </c>
      <c r="B1119" s="17" t="s">
        <v>137</v>
      </c>
      <c r="C1119" s="17" t="s">
        <v>13</v>
      </c>
      <c r="D1119" s="17" t="s">
        <v>85</v>
      </c>
      <c r="E1119" s="17">
        <v>100</v>
      </c>
      <c r="F1119" s="309">
        <v>20</v>
      </c>
      <c r="G1119" s="309">
        <v>20</v>
      </c>
      <c r="H1119" s="309">
        <v>20</v>
      </c>
    </row>
    <row r="1120" spans="1:8" x14ac:dyDescent="0.25">
      <c r="A1120" s="3">
        <f>A1119</f>
        <v>42870</v>
      </c>
      <c r="B1120" s="17" t="s">
        <v>242</v>
      </c>
      <c r="C1120" s="17" t="s">
        <v>97</v>
      </c>
      <c r="D1120" s="17" t="s">
        <v>74</v>
      </c>
      <c r="E1120" s="17">
        <v>50</v>
      </c>
      <c r="F1120" s="309">
        <v>50</v>
      </c>
      <c r="G1120" s="309">
        <v>50</v>
      </c>
      <c r="H1120" s="309">
        <v>50</v>
      </c>
    </row>
    <row r="1121" spans="1:8" x14ac:dyDescent="0.25">
      <c r="A1121" s="3">
        <f>A1120</f>
        <v>42870</v>
      </c>
      <c r="B1121" s="17" t="s">
        <v>230</v>
      </c>
      <c r="C1121" s="17" t="s">
        <v>97</v>
      </c>
      <c r="D1121" s="17" t="s">
        <v>85</v>
      </c>
      <c r="E1121" s="17">
        <v>100</v>
      </c>
      <c r="F1121" s="309">
        <v>5</v>
      </c>
      <c r="G1121" s="309">
        <v>5</v>
      </c>
      <c r="H1121" s="309">
        <v>5</v>
      </c>
    </row>
    <row r="1122" spans="1:8" x14ac:dyDescent="0.25">
      <c r="A1122" s="3">
        <f>A1121</f>
        <v>42870</v>
      </c>
      <c r="B1122" s="17" t="s">
        <v>214</v>
      </c>
      <c r="C1122" s="17" t="s">
        <v>97</v>
      </c>
      <c r="D1122" s="17" t="s">
        <v>104</v>
      </c>
      <c r="E1122" s="17">
        <v>450</v>
      </c>
      <c r="F1122" s="309">
        <v>25</v>
      </c>
      <c r="G1122" s="309">
        <v>25</v>
      </c>
      <c r="H1122" s="309">
        <v>25</v>
      </c>
    </row>
    <row r="1123" spans="1:8" x14ac:dyDescent="0.25">
      <c r="A1123" s="3">
        <f>A1122</f>
        <v>42870</v>
      </c>
      <c r="B1123" s="17" t="s">
        <v>270</v>
      </c>
      <c r="C1123" s="17" t="s">
        <v>13</v>
      </c>
      <c r="D1123" s="17" t="s">
        <v>81</v>
      </c>
      <c r="E1123" s="17">
        <v>150</v>
      </c>
      <c r="F1123" s="309">
        <v>30</v>
      </c>
      <c r="G1123" s="309">
        <v>30</v>
      </c>
      <c r="H1123" s="309">
        <v>30</v>
      </c>
    </row>
    <row r="1124" spans="1:8" x14ac:dyDescent="0.25">
      <c r="A1124" s="303" t="s">
        <v>304</v>
      </c>
      <c r="B1124" s="17" t="s">
        <v>33</v>
      </c>
      <c r="C1124" s="17" t="s">
        <v>97</v>
      </c>
      <c r="D1124" s="17" t="s">
        <v>85</v>
      </c>
      <c r="E1124" s="17">
        <v>50</v>
      </c>
      <c r="F1124" s="309">
        <v>5</v>
      </c>
      <c r="G1124" s="309">
        <v>5</v>
      </c>
      <c r="H1124" s="309">
        <v>5</v>
      </c>
    </row>
    <row r="1125" spans="1:8" x14ac:dyDescent="0.25">
      <c r="A1125" s="3" t="str">
        <f>A1124</f>
        <v>16-May-17</v>
      </c>
      <c r="B1125" s="17" t="s">
        <v>208</v>
      </c>
      <c r="C1125" s="17" t="s">
        <v>13</v>
      </c>
      <c r="D1125" s="17" t="s">
        <v>85</v>
      </c>
      <c r="E1125" s="17">
        <v>200</v>
      </c>
      <c r="F1125" s="309">
        <v>30</v>
      </c>
      <c r="G1125" s="309">
        <v>30</v>
      </c>
      <c r="H1125" s="309">
        <v>30</v>
      </c>
    </row>
    <row r="1126" spans="1:8" x14ac:dyDescent="0.25">
      <c r="A1126" s="3" t="str">
        <f>A1125</f>
        <v>16-May-17</v>
      </c>
      <c r="B1126" s="17" t="s">
        <v>243</v>
      </c>
      <c r="C1126" s="17" t="s">
        <v>5</v>
      </c>
      <c r="D1126" s="17" t="s">
        <v>85</v>
      </c>
      <c r="E1126" s="17">
        <v>100</v>
      </c>
      <c r="F1126" s="309">
        <v>1</v>
      </c>
      <c r="G1126" s="309">
        <v>1</v>
      </c>
      <c r="H1126" s="309">
        <v>1</v>
      </c>
    </row>
    <row r="1127" spans="1:8" x14ac:dyDescent="0.25">
      <c r="A1127" s="303" t="s">
        <v>305</v>
      </c>
      <c r="B1127" s="17" t="s">
        <v>243</v>
      </c>
      <c r="C1127" s="17" t="s">
        <v>13</v>
      </c>
      <c r="D1127" s="17" t="s">
        <v>85</v>
      </c>
      <c r="E1127" s="17">
        <v>100</v>
      </c>
      <c r="F1127" s="309">
        <v>1</v>
      </c>
      <c r="G1127" s="309">
        <v>1</v>
      </c>
      <c r="H1127" s="309">
        <v>1</v>
      </c>
    </row>
    <row r="1128" spans="1:8" x14ac:dyDescent="0.25">
      <c r="A1128" s="303" t="str">
        <f>A1127</f>
        <v>17-May-17</v>
      </c>
      <c r="B1128" s="17" t="s">
        <v>270</v>
      </c>
      <c r="C1128" s="17" t="s">
        <v>5</v>
      </c>
      <c r="D1128" s="17" t="s">
        <v>81</v>
      </c>
      <c r="E1128" s="17">
        <v>150</v>
      </c>
      <c r="F1128" s="309">
        <v>10</v>
      </c>
      <c r="G1128" s="309">
        <v>10</v>
      </c>
      <c r="H1128" s="309">
        <v>10</v>
      </c>
    </row>
    <row r="1129" spans="1:8" x14ac:dyDescent="0.25">
      <c r="A1129" s="304" t="s">
        <v>306</v>
      </c>
      <c r="B1129" s="17" t="s">
        <v>270</v>
      </c>
      <c r="C1129" s="17" t="s">
        <v>5</v>
      </c>
      <c r="D1129" s="17" t="s">
        <v>81</v>
      </c>
      <c r="E1129" s="17">
        <v>100</v>
      </c>
      <c r="F1129" s="309">
        <v>15</v>
      </c>
      <c r="G1129" s="309">
        <v>15</v>
      </c>
      <c r="H1129" s="309">
        <v>15</v>
      </c>
    </row>
    <row r="1130" spans="1:8" s="6" customFormat="1" ht="12.75" x14ac:dyDescent="0.2">
      <c r="A1130" s="306" t="s">
        <v>307</v>
      </c>
      <c r="B1130" s="7" t="s">
        <v>227</v>
      </c>
      <c r="C1130" s="7" t="s">
        <v>13</v>
      </c>
      <c r="D1130" s="7" t="s">
        <v>85</v>
      </c>
      <c r="E1130" s="22">
        <v>100</v>
      </c>
      <c r="F1130" s="619">
        <v>5</v>
      </c>
      <c r="G1130" s="619">
        <v>5</v>
      </c>
      <c r="H1130" s="619">
        <v>5</v>
      </c>
    </row>
    <row r="1131" spans="1:8" s="6" customFormat="1" ht="12.75" x14ac:dyDescent="0.2">
      <c r="A1131" s="6" t="str">
        <f>A1130</f>
        <v>19-May-17</v>
      </c>
      <c r="B1131" s="7" t="s">
        <v>213</v>
      </c>
      <c r="C1131" s="7" t="s">
        <v>97</v>
      </c>
      <c r="D1131" s="7" t="s">
        <v>74</v>
      </c>
      <c r="E1131" s="22">
        <v>200</v>
      </c>
      <c r="F1131" s="619">
        <v>10</v>
      </c>
      <c r="G1131" s="619">
        <v>10</v>
      </c>
      <c r="H1131" s="619">
        <v>10</v>
      </c>
    </row>
    <row r="1132" spans="1:8" s="6" customFormat="1" ht="12.75" x14ac:dyDescent="0.2">
      <c r="A1132" s="6" t="str">
        <f>A1131</f>
        <v>19-May-17</v>
      </c>
      <c r="B1132" s="7" t="s">
        <v>208</v>
      </c>
      <c r="C1132" s="7" t="s">
        <v>97</v>
      </c>
      <c r="D1132" s="7" t="s">
        <v>85</v>
      </c>
      <c r="E1132" s="22">
        <v>250</v>
      </c>
      <c r="F1132" s="619">
        <v>5</v>
      </c>
      <c r="G1132" s="619">
        <v>1</v>
      </c>
      <c r="H1132" s="619">
        <v>1</v>
      </c>
    </row>
    <row r="1133" spans="1:8" s="6" customFormat="1" ht="12.75" x14ac:dyDescent="0.2">
      <c r="A1133" s="306" t="s">
        <v>308</v>
      </c>
      <c r="B1133" s="202" t="s">
        <v>32</v>
      </c>
      <c r="C1133" s="202" t="s">
        <v>97</v>
      </c>
      <c r="D1133" s="202" t="s">
        <v>85</v>
      </c>
      <c r="E1133" s="189">
        <v>300</v>
      </c>
      <c r="F1133" s="653">
        <v>25</v>
      </c>
      <c r="G1133" s="653">
        <v>25</v>
      </c>
      <c r="H1133" s="653">
        <v>25</v>
      </c>
    </row>
    <row r="1134" spans="1:8" s="6" customFormat="1" ht="12.75" x14ac:dyDescent="0.2">
      <c r="A1134" s="6" t="str">
        <f>A1133</f>
        <v>22-May-17</v>
      </c>
      <c r="B1134" s="202" t="s">
        <v>214</v>
      </c>
      <c r="C1134" s="202" t="s">
        <v>5</v>
      </c>
      <c r="D1134" s="202" t="s">
        <v>104</v>
      </c>
      <c r="E1134" s="189">
        <v>250</v>
      </c>
      <c r="F1134" s="653">
        <v>30</v>
      </c>
      <c r="G1134" s="653">
        <v>30</v>
      </c>
      <c r="H1134" s="653">
        <v>30</v>
      </c>
    </row>
    <row r="1135" spans="1:8" s="6" customFormat="1" ht="12.75" x14ac:dyDescent="0.2">
      <c r="A1135" s="6" t="str">
        <f>A1134</f>
        <v>22-May-17</v>
      </c>
      <c r="B1135" s="202" t="s">
        <v>214</v>
      </c>
      <c r="C1135" s="202" t="s">
        <v>13</v>
      </c>
      <c r="D1135" s="202" t="s">
        <v>104</v>
      </c>
      <c r="E1135" s="189">
        <v>200</v>
      </c>
      <c r="F1135" s="653">
        <v>30</v>
      </c>
      <c r="G1135" s="653">
        <v>30</v>
      </c>
      <c r="H1135" s="653">
        <v>30</v>
      </c>
    </row>
    <row r="1136" spans="1:8" s="6" customFormat="1" ht="12.75" x14ac:dyDescent="0.2">
      <c r="A1136" s="6" t="str">
        <f>A1135</f>
        <v>22-May-17</v>
      </c>
      <c r="B1136" s="202" t="s">
        <v>154</v>
      </c>
      <c r="C1136" s="202" t="s">
        <v>5</v>
      </c>
      <c r="D1136" s="202" t="s">
        <v>6</v>
      </c>
      <c r="E1136" s="189">
        <v>150</v>
      </c>
      <c r="F1136" s="653">
        <v>20</v>
      </c>
      <c r="G1136" s="653">
        <v>20</v>
      </c>
      <c r="H1136" s="653">
        <v>20</v>
      </c>
    </row>
    <row r="1137" spans="1:8" s="6" customFormat="1" ht="12.75" x14ac:dyDescent="0.2">
      <c r="A1137" s="306" t="s">
        <v>309</v>
      </c>
      <c r="B1137" s="310" t="s">
        <v>136</v>
      </c>
      <c r="C1137" s="310" t="s">
        <v>5</v>
      </c>
      <c r="D1137" s="310" t="s">
        <v>85</v>
      </c>
      <c r="E1137" s="311">
        <v>100</v>
      </c>
      <c r="F1137" s="683">
        <v>1</v>
      </c>
      <c r="G1137" s="683">
        <v>1</v>
      </c>
      <c r="H1137" s="683">
        <v>1</v>
      </c>
    </row>
    <row r="1138" spans="1:8" s="6" customFormat="1" ht="12.75" x14ac:dyDescent="0.2">
      <c r="A1138" s="6" t="str">
        <f>A1137</f>
        <v>23-May-17</v>
      </c>
      <c r="B1138" s="310" t="s">
        <v>235</v>
      </c>
      <c r="C1138" s="310" t="s">
        <v>97</v>
      </c>
      <c r="D1138" s="310" t="s">
        <v>74</v>
      </c>
      <c r="E1138" s="311">
        <v>500</v>
      </c>
      <c r="F1138" s="683">
        <v>30</v>
      </c>
      <c r="G1138" s="683">
        <v>30</v>
      </c>
      <c r="H1138" s="683">
        <v>30</v>
      </c>
    </row>
    <row r="1139" spans="1:8" s="6" customFormat="1" ht="12.75" x14ac:dyDescent="0.2">
      <c r="A1139" s="6" t="str">
        <f>A1138</f>
        <v>23-May-17</v>
      </c>
      <c r="B1139" s="310" t="s">
        <v>236</v>
      </c>
      <c r="C1139" s="310" t="s">
        <v>97</v>
      </c>
      <c r="D1139" s="310" t="s">
        <v>74</v>
      </c>
      <c r="E1139" s="311">
        <v>500</v>
      </c>
      <c r="F1139" s="683">
        <v>30</v>
      </c>
      <c r="G1139" s="683">
        <v>30</v>
      </c>
      <c r="H1139" s="683">
        <v>30</v>
      </c>
    </row>
    <row r="1140" spans="1:8" s="6" customFormat="1" ht="12.75" x14ac:dyDescent="0.2">
      <c r="A1140" s="6" t="str">
        <f>A1139</f>
        <v>23-May-17</v>
      </c>
      <c r="B1140" s="310" t="s">
        <v>242</v>
      </c>
      <c r="C1140" s="310" t="s">
        <v>13</v>
      </c>
      <c r="D1140" s="310" t="s">
        <v>74</v>
      </c>
      <c r="E1140" s="311">
        <v>500</v>
      </c>
      <c r="F1140" s="683">
        <v>30</v>
      </c>
      <c r="G1140" s="683">
        <v>30</v>
      </c>
      <c r="H1140" s="683">
        <v>30</v>
      </c>
    </row>
    <row r="1141" spans="1:8" s="6" customFormat="1" ht="12.75" x14ac:dyDescent="0.2">
      <c r="A1141" s="6" t="str">
        <f>A1140</f>
        <v>23-May-17</v>
      </c>
      <c r="B1141" s="310" t="s">
        <v>242</v>
      </c>
      <c r="C1141" s="310" t="s">
        <v>97</v>
      </c>
      <c r="D1141" s="310" t="s">
        <v>74</v>
      </c>
      <c r="E1141" s="311">
        <v>950</v>
      </c>
      <c r="F1141" s="683">
        <v>30</v>
      </c>
      <c r="G1141" s="683">
        <v>30</v>
      </c>
      <c r="H1141" s="683">
        <v>30</v>
      </c>
    </row>
    <row r="1142" spans="1:8" s="6" customFormat="1" ht="12.75" x14ac:dyDescent="0.2">
      <c r="A1142" s="306" t="s">
        <v>311</v>
      </c>
      <c r="B1142" s="202" t="s">
        <v>145</v>
      </c>
      <c r="C1142" s="202" t="s">
        <v>13</v>
      </c>
      <c r="D1142" s="202" t="s">
        <v>85</v>
      </c>
      <c r="E1142" s="189">
        <v>50</v>
      </c>
      <c r="F1142" s="653">
        <v>25</v>
      </c>
      <c r="G1142" s="653">
        <v>25</v>
      </c>
      <c r="H1142" s="653">
        <v>25</v>
      </c>
    </row>
    <row r="1143" spans="1:8" s="6" customFormat="1" ht="12.75" x14ac:dyDescent="0.2">
      <c r="A1143" s="306" t="str">
        <f t="shared" ref="A1143:A1152" si="25">A1142</f>
        <v>24-May-17</v>
      </c>
      <c r="B1143" s="202" t="s">
        <v>145</v>
      </c>
      <c r="C1143" s="202" t="s">
        <v>97</v>
      </c>
      <c r="D1143" s="202" t="s">
        <v>85</v>
      </c>
      <c r="E1143" s="189">
        <v>50</v>
      </c>
      <c r="F1143" s="653">
        <v>25</v>
      </c>
      <c r="G1143" s="653">
        <v>25</v>
      </c>
      <c r="H1143" s="653">
        <v>25</v>
      </c>
    </row>
    <row r="1144" spans="1:8" s="6" customFormat="1" ht="12.75" x14ac:dyDescent="0.2">
      <c r="A1144" s="306" t="str">
        <f t="shared" si="25"/>
        <v>24-May-17</v>
      </c>
      <c r="B1144" s="202" t="s">
        <v>227</v>
      </c>
      <c r="C1144" s="202" t="s">
        <v>5</v>
      </c>
      <c r="D1144" s="202" t="s">
        <v>85</v>
      </c>
      <c r="E1144" s="189">
        <v>550</v>
      </c>
      <c r="F1144" s="653">
        <v>25</v>
      </c>
      <c r="G1144" s="653">
        <v>25</v>
      </c>
      <c r="H1144" s="653">
        <v>25</v>
      </c>
    </row>
    <row r="1145" spans="1:8" s="6" customFormat="1" ht="12.75" x14ac:dyDescent="0.2">
      <c r="A1145" s="306" t="str">
        <f t="shared" si="25"/>
        <v>24-May-17</v>
      </c>
      <c r="B1145" s="202" t="s">
        <v>227</v>
      </c>
      <c r="C1145" s="202" t="s">
        <v>13</v>
      </c>
      <c r="D1145" s="202" t="s">
        <v>85</v>
      </c>
      <c r="E1145" s="189">
        <v>350</v>
      </c>
      <c r="F1145" s="653">
        <v>25</v>
      </c>
      <c r="G1145" s="653">
        <v>25</v>
      </c>
      <c r="H1145" s="653">
        <v>25</v>
      </c>
    </row>
    <row r="1146" spans="1:8" s="6" customFormat="1" ht="12.75" x14ac:dyDescent="0.2">
      <c r="A1146" s="306" t="str">
        <f t="shared" si="25"/>
        <v>24-May-17</v>
      </c>
      <c r="B1146" s="202" t="s">
        <v>310</v>
      </c>
      <c r="C1146" s="202" t="s">
        <v>5</v>
      </c>
      <c r="D1146" s="202" t="s">
        <v>81</v>
      </c>
      <c r="E1146" s="189">
        <v>100</v>
      </c>
      <c r="F1146" s="653">
        <v>20</v>
      </c>
      <c r="G1146" s="653">
        <v>20</v>
      </c>
      <c r="H1146" s="653">
        <v>20</v>
      </c>
    </row>
    <row r="1147" spans="1:8" s="6" customFormat="1" ht="12.75" x14ac:dyDescent="0.2">
      <c r="A1147" s="306" t="str">
        <f t="shared" si="25"/>
        <v>24-May-17</v>
      </c>
      <c r="B1147" s="202" t="s">
        <v>33</v>
      </c>
      <c r="C1147" s="202" t="s">
        <v>13</v>
      </c>
      <c r="D1147" s="202" t="s">
        <v>85</v>
      </c>
      <c r="E1147" s="189">
        <v>50</v>
      </c>
      <c r="F1147" s="653">
        <v>25</v>
      </c>
      <c r="G1147" s="653">
        <v>25</v>
      </c>
      <c r="H1147" s="653">
        <v>25</v>
      </c>
    </row>
    <row r="1148" spans="1:8" s="6" customFormat="1" ht="12.75" x14ac:dyDescent="0.2">
      <c r="A1148" s="306" t="str">
        <f t="shared" si="25"/>
        <v>24-May-17</v>
      </c>
      <c r="B1148" s="202" t="s">
        <v>136</v>
      </c>
      <c r="C1148" s="202" t="s">
        <v>5</v>
      </c>
      <c r="D1148" s="202" t="s">
        <v>85</v>
      </c>
      <c r="E1148" s="189">
        <v>100</v>
      </c>
      <c r="F1148" s="653">
        <v>25</v>
      </c>
      <c r="G1148" s="653">
        <v>25</v>
      </c>
      <c r="H1148" s="653">
        <v>25</v>
      </c>
    </row>
    <row r="1149" spans="1:8" s="6" customFormat="1" ht="12.75" x14ac:dyDescent="0.2">
      <c r="A1149" s="306" t="str">
        <f t="shared" si="25"/>
        <v>24-May-17</v>
      </c>
      <c r="B1149" s="202" t="s">
        <v>137</v>
      </c>
      <c r="C1149" s="202" t="s">
        <v>97</v>
      </c>
      <c r="D1149" s="202" t="s">
        <v>85</v>
      </c>
      <c r="E1149" s="189">
        <v>250</v>
      </c>
      <c r="F1149" s="653">
        <v>25</v>
      </c>
      <c r="G1149" s="653">
        <v>25</v>
      </c>
      <c r="H1149" s="653">
        <v>25</v>
      </c>
    </row>
    <row r="1150" spans="1:8" s="6" customFormat="1" ht="12.75" x14ac:dyDescent="0.2">
      <c r="A1150" s="306" t="str">
        <f t="shared" si="25"/>
        <v>24-May-17</v>
      </c>
      <c r="B1150" s="202" t="s">
        <v>32</v>
      </c>
      <c r="C1150" s="202" t="s">
        <v>5</v>
      </c>
      <c r="D1150" s="202" t="s">
        <v>85</v>
      </c>
      <c r="E1150" s="189">
        <v>100</v>
      </c>
      <c r="F1150" s="653">
        <v>25</v>
      </c>
      <c r="G1150" s="653">
        <v>25</v>
      </c>
      <c r="H1150" s="653">
        <v>25</v>
      </c>
    </row>
    <row r="1151" spans="1:8" s="6" customFormat="1" ht="12.75" x14ac:dyDescent="0.2">
      <c r="A1151" s="306" t="str">
        <f t="shared" si="25"/>
        <v>24-May-17</v>
      </c>
      <c r="B1151" s="202" t="s">
        <v>32</v>
      </c>
      <c r="C1151" s="202" t="s">
        <v>13</v>
      </c>
      <c r="D1151" s="202" t="s">
        <v>85</v>
      </c>
      <c r="E1151" s="189">
        <v>100</v>
      </c>
      <c r="F1151" s="653">
        <v>25</v>
      </c>
      <c r="G1151" s="653">
        <v>25</v>
      </c>
      <c r="H1151" s="653">
        <v>25</v>
      </c>
    </row>
    <row r="1152" spans="1:8" s="6" customFormat="1" ht="12.75" x14ac:dyDescent="0.2">
      <c r="A1152" s="306" t="str">
        <f t="shared" si="25"/>
        <v>24-May-17</v>
      </c>
      <c r="B1152" s="202" t="s">
        <v>270</v>
      </c>
      <c r="C1152" s="202" t="s">
        <v>5</v>
      </c>
      <c r="D1152" s="202" t="s">
        <v>81</v>
      </c>
      <c r="E1152" s="189">
        <v>300</v>
      </c>
      <c r="F1152" s="653">
        <v>15</v>
      </c>
      <c r="G1152" s="653">
        <v>15</v>
      </c>
      <c r="H1152" s="653">
        <v>15</v>
      </c>
    </row>
    <row r="1153" spans="1:8" x14ac:dyDescent="0.25">
      <c r="A1153" s="306" t="s">
        <v>323</v>
      </c>
      <c r="B1153" s="30" t="s">
        <v>161</v>
      </c>
      <c r="C1153" s="30" t="s">
        <v>5</v>
      </c>
      <c r="D1153" s="30" t="s">
        <v>6</v>
      </c>
      <c r="E1153" s="30">
        <v>50</v>
      </c>
      <c r="F1153" s="684">
        <v>1</v>
      </c>
      <c r="G1153" s="684">
        <v>1</v>
      </c>
      <c r="H1153" s="684">
        <v>1</v>
      </c>
    </row>
    <row r="1154" spans="1:8" x14ac:dyDescent="0.25">
      <c r="A1154" s="306" t="s">
        <v>325</v>
      </c>
      <c r="B1154" s="318" t="s">
        <v>227</v>
      </c>
      <c r="C1154" s="318" t="s">
        <v>5</v>
      </c>
      <c r="D1154" s="318" t="s">
        <v>85</v>
      </c>
      <c r="E1154" s="308">
        <v>50</v>
      </c>
      <c r="F1154" s="685">
        <v>25</v>
      </c>
      <c r="G1154" s="685">
        <v>25</v>
      </c>
      <c r="H1154" s="685">
        <v>25</v>
      </c>
    </row>
    <row r="1155" spans="1:8" x14ac:dyDescent="0.25">
      <c r="A1155" t="str">
        <f>A1154</f>
        <v>12-June-17</v>
      </c>
      <c r="B1155" s="318" t="s">
        <v>161</v>
      </c>
      <c r="C1155" s="318" t="s">
        <v>5</v>
      </c>
      <c r="D1155" s="318" t="s">
        <v>6</v>
      </c>
      <c r="E1155" s="308">
        <v>50</v>
      </c>
      <c r="F1155" s="685">
        <v>1</v>
      </c>
      <c r="G1155" s="685">
        <v>1</v>
      </c>
      <c r="H1155" s="685">
        <v>1</v>
      </c>
    </row>
    <row r="1156" spans="1:8" s="6" customFormat="1" ht="12.75" x14ac:dyDescent="0.2">
      <c r="A1156" s="319">
        <v>42907</v>
      </c>
      <c r="B1156" s="202" t="s">
        <v>123</v>
      </c>
      <c r="C1156" s="202" t="s">
        <v>5</v>
      </c>
      <c r="D1156" s="202" t="s">
        <v>6</v>
      </c>
      <c r="E1156" s="189">
        <v>150</v>
      </c>
      <c r="F1156" s="653">
        <v>10</v>
      </c>
      <c r="G1156" s="653">
        <v>10</v>
      </c>
      <c r="H1156" s="653">
        <v>10</v>
      </c>
    </row>
    <row r="1157" spans="1:8" s="6" customFormat="1" ht="12.75" x14ac:dyDescent="0.2">
      <c r="A1157" s="319">
        <v>42908</v>
      </c>
      <c r="B1157" s="322" t="s">
        <v>136</v>
      </c>
      <c r="C1157" s="322" t="s">
        <v>5</v>
      </c>
      <c r="D1157" s="322" t="s">
        <v>85</v>
      </c>
      <c r="E1157" s="323">
        <v>100</v>
      </c>
      <c r="F1157" s="686">
        <v>10</v>
      </c>
      <c r="G1157" s="686">
        <v>10</v>
      </c>
      <c r="H1157" s="686">
        <v>10</v>
      </c>
    </row>
    <row r="1158" spans="1:8" s="6" customFormat="1" ht="12.75" x14ac:dyDescent="0.2">
      <c r="A1158" s="5">
        <f>A1157</f>
        <v>42908</v>
      </c>
      <c r="B1158" s="322" t="s">
        <v>283</v>
      </c>
      <c r="C1158" s="322" t="s">
        <v>5</v>
      </c>
      <c r="D1158" s="322" t="s">
        <v>85</v>
      </c>
      <c r="E1158" s="323">
        <v>400</v>
      </c>
      <c r="F1158" s="686">
        <v>10</v>
      </c>
      <c r="G1158" s="686">
        <v>10</v>
      </c>
      <c r="H1158" s="686">
        <v>10</v>
      </c>
    </row>
    <row r="1159" spans="1:8" s="6" customFormat="1" ht="12.75" x14ac:dyDescent="0.2">
      <c r="A1159" s="319">
        <v>42916</v>
      </c>
      <c r="B1159" s="202" t="s">
        <v>333</v>
      </c>
      <c r="C1159" s="202" t="s">
        <v>5</v>
      </c>
      <c r="D1159" s="202" t="s">
        <v>66</v>
      </c>
      <c r="E1159" s="189">
        <v>150</v>
      </c>
      <c r="F1159" s="653">
        <v>15</v>
      </c>
      <c r="G1159" s="653">
        <v>15</v>
      </c>
      <c r="H1159" s="653">
        <v>15</v>
      </c>
    </row>
    <row r="1160" spans="1:8" s="6" customFormat="1" ht="12.75" x14ac:dyDescent="0.2">
      <c r="A1160" s="5">
        <f>A1159</f>
        <v>42916</v>
      </c>
      <c r="B1160" s="202" t="s">
        <v>75</v>
      </c>
      <c r="C1160" s="202" t="s">
        <v>5</v>
      </c>
      <c r="D1160" s="202" t="s">
        <v>7</v>
      </c>
      <c r="E1160" s="189">
        <v>200</v>
      </c>
      <c r="F1160" s="653">
        <v>20</v>
      </c>
      <c r="G1160" s="653">
        <v>20</v>
      </c>
      <c r="H1160" s="653">
        <v>20</v>
      </c>
    </row>
    <row r="1161" spans="1:8" s="6" customFormat="1" ht="12.75" x14ac:dyDescent="0.2">
      <c r="A1161" s="5">
        <f>A1160</f>
        <v>42916</v>
      </c>
      <c r="B1161" s="202" t="s">
        <v>110</v>
      </c>
      <c r="C1161" s="202" t="s">
        <v>5</v>
      </c>
      <c r="D1161" s="202" t="s">
        <v>7</v>
      </c>
      <c r="E1161" s="189">
        <v>150</v>
      </c>
      <c r="F1161" s="653">
        <v>12</v>
      </c>
      <c r="G1161" s="653">
        <v>12</v>
      </c>
      <c r="H1161" s="653">
        <v>12</v>
      </c>
    </row>
    <row r="1162" spans="1:8" s="6" customFormat="1" ht="12.75" x14ac:dyDescent="0.2">
      <c r="A1162" s="5">
        <f>A1161</f>
        <v>42916</v>
      </c>
      <c r="B1162" s="202" t="s">
        <v>96</v>
      </c>
      <c r="C1162" s="202" t="s">
        <v>5</v>
      </c>
      <c r="D1162" s="202" t="s">
        <v>6</v>
      </c>
      <c r="E1162" s="189">
        <v>200</v>
      </c>
      <c r="F1162" s="653">
        <v>1</v>
      </c>
      <c r="G1162" s="653">
        <v>1</v>
      </c>
      <c r="H1162" s="653">
        <v>1</v>
      </c>
    </row>
    <row r="1163" spans="1:8" s="6" customFormat="1" ht="12.75" x14ac:dyDescent="0.2">
      <c r="A1163" s="319">
        <v>42919</v>
      </c>
      <c r="B1163" s="328" t="s">
        <v>75</v>
      </c>
      <c r="C1163" s="328" t="s">
        <v>5</v>
      </c>
      <c r="D1163" s="328" t="s">
        <v>7</v>
      </c>
      <c r="E1163" s="329">
        <v>100</v>
      </c>
      <c r="F1163" s="687">
        <v>20</v>
      </c>
      <c r="G1163" s="687">
        <v>20</v>
      </c>
      <c r="H1163" s="687">
        <v>20</v>
      </c>
    </row>
    <row r="1164" spans="1:8" s="6" customFormat="1" ht="12.75" x14ac:dyDescent="0.2">
      <c r="A1164" s="5">
        <f>A1163</f>
        <v>42919</v>
      </c>
      <c r="B1164" s="328" t="s">
        <v>208</v>
      </c>
      <c r="C1164" s="328" t="s">
        <v>97</v>
      </c>
      <c r="D1164" s="328" t="s">
        <v>85</v>
      </c>
      <c r="E1164" s="329">
        <v>100</v>
      </c>
      <c r="F1164" s="687">
        <v>50</v>
      </c>
      <c r="G1164" s="687">
        <v>50</v>
      </c>
      <c r="H1164" s="687">
        <v>50</v>
      </c>
    </row>
    <row r="1165" spans="1:8" s="6" customFormat="1" ht="12.75" x14ac:dyDescent="0.2">
      <c r="A1165" s="5">
        <f>A1164</f>
        <v>42919</v>
      </c>
      <c r="B1165" s="328" t="s">
        <v>230</v>
      </c>
      <c r="C1165" s="328" t="s">
        <v>97</v>
      </c>
      <c r="D1165" s="328" t="s">
        <v>85</v>
      </c>
      <c r="E1165" s="329">
        <v>200</v>
      </c>
      <c r="F1165" s="687">
        <v>50</v>
      </c>
      <c r="G1165" s="687">
        <v>50</v>
      </c>
      <c r="H1165" s="687">
        <v>50</v>
      </c>
    </row>
    <row r="1166" spans="1:8" s="6" customFormat="1" ht="12.75" x14ac:dyDescent="0.2">
      <c r="A1166" s="319">
        <v>42920</v>
      </c>
      <c r="B1166" s="202" t="s">
        <v>227</v>
      </c>
      <c r="C1166" s="202" t="s">
        <v>13</v>
      </c>
      <c r="D1166" s="202" t="s">
        <v>85</v>
      </c>
      <c r="E1166" s="189">
        <v>100</v>
      </c>
      <c r="F1166" s="653">
        <v>70</v>
      </c>
      <c r="G1166" s="653">
        <v>70</v>
      </c>
      <c r="H1166" s="653">
        <v>70</v>
      </c>
    </row>
    <row r="1167" spans="1:8" s="6" customFormat="1" ht="12.75" x14ac:dyDescent="0.2">
      <c r="A1167" s="5">
        <f>A1166</f>
        <v>42920</v>
      </c>
      <c r="B1167" s="202" t="s">
        <v>208</v>
      </c>
      <c r="C1167" s="202" t="s">
        <v>13</v>
      </c>
      <c r="D1167" s="202" t="s">
        <v>85</v>
      </c>
      <c r="E1167" s="189">
        <v>50</v>
      </c>
      <c r="F1167" s="653">
        <v>60</v>
      </c>
      <c r="G1167" s="653">
        <v>60</v>
      </c>
      <c r="H1167" s="653">
        <v>60</v>
      </c>
    </row>
    <row r="1168" spans="1:8" s="6" customFormat="1" ht="12.75" x14ac:dyDescent="0.2">
      <c r="A1168" s="5">
        <f>A1167</f>
        <v>42920</v>
      </c>
      <c r="B1168" s="202" t="s">
        <v>230</v>
      </c>
      <c r="C1168" s="202" t="s">
        <v>5</v>
      </c>
      <c r="D1168" s="202" t="s">
        <v>85</v>
      </c>
      <c r="E1168" s="189">
        <v>50</v>
      </c>
      <c r="F1168" s="653">
        <v>60</v>
      </c>
      <c r="G1168" s="653">
        <v>60</v>
      </c>
      <c r="H1168" s="653">
        <v>60</v>
      </c>
    </row>
    <row r="1169" spans="1:8" s="6" customFormat="1" ht="12.75" x14ac:dyDescent="0.2">
      <c r="A1169" s="5">
        <f>A1168</f>
        <v>42920</v>
      </c>
      <c r="B1169" s="202" t="s">
        <v>230</v>
      </c>
      <c r="C1169" s="202" t="s">
        <v>13</v>
      </c>
      <c r="D1169" s="202" t="s">
        <v>85</v>
      </c>
      <c r="E1169" s="189">
        <v>300</v>
      </c>
      <c r="F1169" s="653">
        <v>60</v>
      </c>
      <c r="G1169" s="653">
        <v>60</v>
      </c>
      <c r="H1169" s="653">
        <v>60</v>
      </c>
    </row>
    <row r="1170" spans="1:8" s="6" customFormat="1" ht="12.75" x14ac:dyDescent="0.2">
      <c r="A1170" s="5">
        <f>A1169</f>
        <v>42920</v>
      </c>
      <c r="B1170" s="202" t="s">
        <v>230</v>
      </c>
      <c r="C1170" s="202" t="s">
        <v>97</v>
      </c>
      <c r="D1170" s="202" t="s">
        <v>85</v>
      </c>
      <c r="E1170" s="189">
        <v>50</v>
      </c>
      <c r="F1170" s="653">
        <v>60</v>
      </c>
      <c r="G1170" s="653">
        <v>60</v>
      </c>
      <c r="H1170" s="653">
        <v>60</v>
      </c>
    </row>
    <row r="1171" spans="1:8" s="6" customFormat="1" ht="12.75" x14ac:dyDescent="0.2">
      <c r="A1171" s="319">
        <v>42921</v>
      </c>
      <c r="B1171" s="7" t="s">
        <v>227</v>
      </c>
      <c r="C1171" s="7" t="s">
        <v>5</v>
      </c>
      <c r="D1171" s="7" t="s">
        <v>85</v>
      </c>
      <c r="E1171" s="22">
        <v>250</v>
      </c>
      <c r="F1171" s="619">
        <v>90</v>
      </c>
      <c r="G1171" s="619">
        <v>50</v>
      </c>
      <c r="H1171" s="619">
        <v>50</v>
      </c>
    </row>
    <row r="1172" spans="1:8" s="6" customFormat="1" ht="12.75" x14ac:dyDescent="0.2">
      <c r="A1172" s="5">
        <f>A1171</f>
        <v>42921</v>
      </c>
      <c r="B1172" s="7" t="s">
        <v>227</v>
      </c>
      <c r="C1172" s="7" t="s">
        <v>13</v>
      </c>
      <c r="D1172" s="7" t="s">
        <v>85</v>
      </c>
      <c r="E1172" s="22">
        <v>300</v>
      </c>
      <c r="F1172" s="619">
        <v>90</v>
      </c>
      <c r="G1172" s="619">
        <v>50</v>
      </c>
      <c r="H1172" s="619">
        <v>50</v>
      </c>
    </row>
    <row r="1173" spans="1:8" s="6" customFormat="1" ht="12.75" x14ac:dyDescent="0.2">
      <c r="A1173" s="5">
        <f>A1172</f>
        <v>42921</v>
      </c>
      <c r="B1173" s="7" t="s">
        <v>227</v>
      </c>
      <c r="C1173" s="7" t="s">
        <v>97</v>
      </c>
      <c r="D1173" s="7" t="s">
        <v>85</v>
      </c>
      <c r="E1173" s="22">
        <v>600</v>
      </c>
      <c r="F1173" s="619">
        <v>90</v>
      </c>
      <c r="G1173" s="619">
        <v>50</v>
      </c>
      <c r="H1173" s="619">
        <v>50</v>
      </c>
    </row>
    <row r="1174" spans="1:8" s="6" customFormat="1" ht="12.75" x14ac:dyDescent="0.2">
      <c r="A1174" s="5">
        <f>A1173</f>
        <v>42921</v>
      </c>
      <c r="B1174" s="7" t="s">
        <v>230</v>
      </c>
      <c r="C1174" s="7" t="s">
        <v>5</v>
      </c>
      <c r="D1174" s="7" t="s">
        <v>85</v>
      </c>
      <c r="E1174" s="22">
        <v>100</v>
      </c>
      <c r="F1174" s="619">
        <v>85</v>
      </c>
      <c r="G1174" s="619">
        <v>85</v>
      </c>
      <c r="H1174" s="619">
        <v>85</v>
      </c>
    </row>
    <row r="1175" spans="1:8" s="6" customFormat="1" ht="12.75" x14ac:dyDescent="0.2">
      <c r="A1175" s="5">
        <f>A1174</f>
        <v>42921</v>
      </c>
      <c r="B1175" s="7" t="s">
        <v>32</v>
      </c>
      <c r="C1175" s="7" t="s">
        <v>13</v>
      </c>
      <c r="D1175" s="7" t="s">
        <v>85</v>
      </c>
      <c r="E1175" s="22">
        <v>100</v>
      </c>
      <c r="F1175" s="619">
        <v>90</v>
      </c>
      <c r="G1175" s="619">
        <v>90</v>
      </c>
      <c r="H1175" s="619">
        <v>90</v>
      </c>
    </row>
    <row r="1176" spans="1:8" s="6" customFormat="1" ht="12.75" x14ac:dyDescent="0.2">
      <c r="A1176" s="5">
        <f>A1175</f>
        <v>42921</v>
      </c>
      <c r="B1176" s="7" t="s">
        <v>200</v>
      </c>
      <c r="C1176" s="7" t="s">
        <v>5</v>
      </c>
      <c r="D1176" s="7" t="s">
        <v>9</v>
      </c>
      <c r="E1176" s="22">
        <v>50</v>
      </c>
      <c r="F1176" s="619">
        <v>30</v>
      </c>
      <c r="G1176" s="619">
        <v>30</v>
      </c>
      <c r="H1176" s="619">
        <v>30</v>
      </c>
    </row>
    <row r="1177" spans="1:8" s="6" customFormat="1" ht="12.75" x14ac:dyDescent="0.2">
      <c r="A1177" s="319">
        <v>42922</v>
      </c>
      <c r="B1177" s="202" t="s">
        <v>227</v>
      </c>
      <c r="C1177" s="202" t="s">
        <v>13</v>
      </c>
      <c r="D1177" s="202" t="s">
        <v>85</v>
      </c>
      <c r="E1177" s="189">
        <v>450</v>
      </c>
      <c r="F1177" s="653">
        <v>100</v>
      </c>
      <c r="G1177" s="653">
        <v>85</v>
      </c>
      <c r="H1177" s="653">
        <v>100</v>
      </c>
    </row>
    <row r="1178" spans="1:8" s="6" customFormat="1" ht="12.75" x14ac:dyDescent="0.2">
      <c r="A1178" s="319">
        <v>42923</v>
      </c>
      <c r="B1178" s="202" t="s">
        <v>34</v>
      </c>
      <c r="C1178" s="202" t="s">
        <v>5</v>
      </c>
      <c r="D1178" s="202" t="s">
        <v>85</v>
      </c>
      <c r="E1178" s="189">
        <v>250</v>
      </c>
      <c r="F1178" s="653">
        <v>100</v>
      </c>
      <c r="G1178" s="653">
        <v>100</v>
      </c>
      <c r="H1178" s="653">
        <v>100</v>
      </c>
    </row>
    <row r="1179" spans="1:8" s="6" customFormat="1" ht="12.75" x14ac:dyDescent="0.2">
      <c r="A1179" s="5">
        <f t="shared" ref="A1179:A1187" si="26">A1178</f>
        <v>42923</v>
      </c>
      <c r="B1179" s="202" t="s">
        <v>34</v>
      </c>
      <c r="C1179" s="202" t="s">
        <v>13</v>
      </c>
      <c r="D1179" s="202" t="s">
        <v>85</v>
      </c>
      <c r="E1179" s="189">
        <v>200</v>
      </c>
      <c r="F1179" s="653">
        <v>100</v>
      </c>
      <c r="G1179" s="653">
        <v>100</v>
      </c>
      <c r="H1179" s="653">
        <v>100</v>
      </c>
    </row>
    <row r="1180" spans="1:8" s="6" customFormat="1" ht="12.75" x14ac:dyDescent="0.2">
      <c r="A1180" s="5">
        <f t="shared" si="26"/>
        <v>42923</v>
      </c>
      <c r="B1180" s="202" t="s">
        <v>34</v>
      </c>
      <c r="C1180" s="202" t="s">
        <v>97</v>
      </c>
      <c r="D1180" s="202" t="s">
        <v>85</v>
      </c>
      <c r="E1180" s="189">
        <v>250</v>
      </c>
      <c r="F1180" s="653">
        <v>100</v>
      </c>
      <c r="G1180" s="653">
        <v>100</v>
      </c>
      <c r="H1180" s="653">
        <v>100</v>
      </c>
    </row>
    <row r="1181" spans="1:8" s="6" customFormat="1" ht="12.75" x14ac:dyDescent="0.2">
      <c r="A1181" s="5">
        <f t="shared" si="26"/>
        <v>42923</v>
      </c>
      <c r="B1181" s="202" t="s">
        <v>227</v>
      </c>
      <c r="C1181" s="202" t="s">
        <v>5</v>
      </c>
      <c r="D1181" s="202" t="s">
        <v>85</v>
      </c>
      <c r="E1181" s="189">
        <v>50</v>
      </c>
      <c r="F1181" s="653">
        <v>90</v>
      </c>
      <c r="G1181" s="653">
        <v>90</v>
      </c>
      <c r="H1181" s="653">
        <v>90</v>
      </c>
    </row>
    <row r="1182" spans="1:8" s="6" customFormat="1" ht="12.75" x14ac:dyDescent="0.2">
      <c r="A1182" s="5">
        <f t="shared" si="26"/>
        <v>42923</v>
      </c>
      <c r="B1182" s="202" t="s">
        <v>213</v>
      </c>
      <c r="C1182" s="202" t="s">
        <v>13</v>
      </c>
      <c r="D1182" s="202" t="s">
        <v>74</v>
      </c>
      <c r="E1182" s="189">
        <v>200</v>
      </c>
      <c r="F1182" s="653">
        <v>90</v>
      </c>
      <c r="G1182" s="653">
        <v>90</v>
      </c>
      <c r="H1182" s="653">
        <v>90</v>
      </c>
    </row>
    <row r="1183" spans="1:8" s="6" customFormat="1" ht="12.75" x14ac:dyDescent="0.2">
      <c r="A1183" s="5">
        <f t="shared" si="26"/>
        <v>42923</v>
      </c>
      <c r="B1183" s="202" t="s">
        <v>240</v>
      </c>
      <c r="C1183" s="202" t="s">
        <v>97</v>
      </c>
      <c r="D1183" s="202" t="s">
        <v>85</v>
      </c>
      <c r="E1183" s="189">
        <v>250</v>
      </c>
      <c r="F1183" s="653">
        <v>80</v>
      </c>
      <c r="G1183" s="653">
        <v>80</v>
      </c>
      <c r="H1183" s="653">
        <v>80</v>
      </c>
    </row>
    <row r="1184" spans="1:8" s="6" customFormat="1" ht="12.75" x14ac:dyDescent="0.2">
      <c r="A1184" s="5">
        <f t="shared" si="26"/>
        <v>42923</v>
      </c>
      <c r="B1184" s="202" t="s">
        <v>242</v>
      </c>
      <c r="C1184" s="202" t="s">
        <v>13</v>
      </c>
      <c r="D1184" s="202" t="s">
        <v>74</v>
      </c>
      <c r="E1184" s="189">
        <v>100</v>
      </c>
      <c r="F1184" s="653">
        <v>100</v>
      </c>
      <c r="G1184" s="653">
        <v>80</v>
      </c>
      <c r="H1184" s="653">
        <v>80</v>
      </c>
    </row>
    <row r="1185" spans="1:8" s="6" customFormat="1" ht="12.75" x14ac:dyDescent="0.2">
      <c r="A1185" s="5">
        <f t="shared" si="26"/>
        <v>42923</v>
      </c>
      <c r="B1185" s="202" t="s">
        <v>242</v>
      </c>
      <c r="C1185" s="202" t="s">
        <v>97</v>
      </c>
      <c r="D1185" s="202" t="s">
        <v>74</v>
      </c>
      <c r="E1185" s="189">
        <v>150</v>
      </c>
      <c r="F1185" s="653">
        <v>100</v>
      </c>
      <c r="G1185" s="653">
        <v>80</v>
      </c>
      <c r="H1185" s="653">
        <v>80</v>
      </c>
    </row>
    <row r="1186" spans="1:8" s="6" customFormat="1" ht="12.75" x14ac:dyDescent="0.2">
      <c r="A1186" s="5">
        <f t="shared" si="26"/>
        <v>42923</v>
      </c>
      <c r="B1186" s="202" t="s">
        <v>230</v>
      </c>
      <c r="C1186" s="202" t="s">
        <v>5</v>
      </c>
      <c r="D1186" s="202" t="s">
        <v>104</v>
      </c>
      <c r="E1186" s="189">
        <v>550</v>
      </c>
      <c r="F1186" s="653">
        <v>95</v>
      </c>
      <c r="G1186" s="653">
        <v>90</v>
      </c>
      <c r="H1186" s="653">
        <v>95</v>
      </c>
    </row>
    <row r="1187" spans="1:8" s="6" customFormat="1" ht="12.75" x14ac:dyDescent="0.2">
      <c r="A1187" s="5">
        <f t="shared" si="26"/>
        <v>42923</v>
      </c>
      <c r="B1187" s="202" t="s">
        <v>214</v>
      </c>
      <c r="C1187" s="202" t="s">
        <v>13</v>
      </c>
      <c r="D1187" s="202" t="s">
        <v>104</v>
      </c>
      <c r="E1187" s="189">
        <v>550</v>
      </c>
      <c r="F1187" s="653">
        <v>100</v>
      </c>
      <c r="G1187" s="653">
        <v>100</v>
      </c>
      <c r="H1187" s="653">
        <v>100</v>
      </c>
    </row>
    <row r="1188" spans="1:8" s="6" customFormat="1" ht="12.75" x14ac:dyDescent="0.2">
      <c r="A1188" s="319">
        <v>42926</v>
      </c>
      <c r="B1188" s="202" t="s">
        <v>213</v>
      </c>
      <c r="C1188" s="202" t="s">
        <v>13</v>
      </c>
      <c r="D1188" s="202" t="s">
        <v>74</v>
      </c>
      <c r="E1188" s="189">
        <v>50</v>
      </c>
      <c r="F1188" s="653">
        <v>30</v>
      </c>
      <c r="G1188" s="653">
        <v>30</v>
      </c>
      <c r="H1188" s="653">
        <v>30</v>
      </c>
    </row>
    <row r="1189" spans="1:8" s="6" customFormat="1" ht="12.75" x14ac:dyDescent="0.2">
      <c r="A1189" s="5">
        <f>A1188</f>
        <v>42926</v>
      </c>
      <c r="B1189" s="202" t="s">
        <v>95</v>
      </c>
      <c r="C1189" s="202" t="s">
        <v>97</v>
      </c>
      <c r="D1189" s="202" t="s">
        <v>74</v>
      </c>
      <c r="E1189" s="189">
        <v>400</v>
      </c>
      <c r="F1189" s="653">
        <v>120</v>
      </c>
      <c r="G1189" s="653">
        <v>120</v>
      </c>
      <c r="H1189" s="653">
        <v>120</v>
      </c>
    </row>
    <row r="1190" spans="1:8" s="6" customFormat="1" ht="12.75" x14ac:dyDescent="0.2">
      <c r="A1190" s="5">
        <f>A1189</f>
        <v>42926</v>
      </c>
      <c r="B1190" s="202" t="s">
        <v>32</v>
      </c>
      <c r="C1190" s="202" t="s">
        <v>97</v>
      </c>
      <c r="D1190" s="202" t="s">
        <v>85</v>
      </c>
      <c r="E1190" s="189">
        <v>100</v>
      </c>
      <c r="F1190" s="653">
        <v>95</v>
      </c>
      <c r="G1190" s="653">
        <v>95</v>
      </c>
      <c r="H1190" s="653">
        <v>95</v>
      </c>
    </row>
    <row r="1191" spans="1:8" s="6" customFormat="1" ht="12.75" x14ac:dyDescent="0.2">
      <c r="A1191" s="319">
        <v>42927</v>
      </c>
      <c r="B1191" s="202" t="s">
        <v>32</v>
      </c>
      <c r="C1191" s="202" t="s">
        <v>97</v>
      </c>
      <c r="D1191" s="202" t="s">
        <v>85</v>
      </c>
      <c r="E1191" s="189">
        <v>250</v>
      </c>
      <c r="F1191" s="653">
        <v>80</v>
      </c>
      <c r="G1191" s="653">
        <v>80</v>
      </c>
      <c r="H1191" s="653">
        <v>80</v>
      </c>
    </row>
    <row r="1192" spans="1:8" s="6" customFormat="1" ht="12.75" x14ac:dyDescent="0.2">
      <c r="A1192" s="319">
        <v>42928</v>
      </c>
      <c r="B1192" s="202" t="s">
        <v>333</v>
      </c>
      <c r="C1192" s="202" t="s">
        <v>5</v>
      </c>
      <c r="D1192" s="202" t="s">
        <v>66</v>
      </c>
      <c r="E1192" s="189">
        <v>3800</v>
      </c>
      <c r="F1192" s="653">
        <v>13</v>
      </c>
      <c r="G1192" s="653">
        <v>13</v>
      </c>
      <c r="H1192" s="653">
        <v>13</v>
      </c>
    </row>
    <row r="1193" spans="1:8" s="6" customFormat="1" ht="12.75" x14ac:dyDescent="0.2">
      <c r="A1193" s="319">
        <f>A1192</f>
        <v>42928</v>
      </c>
      <c r="B1193" s="202" t="s">
        <v>153</v>
      </c>
      <c r="C1193" s="202" t="s">
        <v>13</v>
      </c>
      <c r="D1193" s="202" t="s">
        <v>71</v>
      </c>
      <c r="E1193" s="189">
        <v>150</v>
      </c>
      <c r="F1193" s="653">
        <v>18</v>
      </c>
      <c r="G1193" s="653">
        <v>18</v>
      </c>
      <c r="H1193" s="653">
        <v>18</v>
      </c>
    </row>
    <row r="1194" spans="1:8" x14ac:dyDescent="0.25">
      <c r="A1194" s="319">
        <v>42929</v>
      </c>
      <c r="B1194" s="30" t="s">
        <v>298</v>
      </c>
      <c r="C1194" s="30" t="s">
        <v>13</v>
      </c>
      <c r="D1194" s="30" t="s">
        <v>104</v>
      </c>
      <c r="E1194" s="30">
        <v>300</v>
      </c>
      <c r="F1194" s="684">
        <v>60</v>
      </c>
      <c r="G1194" s="684">
        <v>60</v>
      </c>
      <c r="H1194" s="684">
        <v>60</v>
      </c>
    </row>
    <row r="1195" spans="1:8" x14ac:dyDescent="0.25">
      <c r="A1195" s="3">
        <f>A1194</f>
        <v>42929</v>
      </c>
      <c r="B1195" s="30" t="s">
        <v>230</v>
      </c>
      <c r="C1195" s="30" t="s">
        <v>13</v>
      </c>
      <c r="D1195" s="30" t="s">
        <v>104</v>
      </c>
      <c r="E1195" s="30">
        <v>200</v>
      </c>
      <c r="F1195" s="684">
        <v>80</v>
      </c>
      <c r="G1195" s="684">
        <v>80</v>
      </c>
      <c r="H1195" s="684">
        <v>80</v>
      </c>
    </row>
    <row r="1196" spans="1:8" x14ac:dyDescent="0.25">
      <c r="A1196" s="3">
        <f>A1195</f>
        <v>42929</v>
      </c>
      <c r="B1196" s="30" t="s">
        <v>214</v>
      </c>
      <c r="C1196" s="30" t="s">
        <v>5</v>
      </c>
      <c r="D1196" s="30" t="s">
        <v>104</v>
      </c>
      <c r="E1196" s="30">
        <v>350</v>
      </c>
      <c r="F1196" s="684">
        <v>50</v>
      </c>
      <c r="G1196" s="684">
        <v>50</v>
      </c>
      <c r="H1196" s="684">
        <v>50</v>
      </c>
    </row>
    <row r="1197" spans="1:8" x14ac:dyDescent="0.25">
      <c r="A1197" s="3">
        <f>A1196</f>
        <v>42929</v>
      </c>
      <c r="B1197" s="30" t="s">
        <v>270</v>
      </c>
      <c r="C1197" s="30" t="s">
        <v>13</v>
      </c>
      <c r="D1197" s="30" t="s">
        <v>81</v>
      </c>
      <c r="E1197" s="30">
        <v>400</v>
      </c>
      <c r="F1197" s="684">
        <v>80</v>
      </c>
      <c r="G1197" s="684">
        <v>80</v>
      </c>
      <c r="H1197" s="684">
        <v>80</v>
      </c>
    </row>
    <row r="1198" spans="1:8" s="6" customFormat="1" ht="12.75" x14ac:dyDescent="0.2">
      <c r="A1198" s="319">
        <v>42930</v>
      </c>
      <c r="B1198" s="202" t="s">
        <v>333</v>
      </c>
      <c r="C1198" s="202" t="s">
        <v>5</v>
      </c>
      <c r="D1198" s="202" t="s">
        <v>66</v>
      </c>
      <c r="E1198" s="189">
        <v>500</v>
      </c>
      <c r="F1198" s="653">
        <v>1</v>
      </c>
      <c r="G1198" s="653">
        <v>1</v>
      </c>
      <c r="H1198" s="653">
        <v>1</v>
      </c>
    </row>
    <row r="1199" spans="1:8" s="6" customFormat="1" ht="12.75" x14ac:dyDescent="0.2">
      <c r="A1199" s="319">
        <f>A1198</f>
        <v>42930</v>
      </c>
      <c r="B1199" s="202" t="s">
        <v>153</v>
      </c>
      <c r="C1199" s="202" t="s">
        <v>5</v>
      </c>
      <c r="D1199" s="202" t="s">
        <v>71</v>
      </c>
      <c r="E1199" s="189">
        <v>600</v>
      </c>
      <c r="F1199" s="653">
        <v>19</v>
      </c>
      <c r="G1199" s="653">
        <v>13</v>
      </c>
      <c r="H1199" s="653">
        <v>19</v>
      </c>
    </row>
    <row r="1200" spans="1:8" s="6" customFormat="1" ht="12.75" x14ac:dyDescent="0.2">
      <c r="A1200" s="319">
        <f>A1199</f>
        <v>42930</v>
      </c>
      <c r="B1200" s="202" t="s">
        <v>153</v>
      </c>
      <c r="C1200" s="202" t="s">
        <v>13</v>
      </c>
      <c r="D1200" s="202" t="s">
        <v>71</v>
      </c>
      <c r="E1200" s="189">
        <v>500</v>
      </c>
      <c r="F1200" s="653">
        <v>19</v>
      </c>
      <c r="G1200" s="653">
        <v>13</v>
      </c>
      <c r="H1200" s="653">
        <v>19</v>
      </c>
    </row>
    <row r="1201" spans="1:8" s="6" customFormat="1" ht="12.75" x14ac:dyDescent="0.2">
      <c r="A1201" s="5">
        <f>A1200</f>
        <v>42930</v>
      </c>
      <c r="B1201" s="202" t="s">
        <v>169</v>
      </c>
      <c r="C1201" s="202" t="s">
        <v>5</v>
      </c>
      <c r="D1201" s="202" t="s">
        <v>6</v>
      </c>
      <c r="E1201" s="189">
        <v>300</v>
      </c>
      <c r="F1201" s="653">
        <v>12</v>
      </c>
      <c r="G1201" s="653">
        <v>12</v>
      </c>
      <c r="H1201" s="653">
        <v>12</v>
      </c>
    </row>
    <row r="1202" spans="1:8" s="6" customFormat="1" ht="12.75" x14ac:dyDescent="0.2">
      <c r="A1202" s="319">
        <v>42933</v>
      </c>
      <c r="B1202" s="331" t="s">
        <v>292</v>
      </c>
      <c r="C1202" s="331" t="s">
        <v>5</v>
      </c>
      <c r="D1202" s="331" t="s">
        <v>71</v>
      </c>
      <c r="E1202" s="332">
        <v>100</v>
      </c>
      <c r="F1202" s="688">
        <v>10</v>
      </c>
      <c r="G1202" s="688">
        <v>10</v>
      </c>
      <c r="H1202" s="688">
        <v>10</v>
      </c>
    </row>
    <row r="1203" spans="1:8" s="6" customFormat="1" ht="12.75" x14ac:dyDescent="0.2">
      <c r="A1203" s="5">
        <f>A1202</f>
        <v>42933</v>
      </c>
      <c r="B1203" s="331" t="s">
        <v>33</v>
      </c>
      <c r="C1203" s="331" t="s">
        <v>5</v>
      </c>
      <c r="D1203" s="331" t="s">
        <v>85</v>
      </c>
      <c r="E1203" s="332">
        <v>650</v>
      </c>
      <c r="F1203" s="688">
        <v>50</v>
      </c>
      <c r="G1203" s="688">
        <v>50</v>
      </c>
      <c r="H1203" s="688">
        <v>50</v>
      </c>
    </row>
    <row r="1204" spans="1:8" s="6" customFormat="1" ht="12.75" x14ac:dyDescent="0.2">
      <c r="A1204" s="5">
        <f>A1203</f>
        <v>42933</v>
      </c>
      <c r="B1204" s="331" t="s">
        <v>96</v>
      </c>
      <c r="C1204" s="331" t="s">
        <v>5</v>
      </c>
      <c r="D1204" s="331" t="s">
        <v>6</v>
      </c>
      <c r="E1204" s="332">
        <v>350</v>
      </c>
      <c r="F1204" s="688">
        <v>15</v>
      </c>
      <c r="G1204" s="688">
        <v>15</v>
      </c>
      <c r="H1204" s="688">
        <v>15</v>
      </c>
    </row>
    <row r="1205" spans="1:8" s="6" customFormat="1" ht="12.75" x14ac:dyDescent="0.2">
      <c r="A1205" s="5">
        <f>A1204</f>
        <v>42933</v>
      </c>
      <c r="B1205" s="331" t="s">
        <v>243</v>
      </c>
      <c r="C1205" s="331" t="s">
        <v>5</v>
      </c>
      <c r="D1205" s="331" t="s">
        <v>85</v>
      </c>
      <c r="E1205" s="332">
        <v>600</v>
      </c>
      <c r="F1205" s="688">
        <v>50</v>
      </c>
      <c r="G1205" s="688">
        <v>50</v>
      </c>
      <c r="H1205" s="688">
        <v>50</v>
      </c>
    </row>
    <row r="1206" spans="1:8" s="6" customFormat="1" ht="12.75" x14ac:dyDescent="0.2">
      <c r="A1206" s="319">
        <v>42934</v>
      </c>
      <c r="B1206" s="331" t="s">
        <v>333</v>
      </c>
      <c r="C1206" s="331" t="s">
        <v>5</v>
      </c>
      <c r="D1206" s="331" t="s">
        <v>66</v>
      </c>
      <c r="E1206" s="332">
        <v>600</v>
      </c>
      <c r="F1206" s="688">
        <v>10</v>
      </c>
      <c r="G1206" s="688">
        <v>10</v>
      </c>
      <c r="H1206" s="688">
        <v>10</v>
      </c>
    </row>
    <row r="1207" spans="1:8" s="6" customFormat="1" ht="12.75" x14ac:dyDescent="0.2">
      <c r="A1207" s="5">
        <f>A1206</f>
        <v>42934</v>
      </c>
      <c r="B1207" s="331" t="s">
        <v>103</v>
      </c>
      <c r="C1207" s="331" t="s">
        <v>5</v>
      </c>
      <c r="D1207" s="331" t="s">
        <v>104</v>
      </c>
      <c r="E1207" s="332">
        <v>50</v>
      </c>
      <c r="F1207" s="688">
        <v>15</v>
      </c>
      <c r="G1207" s="688">
        <v>15</v>
      </c>
      <c r="H1207" s="688">
        <v>15</v>
      </c>
    </row>
    <row r="1208" spans="1:8" s="6" customFormat="1" ht="12.75" x14ac:dyDescent="0.2">
      <c r="A1208" s="5">
        <f>A1207</f>
        <v>42934</v>
      </c>
      <c r="B1208" s="331" t="s">
        <v>230</v>
      </c>
      <c r="C1208" s="331" t="s">
        <v>5</v>
      </c>
      <c r="D1208" s="331" t="s">
        <v>104</v>
      </c>
      <c r="E1208" s="332">
        <v>700</v>
      </c>
      <c r="F1208" s="688">
        <v>15</v>
      </c>
      <c r="G1208" s="688">
        <v>15</v>
      </c>
      <c r="H1208" s="688">
        <v>15</v>
      </c>
    </row>
    <row r="1209" spans="1:8" s="6" customFormat="1" ht="12.75" x14ac:dyDescent="0.2">
      <c r="A1209" s="5">
        <f>A1208</f>
        <v>42934</v>
      </c>
      <c r="B1209" s="331" t="s">
        <v>230</v>
      </c>
      <c r="C1209" s="331" t="s">
        <v>13</v>
      </c>
      <c r="D1209" s="331" t="s">
        <v>104</v>
      </c>
      <c r="E1209" s="332">
        <v>50</v>
      </c>
      <c r="F1209" s="688">
        <v>15</v>
      </c>
      <c r="G1209" s="688">
        <v>15</v>
      </c>
      <c r="H1209" s="688">
        <v>15</v>
      </c>
    </row>
    <row r="1210" spans="1:8" s="6" customFormat="1" ht="12.75" x14ac:dyDescent="0.2">
      <c r="A1210" s="5">
        <f>A1209</f>
        <v>42934</v>
      </c>
      <c r="B1210" s="331" t="s">
        <v>230</v>
      </c>
      <c r="C1210" s="331" t="s">
        <v>97</v>
      </c>
      <c r="D1210" s="331" t="s">
        <v>104</v>
      </c>
      <c r="E1210" s="332">
        <v>50</v>
      </c>
      <c r="F1210" s="688">
        <v>15</v>
      </c>
      <c r="G1210" s="688">
        <v>15</v>
      </c>
      <c r="H1210" s="688">
        <v>15</v>
      </c>
    </row>
    <row r="1211" spans="1:8" s="6" customFormat="1" ht="12.75" x14ac:dyDescent="0.2">
      <c r="A1211" s="319">
        <v>42935</v>
      </c>
      <c r="B1211" s="202" t="s">
        <v>227</v>
      </c>
      <c r="C1211" s="202" t="s">
        <v>5</v>
      </c>
      <c r="D1211" s="202" t="s">
        <v>85</v>
      </c>
      <c r="E1211" s="189">
        <v>100</v>
      </c>
      <c r="F1211" s="653">
        <v>30</v>
      </c>
      <c r="G1211" s="653">
        <v>30</v>
      </c>
      <c r="H1211" s="653">
        <v>30</v>
      </c>
    </row>
    <row r="1212" spans="1:8" s="6" customFormat="1" ht="12.75" x14ac:dyDescent="0.2">
      <c r="A1212" s="5">
        <f>A1211</f>
        <v>42935</v>
      </c>
      <c r="B1212" s="202" t="s">
        <v>227</v>
      </c>
      <c r="C1212" s="202" t="s">
        <v>13</v>
      </c>
      <c r="D1212" s="202" t="s">
        <v>85</v>
      </c>
      <c r="E1212" s="189">
        <v>350</v>
      </c>
      <c r="F1212" s="653">
        <v>30</v>
      </c>
      <c r="G1212" s="653">
        <v>30</v>
      </c>
      <c r="H1212" s="653">
        <v>30</v>
      </c>
    </row>
    <row r="1213" spans="1:8" s="6" customFormat="1" ht="12.75" x14ac:dyDescent="0.2">
      <c r="A1213" s="5">
        <f>A1212</f>
        <v>42935</v>
      </c>
      <c r="B1213" s="202" t="s">
        <v>227</v>
      </c>
      <c r="C1213" s="202" t="s">
        <v>97</v>
      </c>
      <c r="D1213" s="202" t="s">
        <v>85</v>
      </c>
      <c r="E1213" s="189">
        <v>1300</v>
      </c>
      <c r="F1213" s="653">
        <v>30</v>
      </c>
      <c r="G1213" s="653">
        <v>30</v>
      </c>
      <c r="H1213" s="653">
        <v>30</v>
      </c>
    </row>
    <row r="1214" spans="1:8" s="6" customFormat="1" ht="12.75" x14ac:dyDescent="0.2">
      <c r="A1214" s="5">
        <f>A1213</f>
        <v>42935</v>
      </c>
      <c r="B1214" s="202" t="s">
        <v>169</v>
      </c>
      <c r="C1214" s="202" t="s">
        <v>5</v>
      </c>
      <c r="D1214" s="202" t="s">
        <v>6</v>
      </c>
      <c r="E1214" s="189">
        <v>800</v>
      </c>
      <c r="F1214" s="653">
        <v>13</v>
      </c>
      <c r="G1214" s="653">
        <v>13</v>
      </c>
      <c r="H1214" s="653">
        <v>13</v>
      </c>
    </row>
    <row r="1215" spans="1:8" s="6" customFormat="1" ht="12.75" x14ac:dyDescent="0.2">
      <c r="A1215" s="5">
        <f>A1214</f>
        <v>42935</v>
      </c>
      <c r="B1215" s="202" t="s">
        <v>32</v>
      </c>
      <c r="C1215" s="202" t="s">
        <v>97</v>
      </c>
      <c r="D1215" s="202" t="s">
        <v>85</v>
      </c>
      <c r="E1215" s="189">
        <v>350</v>
      </c>
      <c r="F1215" s="653">
        <v>30</v>
      </c>
      <c r="G1215" s="653">
        <v>30</v>
      </c>
      <c r="H1215" s="653">
        <v>30</v>
      </c>
    </row>
    <row r="1216" spans="1:8" s="6" customFormat="1" ht="12.75" x14ac:dyDescent="0.2">
      <c r="A1216" s="319">
        <v>42936</v>
      </c>
      <c r="B1216" s="202" t="s">
        <v>333</v>
      </c>
      <c r="C1216" s="202" t="s">
        <v>5</v>
      </c>
      <c r="D1216" s="202" t="s">
        <v>66</v>
      </c>
      <c r="E1216" s="189">
        <v>50</v>
      </c>
      <c r="F1216" s="653">
        <v>5</v>
      </c>
      <c r="G1216" s="653">
        <v>5</v>
      </c>
      <c r="H1216" s="653">
        <v>5</v>
      </c>
    </row>
    <row r="1217" spans="1:8" s="6" customFormat="1" ht="12.75" x14ac:dyDescent="0.2">
      <c r="A1217" s="319">
        <v>42937</v>
      </c>
      <c r="B1217" s="202" t="s">
        <v>179</v>
      </c>
      <c r="C1217" s="202" t="s">
        <v>5</v>
      </c>
      <c r="D1217" s="202" t="s">
        <v>23</v>
      </c>
      <c r="E1217" s="189">
        <v>500</v>
      </c>
      <c r="F1217" s="653">
        <v>45</v>
      </c>
      <c r="G1217" s="653">
        <v>45</v>
      </c>
      <c r="H1217" s="653">
        <v>45</v>
      </c>
    </row>
    <row r="1218" spans="1:8" s="6" customFormat="1" ht="12.75" x14ac:dyDescent="0.2">
      <c r="A1218" s="319">
        <v>42940</v>
      </c>
      <c r="B1218" s="202" t="s">
        <v>34</v>
      </c>
      <c r="C1218" s="202" t="s">
        <v>13</v>
      </c>
      <c r="D1218" s="202" t="s">
        <v>85</v>
      </c>
      <c r="E1218" s="189">
        <v>50</v>
      </c>
      <c r="F1218" s="653">
        <v>35</v>
      </c>
      <c r="G1218" s="653">
        <v>35</v>
      </c>
      <c r="H1218" s="653">
        <v>35</v>
      </c>
    </row>
    <row r="1219" spans="1:8" s="6" customFormat="1" ht="12.75" x14ac:dyDescent="0.2">
      <c r="A1219" s="5">
        <f t="shared" ref="A1219:A1225" si="27">A1218</f>
        <v>42940</v>
      </c>
      <c r="B1219" s="202" t="s">
        <v>70</v>
      </c>
      <c r="C1219" s="202" t="s">
        <v>5</v>
      </c>
      <c r="D1219" s="202" t="s">
        <v>71</v>
      </c>
      <c r="E1219" s="189">
        <v>200</v>
      </c>
      <c r="F1219" s="653">
        <v>30</v>
      </c>
      <c r="G1219" s="653">
        <v>10</v>
      </c>
      <c r="H1219" s="653">
        <v>10</v>
      </c>
    </row>
    <row r="1220" spans="1:8" s="6" customFormat="1" ht="12.75" x14ac:dyDescent="0.2">
      <c r="A1220" s="5">
        <f t="shared" si="27"/>
        <v>42940</v>
      </c>
      <c r="B1220" s="202" t="s">
        <v>179</v>
      </c>
      <c r="C1220" s="202" t="s">
        <v>5</v>
      </c>
      <c r="D1220" s="202" t="s">
        <v>23</v>
      </c>
      <c r="E1220" s="189">
        <v>3750</v>
      </c>
      <c r="F1220" s="653">
        <v>60</v>
      </c>
      <c r="G1220" s="653">
        <v>60</v>
      </c>
      <c r="H1220" s="653">
        <v>60</v>
      </c>
    </row>
    <row r="1221" spans="1:8" s="6" customFormat="1" ht="12.75" x14ac:dyDescent="0.2">
      <c r="A1221" s="5">
        <f t="shared" si="27"/>
        <v>42940</v>
      </c>
      <c r="B1221" s="202" t="s">
        <v>136</v>
      </c>
      <c r="C1221" s="202" t="s">
        <v>13</v>
      </c>
      <c r="D1221" s="202" t="s">
        <v>85</v>
      </c>
      <c r="E1221" s="189">
        <v>100</v>
      </c>
      <c r="F1221" s="653">
        <v>70</v>
      </c>
      <c r="G1221" s="653">
        <v>70</v>
      </c>
      <c r="H1221" s="653">
        <v>70</v>
      </c>
    </row>
    <row r="1222" spans="1:8" s="6" customFormat="1" ht="12.75" x14ac:dyDescent="0.2">
      <c r="A1222" s="5">
        <f t="shared" si="27"/>
        <v>42940</v>
      </c>
      <c r="B1222" s="202" t="s">
        <v>172</v>
      </c>
      <c r="C1222" s="202" t="s">
        <v>13</v>
      </c>
      <c r="D1222" s="202" t="s">
        <v>81</v>
      </c>
      <c r="E1222" s="189">
        <v>100</v>
      </c>
      <c r="F1222" s="653">
        <v>40</v>
      </c>
      <c r="G1222" s="653">
        <v>40</v>
      </c>
      <c r="H1222" s="653">
        <v>40</v>
      </c>
    </row>
    <row r="1223" spans="1:8" s="6" customFormat="1" ht="12.75" x14ac:dyDescent="0.2">
      <c r="A1223" s="5">
        <f t="shared" si="27"/>
        <v>42940</v>
      </c>
      <c r="B1223" s="202" t="s">
        <v>172</v>
      </c>
      <c r="C1223" s="202" t="s">
        <v>97</v>
      </c>
      <c r="D1223" s="202" t="s">
        <v>81</v>
      </c>
      <c r="E1223" s="189">
        <v>100</v>
      </c>
      <c r="F1223" s="653">
        <v>40</v>
      </c>
      <c r="G1223" s="653">
        <v>40</v>
      </c>
      <c r="H1223" s="653">
        <v>40</v>
      </c>
    </row>
    <row r="1224" spans="1:8" s="6" customFormat="1" ht="12.75" x14ac:dyDescent="0.2">
      <c r="A1224" s="5">
        <f t="shared" si="27"/>
        <v>42940</v>
      </c>
      <c r="B1224" s="202" t="s">
        <v>153</v>
      </c>
      <c r="C1224" s="202" t="s">
        <v>13</v>
      </c>
      <c r="D1224" s="202" t="s">
        <v>71</v>
      </c>
      <c r="E1224" s="189">
        <v>700</v>
      </c>
      <c r="F1224" s="653">
        <v>17</v>
      </c>
      <c r="G1224" s="653">
        <v>11</v>
      </c>
      <c r="H1224" s="653">
        <v>13</v>
      </c>
    </row>
    <row r="1225" spans="1:8" s="6" customFormat="1" ht="12.75" x14ac:dyDescent="0.2">
      <c r="A1225" s="5">
        <f t="shared" si="27"/>
        <v>42940</v>
      </c>
      <c r="B1225" s="202" t="s">
        <v>153</v>
      </c>
      <c r="C1225" s="202" t="s">
        <v>97</v>
      </c>
      <c r="D1225" s="202" t="s">
        <v>71</v>
      </c>
      <c r="E1225" s="189">
        <v>150</v>
      </c>
      <c r="F1225" s="653">
        <v>17</v>
      </c>
      <c r="G1225" s="653">
        <v>11</v>
      </c>
      <c r="H1225" s="653">
        <v>13</v>
      </c>
    </row>
    <row r="1226" spans="1:8" s="6" customFormat="1" ht="12.75" x14ac:dyDescent="0.2">
      <c r="A1226" s="319">
        <v>42941</v>
      </c>
      <c r="B1226" s="202" t="s">
        <v>300</v>
      </c>
      <c r="C1226" s="202" t="s">
        <v>13</v>
      </c>
      <c r="D1226" s="202" t="s">
        <v>85</v>
      </c>
      <c r="E1226" s="189">
        <v>100</v>
      </c>
      <c r="F1226" s="653">
        <v>10</v>
      </c>
      <c r="G1226" s="653">
        <v>10</v>
      </c>
      <c r="H1226" s="653">
        <v>10</v>
      </c>
    </row>
    <row r="1227" spans="1:8" s="6" customFormat="1" ht="12.75" x14ac:dyDescent="0.2">
      <c r="A1227" s="319">
        <v>42944</v>
      </c>
      <c r="B1227" s="202" t="s">
        <v>34</v>
      </c>
      <c r="C1227" s="202" t="s">
        <v>13</v>
      </c>
      <c r="D1227" s="202" t="s">
        <v>85</v>
      </c>
      <c r="E1227" s="189">
        <v>100</v>
      </c>
      <c r="F1227" s="653">
        <v>70</v>
      </c>
      <c r="G1227" s="653">
        <v>70</v>
      </c>
      <c r="H1227" s="653">
        <v>70</v>
      </c>
    </row>
    <row r="1228" spans="1:8" s="6" customFormat="1" ht="12.75" x14ac:dyDescent="0.2">
      <c r="A1228" s="5">
        <f>A1227</f>
        <v>42944</v>
      </c>
      <c r="B1228" s="202" t="s">
        <v>265</v>
      </c>
      <c r="C1228" s="202" t="s">
        <v>5</v>
      </c>
      <c r="D1228" s="202" t="s">
        <v>74</v>
      </c>
      <c r="E1228" s="189">
        <v>50</v>
      </c>
      <c r="F1228" s="653">
        <v>70</v>
      </c>
      <c r="G1228" s="653">
        <v>70</v>
      </c>
      <c r="H1228" s="653">
        <v>70</v>
      </c>
    </row>
    <row r="1229" spans="1:8" s="6" customFormat="1" ht="12.75" x14ac:dyDescent="0.2">
      <c r="A1229" s="5">
        <f>A1228</f>
        <v>42944</v>
      </c>
      <c r="B1229" s="202" t="s">
        <v>265</v>
      </c>
      <c r="C1229" s="202" t="s">
        <v>13</v>
      </c>
      <c r="D1229" s="202" t="s">
        <v>74</v>
      </c>
      <c r="E1229" s="189">
        <v>50</v>
      </c>
      <c r="F1229" s="653">
        <v>70</v>
      </c>
      <c r="G1229" s="653">
        <v>70</v>
      </c>
      <c r="H1229" s="653">
        <v>70</v>
      </c>
    </row>
    <row r="1230" spans="1:8" s="6" customFormat="1" ht="12.75" x14ac:dyDescent="0.2">
      <c r="A1230" s="5">
        <f>A1229</f>
        <v>42944</v>
      </c>
      <c r="B1230" s="202" t="s">
        <v>270</v>
      </c>
      <c r="C1230" s="202" t="s">
        <v>5</v>
      </c>
      <c r="D1230" s="202" t="s">
        <v>81</v>
      </c>
      <c r="E1230" s="189">
        <v>50</v>
      </c>
      <c r="F1230" s="653">
        <v>70</v>
      </c>
      <c r="G1230" s="653">
        <v>70</v>
      </c>
      <c r="H1230" s="653">
        <v>70</v>
      </c>
    </row>
    <row r="1231" spans="1:8" s="6" customFormat="1" ht="12.75" x14ac:dyDescent="0.2">
      <c r="A1231" s="319">
        <v>42949</v>
      </c>
      <c r="B1231" s="202" t="s">
        <v>153</v>
      </c>
      <c r="C1231" s="202" t="s">
        <v>5</v>
      </c>
      <c r="D1231" s="202" t="s">
        <v>71</v>
      </c>
      <c r="E1231" s="189">
        <v>1000</v>
      </c>
      <c r="F1231" s="653">
        <v>30</v>
      </c>
      <c r="G1231" s="653">
        <v>30</v>
      </c>
      <c r="H1231" s="653">
        <v>30</v>
      </c>
    </row>
    <row r="1232" spans="1:8" s="6" customFormat="1" ht="12.75" x14ac:dyDescent="0.2">
      <c r="A1232" s="319">
        <v>42954</v>
      </c>
      <c r="B1232" s="202" t="s">
        <v>276</v>
      </c>
      <c r="C1232" s="202" t="s">
        <v>5</v>
      </c>
      <c r="D1232" s="202" t="s">
        <v>35</v>
      </c>
      <c r="E1232" s="189">
        <v>50</v>
      </c>
      <c r="F1232" s="653">
        <v>20</v>
      </c>
      <c r="G1232" s="653">
        <v>20</v>
      </c>
      <c r="H1232" s="653">
        <v>20</v>
      </c>
    </row>
    <row r="1233" spans="1:8" s="6" customFormat="1" ht="12.75" x14ac:dyDescent="0.2">
      <c r="A1233" s="319">
        <f>A1232</f>
        <v>42954</v>
      </c>
      <c r="B1233" s="202" t="s">
        <v>276</v>
      </c>
      <c r="C1233" s="202" t="s">
        <v>13</v>
      </c>
      <c r="D1233" s="202" t="s">
        <v>35</v>
      </c>
      <c r="E1233" s="189">
        <v>350</v>
      </c>
      <c r="F1233" s="653">
        <v>20</v>
      </c>
      <c r="G1233" s="653">
        <v>20</v>
      </c>
      <c r="H1233" s="653">
        <v>20</v>
      </c>
    </row>
    <row r="1234" spans="1:8" s="6" customFormat="1" ht="12.75" x14ac:dyDescent="0.2">
      <c r="A1234" s="319">
        <v>42957</v>
      </c>
      <c r="B1234" s="202" t="s">
        <v>75</v>
      </c>
      <c r="C1234" s="202" t="s">
        <v>5</v>
      </c>
      <c r="D1234" s="202" t="s">
        <v>7</v>
      </c>
      <c r="E1234" s="189">
        <v>300</v>
      </c>
      <c r="F1234" s="653">
        <v>25</v>
      </c>
      <c r="G1234" s="653">
        <v>25</v>
      </c>
      <c r="H1234" s="653">
        <v>25</v>
      </c>
    </row>
    <row r="1235" spans="1:8" s="6" customFormat="1" ht="12.75" x14ac:dyDescent="0.2">
      <c r="A1235" s="319">
        <v>42963</v>
      </c>
      <c r="B1235" s="202" t="s">
        <v>194</v>
      </c>
      <c r="C1235" s="202" t="s">
        <v>5</v>
      </c>
      <c r="D1235" s="202" t="s">
        <v>6</v>
      </c>
      <c r="E1235" s="189">
        <v>50</v>
      </c>
      <c r="F1235" s="653">
        <v>10</v>
      </c>
      <c r="G1235" s="653">
        <v>10</v>
      </c>
      <c r="H1235" s="653">
        <v>10</v>
      </c>
    </row>
    <row r="1236" spans="1:8" s="6" customFormat="1" ht="12.75" x14ac:dyDescent="0.2">
      <c r="A1236" s="319">
        <v>42990</v>
      </c>
      <c r="B1236" s="7" t="s">
        <v>103</v>
      </c>
      <c r="C1236" s="7" t="s">
        <v>5</v>
      </c>
      <c r="D1236" s="7" t="s">
        <v>104</v>
      </c>
      <c r="E1236" s="22">
        <v>50</v>
      </c>
      <c r="F1236" s="619">
        <v>120</v>
      </c>
      <c r="G1236" s="619">
        <v>120</v>
      </c>
      <c r="H1236" s="619">
        <v>120</v>
      </c>
    </row>
    <row r="1237" spans="1:8" s="6" customFormat="1" ht="12.75" x14ac:dyDescent="0.2">
      <c r="A1237" s="319">
        <f>A1236</f>
        <v>42990</v>
      </c>
      <c r="B1237" s="7" t="s">
        <v>103</v>
      </c>
      <c r="C1237" s="7" t="s">
        <v>13</v>
      </c>
      <c r="D1237" s="7" t="s">
        <v>104</v>
      </c>
      <c r="E1237" s="22">
        <v>150</v>
      </c>
      <c r="F1237" s="619">
        <v>120</v>
      </c>
      <c r="G1237" s="619">
        <v>120</v>
      </c>
      <c r="H1237" s="619">
        <v>120</v>
      </c>
    </row>
    <row r="1238" spans="1:8" x14ac:dyDescent="0.25">
      <c r="A1238" s="319">
        <v>42991</v>
      </c>
      <c r="B1238" s="30" t="s">
        <v>103</v>
      </c>
      <c r="C1238" s="30" t="s">
        <v>13</v>
      </c>
      <c r="D1238" s="30" t="s">
        <v>104</v>
      </c>
      <c r="E1238" s="30">
        <v>200</v>
      </c>
      <c r="F1238" s="684">
        <v>150</v>
      </c>
      <c r="G1238" s="684">
        <v>150</v>
      </c>
      <c r="H1238" s="684">
        <v>150</v>
      </c>
    </row>
    <row r="1239" spans="1:8" s="6" customFormat="1" ht="12.75" x14ac:dyDescent="0.2">
      <c r="A1239" s="319">
        <v>42992</v>
      </c>
      <c r="B1239" s="202" t="s">
        <v>103</v>
      </c>
      <c r="C1239" s="202" t="s">
        <v>13</v>
      </c>
      <c r="D1239" s="202" t="s">
        <v>104</v>
      </c>
      <c r="E1239" s="189">
        <v>100</v>
      </c>
      <c r="F1239" s="653">
        <v>150</v>
      </c>
      <c r="G1239" s="653">
        <v>150</v>
      </c>
      <c r="H1239" s="653">
        <v>150</v>
      </c>
    </row>
    <row r="1240" spans="1:8" s="6" customFormat="1" ht="12.75" x14ac:dyDescent="0.2">
      <c r="A1240" s="319">
        <v>42993</v>
      </c>
      <c r="B1240" s="349" t="s">
        <v>103</v>
      </c>
      <c r="C1240" s="349" t="s">
        <v>13</v>
      </c>
      <c r="D1240" s="349" t="s">
        <v>104</v>
      </c>
      <c r="E1240" s="350">
        <v>50</v>
      </c>
      <c r="F1240" s="689">
        <v>150</v>
      </c>
      <c r="G1240" s="689">
        <v>150</v>
      </c>
      <c r="H1240" s="689">
        <v>150</v>
      </c>
    </row>
    <row r="1241" spans="1:8" s="6" customFormat="1" ht="12.75" x14ac:dyDescent="0.2">
      <c r="A1241" s="319">
        <v>42996</v>
      </c>
      <c r="B1241" s="202" t="s">
        <v>24</v>
      </c>
      <c r="C1241" s="202" t="s">
        <v>13</v>
      </c>
      <c r="D1241" s="202" t="s">
        <v>23</v>
      </c>
      <c r="E1241" s="189">
        <v>1100</v>
      </c>
      <c r="F1241" s="653">
        <v>60</v>
      </c>
      <c r="G1241" s="653">
        <v>60</v>
      </c>
      <c r="H1241" s="653">
        <v>60</v>
      </c>
    </row>
    <row r="1242" spans="1:8" s="6" customFormat="1" ht="12.75" x14ac:dyDescent="0.2">
      <c r="A1242" s="5">
        <f>A1241</f>
        <v>42996</v>
      </c>
      <c r="B1242" s="202" t="s">
        <v>103</v>
      </c>
      <c r="C1242" s="202" t="s">
        <v>13</v>
      </c>
      <c r="D1242" s="202" t="s">
        <v>104</v>
      </c>
      <c r="E1242" s="189">
        <v>450</v>
      </c>
      <c r="F1242" s="653">
        <v>150</v>
      </c>
      <c r="G1242" s="653">
        <v>150</v>
      </c>
      <c r="H1242" s="653">
        <v>150</v>
      </c>
    </row>
    <row r="1243" spans="1:8" s="6" customFormat="1" ht="12.75" x14ac:dyDescent="0.2">
      <c r="A1243" s="5">
        <f>A1242</f>
        <v>42996</v>
      </c>
      <c r="B1243" s="202" t="s">
        <v>121</v>
      </c>
      <c r="C1243" s="202" t="s">
        <v>5</v>
      </c>
      <c r="D1243" s="202" t="s">
        <v>35</v>
      </c>
      <c r="E1243" s="189">
        <v>50</v>
      </c>
      <c r="F1243" s="653">
        <v>125</v>
      </c>
      <c r="G1243" s="653">
        <v>125</v>
      </c>
      <c r="H1243" s="653">
        <v>125</v>
      </c>
    </row>
    <row r="1244" spans="1:8" s="6" customFormat="1" ht="12.75" x14ac:dyDescent="0.2">
      <c r="A1244" s="319">
        <v>42997</v>
      </c>
      <c r="B1244" s="202" t="s">
        <v>121</v>
      </c>
      <c r="C1244" s="202" t="s">
        <v>5</v>
      </c>
      <c r="D1244" s="202" t="s">
        <v>35</v>
      </c>
      <c r="E1244" s="189">
        <v>150</v>
      </c>
      <c r="F1244" s="653">
        <v>125</v>
      </c>
      <c r="G1244" s="653">
        <v>125</v>
      </c>
      <c r="H1244" s="653">
        <v>125</v>
      </c>
    </row>
    <row r="1245" spans="1:8" s="6" customFormat="1" ht="12.75" x14ac:dyDescent="0.2">
      <c r="A1245" s="319">
        <v>42998</v>
      </c>
      <c r="B1245" s="352" t="s">
        <v>179</v>
      </c>
      <c r="C1245" s="352" t="s">
        <v>5</v>
      </c>
      <c r="D1245" s="352" t="s">
        <v>23</v>
      </c>
      <c r="E1245" s="353">
        <v>400</v>
      </c>
      <c r="F1245" s="690">
        <v>80</v>
      </c>
      <c r="G1245" s="690">
        <v>80</v>
      </c>
      <c r="H1245" s="690">
        <v>80</v>
      </c>
    </row>
    <row r="1246" spans="1:8" s="6" customFormat="1" ht="12.75" x14ac:dyDescent="0.2">
      <c r="A1246" s="5">
        <f>A1245</f>
        <v>42998</v>
      </c>
      <c r="B1246" s="352" t="s">
        <v>24</v>
      </c>
      <c r="C1246" s="352" t="s">
        <v>13</v>
      </c>
      <c r="D1246" s="352" t="s">
        <v>23</v>
      </c>
      <c r="E1246" s="353">
        <v>400</v>
      </c>
      <c r="F1246" s="690">
        <v>5</v>
      </c>
      <c r="G1246" s="690">
        <v>5</v>
      </c>
      <c r="H1246" s="690">
        <v>5</v>
      </c>
    </row>
    <row r="1247" spans="1:8" s="6" customFormat="1" ht="12.75" x14ac:dyDescent="0.2">
      <c r="A1247" s="5">
        <f>A1246</f>
        <v>42998</v>
      </c>
      <c r="B1247" s="352" t="s">
        <v>109</v>
      </c>
      <c r="C1247" s="352" t="s">
        <v>5</v>
      </c>
      <c r="D1247" s="352" t="s">
        <v>35</v>
      </c>
      <c r="E1247" s="353">
        <v>50</v>
      </c>
      <c r="F1247" s="690">
        <v>10</v>
      </c>
      <c r="G1247" s="690">
        <v>10</v>
      </c>
      <c r="H1247" s="690">
        <v>10</v>
      </c>
    </row>
    <row r="1248" spans="1:8" s="6" customFormat="1" ht="12.75" x14ac:dyDescent="0.2">
      <c r="A1248" s="319">
        <v>42999</v>
      </c>
      <c r="B1248" s="202" t="s">
        <v>24</v>
      </c>
      <c r="C1248" s="202" t="s">
        <v>13</v>
      </c>
      <c r="D1248" s="202" t="s">
        <v>23</v>
      </c>
      <c r="E1248" s="189">
        <v>100</v>
      </c>
      <c r="F1248" s="653">
        <v>40</v>
      </c>
      <c r="G1248" s="653">
        <v>40</v>
      </c>
      <c r="H1248" s="653">
        <v>40</v>
      </c>
    </row>
    <row r="1249" spans="1:8" s="6" customFormat="1" ht="12.75" x14ac:dyDescent="0.2">
      <c r="A1249" s="5">
        <f>A1248</f>
        <v>42999</v>
      </c>
      <c r="B1249" s="202" t="s">
        <v>103</v>
      </c>
      <c r="C1249" s="202" t="s">
        <v>13</v>
      </c>
      <c r="D1249" s="202" t="s">
        <v>104</v>
      </c>
      <c r="E1249" s="189">
        <v>250</v>
      </c>
      <c r="F1249" s="653">
        <v>50</v>
      </c>
      <c r="G1249" s="653">
        <v>50</v>
      </c>
      <c r="H1249" s="653">
        <v>50</v>
      </c>
    </row>
    <row r="1250" spans="1:8" s="6" customFormat="1" ht="12.75" x14ac:dyDescent="0.2">
      <c r="A1250" s="5">
        <f>A1249</f>
        <v>42999</v>
      </c>
      <c r="B1250" s="202" t="s">
        <v>121</v>
      </c>
      <c r="C1250" s="202" t="s">
        <v>5</v>
      </c>
      <c r="D1250" s="202" t="s">
        <v>35</v>
      </c>
      <c r="E1250" s="189">
        <v>150</v>
      </c>
      <c r="F1250" s="653">
        <v>85</v>
      </c>
      <c r="G1250" s="653">
        <v>85</v>
      </c>
      <c r="H1250" s="653">
        <v>85</v>
      </c>
    </row>
    <row r="1251" spans="1:8" s="6" customFormat="1" ht="12.75" x14ac:dyDescent="0.2">
      <c r="A1251" s="5">
        <f>A1250</f>
        <v>42999</v>
      </c>
      <c r="B1251" s="202" t="s">
        <v>89</v>
      </c>
      <c r="C1251" s="202" t="s">
        <v>5</v>
      </c>
      <c r="D1251" s="202" t="s">
        <v>23</v>
      </c>
      <c r="E1251" s="189">
        <v>200</v>
      </c>
      <c r="F1251" s="653">
        <v>1</v>
      </c>
      <c r="G1251" s="653">
        <v>1</v>
      </c>
      <c r="H1251" s="653">
        <v>1</v>
      </c>
    </row>
    <row r="1252" spans="1:8" s="6" customFormat="1" ht="12.75" x14ac:dyDescent="0.2">
      <c r="A1252" s="319">
        <v>43018</v>
      </c>
      <c r="B1252" s="7" t="s">
        <v>161</v>
      </c>
      <c r="C1252" s="7" t="s">
        <v>5</v>
      </c>
      <c r="D1252" s="7" t="s">
        <v>6</v>
      </c>
      <c r="E1252" s="22">
        <v>50</v>
      </c>
      <c r="F1252" s="619">
        <v>1</v>
      </c>
      <c r="G1252" s="619">
        <v>1</v>
      </c>
      <c r="H1252" s="619">
        <v>1</v>
      </c>
    </row>
    <row r="1253" spans="1:8" s="6" customFormat="1" ht="12.75" x14ac:dyDescent="0.2">
      <c r="A1253" s="319">
        <v>43046</v>
      </c>
      <c r="B1253" s="368" t="s">
        <v>276</v>
      </c>
      <c r="C1253" s="368" t="s">
        <v>13</v>
      </c>
      <c r="D1253" s="368" t="s">
        <v>35</v>
      </c>
      <c r="E1253" s="369">
        <v>1000</v>
      </c>
      <c r="F1253" s="691">
        <v>5</v>
      </c>
      <c r="G1253" s="691">
        <v>5</v>
      </c>
      <c r="H1253" s="691">
        <v>5</v>
      </c>
    </row>
    <row r="1254" spans="1:8" s="6" customFormat="1" ht="12.75" x14ac:dyDescent="0.2">
      <c r="A1254" s="319">
        <v>43052</v>
      </c>
      <c r="B1254" s="202" t="s">
        <v>276</v>
      </c>
      <c r="C1254" s="202" t="s">
        <v>13</v>
      </c>
      <c r="D1254" s="202" t="s">
        <v>35</v>
      </c>
      <c r="E1254" s="189">
        <v>2500</v>
      </c>
      <c r="F1254" s="653">
        <v>5</v>
      </c>
      <c r="G1254" s="653">
        <v>5</v>
      </c>
      <c r="H1254" s="653">
        <v>5</v>
      </c>
    </row>
    <row r="1255" spans="1:8" s="6" customFormat="1" ht="12.75" x14ac:dyDescent="0.2">
      <c r="A1255" s="319">
        <v>43060</v>
      </c>
      <c r="B1255" s="202" t="s">
        <v>223</v>
      </c>
      <c r="C1255" s="202" t="s">
        <v>5</v>
      </c>
      <c r="D1255" s="202" t="s">
        <v>35</v>
      </c>
      <c r="E1255" s="189">
        <v>100</v>
      </c>
      <c r="F1255" s="653">
        <v>60</v>
      </c>
      <c r="G1255" s="653">
        <v>60</v>
      </c>
      <c r="H1255" s="653">
        <v>60</v>
      </c>
    </row>
    <row r="1256" spans="1:8" s="6" customFormat="1" ht="12.75" x14ac:dyDescent="0.2">
      <c r="A1256" s="319">
        <v>43069</v>
      </c>
      <c r="B1256" s="202" t="s">
        <v>24</v>
      </c>
      <c r="C1256" s="202" t="s">
        <v>13</v>
      </c>
      <c r="D1256" s="202" t="s">
        <v>23</v>
      </c>
      <c r="E1256" s="189">
        <v>600</v>
      </c>
      <c r="F1256" s="653">
        <v>5</v>
      </c>
      <c r="G1256" s="653">
        <v>5</v>
      </c>
      <c r="H1256" s="653">
        <v>5</v>
      </c>
    </row>
    <row r="1257" spans="1:8" s="6" customFormat="1" ht="12.75" x14ac:dyDescent="0.2">
      <c r="A1257" s="319">
        <v>43075</v>
      </c>
      <c r="B1257" s="202" t="s">
        <v>276</v>
      </c>
      <c r="C1257" s="202" t="s">
        <v>13</v>
      </c>
      <c r="D1257" s="202" t="s">
        <v>35</v>
      </c>
      <c r="E1257" s="189">
        <v>2100</v>
      </c>
      <c r="F1257" s="653">
        <v>5</v>
      </c>
      <c r="G1257" s="653">
        <v>2</v>
      </c>
      <c r="H1257" s="653">
        <v>2</v>
      </c>
    </row>
    <row r="1258" spans="1:8" s="6" customFormat="1" ht="12.75" x14ac:dyDescent="0.2">
      <c r="A1258" s="5">
        <f>A1257</f>
        <v>43075</v>
      </c>
      <c r="B1258" s="202" t="s">
        <v>205</v>
      </c>
      <c r="C1258" s="202" t="s">
        <v>5</v>
      </c>
      <c r="D1258" s="202" t="s">
        <v>35</v>
      </c>
      <c r="E1258" s="189">
        <v>100</v>
      </c>
      <c r="F1258" s="653">
        <v>20</v>
      </c>
      <c r="G1258" s="653">
        <v>20</v>
      </c>
      <c r="H1258" s="653">
        <v>20</v>
      </c>
    </row>
    <row r="1259" spans="1:8" s="6" customFormat="1" ht="12.75" x14ac:dyDescent="0.2">
      <c r="A1259" s="319">
        <v>43076</v>
      </c>
      <c r="B1259" s="376" t="s">
        <v>276</v>
      </c>
      <c r="C1259" s="376" t="s">
        <v>13</v>
      </c>
      <c r="D1259" s="376" t="s">
        <v>35</v>
      </c>
      <c r="E1259" s="377">
        <v>100</v>
      </c>
      <c r="F1259" s="692">
        <v>5</v>
      </c>
      <c r="G1259" s="692">
        <v>5</v>
      </c>
      <c r="H1259" s="692">
        <v>5</v>
      </c>
    </row>
    <row r="1260" spans="1:8" s="6" customFormat="1" ht="12.75" x14ac:dyDescent="0.2">
      <c r="A1260" s="20">
        <f>A1259</f>
        <v>43076</v>
      </c>
      <c r="B1260" s="378" t="s">
        <v>336</v>
      </c>
      <c r="C1260" s="378" t="s">
        <v>5</v>
      </c>
      <c r="D1260" s="378" t="s">
        <v>85</v>
      </c>
      <c r="E1260" s="377">
        <v>900</v>
      </c>
      <c r="F1260" s="692">
        <v>60</v>
      </c>
      <c r="G1260" s="692">
        <v>60</v>
      </c>
      <c r="H1260" s="692">
        <v>60</v>
      </c>
    </row>
    <row r="1261" spans="1:8" s="6" customFormat="1" ht="12.75" x14ac:dyDescent="0.2">
      <c r="A1261" s="20">
        <f>A1260</f>
        <v>43076</v>
      </c>
      <c r="B1261" s="378" t="s">
        <v>336</v>
      </c>
      <c r="C1261" s="378" t="s">
        <v>13</v>
      </c>
      <c r="D1261" s="378" t="s">
        <v>85</v>
      </c>
      <c r="E1261" s="377">
        <v>400</v>
      </c>
      <c r="F1261" s="692">
        <v>60</v>
      </c>
      <c r="G1261" s="692">
        <v>60</v>
      </c>
      <c r="H1261" s="692">
        <v>60</v>
      </c>
    </row>
    <row r="1262" spans="1:8" s="6" customFormat="1" ht="12.75" x14ac:dyDescent="0.2">
      <c r="A1262" s="20">
        <f>A1261</f>
        <v>43076</v>
      </c>
      <c r="B1262" s="378" t="s">
        <v>177</v>
      </c>
      <c r="C1262" s="378" t="s">
        <v>5</v>
      </c>
      <c r="D1262" s="378" t="s">
        <v>6</v>
      </c>
      <c r="E1262" s="377">
        <v>100</v>
      </c>
      <c r="F1262" s="692">
        <v>10</v>
      </c>
      <c r="G1262" s="692">
        <v>10</v>
      </c>
      <c r="H1262" s="692">
        <v>10</v>
      </c>
    </row>
    <row r="1263" spans="1:8" s="6" customFormat="1" ht="12.75" x14ac:dyDescent="0.2">
      <c r="A1263" s="20">
        <v>43077</v>
      </c>
      <c r="B1263" s="16" t="s">
        <v>276</v>
      </c>
      <c r="C1263" s="16" t="s">
        <v>13</v>
      </c>
      <c r="D1263" s="16" t="s">
        <v>35</v>
      </c>
      <c r="E1263" s="22">
        <v>400</v>
      </c>
      <c r="F1263" s="619">
        <v>5</v>
      </c>
      <c r="G1263" s="619">
        <v>5</v>
      </c>
      <c r="H1263" s="619">
        <v>5</v>
      </c>
    </row>
    <row r="1264" spans="1:8" x14ac:dyDescent="0.25">
      <c r="A1264" s="20">
        <v>43080</v>
      </c>
      <c r="B1264" s="16" t="s">
        <v>159</v>
      </c>
      <c r="C1264" s="16" t="s">
        <v>5</v>
      </c>
      <c r="D1264" s="16" t="s">
        <v>6</v>
      </c>
      <c r="E1264" s="22">
        <v>50</v>
      </c>
      <c r="F1264" s="619">
        <v>1</v>
      </c>
      <c r="G1264" s="619">
        <v>1</v>
      </c>
      <c r="H1264" s="619">
        <v>1</v>
      </c>
    </row>
    <row r="1265" spans="1:8" x14ac:dyDescent="0.25">
      <c r="A1265" s="20">
        <f>A1264</f>
        <v>43080</v>
      </c>
      <c r="B1265" s="16" t="s">
        <v>276</v>
      </c>
      <c r="C1265" s="16" t="s">
        <v>13</v>
      </c>
      <c r="D1265" s="16" t="s">
        <v>35</v>
      </c>
      <c r="E1265" s="22">
        <v>400</v>
      </c>
      <c r="F1265" s="619">
        <v>5</v>
      </c>
      <c r="G1265" s="619">
        <v>5</v>
      </c>
      <c r="H1265" s="619">
        <v>5</v>
      </c>
    </row>
    <row r="1266" spans="1:8" x14ac:dyDescent="0.25">
      <c r="A1266" s="20">
        <v>43081</v>
      </c>
      <c r="B1266" s="16" t="s">
        <v>59</v>
      </c>
      <c r="C1266" s="16" t="s">
        <v>5</v>
      </c>
      <c r="D1266" s="16" t="s">
        <v>7</v>
      </c>
      <c r="E1266" s="22">
        <v>250</v>
      </c>
      <c r="F1266" s="619">
        <v>5</v>
      </c>
      <c r="G1266" s="619">
        <v>5</v>
      </c>
      <c r="H1266" s="619">
        <v>5</v>
      </c>
    </row>
    <row r="1267" spans="1:8" x14ac:dyDescent="0.25">
      <c r="A1267" s="20">
        <v>43082</v>
      </c>
      <c r="B1267" s="16" t="s">
        <v>144</v>
      </c>
      <c r="C1267" s="16" t="s">
        <v>5</v>
      </c>
      <c r="D1267" s="16" t="s">
        <v>35</v>
      </c>
      <c r="E1267" s="22">
        <v>200</v>
      </c>
      <c r="F1267" s="619">
        <v>10</v>
      </c>
      <c r="G1267" s="619">
        <v>10</v>
      </c>
      <c r="H1267" s="619">
        <v>10</v>
      </c>
    </row>
    <row r="1268" spans="1:8" x14ac:dyDescent="0.25">
      <c r="A1268" s="20">
        <f>A1267</f>
        <v>43082</v>
      </c>
      <c r="B1268" s="16" t="s">
        <v>145</v>
      </c>
      <c r="C1268" s="16" t="s">
        <v>5</v>
      </c>
      <c r="D1268" s="16" t="s">
        <v>85</v>
      </c>
      <c r="E1268" s="22">
        <v>100</v>
      </c>
      <c r="F1268" s="619">
        <v>65</v>
      </c>
      <c r="G1268" s="619">
        <v>65</v>
      </c>
      <c r="H1268" s="619">
        <v>65</v>
      </c>
    </row>
    <row r="1269" spans="1:8" x14ac:dyDescent="0.25">
      <c r="A1269" s="20">
        <f>A1268</f>
        <v>43082</v>
      </c>
      <c r="B1269" s="16" t="s">
        <v>276</v>
      </c>
      <c r="C1269" s="16" t="s">
        <v>13</v>
      </c>
      <c r="D1269" s="16" t="s">
        <v>35</v>
      </c>
      <c r="E1269" s="22">
        <v>350</v>
      </c>
      <c r="F1269" s="619">
        <v>5</v>
      </c>
      <c r="G1269" s="619">
        <v>5</v>
      </c>
      <c r="H1269" s="619">
        <v>5</v>
      </c>
    </row>
    <row r="1270" spans="1:8" x14ac:dyDescent="0.25">
      <c r="A1270" s="20">
        <v>43083</v>
      </c>
      <c r="B1270" s="16" t="s">
        <v>110</v>
      </c>
      <c r="C1270" s="16" t="s">
        <v>5</v>
      </c>
      <c r="D1270" s="16" t="s">
        <v>7</v>
      </c>
      <c r="E1270" s="22">
        <v>1200</v>
      </c>
      <c r="F1270" s="619">
        <v>1</v>
      </c>
      <c r="G1270" s="619">
        <v>1</v>
      </c>
      <c r="H1270" s="619">
        <v>1</v>
      </c>
    </row>
    <row r="1271" spans="1:8" x14ac:dyDescent="0.25">
      <c r="A1271" s="20">
        <v>43084</v>
      </c>
      <c r="B1271" s="192" t="s">
        <v>138</v>
      </c>
      <c r="C1271" s="192" t="s">
        <v>13</v>
      </c>
      <c r="D1271" s="192" t="s">
        <v>6</v>
      </c>
      <c r="E1271" s="189">
        <v>150</v>
      </c>
      <c r="F1271" s="653">
        <v>1</v>
      </c>
      <c r="G1271" s="653">
        <v>1</v>
      </c>
      <c r="H1271" s="653">
        <v>1</v>
      </c>
    </row>
    <row r="1272" spans="1:8" x14ac:dyDescent="0.25">
      <c r="A1272" s="20">
        <v>43087</v>
      </c>
      <c r="B1272" s="192" t="s">
        <v>161</v>
      </c>
      <c r="C1272" s="192" t="s">
        <v>5</v>
      </c>
      <c r="D1272" s="192" t="s">
        <v>6</v>
      </c>
      <c r="E1272" s="189">
        <v>150</v>
      </c>
      <c r="F1272" s="653">
        <v>1</v>
      </c>
      <c r="G1272" s="653">
        <v>1</v>
      </c>
      <c r="H1272" s="653">
        <v>1</v>
      </c>
    </row>
    <row r="1273" spans="1:8" x14ac:dyDescent="0.25">
      <c r="A1273" s="20">
        <f>A1272</f>
        <v>43087</v>
      </c>
      <c r="B1273" s="17" t="s">
        <v>75</v>
      </c>
      <c r="C1273" s="17" t="s">
        <v>5</v>
      </c>
      <c r="D1273" s="17" t="s">
        <v>7</v>
      </c>
      <c r="E1273" s="17">
        <v>600</v>
      </c>
      <c r="F1273" s="309">
        <v>5</v>
      </c>
      <c r="G1273" s="309">
        <v>5</v>
      </c>
      <c r="H1273" s="309">
        <v>5</v>
      </c>
    </row>
    <row r="1274" spans="1:8" x14ac:dyDescent="0.25">
      <c r="A1274" s="3">
        <f>A1273</f>
        <v>43087</v>
      </c>
      <c r="B1274" s="30" t="s">
        <v>75</v>
      </c>
      <c r="C1274" s="30" t="s">
        <v>13</v>
      </c>
      <c r="D1274" s="30" t="s">
        <v>7</v>
      </c>
      <c r="E1274" s="30">
        <v>50</v>
      </c>
      <c r="F1274" s="684">
        <v>5</v>
      </c>
      <c r="G1274" s="684">
        <v>5</v>
      </c>
      <c r="H1274" s="684">
        <v>5</v>
      </c>
    </row>
    <row r="1275" spans="1:8" x14ac:dyDescent="0.25">
      <c r="A1275" s="3">
        <f>A1274</f>
        <v>43087</v>
      </c>
      <c r="B1275" s="30" t="s">
        <v>110</v>
      </c>
      <c r="C1275" s="30" t="s">
        <v>5</v>
      </c>
      <c r="D1275" s="30" t="s">
        <v>7</v>
      </c>
      <c r="E1275" s="30">
        <v>700</v>
      </c>
      <c r="F1275" s="684">
        <v>5</v>
      </c>
      <c r="G1275" s="684">
        <v>5</v>
      </c>
      <c r="H1275" s="684">
        <v>5</v>
      </c>
    </row>
    <row r="1276" spans="1:8" x14ac:dyDescent="0.25">
      <c r="A1276" s="3">
        <f>A1275</f>
        <v>43087</v>
      </c>
      <c r="B1276" s="30" t="s">
        <v>110</v>
      </c>
      <c r="C1276" s="30" t="s">
        <v>13</v>
      </c>
      <c r="D1276" s="30" t="s">
        <v>7</v>
      </c>
      <c r="E1276" s="30">
        <v>150</v>
      </c>
      <c r="F1276" s="684">
        <v>5</v>
      </c>
      <c r="G1276" s="684">
        <v>5</v>
      </c>
      <c r="H1276" s="684">
        <v>5</v>
      </c>
    </row>
    <row r="1277" spans="1:8" x14ac:dyDescent="0.25">
      <c r="A1277" s="3">
        <f>A1276</f>
        <v>43087</v>
      </c>
      <c r="B1277" s="30" t="s">
        <v>197</v>
      </c>
      <c r="C1277" s="30" t="s">
        <v>5</v>
      </c>
      <c r="D1277" s="30" t="s">
        <v>6</v>
      </c>
      <c r="E1277" s="30">
        <v>150</v>
      </c>
      <c r="F1277" s="684">
        <v>5</v>
      </c>
      <c r="G1277" s="684">
        <v>5</v>
      </c>
      <c r="H1277" s="684">
        <v>5</v>
      </c>
    </row>
    <row r="1278" spans="1:8" x14ac:dyDescent="0.25">
      <c r="A1278" s="3">
        <v>43088</v>
      </c>
      <c r="B1278" s="30" t="s">
        <v>110</v>
      </c>
      <c r="C1278" s="30" t="s">
        <v>13</v>
      </c>
      <c r="D1278" s="30" t="s">
        <v>7</v>
      </c>
      <c r="E1278" s="30">
        <v>150</v>
      </c>
      <c r="F1278" s="684">
        <v>5</v>
      </c>
      <c r="G1278" s="684">
        <v>1</v>
      </c>
      <c r="H1278" s="684">
        <v>1</v>
      </c>
    </row>
    <row r="1279" spans="1:8" x14ac:dyDescent="0.25">
      <c r="A1279" s="3">
        <f>A1278</f>
        <v>43088</v>
      </c>
      <c r="B1279" s="30" t="s">
        <v>197</v>
      </c>
      <c r="C1279" s="30" t="s">
        <v>5</v>
      </c>
      <c r="D1279" s="30" t="s">
        <v>6</v>
      </c>
      <c r="E1279" s="30">
        <v>50</v>
      </c>
      <c r="F1279" s="684">
        <v>5</v>
      </c>
      <c r="G1279" s="684">
        <v>5</v>
      </c>
      <c r="H1279" s="684">
        <v>5</v>
      </c>
    </row>
    <row r="1280" spans="1:8" x14ac:dyDescent="0.25">
      <c r="A1280" s="3">
        <f>A1279</f>
        <v>43088</v>
      </c>
      <c r="B1280" s="30" t="s">
        <v>88</v>
      </c>
      <c r="C1280" s="30" t="s">
        <v>5</v>
      </c>
      <c r="D1280" s="30" t="s">
        <v>6</v>
      </c>
      <c r="E1280" s="30">
        <v>50</v>
      </c>
      <c r="F1280" s="684">
        <v>1</v>
      </c>
      <c r="G1280" s="684">
        <v>1</v>
      </c>
      <c r="H1280" s="684">
        <v>1</v>
      </c>
    </row>
    <row r="1281" spans="1:8" x14ac:dyDescent="0.25">
      <c r="A1281" s="3">
        <v>43089</v>
      </c>
      <c r="B1281" s="30" t="s">
        <v>107</v>
      </c>
      <c r="C1281" s="30" t="s">
        <v>5</v>
      </c>
      <c r="D1281" s="30" t="s">
        <v>35</v>
      </c>
      <c r="E1281" s="30">
        <v>150</v>
      </c>
      <c r="F1281" s="684">
        <v>20</v>
      </c>
      <c r="G1281" s="684">
        <v>20</v>
      </c>
      <c r="H1281" s="684">
        <v>20</v>
      </c>
    </row>
    <row r="1282" spans="1:8" s="6" customFormat="1" ht="12.75" x14ac:dyDescent="0.2">
      <c r="A1282" s="20">
        <v>43102</v>
      </c>
      <c r="B1282" s="202" t="s">
        <v>88</v>
      </c>
      <c r="C1282" s="202" t="s">
        <v>5</v>
      </c>
      <c r="D1282" s="202" t="s">
        <v>6</v>
      </c>
      <c r="E1282" s="189">
        <v>100</v>
      </c>
      <c r="F1282" s="653">
        <v>5</v>
      </c>
      <c r="G1282" s="653">
        <v>5</v>
      </c>
      <c r="H1282" s="653">
        <v>5</v>
      </c>
    </row>
    <row r="1283" spans="1:8" s="6" customFormat="1" ht="12.75" x14ac:dyDescent="0.2">
      <c r="A1283" s="20">
        <v>43103</v>
      </c>
      <c r="B1283" s="202" t="s">
        <v>138</v>
      </c>
      <c r="C1283" s="202" t="s">
        <v>5</v>
      </c>
      <c r="D1283" s="202" t="s">
        <v>6</v>
      </c>
      <c r="E1283" s="189">
        <v>100</v>
      </c>
      <c r="F1283" s="653">
        <v>10</v>
      </c>
      <c r="G1283" s="653">
        <v>1</v>
      </c>
      <c r="H1283" s="653">
        <v>1</v>
      </c>
    </row>
    <row r="1284" spans="1:8" s="6" customFormat="1" ht="12.75" x14ac:dyDescent="0.2">
      <c r="A1284" s="5">
        <f>A1283</f>
        <v>43103</v>
      </c>
      <c r="B1284" s="202" t="s">
        <v>138</v>
      </c>
      <c r="C1284" s="202" t="s">
        <v>13</v>
      </c>
      <c r="D1284" s="202" t="s">
        <v>6</v>
      </c>
      <c r="E1284" s="189">
        <v>50</v>
      </c>
      <c r="F1284" s="653">
        <v>10</v>
      </c>
      <c r="G1284" s="653">
        <v>1</v>
      </c>
      <c r="H1284" s="653">
        <v>1</v>
      </c>
    </row>
    <row r="1285" spans="1:8" s="6" customFormat="1" ht="12.75" x14ac:dyDescent="0.2">
      <c r="A1285" s="5">
        <f>A1284</f>
        <v>43103</v>
      </c>
      <c r="B1285" s="202" t="s">
        <v>301</v>
      </c>
      <c r="C1285" s="202" t="s">
        <v>13</v>
      </c>
      <c r="D1285" s="202" t="s">
        <v>6</v>
      </c>
      <c r="E1285" s="189">
        <v>50</v>
      </c>
      <c r="F1285" s="653">
        <v>1</v>
      </c>
      <c r="G1285" s="653">
        <v>1</v>
      </c>
      <c r="H1285" s="653">
        <v>1</v>
      </c>
    </row>
    <row r="1286" spans="1:8" s="6" customFormat="1" ht="12.75" x14ac:dyDescent="0.2">
      <c r="A1286" s="5">
        <f>A1285</f>
        <v>43103</v>
      </c>
      <c r="B1286" s="202" t="s">
        <v>161</v>
      </c>
      <c r="C1286" s="202" t="s">
        <v>13</v>
      </c>
      <c r="D1286" s="202" t="s">
        <v>6</v>
      </c>
      <c r="E1286" s="189">
        <v>50</v>
      </c>
      <c r="F1286" s="653">
        <v>1</v>
      </c>
      <c r="G1286" s="653">
        <v>1</v>
      </c>
      <c r="H1286" s="653">
        <v>1</v>
      </c>
    </row>
    <row r="1287" spans="1:8" s="6" customFormat="1" ht="12.75" x14ac:dyDescent="0.2">
      <c r="A1287" s="20">
        <v>43104</v>
      </c>
      <c r="B1287" s="202" t="s">
        <v>138</v>
      </c>
      <c r="C1287" s="202" t="s">
        <v>5</v>
      </c>
      <c r="D1287" s="202" t="s">
        <v>6</v>
      </c>
      <c r="E1287" s="189">
        <v>300</v>
      </c>
      <c r="F1287" s="653">
        <v>10</v>
      </c>
      <c r="G1287" s="653">
        <v>10</v>
      </c>
      <c r="H1287" s="653">
        <v>10</v>
      </c>
    </row>
    <row r="1288" spans="1:8" s="6" customFormat="1" ht="12.75" x14ac:dyDescent="0.2">
      <c r="A1288" s="20">
        <f>A1287</f>
        <v>43104</v>
      </c>
      <c r="B1288" s="202" t="s">
        <v>138</v>
      </c>
      <c r="C1288" s="202" t="s">
        <v>13</v>
      </c>
      <c r="D1288" s="202" t="s">
        <v>6</v>
      </c>
      <c r="E1288" s="189">
        <v>200</v>
      </c>
      <c r="F1288" s="653">
        <v>10</v>
      </c>
      <c r="G1288" s="653">
        <v>10</v>
      </c>
      <c r="H1288" s="653">
        <v>10</v>
      </c>
    </row>
    <row r="1289" spans="1:8" s="6" customFormat="1" ht="12.75" x14ac:dyDescent="0.2">
      <c r="A1289" s="20">
        <f>A1288</f>
        <v>43104</v>
      </c>
      <c r="B1289" s="202" t="s">
        <v>67</v>
      </c>
      <c r="C1289" s="202" t="s">
        <v>5</v>
      </c>
      <c r="D1289" s="202" t="s">
        <v>6</v>
      </c>
      <c r="E1289" s="189">
        <v>750</v>
      </c>
      <c r="F1289" s="653">
        <v>10</v>
      </c>
      <c r="G1289" s="653">
        <v>10</v>
      </c>
      <c r="H1289" s="653">
        <v>10</v>
      </c>
    </row>
    <row r="1290" spans="1:8" s="6" customFormat="1" ht="12.75" x14ac:dyDescent="0.2">
      <c r="A1290" s="20">
        <f>A1289</f>
        <v>43104</v>
      </c>
      <c r="B1290" s="202" t="s">
        <v>107</v>
      </c>
      <c r="C1290" s="202" t="s">
        <v>5</v>
      </c>
      <c r="D1290" s="202" t="s">
        <v>35</v>
      </c>
      <c r="E1290" s="189">
        <v>50</v>
      </c>
      <c r="F1290" s="653">
        <v>10</v>
      </c>
      <c r="G1290" s="653">
        <v>10</v>
      </c>
      <c r="H1290" s="653">
        <v>10</v>
      </c>
    </row>
    <row r="1291" spans="1:8" s="6" customFormat="1" ht="12.75" x14ac:dyDescent="0.2">
      <c r="A1291" s="20">
        <v>43109</v>
      </c>
      <c r="B1291" s="202" t="s">
        <v>75</v>
      </c>
      <c r="C1291" s="202" t="s">
        <v>13</v>
      </c>
      <c r="D1291" s="202" t="s">
        <v>7</v>
      </c>
      <c r="E1291" s="189">
        <v>1000</v>
      </c>
      <c r="F1291" s="653">
        <v>1</v>
      </c>
      <c r="G1291" s="653">
        <v>1</v>
      </c>
      <c r="H1291" s="653">
        <v>1</v>
      </c>
    </row>
    <row r="1292" spans="1:8" s="6" customFormat="1" ht="12.75" x14ac:dyDescent="0.2">
      <c r="A1292" s="20">
        <v>43110</v>
      </c>
      <c r="B1292" s="382" t="s">
        <v>144</v>
      </c>
      <c r="C1292" s="382" t="s">
        <v>5</v>
      </c>
      <c r="D1292" s="382" t="s">
        <v>35</v>
      </c>
      <c r="E1292" s="383">
        <v>100</v>
      </c>
      <c r="F1292" s="693">
        <v>5</v>
      </c>
      <c r="G1292" s="693">
        <v>5</v>
      </c>
      <c r="H1292" s="693">
        <v>5</v>
      </c>
    </row>
    <row r="1293" spans="1:8" s="6" customFormat="1" ht="12.75" x14ac:dyDescent="0.2">
      <c r="A1293" s="5">
        <f>A1292</f>
        <v>43110</v>
      </c>
      <c r="B1293" s="382" t="s">
        <v>124</v>
      </c>
      <c r="C1293" s="382" t="s">
        <v>5</v>
      </c>
      <c r="D1293" s="382" t="s">
        <v>6</v>
      </c>
      <c r="E1293" s="383">
        <v>50</v>
      </c>
      <c r="F1293" s="693">
        <v>5</v>
      </c>
      <c r="G1293" s="693">
        <v>5</v>
      </c>
      <c r="H1293" s="693">
        <v>5</v>
      </c>
    </row>
    <row r="1294" spans="1:8" s="6" customFormat="1" ht="12.75" x14ac:dyDescent="0.2">
      <c r="A1294" s="5">
        <f>A1293</f>
        <v>43110</v>
      </c>
      <c r="B1294" s="382" t="s">
        <v>124</v>
      </c>
      <c r="C1294" s="382" t="s">
        <v>13</v>
      </c>
      <c r="D1294" s="382" t="s">
        <v>6</v>
      </c>
      <c r="E1294" s="383">
        <v>350</v>
      </c>
      <c r="F1294" s="693">
        <v>5</v>
      </c>
      <c r="G1294" s="693">
        <v>5</v>
      </c>
      <c r="H1294" s="693">
        <v>5</v>
      </c>
    </row>
    <row r="1295" spans="1:8" s="6" customFormat="1" ht="12.75" x14ac:dyDescent="0.2">
      <c r="A1295" s="5">
        <f>A1294</f>
        <v>43110</v>
      </c>
      <c r="B1295" s="382" t="s">
        <v>67</v>
      </c>
      <c r="C1295" s="382" t="s">
        <v>5</v>
      </c>
      <c r="D1295" s="382" t="s">
        <v>6</v>
      </c>
      <c r="E1295" s="383">
        <v>150</v>
      </c>
      <c r="F1295" s="693">
        <v>5</v>
      </c>
      <c r="G1295" s="693">
        <v>5</v>
      </c>
      <c r="H1295" s="693">
        <v>5</v>
      </c>
    </row>
    <row r="1296" spans="1:8" s="6" customFormat="1" ht="12.75" x14ac:dyDescent="0.2">
      <c r="A1296" s="20">
        <v>43111</v>
      </c>
      <c r="B1296" s="382" t="s">
        <v>200</v>
      </c>
      <c r="C1296" s="382" t="s">
        <v>5</v>
      </c>
      <c r="D1296" s="382" t="s">
        <v>9</v>
      </c>
      <c r="E1296" s="383">
        <v>1000</v>
      </c>
      <c r="F1296" s="693">
        <v>20</v>
      </c>
      <c r="G1296" s="693">
        <v>20</v>
      </c>
      <c r="H1296" s="693">
        <v>20</v>
      </c>
    </row>
    <row r="1297" spans="1:8" s="6" customFormat="1" ht="12.75" x14ac:dyDescent="0.2">
      <c r="A1297" s="20">
        <v>43112</v>
      </c>
      <c r="B1297" s="202" t="s">
        <v>124</v>
      </c>
      <c r="C1297" s="202" t="s">
        <v>13</v>
      </c>
      <c r="D1297" s="202" t="s">
        <v>6</v>
      </c>
      <c r="E1297" s="189">
        <v>200</v>
      </c>
      <c r="F1297" s="653">
        <v>5</v>
      </c>
      <c r="G1297" s="653">
        <v>5</v>
      </c>
      <c r="H1297" s="653">
        <v>5</v>
      </c>
    </row>
    <row r="1298" spans="1:8" s="6" customFormat="1" ht="12.75" x14ac:dyDescent="0.2">
      <c r="A1298" s="20">
        <f>A1297</f>
        <v>43112</v>
      </c>
      <c r="B1298" s="202" t="s">
        <v>59</v>
      </c>
      <c r="C1298" s="202" t="s">
        <v>5</v>
      </c>
      <c r="D1298" s="202" t="s">
        <v>7</v>
      </c>
      <c r="E1298" s="189">
        <v>100</v>
      </c>
      <c r="F1298" s="653">
        <v>1</v>
      </c>
      <c r="G1298" s="653">
        <v>1</v>
      </c>
      <c r="H1298" s="653">
        <v>1</v>
      </c>
    </row>
    <row r="1299" spans="1:8" s="6" customFormat="1" ht="12.75" x14ac:dyDescent="0.2">
      <c r="A1299" s="20">
        <f>A1298</f>
        <v>43112</v>
      </c>
      <c r="B1299" s="202" t="s">
        <v>248</v>
      </c>
      <c r="C1299" s="202" t="s">
        <v>5</v>
      </c>
      <c r="D1299" s="202" t="s">
        <v>6</v>
      </c>
      <c r="E1299" s="189">
        <v>500</v>
      </c>
      <c r="F1299" s="653">
        <v>5</v>
      </c>
      <c r="G1299" s="653">
        <v>5</v>
      </c>
      <c r="H1299" s="653">
        <v>5</v>
      </c>
    </row>
    <row r="1300" spans="1:8" s="6" customFormat="1" ht="12.75" x14ac:dyDescent="0.2">
      <c r="A1300" s="20">
        <v>43115</v>
      </c>
      <c r="B1300" s="202" t="s">
        <v>301</v>
      </c>
      <c r="C1300" s="202" t="s">
        <v>13</v>
      </c>
      <c r="D1300" s="202" t="s">
        <v>6</v>
      </c>
      <c r="E1300" s="189">
        <v>50</v>
      </c>
      <c r="F1300" s="653">
        <v>1</v>
      </c>
      <c r="G1300" s="653">
        <v>1</v>
      </c>
      <c r="H1300" s="653">
        <v>1</v>
      </c>
    </row>
    <row r="1301" spans="1:8" s="6" customFormat="1" ht="12.75" x14ac:dyDescent="0.2">
      <c r="A1301" s="5">
        <f>A1300</f>
        <v>43115</v>
      </c>
      <c r="B1301" s="202" t="s">
        <v>185</v>
      </c>
      <c r="C1301" s="202" t="s">
        <v>5</v>
      </c>
      <c r="D1301" s="202" t="s">
        <v>6</v>
      </c>
      <c r="E1301" s="189">
        <v>100</v>
      </c>
      <c r="F1301" s="653">
        <v>1</v>
      </c>
      <c r="G1301" s="653">
        <v>1</v>
      </c>
      <c r="H1301" s="653">
        <v>1</v>
      </c>
    </row>
    <row r="1302" spans="1:8" s="6" customFormat="1" ht="12.75" x14ac:dyDescent="0.2">
      <c r="A1302" s="5">
        <f>A1301</f>
        <v>43115</v>
      </c>
      <c r="B1302" s="202" t="s">
        <v>59</v>
      </c>
      <c r="C1302" s="202" t="s">
        <v>5</v>
      </c>
      <c r="D1302" s="202" t="s">
        <v>7</v>
      </c>
      <c r="E1302" s="189">
        <v>100</v>
      </c>
      <c r="F1302" s="653">
        <v>1</v>
      </c>
      <c r="G1302" s="653">
        <v>1</v>
      </c>
      <c r="H1302" s="653">
        <v>1</v>
      </c>
    </row>
    <row r="1303" spans="1:8" s="6" customFormat="1" ht="12.75" x14ac:dyDescent="0.2">
      <c r="A1303" s="5">
        <f>A1302</f>
        <v>43115</v>
      </c>
      <c r="B1303" s="202" t="s">
        <v>259</v>
      </c>
      <c r="C1303" s="202" t="s">
        <v>5</v>
      </c>
      <c r="D1303" s="202" t="s">
        <v>6</v>
      </c>
      <c r="E1303" s="189">
        <v>50</v>
      </c>
      <c r="F1303" s="653">
        <v>1</v>
      </c>
      <c r="G1303" s="653">
        <v>1</v>
      </c>
      <c r="H1303" s="653">
        <v>1</v>
      </c>
    </row>
    <row r="1304" spans="1:8" s="6" customFormat="1" ht="12.75" x14ac:dyDescent="0.2">
      <c r="A1304" s="5">
        <f>A1303</f>
        <v>43115</v>
      </c>
      <c r="B1304" s="202" t="s">
        <v>248</v>
      </c>
      <c r="C1304" s="202" t="s">
        <v>5</v>
      </c>
      <c r="D1304" s="202" t="s">
        <v>6</v>
      </c>
      <c r="E1304" s="189">
        <v>100</v>
      </c>
      <c r="F1304" s="653">
        <v>5</v>
      </c>
      <c r="G1304" s="653">
        <v>5</v>
      </c>
      <c r="H1304" s="653">
        <v>5</v>
      </c>
    </row>
    <row r="1305" spans="1:8" s="6" customFormat="1" ht="12.75" x14ac:dyDescent="0.2">
      <c r="A1305" s="20">
        <v>43116</v>
      </c>
      <c r="B1305" s="385" t="s">
        <v>176</v>
      </c>
      <c r="C1305" s="385" t="s">
        <v>5</v>
      </c>
      <c r="D1305" s="385" t="s">
        <v>6</v>
      </c>
      <c r="E1305" s="386">
        <v>200</v>
      </c>
      <c r="F1305" s="694">
        <v>10</v>
      </c>
      <c r="G1305" s="694">
        <v>10</v>
      </c>
      <c r="H1305" s="694">
        <v>10</v>
      </c>
    </row>
    <row r="1306" spans="1:8" s="6" customFormat="1" ht="12.75" x14ac:dyDescent="0.2">
      <c r="A1306" s="5">
        <f>A1305</f>
        <v>43116</v>
      </c>
      <c r="B1306" s="385" t="s">
        <v>176</v>
      </c>
      <c r="C1306" s="385" t="s">
        <v>13</v>
      </c>
      <c r="D1306" s="385" t="s">
        <v>6</v>
      </c>
      <c r="E1306" s="386">
        <v>100</v>
      </c>
      <c r="F1306" s="694">
        <v>10</v>
      </c>
      <c r="G1306" s="694">
        <v>10</v>
      </c>
      <c r="H1306" s="694">
        <v>10</v>
      </c>
    </row>
    <row r="1307" spans="1:8" s="6" customFormat="1" ht="12.75" x14ac:dyDescent="0.2">
      <c r="A1307" s="20">
        <v>43117</v>
      </c>
      <c r="B1307" s="202" t="s">
        <v>335</v>
      </c>
      <c r="C1307" s="202" t="s">
        <v>5</v>
      </c>
      <c r="D1307" s="202" t="s">
        <v>104</v>
      </c>
      <c r="E1307" s="189">
        <v>1100</v>
      </c>
      <c r="F1307" s="653">
        <v>5</v>
      </c>
      <c r="G1307" s="653">
        <v>1</v>
      </c>
      <c r="H1307" s="653">
        <v>1</v>
      </c>
    </row>
    <row r="1308" spans="1:8" s="6" customFormat="1" ht="12.75" x14ac:dyDescent="0.2">
      <c r="A1308" s="5">
        <f>A1307</f>
        <v>43117</v>
      </c>
      <c r="B1308" s="202" t="s">
        <v>335</v>
      </c>
      <c r="C1308" s="202" t="s">
        <v>13</v>
      </c>
      <c r="D1308" s="202" t="s">
        <v>104</v>
      </c>
      <c r="E1308" s="189">
        <v>550</v>
      </c>
      <c r="F1308" s="653">
        <v>5</v>
      </c>
      <c r="G1308" s="653">
        <v>1</v>
      </c>
      <c r="H1308" s="653">
        <v>1</v>
      </c>
    </row>
    <row r="1309" spans="1:8" s="6" customFormat="1" ht="12.75" x14ac:dyDescent="0.2">
      <c r="A1309" s="5">
        <f>A1308</f>
        <v>43117</v>
      </c>
      <c r="B1309" s="202" t="s">
        <v>185</v>
      </c>
      <c r="C1309" s="202" t="s">
        <v>5</v>
      </c>
      <c r="D1309" s="202" t="s">
        <v>6</v>
      </c>
      <c r="E1309" s="189">
        <v>350</v>
      </c>
      <c r="F1309" s="653">
        <v>1</v>
      </c>
      <c r="G1309" s="653">
        <v>1</v>
      </c>
      <c r="H1309" s="653">
        <v>1</v>
      </c>
    </row>
    <row r="1310" spans="1:8" s="6" customFormat="1" ht="12.75" x14ac:dyDescent="0.2">
      <c r="A1310" s="5">
        <f>A1309</f>
        <v>43117</v>
      </c>
      <c r="B1310" s="202" t="s">
        <v>185</v>
      </c>
      <c r="C1310" s="202" t="s">
        <v>13</v>
      </c>
      <c r="D1310" s="202" t="s">
        <v>6</v>
      </c>
      <c r="E1310" s="189">
        <v>50</v>
      </c>
      <c r="F1310" s="653">
        <v>1</v>
      </c>
      <c r="G1310" s="653">
        <v>1</v>
      </c>
      <c r="H1310" s="653">
        <v>1</v>
      </c>
    </row>
    <row r="1311" spans="1:8" s="6" customFormat="1" ht="12.75" x14ac:dyDescent="0.2">
      <c r="A1311" s="5">
        <f>A1310</f>
        <v>43117</v>
      </c>
      <c r="B1311" s="202" t="s">
        <v>154</v>
      </c>
      <c r="C1311" s="202" t="s">
        <v>5</v>
      </c>
      <c r="D1311" s="202" t="s">
        <v>6</v>
      </c>
      <c r="E1311" s="189">
        <v>250</v>
      </c>
      <c r="F1311" s="653">
        <v>1</v>
      </c>
      <c r="G1311" s="653">
        <v>1</v>
      </c>
      <c r="H1311" s="653">
        <v>1</v>
      </c>
    </row>
    <row r="1312" spans="1:8" s="6" customFormat="1" ht="12.75" x14ac:dyDescent="0.2">
      <c r="A1312" s="20">
        <v>43118</v>
      </c>
      <c r="B1312" s="202" t="s">
        <v>154</v>
      </c>
      <c r="C1312" s="202" t="s">
        <v>5</v>
      </c>
      <c r="D1312" s="202" t="s">
        <v>6</v>
      </c>
      <c r="E1312" s="189">
        <v>100</v>
      </c>
      <c r="F1312" s="653">
        <v>1</v>
      </c>
      <c r="G1312" s="653">
        <v>1</v>
      </c>
      <c r="H1312" s="653">
        <v>1</v>
      </c>
    </row>
    <row r="1313" spans="1:8" s="6" customFormat="1" ht="12.75" x14ac:dyDescent="0.2">
      <c r="A1313" s="5">
        <f>A1312</f>
        <v>43118</v>
      </c>
      <c r="B1313" s="202" t="s">
        <v>161</v>
      </c>
      <c r="C1313" s="202" t="s">
        <v>5</v>
      </c>
      <c r="D1313" s="202" t="s">
        <v>6</v>
      </c>
      <c r="E1313" s="189">
        <v>150</v>
      </c>
      <c r="F1313" s="653">
        <v>5</v>
      </c>
      <c r="G1313" s="653">
        <v>5</v>
      </c>
      <c r="H1313" s="653">
        <v>5</v>
      </c>
    </row>
    <row r="1314" spans="1:8" s="6" customFormat="1" ht="12.75" x14ac:dyDescent="0.2">
      <c r="A1314" s="20">
        <v>43119</v>
      </c>
      <c r="B1314" s="202" t="s">
        <v>335</v>
      </c>
      <c r="C1314" s="202" t="s">
        <v>97</v>
      </c>
      <c r="D1314" s="202" t="s">
        <v>104</v>
      </c>
      <c r="E1314" s="189">
        <v>100</v>
      </c>
      <c r="F1314" s="653">
        <v>10</v>
      </c>
      <c r="G1314" s="653">
        <v>10</v>
      </c>
      <c r="H1314" s="653">
        <v>10</v>
      </c>
    </row>
    <row r="1315" spans="1:8" s="6" customFormat="1" ht="12.75" x14ac:dyDescent="0.2">
      <c r="A1315" s="5">
        <f>A1314</f>
        <v>43119</v>
      </c>
      <c r="B1315" s="202" t="s">
        <v>110</v>
      </c>
      <c r="C1315" s="202" t="s">
        <v>13</v>
      </c>
      <c r="D1315" s="202" t="s">
        <v>7</v>
      </c>
      <c r="E1315" s="189">
        <v>550</v>
      </c>
      <c r="F1315" s="653">
        <v>20</v>
      </c>
      <c r="G1315" s="653">
        <v>20</v>
      </c>
      <c r="H1315" s="653">
        <v>20</v>
      </c>
    </row>
    <row r="1316" spans="1:8" s="6" customFormat="1" ht="12.75" x14ac:dyDescent="0.2">
      <c r="A1316" s="5">
        <f>A1315</f>
        <v>43119</v>
      </c>
      <c r="B1316" s="202" t="s">
        <v>176</v>
      </c>
      <c r="C1316" s="202" t="s">
        <v>5</v>
      </c>
      <c r="D1316" s="202" t="s">
        <v>6</v>
      </c>
      <c r="E1316" s="189">
        <v>400</v>
      </c>
      <c r="F1316" s="653">
        <v>10</v>
      </c>
      <c r="G1316" s="653">
        <v>10</v>
      </c>
      <c r="H1316" s="653">
        <v>10</v>
      </c>
    </row>
    <row r="1317" spans="1:8" s="6" customFormat="1" ht="12.75" x14ac:dyDescent="0.2">
      <c r="A1317" s="5">
        <f>A1316</f>
        <v>43119</v>
      </c>
      <c r="B1317" s="202" t="s">
        <v>176</v>
      </c>
      <c r="C1317" s="202" t="s">
        <v>13</v>
      </c>
      <c r="D1317" s="202" t="s">
        <v>6</v>
      </c>
      <c r="E1317" s="189">
        <v>100</v>
      </c>
      <c r="F1317" s="653">
        <v>10</v>
      </c>
      <c r="G1317" s="653">
        <v>10</v>
      </c>
      <c r="H1317" s="653">
        <v>10</v>
      </c>
    </row>
    <row r="1318" spans="1:8" s="6" customFormat="1" ht="12.75" x14ac:dyDescent="0.2">
      <c r="A1318" s="5">
        <f>A1317</f>
        <v>43119</v>
      </c>
      <c r="B1318" s="202" t="s">
        <v>161</v>
      </c>
      <c r="C1318" s="202" t="s">
        <v>5</v>
      </c>
      <c r="D1318" s="202" t="s">
        <v>6</v>
      </c>
      <c r="E1318" s="189">
        <v>1350</v>
      </c>
      <c r="F1318" s="653">
        <v>25</v>
      </c>
      <c r="G1318" s="653">
        <v>5</v>
      </c>
      <c r="H1318" s="653">
        <v>25</v>
      </c>
    </row>
    <row r="1319" spans="1:8" s="6" customFormat="1" ht="12.75" x14ac:dyDescent="0.2">
      <c r="A1319" s="5">
        <f>A1318</f>
        <v>43119</v>
      </c>
      <c r="B1319" s="202" t="s">
        <v>161</v>
      </c>
      <c r="C1319" s="202" t="s">
        <v>13</v>
      </c>
      <c r="D1319" s="202" t="s">
        <v>6</v>
      </c>
      <c r="E1319" s="189">
        <v>50</v>
      </c>
      <c r="F1319" s="653">
        <v>25</v>
      </c>
      <c r="G1319" s="653">
        <v>5</v>
      </c>
      <c r="H1319" s="653">
        <v>25</v>
      </c>
    </row>
    <row r="1320" spans="1:8" s="6" customFormat="1" ht="12.75" x14ac:dyDescent="0.2">
      <c r="A1320" s="20">
        <v>43122</v>
      </c>
      <c r="B1320" s="202" t="s">
        <v>168</v>
      </c>
      <c r="C1320" s="202" t="s">
        <v>97</v>
      </c>
      <c r="D1320" s="202" t="s">
        <v>6</v>
      </c>
      <c r="E1320" s="189">
        <v>50</v>
      </c>
      <c r="F1320" s="653">
        <v>5</v>
      </c>
      <c r="G1320" s="653">
        <v>5</v>
      </c>
      <c r="H1320" s="653">
        <v>5</v>
      </c>
    </row>
    <row r="1321" spans="1:8" s="6" customFormat="1" ht="12.75" x14ac:dyDescent="0.2">
      <c r="A1321" s="5">
        <f>A1320</f>
        <v>43122</v>
      </c>
      <c r="B1321" s="202" t="s">
        <v>200</v>
      </c>
      <c r="C1321" s="202" t="s">
        <v>5</v>
      </c>
      <c r="D1321" s="202" t="s">
        <v>9</v>
      </c>
      <c r="E1321" s="189">
        <v>150</v>
      </c>
      <c r="F1321" s="653">
        <v>1</v>
      </c>
      <c r="G1321" s="653">
        <v>1</v>
      </c>
      <c r="H1321" s="653">
        <v>1</v>
      </c>
    </row>
    <row r="1322" spans="1:8" s="6" customFormat="1" ht="12.75" x14ac:dyDescent="0.2">
      <c r="A1322" s="5">
        <f>A1321</f>
        <v>43122</v>
      </c>
      <c r="B1322" s="202" t="s">
        <v>154</v>
      </c>
      <c r="C1322" s="202" t="s">
        <v>5</v>
      </c>
      <c r="D1322" s="202" t="s">
        <v>6</v>
      </c>
      <c r="E1322" s="189">
        <v>200</v>
      </c>
      <c r="F1322" s="653">
        <v>5</v>
      </c>
      <c r="G1322" s="653">
        <v>5</v>
      </c>
      <c r="H1322" s="653">
        <v>5</v>
      </c>
    </row>
    <row r="1323" spans="1:8" s="6" customFormat="1" ht="12.75" x14ac:dyDescent="0.2">
      <c r="A1323" s="5">
        <f>A1322</f>
        <v>43122</v>
      </c>
      <c r="B1323" s="202" t="s">
        <v>207</v>
      </c>
      <c r="C1323" s="202" t="s">
        <v>5</v>
      </c>
      <c r="D1323" s="202" t="s">
        <v>6</v>
      </c>
      <c r="E1323" s="189">
        <v>50</v>
      </c>
      <c r="F1323" s="653">
        <v>5</v>
      </c>
      <c r="G1323" s="653">
        <v>5</v>
      </c>
      <c r="H1323" s="653">
        <v>5</v>
      </c>
    </row>
    <row r="1324" spans="1:8" s="6" customFormat="1" ht="12.75" x14ac:dyDescent="0.2">
      <c r="A1324" s="5">
        <f>A1323</f>
        <v>43122</v>
      </c>
      <c r="B1324" s="202" t="s">
        <v>161</v>
      </c>
      <c r="C1324" s="202" t="s">
        <v>5</v>
      </c>
      <c r="D1324" s="202" t="s">
        <v>6</v>
      </c>
      <c r="E1324" s="189">
        <v>150</v>
      </c>
      <c r="F1324" s="653">
        <v>5</v>
      </c>
      <c r="G1324" s="653">
        <v>5</v>
      </c>
      <c r="H1324" s="653">
        <v>5</v>
      </c>
    </row>
    <row r="1325" spans="1:8" s="6" customFormat="1" ht="12.75" x14ac:dyDescent="0.2">
      <c r="A1325" s="20">
        <v>43123</v>
      </c>
      <c r="B1325" s="388" t="s">
        <v>200</v>
      </c>
      <c r="C1325" s="388" t="s">
        <v>13</v>
      </c>
      <c r="D1325" s="388" t="s">
        <v>9</v>
      </c>
      <c r="E1325" s="389">
        <v>100</v>
      </c>
      <c r="F1325" s="695">
        <v>10</v>
      </c>
      <c r="G1325" s="695">
        <v>10</v>
      </c>
      <c r="H1325" s="695">
        <v>10</v>
      </c>
    </row>
    <row r="1326" spans="1:8" s="6" customFormat="1" ht="12.75" x14ac:dyDescent="0.2">
      <c r="A1326" s="5">
        <f>A1325</f>
        <v>43123</v>
      </c>
      <c r="B1326" s="388" t="s">
        <v>154</v>
      </c>
      <c r="C1326" s="388" t="s">
        <v>5</v>
      </c>
      <c r="D1326" s="388" t="s">
        <v>6</v>
      </c>
      <c r="E1326" s="389">
        <v>50</v>
      </c>
      <c r="F1326" s="695">
        <v>5</v>
      </c>
      <c r="G1326" s="695">
        <v>5</v>
      </c>
      <c r="H1326" s="695">
        <v>5</v>
      </c>
    </row>
    <row r="1327" spans="1:8" s="6" customFormat="1" ht="12.75" x14ac:dyDescent="0.2">
      <c r="A1327" s="20">
        <v>43124</v>
      </c>
      <c r="B1327" s="202" t="s">
        <v>75</v>
      </c>
      <c r="C1327" s="202" t="s">
        <v>13</v>
      </c>
      <c r="D1327" s="202" t="s">
        <v>7</v>
      </c>
      <c r="E1327" s="189">
        <v>1000</v>
      </c>
      <c r="F1327" s="653">
        <v>3</v>
      </c>
      <c r="G1327" s="653">
        <v>3</v>
      </c>
      <c r="H1327" s="653">
        <v>3</v>
      </c>
    </row>
    <row r="1328" spans="1:8" s="6" customFormat="1" ht="12.75" x14ac:dyDescent="0.2">
      <c r="A1328" s="5">
        <f>A1327</f>
        <v>43124</v>
      </c>
      <c r="B1328" s="202" t="s">
        <v>138</v>
      </c>
      <c r="C1328" s="202" t="s">
        <v>5</v>
      </c>
      <c r="D1328" s="202" t="s">
        <v>6</v>
      </c>
      <c r="E1328" s="189">
        <v>550</v>
      </c>
      <c r="F1328" s="653">
        <v>10</v>
      </c>
      <c r="G1328" s="653">
        <v>10</v>
      </c>
      <c r="H1328" s="653">
        <v>10</v>
      </c>
    </row>
    <row r="1329" spans="1:8" s="6" customFormat="1" ht="12.75" x14ac:dyDescent="0.2">
      <c r="A1329" s="5">
        <f>A1328</f>
        <v>43124</v>
      </c>
      <c r="B1329" s="202" t="s">
        <v>169</v>
      </c>
      <c r="C1329" s="202" t="s">
        <v>5</v>
      </c>
      <c r="D1329" s="202" t="s">
        <v>6</v>
      </c>
      <c r="E1329" s="189">
        <v>50</v>
      </c>
      <c r="F1329" s="653">
        <v>5</v>
      </c>
      <c r="G1329" s="653">
        <v>5</v>
      </c>
      <c r="H1329" s="653">
        <v>5</v>
      </c>
    </row>
    <row r="1330" spans="1:8" s="6" customFormat="1" ht="12.75" x14ac:dyDescent="0.2">
      <c r="A1330" s="5">
        <f>A1329</f>
        <v>43124</v>
      </c>
      <c r="B1330" s="202" t="s">
        <v>176</v>
      </c>
      <c r="C1330" s="202" t="s">
        <v>5</v>
      </c>
      <c r="D1330" s="202" t="s">
        <v>6</v>
      </c>
      <c r="E1330" s="189">
        <v>50</v>
      </c>
      <c r="F1330" s="653">
        <v>5</v>
      </c>
      <c r="G1330" s="653">
        <v>5</v>
      </c>
      <c r="H1330" s="653">
        <v>5</v>
      </c>
    </row>
    <row r="1331" spans="1:8" s="6" customFormat="1" ht="12.75" x14ac:dyDescent="0.2">
      <c r="A1331" s="20">
        <v>43130</v>
      </c>
      <c r="B1331" s="202" t="s">
        <v>335</v>
      </c>
      <c r="C1331" s="202" t="s">
        <v>5</v>
      </c>
      <c r="D1331" s="202" t="s">
        <v>104</v>
      </c>
      <c r="E1331" s="189">
        <v>650</v>
      </c>
      <c r="F1331" s="653">
        <v>10</v>
      </c>
      <c r="G1331" s="653">
        <v>10</v>
      </c>
      <c r="H1331" s="653">
        <v>10</v>
      </c>
    </row>
    <row r="1332" spans="1:8" s="6" customFormat="1" ht="12.75" x14ac:dyDescent="0.2">
      <c r="A1332" s="5">
        <f>A1331</f>
        <v>43130</v>
      </c>
      <c r="B1332" s="202" t="s">
        <v>335</v>
      </c>
      <c r="C1332" s="202" t="s">
        <v>13</v>
      </c>
      <c r="D1332" s="202" t="s">
        <v>104</v>
      </c>
      <c r="E1332" s="189">
        <v>300</v>
      </c>
      <c r="F1332" s="653">
        <v>10</v>
      </c>
      <c r="G1332" s="653">
        <v>10</v>
      </c>
      <c r="H1332" s="653">
        <v>10</v>
      </c>
    </row>
    <row r="1333" spans="1:8" s="6" customFormat="1" ht="12.75" x14ac:dyDescent="0.2">
      <c r="A1333" s="5">
        <f>A1332</f>
        <v>43130</v>
      </c>
      <c r="B1333" s="202" t="s">
        <v>60</v>
      </c>
      <c r="C1333" s="202" t="s">
        <v>5</v>
      </c>
      <c r="D1333" s="202" t="s">
        <v>6</v>
      </c>
      <c r="E1333" s="189">
        <v>150</v>
      </c>
      <c r="F1333" s="653">
        <v>10</v>
      </c>
      <c r="G1333" s="653">
        <v>10</v>
      </c>
      <c r="H1333" s="653">
        <v>10</v>
      </c>
    </row>
    <row r="1334" spans="1:8" s="6" customFormat="1" ht="12.75" x14ac:dyDescent="0.2">
      <c r="A1334" s="5">
        <f>A1333</f>
        <v>43130</v>
      </c>
      <c r="B1334" s="202" t="s">
        <v>161</v>
      </c>
      <c r="C1334" s="202" t="s">
        <v>5</v>
      </c>
      <c r="D1334" s="202" t="s">
        <v>6</v>
      </c>
      <c r="E1334" s="189">
        <v>350</v>
      </c>
      <c r="F1334" s="653">
        <v>20</v>
      </c>
      <c r="G1334" s="653">
        <v>20</v>
      </c>
      <c r="H1334" s="653">
        <v>20</v>
      </c>
    </row>
    <row r="1335" spans="1:8" s="6" customFormat="1" ht="12.75" x14ac:dyDescent="0.2">
      <c r="A1335" s="20">
        <v>43132</v>
      </c>
      <c r="B1335" s="202" t="s">
        <v>333</v>
      </c>
      <c r="C1335" s="202" t="s">
        <v>13</v>
      </c>
      <c r="D1335" s="202" t="s">
        <v>66</v>
      </c>
      <c r="E1335" s="189">
        <v>550</v>
      </c>
      <c r="F1335" s="653">
        <v>1</v>
      </c>
      <c r="G1335" s="653">
        <v>1</v>
      </c>
      <c r="H1335" s="653">
        <v>1</v>
      </c>
    </row>
    <row r="1336" spans="1:8" s="6" customFormat="1" ht="12.75" x14ac:dyDescent="0.2">
      <c r="A1336" s="5">
        <f>A1335</f>
        <v>43132</v>
      </c>
      <c r="B1336" s="202" t="s">
        <v>144</v>
      </c>
      <c r="C1336" s="202" t="s">
        <v>5</v>
      </c>
      <c r="D1336" s="202" t="s">
        <v>35</v>
      </c>
      <c r="E1336" s="189">
        <v>150</v>
      </c>
      <c r="F1336" s="653">
        <v>1</v>
      </c>
      <c r="G1336" s="653">
        <v>1</v>
      </c>
      <c r="H1336" s="653">
        <v>1</v>
      </c>
    </row>
    <row r="1337" spans="1:8" s="6" customFormat="1" ht="12.75" x14ac:dyDescent="0.2">
      <c r="A1337" s="20">
        <v>43133</v>
      </c>
      <c r="B1337" s="7" t="s">
        <v>161</v>
      </c>
      <c r="C1337" s="7" t="s">
        <v>5</v>
      </c>
      <c r="D1337" s="7" t="s">
        <v>6</v>
      </c>
      <c r="E1337" s="22">
        <v>750</v>
      </c>
      <c r="F1337" s="619">
        <v>30</v>
      </c>
      <c r="G1337" s="619">
        <v>30</v>
      </c>
      <c r="H1337" s="619">
        <v>30</v>
      </c>
    </row>
    <row r="1338" spans="1:8" s="6" customFormat="1" ht="12.75" x14ac:dyDescent="0.2">
      <c r="A1338" s="20">
        <v>43136</v>
      </c>
      <c r="B1338" s="391" t="s">
        <v>223</v>
      </c>
      <c r="C1338" s="391" t="s">
        <v>5</v>
      </c>
      <c r="D1338" s="391" t="s">
        <v>35</v>
      </c>
      <c r="E1338" s="392">
        <v>300</v>
      </c>
      <c r="F1338" s="696">
        <v>20</v>
      </c>
      <c r="G1338" s="696">
        <v>20</v>
      </c>
      <c r="H1338" s="696">
        <v>20</v>
      </c>
    </row>
    <row r="1339" spans="1:8" s="6" customFormat="1" ht="12.75" x14ac:dyDescent="0.2">
      <c r="A1339" s="20">
        <f>A1338</f>
        <v>43136</v>
      </c>
      <c r="B1339" s="391" t="s">
        <v>223</v>
      </c>
      <c r="C1339" s="391" t="s">
        <v>13</v>
      </c>
      <c r="D1339" s="391" t="s">
        <v>35</v>
      </c>
      <c r="E1339" s="392">
        <v>750</v>
      </c>
      <c r="F1339" s="696">
        <v>20</v>
      </c>
      <c r="G1339" s="696">
        <v>20</v>
      </c>
      <c r="H1339" s="696">
        <v>20</v>
      </c>
    </row>
    <row r="1340" spans="1:8" s="6" customFormat="1" ht="12.75" x14ac:dyDescent="0.2">
      <c r="A1340" s="20">
        <v>43138</v>
      </c>
      <c r="B1340" s="391" t="s">
        <v>337</v>
      </c>
      <c r="C1340" s="391" t="s">
        <v>5</v>
      </c>
      <c r="D1340" s="391" t="s">
        <v>66</v>
      </c>
      <c r="E1340" s="392">
        <v>1850</v>
      </c>
      <c r="F1340" s="696">
        <v>1</v>
      </c>
      <c r="G1340" s="696">
        <v>1</v>
      </c>
      <c r="H1340" s="696">
        <v>1</v>
      </c>
    </row>
    <row r="1341" spans="1:8" s="6" customFormat="1" ht="12.75" x14ac:dyDescent="0.2">
      <c r="A1341" s="20">
        <v>43140</v>
      </c>
      <c r="B1341" s="7" t="s">
        <v>335</v>
      </c>
      <c r="C1341" s="7" t="s">
        <v>5</v>
      </c>
      <c r="D1341" s="7" t="s">
        <v>104</v>
      </c>
      <c r="E1341" s="22">
        <v>350</v>
      </c>
      <c r="F1341" s="619">
        <v>10</v>
      </c>
      <c r="G1341" s="619">
        <v>10</v>
      </c>
      <c r="H1341" s="619">
        <v>10</v>
      </c>
    </row>
    <row r="1342" spans="1:8" s="6" customFormat="1" ht="12.75" x14ac:dyDescent="0.2">
      <c r="A1342" s="20">
        <f>A1341</f>
        <v>43140</v>
      </c>
      <c r="B1342" s="7" t="s">
        <v>59</v>
      </c>
      <c r="C1342" s="7" t="s">
        <v>5</v>
      </c>
      <c r="D1342" s="7" t="s">
        <v>7</v>
      </c>
      <c r="E1342" s="22">
        <v>1300</v>
      </c>
      <c r="F1342" s="619">
        <v>30</v>
      </c>
      <c r="G1342" s="619">
        <v>30</v>
      </c>
      <c r="H1342" s="619">
        <v>30</v>
      </c>
    </row>
    <row r="1343" spans="1:8" s="6" customFormat="1" ht="12.75" x14ac:dyDescent="0.2">
      <c r="A1343" s="20">
        <v>43143</v>
      </c>
      <c r="B1343" s="202" t="s">
        <v>110</v>
      </c>
      <c r="C1343" s="202" t="s">
        <v>5</v>
      </c>
      <c r="D1343" s="202" t="s">
        <v>7</v>
      </c>
      <c r="E1343" s="189">
        <v>450</v>
      </c>
      <c r="F1343" s="653">
        <v>25</v>
      </c>
      <c r="G1343" s="653">
        <v>25</v>
      </c>
      <c r="H1343" s="653">
        <v>25</v>
      </c>
    </row>
    <row r="1344" spans="1:8" s="6" customFormat="1" ht="12.75" x14ac:dyDescent="0.2">
      <c r="A1344" s="20">
        <v>43144</v>
      </c>
      <c r="B1344" s="202" t="s">
        <v>161</v>
      </c>
      <c r="C1344" s="202" t="s">
        <v>5</v>
      </c>
      <c r="D1344" s="202" t="s">
        <v>6</v>
      </c>
      <c r="E1344" s="189">
        <v>450</v>
      </c>
      <c r="F1344" s="653">
        <v>10</v>
      </c>
      <c r="G1344" s="653">
        <v>10</v>
      </c>
      <c r="H1344" s="653">
        <v>10</v>
      </c>
    </row>
    <row r="1345" spans="1:8" s="6" customFormat="1" ht="12.75" x14ac:dyDescent="0.2">
      <c r="A1345" s="20">
        <v>43145</v>
      </c>
      <c r="B1345" s="202" t="s">
        <v>223</v>
      </c>
      <c r="C1345" s="202" t="s">
        <v>5</v>
      </c>
      <c r="D1345" s="202" t="s">
        <v>35</v>
      </c>
      <c r="E1345" s="189">
        <v>50</v>
      </c>
      <c r="F1345" s="653">
        <v>20</v>
      </c>
      <c r="G1345" s="653">
        <v>20</v>
      </c>
      <c r="H1345" s="653">
        <v>20</v>
      </c>
    </row>
    <row r="1346" spans="1:8" s="6" customFormat="1" ht="12.75" x14ac:dyDescent="0.2">
      <c r="A1346" s="20">
        <v>43146</v>
      </c>
      <c r="B1346" s="202" t="s">
        <v>67</v>
      </c>
      <c r="C1346" s="202" t="s">
        <v>5</v>
      </c>
      <c r="D1346" s="202" t="s">
        <v>6</v>
      </c>
      <c r="E1346" s="189">
        <v>350</v>
      </c>
      <c r="F1346" s="653">
        <v>10</v>
      </c>
      <c r="G1346" s="653">
        <v>10</v>
      </c>
      <c r="H1346" s="653">
        <v>10</v>
      </c>
    </row>
    <row r="1347" spans="1:8" s="6" customFormat="1" ht="12.75" x14ac:dyDescent="0.2">
      <c r="A1347" s="20">
        <v>43159</v>
      </c>
      <c r="B1347" s="202" t="s">
        <v>301</v>
      </c>
      <c r="C1347" s="202" t="s">
        <v>5</v>
      </c>
      <c r="D1347" s="202" t="s">
        <v>6</v>
      </c>
      <c r="E1347" s="189">
        <v>1300</v>
      </c>
      <c r="F1347" s="653">
        <v>3</v>
      </c>
      <c r="G1347" s="653">
        <v>1</v>
      </c>
      <c r="H1347" s="653">
        <v>1</v>
      </c>
    </row>
    <row r="1348" spans="1:8" s="6" customFormat="1" ht="12.75" x14ac:dyDescent="0.2">
      <c r="A1348" s="5">
        <f t="shared" ref="A1348:A1355" si="28">A1347</f>
        <v>43159</v>
      </c>
      <c r="B1348" s="202" t="s">
        <v>301</v>
      </c>
      <c r="C1348" s="202" t="s">
        <v>13</v>
      </c>
      <c r="D1348" s="202" t="s">
        <v>6</v>
      </c>
      <c r="E1348" s="189">
        <v>1700</v>
      </c>
      <c r="F1348" s="653">
        <v>3</v>
      </c>
      <c r="G1348" s="653">
        <v>1</v>
      </c>
      <c r="H1348" s="653">
        <v>1</v>
      </c>
    </row>
    <row r="1349" spans="1:8" s="6" customFormat="1" ht="12.75" x14ac:dyDescent="0.2">
      <c r="A1349" s="5">
        <f t="shared" si="28"/>
        <v>43159</v>
      </c>
      <c r="B1349" s="202" t="s">
        <v>185</v>
      </c>
      <c r="C1349" s="202" t="s">
        <v>13</v>
      </c>
      <c r="D1349" s="202" t="s">
        <v>6</v>
      </c>
      <c r="E1349" s="189">
        <v>250</v>
      </c>
      <c r="F1349" s="653">
        <v>1</v>
      </c>
      <c r="G1349" s="653">
        <v>1</v>
      </c>
      <c r="H1349" s="653">
        <v>1</v>
      </c>
    </row>
    <row r="1350" spans="1:8" s="6" customFormat="1" ht="12.75" x14ac:dyDescent="0.2">
      <c r="A1350" s="5">
        <f t="shared" si="28"/>
        <v>43159</v>
      </c>
      <c r="B1350" s="202" t="s">
        <v>185</v>
      </c>
      <c r="C1350" s="202" t="s">
        <v>97</v>
      </c>
      <c r="D1350" s="202" t="s">
        <v>6</v>
      </c>
      <c r="E1350" s="189">
        <v>100</v>
      </c>
      <c r="F1350" s="653">
        <v>1</v>
      </c>
      <c r="G1350" s="653">
        <v>1</v>
      </c>
      <c r="H1350" s="653">
        <v>1</v>
      </c>
    </row>
    <row r="1351" spans="1:8" s="6" customFormat="1" ht="12.75" x14ac:dyDescent="0.2">
      <c r="A1351" s="5">
        <f t="shared" si="28"/>
        <v>43159</v>
      </c>
      <c r="B1351" s="202" t="s">
        <v>219</v>
      </c>
      <c r="C1351" s="202" t="s">
        <v>5</v>
      </c>
      <c r="D1351" s="202" t="s">
        <v>35</v>
      </c>
      <c r="E1351" s="189">
        <v>150</v>
      </c>
      <c r="F1351" s="653">
        <v>1</v>
      </c>
      <c r="G1351" s="653">
        <v>1</v>
      </c>
      <c r="H1351" s="653">
        <v>1</v>
      </c>
    </row>
    <row r="1352" spans="1:8" s="6" customFormat="1" ht="12.75" x14ac:dyDescent="0.2">
      <c r="A1352" s="5">
        <f t="shared" si="28"/>
        <v>43159</v>
      </c>
      <c r="B1352" s="202" t="s">
        <v>96</v>
      </c>
      <c r="C1352" s="202" t="s">
        <v>5</v>
      </c>
      <c r="D1352" s="202" t="s">
        <v>6</v>
      </c>
      <c r="E1352" s="189">
        <v>300</v>
      </c>
      <c r="F1352" s="653">
        <v>1</v>
      </c>
      <c r="G1352" s="653">
        <v>1</v>
      </c>
      <c r="H1352" s="653">
        <v>1</v>
      </c>
    </row>
    <row r="1353" spans="1:8" s="6" customFormat="1" ht="12.75" x14ac:dyDescent="0.2">
      <c r="A1353" s="5">
        <f t="shared" si="28"/>
        <v>43159</v>
      </c>
      <c r="B1353" s="202" t="s">
        <v>96</v>
      </c>
      <c r="C1353" s="202" t="s">
        <v>13</v>
      </c>
      <c r="D1353" s="202" t="s">
        <v>6</v>
      </c>
      <c r="E1353" s="189">
        <v>600</v>
      </c>
      <c r="F1353" s="653">
        <v>1</v>
      </c>
      <c r="G1353" s="653">
        <v>1</v>
      </c>
      <c r="H1353" s="653">
        <v>1</v>
      </c>
    </row>
    <row r="1354" spans="1:8" s="6" customFormat="1" ht="12.75" x14ac:dyDescent="0.2">
      <c r="A1354" s="5">
        <f t="shared" si="28"/>
        <v>43159</v>
      </c>
      <c r="B1354" s="202" t="s">
        <v>96</v>
      </c>
      <c r="C1354" s="202" t="s">
        <v>97</v>
      </c>
      <c r="D1354" s="202" t="s">
        <v>6</v>
      </c>
      <c r="E1354" s="189">
        <v>250</v>
      </c>
      <c r="F1354" s="653">
        <v>1</v>
      </c>
      <c r="G1354" s="653">
        <v>1</v>
      </c>
      <c r="H1354" s="653">
        <v>1</v>
      </c>
    </row>
    <row r="1355" spans="1:8" s="6" customFormat="1" ht="12.75" x14ac:dyDescent="0.2">
      <c r="A1355" s="5">
        <f t="shared" si="28"/>
        <v>43159</v>
      </c>
      <c r="B1355" s="202" t="s">
        <v>200</v>
      </c>
      <c r="C1355" s="202" t="s">
        <v>5</v>
      </c>
      <c r="D1355" s="202" t="s">
        <v>9</v>
      </c>
      <c r="E1355" s="189">
        <v>300</v>
      </c>
      <c r="F1355" s="653">
        <v>1</v>
      </c>
      <c r="G1355" s="653">
        <v>1</v>
      </c>
      <c r="H1355" s="653">
        <v>1</v>
      </c>
    </row>
    <row r="1356" spans="1:8" s="6" customFormat="1" ht="12.75" x14ac:dyDescent="0.2">
      <c r="A1356" s="20">
        <v>43160</v>
      </c>
      <c r="B1356" s="202" t="s">
        <v>301</v>
      </c>
      <c r="C1356" s="202" t="s">
        <v>5</v>
      </c>
      <c r="D1356" s="202" t="s">
        <v>6</v>
      </c>
      <c r="E1356" s="189">
        <v>50</v>
      </c>
      <c r="F1356" s="653">
        <v>1</v>
      </c>
      <c r="G1356" s="653">
        <v>1</v>
      </c>
      <c r="H1356" s="653">
        <v>1</v>
      </c>
    </row>
    <row r="1357" spans="1:8" s="6" customFormat="1" ht="12.75" x14ac:dyDescent="0.2">
      <c r="A1357" s="20">
        <f>A1356</f>
        <v>43160</v>
      </c>
      <c r="B1357" s="202" t="s">
        <v>337</v>
      </c>
      <c r="C1357" s="202" t="s">
        <v>5</v>
      </c>
      <c r="D1357" s="202" t="s">
        <v>66</v>
      </c>
      <c r="E1357" s="189">
        <v>1000</v>
      </c>
      <c r="F1357" s="653">
        <v>1</v>
      </c>
      <c r="G1357" s="653">
        <v>1</v>
      </c>
      <c r="H1357" s="653">
        <v>1</v>
      </c>
    </row>
    <row r="1358" spans="1:8" s="6" customFormat="1" ht="12.75" x14ac:dyDescent="0.2">
      <c r="A1358" s="20">
        <f>A1357</f>
        <v>43160</v>
      </c>
      <c r="B1358" s="202" t="s">
        <v>337</v>
      </c>
      <c r="C1358" s="202" t="s">
        <v>13</v>
      </c>
      <c r="D1358" s="202" t="s">
        <v>66</v>
      </c>
      <c r="E1358" s="189">
        <v>400</v>
      </c>
      <c r="F1358" s="653">
        <v>1</v>
      </c>
      <c r="G1358" s="653">
        <v>1</v>
      </c>
      <c r="H1358" s="653">
        <v>1</v>
      </c>
    </row>
    <row r="1359" spans="1:8" s="6" customFormat="1" ht="12.75" x14ac:dyDescent="0.2">
      <c r="A1359" s="20">
        <v>43164</v>
      </c>
      <c r="B1359" s="7" t="s">
        <v>301</v>
      </c>
      <c r="C1359" s="7" t="s">
        <v>5</v>
      </c>
      <c r="D1359" s="7" t="s">
        <v>6</v>
      </c>
      <c r="E1359" s="22">
        <v>300</v>
      </c>
      <c r="F1359" s="619">
        <v>1</v>
      </c>
      <c r="G1359" s="619">
        <v>1</v>
      </c>
      <c r="H1359" s="619">
        <v>1</v>
      </c>
    </row>
    <row r="1360" spans="1:8" s="6" customFormat="1" ht="12.75" x14ac:dyDescent="0.2">
      <c r="A1360" s="5">
        <f>A1359</f>
        <v>43164</v>
      </c>
      <c r="B1360" s="7" t="s">
        <v>301</v>
      </c>
      <c r="C1360" s="7" t="s">
        <v>13</v>
      </c>
      <c r="D1360" s="7" t="s">
        <v>6</v>
      </c>
      <c r="E1360" s="22">
        <v>150</v>
      </c>
      <c r="F1360" s="619">
        <v>1</v>
      </c>
      <c r="G1360" s="619">
        <v>1</v>
      </c>
      <c r="H1360" s="619">
        <v>1</v>
      </c>
    </row>
    <row r="1361" spans="1:8" s="6" customFormat="1" ht="12.75" x14ac:dyDescent="0.2">
      <c r="A1361" s="20">
        <v>43165</v>
      </c>
      <c r="B1361" s="400" t="s">
        <v>156</v>
      </c>
      <c r="C1361" s="400" t="s">
        <v>5</v>
      </c>
      <c r="D1361" s="400" t="s">
        <v>6</v>
      </c>
      <c r="E1361" s="401">
        <v>100</v>
      </c>
      <c r="F1361" s="697">
        <v>15</v>
      </c>
      <c r="G1361" s="697">
        <v>15</v>
      </c>
      <c r="H1361" s="697">
        <v>15</v>
      </c>
    </row>
    <row r="1362" spans="1:8" s="6" customFormat="1" ht="12.75" x14ac:dyDescent="0.2">
      <c r="A1362" s="5">
        <f>A1361</f>
        <v>43165</v>
      </c>
      <c r="B1362" s="400" t="s">
        <v>142</v>
      </c>
      <c r="C1362" s="400" t="s">
        <v>5</v>
      </c>
      <c r="D1362" s="400" t="s">
        <v>6</v>
      </c>
      <c r="E1362" s="401">
        <v>350</v>
      </c>
      <c r="F1362" s="697">
        <v>15</v>
      </c>
      <c r="G1362" s="697">
        <v>5</v>
      </c>
      <c r="H1362" s="697">
        <v>5</v>
      </c>
    </row>
    <row r="1363" spans="1:8" s="6" customFormat="1" ht="12.75" x14ac:dyDescent="0.2">
      <c r="A1363" s="20">
        <v>43166</v>
      </c>
      <c r="B1363" s="400" t="s">
        <v>105</v>
      </c>
      <c r="C1363" s="400" t="s">
        <v>5</v>
      </c>
      <c r="D1363" s="400" t="s">
        <v>35</v>
      </c>
      <c r="E1363" s="401">
        <v>600</v>
      </c>
      <c r="F1363" s="697">
        <v>15</v>
      </c>
      <c r="G1363" s="697">
        <v>15</v>
      </c>
      <c r="H1363" s="697">
        <v>15</v>
      </c>
    </row>
    <row r="1364" spans="1:8" s="6" customFormat="1" ht="12.75" x14ac:dyDescent="0.2">
      <c r="A1364" s="20">
        <v>43167</v>
      </c>
      <c r="B1364" s="400" t="s">
        <v>227</v>
      </c>
      <c r="C1364" s="400" t="s">
        <v>5</v>
      </c>
      <c r="D1364" s="400" t="s">
        <v>85</v>
      </c>
      <c r="E1364" s="401">
        <v>150</v>
      </c>
      <c r="F1364" s="697">
        <v>100</v>
      </c>
      <c r="G1364" s="697">
        <v>100</v>
      </c>
      <c r="H1364" s="697">
        <v>100</v>
      </c>
    </row>
    <row r="1365" spans="1:8" s="6" customFormat="1" ht="12.75" x14ac:dyDescent="0.2">
      <c r="A1365" s="5">
        <f>A1364</f>
        <v>43167</v>
      </c>
      <c r="B1365" s="400" t="s">
        <v>169</v>
      </c>
      <c r="C1365" s="400" t="s">
        <v>5</v>
      </c>
      <c r="D1365" s="400" t="s">
        <v>6</v>
      </c>
      <c r="E1365" s="401">
        <v>100</v>
      </c>
      <c r="F1365" s="697">
        <v>1</v>
      </c>
      <c r="G1365" s="697">
        <v>1</v>
      </c>
      <c r="H1365" s="697">
        <v>1</v>
      </c>
    </row>
    <row r="1366" spans="1:8" s="6" customFormat="1" ht="12.75" x14ac:dyDescent="0.2">
      <c r="A1366" s="5">
        <f>A1365</f>
        <v>43167</v>
      </c>
      <c r="B1366" s="400" t="s">
        <v>169</v>
      </c>
      <c r="C1366" s="400" t="s">
        <v>13</v>
      </c>
      <c r="D1366" s="400" t="s">
        <v>6</v>
      </c>
      <c r="E1366" s="401">
        <v>150</v>
      </c>
      <c r="F1366" s="697">
        <v>1</v>
      </c>
      <c r="G1366" s="697">
        <v>1</v>
      </c>
      <c r="H1366" s="697">
        <v>1</v>
      </c>
    </row>
    <row r="1367" spans="1:8" s="6" customFormat="1" ht="12.75" x14ac:dyDescent="0.2">
      <c r="A1367" s="20">
        <v>43168</v>
      </c>
      <c r="B1367" s="202" t="s">
        <v>110</v>
      </c>
      <c r="C1367" s="202" t="s">
        <v>13</v>
      </c>
      <c r="D1367" s="202" t="s">
        <v>7</v>
      </c>
      <c r="E1367" s="189">
        <v>50</v>
      </c>
      <c r="F1367" s="653">
        <v>1</v>
      </c>
      <c r="G1367" s="653">
        <v>1</v>
      </c>
      <c r="H1367" s="653">
        <v>1</v>
      </c>
    </row>
    <row r="1368" spans="1:8" s="6" customFormat="1" ht="12.75" x14ac:dyDescent="0.2">
      <c r="A1368" s="20">
        <f>A1367</f>
        <v>43168</v>
      </c>
      <c r="B1368" s="202" t="s">
        <v>301</v>
      </c>
      <c r="C1368" s="202" t="s">
        <v>13</v>
      </c>
      <c r="D1368" s="202" t="s">
        <v>6</v>
      </c>
      <c r="E1368" s="189">
        <v>50</v>
      </c>
      <c r="F1368" s="653">
        <v>1</v>
      </c>
      <c r="G1368" s="653">
        <v>1</v>
      </c>
      <c r="H1368" s="653">
        <v>1</v>
      </c>
    </row>
    <row r="1369" spans="1:8" s="6" customFormat="1" ht="12.75" x14ac:dyDescent="0.2">
      <c r="A1369" s="20">
        <f>A1368</f>
        <v>43168</v>
      </c>
      <c r="B1369" s="202" t="s">
        <v>185</v>
      </c>
      <c r="C1369" s="202" t="s">
        <v>13</v>
      </c>
      <c r="D1369" s="202" t="s">
        <v>6</v>
      </c>
      <c r="E1369" s="189">
        <v>50</v>
      </c>
      <c r="F1369" s="653">
        <v>1</v>
      </c>
      <c r="G1369" s="653">
        <v>1</v>
      </c>
      <c r="H1369" s="653">
        <v>1</v>
      </c>
    </row>
    <row r="1370" spans="1:8" s="6" customFormat="1" ht="12.75" x14ac:dyDescent="0.2">
      <c r="A1370" s="20">
        <v>43171</v>
      </c>
      <c r="B1370" s="202" t="s">
        <v>142</v>
      </c>
      <c r="C1370" s="202" t="s">
        <v>5</v>
      </c>
      <c r="D1370" s="202" t="s">
        <v>6</v>
      </c>
      <c r="E1370" s="189">
        <v>50</v>
      </c>
      <c r="F1370" s="653">
        <v>1</v>
      </c>
      <c r="G1370" s="653">
        <v>1</v>
      </c>
      <c r="H1370" s="653">
        <v>1</v>
      </c>
    </row>
    <row r="1371" spans="1:8" s="6" customFormat="1" ht="12.75" x14ac:dyDescent="0.2">
      <c r="A1371" s="5">
        <f>A1370</f>
        <v>43171</v>
      </c>
      <c r="B1371" s="202" t="s">
        <v>110</v>
      </c>
      <c r="C1371" s="202" t="s">
        <v>13</v>
      </c>
      <c r="D1371" s="202" t="s">
        <v>7</v>
      </c>
      <c r="E1371" s="189">
        <v>400</v>
      </c>
      <c r="F1371" s="653">
        <v>1</v>
      </c>
      <c r="G1371" s="653">
        <v>1</v>
      </c>
      <c r="H1371" s="653">
        <v>1</v>
      </c>
    </row>
    <row r="1372" spans="1:8" s="6" customFormat="1" ht="12.75" x14ac:dyDescent="0.2">
      <c r="A1372" s="5">
        <f>A1371</f>
        <v>43171</v>
      </c>
      <c r="B1372" s="202" t="s">
        <v>110</v>
      </c>
      <c r="C1372" s="202" t="s">
        <v>97</v>
      </c>
      <c r="D1372" s="202" t="s">
        <v>7</v>
      </c>
      <c r="E1372" s="189">
        <v>1150</v>
      </c>
      <c r="F1372" s="653">
        <v>1</v>
      </c>
      <c r="G1372" s="653">
        <v>1</v>
      </c>
      <c r="H1372" s="653">
        <v>1</v>
      </c>
    </row>
    <row r="1373" spans="1:8" s="6" customFormat="1" ht="12.75" x14ac:dyDescent="0.2">
      <c r="A1373" s="5">
        <f>A1372</f>
        <v>43171</v>
      </c>
      <c r="B1373" s="202" t="s">
        <v>301</v>
      </c>
      <c r="C1373" s="202" t="s">
        <v>5</v>
      </c>
      <c r="D1373" s="202" t="s">
        <v>6</v>
      </c>
      <c r="E1373" s="189">
        <v>50</v>
      </c>
      <c r="F1373" s="653">
        <v>1</v>
      </c>
      <c r="G1373" s="653">
        <v>1</v>
      </c>
      <c r="H1373" s="653">
        <v>1</v>
      </c>
    </row>
    <row r="1374" spans="1:8" s="6" customFormat="1" ht="12.75" x14ac:dyDescent="0.2">
      <c r="A1374" s="5">
        <f>A1373</f>
        <v>43171</v>
      </c>
      <c r="B1374" s="202" t="s">
        <v>185</v>
      </c>
      <c r="C1374" s="202" t="s">
        <v>13</v>
      </c>
      <c r="D1374" s="202" t="s">
        <v>6</v>
      </c>
      <c r="E1374" s="189">
        <v>50</v>
      </c>
      <c r="F1374" s="653">
        <v>1</v>
      </c>
      <c r="G1374" s="653">
        <v>1</v>
      </c>
      <c r="H1374" s="653">
        <v>1</v>
      </c>
    </row>
    <row r="1375" spans="1:8" s="6" customFormat="1" ht="12.75" x14ac:dyDescent="0.2">
      <c r="A1375" s="20">
        <v>43172</v>
      </c>
      <c r="B1375" s="7" t="s">
        <v>177</v>
      </c>
      <c r="C1375" s="7" t="s">
        <v>5</v>
      </c>
      <c r="D1375" s="7" t="s">
        <v>6</v>
      </c>
      <c r="E1375" s="22">
        <v>350</v>
      </c>
      <c r="F1375" s="619">
        <v>20</v>
      </c>
      <c r="G1375" s="619">
        <v>20</v>
      </c>
      <c r="H1375" s="619">
        <v>20</v>
      </c>
    </row>
    <row r="1376" spans="1:8" s="6" customFormat="1" ht="12.75" x14ac:dyDescent="0.2">
      <c r="A1376" s="5">
        <f>A1375</f>
        <v>43172</v>
      </c>
      <c r="B1376" s="7" t="s">
        <v>248</v>
      </c>
      <c r="C1376" s="7" t="s">
        <v>5</v>
      </c>
      <c r="D1376" s="7" t="s">
        <v>6</v>
      </c>
      <c r="E1376" s="22">
        <v>700</v>
      </c>
      <c r="F1376" s="619">
        <v>20</v>
      </c>
      <c r="G1376" s="619">
        <v>20</v>
      </c>
      <c r="H1376" s="619">
        <v>20</v>
      </c>
    </row>
    <row r="1377" spans="1:8" s="6" customFormat="1" ht="12.75" x14ac:dyDescent="0.2">
      <c r="A1377" s="20">
        <v>43173</v>
      </c>
      <c r="B1377" s="202" t="s">
        <v>169</v>
      </c>
      <c r="C1377" s="202" t="s">
        <v>5</v>
      </c>
      <c r="D1377" s="202" t="s">
        <v>6</v>
      </c>
      <c r="E1377" s="189">
        <v>550</v>
      </c>
      <c r="F1377" s="653">
        <v>30</v>
      </c>
      <c r="G1377" s="653">
        <v>20</v>
      </c>
      <c r="H1377" s="653">
        <v>30</v>
      </c>
    </row>
    <row r="1378" spans="1:8" s="6" customFormat="1" ht="12.75" x14ac:dyDescent="0.2">
      <c r="A1378" s="5">
        <f>A1377</f>
        <v>43173</v>
      </c>
      <c r="B1378" s="202" t="s">
        <v>169</v>
      </c>
      <c r="C1378" s="202" t="s">
        <v>13</v>
      </c>
      <c r="D1378" s="202" t="s">
        <v>6</v>
      </c>
      <c r="E1378" s="189">
        <v>100</v>
      </c>
      <c r="F1378" s="653">
        <v>30</v>
      </c>
      <c r="G1378" s="653">
        <v>20</v>
      </c>
      <c r="H1378" s="653">
        <v>30</v>
      </c>
    </row>
    <row r="1379" spans="1:8" s="6" customFormat="1" ht="12.75" x14ac:dyDescent="0.2">
      <c r="A1379" s="20">
        <v>43174</v>
      </c>
      <c r="B1379" s="202" t="s">
        <v>110</v>
      </c>
      <c r="C1379" s="202" t="s">
        <v>5</v>
      </c>
      <c r="D1379" s="202" t="s">
        <v>7</v>
      </c>
      <c r="E1379" s="189">
        <v>500</v>
      </c>
      <c r="F1379" s="653">
        <v>1</v>
      </c>
      <c r="G1379" s="653">
        <v>1</v>
      </c>
      <c r="H1379" s="653">
        <v>1</v>
      </c>
    </row>
    <row r="1380" spans="1:8" s="6" customFormat="1" ht="12.75" x14ac:dyDescent="0.2">
      <c r="A1380" s="5">
        <f t="shared" ref="A1380:A1385" si="29">A1379</f>
        <v>43174</v>
      </c>
      <c r="B1380" s="202" t="s">
        <v>110</v>
      </c>
      <c r="C1380" s="202" t="s">
        <v>13</v>
      </c>
      <c r="D1380" s="202" t="s">
        <v>7</v>
      </c>
      <c r="E1380" s="189">
        <v>1350</v>
      </c>
      <c r="F1380" s="653">
        <v>1</v>
      </c>
      <c r="G1380" s="653">
        <v>1</v>
      </c>
      <c r="H1380" s="653">
        <v>1</v>
      </c>
    </row>
    <row r="1381" spans="1:8" s="6" customFormat="1" ht="12.75" x14ac:dyDescent="0.2">
      <c r="A1381" s="5">
        <f t="shared" si="29"/>
        <v>43174</v>
      </c>
      <c r="B1381" s="202" t="s">
        <v>110</v>
      </c>
      <c r="C1381" s="202" t="s">
        <v>97</v>
      </c>
      <c r="D1381" s="202" t="s">
        <v>7</v>
      </c>
      <c r="E1381" s="189">
        <v>150</v>
      </c>
      <c r="F1381" s="653">
        <v>1</v>
      </c>
      <c r="G1381" s="653">
        <v>1</v>
      </c>
      <c r="H1381" s="653">
        <v>1</v>
      </c>
    </row>
    <row r="1382" spans="1:8" s="6" customFormat="1" ht="12.75" x14ac:dyDescent="0.2">
      <c r="A1382" s="5">
        <f t="shared" si="29"/>
        <v>43174</v>
      </c>
      <c r="B1382" s="202" t="s">
        <v>185</v>
      </c>
      <c r="C1382" s="202" t="s">
        <v>13</v>
      </c>
      <c r="D1382" s="202" t="s">
        <v>6</v>
      </c>
      <c r="E1382" s="189">
        <v>100</v>
      </c>
      <c r="F1382" s="653">
        <v>1</v>
      </c>
      <c r="G1382" s="653">
        <v>1</v>
      </c>
      <c r="H1382" s="653">
        <v>1</v>
      </c>
    </row>
    <row r="1383" spans="1:8" s="6" customFormat="1" ht="12.75" x14ac:dyDescent="0.2">
      <c r="A1383" s="5">
        <f t="shared" si="29"/>
        <v>43174</v>
      </c>
      <c r="B1383" s="202" t="s">
        <v>96</v>
      </c>
      <c r="C1383" s="202" t="s">
        <v>5</v>
      </c>
      <c r="D1383" s="202" t="s">
        <v>6</v>
      </c>
      <c r="E1383" s="189">
        <v>50</v>
      </c>
      <c r="F1383" s="653">
        <v>1</v>
      </c>
      <c r="G1383" s="653">
        <v>1</v>
      </c>
      <c r="H1383" s="653">
        <v>1</v>
      </c>
    </row>
    <row r="1384" spans="1:8" s="6" customFormat="1" ht="12.75" x14ac:dyDescent="0.2">
      <c r="A1384" s="5">
        <f t="shared" si="29"/>
        <v>43174</v>
      </c>
      <c r="B1384" s="202" t="s">
        <v>169</v>
      </c>
      <c r="C1384" s="202" t="s">
        <v>5</v>
      </c>
      <c r="D1384" s="202" t="s">
        <v>6</v>
      </c>
      <c r="E1384" s="189">
        <v>100</v>
      </c>
      <c r="F1384" s="653">
        <v>20</v>
      </c>
      <c r="G1384" s="653">
        <v>15</v>
      </c>
      <c r="H1384" s="653">
        <v>15</v>
      </c>
    </row>
    <row r="1385" spans="1:8" s="6" customFormat="1" ht="12.75" x14ac:dyDescent="0.2">
      <c r="A1385" s="5">
        <f t="shared" si="29"/>
        <v>43174</v>
      </c>
      <c r="B1385" s="202" t="s">
        <v>169</v>
      </c>
      <c r="C1385" s="202" t="s">
        <v>13</v>
      </c>
      <c r="D1385" s="202" t="s">
        <v>6</v>
      </c>
      <c r="E1385" s="189">
        <v>50</v>
      </c>
      <c r="F1385" s="653">
        <v>20</v>
      </c>
      <c r="G1385" s="653">
        <v>15</v>
      </c>
      <c r="H1385" s="653">
        <v>15</v>
      </c>
    </row>
    <row r="1386" spans="1:8" s="6" customFormat="1" ht="12.75" x14ac:dyDescent="0.2">
      <c r="A1386" s="20">
        <v>43175</v>
      </c>
      <c r="B1386" s="202" t="s">
        <v>110</v>
      </c>
      <c r="C1386" s="202" t="s">
        <v>5</v>
      </c>
      <c r="D1386" s="202" t="s">
        <v>7</v>
      </c>
      <c r="E1386" s="189">
        <v>50</v>
      </c>
      <c r="F1386" s="653">
        <v>25</v>
      </c>
      <c r="G1386" s="653">
        <v>25</v>
      </c>
      <c r="H1386" s="653">
        <v>25</v>
      </c>
    </row>
    <row r="1387" spans="1:8" s="6" customFormat="1" ht="12.75" x14ac:dyDescent="0.2">
      <c r="A1387" s="20">
        <v>43178</v>
      </c>
      <c r="B1387" s="202" t="s">
        <v>301</v>
      </c>
      <c r="C1387" s="202" t="s">
        <v>5</v>
      </c>
      <c r="D1387" s="202" t="s">
        <v>6</v>
      </c>
      <c r="E1387" s="189">
        <v>1800</v>
      </c>
      <c r="F1387" s="653">
        <v>1</v>
      </c>
      <c r="G1387" s="653">
        <v>1</v>
      </c>
      <c r="H1387" s="653">
        <v>1</v>
      </c>
    </row>
    <row r="1388" spans="1:8" s="6" customFormat="1" ht="12.75" x14ac:dyDescent="0.2">
      <c r="A1388" s="20">
        <f>A1387</f>
        <v>43178</v>
      </c>
      <c r="B1388" s="202" t="s">
        <v>185</v>
      </c>
      <c r="C1388" s="202" t="s">
        <v>5</v>
      </c>
      <c r="D1388" s="202" t="s">
        <v>6</v>
      </c>
      <c r="E1388" s="189">
        <v>450</v>
      </c>
      <c r="F1388" s="653">
        <v>1</v>
      </c>
      <c r="G1388" s="653">
        <v>1</v>
      </c>
      <c r="H1388" s="653">
        <v>1</v>
      </c>
    </row>
    <row r="1389" spans="1:8" s="6" customFormat="1" ht="12.75" x14ac:dyDescent="0.2">
      <c r="A1389" s="20">
        <v>43181</v>
      </c>
      <c r="B1389" s="202" t="s">
        <v>110</v>
      </c>
      <c r="C1389" s="202" t="s">
        <v>5</v>
      </c>
      <c r="D1389" s="202" t="s">
        <v>7</v>
      </c>
      <c r="E1389" s="189">
        <v>50</v>
      </c>
      <c r="F1389" s="653">
        <v>10</v>
      </c>
      <c r="G1389" s="653">
        <v>10</v>
      </c>
      <c r="H1389" s="653">
        <v>10</v>
      </c>
    </row>
    <row r="1390" spans="1:8" s="6" customFormat="1" ht="12.75" x14ac:dyDescent="0.2">
      <c r="A1390" s="20">
        <v>43195</v>
      </c>
      <c r="B1390" s="202" t="s">
        <v>75</v>
      </c>
      <c r="C1390" s="202" t="s">
        <v>13</v>
      </c>
      <c r="D1390" s="202" t="s">
        <v>7</v>
      </c>
      <c r="E1390" s="189">
        <v>500</v>
      </c>
      <c r="F1390" s="653">
        <v>30</v>
      </c>
      <c r="G1390" s="653">
        <v>30</v>
      </c>
      <c r="H1390" s="653">
        <v>30</v>
      </c>
    </row>
    <row r="1391" spans="1:8" s="6" customFormat="1" ht="12.75" x14ac:dyDescent="0.2">
      <c r="A1391" s="20">
        <v>43196</v>
      </c>
      <c r="B1391" s="202" t="s">
        <v>59</v>
      </c>
      <c r="C1391" s="202" t="s">
        <v>5</v>
      </c>
      <c r="D1391" s="202" t="s">
        <v>7</v>
      </c>
      <c r="E1391" s="189">
        <v>700</v>
      </c>
      <c r="F1391" s="653">
        <v>30</v>
      </c>
      <c r="G1391" s="653">
        <v>30</v>
      </c>
      <c r="H1391" s="653">
        <v>30</v>
      </c>
    </row>
    <row r="1392" spans="1:8" s="6" customFormat="1" ht="12.75" x14ac:dyDescent="0.2">
      <c r="A1392" s="5">
        <f>A1391</f>
        <v>43196</v>
      </c>
      <c r="B1392" s="202" t="s">
        <v>337</v>
      </c>
      <c r="C1392" s="202" t="s">
        <v>5</v>
      </c>
      <c r="D1392" s="202" t="s">
        <v>66</v>
      </c>
      <c r="E1392" s="189">
        <v>1250</v>
      </c>
      <c r="F1392" s="653">
        <v>2</v>
      </c>
      <c r="G1392" s="653">
        <v>1</v>
      </c>
      <c r="H1392" s="653">
        <v>1</v>
      </c>
    </row>
    <row r="1393" spans="1:8" s="6" customFormat="1" ht="12.75" x14ac:dyDescent="0.2">
      <c r="A1393" s="20">
        <v>43200</v>
      </c>
      <c r="B1393" s="414" t="s">
        <v>337</v>
      </c>
      <c r="C1393" s="414" t="s">
        <v>5</v>
      </c>
      <c r="D1393" s="414" t="s">
        <v>66</v>
      </c>
      <c r="E1393" s="415">
        <v>1000</v>
      </c>
      <c r="F1393" s="698">
        <v>25</v>
      </c>
      <c r="G1393" s="698">
        <v>25</v>
      </c>
      <c r="H1393" s="698">
        <v>25</v>
      </c>
    </row>
    <row r="1394" spans="1:8" s="6" customFormat="1" ht="12.75" x14ac:dyDescent="0.2">
      <c r="A1394" s="20">
        <v>43201</v>
      </c>
      <c r="B1394" s="202" t="s">
        <v>105</v>
      </c>
      <c r="C1394" s="202" t="s">
        <v>97</v>
      </c>
      <c r="D1394" s="202" t="s">
        <v>35</v>
      </c>
      <c r="E1394" s="189">
        <v>500</v>
      </c>
      <c r="F1394" s="653">
        <v>1</v>
      </c>
      <c r="G1394" s="653">
        <v>1</v>
      </c>
      <c r="H1394" s="653">
        <v>1</v>
      </c>
    </row>
    <row r="1395" spans="1:8" s="6" customFormat="1" ht="12.75" x14ac:dyDescent="0.2">
      <c r="A1395" s="20">
        <v>43202</v>
      </c>
      <c r="B1395" s="416" t="s">
        <v>105</v>
      </c>
      <c r="C1395" s="416" t="s">
        <v>97</v>
      </c>
      <c r="D1395" s="416" t="s">
        <v>35</v>
      </c>
      <c r="E1395" s="417">
        <v>100</v>
      </c>
      <c r="F1395" s="699">
        <v>1</v>
      </c>
      <c r="G1395" s="699">
        <v>1</v>
      </c>
      <c r="H1395" s="699">
        <v>1</v>
      </c>
    </row>
    <row r="1396" spans="1:8" s="6" customFormat="1" ht="12.75" x14ac:dyDescent="0.2">
      <c r="A1396" s="20">
        <v>43203</v>
      </c>
      <c r="B1396" s="202" t="s">
        <v>126</v>
      </c>
      <c r="C1396" s="202" t="s">
        <v>5</v>
      </c>
      <c r="D1396" s="202" t="s">
        <v>6</v>
      </c>
      <c r="E1396" s="189">
        <v>600</v>
      </c>
      <c r="F1396" s="653">
        <v>30</v>
      </c>
      <c r="G1396" s="653">
        <v>30</v>
      </c>
      <c r="H1396" s="653">
        <v>30</v>
      </c>
    </row>
    <row r="1397" spans="1:8" s="6" customFormat="1" ht="12.75" x14ac:dyDescent="0.2">
      <c r="A1397" s="20">
        <f>A1396</f>
        <v>43203</v>
      </c>
      <c r="B1397" s="202" t="s">
        <v>248</v>
      </c>
      <c r="C1397" s="202" t="s">
        <v>5</v>
      </c>
      <c r="D1397" s="202" t="s">
        <v>6</v>
      </c>
      <c r="E1397" s="189">
        <v>500</v>
      </c>
      <c r="F1397" s="653">
        <v>40</v>
      </c>
      <c r="G1397" s="653">
        <v>40</v>
      </c>
      <c r="H1397" s="653">
        <v>40</v>
      </c>
    </row>
    <row r="1398" spans="1:8" s="6" customFormat="1" ht="12.75" x14ac:dyDescent="0.2">
      <c r="A1398" s="20">
        <v>43206</v>
      </c>
      <c r="B1398" s="419" t="s">
        <v>144</v>
      </c>
      <c r="C1398" s="419" t="s">
        <v>5</v>
      </c>
      <c r="D1398" s="419" t="s">
        <v>35</v>
      </c>
      <c r="E1398" s="420">
        <v>50</v>
      </c>
      <c r="F1398" s="700">
        <v>10</v>
      </c>
      <c r="G1398" s="700">
        <v>10</v>
      </c>
      <c r="H1398" s="700">
        <v>10</v>
      </c>
    </row>
    <row r="1399" spans="1:8" s="6" customFormat="1" ht="12.75" x14ac:dyDescent="0.2">
      <c r="A1399" s="20">
        <v>43207</v>
      </c>
      <c r="B1399" s="202" t="s">
        <v>168</v>
      </c>
      <c r="C1399" s="202" t="s">
        <v>5</v>
      </c>
      <c r="D1399" s="202" t="s">
        <v>6</v>
      </c>
      <c r="E1399" s="189">
        <v>800</v>
      </c>
      <c r="F1399" s="653">
        <v>35</v>
      </c>
      <c r="G1399" s="653">
        <v>35</v>
      </c>
      <c r="H1399" s="653">
        <v>35</v>
      </c>
    </row>
    <row r="1400" spans="1:8" s="6" customFormat="1" ht="12.75" x14ac:dyDescent="0.2">
      <c r="A1400" s="5">
        <f>A1399</f>
        <v>43207</v>
      </c>
      <c r="B1400" s="202" t="s">
        <v>168</v>
      </c>
      <c r="C1400" s="202" t="s">
        <v>97</v>
      </c>
      <c r="D1400" s="202" t="s">
        <v>6</v>
      </c>
      <c r="E1400" s="189">
        <v>50</v>
      </c>
      <c r="F1400" s="653">
        <v>35</v>
      </c>
      <c r="G1400" s="653">
        <v>35</v>
      </c>
      <c r="H1400" s="653">
        <v>35</v>
      </c>
    </row>
    <row r="1401" spans="1:8" s="6" customFormat="1" ht="12.75" x14ac:dyDescent="0.2">
      <c r="A1401" s="5">
        <f>A1400</f>
        <v>43207</v>
      </c>
      <c r="B1401" s="202" t="s">
        <v>169</v>
      </c>
      <c r="C1401" s="202" t="s">
        <v>5</v>
      </c>
      <c r="D1401" s="202" t="s">
        <v>6</v>
      </c>
      <c r="E1401" s="189">
        <v>50</v>
      </c>
      <c r="F1401" s="653">
        <v>5</v>
      </c>
      <c r="G1401" s="653">
        <v>5</v>
      </c>
      <c r="H1401" s="653">
        <v>5</v>
      </c>
    </row>
    <row r="1402" spans="1:8" s="6" customFormat="1" ht="12.75" x14ac:dyDescent="0.2">
      <c r="A1402" s="5">
        <f>A1401</f>
        <v>43207</v>
      </c>
      <c r="B1402" s="202" t="s">
        <v>259</v>
      </c>
      <c r="C1402" s="202" t="s">
        <v>5</v>
      </c>
      <c r="D1402" s="202" t="s">
        <v>6</v>
      </c>
      <c r="E1402" s="189">
        <v>50</v>
      </c>
      <c r="F1402" s="653">
        <v>35</v>
      </c>
      <c r="G1402" s="653">
        <v>35</v>
      </c>
      <c r="H1402" s="653">
        <v>35</v>
      </c>
    </row>
    <row r="1403" spans="1:8" s="6" customFormat="1" ht="12.75" x14ac:dyDescent="0.2">
      <c r="A1403" s="20">
        <v>43208</v>
      </c>
      <c r="B1403" s="202" t="s">
        <v>169</v>
      </c>
      <c r="C1403" s="202" t="s">
        <v>5</v>
      </c>
      <c r="D1403" s="202" t="s">
        <v>6</v>
      </c>
      <c r="E1403" s="189">
        <v>450</v>
      </c>
      <c r="F1403" s="653">
        <v>35</v>
      </c>
      <c r="G1403" s="653">
        <v>5</v>
      </c>
      <c r="H1403" s="653">
        <v>5</v>
      </c>
    </row>
    <row r="1404" spans="1:8" s="6" customFormat="1" ht="12.75" x14ac:dyDescent="0.2">
      <c r="A1404" s="20">
        <f>A1403</f>
        <v>43208</v>
      </c>
      <c r="B1404" s="202" t="s">
        <v>259</v>
      </c>
      <c r="C1404" s="202" t="s">
        <v>5</v>
      </c>
      <c r="D1404" s="202" t="s">
        <v>6</v>
      </c>
      <c r="E1404" s="189">
        <v>50</v>
      </c>
      <c r="F1404" s="653">
        <v>35</v>
      </c>
      <c r="G1404" s="653">
        <v>35</v>
      </c>
      <c r="H1404" s="653">
        <v>35</v>
      </c>
    </row>
    <row r="1405" spans="1:8" s="6" customFormat="1" ht="12.75" x14ac:dyDescent="0.2">
      <c r="A1405" s="5">
        <f>A1404</f>
        <v>43208</v>
      </c>
      <c r="B1405" s="202" t="s">
        <v>248</v>
      </c>
      <c r="C1405" s="202" t="s">
        <v>5</v>
      </c>
      <c r="D1405" s="202" t="s">
        <v>6</v>
      </c>
      <c r="E1405" s="189">
        <v>50</v>
      </c>
      <c r="F1405" s="653">
        <v>5</v>
      </c>
      <c r="G1405" s="653">
        <v>5</v>
      </c>
      <c r="H1405" s="653">
        <v>5</v>
      </c>
    </row>
    <row r="1406" spans="1:8" s="6" customFormat="1" ht="12.75" x14ac:dyDescent="0.2">
      <c r="A1406" s="20">
        <v>43210</v>
      </c>
      <c r="B1406" s="419" t="s">
        <v>168</v>
      </c>
      <c r="C1406" s="419" t="s">
        <v>97</v>
      </c>
      <c r="D1406" s="419" t="s">
        <v>6</v>
      </c>
      <c r="E1406" s="420">
        <v>350</v>
      </c>
      <c r="F1406" s="700">
        <v>35</v>
      </c>
      <c r="G1406" s="700">
        <v>35</v>
      </c>
      <c r="H1406" s="700">
        <v>35</v>
      </c>
    </row>
    <row r="1407" spans="1:8" s="6" customFormat="1" ht="12.75" x14ac:dyDescent="0.2">
      <c r="A1407" s="20">
        <v>43215</v>
      </c>
      <c r="B1407" s="202" t="s">
        <v>169</v>
      </c>
      <c r="C1407" s="202" t="s">
        <v>5</v>
      </c>
      <c r="D1407" s="202" t="s">
        <v>6</v>
      </c>
      <c r="E1407" s="189">
        <v>600</v>
      </c>
      <c r="F1407" s="653">
        <v>35</v>
      </c>
      <c r="G1407" s="653">
        <v>35</v>
      </c>
      <c r="H1407" s="653">
        <v>35</v>
      </c>
    </row>
    <row r="1408" spans="1:8" s="6" customFormat="1" ht="12.75" x14ac:dyDescent="0.2">
      <c r="A1408" s="5">
        <f>A1407</f>
        <v>43215</v>
      </c>
      <c r="B1408" s="202" t="s">
        <v>169</v>
      </c>
      <c r="C1408" s="202" t="s">
        <v>97</v>
      </c>
      <c r="D1408" s="202" t="s">
        <v>6</v>
      </c>
      <c r="E1408" s="189">
        <v>50</v>
      </c>
      <c r="F1408" s="653">
        <v>35</v>
      </c>
      <c r="G1408" s="653">
        <v>35</v>
      </c>
      <c r="H1408" s="653">
        <v>35</v>
      </c>
    </row>
    <row r="1409" spans="1:8" s="6" customFormat="1" ht="12.75" x14ac:dyDescent="0.2">
      <c r="A1409" s="5">
        <f>A1408</f>
        <v>43215</v>
      </c>
      <c r="B1409" s="202" t="s">
        <v>176</v>
      </c>
      <c r="C1409" s="202" t="s">
        <v>5</v>
      </c>
      <c r="D1409" s="202" t="s">
        <v>6</v>
      </c>
      <c r="E1409" s="189">
        <v>100</v>
      </c>
      <c r="F1409" s="653">
        <v>10</v>
      </c>
      <c r="G1409" s="653">
        <v>10</v>
      </c>
      <c r="H1409" s="653">
        <v>10</v>
      </c>
    </row>
    <row r="1410" spans="1:8" s="6" customFormat="1" ht="12.75" x14ac:dyDescent="0.2">
      <c r="A1410" s="5">
        <f>A1409</f>
        <v>43215</v>
      </c>
      <c r="B1410" s="202" t="s">
        <v>259</v>
      </c>
      <c r="C1410" s="202" t="s">
        <v>5</v>
      </c>
      <c r="D1410" s="202" t="s">
        <v>6</v>
      </c>
      <c r="E1410" s="189">
        <v>550</v>
      </c>
      <c r="F1410" s="653">
        <v>35</v>
      </c>
      <c r="G1410" s="653">
        <v>35</v>
      </c>
      <c r="H1410" s="653">
        <v>35</v>
      </c>
    </row>
    <row r="1411" spans="1:8" s="6" customFormat="1" ht="12.75" x14ac:dyDescent="0.2">
      <c r="A1411" s="20">
        <v>43216</v>
      </c>
      <c r="B1411" s="202" t="s">
        <v>124</v>
      </c>
      <c r="C1411" s="202" t="s">
        <v>13</v>
      </c>
      <c r="D1411" s="202" t="s">
        <v>6</v>
      </c>
      <c r="E1411" s="189">
        <v>200</v>
      </c>
      <c r="F1411" s="653">
        <v>10</v>
      </c>
      <c r="G1411" s="653">
        <v>10</v>
      </c>
      <c r="H1411" s="653">
        <v>10</v>
      </c>
    </row>
    <row r="1412" spans="1:8" s="6" customFormat="1" ht="12.75" x14ac:dyDescent="0.2">
      <c r="A1412" s="5">
        <f>A1411</f>
        <v>43216</v>
      </c>
      <c r="B1412" s="202" t="s">
        <v>177</v>
      </c>
      <c r="C1412" s="202" t="s">
        <v>5</v>
      </c>
      <c r="D1412" s="202" t="s">
        <v>6</v>
      </c>
      <c r="E1412" s="189">
        <v>850</v>
      </c>
      <c r="F1412" s="653">
        <v>40</v>
      </c>
      <c r="G1412" s="653">
        <v>40</v>
      </c>
      <c r="H1412" s="653">
        <v>40</v>
      </c>
    </row>
    <row r="1413" spans="1:8" s="6" customFormat="1" ht="12.75" x14ac:dyDescent="0.2">
      <c r="A1413" s="5">
        <f>A1412</f>
        <v>43216</v>
      </c>
      <c r="B1413" s="202" t="s">
        <v>177</v>
      </c>
      <c r="C1413" s="202" t="s">
        <v>13</v>
      </c>
      <c r="D1413" s="202" t="s">
        <v>6</v>
      </c>
      <c r="E1413" s="189">
        <v>50</v>
      </c>
      <c r="F1413" s="653">
        <v>40</v>
      </c>
      <c r="G1413" s="653">
        <v>40</v>
      </c>
      <c r="H1413" s="653">
        <v>40</v>
      </c>
    </row>
    <row r="1414" spans="1:8" s="6" customFormat="1" ht="12.75" x14ac:dyDescent="0.2">
      <c r="A1414" s="5">
        <f>A1413</f>
        <v>43216</v>
      </c>
      <c r="B1414" s="202" t="s">
        <v>126</v>
      </c>
      <c r="C1414" s="202" t="s">
        <v>5</v>
      </c>
      <c r="D1414" s="202" t="s">
        <v>6</v>
      </c>
      <c r="E1414" s="189">
        <v>400</v>
      </c>
      <c r="F1414" s="653">
        <v>40</v>
      </c>
      <c r="G1414" s="653">
        <v>40</v>
      </c>
      <c r="H1414" s="653">
        <v>40</v>
      </c>
    </row>
    <row r="1415" spans="1:8" s="6" customFormat="1" ht="12.75" x14ac:dyDescent="0.2">
      <c r="A1415" s="5">
        <f>A1414</f>
        <v>43216</v>
      </c>
      <c r="B1415" s="202" t="s">
        <v>248</v>
      </c>
      <c r="C1415" s="202" t="s">
        <v>5</v>
      </c>
      <c r="D1415" s="202" t="s">
        <v>6</v>
      </c>
      <c r="E1415" s="189">
        <v>1000</v>
      </c>
      <c r="F1415" s="653">
        <v>40</v>
      </c>
      <c r="G1415" s="653">
        <v>40</v>
      </c>
      <c r="H1415" s="653">
        <v>40</v>
      </c>
    </row>
    <row r="1416" spans="1:8" s="6" customFormat="1" ht="12.75" x14ac:dyDescent="0.2">
      <c r="A1416" s="20">
        <v>43220</v>
      </c>
      <c r="B1416" s="202" t="s">
        <v>105</v>
      </c>
      <c r="C1416" s="202" t="s">
        <v>5</v>
      </c>
      <c r="D1416" s="202" t="s">
        <v>35</v>
      </c>
      <c r="E1416" s="189">
        <v>600</v>
      </c>
      <c r="F1416" s="653">
        <v>20</v>
      </c>
      <c r="G1416" s="653">
        <v>20</v>
      </c>
      <c r="H1416" s="653">
        <v>20</v>
      </c>
    </row>
    <row r="1417" spans="1:8" s="6" customFormat="1" ht="12.75" x14ac:dyDescent="0.2">
      <c r="A1417" s="5">
        <f>A1416</f>
        <v>43220</v>
      </c>
      <c r="B1417" s="202" t="s">
        <v>289</v>
      </c>
      <c r="C1417" s="202" t="s">
        <v>5</v>
      </c>
      <c r="D1417" s="202" t="s">
        <v>74</v>
      </c>
      <c r="E1417" s="189">
        <v>400</v>
      </c>
      <c r="F1417" s="653">
        <v>20</v>
      </c>
      <c r="G1417" s="653">
        <v>20</v>
      </c>
      <c r="H1417" s="653">
        <v>20</v>
      </c>
    </row>
    <row r="1418" spans="1:8" s="6" customFormat="1" ht="12.75" x14ac:dyDescent="0.2">
      <c r="A1418" s="5">
        <f>A1417</f>
        <v>43220</v>
      </c>
      <c r="B1418" s="202" t="s">
        <v>137</v>
      </c>
      <c r="C1418" s="202" t="s">
        <v>5</v>
      </c>
      <c r="D1418" s="202" t="s">
        <v>85</v>
      </c>
      <c r="E1418" s="189">
        <v>300</v>
      </c>
      <c r="F1418" s="653">
        <v>20</v>
      </c>
      <c r="G1418" s="653">
        <v>20</v>
      </c>
      <c r="H1418" s="653">
        <v>20</v>
      </c>
    </row>
    <row r="1419" spans="1:8" s="6" customFormat="1" ht="12.75" x14ac:dyDescent="0.2">
      <c r="A1419" s="20">
        <v>43222</v>
      </c>
      <c r="B1419" s="202" t="s">
        <v>223</v>
      </c>
      <c r="C1419" s="202" t="s">
        <v>13</v>
      </c>
      <c r="D1419" s="202" t="s">
        <v>35</v>
      </c>
      <c r="E1419" s="189">
        <v>200</v>
      </c>
      <c r="F1419" s="653">
        <v>1</v>
      </c>
      <c r="G1419" s="653">
        <v>1</v>
      </c>
      <c r="H1419" s="653">
        <v>1</v>
      </c>
    </row>
    <row r="1420" spans="1:8" s="6" customFormat="1" ht="12.75" x14ac:dyDescent="0.2">
      <c r="A1420" s="5">
        <f>A1419</f>
        <v>43222</v>
      </c>
      <c r="B1420" s="202" t="s">
        <v>338</v>
      </c>
      <c r="C1420" s="202" t="s">
        <v>13</v>
      </c>
      <c r="D1420" s="202" t="s">
        <v>66</v>
      </c>
      <c r="E1420" s="189">
        <v>50</v>
      </c>
      <c r="F1420" s="653">
        <v>1</v>
      </c>
      <c r="G1420" s="653">
        <v>1</v>
      </c>
      <c r="H1420" s="653">
        <v>1</v>
      </c>
    </row>
    <row r="1421" spans="1:8" s="6" customFormat="1" ht="12.75" x14ac:dyDescent="0.2">
      <c r="A1421" s="5">
        <f>A1420</f>
        <v>43222</v>
      </c>
      <c r="B1421" s="202" t="s">
        <v>200</v>
      </c>
      <c r="C1421" s="202" t="s">
        <v>5</v>
      </c>
      <c r="D1421" s="202" t="s">
        <v>9</v>
      </c>
      <c r="E1421" s="189">
        <v>50</v>
      </c>
      <c r="F1421" s="653">
        <v>1</v>
      </c>
      <c r="G1421" s="653">
        <v>1</v>
      </c>
      <c r="H1421" s="653">
        <v>1</v>
      </c>
    </row>
    <row r="1422" spans="1:8" s="6" customFormat="1" ht="12.75" x14ac:dyDescent="0.2">
      <c r="A1422" s="20">
        <v>43223</v>
      </c>
      <c r="B1422" s="422" t="s">
        <v>301</v>
      </c>
      <c r="C1422" s="422" t="s">
        <v>5</v>
      </c>
      <c r="D1422" s="422" t="s">
        <v>6</v>
      </c>
      <c r="E1422" s="423">
        <v>150</v>
      </c>
      <c r="F1422" s="701">
        <v>1</v>
      </c>
      <c r="G1422" s="701">
        <v>1</v>
      </c>
      <c r="H1422" s="701">
        <v>1</v>
      </c>
    </row>
    <row r="1423" spans="1:8" s="6" customFormat="1" ht="12.75" x14ac:dyDescent="0.2">
      <c r="A1423" s="5">
        <f>A1422</f>
        <v>43223</v>
      </c>
      <c r="B1423" s="422" t="s">
        <v>96</v>
      </c>
      <c r="C1423" s="422" t="s">
        <v>5</v>
      </c>
      <c r="D1423" s="422" t="s">
        <v>6</v>
      </c>
      <c r="E1423" s="423">
        <v>100</v>
      </c>
      <c r="F1423" s="701">
        <v>1</v>
      </c>
      <c r="G1423" s="701">
        <v>1</v>
      </c>
      <c r="H1423" s="701">
        <v>1</v>
      </c>
    </row>
    <row r="1424" spans="1:8" s="6" customFormat="1" ht="12.75" x14ac:dyDescent="0.2">
      <c r="A1424" s="20">
        <v>43224</v>
      </c>
      <c r="B1424" s="202" t="s">
        <v>301</v>
      </c>
      <c r="C1424" s="202" t="s">
        <v>5</v>
      </c>
      <c r="D1424" s="202" t="s">
        <v>6</v>
      </c>
      <c r="E1424" s="189">
        <v>150</v>
      </c>
      <c r="F1424" s="653">
        <v>1</v>
      </c>
      <c r="G1424" s="653">
        <v>1</v>
      </c>
      <c r="H1424" s="653">
        <v>1</v>
      </c>
    </row>
    <row r="1425" spans="1:8" s="6" customFormat="1" ht="12.75" x14ac:dyDescent="0.2">
      <c r="A1425" s="5">
        <f>A1424</f>
        <v>43224</v>
      </c>
      <c r="B1425" s="202" t="s">
        <v>96</v>
      </c>
      <c r="C1425" s="202" t="s">
        <v>5</v>
      </c>
      <c r="D1425" s="202" t="s">
        <v>6</v>
      </c>
      <c r="E1425" s="189">
        <v>100</v>
      </c>
      <c r="F1425" s="653">
        <v>1</v>
      </c>
      <c r="G1425" s="653">
        <v>1</v>
      </c>
      <c r="H1425" s="653">
        <v>1</v>
      </c>
    </row>
    <row r="1426" spans="1:8" s="6" customFormat="1" ht="12.75" x14ac:dyDescent="0.2">
      <c r="A1426" s="20">
        <v>43227</v>
      </c>
      <c r="B1426" s="202" t="s">
        <v>223</v>
      </c>
      <c r="C1426" s="202" t="s">
        <v>97</v>
      </c>
      <c r="D1426" s="202" t="s">
        <v>35</v>
      </c>
      <c r="E1426" s="189">
        <v>200</v>
      </c>
      <c r="F1426" s="653">
        <v>1</v>
      </c>
      <c r="G1426" s="653">
        <v>1</v>
      </c>
      <c r="H1426" s="653">
        <v>1</v>
      </c>
    </row>
    <row r="1427" spans="1:8" s="6" customFormat="1" ht="12.75" x14ac:dyDescent="0.2">
      <c r="A1427" s="5">
        <f>A1426</f>
        <v>43227</v>
      </c>
      <c r="B1427" s="202" t="s">
        <v>243</v>
      </c>
      <c r="C1427" s="202" t="s">
        <v>5</v>
      </c>
      <c r="D1427" s="202" t="s">
        <v>85</v>
      </c>
      <c r="E1427" s="189">
        <v>100</v>
      </c>
      <c r="F1427" s="653">
        <v>120</v>
      </c>
      <c r="G1427" s="653">
        <v>120</v>
      </c>
      <c r="H1427" s="653">
        <v>120</v>
      </c>
    </row>
    <row r="1428" spans="1:8" s="6" customFormat="1" ht="12.75" x14ac:dyDescent="0.2">
      <c r="A1428" s="5">
        <f>A1427</f>
        <v>43227</v>
      </c>
      <c r="B1428" s="202" t="s">
        <v>243</v>
      </c>
      <c r="C1428" s="202" t="s">
        <v>13</v>
      </c>
      <c r="D1428" s="202" t="s">
        <v>85</v>
      </c>
      <c r="E1428" s="189">
        <v>200</v>
      </c>
      <c r="F1428" s="653">
        <v>120</v>
      </c>
      <c r="G1428" s="653">
        <v>120</v>
      </c>
      <c r="H1428" s="653">
        <v>120</v>
      </c>
    </row>
    <row r="1429" spans="1:8" s="6" customFormat="1" ht="12.75" x14ac:dyDescent="0.2">
      <c r="A1429" s="5">
        <f>A1428</f>
        <v>43227</v>
      </c>
      <c r="B1429" s="202" t="s">
        <v>243</v>
      </c>
      <c r="C1429" s="202" t="s">
        <v>97</v>
      </c>
      <c r="D1429" s="202" t="s">
        <v>85</v>
      </c>
      <c r="E1429" s="189">
        <v>200</v>
      </c>
      <c r="F1429" s="653">
        <v>120</v>
      </c>
      <c r="G1429" s="653">
        <v>120</v>
      </c>
      <c r="H1429" s="653">
        <v>120</v>
      </c>
    </row>
    <row r="1430" spans="1:8" s="6" customFormat="1" ht="12.75" x14ac:dyDescent="0.2">
      <c r="A1430" s="20">
        <v>43228</v>
      </c>
      <c r="B1430" s="202" t="s">
        <v>105</v>
      </c>
      <c r="C1430" s="202" t="s">
        <v>5</v>
      </c>
      <c r="D1430" s="202" t="s">
        <v>35</v>
      </c>
      <c r="E1430" s="189">
        <v>800</v>
      </c>
      <c r="F1430" s="653">
        <v>30</v>
      </c>
      <c r="G1430" s="653">
        <v>5</v>
      </c>
      <c r="H1430" s="653">
        <v>30</v>
      </c>
    </row>
    <row r="1431" spans="1:8" s="6" customFormat="1" ht="12.75" x14ac:dyDescent="0.2">
      <c r="A1431" s="5">
        <f>A1430</f>
        <v>43228</v>
      </c>
      <c r="B1431" s="202" t="s">
        <v>105</v>
      </c>
      <c r="C1431" s="202" t="s">
        <v>13</v>
      </c>
      <c r="D1431" s="202" t="s">
        <v>35</v>
      </c>
      <c r="E1431" s="189">
        <v>800</v>
      </c>
      <c r="F1431" s="653">
        <v>30</v>
      </c>
      <c r="G1431" s="653">
        <v>5</v>
      </c>
      <c r="H1431" s="653">
        <v>30</v>
      </c>
    </row>
    <row r="1432" spans="1:8" s="6" customFormat="1" ht="12.75" x14ac:dyDescent="0.2">
      <c r="A1432" s="5">
        <f>A1431</f>
        <v>43228</v>
      </c>
      <c r="B1432" s="202" t="s">
        <v>105</v>
      </c>
      <c r="C1432" s="202" t="s">
        <v>97</v>
      </c>
      <c r="D1432" s="202" t="s">
        <v>35</v>
      </c>
      <c r="E1432" s="189">
        <v>50</v>
      </c>
      <c r="F1432" s="653">
        <v>30</v>
      </c>
      <c r="G1432" s="653">
        <v>5</v>
      </c>
      <c r="H1432" s="653">
        <v>30</v>
      </c>
    </row>
    <row r="1433" spans="1:8" s="6" customFormat="1" ht="12.75" x14ac:dyDescent="0.2">
      <c r="A1433" s="5">
        <f>A1432</f>
        <v>43228</v>
      </c>
      <c r="B1433" s="202" t="s">
        <v>201</v>
      </c>
      <c r="C1433" s="202" t="s">
        <v>5</v>
      </c>
      <c r="D1433" s="202" t="s">
        <v>9</v>
      </c>
      <c r="E1433" s="189">
        <v>300</v>
      </c>
      <c r="F1433" s="653">
        <v>25</v>
      </c>
      <c r="G1433" s="653">
        <v>25</v>
      </c>
      <c r="H1433" s="653">
        <v>25</v>
      </c>
    </row>
    <row r="1434" spans="1:8" s="6" customFormat="1" ht="12.75" x14ac:dyDescent="0.2">
      <c r="A1434" s="20">
        <v>43229</v>
      </c>
      <c r="B1434" s="202" t="s">
        <v>301</v>
      </c>
      <c r="C1434" s="202" t="s">
        <v>13</v>
      </c>
      <c r="D1434" s="202" t="s">
        <v>6</v>
      </c>
      <c r="E1434" s="189">
        <v>200</v>
      </c>
      <c r="F1434" s="653">
        <v>1</v>
      </c>
      <c r="G1434" s="653">
        <v>1</v>
      </c>
      <c r="H1434" s="653">
        <v>1</v>
      </c>
    </row>
    <row r="1435" spans="1:8" x14ac:dyDescent="0.25">
      <c r="A1435" s="239">
        <v>43237</v>
      </c>
      <c r="B1435" s="256" t="s">
        <v>108</v>
      </c>
      <c r="C1435" s="256" t="s">
        <v>5</v>
      </c>
      <c r="D1435" s="256" t="s">
        <v>35</v>
      </c>
      <c r="E1435" s="257">
        <v>150</v>
      </c>
      <c r="F1435" s="669">
        <v>30</v>
      </c>
      <c r="G1435" s="669">
        <v>30</v>
      </c>
      <c r="H1435" s="669">
        <v>30</v>
      </c>
    </row>
    <row r="1436" spans="1:8" x14ac:dyDescent="0.25">
      <c r="A1436" s="3">
        <f>A1435</f>
        <v>43237</v>
      </c>
      <c r="B1436" s="256" t="s">
        <v>248</v>
      </c>
      <c r="C1436" s="256" t="s">
        <v>5</v>
      </c>
      <c r="D1436" s="256" t="s">
        <v>6</v>
      </c>
      <c r="E1436" s="257">
        <v>450</v>
      </c>
      <c r="F1436" s="669">
        <v>30</v>
      </c>
      <c r="G1436" s="669">
        <v>30</v>
      </c>
      <c r="H1436" s="669">
        <v>30</v>
      </c>
    </row>
    <row r="1437" spans="1:8" x14ac:dyDescent="0.25">
      <c r="A1437" s="239">
        <v>43238</v>
      </c>
      <c r="B1437" s="256" t="s">
        <v>126</v>
      </c>
      <c r="C1437" s="256" t="s">
        <v>5</v>
      </c>
      <c r="D1437" s="256" t="s">
        <v>6</v>
      </c>
      <c r="E1437" s="257">
        <v>150</v>
      </c>
      <c r="F1437" s="669">
        <v>30</v>
      </c>
      <c r="G1437" s="669">
        <v>30</v>
      </c>
      <c r="H1437" s="669">
        <v>30</v>
      </c>
    </row>
    <row r="1438" spans="1:8" x14ac:dyDescent="0.25">
      <c r="A1438" s="239">
        <v>43242</v>
      </c>
      <c r="B1438" s="431" t="s">
        <v>105</v>
      </c>
      <c r="C1438" s="431" t="s">
        <v>5</v>
      </c>
      <c r="D1438" s="431" t="s">
        <v>35</v>
      </c>
      <c r="E1438" s="432">
        <v>350</v>
      </c>
      <c r="F1438" s="702">
        <v>35</v>
      </c>
      <c r="G1438" s="702">
        <v>35</v>
      </c>
      <c r="H1438" s="702">
        <v>35</v>
      </c>
    </row>
    <row r="1439" spans="1:8" s="6" customFormat="1" ht="12.75" x14ac:dyDescent="0.2">
      <c r="A1439" s="20">
        <v>43243</v>
      </c>
      <c r="B1439" s="428" t="s">
        <v>219</v>
      </c>
      <c r="C1439" s="428" t="s">
        <v>5</v>
      </c>
      <c r="D1439" s="428" t="s">
        <v>35</v>
      </c>
      <c r="E1439" s="429">
        <v>50</v>
      </c>
      <c r="F1439" s="703">
        <v>5</v>
      </c>
      <c r="G1439" s="703">
        <v>5</v>
      </c>
      <c r="H1439" s="703">
        <v>5</v>
      </c>
    </row>
    <row r="1440" spans="1:8" s="6" customFormat="1" ht="12.75" x14ac:dyDescent="0.2">
      <c r="A1440" s="5">
        <f>A1439</f>
        <v>43243</v>
      </c>
      <c r="B1440" s="428" t="s">
        <v>169</v>
      </c>
      <c r="C1440" s="428" t="s">
        <v>13</v>
      </c>
      <c r="D1440" s="428" t="s">
        <v>6</v>
      </c>
      <c r="E1440" s="429">
        <v>50</v>
      </c>
      <c r="F1440" s="703">
        <v>1</v>
      </c>
      <c r="G1440" s="703">
        <v>1</v>
      </c>
      <c r="H1440" s="703">
        <v>1</v>
      </c>
    </row>
    <row r="1441" spans="1:8" s="6" customFormat="1" ht="12.75" x14ac:dyDescent="0.2">
      <c r="A1441" s="5">
        <f>A1440</f>
        <v>43243</v>
      </c>
      <c r="B1441" s="428" t="s">
        <v>176</v>
      </c>
      <c r="C1441" s="428" t="s">
        <v>5</v>
      </c>
      <c r="D1441" s="428" t="s">
        <v>6</v>
      </c>
      <c r="E1441" s="429">
        <v>50</v>
      </c>
      <c r="F1441" s="703">
        <v>10</v>
      </c>
      <c r="G1441" s="703">
        <v>10</v>
      </c>
      <c r="H1441" s="703">
        <v>10</v>
      </c>
    </row>
    <row r="1442" spans="1:8" s="6" customFormat="1" ht="12.75" x14ac:dyDescent="0.2">
      <c r="A1442" s="20">
        <v>43263</v>
      </c>
      <c r="B1442" s="439" t="s">
        <v>142</v>
      </c>
      <c r="C1442" s="439" t="s">
        <v>5</v>
      </c>
      <c r="D1442" s="439" t="s">
        <v>6</v>
      </c>
      <c r="E1442" s="440">
        <v>200</v>
      </c>
      <c r="F1442" s="704">
        <v>40</v>
      </c>
      <c r="G1442" s="704">
        <v>40</v>
      </c>
      <c r="H1442" s="704">
        <v>40</v>
      </c>
    </row>
    <row r="1443" spans="1:8" s="6" customFormat="1" ht="12.75" x14ac:dyDescent="0.2">
      <c r="A1443" s="20">
        <v>43265</v>
      </c>
      <c r="B1443" s="202" t="s">
        <v>152</v>
      </c>
      <c r="C1443" s="202" t="s">
        <v>13</v>
      </c>
      <c r="D1443" s="202" t="s">
        <v>35</v>
      </c>
      <c r="E1443" s="189">
        <v>100</v>
      </c>
      <c r="F1443" s="653">
        <v>40</v>
      </c>
      <c r="G1443" s="653">
        <v>40</v>
      </c>
      <c r="H1443" s="653">
        <v>40</v>
      </c>
    </row>
    <row r="1444" spans="1:8" s="6" customFormat="1" ht="12.75" x14ac:dyDescent="0.2">
      <c r="A1444" s="20">
        <v>43269</v>
      </c>
      <c r="B1444" s="202" t="s">
        <v>337</v>
      </c>
      <c r="C1444" s="202" t="s">
        <v>5</v>
      </c>
      <c r="D1444" s="202" t="s">
        <v>66</v>
      </c>
      <c r="E1444" s="189">
        <v>1050</v>
      </c>
      <c r="F1444" s="653">
        <v>35</v>
      </c>
      <c r="G1444" s="653">
        <v>35</v>
      </c>
      <c r="H1444" s="653">
        <v>35</v>
      </c>
    </row>
    <row r="1445" spans="1:8" s="6" customFormat="1" ht="12.75" x14ac:dyDescent="0.2">
      <c r="A1445" s="20">
        <v>43270</v>
      </c>
      <c r="B1445" s="202" t="s">
        <v>223</v>
      </c>
      <c r="C1445" s="202" t="s">
        <v>5</v>
      </c>
      <c r="D1445" s="202" t="s">
        <v>35</v>
      </c>
      <c r="E1445" s="189">
        <v>300</v>
      </c>
      <c r="F1445" s="653">
        <v>20</v>
      </c>
      <c r="G1445" s="653">
        <v>20</v>
      </c>
      <c r="H1445" s="653">
        <v>20</v>
      </c>
    </row>
    <row r="1446" spans="1:8" s="6" customFormat="1" ht="12.75" x14ac:dyDescent="0.2">
      <c r="A1446" s="5">
        <f>A1445</f>
        <v>43270</v>
      </c>
      <c r="B1446" s="202" t="s">
        <v>169</v>
      </c>
      <c r="C1446" s="202" t="s">
        <v>5</v>
      </c>
      <c r="D1446" s="202" t="s">
        <v>6</v>
      </c>
      <c r="E1446" s="189">
        <v>250</v>
      </c>
      <c r="F1446" s="653">
        <v>35</v>
      </c>
      <c r="G1446" s="653">
        <v>35</v>
      </c>
      <c r="H1446" s="653">
        <v>35</v>
      </c>
    </row>
    <row r="1447" spans="1:8" s="6" customFormat="1" ht="12.75" x14ac:dyDescent="0.2">
      <c r="A1447" s="5">
        <f>A1446</f>
        <v>43270</v>
      </c>
      <c r="B1447" s="202" t="s">
        <v>169</v>
      </c>
      <c r="C1447" s="202" t="s">
        <v>13</v>
      </c>
      <c r="D1447" s="202" t="s">
        <v>6</v>
      </c>
      <c r="E1447" s="189">
        <v>100</v>
      </c>
      <c r="F1447" s="653">
        <v>35</v>
      </c>
      <c r="G1447" s="653">
        <v>35</v>
      </c>
      <c r="H1447" s="653">
        <v>35</v>
      </c>
    </row>
    <row r="1448" spans="1:8" s="6" customFormat="1" ht="12.75" x14ac:dyDescent="0.2">
      <c r="A1448" s="20">
        <v>43272</v>
      </c>
      <c r="B1448" s="442" t="s">
        <v>219</v>
      </c>
      <c r="C1448" s="442" t="s">
        <v>5</v>
      </c>
      <c r="D1448" s="442" t="s">
        <v>35</v>
      </c>
      <c r="E1448" s="443">
        <v>50</v>
      </c>
      <c r="F1448" s="705">
        <v>35</v>
      </c>
      <c r="G1448" s="705">
        <v>35</v>
      </c>
      <c r="H1448" s="705">
        <v>35</v>
      </c>
    </row>
    <row r="1449" spans="1:8" s="6" customFormat="1" ht="12.75" x14ac:dyDescent="0.2">
      <c r="A1449" s="20">
        <v>43280</v>
      </c>
      <c r="B1449" s="445" t="s">
        <v>123</v>
      </c>
      <c r="C1449" s="445" t="s">
        <v>5</v>
      </c>
      <c r="D1449" s="445" t="s">
        <v>6</v>
      </c>
      <c r="E1449" s="446">
        <v>350</v>
      </c>
      <c r="F1449" s="706">
        <v>35</v>
      </c>
      <c r="G1449" s="706">
        <v>35</v>
      </c>
      <c r="H1449" s="706">
        <v>35</v>
      </c>
    </row>
    <row r="1450" spans="1:8" s="6" customFormat="1" ht="12.75" x14ac:dyDescent="0.2">
      <c r="A1450" s="5">
        <f>A1449</f>
        <v>43280</v>
      </c>
      <c r="B1450" s="445" t="s">
        <v>75</v>
      </c>
      <c r="C1450" s="445" t="s">
        <v>5</v>
      </c>
      <c r="D1450" s="445" t="s">
        <v>7</v>
      </c>
      <c r="E1450" s="446">
        <v>800</v>
      </c>
      <c r="F1450" s="706">
        <v>1</v>
      </c>
      <c r="G1450" s="706">
        <v>1</v>
      </c>
      <c r="H1450" s="706">
        <v>1</v>
      </c>
    </row>
    <row r="1451" spans="1:8" s="6" customFormat="1" ht="12.75" x14ac:dyDescent="0.2">
      <c r="A1451" s="5">
        <f>A1450</f>
        <v>43280</v>
      </c>
      <c r="B1451" s="445" t="s">
        <v>105</v>
      </c>
      <c r="C1451" s="445" t="s">
        <v>13</v>
      </c>
      <c r="D1451" s="445" t="s">
        <v>35</v>
      </c>
      <c r="E1451" s="446">
        <v>750</v>
      </c>
      <c r="F1451" s="706">
        <v>10</v>
      </c>
      <c r="G1451" s="706">
        <v>10</v>
      </c>
      <c r="H1451" s="706">
        <v>10</v>
      </c>
    </row>
    <row r="1452" spans="1:8" s="6" customFormat="1" ht="12.75" x14ac:dyDescent="0.2">
      <c r="A1452" s="5">
        <f>A1451</f>
        <v>43280</v>
      </c>
      <c r="B1452" s="445" t="s">
        <v>155</v>
      </c>
      <c r="C1452" s="445" t="s">
        <v>5</v>
      </c>
      <c r="D1452" s="445" t="s">
        <v>23</v>
      </c>
      <c r="E1452" s="446">
        <v>200</v>
      </c>
      <c r="F1452" s="706">
        <v>10</v>
      </c>
      <c r="G1452" s="706">
        <v>10</v>
      </c>
      <c r="H1452" s="706">
        <v>10</v>
      </c>
    </row>
    <row r="1453" spans="1:8" s="6" customFormat="1" ht="12.75" x14ac:dyDescent="0.2">
      <c r="A1453" s="5">
        <f>A1452</f>
        <v>43280</v>
      </c>
      <c r="B1453" s="445" t="s">
        <v>248</v>
      </c>
      <c r="C1453" s="445" t="s">
        <v>5</v>
      </c>
      <c r="D1453" s="445" t="s">
        <v>6</v>
      </c>
      <c r="E1453" s="446">
        <v>750</v>
      </c>
      <c r="F1453" s="706">
        <v>1</v>
      </c>
      <c r="G1453" s="706">
        <v>1</v>
      </c>
      <c r="H1453" s="706">
        <v>1</v>
      </c>
    </row>
    <row r="1454" spans="1:8" s="6" customFormat="1" ht="12.75" x14ac:dyDescent="0.2">
      <c r="A1454" s="20">
        <v>43283</v>
      </c>
      <c r="B1454" s="202" t="s">
        <v>59</v>
      </c>
      <c r="C1454" s="202" t="s">
        <v>5</v>
      </c>
      <c r="D1454" s="202" t="s">
        <v>7</v>
      </c>
      <c r="E1454" s="189">
        <v>100</v>
      </c>
      <c r="F1454" s="653">
        <v>1</v>
      </c>
      <c r="G1454" s="653">
        <v>1</v>
      </c>
      <c r="H1454" s="653">
        <v>1</v>
      </c>
    </row>
    <row r="1455" spans="1:8" s="6" customFormat="1" ht="12.75" x14ac:dyDescent="0.2">
      <c r="A1455" s="5">
        <f>A1454</f>
        <v>43283</v>
      </c>
      <c r="B1455" s="202" t="s">
        <v>126</v>
      </c>
      <c r="C1455" s="202" t="s">
        <v>5</v>
      </c>
      <c r="D1455" s="202" t="s">
        <v>6</v>
      </c>
      <c r="E1455" s="189">
        <v>300</v>
      </c>
      <c r="F1455" s="653">
        <v>15</v>
      </c>
      <c r="G1455" s="653">
        <v>15</v>
      </c>
      <c r="H1455" s="653">
        <v>15</v>
      </c>
    </row>
    <row r="1456" spans="1:8" s="6" customFormat="1" ht="12.75" x14ac:dyDescent="0.2">
      <c r="A1456" s="20">
        <v>43287</v>
      </c>
      <c r="B1456" s="202" t="s">
        <v>168</v>
      </c>
      <c r="C1456" s="202" t="s">
        <v>5</v>
      </c>
      <c r="D1456" s="202" t="s">
        <v>6</v>
      </c>
      <c r="E1456" s="189">
        <v>250</v>
      </c>
      <c r="F1456" s="653">
        <v>5</v>
      </c>
      <c r="G1456" s="653">
        <v>5</v>
      </c>
      <c r="H1456" s="653">
        <v>5</v>
      </c>
    </row>
    <row r="1457" spans="1:8" s="6" customFormat="1" ht="12.75" x14ac:dyDescent="0.2">
      <c r="A1457" s="5">
        <f>A1456</f>
        <v>43287</v>
      </c>
      <c r="B1457" s="202" t="s">
        <v>32</v>
      </c>
      <c r="C1457" s="202" t="s">
        <v>5</v>
      </c>
      <c r="D1457" s="202" t="s">
        <v>85</v>
      </c>
      <c r="E1457" s="189">
        <v>200</v>
      </c>
      <c r="F1457" s="653">
        <v>120</v>
      </c>
      <c r="G1457" s="653">
        <v>120</v>
      </c>
      <c r="H1457" s="653">
        <v>120</v>
      </c>
    </row>
    <row r="1458" spans="1:8" s="6" customFormat="1" ht="12.75" x14ac:dyDescent="0.2">
      <c r="A1458" s="20">
        <v>43290</v>
      </c>
      <c r="B1458" s="202" t="s">
        <v>152</v>
      </c>
      <c r="C1458" s="202" t="s">
        <v>5</v>
      </c>
      <c r="D1458" s="202" t="s">
        <v>35</v>
      </c>
      <c r="E1458" s="189">
        <v>200</v>
      </c>
      <c r="F1458" s="653">
        <v>15</v>
      </c>
      <c r="G1458" s="653">
        <v>15</v>
      </c>
      <c r="H1458" s="653">
        <v>15</v>
      </c>
    </row>
    <row r="1459" spans="1:8" s="6" customFormat="1" ht="12.75" x14ac:dyDescent="0.2">
      <c r="A1459" s="5">
        <f>A1458</f>
        <v>43290</v>
      </c>
      <c r="B1459" s="202" t="s">
        <v>56</v>
      </c>
      <c r="C1459" s="202" t="s">
        <v>13</v>
      </c>
      <c r="D1459" s="202" t="s">
        <v>35</v>
      </c>
      <c r="E1459" s="189">
        <v>300</v>
      </c>
      <c r="F1459" s="653">
        <v>10</v>
      </c>
      <c r="G1459" s="653">
        <v>10</v>
      </c>
      <c r="H1459" s="653">
        <v>10</v>
      </c>
    </row>
    <row r="1460" spans="1:8" s="6" customFormat="1" ht="12.75" x14ac:dyDescent="0.2">
      <c r="A1460" s="20">
        <v>43291</v>
      </c>
      <c r="B1460" s="202" t="s">
        <v>169</v>
      </c>
      <c r="C1460" s="202" t="s">
        <v>5</v>
      </c>
      <c r="D1460" s="202" t="s">
        <v>6</v>
      </c>
      <c r="E1460" s="189">
        <v>50</v>
      </c>
      <c r="F1460" s="653">
        <v>5</v>
      </c>
      <c r="G1460" s="653">
        <v>5</v>
      </c>
      <c r="H1460" s="653">
        <v>5</v>
      </c>
    </row>
    <row r="1461" spans="1:8" s="6" customFormat="1" ht="12.75" x14ac:dyDescent="0.2">
      <c r="A1461" s="20">
        <v>43292</v>
      </c>
      <c r="B1461" s="202" t="s">
        <v>32</v>
      </c>
      <c r="C1461" s="202" t="s">
        <v>5</v>
      </c>
      <c r="D1461" s="202" t="s">
        <v>85</v>
      </c>
      <c r="E1461" s="189">
        <v>100</v>
      </c>
      <c r="F1461" s="653">
        <v>120</v>
      </c>
      <c r="G1461" s="653">
        <v>120</v>
      </c>
      <c r="H1461" s="653">
        <v>120</v>
      </c>
    </row>
    <row r="1462" spans="1:8" s="6" customFormat="1" ht="12.75" x14ac:dyDescent="0.2">
      <c r="A1462" s="20">
        <v>43297</v>
      </c>
      <c r="B1462" s="202" t="s">
        <v>120</v>
      </c>
      <c r="C1462" s="202" t="s">
        <v>5</v>
      </c>
      <c r="D1462" s="202" t="s">
        <v>35</v>
      </c>
      <c r="E1462" s="189">
        <v>200</v>
      </c>
      <c r="F1462" s="653">
        <v>75</v>
      </c>
      <c r="G1462" s="653">
        <v>75</v>
      </c>
      <c r="H1462" s="653">
        <v>75</v>
      </c>
    </row>
    <row r="1463" spans="1:8" s="6" customFormat="1" ht="12.75" x14ac:dyDescent="0.2">
      <c r="A1463" s="5">
        <f>A1462</f>
        <v>43297</v>
      </c>
      <c r="B1463" s="202" t="s">
        <v>223</v>
      </c>
      <c r="C1463" s="202" t="s">
        <v>5</v>
      </c>
      <c r="D1463" s="202" t="s">
        <v>35</v>
      </c>
      <c r="E1463" s="189">
        <v>100</v>
      </c>
      <c r="F1463" s="653">
        <v>1</v>
      </c>
      <c r="G1463" s="653">
        <v>1</v>
      </c>
      <c r="H1463" s="653">
        <v>1</v>
      </c>
    </row>
    <row r="1464" spans="1:8" s="6" customFormat="1" ht="12.75" x14ac:dyDescent="0.2">
      <c r="A1464" s="5">
        <f>A1463</f>
        <v>43297</v>
      </c>
      <c r="B1464" s="202" t="s">
        <v>207</v>
      </c>
      <c r="C1464" s="202" t="s">
        <v>5</v>
      </c>
      <c r="D1464" s="202" t="s">
        <v>6</v>
      </c>
      <c r="E1464" s="189">
        <v>200</v>
      </c>
      <c r="F1464" s="653">
        <v>20</v>
      </c>
      <c r="G1464" s="653">
        <v>20</v>
      </c>
      <c r="H1464" s="653">
        <v>20</v>
      </c>
    </row>
    <row r="1465" spans="1:8" s="6" customFormat="1" ht="12.75" x14ac:dyDescent="0.2">
      <c r="A1465" s="20">
        <v>43298</v>
      </c>
      <c r="B1465" s="202" t="s">
        <v>107</v>
      </c>
      <c r="C1465" s="202" t="s">
        <v>13</v>
      </c>
      <c r="D1465" s="202" t="s">
        <v>35</v>
      </c>
      <c r="E1465" s="189">
        <v>200</v>
      </c>
      <c r="F1465" s="653">
        <v>50</v>
      </c>
      <c r="G1465" s="653">
        <v>50</v>
      </c>
      <c r="H1465" s="653">
        <v>50</v>
      </c>
    </row>
    <row r="1466" spans="1:8" s="6" customFormat="1" ht="12.75" x14ac:dyDescent="0.2">
      <c r="A1466" s="20">
        <f>A1465</f>
        <v>43298</v>
      </c>
      <c r="B1466" s="202" t="s">
        <v>338</v>
      </c>
      <c r="C1466" s="202" t="s">
        <v>13</v>
      </c>
      <c r="D1466" s="202" t="s">
        <v>66</v>
      </c>
      <c r="E1466" s="189">
        <v>450</v>
      </c>
      <c r="F1466" s="653">
        <v>10</v>
      </c>
      <c r="G1466" s="653">
        <v>10</v>
      </c>
      <c r="H1466" s="653">
        <v>10</v>
      </c>
    </row>
    <row r="1467" spans="1:8" s="6" customFormat="1" ht="12.75" x14ac:dyDescent="0.2">
      <c r="A1467" s="20">
        <v>43300</v>
      </c>
      <c r="B1467" s="202" t="s">
        <v>105</v>
      </c>
      <c r="C1467" s="202" t="s">
        <v>5</v>
      </c>
      <c r="D1467" s="202" t="s">
        <v>35</v>
      </c>
      <c r="E1467" s="189">
        <v>50</v>
      </c>
      <c r="F1467" s="653">
        <v>40</v>
      </c>
      <c r="G1467" s="653">
        <v>40</v>
      </c>
      <c r="H1467" s="653">
        <v>40</v>
      </c>
    </row>
    <row r="1468" spans="1:8" s="6" customFormat="1" ht="12.75" x14ac:dyDescent="0.2">
      <c r="A1468" s="5">
        <f>A1467</f>
        <v>43300</v>
      </c>
      <c r="B1468" s="202" t="s">
        <v>219</v>
      </c>
      <c r="C1468" s="202" t="s">
        <v>5</v>
      </c>
      <c r="D1468" s="202" t="s">
        <v>35</v>
      </c>
      <c r="E1468" s="189">
        <v>1250</v>
      </c>
      <c r="F1468" s="653">
        <v>30</v>
      </c>
      <c r="G1468" s="653">
        <v>30</v>
      </c>
      <c r="H1468" s="653">
        <v>30</v>
      </c>
    </row>
    <row r="1469" spans="1:8" s="6" customFormat="1" ht="12.75" x14ac:dyDescent="0.2">
      <c r="A1469" s="5">
        <f>A1468</f>
        <v>43300</v>
      </c>
      <c r="B1469" s="202" t="s">
        <v>166</v>
      </c>
      <c r="C1469" s="202" t="s">
        <v>97</v>
      </c>
      <c r="D1469" s="202" t="s">
        <v>6</v>
      </c>
      <c r="E1469" s="189">
        <v>200</v>
      </c>
      <c r="F1469" s="653">
        <v>50</v>
      </c>
      <c r="G1469" s="653">
        <v>50</v>
      </c>
      <c r="H1469" s="653">
        <v>50</v>
      </c>
    </row>
    <row r="1470" spans="1:8" s="6" customFormat="1" ht="12.75" x14ac:dyDescent="0.2">
      <c r="A1470" s="20">
        <v>43305</v>
      </c>
      <c r="B1470" s="452" t="s">
        <v>56</v>
      </c>
      <c r="C1470" s="452" t="s">
        <v>13</v>
      </c>
      <c r="D1470" s="452" t="s">
        <v>35</v>
      </c>
      <c r="E1470" s="453">
        <v>450</v>
      </c>
      <c r="F1470" s="707">
        <v>20</v>
      </c>
      <c r="G1470" s="707">
        <v>20</v>
      </c>
      <c r="H1470" s="707">
        <v>20</v>
      </c>
    </row>
    <row r="1471" spans="1:8" s="6" customFormat="1" ht="12.75" x14ac:dyDescent="0.2">
      <c r="A1471" s="20">
        <v>43311</v>
      </c>
      <c r="B1471" s="6" t="s">
        <v>335</v>
      </c>
      <c r="C1471" s="6" t="s">
        <v>5</v>
      </c>
      <c r="D1471" s="11" t="s">
        <v>104</v>
      </c>
      <c r="E1471" s="17">
        <v>100</v>
      </c>
      <c r="F1471" s="309">
        <v>10</v>
      </c>
      <c r="G1471" s="309">
        <v>10</v>
      </c>
      <c r="H1471" s="309">
        <v>10</v>
      </c>
    </row>
    <row r="1472" spans="1:8" s="6" customFormat="1" ht="12.75" x14ac:dyDescent="0.2">
      <c r="A1472" s="20">
        <v>43314</v>
      </c>
      <c r="B1472" s="7" t="s">
        <v>67</v>
      </c>
      <c r="C1472" s="7" t="s">
        <v>5</v>
      </c>
      <c r="D1472" s="7" t="s">
        <v>6</v>
      </c>
      <c r="E1472" s="22">
        <v>50</v>
      </c>
      <c r="F1472" s="619">
        <v>20</v>
      </c>
      <c r="G1472" s="619">
        <v>20</v>
      </c>
      <c r="H1472" s="619">
        <v>20</v>
      </c>
    </row>
    <row r="1473" spans="1:8" s="6" customFormat="1" ht="12.75" x14ac:dyDescent="0.2">
      <c r="A1473" s="20">
        <v>43319</v>
      </c>
      <c r="B1473" s="457" t="s">
        <v>335</v>
      </c>
      <c r="C1473" s="457" t="s">
        <v>13</v>
      </c>
      <c r="D1473" s="457" t="s">
        <v>104</v>
      </c>
      <c r="E1473" s="458">
        <v>900</v>
      </c>
      <c r="F1473" s="708">
        <v>10</v>
      </c>
      <c r="G1473" s="708">
        <v>10</v>
      </c>
      <c r="H1473" s="708">
        <v>10</v>
      </c>
    </row>
    <row r="1474" spans="1:8" s="6" customFormat="1" ht="12.75" x14ac:dyDescent="0.2">
      <c r="A1474" s="20">
        <v>43320</v>
      </c>
      <c r="B1474" s="202" t="s">
        <v>335</v>
      </c>
      <c r="C1474" s="202" t="s">
        <v>13</v>
      </c>
      <c r="D1474" s="202" t="s">
        <v>104</v>
      </c>
      <c r="E1474" s="189">
        <v>350</v>
      </c>
      <c r="F1474" s="653">
        <v>5</v>
      </c>
      <c r="G1474" s="653">
        <v>5</v>
      </c>
      <c r="H1474" s="653">
        <v>5</v>
      </c>
    </row>
    <row r="1475" spans="1:8" s="6" customFormat="1" ht="12.75" x14ac:dyDescent="0.2">
      <c r="A1475" s="5">
        <f>A1474</f>
        <v>43320</v>
      </c>
      <c r="B1475" s="202" t="s">
        <v>107</v>
      </c>
      <c r="C1475" s="202" t="s">
        <v>5</v>
      </c>
      <c r="D1475" s="202" t="s">
        <v>35</v>
      </c>
      <c r="E1475" s="189">
        <v>100</v>
      </c>
      <c r="F1475" s="653">
        <v>20</v>
      </c>
      <c r="G1475" s="653">
        <v>20</v>
      </c>
      <c r="H1475" s="653">
        <v>20</v>
      </c>
    </row>
    <row r="1476" spans="1:8" s="6" customFormat="1" ht="12.75" x14ac:dyDescent="0.2">
      <c r="A1476" s="20">
        <v>43325</v>
      </c>
      <c r="B1476" s="202" t="s">
        <v>335</v>
      </c>
      <c r="C1476" s="202" t="s">
        <v>13</v>
      </c>
      <c r="D1476" s="202" t="s">
        <v>104</v>
      </c>
      <c r="E1476" s="189">
        <v>250</v>
      </c>
      <c r="F1476" s="653">
        <v>4</v>
      </c>
      <c r="G1476" s="653">
        <v>4</v>
      </c>
      <c r="H1476" s="653">
        <v>4</v>
      </c>
    </row>
    <row r="1477" spans="1:8" s="6" customFormat="1" ht="12.75" x14ac:dyDescent="0.2">
      <c r="A1477" s="20">
        <f>A1476</f>
        <v>43325</v>
      </c>
      <c r="B1477" s="202" t="s">
        <v>107</v>
      </c>
      <c r="C1477" s="202" t="s">
        <v>5</v>
      </c>
      <c r="D1477" s="202" t="s">
        <v>35</v>
      </c>
      <c r="E1477" s="189">
        <v>100</v>
      </c>
      <c r="F1477" s="653">
        <v>10</v>
      </c>
      <c r="G1477" s="653">
        <v>10</v>
      </c>
      <c r="H1477" s="653">
        <v>10</v>
      </c>
    </row>
    <row r="1478" spans="1:8" s="6" customFormat="1" ht="12.75" x14ac:dyDescent="0.2">
      <c r="A1478" s="20">
        <v>43327</v>
      </c>
      <c r="B1478" s="460" t="s">
        <v>67</v>
      </c>
      <c r="C1478" s="460" t="s">
        <v>5</v>
      </c>
      <c r="D1478" s="460" t="s">
        <v>6</v>
      </c>
      <c r="E1478" s="461">
        <v>50</v>
      </c>
      <c r="F1478" s="709">
        <v>20</v>
      </c>
      <c r="G1478" s="709">
        <v>20</v>
      </c>
      <c r="H1478" s="709">
        <v>20</v>
      </c>
    </row>
    <row r="1479" spans="1:8" s="6" customFormat="1" ht="12.75" x14ac:dyDescent="0.2">
      <c r="A1479" s="20">
        <v>43328</v>
      </c>
      <c r="B1479" s="202" t="s">
        <v>110</v>
      </c>
      <c r="C1479" s="202" t="s">
        <v>5</v>
      </c>
      <c r="D1479" s="202" t="s">
        <v>7</v>
      </c>
      <c r="E1479" s="189">
        <v>350</v>
      </c>
      <c r="F1479" s="653">
        <v>40</v>
      </c>
      <c r="G1479" s="653">
        <v>40</v>
      </c>
      <c r="H1479" s="653">
        <v>40</v>
      </c>
    </row>
    <row r="1480" spans="1:8" s="6" customFormat="1" ht="12.75" x14ac:dyDescent="0.2">
      <c r="A1480" s="5">
        <f>A1479</f>
        <v>43328</v>
      </c>
      <c r="B1480" s="202" t="s">
        <v>110</v>
      </c>
      <c r="C1480" s="202" t="s">
        <v>13</v>
      </c>
      <c r="D1480" s="202" t="s">
        <v>7</v>
      </c>
      <c r="E1480" s="189">
        <v>150</v>
      </c>
      <c r="F1480" s="653">
        <v>40</v>
      </c>
      <c r="G1480" s="653">
        <v>40</v>
      </c>
      <c r="H1480" s="653">
        <v>40</v>
      </c>
    </row>
    <row r="1481" spans="1:8" s="6" customFormat="1" ht="12.75" x14ac:dyDescent="0.2">
      <c r="A1481" s="20">
        <v>43332</v>
      </c>
      <c r="B1481" s="463" t="s">
        <v>335</v>
      </c>
      <c r="C1481" s="463" t="s">
        <v>13</v>
      </c>
      <c r="D1481" s="463" t="s">
        <v>104</v>
      </c>
      <c r="E1481" s="464">
        <v>150</v>
      </c>
      <c r="F1481" s="710">
        <v>3</v>
      </c>
      <c r="G1481" s="710">
        <v>3</v>
      </c>
      <c r="H1481" s="710">
        <v>3</v>
      </c>
    </row>
    <row r="1482" spans="1:8" s="6" customFormat="1" ht="12.75" x14ac:dyDescent="0.2">
      <c r="A1482" s="20">
        <v>43333</v>
      </c>
      <c r="B1482" s="202" t="s">
        <v>169</v>
      </c>
      <c r="C1482" s="202" t="s">
        <v>5</v>
      </c>
      <c r="D1482" s="202" t="s">
        <v>6</v>
      </c>
      <c r="E1482" s="189">
        <v>50</v>
      </c>
      <c r="F1482" s="653">
        <v>5</v>
      </c>
      <c r="G1482" s="653">
        <v>5</v>
      </c>
      <c r="H1482" s="653">
        <v>5</v>
      </c>
    </row>
    <row r="1483" spans="1:8" s="6" customFormat="1" ht="12.75" x14ac:dyDescent="0.2">
      <c r="A1483" s="20">
        <v>43335</v>
      </c>
      <c r="B1483" s="202" t="s">
        <v>223</v>
      </c>
      <c r="C1483" s="202" t="s">
        <v>13</v>
      </c>
      <c r="D1483" s="202" t="s">
        <v>35</v>
      </c>
      <c r="E1483" s="189">
        <v>50</v>
      </c>
      <c r="F1483" s="653">
        <v>35</v>
      </c>
      <c r="G1483" s="653">
        <v>35</v>
      </c>
      <c r="H1483" s="653">
        <v>35</v>
      </c>
    </row>
    <row r="1484" spans="1:8" s="6" customFormat="1" ht="12.75" x14ac:dyDescent="0.2">
      <c r="A1484" s="20">
        <v>43343</v>
      </c>
      <c r="B1484" s="202" t="s">
        <v>335</v>
      </c>
      <c r="C1484" s="202" t="s">
        <v>13</v>
      </c>
      <c r="D1484" s="202" t="s">
        <v>104</v>
      </c>
      <c r="E1484" s="189">
        <v>100</v>
      </c>
      <c r="F1484" s="653">
        <v>5</v>
      </c>
      <c r="G1484" s="653">
        <v>5</v>
      </c>
      <c r="H1484" s="653">
        <v>5</v>
      </c>
    </row>
    <row r="1485" spans="1:8" s="6" customFormat="1" ht="12.75" x14ac:dyDescent="0.2">
      <c r="A1485" s="5">
        <f t="shared" ref="A1485:A1496" si="30">A1484</f>
        <v>43343</v>
      </c>
      <c r="B1485" s="202" t="s">
        <v>75</v>
      </c>
      <c r="C1485" s="202" t="s">
        <v>13</v>
      </c>
      <c r="D1485" s="202" t="s">
        <v>7</v>
      </c>
      <c r="E1485" s="189">
        <v>100</v>
      </c>
      <c r="F1485" s="653">
        <v>15</v>
      </c>
      <c r="G1485" s="653">
        <v>15</v>
      </c>
      <c r="H1485" s="653">
        <v>15</v>
      </c>
    </row>
    <row r="1486" spans="1:8" s="6" customFormat="1" ht="12.75" x14ac:dyDescent="0.2">
      <c r="A1486" s="5">
        <f t="shared" si="30"/>
        <v>43343</v>
      </c>
      <c r="B1486" s="202" t="s">
        <v>138</v>
      </c>
      <c r="C1486" s="202" t="s">
        <v>5</v>
      </c>
      <c r="D1486" s="202" t="s">
        <v>6</v>
      </c>
      <c r="E1486" s="189">
        <v>50</v>
      </c>
      <c r="F1486" s="653">
        <v>15</v>
      </c>
      <c r="G1486" s="653">
        <v>15</v>
      </c>
      <c r="H1486" s="653">
        <v>15</v>
      </c>
    </row>
    <row r="1487" spans="1:8" s="6" customFormat="1" ht="12.75" x14ac:dyDescent="0.2">
      <c r="A1487" s="5">
        <f t="shared" si="30"/>
        <v>43343</v>
      </c>
      <c r="B1487" s="202" t="s">
        <v>138</v>
      </c>
      <c r="C1487" s="202" t="s">
        <v>13</v>
      </c>
      <c r="D1487" s="202" t="s">
        <v>6</v>
      </c>
      <c r="E1487" s="189">
        <v>200</v>
      </c>
      <c r="F1487" s="653">
        <v>15</v>
      </c>
      <c r="G1487" s="653">
        <v>15</v>
      </c>
      <c r="H1487" s="653">
        <v>15</v>
      </c>
    </row>
    <row r="1488" spans="1:8" s="6" customFormat="1" ht="12.75" x14ac:dyDescent="0.2">
      <c r="A1488" s="5">
        <f t="shared" si="30"/>
        <v>43343</v>
      </c>
      <c r="B1488" s="202" t="s">
        <v>227</v>
      </c>
      <c r="C1488" s="202" t="s">
        <v>5</v>
      </c>
      <c r="D1488" s="202" t="s">
        <v>85</v>
      </c>
      <c r="E1488" s="189">
        <v>700</v>
      </c>
      <c r="F1488" s="653">
        <v>150</v>
      </c>
      <c r="G1488" s="653">
        <v>150</v>
      </c>
      <c r="H1488" s="653">
        <v>150</v>
      </c>
    </row>
    <row r="1489" spans="1:8" s="6" customFormat="1" ht="12.75" x14ac:dyDescent="0.2">
      <c r="A1489" s="5">
        <f t="shared" si="30"/>
        <v>43343</v>
      </c>
      <c r="B1489" s="202" t="s">
        <v>227</v>
      </c>
      <c r="C1489" s="202" t="s">
        <v>13</v>
      </c>
      <c r="D1489" s="202" t="s">
        <v>85</v>
      </c>
      <c r="E1489" s="189">
        <v>500</v>
      </c>
      <c r="F1489" s="653">
        <v>150</v>
      </c>
      <c r="G1489" s="653">
        <v>150</v>
      </c>
      <c r="H1489" s="653">
        <v>150</v>
      </c>
    </row>
    <row r="1490" spans="1:8" s="6" customFormat="1" ht="12.75" x14ac:dyDescent="0.2">
      <c r="A1490" s="5">
        <f t="shared" si="30"/>
        <v>43343</v>
      </c>
      <c r="B1490" s="202" t="s">
        <v>227</v>
      </c>
      <c r="C1490" s="202" t="s">
        <v>97</v>
      </c>
      <c r="D1490" s="202" t="s">
        <v>85</v>
      </c>
      <c r="E1490" s="189">
        <v>50</v>
      </c>
      <c r="F1490" s="653">
        <v>150</v>
      </c>
      <c r="G1490" s="653">
        <v>150</v>
      </c>
      <c r="H1490" s="653">
        <v>150</v>
      </c>
    </row>
    <row r="1491" spans="1:8" s="6" customFormat="1" ht="12.75" x14ac:dyDescent="0.2">
      <c r="A1491" s="5">
        <f t="shared" si="30"/>
        <v>43343</v>
      </c>
      <c r="B1491" s="202" t="s">
        <v>99</v>
      </c>
      <c r="C1491" s="202" t="s">
        <v>5</v>
      </c>
      <c r="D1491" s="202" t="s">
        <v>9</v>
      </c>
      <c r="E1491" s="189">
        <v>450</v>
      </c>
      <c r="F1491" s="653">
        <v>10</v>
      </c>
      <c r="G1491" s="653">
        <v>10</v>
      </c>
      <c r="H1491" s="653">
        <v>10</v>
      </c>
    </row>
    <row r="1492" spans="1:8" s="6" customFormat="1" ht="12.75" x14ac:dyDescent="0.2">
      <c r="A1492" s="5">
        <f t="shared" si="30"/>
        <v>43343</v>
      </c>
      <c r="B1492" s="202" t="s">
        <v>76</v>
      </c>
      <c r="C1492" s="202" t="s">
        <v>5</v>
      </c>
      <c r="D1492" s="202" t="s">
        <v>9</v>
      </c>
      <c r="E1492" s="189">
        <v>550</v>
      </c>
      <c r="F1492" s="653">
        <v>15</v>
      </c>
      <c r="G1492" s="653">
        <v>15</v>
      </c>
      <c r="H1492" s="653">
        <v>15</v>
      </c>
    </row>
    <row r="1493" spans="1:8" s="6" customFormat="1" ht="12.75" x14ac:dyDescent="0.2">
      <c r="A1493" s="5">
        <f t="shared" si="30"/>
        <v>43343</v>
      </c>
      <c r="B1493" s="202" t="s">
        <v>27</v>
      </c>
      <c r="C1493" s="202" t="s">
        <v>5</v>
      </c>
      <c r="D1493" s="202" t="s">
        <v>9</v>
      </c>
      <c r="E1493" s="189">
        <v>100</v>
      </c>
      <c r="F1493" s="653">
        <v>10</v>
      </c>
      <c r="G1493" s="653">
        <v>10</v>
      </c>
      <c r="H1493" s="653">
        <v>10</v>
      </c>
    </row>
    <row r="1494" spans="1:8" s="6" customFormat="1" ht="12.75" x14ac:dyDescent="0.2">
      <c r="A1494" s="5">
        <f t="shared" si="30"/>
        <v>43343</v>
      </c>
      <c r="B1494" s="202" t="s">
        <v>336</v>
      </c>
      <c r="C1494" s="202" t="s">
        <v>5</v>
      </c>
      <c r="D1494" s="202" t="s">
        <v>85</v>
      </c>
      <c r="E1494" s="189">
        <v>100</v>
      </c>
      <c r="F1494" s="653">
        <v>150</v>
      </c>
      <c r="G1494" s="653">
        <v>150</v>
      </c>
      <c r="H1494" s="653">
        <v>150</v>
      </c>
    </row>
    <row r="1495" spans="1:8" s="6" customFormat="1" ht="12.75" x14ac:dyDescent="0.2">
      <c r="A1495" s="5">
        <f t="shared" si="30"/>
        <v>43343</v>
      </c>
      <c r="B1495" s="202" t="s">
        <v>107</v>
      </c>
      <c r="C1495" s="202" t="s">
        <v>97</v>
      </c>
      <c r="D1495" s="202" t="s">
        <v>35</v>
      </c>
      <c r="E1495" s="189">
        <v>100</v>
      </c>
      <c r="F1495" s="653">
        <v>15</v>
      </c>
      <c r="G1495" s="653">
        <v>15</v>
      </c>
      <c r="H1495" s="653">
        <v>15</v>
      </c>
    </row>
    <row r="1496" spans="1:8" s="6" customFormat="1" ht="12.75" x14ac:dyDescent="0.2">
      <c r="A1496" s="5">
        <f t="shared" si="30"/>
        <v>43343</v>
      </c>
      <c r="B1496" s="202" t="s">
        <v>161</v>
      </c>
      <c r="C1496" s="202" t="s">
        <v>5</v>
      </c>
      <c r="D1496" s="202" t="s">
        <v>6</v>
      </c>
      <c r="E1496" s="189">
        <v>500</v>
      </c>
      <c r="F1496" s="653">
        <v>15</v>
      </c>
      <c r="G1496" s="653">
        <v>15</v>
      </c>
      <c r="H1496" s="653">
        <v>15</v>
      </c>
    </row>
    <row r="1497" spans="1:8" s="6" customFormat="1" ht="12.75" x14ac:dyDescent="0.2">
      <c r="A1497" s="20">
        <v>43346</v>
      </c>
      <c r="B1497" s="7" t="s">
        <v>123</v>
      </c>
      <c r="C1497" s="7" t="s">
        <v>5</v>
      </c>
      <c r="D1497" s="7" t="s">
        <v>6</v>
      </c>
      <c r="E1497" s="22">
        <v>500</v>
      </c>
      <c r="F1497" s="619">
        <v>45</v>
      </c>
      <c r="G1497" s="619">
        <v>45</v>
      </c>
      <c r="H1497" s="619">
        <v>45</v>
      </c>
    </row>
    <row r="1498" spans="1:8" s="6" customFormat="1" ht="12.75" x14ac:dyDescent="0.2">
      <c r="A1498" s="5">
        <f t="shared" ref="A1498:A1503" si="31">A1497</f>
        <v>43346</v>
      </c>
      <c r="B1498" s="7" t="s">
        <v>123</v>
      </c>
      <c r="C1498" s="7" t="s">
        <v>13</v>
      </c>
      <c r="D1498" s="7" t="s">
        <v>6</v>
      </c>
      <c r="E1498" s="22">
        <v>50</v>
      </c>
      <c r="F1498" s="619">
        <v>45</v>
      </c>
      <c r="G1498" s="619">
        <v>45</v>
      </c>
      <c r="H1498" s="619">
        <v>45</v>
      </c>
    </row>
    <row r="1499" spans="1:8" s="6" customFormat="1" ht="12.75" x14ac:dyDescent="0.2">
      <c r="A1499" s="5">
        <f t="shared" si="31"/>
        <v>43346</v>
      </c>
      <c r="B1499" s="7" t="s">
        <v>196</v>
      </c>
      <c r="C1499" s="7" t="s">
        <v>97</v>
      </c>
      <c r="D1499" s="7" t="s">
        <v>6</v>
      </c>
      <c r="E1499" s="22">
        <v>50</v>
      </c>
      <c r="F1499" s="619">
        <v>15</v>
      </c>
      <c r="G1499" s="619">
        <v>15</v>
      </c>
      <c r="H1499" s="619">
        <v>15</v>
      </c>
    </row>
    <row r="1500" spans="1:8" s="6" customFormat="1" ht="12.75" x14ac:dyDescent="0.2">
      <c r="A1500" s="5">
        <f t="shared" si="31"/>
        <v>43346</v>
      </c>
      <c r="B1500" s="7" t="s">
        <v>156</v>
      </c>
      <c r="C1500" s="7" t="s">
        <v>5</v>
      </c>
      <c r="D1500" s="7" t="s">
        <v>6</v>
      </c>
      <c r="E1500" s="22">
        <v>100</v>
      </c>
      <c r="F1500" s="619">
        <v>45</v>
      </c>
      <c r="G1500" s="619">
        <v>45</v>
      </c>
      <c r="H1500" s="619">
        <v>45</v>
      </c>
    </row>
    <row r="1501" spans="1:8" s="6" customFormat="1" ht="12.75" x14ac:dyDescent="0.2">
      <c r="A1501" s="5">
        <f t="shared" si="31"/>
        <v>43346</v>
      </c>
      <c r="B1501" s="7" t="s">
        <v>109</v>
      </c>
      <c r="C1501" s="7" t="s">
        <v>5</v>
      </c>
      <c r="D1501" s="7" t="s">
        <v>35</v>
      </c>
      <c r="E1501" s="22">
        <v>200</v>
      </c>
      <c r="F1501" s="619">
        <v>20</v>
      </c>
      <c r="G1501" s="619">
        <v>20</v>
      </c>
      <c r="H1501" s="619">
        <v>20</v>
      </c>
    </row>
    <row r="1502" spans="1:8" s="6" customFormat="1" ht="12.75" x14ac:dyDescent="0.2">
      <c r="A1502" s="5">
        <f t="shared" si="31"/>
        <v>43346</v>
      </c>
      <c r="B1502" s="7" t="s">
        <v>107</v>
      </c>
      <c r="C1502" s="7" t="s">
        <v>5</v>
      </c>
      <c r="D1502" s="7" t="s">
        <v>35</v>
      </c>
      <c r="E1502" s="22">
        <v>350</v>
      </c>
      <c r="F1502" s="619">
        <v>20</v>
      </c>
      <c r="G1502" s="619">
        <v>20</v>
      </c>
      <c r="H1502" s="619">
        <v>20</v>
      </c>
    </row>
    <row r="1503" spans="1:8" s="6" customFormat="1" ht="12.75" x14ac:dyDescent="0.2">
      <c r="A1503" s="5">
        <f t="shared" si="31"/>
        <v>43346</v>
      </c>
      <c r="B1503" s="7" t="s">
        <v>134</v>
      </c>
      <c r="C1503" s="7" t="s">
        <v>5</v>
      </c>
      <c r="D1503" s="7" t="s">
        <v>6</v>
      </c>
      <c r="E1503" s="22">
        <v>150</v>
      </c>
      <c r="F1503" s="619">
        <v>40</v>
      </c>
      <c r="G1503" s="619">
        <v>40</v>
      </c>
      <c r="H1503" s="619">
        <v>40</v>
      </c>
    </row>
    <row r="1504" spans="1:8" s="6" customFormat="1" ht="12.75" x14ac:dyDescent="0.2">
      <c r="A1504" s="20">
        <v>43349</v>
      </c>
      <c r="B1504" s="473" t="s">
        <v>223</v>
      </c>
      <c r="C1504" s="473" t="s">
        <v>13</v>
      </c>
      <c r="D1504" s="473" t="s">
        <v>35</v>
      </c>
      <c r="E1504" s="474">
        <v>100</v>
      </c>
      <c r="F1504" s="711">
        <v>1</v>
      </c>
      <c r="G1504" s="711">
        <v>1</v>
      </c>
      <c r="H1504" s="711">
        <v>1</v>
      </c>
    </row>
    <row r="1505" spans="1:8" s="6" customFormat="1" ht="12.75" x14ac:dyDescent="0.2">
      <c r="A1505" s="5">
        <f>A1504</f>
        <v>43349</v>
      </c>
      <c r="B1505" s="473" t="s">
        <v>223</v>
      </c>
      <c r="C1505" s="473" t="s">
        <v>97</v>
      </c>
      <c r="D1505" s="473" t="s">
        <v>35</v>
      </c>
      <c r="E1505" s="474">
        <v>100</v>
      </c>
      <c r="F1505" s="711">
        <v>1</v>
      </c>
      <c r="G1505" s="711">
        <v>1</v>
      </c>
      <c r="H1505" s="711">
        <v>1</v>
      </c>
    </row>
    <row r="1506" spans="1:8" s="6" customFormat="1" ht="12.75" x14ac:dyDescent="0.2">
      <c r="A1506" s="5">
        <f>A1505</f>
        <v>43349</v>
      </c>
      <c r="B1506" s="473" t="s">
        <v>338</v>
      </c>
      <c r="C1506" s="473" t="s">
        <v>13</v>
      </c>
      <c r="D1506" s="473" t="s">
        <v>66</v>
      </c>
      <c r="E1506" s="474">
        <v>150</v>
      </c>
      <c r="F1506" s="711">
        <v>10</v>
      </c>
      <c r="G1506" s="711">
        <v>10</v>
      </c>
      <c r="H1506" s="711">
        <v>10</v>
      </c>
    </row>
    <row r="1507" spans="1:8" s="6" customFormat="1" ht="12.75" x14ac:dyDescent="0.2">
      <c r="A1507" s="5">
        <f>A1506</f>
        <v>43349</v>
      </c>
      <c r="B1507" s="473" t="s">
        <v>259</v>
      </c>
      <c r="C1507" s="473" t="s">
        <v>5</v>
      </c>
      <c r="D1507" s="473" t="s">
        <v>6</v>
      </c>
      <c r="E1507" s="474">
        <v>100</v>
      </c>
      <c r="F1507" s="711">
        <v>10</v>
      </c>
      <c r="G1507" s="711">
        <v>10</v>
      </c>
      <c r="H1507" s="711">
        <v>10</v>
      </c>
    </row>
    <row r="1508" spans="1:8" s="6" customFormat="1" ht="12.75" x14ac:dyDescent="0.2">
      <c r="A1508" s="20">
        <v>43360</v>
      </c>
      <c r="B1508" s="7" t="s">
        <v>105</v>
      </c>
      <c r="C1508" s="7" t="s">
        <v>5</v>
      </c>
      <c r="D1508" s="7" t="s">
        <v>35</v>
      </c>
      <c r="E1508" s="22">
        <v>200</v>
      </c>
      <c r="F1508" s="619">
        <v>40</v>
      </c>
      <c r="G1508" s="619">
        <v>40</v>
      </c>
      <c r="H1508" s="619">
        <v>40</v>
      </c>
    </row>
    <row r="1509" spans="1:8" s="6" customFormat="1" ht="12.75" x14ac:dyDescent="0.2">
      <c r="A1509" s="5">
        <f>A1508</f>
        <v>43360</v>
      </c>
      <c r="B1509" s="7" t="s">
        <v>107</v>
      </c>
      <c r="C1509" s="7" t="s">
        <v>5</v>
      </c>
      <c r="D1509" s="7" t="s">
        <v>35</v>
      </c>
      <c r="E1509" s="22">
        <v>100</v>
      </c>
      <c r="F1509" s="619">
        <v>10</v>
      </c>
      <c r="G1509" s="619">
        <v>10</v>
      </c>
      <c r="H1509" s="619">
        <v>10</v>
      </c>
    </row>
    <row r="1510" spans="1:8" s="6" customFormat="1" ht="12.75" x14ac:dyDescent="0.2">
      <c r="A1510" s="20">
        <v>43363</v>
      </c>
      <c r="B1510" s="202" t="s">
        <v>59</v>
      </c>
      <c r="C1510" s="202" t="s">
        <v>5</v>
      </c>
      <c r="D1510" s="202" t="s">
        <v>7</v>
      </c>
      <c r="E1510" s="189">
        <v>50</v>
      </c>
      <c r="F1510" s="653">
        <v>1</v>
      </c>
      <c r="G1510" s="653">
        <v>1</v>
      </c>
      <c r="H1510" s="653">
        <v>1</v>
      </c>
    </row>
    <row r="1511" spans="1:8" s="6" customFormat="1" ht="12.75" x14ac:dyDescent="0.2">
      <c r="A1511" s="20">
        <v>43376</v>
      </c>
      <c r="B1511" s="486" t="s">
        <v>138</v>
      </c>
      <c r="C1511" s="486" t="s">
        <v>5</v>
      </c>
      <c r="D1511" s="486" t="s">
        <v>6</v>
      </c>
      <c r="E1511" s="487">
        <v>50</v>
      </c>
      <c r="F1511" s="712">
        <v>10</v>
      </c>
      <c r="G1511" s="712">
        <v>10</v>
      </c>
      <c r="H1511" s="712">
        <v>10</v>
      </c>
    </row>
    <row r="1512" spans="1:8" s="6" customFormat="1" ht="12.75" x14ac:dyDescent="0.2">
      <c r="A1512" s="20">
        <v>43389</v>
      </c>
      <c r="B1512" s="202" t="s">
        <v>20</v>
      </c>
      <c r="C1512" s="202" t="s">
        <v>5</v>
      </c>
      <c r="D1512" s="202" t="s">
        <v>7</v>
      </c>
      <c r="E1512" s="189">
        <v>50</v>
      </c>
      <c r="F1512" s="653">
        <v>20</v>
      </c>
      <c r="G1512" s="653">
        <v>20</v>
      </c>
      <c r="H1512" s="653">
        <v>20</v>
      </c>
    </row>
    <row r="1513" spans="1:8" s="6" customFormat="1" ht="12.75" x14ac:dyDescent="0.2">
      <c r="A1513" s="20">
        <f>A1512</f>
        <v>43389</v>
      </c>
      <c r="B1513" s="202" t="s">
        <v>177</v>
      </c>
      <c r="C1513" s="202" t="s">
        <v>5</v>
      </c>
      <c r="D1513" s="202" t="s">
        <v>6</v>
      </c>
      <c r="E1513" s="189">
        <v>300</v>
      </c>
      <c r="F1513" s="653">
        <v>45</v>
      </c>
      <c r="G1513" s="653">
        <v>45</v>
      </c>
      <c r="H1513" s="653">
        <v>45</v>
      </c>
    </row>
    <row r="1514" spans="1:8" s="17" customFormat="1" ht="12.75" x14ac:dyDescent="0.2">
      <c r="A1514" s="20">
        <v>43391</v>
      </c>
      <c r="B1514" s="16" t="s">
        <v>110</v>
      </c>
      <c r="C1514" s="192" t="s">
        <v>5</v>
      </c>
      <c r="D1514" s="192" t="s">
        <v>7</v>
      </c>
      <c r="E1514" s="189">
        <v>750</v>
      </c>
      <c r="F1514" s="653">
        <v>20</v>
      </c>
      <c r="G1514" s="653">
        <v>1</v>
      </c>
      <c r="H1514" s="653">
        <v>1</v>
      </c>
    </row>
    <row r="1515" spans="1:8" s="6" customFormat="1" ht="12.75" x14ac:dyDescent="0.2">
      <c r="A1515" s="20">
        <v>43395</v>
      </c>
      <c r="B1515" s="202" t="s">
        <v>105</v>
      </c>
      <c r="C1515" s="202" t="s">
        <v>13</v>
      </c>
      <c r="D1515" s="202" t="s">
        <v>35</v>
      </c>
      <c r="E1515" s="189">
        <v>100</v>
      </c>
      <c r="F1515" s="653">
        <v>35</v>
      </c>
      <c r="G1515" s="653">
        <v>35</v>
      </c>
      <c r="H1515" s="653">
        <v>35</v>
      </c>
    </row>
    <row r="1516" spans="1:8" s="6" customFormat="1" ht="12.75" x14ac:dyDescent="0.2">
      <c r="A1516" s="20">
        <f>A1515</f>
        <v>43395</v>
      </c>
      <c r="B1516" s="202" t="s">
        <v>110</v>
      </c>
      <c r="C1516" s="202" t="s">
        <v>5</v>
      </c>
      <c r="D1516" s="202" t="s">
        <v>7</v>
      </c>
      <c r="E1516" s="189">
        <v>300</v>
      </c>
      <c r="F1516" s="653">
        <v>15</v>
      </c>
      <c r="G1516" s="653">
        <v>15</v>
      </c>
      <c r="H1516" s="653">
        <v>15</v>
      </c>
    </row>
    <row r="1517" spans="1:8" s="6" customFormat="1" ht="12.75" x14ac:dyDescent="0.2">
      <c r="A1517" s="20">
        <v>43397</v>
      </c>
      <c r="B1517" s="494" t="s">
        <v>75</v>
      </c>
      <c r="C1517" s="494" t="s">
        <v>13</v>
      </c>
      <c r="D1517" s="494" t="s">
        <v>7</v>
      </c>
      <c r="E1517" s="495">
        <v>400</v>
      </c>
      <c r="F1517" s="713">
        <v>30</v>
      </c>
      <c r="G1517" s="713">
        <v>30</v>
      </c>
      <c r="H1517" s="713">
        <v>30</v>
      </c>
    </row>
    <row r="1518" spans="1:8" s="6" customFormat="1" ht="12.75" x14ac:dyDescent="0.2">
      <c r="A1518" s="5">
        <f>A1517</f>
        <v>43397</v>
      </c>
      <c r="B1518" s="494" t="s">
        <v>105</v>
      </c>
      <c r="C1518" s="494" t="s">
        <v>13</v>
      </c>
      <c r="D1518" s="494" t="s">
        <v>35</v>
      </c>
      <c r="E1518" s="495">
        <v>150</v>
      </c>
      <c r="F1518" s="713">
        <v>20</v>
      </c>
      <c r="G1518" s="713">
        <v>20</v>
      </c>
      <c r="H1518" s="713">
        <v>20</v>
      </c>
    </row>
    <row r="1519" spans="1:8" s="6" customFormat="1" ht="12.75" x14ac:dyDescent="0.2">
      <c r="A1519" s="20">
        <v>43419</v>
      </c>
      <c r="B1519" s="202" t="s">
        <v>67</v>
      </c>
      <c r="C1519" s="202" t="s">
        <v>5</v>
      </c>
      <c r="D1519" s="202" t="s">
        <v>6</v>
      </c>
      <c r="E1519" s="189">
        <v>50</v>
      </c>
      <c r="F1519" s="653">
        <v>1</v>
      </c>
      <c r="G1519" s="653">
        <v>1</v>
      </c>
      <c r="H1519" s="653">
        <v>1</v>
      </c>
    </row>
    <row r="1520" spans="1:8" s="6" customFormat="1" ht="12.75" x14ac:dyDescent="0.2">
      <c r="A1520" s="20">
        <v>43426</v>
      </c>
      <c r="B1520" s="202" t="s">
        <v>107</v>
      </c>
      <c r="C1520" s="202" t="s">
        <v>5</v>
      </c>
      <c r="D1520" s="202" t="s">
        <v>35</v>
      </c>
      <c r="E1520" s="189">
        <v>50</v>
      </c>
      <c r="F1520" s="653">
        <v>1</v>
      </c>
      <c r="G1520" s="653">
        <v>1</v>
      </c>
      <c r="H1520" s="653">
        <v>1</v>
      </c>
    </row>
    <row r="1521" spans="1:8" s="6" customFormat="1" ht="12.75" x14ac:dyDescent="0.2">
      <c r="A1521" s="20">
        <v>43434</v>
      </c>
      <c r="B1521" s="504" t="s">
        <v>56</v>
      </c>
      <c r="C1521" s="504" t="s">
        <v>13</v>
      </c>
      <c r="D1521" s="504" t="s">
        <v>35</v>
      </c>
      <c r="E1521" s="196">
        <v>450</v>
      </c>
      <c r="F1521" s="714">
        <v>20</v>
      </c>
      <c r="G1521" s="714">
        <v>20</v>
      </c>
      <c r="H1521" s="714">
        <v>20</v>
      </c>
    </row>
    <row r="1522" spans="1:8" s="6" customFormat="1" ht="12.75" x14ac:dyDescent="0.2">
      <c r="A1522" s="5">
        <f>A1521</f>
        <v>43434</v>
      </c>
      <c r="B1522" s="504" t="s">
        <v>222</v>
      </c>
      <c r="C1522" s="504" t="s">
        <v>5</v>
      </c>
      <c r="D1522" s="504" t="s">
        <v>9</v>
      </c>
      <c r="E1522" s="196">
        <v>150</v>
      </c>
      <c r="F1522" s="714">
        <v>1</v>
      </c>
      <c r="G1522" s="714">
        <v>1</v>
      </c>
      <c r="H1522" s="714">
        <v>1</v>
      </c>
    </row>
    <row r="1523" spans="1:8" s="6" customFormat="1" ht="12.75" x14ac:dyDescent="0.2">
      <c r="A1523" s="5">
        <f>A1522</f>
        <v>43434</v>
      </c>
      <c r="B1523" s="504" t="s">
        <v>107</v>
      </c>
      <c r="C1523" s="504" t="s">
        <v>13</v>
      </c>
      <c r="D1523" s="504" t="s">
        <v>35</v>
      </c>
      <c r="E1523" s="196">
        <v>100</v>
      </c>
      <c r="F1523" s="714">
        <v>10</v>
      </c>
      <c r="G1523" s="714">
        <v>10</v>
      </c>
      <c r="H1523" s="714">
        <v>10</v>
      </c>
    </row>
    <row r="1524" spans="1:8" s="6" customFormat="1" ht="12.75" x14ac:dyDescent="0.2">
      <c r="A1524" s="5">
        <f>A1523</f>
        <v>43434</v>
      </c>
      <c r="B1524" s="504" t="s">
        <v>20</v>
      </c>
      <c r="C1524" s="504" t="s">
        <v>5</v>
      </c>
      <c r="D1524" s="504" t="s">
        <v>7</v>
      </c>
      <c r="E1524" s="196">
        <v>200</v>
      </c>
      <c r="F1524" s="714">
        <v>1</v>
      </c>
      <c r="G1524" s="714">
        <v>1</v>
      </c>
      <c r="H1524" s="714">
        <v>1</v>
      </c>
    </row>
    <row r="1525" spans="1:8" s="6" customFormat="1" ht="12.75" x14ac:dyDescent="0.2">
      <c r="A1525" s="20">
        <v>43437</v>
      </c>
      <c r="B1525" s="202" t="s">
        <v>301</v>
      </c>
      <c r="C1525" s="202" t="s">
        <v>5</v>
      </c>
      <c r="D1525" s="202" t="s">
        <v>6</v>
      </c>
      <c r="E1525" s="189">
        <v>250</v>
      </c>
      <c r="F1525" s="653">
        <v>5</v>
      </c>
      <c r="G1525" s="653">
        <v>5</v>
      </c>
      <c r="H1525" s="653">
        <v>5</v>
      </c>
    </row>
    <row r="1526" spans="1:8" s="6" customFormat="1" ht="12.75" x14ac:dyDescent="0.2">
      <c r="A1526" s="5">
        <f>A1525</f>
        <v>43437</v>
      </c>
      <c r="B1526" s="202" t="s">
        <v>301</v>
      </c>
      <c r="C1526" s="202" t="s">
        <v>13</v>
      </c>
      <c r="D1526" s="202" t="s">
        <v>6</v>
      </c>
      <c r="E1526" s="189">
        <v>250</v>
      </c>
      <c r="F1526" s="653">
        <v>5</v>
      </c>
      <c r="G1526" s="653">
        <v>5</v>
      </c>
      <c r="H1526" s="653">
        <v>5</v>
      </c>
    </row>
    <row r="1527" spans="1:8" s="6" customFormat="1" ht="12.75" x14ac:dyDescent="0.2">
      <c r="A1527" s="5">
        <f>A1526</f>
        <v>43437</v>
      </c>
      <c r="B1527" s="202" t="s">
        <v>301</v>
      </c>
      <c r="C1527" s="202" t="s">
        <v>97</v>
      </c>
      <c r="D1527" s="202" t="s">
        <v>6</v>
      </c>
      <c r="E1527" s="189">
        <v>150</v>
      </c>
      <c r="F1527" s="653">
        <v>5</v>
      </c>
      <c r="G1527" s="653">
        <v>5</v>
      </c>
      <c r="H1527" s="653">
        <v>5</v>
      </c>
    </row>
    <row r="1528" spans="1:8" s="6" customFormat="1" ht="12.75" x14ac:dyDescent="0.2">
      <c r="A1528" s="5">
        <f>A1527</f>
        <v>43437</v>
      </c>
      <c r="B1528" s="202" t="s">
        <v>185</v>
      </c>
      <c r="C1528" s="202" t="s">
        <v>5</v>
      </c>
      <c r="D1528" s="202" t="s">
        <v>6</v>
      </c>
      <c r="E1528" s="189">
        <v>50</v>
      </c>
      <c r="F1528" s="653">
        <v>5</v>
      </c>
      <c r="G1528" s="653">
        <v>5</v>
      </c>
      <c r="H1528" s="653">
        <v>5</v>
      </c>
    </row>
    <row r="1529" spans="1:8" s="6" customFormat="1" ht="12.75" x14ac:dyDescent="0.2">
      <c r="A1529" s="5">
        <f>A1528</f>
        <v>43437</v>
      </c>
      <c r="B1529" s="202" t="s">
        <v>96</v>
      </c>
      <c r="C1529" s="202" t="s">
        <v>5</v>
      </c>
      <c r="D1529" s="202" t="s">
        <v>6</v>
      </c>
      <c r="E1529" s="189">
        <v>150</v>
      </c>
      <c r="F1529" s="653">
        <v>5</v>
      </c>
      <c r="G1529" s="653">
        <v>5</v>
      </c>
      <c r="H1529" s="653">
        <v>5</v>
      </c>
    </row>
    <row r="1530" spans="1:8" s="6" customFormat="1" ht="12.75" x14ac:dyDescent="0.2">
      <c r="A1530" s="5">
        <f>A1529</f>
        <v>43437</v>
      </c>
      <c r="B1530" s="202" t="s">
        <v>176</v>
      </c>
      <c r="C1530" s="202" t="s">
        <v>5</v>
      </c>
      <c r="D1530" s="202" t="s">
        <v>6</v>
      </c>
      <c r="E1530" s="189">
        <v>150</v>
      </c>
      <c r="F1530" s="653">
        <v>5</v>
      </c>
      <c r="G1530" s="653">
        <v>5</v>
      </c>
      <c r="H1530" s="653">
        <v>5</v>
      </c>
    </row>
    <row r="1531" spans="1:8" s="6" customFormat="1" ht="12.75" x14ac:dyDescent="0.2">
      <c r="A1531" s="20">
        <v>43438</v>
      </c>
      <c r="B1531" s="202" t="s">
        <v>144</v>
      </c>
      <c r="C1531" s="202" t="s">
        <v>5</v>
      </c>
      <c r="D1531" s="202" t="s">
        <v>35</v>
      </c>
      <c r="E1531" s="189">
        <v>150</v>
      </c>
      <c r="F1531" s="653">
        <v>1</v>
      </c>
      <c r="G1531" s="653">
        <v>1</v>
      </c>
      <c r="H1531" s="653">
        <v>1</v>
      </c>
    </row>
    <row r="1532" spans="1:8" s="6" customFormat="1" ht="12.75" x14ac:dyDescent="0.2">
      <c r="A1532" s="5">
        <f>A1531</f>
        <v>43438</v>
      </c>
      <c r="B1532" s="202" t="s">
        <v>144</v>
      </c>
      <c r="C1532" s="202" t="s">
        <v>13</v>
      </c>
      <c r="D1532" s="202" t="s">
        <v>35</v>
      </c>
      <c r="E1532" s="189">
        <v>100</v>
      </c>
      <c r="F1532" s="653">
        <v>1</v>
      </c>
      <c r="G1532" s="653">
        <v>1</v>
      </c>
      <c r="H1532" s="653">
        <v>1</v>
      </c>
    </row>
    <row r="1533" spans="1:8" s="6" customFormat="1" ht="12.75" x14ac:dyDescent="0.2">
      <c r="A1533" s="5">
        <f>A1532</f>
        <v>43438</v>
      </c>
      <c r="B1533" s="202" t="s">
        <v>301</v>
      </c>
      <c r="C1533" s="202" t="s">
        <v>5</v>
      </c>
      <c r="D1533" s="202" t="s">
        <v>6</v>
      </c>
      <c r="E1533" s="189">
        <v>50</v>
      </c>
      <c r="F1533" s="653">
        <v>1</v>
      </c>
      <c r="G1533" s="653">
        <v>1</v>
      </c>
      <c r="H1533" s="653">
        <v>1</v>
      </c>
    </row>
    <row r="1534" spans="1:8" s="6" customFormat="1" ht="12.75" x14ac:dyDescent="0.2">
      <c r="A1534" s="5">
        <f>A1533</f>
        <v>43438</v>
      </c>
      <c r="B1534" s="202" t="s">
        <v>301</v>
      </c>
      <c r="C1534" s="202" t="s">
        <v>13</v>
      </c>
      <c r="D1534" s="202" t="s">
        <v>6</v>
      </c>
      <c r="E1534" s="189">
        <v>50</v>
      </c>
      <c r="F1534" s="653">
        <v>1</v>
      </c>
      <c r="G1534" s="653">
        <v>1</v>
      </c>
      <c r="H1534" s="653">
        <v>1</v>
      </c>
    </row>
    <row r="1535" spans="1:8" s="6" customFormat="1" ht="12.75" x14ac:dyDescent="0.2">
      <c r="A1535" s="5">
        <f>A1534</f>
        <v>43438</v>
      </c>
      <c r="B1535" s="202" t="s">
        <v>161</v>
      </c>
      <c r="C1535" s="202" t="s">
        <v>5</v>
      </c>
      <c r="D1535" s="202" t="s">
        <v>6</v>
      </c>
      <c r="E1535" s="189">
        <v>200</v>
      </c>
      <c r="F1535" s="653">
        <v>5</v>
      </c>
      <c r="G1535" s="653">
        <v>1</v>
      </c>
      <c r="H1535" s="653">
        <v>1</v>
      </c>
    </row>
    <row r="1536" spans="1:8" s="6" customFormat="1" ht="12.75" x14ac:dyDescent="0.2">
      <c r="A1536" s="5">
        <f>A1535</f>
        <v>43438</v>
      </c>
      <c r="B1536" s="202" t="s">
        <v>161</v>
      </c>
      <c r="C1536" s="202" t="s">
        <v>13</v>
      </c>
      <c r="D1536" s="202" t="s">
        <v>6</v>
      </c>
      <c r="E1536" s="189">
        <v>250</v>
      </c>
      <c r="F1536" s="653">
        <v>5</v>
      </c>
      <c r="G1536" s="653">
        <v>1</v>
      </c>
      <c r="H1536" s="653">
        <v>1</v>
      </c>
    </row>
    <row r="1537" spans="1:8" s="6" customFormat="1" ht="12.75" x14ac:dyDescent="0.2">
      <c r="A1537" s="20">
        <v>43439</v>
      </c>
      <c r="B1537" s="202" t="s">
        <v>301</v>
      </c>
      <c r="C1537" s="202" t="s">
        <v>5</v>
      </c>
      <c r="D1537" s="202" t="s">
        <v>6</v>
      </c>
      <c r="E1537" s="189">
        <v>450</v>
      </c>
      <c r="F1537" s="653">
        <v>5</v>
      </c>
      <c r="G1537" s="653">
        <v>5</v>
      </c>
      <c r="H1537" s="653">
        <v>5</v>
      </c>
    </row>
    <row r="1538" spans="1:8" s="6" customFormat="1" ht="12.75" x14ac:dyDescent="0.2">
      <c r="A1538" s="5">
        <f t="shared" ref="A1538:A1543" si="32">A1537</f>
        <v>43439</v>
      </c>
      <c r="B1538" s="202" t="s">
        <v>301</v>
      </c>
      <c r="C1538" s="202" t="s">
        <v>13</v>
      </c>
      <c r="D1538" s="202" t="s">
        <v>6</v>
      </c>
      <c r="E1538" s="189">
        <v>700</v>
      </c>
      <c r="F1538" s="653">
        <v>5</v>
      </c>
      <c r="G1538" s="653">
        <v>5</v>
      </c>
      <c r="H1538" s="653">
        <v>5</v>
      </c>
    </row>
    <row r="1539" spans="1:8" s="6" customFormat="1" ht="12.75" x14ac:dyDescent="0.2">
      <c r="A1539" s="5">
        <f t="shared" si="32"/>
        <v>43439</v>
      </c>
      <c r="B1539" s="202" t="s">
        <v>301</v>
      </c>
      <c r="C1539" s="202" t="s">
        <v>97</v>
      </c>
      <c r="D1539" s="202" t="s">
        <v>6</v>
      </c>
      <c r="E1539" s="189">
        <v>250</v>
      </c>
      <c r="F1539" s="653">
        <v>5</v>
      </c>
      <c r="G1539" s="653">
        <v>5</v>
      </c>
      <c r="H1539" s="653">
        <v>5</v>
      </c>
    </row>
    <row r="1540" spans="1:8" s="6" customFormat="1" ht="12.75" x14ac:dyDescent="0.2">
      <c r="A1540" s="5">
        <f t="shared" si="32"/>
        <v>43439</v>
      </c>
      <c r="B1540" s="202" t="s">
        <v>96</v>
      </c>
      <c r="C1540" s="202" t="s">
        <v>5</v>
      </c>
      <c r="D1540" s="202" t="s">
        <v>6</v>
      </c>
      <c r="E1540" s="189">
        <v>100</v>
      </c>
      <c r="F1540" s="653">
        <v>5</v>
      </c>
      <c r="G1540" s="653">
        <v>5</v>
      </c>
      <c r="H1540" s="653">
        <v>5</v>
      </c>
    </row>
    <row r="1541" spans="1:8" s="6" customFormat="1" ht="12.75" x14ac:dyDescent="0.2">
      <c r="A1541" s="5">
        <f t="shared" si="32"/>
        <v>43439</v>
      </c>
      <c r="B1541" s="202" t="s">
        <v>96</v>
      </c>
      <c r="C1541" s="202" t="s">
        <v>97</v>
      </c>
      <c r="D1541" s="202" t="s">
        <v>6</v>
      </c>
      <c r="E1541" s="189">
        <v>100</v>
      </c>
      <c r="F1541" s="653">
        <v>5</v>
      </c>
      <c r="G1541" s="653">
        <v>5</v>
      </c>
      <c r="H1541" s="653">
        <v>5</v>
      </c>
    </row>
    <row r="1542" spans="1:8" s="6" customFormat="1" ht="12.75" x14ac:dyDescent="0.2">
      <c r="A1542" s="5">
        <f t="shared" si="32"/>
        <v>43439</v>
      </c>
      <c r="B1542" s="202" t="s">
        <v>207</v>
      </c>
      <c r="C1542" s="202" t="s">
        <v>13</v>
      </c>
      <c r="D1542" s="202" t="s">
        <v>6</v>
      </c>
      <c r="E1542" s="189">
        <v>400</v>
      </c>
      <c r="F1542" s="653">
        <v>1</v>
      </c>
      <c r="G1542" s="653">
        <v>1</v>
      </c>
      <c r="H1542" s="653">
        <v>1</v>
      </c>
    </row>
    <row r="1543" spans="1:8" s="6" customFormat="1" ht="12.75" x14ac:dyDescent="0.2">
      <c r="A1543" s="5">
        <f t="shared" si="32"/>
        <v>43439</v>
      </c>
      <c r="B1543" s="202" t="s">
        <v>161</v>
      </c>
      <c r="C1543" s="202" t="s">
        <v>13</v>
      </c>
      <c r="D1543" s="202" t="s">
        <v>6</v>
      </c>
      <c r="E1543" s="189">
        <v>100</v>
      </c>
      <c r="F1543" s="653">
        <v>1</v>
      </c>
      <c r="G1543" s="653">
        <v>1</v>
      </c>
      <c r="H1543" s="653">
        <v>1</v>
      </c>
    </row>
    <row r="1544" spans="1:8" s="6" customFormat="1" ht="12.75" x14ac:dyDescent="0.2">
      <c r="A1544" s="20">
        <v>43440</v>
      </c>
      <c r="B1544" s="202" t="s">
        <v>207</v>
      </c>
      <c r="C1544" s="202" t="s">
        <v>5</v>
      </c>
      <c r="D1544" s="202" t="s">
        <v>6</v>
      </c>
      <c r="E1544" s="189">
        <v>100</v>
      </c>
      <c r="F1544" s="653">
        <v>1</v>
      </c>
      <c r="G1544" s="653">
        <v>1</v>
      </c>
      <c r="H1544" s="653">
        <v>1</v>
      </c>
    </row>
    <row r="1545" spans="1:8" s="6" customFormat="1" ht="12.75" x14ac:dyDescent="0.2">
      <c r="A1545" s="5">
        <f>A1544</f>
        <v>43440</v>
      </c>
      <c r="B1545" s="202" t="s">
        <v>207</v>
      </c>
      <c r="C1545" s="202" t="s">
        <v>97</v>
      </c>
      <c r="D1545" s="202" t="s">
        <v>6</v>
      </c>
      <c r="E1545" s="189">
        <v>100</v>
      </c>
      <c r="F1545" s="653">
        <v>1</v>
      </c>
      <c r="G1545" s="653">
        <v>1</v>
      </c>
      <c r="H1545" s="653">
        <v>1</v>
      </c>
    </row>
    <row r="1546" spans="1:8" s="6" customFormat="1" ht="12.75" x14ac:dyDescent="0.2">
      <c r="A1546" s="5">
        <f>A1545</f>
        <v>43440</v>
      </c>
      <c r="B1546" s="202" t="s">
        <v>161</v>
      </c>
      <c r="C1546" s="202" t="s">
        <v>5</v>
      </c>
      <c r="D1546" s="202" t="s">
        <v>6</v>
      </c>
      <c r="E1546" s="189">
        <v>150</v>
      </c>
      <c r="F1546" s="653">
        <v>1</v>
      </c>
      <c r="G1546" s="653">
        <v>1</v>
      </c>
      <c r="H1546" s="653">
        <v>1</v>
      </c>
    </row>
    <row r="1547" spans="1:8" s="6" customFormat="1" ht="12.75" x14ac:dyDescent="0.2">
      <c r="A1547" s="5">
        <f>A1546</f>
        <v>43440</v>
      </c>
      <c r="B1547" s="202" t="s">
        <v>161</v>
      </c>
      <c r="C1547" s="202" t="s">
        <v>97</v>
      </c>
      <c r="D1547" s="202" t="s">
        <v>6</v>
      </c>
      <c r="E1547" s="189">
        <v>50</v>
      </c>
      <c r="F1547" s="653">
        <v>1</v>
      </c>
      <c r="G1547" s="653">
        <v>1</v>
      </c>
      <c r="H1547" s="653">
        <v>1</v>
      </c>
    </row>
    <row r="1548" spans="1:8" s="6" customFormat="1" ht="12.75" x14ac:dyDescent="0.2">
      <c r="A1548" s="20">
        <v>43444</v>
      </c>
      <c r="B1548" s="202" t="s">
        <v>124</v>
      </c>
      <c r="C1548" s="202" t="s">
        <v>5</v>
      </c>
      <c r="D1548" s="202" t="s">
        <v>6</v>
      </c>
      <c r="E1548" s="189">
        <v>50</v>
      </c>
      <c r="F1548" s="653">
        <v>10</v>
      </c>
      <c r="G1548" s="653">
        <v>10</v>
      </c>
      <c r="H1548" s="653">
        <v>10</v>
      </c>
    </row>
    <row r="1549" spans="1:8" s="6" customFormat="1" ht="12.75" x14ac:dyDescent="0.2">
      <c r="A1549" s="5">
        <f>A1548</f>
        <v>43444</v>
      </c>
      <c r="B1549" s="202" t="s">
        <v>76</v>
      </c>
      <c r="C1549" s="202" t="s">
        <v>5</v>
      </c>
      <c r="D1549" s="202" t="s">
        <v>9</v>
      </c>
      <c r="E1549" s="189">
        <v>200</v>
      </c>
      <c r="F1549" s="653">
        <v>30</v>
      </c>
      <c r="G1549" s="653">
        <v>30</v>
      </c>
      <c r="H1549" s="653">
        <v>30</v>
      </c>
    </row>
    <row r="1550" spans="1:8" s="6" customFormat="1" ht="12.75" x14ac:dyDescent="0.2">
      <c r="A1550" s="5">
        <f>A1549</f>
        <v>43444</v>
      </c>
      <c r="B1550" s="202" t="s">
        <v>301</v>
      </c>
      <c r="C1550" s="202" t="s">
        <v>5</v>
      </c>
      <c r="D1550" s="202" t="s">
        <v>6</v>
      </c>
      <c r="E1550" s="189">
        <v>100</v>
      </c>
      <c r="F1550" s="653">
        <v>1</v>
      </c>
      <c r="G1550" s="653">
        <v>1</v>
      </c>
      <c r="H1550" s="653">
        <v>1</v>
      </c>
    </row>
    <row r="1551" spans="1:8" s="6" customFormat="1" ht="12.75" x14ac:dyDescent="0.2">
      <c r="A1551" s="5">
        <f>A1550</f>
        <v>43444</v>
      </c>
      <c r="B1551" s="202" t="s">
        <v>96</v>
      </c>
      <c r="C1551" s="202" t="s">
        <v>5</v>
      </c>
      <c r="D1551" s="202" t="s">
        <v>6</v>
      </c>
      <c r="E1551" s="189">
        <v>50</v>
      </c>
      <c r="F1551" s="653">
        <v>1</v>
      </c>
      <c r="G1551" s="653">
        <v>1</v>
      </c>
      <c r="H1551" s="653">
        <v>1</v>
      </c>
    </row>
    <row r="1552" spans="1:8" s="6" customFormat="1" ht="12.75" x14ac:dyDescent="0.2">
      <c r="A1552" s="5">
        <f>A1551</f>
        <v>43444</v>
      </c>
      <c r="B1552" s="202" t="s">
        <v>96</v>
      </c>
      <c r="C1552" s="202" t="s">
        <v>13</v>
      </c>
      <c r="D1552" s="202" t="s">
        <v>6</v>
      </c>
      <c r="E1552" s="189">
        <v>50</v>
      </c>
      <c r="F1552" s="653">
        <v>1</v>
      </c>
      <c r="G1552" s="653">
        <v>1</v>
      </c>
      <c r="H1552" s="653">
        <v>1</v>
      </c>
    </row>
    <row r="1553" spans="1:8" s="6" customFormat="1" ht="12.75" x14ac:dyDescent="0.2">
      <c r="A1553" s="20">
        <v>43445</v>
      </c>
      <c r="B1553" s="202" t="s">
        <v>144</v>
      </c>
      <c r="C1553" s="202" t="s">
        <v>5</v>
      </c>
      <c r="D1553" s="202" t="s">
        <v>35</v>
      </c>
      <c r="E1553" s="189">
        <v>1100</v>
      </c>
      <c r="F1553" s="653">
        <v>1</v>
      </c>
      <c r="G1553" s="653">
        <v>1</v>
      </c>
      <c r="H1553" s="653">
        <v>1</v>
      </c>
    </row>
    <row r="1554" spans="1:8" s="6" customFormat="1" ht="12.75" x14ac:dyDescent="0.2">
      <c r="A1554" s="5">
        <f>A1553</f>
        <v>43445</v>
      </c>
      <c r="B1554" s="202" t="s">
        <v>301</v>
      </c>
      <c r="C1554" s="202" t="s">
        <v>5</v>
      </c>
      <c r="D1554" s="202" t="s">
        <v>6</v>
      </c>
      <c r="E1554" s="189">
        <v>50</v>
      </c>
      <c r="F1554" s="653">
        <v>1</v>
      </c>
      <c r="G1554" s="653">
        <v>1</v>
      </c>
      <c r="H1554" s="653">
        <v>1</v>
      </c>
    </row>
    <row r="1555" spans="1:8" s="6" customFormat="1" ht="12.75" x14ac:dyDescent="0.2">
      <c r="A1555" s="20">
        <v>43446</v>
      </c>
      <c r="B1555" s="202" t="s">
        <v>176</v>
      </c>
      <c r="C1555" s="202" t="s">
        <v>5</v>
      </c>
      <c r="D1555" s="202" t="s">
        <v>6</v>
      </c>
      <c r="E1555" s="189">
        <v>50</v>
      </c>
      <c r="F1555" s="653">
        <v>1</v>
      </c>
      <c r="G1555" s="653">
        <v>1</v>
      </c>
      <c r="H1555" s="653">
        <v>1</v>
      </c>
    </row>
    <row r="1556" spans="1:8" s="6" customFormat="1" ht="12.75" x14ac:dyDescent="0.2">
      <c r="A1556" s="20">
        <v>43453</v>
      </c>
      <c r="B1556" s="7" t="s">
        <v>96</v>
      </c>
      <c r="C1556" s="202" t="s">
        <v>5</v>
      </c>
      <c r="D1556" s="202" t="s">
        <v>6</v>
      </c>
      <c r="E1556" s="189">
        <v>50</v>
      </c>
      <c r="F1556" s="653">
        <v>3</v>
      </c>
      <c r="G1556" s="653">
        <v>3</v>
      </c>
      <c r="H1556" s="653">
        <v>3</v>
      </c>
    </row>
    <row r="1557" spans="1:8" s="6" customFormat="1" ht="12.75" x14ac:dyDescent="0.2">
      <c r="A1557" s="5">
        <f>A1556</f>
        <v>43453</v>
      </c>
      <c r="B1557" s="7" t="s">
        <v>96</v>
      </c>
      <c r="C1557" s="202" t="s">
        <v>13</v>
      </c>
      <c r="D1557" s="202" t="s">
        <v>6</v>
      </c>
      <c r="E1557" s="189">
        <v>50</v>
      </c>
      <c r="F1557" s="653">
        <v>3</v>
      </c>
      <c r="G1557" s="653">
        <v>3</v>
      </c>
      <c r="H1557" s="653">
        <v>3</v>
      </c>
    </row>
    <row r="1558" spans="1:8" s="6" customFormat="1" ht="12.75" customHeight="1" x14ac:dyDescent="0.2">
      <c r="A1558" s="20">
        <v>43454</v>
      </c>
      <c r="B1558" s="504" t="s">
        <v>144</v>
      </c>
      <c r="C1558" s="504" t="s">
        <v>5</v>
      </c>
      <c r="D1558" s="504" t="s">
        <v>35</v>
      </c>
      <c r="E1558" s="196">
        <v>850</v>
      </c>
      <c r="F1558" s="714">
        <v>5</v>
      </c>
      <c r="G1558" s="714">
        <v>5</v>
      </c>
      <c r="H1558" s="714">
        <v>5</v>
      </c>
    </row>
    <row r="1559" spans="1:8" s="6" customFormat="1" ht="12.75" x14ac:dyDescent="0.2">
      <c r="A1559" s="20">
        <f>A1558</f>
        <v>43454</v>
      </c>
      <c r="B1559" s="504" t="s">
        <v>144</v>
      </c>
      <c r="C1559" s="504" t="s">
        <v>13</v>
      </c>
      <c r="D1559" s="504" t="s">
        <v>35</v>
      </c>
      <c r="E1559" s="196">
        <v>200</v>
      </c>
      <c r="F1559" s="714">
        <v>5</v>
      </c>
      <c r="G1559" s="714">
        <v>5</v>
      </c>
      <c r="H1559" s="714">
        <v>5</v>
      </c>
    </row>
    <row r="1560" spans="1:8" s="6" customFormat="1" ht="12.75" x14ac:dyDescent="0.2">
      <c r="A1560" s="20">
        <v>43467</v>
      </c>
      <c r="B1560" s="510" t="s">
        <v>144</v>
      </c>
      <c r="C1560" s="510" t="s">
        <v>5</v>
      </c>
      <c r="D1560" s="510" t="s">
        <v>35</v>
      </c>
      <c r="E1560" s="511">
        <v>350</v>
      </c>
      <c r="F1560" s="715">
        <v>5</v>
      </c>
      <c r="G1560" s="715">
        <v>5</v>
      </c>
      <c r="H1560" s="715">
        <v>5</v>
      </c>
    </row>
    <row r="1561" spans="1:8" s="6" customFormat="1" ht="12.75" x14ac:dyDescent="0.2">
      <c r="A1561" s="20">
        <f>A1560</f>
        <v>43467</v>
      </c>
      <c r="B1561" s="510" t="s">
        <v>124</v>
      </c>
      <c r="C1561" s="510" t="s">
        <v>5</v>
      </c>
      <c r="D1561" s="510" t="s">
        <v>6</v>
      </c>
      <c r="E1561" s="511">
        <v>250</v>
      </c>
      <c r="F1561" s="715">
        <v>5</v>
      </c>
      <c r="G1561" s="715">
        <v>5</v>
      </c>
      <c r="H1561" s="715">
        <v>5</v>
      </c>
    </row>
    <row r="1562" spans="1:8" s="6" customFormat="1" ht="12.75" x14ac:dyDescent="0.2">
      <c r="A1562" s="5">
        <f>A1561</f>
        <v>43467</v>
      </c>
      <c r="B1562" s="510" t="s">
        <v>67</v>
      </c>
      <c r="C1562" s="510" t="s">
        <v>5</v>
      </c>
      <c r="D1562" s="510" t="s">
        <v>6</v>
      </c>
      <c r="E1562" s="511">
        <v>300</v>
      </c>
      <c r="F1562" s="715">
        <v>5</v>
      </c>
      <c r="G1562" s="715">
        <v>5</v>
      </c>
      <c r="H1562" s="715">
        <v>5</v>
      </c>
    </row>
    <row r="1563" spans="1:8" s="6" customFormat="1" ht="12.75" x14ac:dyDescent="0.2">
      <c r="A1563" s="20">
        <v>43468</v>
      </c>
      <c r="B1563" s="202" t="s">
        <v>60</v>
      </c>
      <c r="C1563" s="202" t="s">
        <v>13</v>
      </c>
      <c r="D1563" s="202" t="s">
        <v>6</v>
      </c>
      <c r="E1563" s="189">
        <v>100</v>
      </c>
      <c r="F1563" s="653">
        <v>15</v>
      </c>
      <c r="G1563" s="653">
        <v>15</v>
      </c>
      <c r="H1563" s="653">
        <v>15</v>
      </c>
    </row>
    <row r="1564" spans="1:8" s="6" customFormat="1" ht="12.75" x14ac:dyDescent="0.2">
      <c r="A1564" s="5">
        <f>A1563</f>
        <v>43468</v>
      </c>
      <c r="B1564" s="202" t="s">
        <v>301</v>
      </c>
      <c r="C1564" s="202" t="s">
        <v>5</v>
      </c>
      <c r="D1564" s="202" t="s">
        <v>6</v>
      </c>
      <c r="E1564" s="189">
        <v>150</v>
      </c>
      <c r="F1564" s="653">
        <v>3</v>
      </c>
      <c r="G1564" s="653">
        <v>3</v>
      </c>
      <c r="H1564" s="653">
        <v>3</v>
      </c>
    </row>
    <row r="1565" spans="1:8" s="6" customFormat="1" ht="12.75" x14ac:dyDescent="0.2">
      <c r="A1565" s="20">
        <v>43469</v>
      </c>
      <c r="B1565" s="202" t="s">
        <v>176</v>
      </c>
      <c r="C1565" s="202" t="s">
        <v>5</v>
      </c>
      <c r="D1565" s="202" t="s">
        <v>6</v>
      </c>
      <c r="E1565" s="189">
        <v>100</v>
      </c>
      <c r="F1565" s="653">
        <v>5</v>
      </c>
      <c r="G1565" s="653">
        <v>5</v>
      </c>
      <c r="H1565" s="653">
        <v>5</v>
      </c>
    </row>
    <row r="1566" spans="1:8" s="6" customFormat="1" ht="12.75" x14ac:dyDescent="0.2">
      <c r="A1566" s="5">
        <f>A1565</f>
        <v>43469</v>
      </c>
      <c r="B1566" s="202" t="s">
        <v>207</v>
      </c>
      <c r="C1566" s="202" t="s">
        <v>5</v>
      </c>
      <c r="D1566" s="202" t="s">
        <v>6</v>
      </c>
      <c r="E1566" s="189">
        <v>500</v>
      </c>
      <c r="F1566" s="653">
        <v>5</v>
      </c>
      <c r="G1566" s="653">
        <v>5</v>
      </c>
      <c r="H1566" s="653">
        <v>5</v>
      </c>
    </row>
    <row r="1567" spans="1:8" s="6" customFormat="1" ht="12.75" x14ac:dyDescent="0.2">
      <c r="A1567" s="5">
        <f>A1566</f>
        <v>43469</v>
      </c>
      <c r="B1567" s="202" t="s">
        <v>207</v>
      </c>
      <c r="C1567" s="202" t="s">
        <v>13</v>
      </c>
      <c r="D1567" s="202" t="s">
        <v>6</v>
      </c>
      <c r="E1567" s="189">
        <v>150</v>
      </c>
      <c r="F1567" s="653">
        <v>5</v>
      </c>
      <c r="G1567" s="653">
        <v>5</v>
      </c>
      <c r="H1567" s="653">
        <v>5</v>
      </c>
    </row>
    <row r="1568" spans="1:8" s="6" customFormat="1" ht="12.75" x14ac:dyDescent="0.2">
      <c r="A1568" s="20">
        <v>43472</v>
      </c>
      <c r="B1568" s="202" t="s">
        <v>123</v>
      </c>
      <c r="C1568" s="202" t="s">
        <v>5</v>
      </c>
      <c r="D1568" s="202" t="s">
        <v>6</v>
      </c>
      <c r="E1568" s="189">
        <v>50</v>
      </c>
      <c r="F1568" s="653">
        <v>2</v>
      </c>
      <c r="G1568" s="653">
        <v>2</v>
      </c>
      <c r="H1568" s="653">
        <v>2</v>
      </c>
    </row>
    <row r="1569" spans="1:8" s="6" customFormat="1" ht="12.75" x14ac:dyDescent="0.2">
      <c r="A1569" s="5">
        <f>A1568</f>
        <v>43472</v>
      </c>
      <c r="B1569" s="202" t="s">
        <v>124</v>
      </c>
      <c r="C1569" s="202" t="s">
        <v>5</v>
      </c>
      <c r="D1569" s="202" t="s">
        <v>6</v>
      </c>
      <c r="E1569" s="189">
        <v>550</v>
      </c>
      <c r="F1569" s="653">
        <v>10</v>
      </c>
      <c r="G1569" s="653">
        <v>10</v>
      </c>
      <c r="H1569" s="653">
        <v>10</v>
      </c>
    </row>
    <row r="1570" spans="1:8" s="6" customFormat="1" ht="12.75" x14ac:dyDescent="0.2">
      <c r="A1570" s="5">
        <f>A1569</f>
        <v>43472</v>
      </c>
      <c r="B1570" s="202" t="s">
        <v>60</v>
      </c>
      <c r="C1570" s="202" t="s">
        <v>5</v>
      </c>
      <c r="D1570" s="202" t="s">
        <v>6</v>
      </c>
      <c r="E1570" s="189">
        <v>100</v>
      </c>
      <c r="F1570" s="653">
        <v>10</v>
      </c>
      <c r="G1570" s="653">
        <v>10</v>
      </c>
      <c r="H1570" s="653">
        <v>10</v>
      </c>
    </row>
    <row r="1571" spans="1:8" s="6" customFormat="1" ht="12.75" x14ac:dyDescent="0.2">
      <c r="A1571" s="5">
        <f>A1570</f>
        <v>43472</v>
      </c>
      <c r="B1571" s="202" t="s">
        <v>301</v>
      </c>
      <c r="C1571" s="202" t="s">
        <v>13</v>
      </c>
      <c r="D1571" s="202" t="s">
        <v>6</v>
      </c>
      <c r="E1571" s="189">
        <v>200</v>
      </c>
      <c r="F1571" s="653">
        <v>1</v>
      </c>
      <c r="G1571" s="653">
        <v>1</v>
      </c>
      <c r="H1571" s="653">
        <v>1</v>
      </c>
    </row>
    <row r="1572" spans="1:8" s="6" customFormat="1" ht="12.75" x14ac:dyDescent="0.2">
      <c r="A1572" s="5">
        <f>A1571</f>
        <v>43472</v>
      </c>
      <c r="B1572" s="202" t="s">
        <v>149</v>
      </c>
      <c r="C1572" s="202" t="s">
        <v>5</v>
      </c>
      <c r="D1572" s="202" t="s">
        <v>9</v>
      </c>
      <c r="E1572" s="189">
        <v>700</v>
      </c>
      <c r="F1572" s="653">
        <v>30</v>
      </c>
      <c r="G1572" s="653">
        <v>30</v>
      </c>
      <c r="H1572" s="653">
        <v>30</v>
      </c>
    </row>
    <row r="1573" spans="1:8" s="6" customFormat="1" ht="12.75" x14ac:dyDescent="0.2">
      <c r="A1573" s="5">
        <f>A1572</f>
        <v>43472</v>
      </c>
      <c r="B1573" s="202" t="s">
        <v>67</v>
      </c>
      <c r="C1573" s="202" t="s">
        <v>5</v>
      </c>
      <c r="D1573" s="202" t="s">
        <v>6</v>
      </c>
      <c r="E1573" s="189">
        <v>350</v>
      </c>
      <c r="F1573" s="653">
        <v>10</v>
      </c>
      <c r="G1573" s="653">
        <v>10</v>
      </c>
      <c r="H1573" s="653">
        <v>10</v>
      </c>
    </row>
    <row r="1574" spans="1:8" s="6" customFormat="1" ht="12.75" x14ac:dyDescent="0.2">
      <c r="A1574" s="20">
        <v>43473</v>
      </c>
      <c r="B1574" s="512" t="s">
        <v>60</v>
      </c>
      <c r="C1574" s="512" t="s">
        <v>5</v>
      </c>
      <c r="D1574" s="512" t="s">
        <v>6</v>
      </c>
      <c r="E1574" s="513">
        <v>50</v>
      </c>
      <c r="F1574" s="716">
        <v>5</v>
      </c>
      <c r="G1574" s="716">
        <v>5</v>
      </c>
      <c r="H1574" s="716">
        <v>5</v>
      </c>
    </row>
    <row r="1575" spans="1:8" s="6" customFormat="1" ht="12.75" x14ac:dyDescent="0.2">
      <c r="A1575" s="5">
        <f>A1574</f>
        <v>43473</v>
      </c>
      <c r="B1575" s="512" t="s">
        <v>161</v>
      </c>
      <c r="C1575" s="512" t="s">
        <v>5</v>
      </c>
      <c r="D1575" s="512" t="s">
        <v>6</v>
      </c>
      <c r="E1575" s="513">
        <v>100</v>
      </c>
      <c r="F1575" s="716">
        <v>5</v>
      </c>
      <c r="G1575" s="716">
        <v>5</v>
      </c>
      <c r="H1575" s="716">
        <v>5</v>
      </c>
    </row>
    <row r="1576" spans="1:8" s="6" customFormat="1" ht="12.75" x14ac:dyDescent="0.2">
      <c r="A1576" s="20">
        <v>43474</v>
      </c>
      <c r="B1576" s="512" t="s">
        <v>149</v>
      </c>
      <c r="C1576" s="512" t="s">
        <v>5</v>
      </c>
      <c r="D1576" s="512" t="s">
        <v>9</v>
      </c>
      <c r="E1576" s="513">
        <v>1000</v>
      </c>
      <c r="F1576" s="716">
        <v>30</v>
      </c>
      <c r="G1576" s="716">
        <v>30</v>
      </c>
      <c r="H1576" s="716">
        <v>30</v>
      </c>
    </row>
    <row r="1577" spans="1:8" s="6" customFormat="1" ht="12.75" x14ac:dyDescent="0.2">
      <c r="A1577" s="5">
        <f>A1576</f>
        <v>43474</v>
      </c>
      <c r="B1577" s="512" t="s">
        <v>67</v>
      </c>
      <c r="C1577" s="512" t="s">
        <v>5</v>
      </c>
      <c r="D1577" s="512" t="s">
        <v>6</v>
      </c>
      <c r="E1577" s="513">
        <v>300</v>
      </c>
      <c r="F1577" s="716">
        <v>10</v>
      </c>
      <c r="G1577" s="716">
        <v>10</v>
      </c>
      <c r="H1577" s="716">
        <v>10</v>
      </c>
    </row>
    <row r="1578" spans="1:8" s="6" customFormat="1" ht="12.75" x14ac:dyDescent="0.2">
      <c r="A1578" s="20">
        <v>43475</v>
      </c>
      <c r="B1578" s="512" t="s">
        <v>248</v>
      </c>
      <c r="C1578" s="512" t="s">
        <v>5</v>
      </c>
      <c r="D1578" s="512" t="s">
        <v>6</v>
      </c>
      <c r="E1578" s="513">
        <v>450</v>
      </c>
      <c r="F1578" s="716">
        <v>45</v>
      </c>
      <c r="G1578" s="716">
        <v>45</v>
      </c>
      <c r="H1578" s="716">
        <v>45</v>
      </c>
    </row>
    <row r="1579" spans="1:8" s="6" customFormat="1" ht="12.75" x14ac:dyDescent="0.2">
      <c r="A1579" s="20">
        <v>43476</v>
      </c>
      <c r="B1579" s="512" t="s">
        <v>248</v>
      </c>
      <c r="C1579" s="512" t="s">
        <v>5</v>
      </c>
      <c r="D1579" s="512" t="s">
        <v>6</v>
      </c>
      <c r="E1579" s="513">
        <v>50</v>
      </c>
      <c r="F1579" s="716">
        <v>5</v>
      </c>
      <c r="G1579" s="716">
        <v>5</v>
      </c>
      <c r="H1579" s="716">
        <v>5</v>
      </c>
    </row>
    <row r="1580" spans="1:8" s="6" customFormat="1" ht="12.75" x14ac:dyDescent="0.2">
      <c r="A1580" s="20">
        <v>43481</v>
      </c>
      <c r="B1580" s="202" t="s">
        <v>200</v>
      </c>
      <c r="C1580" s="202" t="s">
        <v>5</v>
      </c>
      <c r="D1580" s="202" t="s">
        <v>9</v>
      </c>
      <c r="E1580" s="189">
        <v>1450</v>
      </c>
      <c r="F1580" s="653">
        <v>30</v>
      </c>
      <c r="G1580" s="653">
        <v>30</v>
      </c>
      <c r="H1580" s="653">
        <v>30</v>
      </c>
    </row>
    <row r="1581" spans="1:8" s="6" customFormat="1" ht="12.75" x14ac:dyDescent="0.2">
      <c r="A1581" s="20">
        <v>43483</v>
      </c>
      <c r="B1581" s="202" t="s">
        <v>144</v>
      </c>
      <c r="C1581" s="202" t="s">
        <v>5</v>
      </c>
      <c r="D1581" s="202" t="s">
        <v>35</v>
      </c>
      <c r="E1581" s="189">
        <v>150</v>
      </c>
      <c r="F1581" s="653">
        <v>5</v>
      </c>
      <c r="G1581" s="653">
        <v>5</v>
      </c>
      <c r="H1581" s="653">
        <v>5</v>
      </c>
    </row>
    <row r="1582" spans="1:8" s="6" customFormat="1" ht="12.75" x14ac:dyDescent="0.2">
      <c r="A1582" s="5">
        <f>A1581</f>
        <v>43483</v>
      </c>
      <c r="B1582" s="202" t="s">
        <v>144</v>
      </c>
      <c r="C1582" s="202" t="s">
        <v>13</v>
      </c>
      <c r="D1582" s="202" t="s">
        <v>35</v>
      </c>
      <c r="E1582" s="189">
        <v>250</v>
      </c>
      <c r="F1582" s="653">
        <v>5</v>
      </c>
      <c r="G1582" s="653">
        <v>5</v>
      </c>
      <c r="H1582" s="653">
        <v>5</v>
      </c>
    </row>
    <row r="1583" spans="1:8" s="6" customFormat="1" ht="12.75" x14ac:dyDescent="0.2">
      <c r="A1583" s="20">
        <v>43487</v>
      </c>
      <c r="B1583" s="202" t="s">
        <v>144</v>
      </c>
      <c r="C1583" s="202" t="s">
        <v>5</v>
      </c>
      <c r="D1583" s="202" t="s">
        <v>35</v>
      </c>
      <c r="E1583" s="189">
        <v>1050</v>
      </c>
      <c r="F1583" s="653">
        <v>10</v>
      </c>
      <c r="G1583" s="653">
        <v>10</v>
      </c>
      <c r="H1583" s="653">
        <v>10</v>
      </c>
    </row>
    <row r="1584" spans="1:8" s="6" customFormat="1" ht="12.75" x14ac:dyDescent="0.2">
      <c r="A1584" s="20">
        <v>43489</v>
      </c>
      <c r="B1584" s="202" t="s">
        <v>176</v>
      </c>
      <c r="C1584" s="202" t="s">
        <v>5</v>
      </c>
      <c r="D1584" s="202" t="s">
        <v>6</v>
      </c>
      <c r="E1584" s="189">
        <v>450</v>
      </c>
      <c r="F1584" s="653">
        <v>10</v>
      </c>
      <c r="G1584" s="653">
        <v>10</v>
      </c>
      <c r="H1584" s="653">
        <v>10</v>
      </c>
    </row>
    <row r="1585" spans="1:8" s="6" customFormat="1" ht="12.75" x14ac:dyDescent="0.2">
      <c r="A1585" s="5">
        <f>A1584</f>
        <v>43489</v>
      </c>
      <c r="B1585" s="202" t="s">
        <v>176</v>
      </c>
      <c r="C1585" s="202" t="s">
        <v>13</v>
      </c>
      <c r="D1585" s="202" t="s">
        <v>6</v>
      </c>
      <c r="E1585" s="189">
        <v>200</v>
      </c>
      <c r="F1585" s="653">
        <v>10</v>
      </c>
      <c r="G1585" s="653">
        <v>10</v>
      </c>
      <c r="H1585" s="653">
        <v>10</v>
      </c>
    </row>
    <row r="1586" spans="1:8" s="6" customFormat="1" ht="12.75" x14ac:dyDescent="0.2">
      <c r="A1586" s="20">
        <v>43493</v>
      </c>
      <c r="B1586" s="518" t="s">
        <v>144</v>
      </c>
      <c r="C1586" s="518" t="s">
        <v>5</v>
      </c>
      <c r="D1586" s="518" t="s">
        <v>35</v>
      </c>
      <c r="E1586" s="519">
        <v>300</v>
      </c>
      <c r="F1586" s="717">
        <v>10</v>
      </c>
      <c r="G1586" s="717">
        <v>10</v>
      </c>
      <c r="H1586" s="717">
        <v>10</v>
      </c>
    </row>
    <row r="1587" spans="1:8" s="6" customFormat="1" ht="12.75" x14ac:dyDescent="0.2">
      <c r="A1587" s="20">
        <v>43494</v>
      </c>
      <c r="B1587" s="6" t="s">
        <v>176</v>
      </c>
      <c r="C1587" s="6" t="s">
        <v>5</v>
      </c>
      <c r="D1587" s="11" t="s">
        <v>6</v>
      </c>
      <c r="E1587" s="17">
        <v>500</v>
      </c>
      <c r="F1587" s="309">
        <v>10</v>
      </c>
      <c r="G1587" s="309">
        <v>10</v>
      </c>
      <c r="H1587" s="309">
        <v>10</v>
      </c>
    </row>
    <row r="1588" spans="1:8" s="6" customFormat="1" ht="12.75" x14ac:dyDescent="0.2">
      <c r="A1588" s="20">
        <v>43496</v>
      </c>
      <c r="B1588" s="520" t="s">
        <v>124</v>
      </c>
      <c r="C1588" s="520" t="s">
        <v>5</v>
      </c>
      <c r="D1588" s="520" t="s">
        <v>6</v>
      </c>
      <c r="E1588" s="521">
        <v>100</v>
      </c>
      <c r="F1588" s="718">
        <v>5</v>
      </c>
      <c r="G1588" s="718">
        <v>5</v>
      </c>
      <c r="H1588" s="718">
        <v>5</v>
      </c>
    </row>
    <row r="1589" spans="1:8" s="6" customFormat="1" ht="12.75" x14ac:dyDescent="0.2">
      <c r="A1589" s="5">
        <f>A1588</f>
        <v>43496</v>
      </c>
      <c r="B1589" s="520" t="s">
        <v>67</v>
      </c>
      <c r="C1589" s="520" t="s">
        <v>5</v>
      </c>
      <c r="D1589" s="520" t="s">
        <v>6</v>
      </c>
      <c r="E1589" s="521">
        <v>50</v>
      </c>
      <c r="F1589" s="718">
        <v>1</v>
      </c>
      <c r="G1589" s="718">
        <v>1</v>
      </c>
      <c r="H1589" s="718">
        <v>1</v>
      </c>
    </row>
    <row r="1590" spans="1:8" s="6" customFormat="1" ht="12.75" x14ac:dyDescent="0.2">
      <c r="A1590" s="20">
        <f>A1589</f>
        <v>43496</v>
      </c>
      <c r="B1590" s="520" t="s">
        <v>67</v>
      </c>
      <c r="C1590" s="520" t="s">
        <v>97</v>
      </c>
      <c r="D1590" s="520" t="s">
        <v>6</v>
      </c>
      <c r="E1590" s="521">
        <v>100</v>
      </c>
      <c r="F1590" s="718">
        <v>1</v>
      </c>
      <c r="G1590" s="718">
        <v>1</v>
      </c>
      <c r="H1590" s="718">
        <v>1</v>
      </c>
    </row>
    <row r="1591" spans="1:8" s="6" customFormat="1" ht="12.75" x14ac:dyDescent="0.2">
      <c r="A1591" s="5">
        <f>A1590</f>
        <v>43496</v>
      </c>
      <c r="B1591" s="520" t="s">
        <v>154</v>
      </c>
      <c r="C1591" s="520" t="s">
        <v>5</v>
      </c>
      <c r="D1591" s="520" t="s">
        <v>6</v>
      </c>
      <c r="E1591" s="521">
        <v>250</v>
      </c>
      <c r="F1591" s="718">
        <v>2</v>
      </c>
      <c r="G1591" s="718">
        <v>2</v>
      </c>
      <c r="H1591" s="718">
        <v>2</v>
      </c>
    </row>
    <row r="1592" spans="1:8" s="6" customFormat="1" ht="12.75" x14ac:dyDescent="0.2">
      <c r="A1592" s="5">
        <f>A1591</f>
        <v>43496</v>
      </c>
      <c r="B1592" s="520" t="s">
        <v>207</v>
      </c>
      <c r="C1592" s="520" t="s">
        <v>97</v>
      </c>
      <c r="D1592" s="520" t="s">
        <v>6</v>
      </c>
      <c r="E1592" s="521">
        <v>50</v>
      </c>
      <c r="F1592" s="718">
        <v>10</v>
      </c>
      <c r="G1592" s="718">
        <v>10</v>
      </c>
      <c r="H1592" s="718">
        <v>10</v>
      </c>
    </row>
    <row r="1593" spans="1:8" s="6" customFormat="1" ht="12.75" x14ac:dyDescent="0.2">
      <c r="A1593" s="20">
        <v>43497</v>
      </c>
      <c r="B1593" s="202" t="s">
        <v>67</v>
      </c>
      <c r="C1593" s="202" t="s">
        <v>5</v>
      </c>
      <c r="D1593" s="202" t="s">
        <v>6</v>
      </c>
      <c r="E1593" s="189">
        <v>50</v>
      </c>
      <c r="F1593" s="653">
        <v>1</v>
      </c>
      <c r="G1593" s="653">
        <v>1</v>
      </c>
      <c r="H1593" s="653">
        <v>1</v>
      </c>
    </row>
    <row r="1594" spans="1:8" s="6" customFormat="1" ht="12.75" x14ac:dyDescent="0.2">
      <c r="A1594" s="5">
        <f>A1593</f>
        <v>43497</v>
      </c>
      <c r="B1594" s="202" t="s">
        <v>161</v>
      </c>
      <c r="C1594" s="202" t="s">
        <v>5</v>
      </c>
      <c r="D1594" s="202" t="s">
        <v>6</v>
      </c>
      <c r="E1594" s="189">
        <v>50</v>
      </c>
      <c r="F1594" s="653">
        <v>5</v>
      </c>
      <c r="G1594" s="653">
        <v>5</v>
      </c>
      <c r="H1594" s="653">
        <v>5</v>
      </c>
    </row>
    <row r="1595" spans="1:8" s="6" customFormat="1" ht="12.75" x14ac:dyDescent="0.2">
      <c r="A1595" s="5">
        <f>A1594</f>
        <v>43497</v>
      </c>
      <c r="B1595" s="202" t="s">
        <v>161</v>
      </c>
      <c r="C1595" s="202" t="s">
        <v>97</v>
      </c>
      <c r="D1595" s="202" t="s">
        <v>6</v>
      </c>
      <c r="E1595" s="189">
        <v>50</v>
      </c>
      <c r="F1595" s="653">
        <v>5</v>
      </c>
      <c r="G1595" s="653">
        <v>5</v>
      </c>
      <c r="H1595" s="653">
        <v>5</v>
      </c>
    </row>
    <row r="1596" spans="1:8" s="6" customFormat="1" ht="12.75" x14ac:dyDescent="0.2">
      <c r="A1596" s="20">
        <v>43500</v>
      </c>
      <c r="B1596" s="202" t="s">
        <v>67</v>
      </c>
      <c r="C1596" s="202" t="s">
        <v>5</v>
      </c>
      <c r="D1596" s="202" t="s">
        <v>6</v>
      </c>
      <c r="E1596" s="189">
        <v>50</v>
      </c>
      <c r="F1596" s="653">
        <v>1</v>
      </c>
      <c r="G1596" s="653">
        <v>1</v>
      </c>
      <c r="H1596" s="653">
        <v>1</v>
      </c>
    </row>
    <row r="1597" spans="1:8" s="6" customFormat="1" ht="12.75" x14ac:dyDescent="0.2">
      <c r="A1597" s="20">
        <v>43501</v>
      </c>
      <c r="B1597" s="202" t="s">
        <v>124</v>
      </c>
      <c r="C1597" s="202" t="s">
        <v>5</v>
      </c>
      <c r="D1597" s="202" t="s">
        <v>6</v>
      </c>
      <c r="E1597" s="189">
        <v>100</v>
      </c>
      <c r="F1597" s="653">
        <v>10</v>
      </c>
      <c r="G1597" s="653">
        <v>10</v>
      </c>
      <c r="H1597" s="653">
        <v>10</v>
      </c>
    </row>
    <row r="1598" spans="1:8" s="6" customFormat="1" ht="12.75" x14ac:dyDescent="0.2">
      <c r="A1598" s="5">
        <f>A1597</f>
        <v>43501</v>
      </c>
      <c r="B1598" s="202" t="s">
        <v>176</v>
      </c>
      <c r="C1598" s="202" t="s">
        <v>5</v>
      </c>
      <c r="D1598" s="202" t="s">
        <v>6</v>
      </c>
      <c r="E1598" s="189">
        <v>550</v>
      </c>
      <c r="F1598" s="653">
        <v>10</v>
      </c>
      <c r="G1598" s="653">
        <v>10</v>
      </c>
      <c r="H1598" s="653">
        <v>10</v>
      </c>
    </row>
    <row r="1599" spans="1:8" s="6" customFormat="1" ht="12.75" x14ac:dyDescent="0.2">
      <c r="A1599" s="5">
        <f>A1598</f>
        <v>43501</v>
      </c>
      <c r="B1599" s="202" t="s">
        <v>176</v>
      </c>
      <c r="C1599" s="202" t="s">
        <v>13</v>
      </c>
      <c r="D1599" s="202" t="s">
        <v>6</v>
      </c>
      <c r="E1599" s="189">
        <v>150</v>
      </c>
      <c r="F1599" s="653">
        <v>10</v>
      </c>
      <c r="G1599" s="653">
        <v>10</v>
      </c>
      <c r="H1599" s="653">
        <v>10</v>
      </c>
    </row>
    <row r="1600" spans="1:8" s="6" customFormat="1" ht="12.75" x14ac:dyDescent="0.2">
      <c r="A1600" s="5">
        <f>A1599</f>
        <v>43501</v>
      </c>
      <c r="B1600" s="202" t="s">
        <v>154</v>
      </c>
      <c r="C1600" s="202" t="s">
        <v>13</v>
      </c>
      <c r="D1600" s="202" t="s">
        <v>6</v>
      </c>
      <c r="E1600" s="189">
        <v>50</v>
      </c>
      <c r="F1600" s="653">
        <v>10</v>
      </c>
      <c r="G1600" s="653">
        <v>10</v>
      </c>
      <c r="H1600" s="653">
        <v>10</v>
      </c>
    </row>
    <row r="1601" spans="1:8" s="6" customFormat="1" ht="12.75" x14ac:dyDescent="0.2">
      <c r="A1601" s="20">
        <v>43502</v>
      </c>
      <c r="B1601" s="523" t="s">
        <v>335</v>
      </c>
      <c r="C1601" s="523" t="s">
        <v>13</v>
      </c>
      <c r="D1601" s="523" t="s">
        <v>104</v>
      </c>
      <c r="E1601" s="524">
        <v>350</v>
      </c>
      <c r="F1601" s="719">
        <v>10</v>
      </c>
      <c r="G1601" s="719">
        <v>10</v>
      </c>
      <c r="H1601" s="719">
        <v>10</v>
      </c>
    </row>
    <row r="1602" spans="1:8" s="6" customFormat="1" ht="12.75" x14ac:dyDescent="0.2">
      <c r="A1602" s="5">
        <f>A1601</f>
        <v>43502</v>
      </c>
      <c r="B1602" s="523" t="s">
        <v>276</v>
      </c>
      <c r="C1602" s="523" t="s">
        <v>5</v>
      </c>
      <c r="D1602" s="523" t="s">
        <v>35</v>
      </c>
      <c r="E1602" s="524">
        <v>200</v>
      </c>
      <c r="F1602" s="719">
        <v>10</v>
      </c>
      <c r="G1602" s="719">
        <v>10</v>
      </c>
      <c r="H1602" s="719">
        <v>10</v>
      </c>
    </row>
    <row r="1603" spans="1:8" s="6" customFormat="1" ht="12.75" x14ac:dyDescent="0.2">
      <c r="A1603" s="5">
        <f>A1602</f>
        <v>43502</v>
      </c>
      <c r="B1603" s="523" t="s">
        <v>67</v>
      </c>
      <c r="C1603" s="523" t="s">
        <v>5</v>
      </c>
      <c r="D1603" s="523" t="s">
        <v>6</v>
      </c>
      <c r="E1603" s="524">
        <v>100</v>
      </c>
      <c r="F1603" s="719">
        <v>10</v>
      </c>
      <c r="G1603" s="719">
        <v>10</v>
      </c>
      <c r="H1603" s="719">
        <v>10</v>
      </c>
    </row>
    <row r="1604" spans="1:8" s="6" customFormat="1" ht="12.75" x14ac:dyDescent="0.2">
      <c r="A1604" s="5">
        <f>A1603</f>
        <v>43502</v>
      </c>
      <c r="B1604" s="523" t="s">
        <v>67</v>
      </c>
      <c r="C1604" s="523" t="s">
        <v>97</v>
      </c>
      <c r="D1604" s="523" t="s">
        <v>6</v>
      </c>
      <c r="E1604" s="524">
        <v>350</v>
      </c>
      <c r="F1604" s="719">
        <v>10</v>
      </c>
      <c r="G1604" s="719">
        <v>10</v>
      </c>
      <c r="H1604" s="719">
        <v>10</v>
      </c>
    </row>
    <row r="1605" spans="1:8" s="6" customFormat="1" ht="12.75" x14ac:dyDescent="0.2">
      <c r="A1605" s="20">
        <v>43503</v>
      </c>
      <c r="B1605" s="202" t="s">
        <v>124</v>
      </c>
      <c r="C1605" s="202" t="s">
        <v>97</v>
      </c>
      <c r="D1605" s="202" t="s">
        <v>6</v>
      </c>
      <c r="E1605" s="189">
        <v>50</v>
      </c>
      <c r="F1605" s="653">
        <v>10</v>
      </c>
      <c r="G1605" s="653">
        <v>10</v>
      </c>
      <c r="H1605" s="653">
        <v>10</v>
      </c>
    </row>
    <row r="1606" spans="1:8" s="6" customFormat="1" ht="12.75" x14ac:dyDescent="0.2">
      <c r="A1606" s="20">
        <v>43510</v>
      </c>
      <c r="B1606" s="202" t="s">
        <v>248</v>
      </c>
      <c r="C1606" s="202" t="s">
        <v>13</v>
      </c>
      <c r="D1606" s="202" t="s">
        <v>6</v>
      </c>
      <c r="E1606" s="189">
        <v>100</v>
      </c>
      <c r="F1606" s="653">
        <v>5</v>
      </c>
      <c r="G1606" s="653">
        <v>5</v>
      </c>
      <c r="H1606" s="653">
        <v>5</v>
      </c>
    </row>
    <row r="1607" spans="1:8" s="6" customFormat="1" ht="12.75" x14ac:dyDescent="0.2">
      <c r="A1607" s="20">
        <v>43511</v>
      </c>
      <c r="B1607" s="202" t="s">
        <v>276</v>
      </c>
      <c r="C1607" s="202" t="s">
        <v>5</v>
      </c>
      <c r="D1607" s="202" t="s">
        <v>35</v>
      </c>
      <c r="E1607" s="189">
        <v>1700</v>
      </c>
      <c r="F1607" s="653">
        <v>10</v>
      </c>
      <c r="G1607" s="653">
        <v>10</v>
      </c>
      <c r="H1607" s="653">
        <v>10</v>
      </c>
    </row>
    <row r="1608" spans="1:8" s="6" customFormat="1" ht="12.75" x14ac:dyDescent="0.2">
      <c r="A1608" s="20">
        <v>43514</v>
      </c>
      <c r="B1608" s="526" t="s">
        <v>124</v>
      </c>
      <c r="C1608" s="526" t="s">
        <v>97</v>
      </c>
      <c r="D1608" s="526" t="s">
        <v>6</v>
      </c>
      <c r="E1608" s="527">
        <v>500</v>
      </c>
      <c r="F1608" s="720">
        <v>10</v>
      </c>
      <c r="G1608" s="720">
        <v>10</v>
      </c>
      <c r="H1608" s="720">
        <v>10</v>
      </c>
    </row>
    <row r="1609" spans="1:8" s="6" customFormat="1" ht="12.75" x14ac:dyDescent="0.2">
      <c r="A1609" s="20">
        <v>43515</v>
      </c>
      <c r="B1609" s="526" t="s">
        <v>124</v>
      </c>
      <c r="C1609" s="526" t="s">
        <v>97</v>
      </c>
      <c r="D1609" s="526" t="s">
        <v>6</v>
      </c>
      <c r="E1609" s="527">
        <v>50</v>
      </c>
      <c r="F1609" s="720">
        <v>10</v>
      </c>
      <c r="G1609" s="720">
        <v>10</v>
      </c>
      <c r="H1609" s="720">
        <v>10</v>
      </c>
    </row>
    <row r="1610" spans="1:8" s="6" customFormat="1" ht="12.75" x14ac:dyDescent="0.2">
      <c r="A1610" s="5">
        <f>A1609</f>
        <v>43515</v>
      </c>
      <c r="B1610" s="526" t="s">
        <v>176</v>
      </c>
      <c r="C1610" s="526" t="s">
        <v>5</v>
      </c>
      <c r="D1610" s="526" t="s">
        <v>6</v>
      </c>
      <c r="E1610" s="527">
        <v>100</v>
      </c>
      <c r="F1610" s="720">
        <v>5</v>
      </c>
      <c r="G1610" s="720">
        <v>5</v>
      </c>
      <c r="H1610" s="720">
        <v>5</v>
      </c>
    </row>
    <row r="1611" spans="1:8" s="6" customFormat="1" ht="12.75" x14ac:dyDescent="0.2">
      <c r="A1611" s="20">
        <f>A1610</f>
        <v>43515</v>
      </c>
      <c r="B1611" s="526" t="s">
        <v>161</v>
      </c>
      <c r="C1611" s="526" t="s">
        <v>5</v>
      </c>
      <c r="D1611" s="526" t="s">
        <v>6</v>
      </c>
      <c r="E1611" s="527">
        <v>100</v>
      </c>
      <c r="F1611" s="720">
        <v>5</v>
      </c>
      <c r="G1611" s="720">
        <v>5</v>
      </c>
      <c r="H1611" s="720">
        <v>5</v>
      </c>
    </row>
    <row r="1612" spans="1:8" s="6" customFormat="1" ht="12.75" x14ac:dyDescent="0.2">
      <c r="A1612" s="20">
        <f>A1611</f>
        <v>43515</v>
      </c>
      <c r="B1612" s="526" t="s">
        <v>248</v>
      </c>
      <c r="C1612" s="526" t="s">
        <v>13</v>
      </c>
      <c r="D1612" s="526" t="s">
        <v>6</v>
      </c>
      <c r="E1612" s="527">
        <v>50</v>
      </c>
      <c r="F1612" s="720">
        <v>5</v>
      </c>
      <c r="G1612" s="720">
        <v>5</v>
      </c>
      <c r="H1612" s="720">
        <v>5</v>
      </c>
    </row>
    <row r="1613" spans="1:8" s="6" customFormat="1" ht="12.75" x14ac:dyDescent="0.2">
      <c r="A1613" s="20">
        <v>43516</v>
      </c>
      <c r="B1613" s="6" t="s">
        <v>149</v>
      </c>
      <c r="C1613" s="6" t="s">
        <v>5</v>
      </c>
      <c r="D1613" s="6" t="s">
        <v>9</v>
      </c>
      <c r="E1613" s="17">
        <v>100</v>
      </c>
      <c r="F1613" s="720">
        <v>5</v>
      </c>
      <c r="G1613" s="720">
        <v>5</v>
      </c>
      <c r="H1613" s="720">
        <v>5</v>
      </c>
    </row>
    <row r="1614" spans="1:8" s="6" customFormat="1" ht="12.75" x14ac:dyDescent="0.2">
      <c r="A1614" s="5">
        <f>A1613</f>
        <v>43516</v>
      </c>
      <c r="B1614" s="6" t="s">
        <v>96</v>
      </c>
      <c r="C1614" s="6" t="s">
        <v>5</v>
      </c>
      <c r="D1614" s="6" t="s">
        <v>6</v>
      </c>
      <c r="E1614" s="17">
        <v>300</v>
      </c>
      <c r="F1614" s="720">
        <v>1</v>
      </c>
      <c r="G1614" s="720">
        <v>1</v>
      </c>
      <c r="H1614" s="720">
        <v>1</v>
      </c>
    </row>
    <row r="1615" spans="1:8" s="6" customFormat="1" ht="12.75" x14ac:dyDescent="0.2">
      <c r="A1615" s="5">
        <f>A1614</f>
        <v>43516</v>
      </c>
      <c r="B1615" s="6" t="s">
        <v>96</v>
      </c>
      <c r="C1615" s="6" t="s">
        <v>13</v>
      </c>
      <c r="D1615" s="6" t="s">
        <v>6</v>
      </c>
      <c r="E1615" s="17">
        <v>300</v>
      </c>
      <c r="F1615" s="720">
        <v>1</v>
      </c>
      <c r="G1615" s="720">
        <v>1</v>
      </c>
      <c r="H1615" s="720">
        <v>1</v>
      </c>
    </row>
    <row r="1616" spans="1:8" s="6" customFormat="1" ht="12.75" x14ac:dyDescent="0.2">
      <c r="A1616" s="20">
        <v>43521</v>
      </c>
      <c r="B1616" s="529" t="s">
        <v>144</v>
      </c>
      <c r="C1616" s="529" t="s">
        <v>5</v>
      </c>
      <c r="D1616" s="529" t="s">
        <v>35</v>
      </c>
      <c r="E1616" s="530">
        <v>50</v>
      </c>
      <c r="F1616" s="721">
        <v>10</v>
      </c>
      <c r="G1616" s="721">
        <v>10</v>
      </c>
      <c r="H1616" s="721">
        <v>10</v>
      </c>
    </row>
    <row r="1617" spans="1:8" x14ac:dyDescent="0.25">
      <c r="A1617" s="20">
        <v>43524</v>
      </c>
      <c r="B1617" s="504" t="s">
        <v>335</v>
      </c>
      <c r="C1617" s="504" t="s">
        <v>5</v>
      </c>
      <c r="D1617" s="504" t="s">
        <v>104</v>
      </c>
      <c r="E1617" s="196">
        <v>50</v>
      </c>
      <c r="F1617" s="721">
        <v>10</v>
      </c>
      <c r="G1617" s="721">
        <v>10</v>
      </c>
      <c r="H1617" s="721">
        <v>10</v>
      </c>
    </row>
    <row r="1618" spans="1:8" x14ac:dyDescent="0.25">
      <c r="A1618" s="20">
        <f>A1617</f>
        <v>43524</v>
      </c>
      <c r="B1618" s="504" t="s">
        <v>335</v>
      </c>
      <c r="C1618" s="504" t="s">
        <v>13</v>
      </c>
      <c r="D1618" s="504" t="s">
        <v>104</v>
      </c>
      <c r="E1618" s="196">
        <v>50</v>
      </c>
      <c r="F1618" s="721">
        <v>10</v>
      </c>
      <c r="G1618" s="721">
        <v>10</v>
      </c>
      <c r="H1618" s="721">
        <v>10</v>
      </c>
    </row>
    <row r="1619" spans="1:8" x14ac:dyDescent="0.25">
      <c r="A1619" s="5">
        <f>A1618</f>
        <v>43524</v>
      </c>
      <c r="B1619" s="504" t="s">
        <v>124</v>
      </c>
      <c r="C1619" s="504" t="s">
        <v>13</v>
      </c>
      <c r="D1619" s="504" t="s">
        <v>6</v>
      </c>
      <c r="E1619" s="196">
        <v>50</v>
      </c>
      <c r="F1619" s="721">
        <v>10</v>
      </c>
      <c r="G1619" s="721">
        <v>10</v>
      </c>
      <c r="H1619" s="721">
        <v>10</v>
      </c>
    </row>
    <row r="1620" spans="1:8" x14ac:dyDescent="0.25">
      <c r="A1620" s="5">
        <f>A1619</f>
        <v>43524</v>
      </c>
      <c r="B1620" s="504" t="s">
        <v>149</v>
      </c>
      <c r="C1620" s="504" t="s">
        <v>13</v>
      </c>
      <c r="D1620" s="504" t="s">
        <v>9</v>
      </c>
      <c r="E1620" s="196">
        <v>450</v>
      </c>
      <c r="F1620" s="721">
        <v>40</v>
      </c>
      <c r="G1620" s="721">
        <v>40</v>
      </c>
      <c r="H1620" s="721">
        <v>40</v>
      </c>
    </row>
    <row r="1621" spans="1:8" s="6" customFormat="1" ht="12.75" x14ac:dyDescent="0.2">
      <c r="A1621" s="20">
        <v>43525</v>
      </c>
      <c r="B1621" s="531" t="s">
        <v>248</v>
      </c>
      <c r="C1621" s="531" t="s">
        <v>5</v>
      </c>
      <c r="D1621" s="531" t="s">
        <v>6</v>
      </c>
      <c r="E1621" s="532">
        <v>150</v>
      </c>
      <c r="F1621" s="722">
        <v>5</v>
      </c>
      <c r="G1621" s="722">
        <v>5</v>
      </c>
      <c r="H1621" s="722">
        <v>5</v>
      </c>
    </row>
    <row r="1622" spans="1:8" s="539" customFormat="1" ht="12.75" x14ac:dyDescent="0.2">
      <c r="A1622" s="533">
        <v>43529</v>
      </c>
      <c r="B1622" s="537" t="s">
        <v>169</v>
      </c>
      <c r="C1622" s="537" t="s">
        <v>5</v>
      </c>
      <c r="D1622" s="537" t="s">
        <v>6</v>
      </c>
      <c r="E1622" s="538">
        <v>50</v>
      </c>
      <c r="F1622" s="723">
        <v>5</v>
      </c>
      <c r="G1622" s="723">
        <v>5</v>
      </c>
      <c r="H1622" s="723">
        <v>5</v>
      </c>
    </row>
    <row r="1623" spans="1:8" s="6" customFormat="1" ht="12.75" x14ac:dyDescent="0.2">
      <c r="A1623" s="20">
        <v>43530</v>
      </c>
      <c r="B1623" s="534" t="s">
        <v>134</v>
      </c>
      <c r="C1623" s="534" t="s">
        <v>5</v>
      </c>
      <c r="D1623" s="534" t="s">
        <v>6</v>
      </c>
      <c r="E1623" s="535">
        <v>50</v>
      </c>
      <c r="F1623" s="724">
        <v>5</v>
      </c>
      <c r="G1623" s="724">
        <v>5</v>
      </c>
      <c r="H1623" s="724">
        <v>5</v>
      </c>
    </row>
    <row r="1624" spans="1:8" s="6" customFormat="1" ht="12.75" x14ac:dyDescent="0.2">
      <c r="A1624" s="5">
        <f>A1623</f>
        <v>43530</v>
      </c>
      <c r="B1624" s="534" t="s">
        <v>248</v>
      </c>
      <c r="C1624" s="534" t="s">
        <v>5</v>
      </c>
      <c r="D1624" s="534" t="s">
        <v>6</v>
      </c>
      <c r="E1624" s="535">
        <v>150</v>
      </c>
      <c r="F1624" s="724">
        <v>5</v>
      </c>
      <c r="G1624" s="724">
        <v>5</v>
      </c>
      <c r="H1624" s="724">
        <v>5</v>
      </c>
    </row>
    <row r="1625" spans="1:8" s="6" customFormat="1" ht="12.75" x14ac:dyDescent="0.2">
      <c r="A1625" s="5">
        <f>A1623</f>
        <v>43530</v>
      </c>
      <c r="B1625" s="534" t="s">
        <v>248</v>
      </c>
      <c r="C1625" s="534" t="s">
        <v>13</v>
      </c>
      <c r="D1625" s="534" t="s">
        <v>6</v>
      </c>
      <c r="E1625" s="535">
        <v>50</v>
      </c>
      <c r="F1625" s="724">
        <v>5</v>
      </c>
      <c r="G1625" s="724">
        <v>5</v>
      </c>
      <c r="H1625" s="724">
        <v>5</v>
      </c>
    </row>
    <row r="1626" spans="1:8" s="6" customFormat="1" ht="12.75" x14ac:dyDescent="0.2">
      <c r="A1626" s="20">
        <v>43536</v>
      </c>
      <c r="B1626" s="202" t="s">
        <v>219</v>
      </c>
      <c r="C1626" s="202" t="s">
        <v>5</v>
      </c>
      <c r="D1626" s="202" t="s">
        <v>35</v>
      </c>
      <c r="E1626" s="189">
        <v>50</v>
      </c>
      <c r="F1626" s="653">
        <v>30</v>
      </c>
      <c r="G1626" s="653">
        <v>30</v>
      </c>
      <c r="H1626" s="653">
        <v>30</v>
      </c>
    </row>
    <row r="1627" spans="1:8" s="6" customFormat="1" ht="12.75" x14ac:dyDescent="0.2">
      <c r="A1627" s="20">
        <v>43537</v>
      </c>
      <c r="B1627" s="504" t="s">
        <v>223</v>
      </c>
      <c r="C1627" s="202" t="s">
        <v>5</v>
      </c>
      <c r="D1627" s="202" t="s">
        <v>35</v>
      </c>
      <c r="E1627" s="189">
        <v>100</v>
      </c>
      <c r="F1627" s="653">
        <v>1</v>
      </c>
      <c r="G1627" s="653">
        <v>1</v>
      </c>
      <c r="H1627" s="653">
        <v>1</v>
      </c>
    </row>
    <row r="1628" spans="1:8" s="6" customFormat="1" ht="12.75" x14ac:dyDescent="0.2">
      <c r="A1628" s="20">
        <v>43549</v>
      </c>
      <c r="B1628" s="6" t="s">
        <v>200</v>
      </c>
      <c r="C1628" s="202" t="s">
        <v>5</v>
      </c>
      <c r="D1628" s="504" t="s">
        <v>9</v>
      </c>
      <c r="E1628" s="189">
        <v>3350</v>
      </c>
      <c r="F1628" s="653">
        <v>10</v>
      </c>
      <c r="G1628" s="653">
        <v>10</v>
      </c>
      <c r="H1628" s="653">
        <v>10</v>
      </c>
    </row>
    <row r="1629" spans="1:8" s="6" customFormat="1" ht="12.75" x14ac:dyDescent="0.2">
      <c r="A1629" s="20">
        <v>43552</v>
      </c>
      <c r="B1629" s="504" t="s">
        <v>335</v>
      </c>
      <c r="C1629" s="534" t="s">
        <v>13</v>
      </c>
      <c r="D1629" s="504" t="s">
        <v>104</v>
      </c>
      <c r="E1629" s="189">
        <v>1000</v>
      </c>
      <c r="F1629" s="653">
        <v>10</v>
      </c>
      <c r="G1629" s="653">
        <v>10</v>
      </c>
      <c r="H1629" s="653">
        <v>10</v>
      </c>
    </row>
    <row r="1630" spans="1:8" x14ac:dyDescent="0.25">
      <c r="A1630" s="3">
        <f>A1629</f>
        <v>43552</v>
      </c>
      <c r="B1630" t="s">
        <v>335</v>
      </c>
      <c r="C1630" t="s">
        <v>13</v>
      </c>
      <c r="D1630" t="s">
        <v>104</v>
      </c>
      <c r="E1630" s="189">
        <v>350</v>
      </c>
      <c r="F1630" s="653">
        <v>5</v>
      </c>
      <c r="G1630" s="653">
        <v>5</v>
      </c>
      <c r="H1630" s="653">
        <v>5</v>
      </c>
    </row>
    <row r="1631" spans="1:8" x14ac:dyDescent="0.25">
      <c r="A1631" s="3">
        <f>A1630</f>
        <v>43552</v>
      </c>
      <c r="B1631" t="s">
        <v>176</v>
      </c>
      <c r="C1631" t="s">
        <v>5</v>
      </c>
      <c r="D1631" t="s">
        <v>6</v>
      </c>
      <c r="E1631" s="189">
        <v>50</v>
      </c>
      <c r="F1631" s="653">
        <v>10</v>
      </c>
      <c r="G1631" s="653">
        <v>10</v>
      </c>
      <c r="H1631" s="653">
        <v>10</v>
      </c>
    </row>
    <row r="1632" spans="1:8" s="6" customFormat="1" ht="12.75" x14ac:dyDescent="0.2">
      <c r="A1632" s="20">
        <v>43563</v>
      </c>
      <c r="B1632" s="504" t="s">
        <v>258</v>
      </c>
      <c r="C1632" s="6" t="s">
        <v>5</v>
      </c>
      <c r="D1632" s="504" t="s">
        <v>7</v>
      </c>
      <c r="E1632" s="189">
        <v>300</v>
      </c>
      <c r="F1632" s="653">
        <v>15</v>
      </c>
      <c r="G1632" s="653">
        <v>15</v>
      </c>
      <c r="H1632" s="653">
        <v>15</v>
      </c>
    </row>
    <row r="1633" spans="1:8" s="6" customFormat="1" ht="12.75" x14ac:dyDescent="0.2">
      <c r="A1633" s="20">
        <v>43565</v>
      </c>
      <c r="B1633" s="504" t="s">
        <v>161</v>
      </c>
      <c r="C1633" s="6" t="s">
        <v>5</v>
      </c>
      <c r="D1633" s="6" t="s">
        <v>6</v>
      </c>
      <c r="E1633" s="189">
        <v>100</v>
      </c>
      <c r="F1633" s="653">
        <v>1</v>
      </c>
      <c r="G1633" s="653">
        <v>1</v>
      </c>
      <c r="H1633" s="653">
        <v>1</v>
      </c>
    </row>
    <row r="1634" spans="1:8" s="6" customFormat="1" ht="12.75" x14ac:dyDescent="0.2">
      <c r="A1634" s="20">
        <v>43566</v>
      </c>
      <c r="B1634" s="504" t="s">
        <v>161</v>
      </c>
      <c r="C1634" s="6" t="s">
        <v>5</v>
      </c>
      <c r="D1634" s="6" t="s">
        <v>6</v>
      </c>
      <c r="E1634" s="189">
        <v>50</v>
      </c>
      <c r="F1634" s="653">
        <v>1</v>
      </c>
      <c r="G1634" s="653">
        <v>1</v>
      </c>
      <c r="H1634" s="653">
        <v>1</v>
      </c>
    </row>
    <row r="1635" spans="1:8" s="6" customFormat="1" ht="12.75" x14ac:dyDescent="0.2">
      <c r="A1635" s="20">
        <v>43572</v>
      </c>
      <c r="B1635" s="504" t="s">
        <v>268</v>
      </c>
      <c r="C1635" s="504" t="s">
        <v>5</v>
      </c>
      <c r="D1635" s="504" t="s">
        <v>35</v>
      </c>
      <c r="E1635" s="196">
        <v>350</v>
      </c>
      <c r="F1635" s="714">
        <v>5</v>
      </c>
      <c r="G1635" s="714">
        <v>5</v>
      </c>
      <c r="H1635" s="714">
        <v>5</v>
      </c>
    </row>
    <row r="1636" spans="1:8" s="6" customFormat="1" ht="12.75" x14ac:dyDescent="0.2">
      <c r="A1636" s="20">
        <f>A1635</f>
        <v>43572</v>
      </c>
      <c r="B1636" s="504" t="s">
        <v>268</v>
      </c>
      <c r="C1636" s="504" t="s">
        <v>13</v>
      </c>
      <c r="D1636" s="504" t="s">
        <v>35</v>
      </c>
      <c r="E1636" s="196">
        <v>250</v>
      </c>
      <c r="F1636" s="714">
        <v>5</v>
      </c>
      <c r="G1636" s="714">
        <v>5</v>
      </c>
      <c r="H1636" s="714">
        <v>5</v>
      </c>
    </row>
    <row r="1637" spans="1:8" s="6" customFormat="1" ht="12.75" x14ac:dyDescent="0.2">
      <c r="A1637" s="20">
        <f>A1636</f>
        <v>43572</v>
      </c>
      <c r="B1637" s="504" t="s">
        <v>89</v>
      </c>
      <c r="C1637" s="504" t="s">
        <v>5</v>
      </c>
      <c r="D1637" s="504" t="s">
        <v>23</v>
      </c>
      <c r="E1637" s="196">
        <v>200</v>
      </c>
      <c r="F1637" s="714">
        <v>5</v>
      </c>
      <c r="G1637" s="714">
        <v>5</v>
      </c>
      <c r="H1637" s="714">
        <v>5</v>
      </c>
    </row>
    <row r="1638" spans="1:8" s="6" customFormat="1" ht="12.75" x14ac:dyDescent="0.2">
      <c r="A1638" s="20">
        <v>43578</v>
      </c>
      <c r="B1638" s="504" t="s">
        <v>335</v>
      </c>
      <c r="C1638" s="504" t="s">
        <v>97</v>
      </c>
      <c r="D1638" s="504" t="s">
        <v>104</v>
      </c>
      <c r="E1638" s="196">
        <v>100</v>
      </c>
      <c r="F1638" s="714">
        <v>10</v>
      </c>
      <c r="G1638" s="714">
        <v>10</v>
      </c>
      <c r="H1638" s="714">
        <v>10</v>
      </c>
    </row>
    <row r="1639" spans="1:8" s="6" customFormat="1" ht="12.75" x14ac:dyDescent="0.2">
      <c r="A1639" s="5">
        <f>A1638</f>
        <v>43578</v>
      </c>
      <c r="B1639" s="504" t="s">
        <v>67</v>
      </c>
      <c r="C1639" s="504" t="s">
        <v>97</v>
      </c>
      <c r="D1639" s="504" t="s">
        <v>6</v>
      </c>
      <c r="E1639" s="196">
        <v>100</v>
      </c>
      <c r="F1639" s="714">
        <v>25</v>
      </c>
      <c r="G1639" s="714">
        <v>25</v>
      </c>
      <c r="H1639" s="714">
        <v>25</v>
      </c>
    </row>
    <row r="1640" spans="1:8" s="6" customFormat="1" ht="12.75" x14ac:dyDescent="0.2">
      <c r="A1640" s="20">
        <v>43602</v>
      </c>
      <c r="B1640" s="504" t="s">
        <v>161</v>
      </c>
      <c r="C1640" s="504" t="s">
        <v>5</v>
      </c>
      <c r="D1640" s="504" t="s">
        <v>6</v>
      </c>
      <c r="E1640" s="196">
        <v>200</v>
      </c>
      <c r="F1640" s="714">
        <v>1</v>
      </c>
      <c r="G1640" s="714">
        <v>1</v>
      </c>
      <c r="H1640" s="714">
        <v>1</v>
      </c>
    </row>
    <row r="1641" spans="1:8" s="6" customFormat="1" ht="12.75" x14ac:dyDescent="0.2">
      <c r="A1641" s="20">
        <v>43606</v>
      </c>
      <c r="B1641" s="202" t="s">
        <v>258</v>
      </c>
      <c r="C1641" s="202" t="s">
        <v>5</v>
      </c>
      <c r="D1641" s="202" t="s">
        <v>7</v>
      </c>
      <c r="E1641" s="189">
        <v>500</v>
      </c>
      <c r="F1641" s="653">
        <v>10</v>
      </c>
      <c r="G1641" s="653">
        <v>10</v>
      </c>
      <c r="H1641" s="653">
        <v>10</v>
      </c>
    </row>
    <row r="1642" spans="1:8" s="6" customFormat="1" ht="12.75" x14ac:dyDescent="0.2">
      <c r="A1642" s="20">
        <v>43607</v>
      </c>
      <c r="B1642" s="546" t="s">
        <v>67</v>
      </c>
      <c r="C1642" s="546" t="s">
        <v>13</v>
      </c>
      <c r="D1642" s="546" t="s">
        <v>6</v>
      </c>
      <c r="E1642" s="547">
        <v>350</v>
      </c>
      <c r="F1642" s="725">
        <v>25</v>
      </c>
      <c r="G1642" s="725">
        <v>25</v>
      </c>
      <c r="H1642" s="725">
        <v>25</v>
      </c>
    </row>
    <row r="1643" spans="1:8" s="6" customFormat="1" ht="12.75" x14ac:dyDescent="0.2">
      <c r="A1643" s="20">
        <v>43608</v>
      </c>
      <c r="B1643" s="202" t="s">
        <v>60</v>
      </c>
      <c r="C1643" s="202" t="s">
        <v>5</v>
      </c>
      <c r="D1643" s="202" t="s">
        <v>6</v>
      </c>
      <c r="E1643" s="189">
        <v>50</v>
      </c>
      <c r="F1643" s="653">
        <v>20</v>
      </c>
      <c r="G1643" s="653">
        <v>20</v>
      </c>
      <c r="H1643" s="653">
        <v>20</v>
      </c>
    </row>
    <row r="1644" spans="1:8" s="6" customFormat="1" ht="12.75" x14ac:dyDescent="0.2">
      <c r="A1644" s="5">
        <f>A1643</f>
        <v>43608</v>
      </c>
      <c r="B1644" s="202" t="s">
        <v>258</v>
      </c>
      <c r="C1644" s="202" t="s">
        <v>5</v>
      </c>
      <c r="D1644" s="202" t="s">
        <v>7</v>
      </c>
      <c r="E1644" s="189">
        <v>900</v>
      </c>
      <c r="F1644" s="653">
        <v>10</v>
      </c>
      <c r="G1644" s="653">
        <v>1</v>
      </c>
      <c r="H1644" s="653">
        <v>1</v>
      </c>
    </row>
    <row r="1645" spans="1:8" s="6" customFormat="1" ht="12.75" x14ac:dyDescent="0.2">
      <c r="A1645" s="5">
        <f>A1644</f>
        <v>43608</v>
      </c>
      <c r="B1645" s="202" t="s">
        <v>258</v>
      </c>
      <c r="C1645" s="202" t="s">
        <v>13</v>
      </c>
      <c r="D1645" s="202" t="s">
        <v>7</v>
      </c>
      <c r="E1645" s="189">
        <v>50</v>
      </c>
      <c r="F1645" s="653">
        <v>10</v>
      </c>
      <c r="G1645" s="653">
        <v>1</v>
      </c>
      <c r="H1645" s="653">
        <v>1</v>
      </c>
    </row>
    <row r="1646" spans="1:8" s="6" customFormat="1" ht="12.75" x14ac:dyDescent="0.2">
      <c r="A1646" s="5">
        <f>A1645</f>
        <v>43608</v>
      </c>
      <c r="B1646" s="202" t="s">
        <v>149</v>
      </c>
      <c r="C1646" s="202" t="s">
        <v>5</v>
      </c>
      <c r="D1646" s="202" t="s">
        <v>9</v>
      </c>
      <c r="E1646" s="189">
        <v>200</v>
      </c>
      <c r="F1646" s="653">
        <v>15</v>
      </c>
      <c r="G1646" s="653">
        <v>1</v>
      </c>
      <c r="H1646" s="653">
        <v>1</v>
      </c>
    </row>
    <row r="1647" spans="1:8" s="6" customFormat="1" ht="12.75" x14ac:dyDescent="0.2">
      <c r="A1647" s="5">
        <f>A1646</f>
        <v>43608</v>
      </c>
      <c r="B1647" s="202" t="s">
        <v>149</v>
      </c>
      <c r="C1647" s="202" t="s">
        <v>13</v>
      </c>
      <c r="D1647" s="202" t="s">
        <v>9</v>
      </c>
      <c r="E1647" s="189">
        <v>2000</v>
      </c>
      <c r="F1647" s="653">
        <v>15</v>
      </c>
      <c r="G1647" s="653">
        <v>1</v>
      </c>
      <c r="H1647" s="653">
        <v>1</v>
      </c>
    </row>
    <row r="1648" spans="1:8" s="6" customFormat="1" ht="12.75" x14ac:dyDescent="0.2">
      <c r="A1648" s="5">
        <f>A1647</f>
        <v>43608</v>
      </c>
      <c r="B1648" s="202" t="s">
        <v>149</v>
      </c>
      <c r="C1648" s="202" t="s">
        <v>97</v>
      </c>
      <c r="D1648" s="202" t="s">
        <v>9</v>
      </c>
      <c r="E1648" s="189">
        <v>750</v>
      </c>
      <c r="F1648" s="653">
        <v>15</v>
      </c>
      <c r="G1648" s="653">
        <v>1</v>
      </c>
      <c r="H1648" s="653">
        <v>1</v>
      </c>
    </row>
    <row r="1649" spans="1:8" s="6" customFormat="1" ht="12.75" x14ac:dyDescent="0.2">
      <c r="A1649" s="20">
        <v>43609</v>
      </c>
      <c r="B1649" s="202" t="s">
        <v>200</v>
      </c>
      <c r="C1649" s="202" t="s">
        <v>5</v>
      </c>
      <c r="D1649" s="202" t="s">
        <v>9</v>
      </c>
      <c r="E1649" s="189">
        <v>500</v>
      </c>
      <c r="F1649" s="653">
        <v>15</v>
      </c>
      <c r="G1649" s="653">
        <v>15</v>
      </c>
      <c r="H1649" s="653">
        <v>15</v>
      </c>
    </row>
    <row r="1650" spans="1:8" s="6" customFormat="1" ht="12.75" x14ac:dyDescent="0.2">
      <c r="A1650" s="20">
        <v>43621</v>
      </c>
      <c r="B1650" s="202" t="s">
        <v>56</v>
      </c>
      <c r="C1650" s="202" t="s">
        <v>5</v>
      </c>
      <c r="D1650" s="202" t="s">
        <v>35</v>
      </c>
      <c r="E1650" s="189">
        <v>200</v>
      </c>
      <c r="F1650" s="653">
        <v>30</v>
      </c>
      <c r="G1650" s="653">
        <v>30</v>
      </c>
      <c r="H1650" s="653">
        <v>30</v>
      </c>
    </row>
    <row r="1651" spans="1:8" s="6" customFormat="1" ht="12.75" x14ac:dyDescent="0.2">
      <c r="A1651" s="20">
        <v>43626</v>
      </c>
      <c r="B1651" s="202" t="s">
        <v>185</v>
      </c>
      <c r="C1651" s="202" t="s">
        <v>5</v>
      </c>
      <c r="D1651" s="202" t="s">
        <v>6</v>
      </c>
      <c r="E1651" s="189">
        <v>200</v>
      </c>
      <c r="F1651" s="653">
        <v>25</v>
      </c>
      <c r="G1651" s="653">
        <v>25</v>
      </c>
      <c r="H1651" s="653">
        <v>25</v>
      </c>
    </row>
    <row r="1652" spans="1:8" s="6" customFormat="1" ht="12.75" x14ac:dyDescent="0.2">
      <c r="A1652" s="5">
        <f>A1651</f>
        <v>43626</v>
      </c>
      <c r="B1652" s="202" t="s">
        <v>56</v>
      </c>
      <c r="C1652" s="202" t="s">
        <v>5</v>
      </c>
      <c r="D1652" s="202" t="s">
        <v>35</v>
      </c>
      <c r="E1652" s="189">
        <v>150</v>
      </c>
      <c r="F1652" s="653">
        <v>40</v>
      </c>
      <c r="G1652" s="653">
        <v>40</v>
      </c>
      <c r="H1652" s="653">
        <v>40</v>
      </c>
    </row>
    <row r="1653" spans="1:8" s="6" customFormat="1" ht="12.75" x14ac:dyDescent="0.2">
      <c r="A1653" s="20">
        <v>43628</v>
      </c>
      <c r="B1653" s="7" t="s">
        <v>234</v>
      </c>
      <c r="C1653" s="7" t="s">
        <v>5</v>
      </c>
      <c r="D1653" s="7" t="s">
        <v>35</v>
      </c>
      <c r="E1653" s="22">
        <v>100</v>
      </c>
      <c r="F1653" s="619">
        <v>35</v>
      </c>
      <c r="G1653" s="619">
        <v>35</v>
      </c>
      <c r="H1653" s="619">
        <v>35</v>
      </c>
    </row>
    <row r="1654" spans="1:8" s="6" customFormat="1" ht="12.75" x14ac:dyDescent="0.2">
      <c r="A1654" s="20">
        <v>43634</v>
      </c>
      <c r="B1654" s="555" t="s">
        <v>109</v>
      </c>
      <c r="C1654" s="555" t="s">
        <v>5</v>
      </c>
      <c r="D1654" s="555" t="s">
        <v>35</v>
      </c>
      <c r="E1654" s="556">
        <v>150</v>
      </c>
      <c r="F1654" s="726">
        <v>10</v>
      </c>
      <c r="G1654" s="726">
        <v>10</v>
      </c>
      <c r="H1654" s="726">
        <v>10</v>
      </c>
    </row>
    <row r="1655" spans="1:8" s="6" customFormat="1" ht="12.75" x14ac:dyDescent="0.2">
      <c r="A1655" s="5">
        <f>A1654</f>
        <v>43634</v>
      </c>
      <c r="B1655" s="555" t="s">
        <v>176</v>
      </c>
      <c r="C1655" s="555" t="s">
        <v>5</v>
      </c>
      <c r="D1655" s="555" t="s">
        <v>6</v>
      </c>
      <c r="E1655" s="556">
        <v>50</v>
      </c>
      <c r="F1655" s="726">
        <v>10</v>
      </c>
      <c r="G1655" s="726">
        <v>10</v>
      </c>
      <c r="H1655" s="726">
        <v>10</v>
      </c>
    </row>
    <row r="1656" spans="1:8" s="6" customFormat="1" ht="12.75" x14ac:dyDescent="0.2">
      <c r="A1656" s="20">
        <v>43636</v>
      </c>
      <c r="B1656" s="557" t="s">
        <v>76</v>
      </c>
      <c r="C1656" s="557" t="s">
        <v>5</v>
      </c>
      <c r="D1656" s="557" t="s">
        <v>9</v>
      </c>
      <c r="E1656" s="558">
        <v>1000</v>
      </c>
      <c r="F1656" s="727">
        <v>30</v>
      </c>
      <c r="G1656" s="727">
        <v>30</v>
      </c>
      <c r="H1656" s="727">
        <v>30</v>
      </c>
    </row>
    <row r="1657" spans="1:8" s="6" customFormat="1" ht="12.75" x14ac:dyDescent="0.2">
      <c r="A1657" s="5">
        <f>A1656</f>
        <v>43636</v>
      </c>
      <c r="B1657" s="557" t="s">
        <v>67</v>
      </c>
      <c r="C1657" s="557" t="s">
        <v>5</v>
      </c>
      <c r="D1657" s="557" t="s">
        <v>6</v>
      </c>
      <c r="E1657" s="558">
        <v>50</v>
      </c>
      <c r="F1657" s="727">
        <v>10</v>
      </c>
      <c r="G1657" s="727">
        <v>10</v>
      </c>
      <c r="H1657" s="727">
        <v>10</v>
      </c>
    </row>
    <row r="1658" spans="1:8" s="6" customFormat="1" ht="12.75" x14ac:dyDescent="0.2">
      <c r="A1658" s="20">
        <v>43637</v>
      </c>
      <c r="B1658" s="504" t="s">
        <v>56</v>
      </c>
      <c r="C1658" s="557" t="s">
        <v>97</v>
      </c>
      <c r="D1658" s="504" t="s">
        <v>35</v>
      </c>
      <c r="E1658" s="558">
        <v>300</v>
      </c>
      <c r="F1658" s="727">
        <v>50</v>
      </c>
      <c r="G1658" s="727">
        <v>20</v>
      </c>
      <c r="H1658" s="727">
        <v>20</v>
      </c>
    </row>
    <row r="1659" spans="1:8" s="6" customFormat="1" ht="12.75" x14ac:dyDescent="0.2">
      <c r="A1659" s="20">
        <v>43642</v>
      </c>
      <c r="B1659" s="561" t="s">
        <v>124</v>
      </c>
      <c r="C1659" s="561" t="s">
        <v>97</v>
      </c>
      <c r="D1659" s="561" t="s">
        <v>6</v>
      </c>
      <c r="E1659" s="562">
        <v>200</v>
      </c>
      <c r="F1659" s="728">
        <v>10</v>
      </c>
      <c r="G1659" s="728">
        <v>10</v>
      </c>
      <c r="H1659" s="728">
        <v>10</v>
      </c>
    </row>
    <row r="1660" spans="1:8" s="6" customFormat="1" ht="12.75" x14ac:dyDescent="0.2">
      <c r="A1660" s="5">
        <f>A1659</f>
        <v>43642</v>
      </c>
      <c r="B1660" s="561" t="s">
        <v>67</v>
      </c>
      <c r="C1660" s="561" t="s">
        <v>5</v>
      </c>
      <c r="D1660" s="561" t="s">
        <v>6</v>
      </c>
      <c r="E1660" s="562">
        <v>100</v>
      </c>
      <c r="F1660" s="728">
        <v>10</v>
      </c>
      <c r="G1660" s="728">
        <v>10</v>
      </c>
      <c r="H1660" s="728">
        <v>10</v>
      </c>
    </row>
    <row r="1661" spans="1:8" s="6" customFormat="1" ht="12.75" x14ac:dyDescent="0.2">
      <c r="A1661" s="5">
        <f>A1660</f>
        <v>43642</v>
      </c>
      <c r="B1661" s="561" t="s">
        <v>67</v>
      </c>
      <c r="C1661" s="561" t="s">
        <v>13</v>
      </c>
      <c r="D1661" s="561" t="s">
        <v>6</v>
      </c>
      <c r="E1661" s="562">
        <v>50</v>
      </c>
      <c r="F1661" s="728">
        <v>10</v>
      </c>
      <c r="G1661" s="728">
        <v>10</v>
      </c>
      <c r="H1661" s="728">
        <v>10</v>
      </c>
    </row>
    <row r="1662" spans="1:8" s="6" customFormat="1" ht="12.75" x14ac:dyDescent="0.2">
      <c r="A1662" s="20">
        <v>43643</v>
      </c>
      <c r="B1662" s="561" t="s">
        <v>60</v>
      </c>
      <c r="C1662" s="561" t="s">
        <v>13</v>
      </c>
      <c r="D1662" s="561" t="s">
        <v>6</v>
      </c>
      <c r="E1662" s="562">
        <v>50</v>
      </c>
      <c r="F1662" s="728">
        <v>10</v>
      </c>
      <c r="G1662" s="728">
        <v>10</v>
      </c>
      <c r="H1662" s="728">
        <v>10</v>
      </c>
    </row>
    <row r="1663" spans="1:8" s="6" customFormat="1" ht="12.75" x14ac:dyDescent="0.2">
      <c r="A1663" s="5">
        <f>A1662</f>
        <v>43643</v>
      </c>
      <c r="B1663" s="561" t="s">
        <v>301</v>
      </c>
      <c r="C1663" s="561" t="s">
        <v>13</v>
      </c>
      <c r="D1663" s="561" t="s">
        <v>6</v>
      </c>
      <c r="E1663" s="562">
        <v>200</v>
      </c>
      <c r="F1663" s="728">
        <v>20</v>
      </c>
      <c r="G1663" s="728">
        <v>20</v>
      </c>
      <c r="H1663" s="728">
        <v>20</v>
      </c>
    </row>
    <row r="1664" spans="1:8" s="6" customFormat="1" ht="12.75" x14ac:dyDescent="0.2">
      <c r="A1664" s="20">
        <v>43647</v>
      </c>
      <c r="B1664" s="202" t="s">
        <v>168</v>
      </c>
      <c r="C1664" s="202" t="s">
        <v>5</v>
      </c>
      <c r="D1664" s="202" t="s">
        <v>6</v>
      </c>
      <c r="E1664" s="189">
        <v>50</v>
      </c>
      <c r="F1664" s="653">
        <v>5</v>
      </c>
      <c r="G1664" s="653">
        <v>5</v>
      </c>
      <c r="H1664" s="653">
        <v>5</v>
      </c>
    </row>
    <row r="1665" spans="1:8" s="6" customFormat="1" ht="12.75" x14ac:dyDescent="0.2">
      <c r="A1665" s="5">
        <f>A1664</f>
        <v>43647</v>
      </c>
      <c r="B1665" s="202" t="s">
        <v>161</v>
      </c>
      <c r="C1665" s="202" t="s">
        <v>5</v>
      </c>
      <c r="D1665" s="202" t="s">
        <v>6</v>
      </c>
      <c r="E1665" s="189">
        <v>50</v>
      </c>
      <c r="F1665" s="653">
        <v>1</v>
      </c>
      <c r="G1665" s="653">
        <v>1</v>
      </c>
      <c r="H1665" s="653">
        <v>1</v>
      </c>
    </row>
    <row r="1666" spans="1:8" s="6" customFormat="1" ht="12.75" x14ac:dyDescent="0.2">
      <c r="A1666" s="20">
        <v>43648</v>
      </c>
      <c r="B1666" s="561" t="s">
        <v>75</v>
      </c>
      <c r="C1666" s="561" t="s">
        <v>5</v>
      </c>
      <c r="D1666" s="561" t="s">
        <v>7</v>
      </c>
      <c r="E1666" s="562">
        <v>300</v>
      </c>
      <c r="F1666" s="728">
        <v>10</v>
      </c>
      <c r="G1666" s="728">
        <v>10</v>
      </c>
      <c r="H1666" s="728">
        <v>10</v>
      </c>
    </row>
    <row r="1667" spans="1:8" s="6" customFormat="1" ht="12.75" x14ac:dyDescent="0.2">
      <c r="A1667" s="5">
        <f>A1666</f>
        <v>43648</v>
      </c>
      <c r="B1667" s="561" t="s">
        <v>105</v>
      </c>
      <c r="C1667" s="561" t="s">
        <v>5</v>
      </c>
      <c r="D1667" s="561" t="s">
        <v>35</v>
      </c>
      <c r="E1667" s="562">
        <v>150</v>
      </c>
      <c r="F1667" s="728">
        <v>45</v>
      </c>
      <c r="G1667" s="728">
        <v>45</v>
      </c>
      <c r="H1667" s="728">
        <v>45</v>
      </c>
    </row>
    <row r="1668" spans="1:8" s="6" customFormat="1" ht="12.75" x14ac:dyDescent="0.2">
      <c r="B1668" s="561" t="s">
        <v>105</v>
      </c>
      <c r="C1668" s="561" t="s">
        <v>13</v>
      </c>
      <c r="D1668" s="561" t="s">
        <v>35</v>
      </c>
      <c r="E1668" s="562">
        <v>500</v>
      </c>
      <c r="F1668" s="728">
        <v>45</v>
      </c>
      <c r="G1668" s="728">
        <v>45</v>
      </c>
      <c r="H1668" s="728">
        <v>45</v>
      </c>
    </row>
    <row r="1669" spans="1:8" s="6" customFormat="1" ht="12.75" x14ac:dyDescent="0.2">
      <c r="A1669" s="20">
        <v>43649</v>
      </c>
      <c r="B1669" s="7" t="s">
        <v>194</v>
      </c>
      <c r="C1669" s="7" t="s">
        <v>13</v>
      </c>
      <c r="D1669" s="7" t="s">
        <v>6</v>
      </c>
      <c r="E1669" s="26">
        <v>200</v>
      </c>
      <c r="F1669" s="619">
        <v>50</v>
      </c>
      <c r="G1669" s="619">
        <v>50</v>
      </c>
      <c r="H1669" s="619">
        <v>50</v>
      </c>
    </row>
    <row r="1670" spans="1:8" s="6" customFormat="1" ht="12.75" x14ac:dyDescent="0.2">
      <c r="A1670" s="5">
        <f>A1669</f>
        <v>43649</v>
      </c>
      <c r="B1670" s="7" t="s">
        <v>166</v>
      </c>
      <c r="C1670" s="7" t="s">
        <v>5</v>
      </c>
      <c r="D1670" s="7" t="s">
        <v>6</v>
      </c>
      <c r="E1670" s="26">
        <v>50</v>
      </c>
      <c r="F1670" s="619">
        <v>5</v>
      </c>
      <c r="G1670" s="619">
        <v>5</v>
      </c>
      <c r="H1670" s="619">
        <v>5</v>
      </c>
    </row>
    <row r="1671" spans="1:8" s="6" customFormat="1" ht="12.75" x14ac:dyDescent="0.2">
      <c r="A1671" s="20">
        <v>43651</v>
      </c>
      <c r="B1671" s="7" t="s">
        <v>227</v>
      </c>
      <c r="C1671" s="7" t="s">
        <v>97</v>
      </c>
      <c r="D1671" s="7" t="s">
        <v>85</v>
      </c>
      <c r="E1671" s="562">
        <v>100</v>
      </c>
      <c r="F1671" s="619">
        <v>90</v>
      </c>
      <c r="G1671" s="619">
        <v>90</v>
      </c>
      <c r="H1671" s="619">
        <v>90</v>
      </c>
    </row>
    <row r="1672" spans="1:8" s="6" customFormat="1" ht="12.75" x14ac:dyDescent="0.2">
      <c r="A1672" s="20">
        <v>43654</v>
      </c>
      <c r="B1672" s="6" t="s">
        <v>11</v>
      </c>
      <c r="C1672" s="6" t="s">
        <v>5</v>
      </c>
      <c r="D1672" s="6" t="s">
        <v>35</v>
      </c>
      <c r="E1672" s="562">
        <v>1000</v>
      </c>
      <c r="F1672" s="619">
        <v>70</v>
      </c>
      <c r="G1672" s="619">
        <v>70</v>
      </c>
      <c r="H1672" s="619">
        <v>70</v>
      </c>
    </row>
    <row r="1673" spans="1:8" s="6" customFormat="1" ht="12.75" x14ac:dyDescent="0.2">
      <c r="A1673" s="5">
        <f>A1672</f>
        <v>43654</v>
      </c>
      <c r="B1673" s="6" t="s">
        <v>161</v>
      </c>
      <c r="C1673" s="6" t="s">
        <v>5</v>
      </c>
      <c r="D1673" s="6" t="s">
        <v>6</v>
      </c>
      <c r="E1673" s="562">
        <v>50</v>
      </c>
      <c r="F1673" s="619">
        <v>5</v>
      </c>
      <c r="G1673" s="619">
        <v>5</v>
      </c>
      <c r="H1673" s="619">
        <v>5</v>
      </c>
    </row>
    <row r="1674" spans="1:8" s="6" customFormat="1" ht="12.75" x14ac:dyDescent="0.2">
      <c r="A1674" s="20">
        <v>43655</v>
      </c>
      <c r="B1674" s="7" t="s">
        <v>227</v>
      </c>
      <c r="C1674" s="7" t="s">
        <v>13</v>
      </c>
      <c r="D1674" s="7" t="s">
        <v>85</v>
      </c>
      <c r="E1674" s="22">
        <v>200</v>
      </c>
      <c r="F1674" s="619">
        <v>80</v>
      </c>
      <c r="G1674" s="619">
        <v>80</v>
      </c>
      <c r="H1674" s="619">
        <v>80</v>
      </c>
    </row>
    <row r="1675" spans="1:8" s="6" customFormat="1" ht="12.75" x14ac:dyDescent="0.2">
      <c r="A1675" s="5">
        <f t="shared" ref="A1675:A1681" si="33">A1674</f>
        <v>43655</v>
      </c>
      <c r="B1675" s="7" t="s">
        <v>60</v>
      </c>
      <c r="C1675" s="7" t="s">
        <v>5</v>
      </c>
      <c r="D1675" s="7" t="s">
        <v>6</v>
      </c>
      <c r="E1675" s="22">
        <v>50</v>
      </c>
      <c r="F1675" s="619">
        <v>5</v>
      </c>
      <c r="G1675" s="619">
        <v>5</v>
      </c>
      <c r="H1675" s="619">
        <v>5</v>
      </c>
    </row>
    <row r="1676" spans="1:8" s="6" customFormat="1" ht="12.75" x14ac:dyDescent="0.2">
      <c r="A1676" s="5">
        <f t="shared" si="33"/>
        <v>43655</v>
      </c>
      <c r="B1676" s="7" t="s">
        <v>301</v>
      </c>
      <c r="C1676" s="7" t="s">
        <v>97</v>
      </c>
      <c r="D1676" s="7" t="s">
        <v>6</v>
      </c>
      <c r="E1676" s="22">
        <v>50</v>
      </c>
      <c r="F1676" s="619">
        <v>50</v>
      </c>
      <c r="G1676" s="619">
        <v>50</v>
      </c>
      <c r="H1676" s="619">
        <v>50</v>
      </c>
    </row>
    <row r="1677" spans="1:8" s="6" customFormat="1" ht="12.75" x14ac:dyDescent="0.2">
      <c r="A1677" s="5">
        <f t="shared" si="33"/>
        <v>43655</v>
      </c>
      <c r="B1677" s="7" t="s">
        <v>185</v>
      </c>
      <c r="C1677" s="7" t="s">
        <v>97</v>
      </c>
      <c r="D1677" s="7" t="s">
        <v>6</v>
      </c>
      <c r="E1677" s="22">
        <v>50</v>
      </c>
      <c r="F1677" s="619">
        <v>40</v>
      </c>
      <c r="G1677" s="619">
        <v>40</v>
      </c>
      <c r="H1677" s="619">
        <v>40</v>
      </c>
    </row>
    <row r="1678" spans="1:8" s="6" customFormat="1" ht="12.75" x14ac:dyDescent="0.2">
      <c r="A1678" s="5">
        <f t="shared" si="33"/>
        <v>43655</v>
      </c>
      <c r="B1678" s="7" t="s">
        <v>336</v>
      </c>
      <c r="C1678" s="7" t="s">
        <v>13</v>
      </c>
      <c r="D1678" s="7" t="s">
        <v>85</v>
      </c>
      <c r="E1678" s="22">
        <v>600</v>
      </c>
      <c r="F1678" s="619">
        <v>80</v>
      </c>
      <c r="G1678" s="619">
        <v>80</v>
      </c>
      <c r="H1678" s="619">
        <v>80</v>
      </c>
    </row>
    <row r="1679" spans="1:8" s="6" customFormat="1" ht="12.75" x14ac:dyDescent="0.2">
      <c r="A1679" s="5">
        <f t="shared" si="33"/>
        <v>43655</v>
      </c>
      <c r="B1679" s="7" t="s">
        <v>96</v>
      </c>
      <c r="C1679" s="7" t="s">
        <v>13</v>
      </c>
      <c r="D1679" s="7" t="s">
        <v>6</v>
      </c>
      <c r="E1679" s="22">
        <v>450</v>
      </c>
      <c r="F1679" s="619">
        <v>50</v>
      </c>
      <c r="G1679" s="619">
        <v>50</v>
      </c>
      <c r="H1679" s="619">
        <v>50</v>
      </c>
    </row>
    <row r="1680" spans="1:8" s="6" customFormat="1" ht="12.75" x14ac:dyDescent="0.2">
      <c r="A1680" s="5">
        <f t="shared" si="33"/>
        <v>43655</v>
      </c>
      <c r="B1680" s="7" t="s">
        <v>96</v>
      </c>
      <c r="C1680" s="7" t="s">
        <v>97</v>
      </c>
      <c r="D1680" s="7" t="s">
        <v>6</v>
      </c>
      <c r="E1680" s="22">
        <v>100</v>
      </c>
      <c r="F1680" s="619">
        <v>50</v>
      </c>
      <c r="G1680" s="619">
        <v>50</v>
      </c>
      <c r="H1680" s="619">
        <v>50</v>
      </c>
    </row>
    <row r="1681" spans="1:8" s="6" customFormat="1" ht="12.75" x14ac:dyDescent="0.2">
      <c r="A1681" s="5">
        <f t="shared" si="33"/>
        <v>43655</v>
      </c>
      <c r="B1681" s="7" t="s">
        <v>207</v>
      </c>
      <c r="C1681" s="7" t="s">
        <v>5</v>
      </c>
      <c r="D1681" s="7" t="s">
        <v>6</v>
      </c>
      <c r="E1681" s="22">
        <v>100</v>
      </c>
      <c r="F1681" s="619">
        <v>10</v>
      </c>
      <c r="G1681" s="619">
        <v>10</v>
      </c>
      <c r="H1681" s="619">
        <v>10</v>
      </c>
    </row>
    <row r="1682" spans="1:8" s="6" customFormat="1" ht="12.75" x14ac:dyDescent="0.2">
      <c r="A1682" s="20">
        <v>43656</v>
      </c>
      <c r="B1682" s="7" t="s">
        <v>105</v>
      </c>
      <c r="C1682" s="7" t="s">
        <v>5</v>
      </c>
      <c r="D1682" s="7" t="s">
        <v>35</v>
      </c>
      <c r="E1682" s="22">
        <v>50</v>
      </c>
      <c r="F1682" s="619">
        <v>1</v>
      </c>
      <c r="G1682" s="619">
        <v>1</v>
      </c>
      <c r="H1682" s="619">
        <v>1</v>
      </c>
    </row>
    <row r="1683" spans="1:8" s="6" customFormat="1" ht="12.75" x14ac:dyDescent="0.2">
      <c r="A1683" s="20">
        <v>43657</v>
      </c>
      <c r="B1683" s="7" t="s">
        <v>176</v>
      </c>
      <c r="C1683" s="7" t="s">
        <v>5</v>
      </c>
      <c r="D1683" s="7" t="s">
        <v>6</v>
      </c>
      <c r="E1683" s="22">
        <v>250</v>
      </c>
      <c r="F1683" s="619">
        <v>5</v>
      </c>
      <c r="G1683" s="619">
        <v>5</v>
      </c>
      <c r="H1683" s="619">
        <v>5</v>
      </c>
    </row>
    <row r="1684" spans="1:8" s="6" customFormat="1" ht="12.75" x14ac:dyDescent="0.2">
      <c r="A1684" s="20">
        <v>43658</v>
      </c>
      <c r="B1684" s="7" t="s">
        <v>223</v>
      </c>
      <c r="C1684" s="7" t="s">
        <v>5</v>
      </c>
      <c r="D1684" s="7" t="s">
        <v>35</v>
      </c>
      <c r="E1684" s="22">
        <v>200</v>
      </c>
      <c r="F1684" s="619">
        <v>40</v>
      </c>
      <c r="G1684" s="619">
        <v>40</v>
      </c>
      <c r="H1684" s="619">
        <v>40</v>
      </c>
    </row>
    <row r="1685" spans="1:8" s="6" customFormat="1" ht="12.75" x14ac:dyDescent="0.2">
      <c r="A1685" s="20">
        <f>A1684</f>
        <v>43658</v>
      </c>
      <c r="B1685" s="7" t="s">
        <v>223</v>
      </c>
      <c r="C1685" s="7" t="s">
        <v>13</v>
      </c>
      <c r="D1685" s="7" t="s">
        <v>35</v>
      </c>
      <c r="E1685" s="22">
        <v>100</v>
      </c>
      <c r="F1685" s="619">
        <v>40</v>
      </c>
      <c r="G1685" s="619">
        <v>40</v>
      </c>
      <c r="H1685" s="619">
        <v>40</v>
      </c>
    </row>
    <row r="1686" spans="1:8" s="6" customFormat="1" ht="12.75" x14ac:dyDescent="0.2">
      <c r="A1686" s="20">
        <v>43661</v>
      </c>
      <c r="B1686" s="202" t="s">
        <v>335</v>
      </c>
      <c r="C1686" s="202" t="s">
        <v>13</v>
      </c>
      <c r="D1686" s="202" t="s">
        <v>104</v>
      </c>
      <c r="E1686" s="189">
        <v>2000</v>
      </c>
      <c r="F1686" s="653">
        <v>1</v>
      </c>
      <c r="G1686" s="653">
        <v>1</v>
      </c>
      <c r="H1686" s="653">
        <v>1</v>
      </c>
    </row>
    <row r="1687" spans="1:8" s="6" customFormat="1" ht="12.75" x14ac:dyDescent="0.2">
      <c r="A1687" s="20">
        <v>43663</v>
      </c>
      <c r="B1687" s="202" t="s">
        <v>123</v>
      </c>
      <c r="C1687" s="202" t="s">
        <v>5</v>
      </c>
      <c r="D1687" s="202" t="s">
        <v>6</v>
      </c>
      <c r="E1687" s="189">
        <v>50</v>
      </c>
      <c r="F1687" s="653">
        <v>10</v>
      </c>
      <c r="G1687" s="653">
        <v>10</v>
      </c>
      <c r="H1687" s="653">
        <v>10</v>
      </c>
    </row>
    <row r="1688" spans="1:8" s="6" customFormat="1" ht="12.75" x14ac:dyDescent="0.2">
      <c r="A1688" s="20">
        <v>43664</v>
      </c>
      <c r="B1688" s="202" t="s">
        <v>223</v>
      </c>
      <c r="C1688" s="202" t="s">
        <v>5</v>
      </c>
      <c r="D1688" s="202" t="s">
        <v>35</v>
      </c>
      <c r="E1688" s="189">
        <v>550</v>
      </c>
      <c r="F1688" s="653">
        <v>20</v>
      </c>
      <c r="G1688" s="653">
        <v>20</v>
      </c>
      <c r="H1688" s="653">
        <v>20</v>
      </c>
    </row>
    <row r="1689" spans="1:8" s="6" customFormat="1" ht="12.75" x14ac:dyDescent="0.2">
      <c r="A1689" s="5">
        <f>A1688</f>
        <v>43664</v>
      </c>
      <c r="B1689" s="202" t="s">
        <v>223</v>
      </c>
      <c r="C1689" s="202" t="s">
        <v>13</v>
      </c>
      <c r="D1689" s="202" t="s">
        <v>35</v>
      </c>
      <c r="E1689" s="189">
        <v>50</v>
      </c>
      <c r="F1689" s="653">
        <v>20</v>
      </c>
      <c r="G1689" s="653">
        <v>20</v>
      </c>
      <c r="H1689" s="653">
        <v>20</v>
      </c>
    </row>
    <row r="1690" spans="1:8" s="6" customFormat="1" ht="12.75" x14ac:dyDescent="0.2">
      <c r="A1690" s="20">
        <v>43665</v>
      </c>
      <c r="B1690" s="7" t="s">
        <v>110</v>
      </c>
      <c r="C1690" s="7" t="s">
        <v>13</v>
      </c>
      <c r="D1690" s="7" t="s">
        <v>7</v>
      </c>
      <c r="E1690" s="22">
        <v>350</v>
      </c>
      <c r="F1690" s="619">
        <v>35</v>
      </c>
      <c r="G1690" s="619">
        <v>35</v>
      </c>
      <c r="H1690" s="619">
        <v>35</v>
      </c>
    </row>
    <row r="1691" spans="1:8" s="6" customFormat="1" ht="12.75" x14ac:dyDescent="0.2">
      <c r="A1691" s="5">
        <f>A1690</f>
        <v>43665</v>
      </c>
      <c r="B1691" s="7" t="s">
        <v>25</v>
      </c>
      <c r="C1691" s="7" t="s">
        <v>5</v>
      </c>
      <c r="D1691" s="7" t="s">
        <v>7</v>
      </c>
      <c r="E1691" s="22">
        <v>200</v>
      </c>
      <c r="F1691" s="619">
        <v>50</v>
      </c>
      <c r="G1691" s="619">
        <v>50</v>
      </c>
      <c r="H1691" s="619">
        <v>50</v>
      </c>
    </row>
    <row r="1692" spans="1:8" s="6" customFormat="1" ht="12.75" x14ac:dyDescent="0.2">
      <c r="A1692" s="5">
        <f>A1691</f>
        <v>43665</v>
      </c>
      <c r="B1692" s="7" t="s">
        <v>59</v>
      </c>
      <c r="C1692" s="7" t="s">
        <v>5</v>
      </c>
      <c r="D1692" s="7" t="s">
        <v>7</v>
      </c>
      <c r="E1692" s="22">
        <v>900</v>
      </c>
      <c r="F1692" s="619">
        <v>70</v>
      </c>
      <c r="G1692" s="619">
        <v>70</v>
      </c>
      <c r="H1692" s="619">
        <v>70</v>
      </c>
    </row>
    <row r="1693" spans="1:8" s="6" customFormat="1" ht="12.75" x14ac:dyDescent="0.2">
      <c r="A1693" s="5">
        <f>A1692</f>
        <v>43665</v>
      </c>
      <c r="B1693" s="7" t="s">
        <v>224</v>
      </c>
      <c r="C1693" s="7" t="s">
        <v>5</v>
      </c>
      <c r="D1693" s="7" t="s">
        <v>7</v>
      </c>
      <c r="E1693" s="22">
        <v>150</v>
      </c>
      <c r="F1693" s="619">
        <v>70</v>
      </c>
      <c r="G1693" s="619">
        <v>70</v>
      </c>
      <c r="H1693" s="619">
        <v>70</v>
      </c>
    </row>
    <row r="1694" spans="1:8" s="6" customFormat="1" ht="12.75" x14ac:dyDescent="0.2">
      <c r="A1694" s="20">
        <v>43668</v>
      </c>
      <c r="B1694" s="6" t="s">
        <v>154</v>
      </c>
      <c r="C1694" s="6" t="s">
        <v>13</v>
      </c>
      <c r="D1694" s="11" t="s">
        <v>6</v>
      </c>
      <c r="E1694" s="17">
        <v>150</v>
      </c>
      <c r="F1694" s="309">
        <v>10</v>
      </c>
      <c r="G1694" s="309">
        <v>10</v>
      </c>
      <c r="H1694" s="309">
        <v>10</v>
      </c>
    </row>
    <row r="1695" spans="1:8" s="6" customFormat="1" ht="12.75" x14ac:dyDescent="0.2">
      <c r="A1695" s="20">
        <v>43669</v>
      </c>
      <c r="B1695" s="202" t="s">
        <v>335</v>
      </c>
      <c r="C1695" s="202" t="s">
        <v>13</v>
      </c>
      <c r="D1695" s="202" t="s">
        <v>104</v>
      </c>
      <c r="E1695" s="189">
        <v>400</v>
      </c>
      <c r="F1695" s="653">
        <v>1</v>
      </c>
      <c r="G1695" s="653">
        <v>1</v>
      </c>
      <c r="H1695" s="653">
        <v>1</v>
      </c>
    </row>
    <row r="1696" spans="1:8" s="6" customFormat="1" ht="12.75" x14ac:dyDescent="0.2">
      <c r="A1696" s="5">
        <f>A1695</f>
        <v>43669</v>
      </c>
      <c r="B1696" s="202" t="s">
        <v>110</v>
      </c>
      <c r="C1696" s="202" t="s">
        <v>5</v>
      </c>
      <c r="D1696" s="202" t="s">
        <v>7</v>
      </c>
      <c r="E1696" s="189">
        <v>800</v>
      </c>
      <c r="F1696" s="653">
        <v>35</v>
      </c>
      <c r="G1696" s="653">
        <v>2</v>
      </c>
      <c r="H1696" s="653">
        <v>2</v>
      </c>
    </row>
    <row r="1697" spans="1:8" s="6" customFormat="1" ht="12.75" x14ac:dyDescent="0.2">
      <c r="A1697" s="5">
        <f>A1696</f>
        <v>43669</v>
      </c>
      <c r="B1697" s="202" t="s">
        <v>110</v>
      </c>
      <c r="C1697" s="202" t="s">
        <v>13</v>
      </c>
      <c r="D1697" s="202" t="s">
        <v>7</v>
      </c>
      <c r="E1697" s="189">
        <v>50</v>
      </c>
      <c r="F1697" s="653">
        <v>35</v>
      </c>
      <c r="G1697" s="653">
        <v>2</v>
      </c>
      <c r="H1697" s="653">
        <v>2</v>
      </c>
    </row>
    <row r="1698" spans="1:8" s="6" customFormat="1" ht="12.75" x14ac:dyDescent="0.2">
      <c r="A1698" s="20">
        <v>43670</v>
      </c>
      <c r="B1698" s="202" t="s">
        <v>335</v>
      </c>
      <c r="C1698" s="202" t="s">
        <v>13</v>
      </c>
      <c r="D1698" s="202" t="s">
        <v>104</v>
      </c>
      <c r="E1698" s="189">
        <v>100</v>
      </c>
      <c r="F1698" s="653">
        <v>1</v>
      </c>
      <c r="G1698" s="653">
        <v>1</v>
      </c>
      <c r="H1698" s="653">
        <v>1</v>
      </c>
    </row>
    <row r="1699" spans="1:8" s="6" customFormat="1" ht="12.75" x14ac:dyDescent="0.2">
      <c r="A1699" s="5">
        <f>A1698</f>
        <v>43670</v>
      </c>
      <c r="B1699" s="202" t="s">
        <v>138</v>
      </c>
      <c r="C1699" s="202" t="s">
        <v>97</v>
      </c>
      <c r="D1699" s="202" t="s">
        <v>6</v>
      </c>
      <c r="E1699" s="189">
        <v>150</v>
      </c>
      <c r="F1699" s="653">
        <v>25</v>
      </c>
      <c r="G1699" s="653">
        <v>5</v>
      </c>
      <c r="H1699" s="653">
        <v>5</v>
      </c>
    </row>
    <row r="1700" spans="1:8" s="6" customFormat="1" ht="12.75" x14ac:dyDescent="0.2">
      <c r="A1700" s="20">
        <v>43672</v>
      </c>
      <c r="B1700" s="565" t="s">
        <v>149</v>
      </c>
      <c r="C1700" s="565" t="s">
        <v>13</v>
      </c>
      <c r="D1700" s="565" t="s">
        <v>9</v>
      </c>
      <c r="E1700" s="566">
        <v>200</v>
      </c>
      <c r="F1700" s="729">
        <v>50</v>
      </c>
      <c r="G1700" s="729">
        <v>50</v>
      </c>
      <c r="H1700" s="729">
        <v>50</v>
      </c>
    </row>
    <row r="1701" spans="1:8" s="6" customFormat="1" ht="12.75" x14ac:dyDescent="0.2">
      <c r="A1701" s="5">
        <f>A1700</f>
        <v>43672</v>
      </c>
      <c r="B1701" s="565" t="s">
        <v>149</v>
      </c>
      <c r="C1701" s="565" t="s">
        <v>97</v>
      </c>
      <c r="D1701" s="565" t="s">
        <v>9</v>
      </c>
      <c r="E1701" s="566">
        <v>350</v>
      </c>
      <c r="F1701" s="729">
        <v>50</v>
      </c>
      <c r="G1701" s="729">
        <v>50</v>
      </c>
      <c r="H1701" s="729">
        <v>50</v>
      </c>
    </row>
    <row r="1702" spans="1:8" s="6" customFormat="1" ht="12.75" x14ac:dyDescent="0.2">
      <c r="A1702" s="5">
        <f>A1701</f>
        <v>43672</v>
      </c>
      <c r="B1702" s="565" t="s">
        <v>200</v>
      </c>
      <c r="C1702" s="565" t="s">
        <v>5</v>
      </c>
      <c r="D1702" s="565" t="s">
        <v>9</v>
      </c>
      <c r="E1702" s="566">
        <v>1050</v>
      </c>
      <c r="F1702" s="729">
        <v>50</v>
      </c>
      <c r="G1702" s="729">
        <v>50</v>
      </c>
      <c r="H1702" s="729">
        <v>50</v>
      </c>
    </row>
    <row r="1703" spans="1:8" s="6" customFormat="1" ht="12.75" x14ac:dyDescent="0.2">
      <c r="A1703" s="20">
        <v>43677</v>
      </c>
      <c r="B1703" s="565" t="s">
        <v>118</v>
      </c>
      <c r="C1703" s="565" t="s">
        <v>5</v>
      </c>
      <c r="D1703" s="565" t="s">
        <v>35</v>
      </c>
      <c r="E1703" s="566">
        <v>50</v>
      </c>
      <c r="F1703" s="729">
        <v>80</v>
      </c>
      <c r="G1703" s="729">
        <v>80</v>
      </c>
      <c r="H1703" s="729">
        <v>80</v>
      </c>
    </row>
    <row r="1704" spans="1:8" s="6" customFormat="1" ht="12.75" x14ac:dyDescent="0.2">
      <c r="A1704" s="20">
        <v>43678</v>
      </c>
      <c r="B1704" s="202" t="s">
        <v>161</v>
      </c>
      <c r="C1704" s="202" t="s">
        <v>97</v>
      </c>
      <c r="D1704" s="202" t="s">
        <v>6</v>
      </c>
      <c r="E1704" s="189">
        <v>100</v>
      </c>
      <c r="F1704" s="653">
        <v>40</v>
      </c>
      <c r="G1704" s="653">
        <v>40</v>
      </c>
      <c r="H1704" s="653">
        <v>40</v>
      </c>
    </row>
    <row r="1705" spans="1:8" s="6" customFormat="1" ht="12.75" x14ac:dyDescent="0.2">
      <c r="A1705" s="20">
        <v>43684</v>
      </c>
      <c r="B1705" s="202" t="s">
        <v>75</v>
      </c>
      <c r="C1705" s="202" t="s">
        <v>13</v>
      </c>
      <c r="D1705" s="202" t="s">
        <v>7</v>
      </c>
      <c r="E1705" s="189">
        <v>1000</v>
      </c>
      <c r="F1705" s="653">
        <v>80</v>
      </c>
      <c r="G1705" s="653">
        <v>80</v>
      </c>
      <c r="H1705" s="653">
        <v>80</v>
      </c>
    </row>
    <row r="1706" spans="1:8" s="6" customFormat="1" ht="12.75" x14ac:dyDescent="0.2">
      <c r="A1706" s="5">
        <f>A1705</f>
        <v>43684</v>
      </c>
      <c r="B1706" s="202" t="s">
        <v>59</v>
      </c>
      <c r="C1706" s="202" t="s">
        <v>5</v>
      </c>
      <c r="D1706" s="202" t="s">
        <v>7</v>
      </c>
      <c r="E1706" s="189">
        <v>650</v>
      </c>
      <c r="F1706" s="653">
        <v>80</v>
      </c>
      <c r="G1706" s="653">
        <v>80</v>
      </c>
      <c r="H1706" s="653">
        <v>80</v>
      </c>
    </row>
    <row r="1707" spans="1:8" s="6" customFormat="1" ht="12.75" x14ac:dyDescent="0.2">
      <c r="A1707" s="5">
        <f>A1706</f>
        <v>43684</v>
      </c>
      <c r="B1707" s="202" t="s">
        <v>177</v>
      </c>
      <c r="C1707" s="202" t="s">
        <v>97</v>
      </c>
      <c r="D1707" s="202" t="s">
        <v>6</v>
      </c>
      <c r="E1707" s="189">
        <v>50</v>
      </c>
      <c r="F1707" s="653">
        <v>80</v>
      </c>
      <c r="G1707" s="653">
        <v>80</v>
      </c>
      <c r="H1707" s="653">
        <v>80</v>
      </c>
    </row>
    <row r="1708" spans="1:8" s="6" customFormat="1" ht="12.75" x14ac:dyDescent="0.2">
      <c r="A1708" s="20">
        <v>43685</v>
      </c>
      <c r="B1708" s="202" t="s">
        <v>59</v>
      </c>
      <c r="C1708" s="202" t="s">
        <v>5</v>
      </c>
      <c r="D1708" s="202" t="s">
        <v>7</v>
      </c>
      <c r="E1708" s="189">
        <v>150</v>
      </c>
      <c r="F1708" s="653">
        <v>80</v>
      </c>
      <c r="G1708" s="653">
        <v>80</v>
      </c>
      <c r="H1708" s="653">
        <v>80</v>
      </c>
    </row>
    <row r="1709" spans="1:8" s="6" customFormat="1" ht="12.75" x14ac:dyDescent="0.2">
      <c r="A1709" s="20">
        <v>43692</v>
      </c>
      <c r="B1709" s="202" t="s">
        <v>75</v>
      </c>
      <c r="C1709" s="202" t="s">
        <v>13</v>
      </c>
      <c r="D1709" s="202" t="s">
        <v>7</v>
      </c>
      <c r="E1709" s="189">
        <v>200</v>
      </c>
      <c r="F1709" s="653">
        <v>50</v>
      </c>
      <c r="G1709" s="653">
        <v>35</v>
      </c>
      <c r="H1709" s="653">
        <v>35</v>
      </c>
    </row>
    <row r="1710" spans="1:8" s="6" customFormat="1" ht="12.75" x14ac:dyDescent="0.2">
      <c r="A1710" s="20">
        <v>43706</v>
      </c>
      <c r="B1710" s="576" t="s">
        <v>287</v>
      </c>
      <c r="C1710" s="576" t="s">
        <v>5</v>
      </c>
      <c r="D1710" s="576" t="s">
        <v>23</v>
      </c>
      <c r="E1710" s="577">
        <v>700</v>
      </c>
      <c r="F1710" s="730">
        <v>70</v>
      </c>
      <c r="G1710" s="730">
        <v>70</v>
      </c>
      <c r="H1710" s="730">
        <v>70</v>
      </c>
    </row>
    <row r="1711" spans="1:8" s="6" customFormat="1" ht="12.75" x14ac:dyDescent="0.2">
      <c r="A1711" s="20">
        <v>43707</v>
      </c>
      <c r="B1711" s="576" t="s">
        <v>223</v>
      </c>
      <c r="C1711" s="576" t="s">
        <v>5</v>
      </c>
      <c r="D1711" s="576" t="s">
        <v>35</v>
      </c>
      <c r="E1711" s="577">
        <v>500</v>
      </c>
      <c r="F1711" s="730">
        <v>45</v>
      </c>
      <c r="G1711" s="730">
        <v>45</v>
      </c>
      <c r="H1711" s="730">
        <v>45</v>
      </c>
    </row>
    <row r="1712" spans="1:8" s="6" customFormat="1" ht="12.75" x14ac:dyDescent="0.2">
      <c r="A1712" s="5">
        <f>A1711</f>
        <v>43707</v>
      </c>
      <c r="B1712" s="576" t="s">
        <v>223</v>
      </c>
      <c r="C1712" s="576" t="s">
        <v>13</v>
      </c>
      <c r="D1712" s="576" t="s">
        <v>35</v>
      </c>
      <c r="E1712" s="577">
        <v>150</v>
      </c>
      <c r="F1712" s="730">
        <v>45</v>
      </c>
      <c r="G1712" s="730">
        <v>45</v>
      </c>
      <c r="H1712" s="730">
        <v>45</v>
      </c>
    </row>
    <row r="1713" spans="1:8" s="6" customFormat="1" ht="12.75" x14ac:dyDescent="0.2">
      <c r="A1713" s="20">
        <v>43717</v>
      </c>
      <c r="B1713" s="504" t="s">
        <v>149</v>
      </c>
      <c r="C1713" s="576" t="s">
        <v>97</v>
      </c>
      <c r="D1713" s="504" t="s">
        <v>9</v>
      </c>
      <c r="E1713" s="577">
        <v>250</v>
      </c>
      <c r="F1713" s="730">
        <v>70</v>
      </c>
      <c r="G1713" s="730">
        <v>70</v>
      </c>
      <c r="H1713" s="730">
        <v>70</v>
      </c>
    </row>
    <row r="1714" spans="1:8" s="6" customFormat="1" ht="12.75" x14ac:dyDescent="0.2">
      <c r="A1714" s="20">
        <v>43726</v>
      </c>
      <c r="B1714" s="202" t="s">
        <v>124</v>
      </c>
      <c r="C1714" s="202" t="s">
        <v>97</v>
      </c>
      <c r="D1714" s="202" t="s">
        <v>6</v>
      </c>
      <c r="E1714" s="189">
        <v>50</v>
      </c>
      <c r="F1714" s="653">
        <v>5</v>
      </c>
      <c r="G1714" s="653">
        <v>5</v>
      </c>
      <c r="H1714" s="653">
        <v>5</v>
      </c>
    </row>
    <row r="1715" spans="1:8" s="6" customFormat="1" ht="12.75" x14ac:dyDescent="0.2">
      <c r="A1715" s="20">
        <v>43741</v>
      </c>
      <c r="B1715" s="202" t="s">
        <v>265</v>
      </c>
      <c r="C1715" s="202" t="s">
        <v>97</v>
      </c>
      <c r="D1715" s="202" t="s">
        <v>74</v>
      </c>
      <c r="E1715" s="189">
        <v>50</v>
      </c>
      <c r="F1715" s="653">
        <v>20</v>
      </c>
      <c r="G1715" s="653">
        <v>20</v>
      </c>
      <c r="H1715" s="653">
        <v>20</v>
      </c>
    </row>
    <row r="1716" spans="1:8" s="6" customFormat="1" ht="12.75" x14ac:dyDescent="0.2">
      <c r="A1716" s="20">
        <v>43748</v>
      </c>
      <c r="B1716" s="202" t="s">
        <v>169</v>
      </c>
      <c r="C1716" s="202" t="s">
        <v>5</v>
      </c>
      <c r="D1716" s="202" t="s">
        <v>6</v>
      </c>
      <c r="E1716" s="189">
        <v>50</v>
      </c>
      <c r="F1716" s="653">
        <v>5</v>
      </c>
      <c r="G1716" s="653">
        <v>5</v>
      </c>
      <c r="H1716" s="653">
        <v>5</v>
      </c>
    </row>
    <row r="1717" spans="1:8" s="6" customFormat="1" ht="12.75" x14ac:dyDescent="0.2">
      <c r="A1717" s="20">
        <v>43761</v>
      </c>
      <c r="B1717" s="202" t="s">
        <v>123</v>
      </c>
      <c r="C1717" s="202" t="s">
        <v>5</v>
      </c>
      <c r="D1717" s="202" t="s">
        <v>6</v>
      </c>
      <c r="E1717" s="189">
        <v>100</v>
      </c>
      <c r="F1717" s="653">
        <v>10</v>
      </c>
      <c r="G1717" s="653">
        <v>10</v>
      </c>
      <c r="H1717" s="653">
        <v>10</v>
      </c>
    </row>
    <row r="1718" spans="1:8" s="6" customFormat="1" ht="12.75" x14ac:dyDescent="0.2">
      <c r="A1718" s="5">
        <f>A1717</f>
        <v>43761</v>
      </c>
      <c r="B1718" s="202" t="s">
        <v>169</v>
      </c>
      <c r="C1718" s="202" t="s">
        <v>5</v>
      </c>
      <c r="D1718" s="202" t="s">
        <v>6</v>
      </c>
      <c r="E1718" s="189">
        <v>200</v>
      </c>
      <c r="F1718" s="653">
        <v>10</v>
      </c>
      <c r="G1718" s="653">
        <v>10</v>
      </c>
      <c r="H1718" s="653">
        <v>10</v>
      </c>
    </row>
    <row r="1719" spans="1:8" s="6" customFormat="1" ht="12.75" x14ac:dyDescent="0.2">
      <c r="A1719" s="5">
        <f>A1718</f>
        <v>43761</v>
      </c>
      <c r="B1719" s="202" t="s">
        <v>248</v>
      </c>
      <c r="C1719" s="202" t="s">
        <v>5</v>
      </c>
      <c r="D1719" s="202" t="s">
        <v>6</v>
      </c>
      <c r="E1719" s="189">
        <v>100</v>
      </c>
      <c r="F1719" s="653">
        <v>10</v>
      </c>
      <c r="G1719" s="653">
        <v>10</v>
      </c>
      <c r="H1719" s="653">
        <v>10</v>
      </c>
    </row>
    <row r="1720" spans="1:8" s="6" customFormat="1" ht="12.75" x14ac:dyDescent="0.2">
      <c r="A1720" s="20">
        <v>43773</v>
      </c>
      <c r="B1720" s="7" t="s">
        <v>248</v>
      </c>
      <c r="C1720" s="7" t="s">
        <v>5</v>
      </c>
      <c r="D1720" s="7" t="s">
        <v>6</v>
      </c>
      <c r="E1720" s="22">
        <v>50</v>
      </c>
      <c r="F1720" s="619">
        <v>10</v>
      </c>
      <c r="G1720" s="619">
        <v>10</v>
      </c>
      <c r="H1720" s="619">
        <v>10</v>
      </c>
    </row>
    <row r="1721" spans="1:8" s="6" customFormat="1" ht="12.75" x14ac:dyDescent="0.2">
      <c r="A1721" s="20">
        <v>43802</v>
      </c>
      <c r="B1721" s="7" t="s">
        <v>60</v>
      </c>
      <c r="C1721" s="7" t="s">
        <v>13</v>
      </c>
      <c r="D1721" s="7" t="s">
        <v>6</v>
      </c>
      <c r="E1721" s="22">
        <v>200</v>
      </c>
      <c r="F1721" s="619">
        <v>1</v>
      </c>
      <c r="G1721" s="619">
        <v>1</v>
      </c>
      <c r="H1721" s="619">
        <v>1</v>
      </c>
    </row>
    <row r="1722" spans="1:8" s="6" customFormat="1" ht="12.75" x14ac:dyDescent="0.2">
      <c r="A1722" s="5">
        <f t="shared" ref="A1722:A1727" si="34">A1721</f>
        <v>43802</v>
      </c>
      <c r="B1722" s="7" t="s">
        <v>60</v>
      </c>
      <c r="C1722" s="7" t="s">
        <v>97</v>
      </c>
      <c r="D1722" s="7" t="s">
        <v>6</v>
      </c>
      <c r="E1722" s="22">
        <v>50</v>
      </c>
      <c r="F1722" s="619">
        <v>1</v>
      </c>
      <c r="G1722" s="619">
        <v>1</v>
      </c>
      <c r="H1722" s="619">
        <v>1</v>
      </c>
    </row>
    <row r="1723" spans="1:8" s="6" customFormat="1" ht="12.75" x14ac:dyDescent="0.2">
      <c r="A1723" s="5">
        <f t="shared" si="34"/>
        <v>43802</v>
      </c>
      <c r="B1723" s="7" t="s">
        <v>60</v>
      </c>
      <c r="C1723" s="7" t="s">
        <v>343</v>
      </c>
      <c r="D1723" s="7" t="s">
        <v>6</v>
      </c>
      <c r="E1723" s="22">
        <v>100</v>
      </c>
      <c r="F1723" s="619">
        <v>1</v>
      </c>
      <c r="G1723" s="619">
        <v>1</v>
      </c>
      <c r="H1723" s="619">
        <v>1</v>
      </c>
    </row>
    <row r="1724" spans="1:8" s="6" customFormat="1" ht="12.75" x14ac:dyDescent="0.2">
      <c r="A1724" s="5">
        <f t="shared" si="34"/>
        <v>43802</v>
      </c>
      <c r="B1724" s="7" t="s">
        <v>100</v>
      </c>
      <c r="C1724" s="7" t="s">
        <v>5</v>
      </c>
      <c r="D1724" s="7" t="s">
        <v>6</v>
      </c>
      <c r="E1724" s="22">
        <v>150</v>
      </c>
      <c r="F1724" s="619">
        <v>1</v>
      </c>
      <c r="G1724" s="619">
        <v>1</v>
      </c>
      <c r="H1724" s="619">
        <v>1</v>
      </c>
    </row>
    <row r="1725" spans="1:8" s="6" customFormat="1" ht="12.75" x14ac:dyDescent="0.2">
      <c r="A1725" s="5">
        <f t="shared" si="34"/>
        <v>43802</v>
      </c>
      <c r="B1725" s="7" t="s">
        <v>207</v>
      </c>
      <c r="C1725" s="7" t="s">
        <v>343</v>
      </c>
      <c r="D1725" s="7" t="s">
        <v>6</v>
      </c>
      <c r="E1725" s="22">
        <v>150</v>
      </c>
      <c r="F1725" s="619">
        <v>1</v>
      </c>
      <c r="G1725" s="619">
        <v>1</v>
      </c>
      <c r="H1725" s="619">
        <v>1</v>
      </c>
    </row>
    <row r="1726" spans="1:8" s="6" customFormat="1" ht="12.75" x14ac:dyDescent="0.2">
      <c r="A1726" s="5">
        <f t="shared" si="34"/>
        <v>43802</v>
      </c>
      <c r="B1726" s="7" t="s">
        <v>161</v>
      </c>
      <c r="C1726" s="7" t="s">
        <v>5</v>
      </c>
      <c r="D1726" s="7" t="s">
        <v>6</v>
      </c>
      <c r="E1726" s="22">
        <v>100</v>
      </c>
      <c r="F1726" s="619">
        <v>1</v>
      </c>
      <c r="G1726" s="619">
        <v>1</v>
      </c>
      <c r="H1726" s="619">
        <v>1</v>
      </c>
    </row>
    <row r="1727" spans="1:8" s="6" customFormat="1" ht="12.75" x14ac:dyDescent="0.2">
      <c r="A1727" s="5">
        <f t="shared" si="34"/>
        <v>43802</v>
      </c>
      <c r="B1727" s="7" t="s">
        <v>161</v>
      </c>
      <c r="C1727" s="7" t="s">
        <v>343</v>
      </c>
      <c r="D1727" s="7" t="s">
        <v>6</v>
      </c>
      <c r="E1727" s="22">
        <v>200</v>
      </c>
      <c r="F1727" s="619">
        <v>1</v>
      </c>
      <c r="G1727" s="619">
        <v>1</v>
      </c>
      <c r="H1727" s="619">
        <v>1</v>
      </c>
    </row>
    <row r="1728" spans="1:8" s="6" customFormat="1" ht="12.75" x14ac:dyDescent="0.2">
      <c r="A1728" s="20">
        <v>43804</v>
      </c>
      <c r="B1728" s="7" t="s">
        <v>124</v>
      </c>
      <c r="C1728" s="7" t="s">
        <v>5</v>
      </c>
      <c r="D1728" s="7" t="s">
        <v>6</v>
      </c>
      <c r="E1728" s="22">
        <v>50</v>
      </c>
      <c r="F1728" s="619">
        <v>1</v>
      </c>
      <c r="G1728" s="619">
        <v>1</v>
      </c>
      <c r="H1728" s="619">
        <v>1</v>
      </c>
    </row>
    <row r="1729" spans="1:8" s="6" customFormat="1" ht="12.75" x14ac:dyDescent="0.2">
      <c r="A1729" s="5">
        <f t="shared" ref="A1729:A1739" si="35">A1728</f>
        <v>43804</v>
      </c>
      <c r="B1729" s="7" t="s">
        <v>124</v>
      </c>
      <c r="C1729" s="7" t="s">
        <v>343</v>
      </c>
      <c r="D1729" s="7" t="s">
        <v>6</v>
      </c>
      <c r="E1729" s="22">
        <v>50</v>
      </c>
      <c r="F1729" s="619">
        <v>1</v>
      </c>
      <c r="G1729" s="619">
        <v>1</v>
      </c>
      <c r="H1729" s="619">
        <v>1</v>
      </c>
    </row>
    <row r="1730" spans="1:8" s="6" customFormat="1" ht="12.75" x14ac:dyDescent="0.2">
      <c r="A1730" s="5">
        <f t="shared" si="35"/>
        <v>43804</v>
      </c>
      <c r="B1730" s="7" t="s">
        <v>60</v>
      </c>
      <c r="C1730" s="7" t="s">
        <v>5</v>
      </c>
      <c r="D1730" s="7" t="s">
        <v>6</v>
      </c>
      <c r="E1730" s="22">
        <v>50</v>
      </c>
      <c r="F1730" s="619">
        <v>1</v>
      </c>
      <c r="G1730" s="619">
        <v>1</v>
      </c>
      <c r="H1730" s="619">
        <v>1</v>
      </c>
    </row>
    <row r="1731" spans="1:8" s="6" customFormat="1" ht="12.75" x14ac:dyDescent="0.2">
      <c r="A1731" s="5">
        <f t="shared" si="35"/>
        <v>43804</v>
      </c>
      <c r="B1731" s="7" t="s">
        <v>60</v>
      </c>
      <c r="C1731" s="7" t="s">
        <v>343</v>
      </c>
      <c r="D1731" s="7" t="s">
        <v>6</v>
      </c>
      <c r="E1731" s="22">
        <v>100</v>
      </c>
      <c r="F1731" s="619">
        <v>1</v>
      </c>
      <c r="G1731" s="619">
        <v>1</v>
      </c>
      <c r="H1731" s="619">
        <v>1</v>
      </c>
    </row>
    <row r="1732" spans="1:8" s="6" customFormat="1" ht="12.75" x14ac:dyDescent="0.2">
      <c r="A1732" s="5">
        <f t="shared" si="35"/>
        <v>43804</v>
      </c>
      <c r="B1732" s="7" t="s">
        <v>88</v>
      </c>
      <c r="C1732" s="7" t="s">
        <v>97</v>
      </c>
      <c r="D1732" s="7" t="s">
        <v>6</v>
      </c>
      <c r="E1732" s="22">
        <v>100</v>
      </c>
      <c r="F1732" s="619">
        <v>1</v>
      </c>
      <c r="G1732" s="619">
        <v>1</v>
      </c>
      <c r="H1732" s="619">
        <v>1</v>
      </c>
    </row>
    <row r="1733" spans="1:8" s="6" customFormat="1" ht="12.75" x14ac:dyDescent="0.2">
      <c r="A1733" s="5">
        <f t="shared" si="35"/>
        <v>43804</v>
      </c>
      <c r="B1733" s="7" t="s">
        <v>67</v>
      </c>
      <c r="C1733" s="7" t="s">
        <v>5</v>
      </c>
      <c r="D1733" s="7" t="s">
        <v>6</v>
      </c>
      <c r="E1733" s="22">
        <v>50</v>
      </c>
      <c r="F1733" s="619">
        <v>1</v>
      </c>
      <c r="G1733" s="619">
        <v>1</v>
      </c>
      <c r="H1733" s="619">
        <v>1</v>
      </c>
    </row>
    <row r="1734" spans="1:8" s="6" customFormat="1" ht="12.75" x14ac:dyDescent="0.2">
      <c r="A1734" s="5">
        <f t="shared" si="35"/>
        <v>43804</v>
      </c>
      <c r="B1734" s="7" t="s">
        <v>100</v>
      </c>
      <c r="C1734" s="7" t="s">
        <v>5</v>
      </c>
      <c r="D1734" s="7" t="s">
        <v>6</v>
      </c>
      <c r="E1734" s="22">
        <v>250</v>
      </c>
      <c r="F1734" s="619">
        <v>1</v>
      </c>
      <c r="G1734" s="619">
        <v>1</v>
      </c>
      <c r="H1734" s="619">
        <v>1</v>
      </c>
    </row>
    <row r="1735" spans="1:8" s="6" customFormat="1" ht="12.75" x14ac:dyDescent="0.2">
      <c r="A1735" s="5">
        <f t="shared" si="35"/>
        <v>43804</v>
      </c>
      <c r="B1735" s="7" t="s">
        <v>100</v>
      </c>
      <c r="C1735" s="7" t="s">
        <v>13</v>
      </c>
      <c r="D1735" s="7" t="s">
        <v>6</v>
      </c>
      <c r="E1735" s="22">
        <v>150</v>
      </c>
      <c r="F1735" s="619">
        <v>1</v>
      </c>
      <c r="G1735" s="619">
        <v>1</v>
      </c>
      <c r="H1735" s="619">
        <v>1</v>
      </c>
    </row>
    <row r="1736" spans="1:8" s="6" customFormat="1" ht="12.75" x14ac:dyDescent="0.2">
      <c r="A1736" s="5">
        <f t="shared" si="35"/>
        <v>43804</v>
      </c>
      <c r="B1736" s="7" t="s">
        <v>154</v>
      </c>
      <c r="C1736" s="7" t="s">
        <v>5</v>
      </c>
      <c r="D1736" s="7" t="s">
        <v>6</v>
      </c>
      <c r="E1736" s="22">
        <v>50</v>
      </c>
      <c r="F1736" s="619">
        <v>1</v>
      </c>
      <c r="G1736" s="619">
        <v>1</v>
      </c>
      <c r="H1736" s="619">
        <v>1</v>
      </c>
    </row>
    <row r="1737" spans="1:8" s="6" customFormat="1" ht="12.75" x14ac:dyDescent="0.2">
      <c r="A1737" s="5">
        <f t="shared" si="35"/>
        <v>43804</v>
      </c>
      <c r="B1737" s="7" t="s">
        <v>207</v>
      </c>
      <c r="C1737" s="7" t="s">
        <v>343</v>
      </c>
      <c r="D1737" s="7" t="s">
        <v>6</v>
      </c>
      <c r="E1737" s="22">
        <v>100</v>
      </c>
      <c r="F1737" s="619">
        <v>1</v>
      </c>
      <c r="G1737" s="619">
        <v>1</v>
      </c>
      <c r="H1737" s="619">
        <v>1</v>
      </c>
    </row>
    <row r="1738" spans="1:8" s="6" customFormat="1" ht="12.75" x14ac:dyDescent="0.2">
      <c r="A1738" s="5">
        <f t="shared" si="35"/>
        <v>43804</v>
      </c>
      <c r="B1738" s="7" t="s">
        <v>161</v>
      </c>
      <c r="C1738" s="7" t="s">
        <v>5</v>
      </c>
      <c r="D1738" s="7" t="s">
        <v>6</v>
      </c>
      <c r="E1738" s="22">
        <v>200</v>
      </c>
      <c r="F1738" s="619">
        <v>1</v>
      </c>
      <c r="G1738" s="619">
        <v>1</v>
      </c>
      <c r="H1738" s="619">
        <v>1</v>
      </c>
    </row>
    <row r="1739" spans="1:8" s="6" customFormat="1" ht="12.75" x14ac:dyDescent="0.2">
      <c r="A1739" s="5">
        <f t="shared" si="35"/>
        <v>43804</v>
      </c>
      <c r="B1739" s="7" t="s">
        <v>161</v>
      </c>
      <c r="C1739" s="7" t="s">
        <v>97</v>
      </c>
      <c r="D1739" s="7" t="s">
        <v>6</v>
      </c>
      <c r="E1739" s="22">
        <v>50</v>
      </c>
      <c r="F1739" s="619">
        <v>1</v>
      </c>
      <c r="G1739" s="619">
        <v>1</v>
      </c>
      <c r="H1739" s="619">
        <v>1</v>
      </c>
    </row>
    <row r="1740" spans="1:8" s="6" customFormat="1" ht="12.75" x14ac:dyDescent="0.2">
      <c r="A1740" s="20">
        <v>43805</v>
      </c>
      <c r="B1740" s="7" t="s">
        <v>75</v>
      </c>
      <c r="C1740" s="7" t="s">
        <v>343</v>
      </c>
      <c r="D1740" s="7" t="s">
        <v>7</v>
      </c>
      <c r="E1740" s="22">
        <v>50</v>
      </c>
      <c r="F1740" s="619">
        <v>10</v>
      </c>
      <c r="G1740" s="619">
        <v>10</v>
      </c>
      <c r="H1740" s="619">
        <v>10</v>
      </c>
    </row>
    <row r="1741" spans="1:8" s="6" customFormat="1" ht="12.75" x14ac:dyDescent="0.2">
      <c r="A1741" s="5">
        <f t="shared" ref="A1741:A1746" si="36">A1740</f>
        <v>43805</v>
      </c>
      <c r="B1741" s="7" t="s">
        <v>124</v>
      </c>
      <c r="C1741" s="7" t="s">
        <v>5</v>
      </c>
      <c r="D1741" s="7" t="s">
        <v>6</v>
      </c>
      <c r="E1741" s="22">
        <v>400</v>
      </c>
      <c r="F1741" s="619">
        <v>1</v>
      </c>
      <c r="G1741" s="619">
        <v>1</v>
      </c>
      <c r="H1741" s="619">
        <v>1</v>
      </c>
    </row>
    <row r="1742" spans="1:8" s="6" customFormat="1" ht="12.75" x14ac:dyDescent="0.2">
      <c r="A1742" s="5">
        <f t="shared" si="36"/>
        <v>43805</v>
      </c>
      <c r="B1742" s="7" t="s">
        <v>67</v>
      </c>
      <c r="C1742" s="7" t="s">
        <v>5</v>
      </c>
      <c r="D1742" s="7" t="s">
        <v>6</v>
      </c>
      <c r="E1742" s="22">
        <v>100</v>
      </c>
      <c r="F1742" s="619">
        <v>1</v>
      </c>
      <c r="G1742" s="619">
        <v>1</v>
      </c>
      <c r="H1742" s="619">
        <v>1</v>
      </c>
    </row>
    <row r="1743" spans="1:8" s="6" customFormat="1" ht="12.75" x14ac:dyDescent="0.2">
      <c r="A1743" s="5">
        <f t="shared" si="36"/>
        <v>43805</v>
      </c>
      <c r="B1743" s="7" t="s">
        <v>67</v>
      </c>
      <c r="C1743" s="7" t="s">
        <v>13</v>
      </c>
      <c r="D1743" s="7" t="s">
        <v>6</v>
      </c>
      <c r="E1743" s="22">
        <v>150</v>
      </c>
      <c r="F1743" s="619">
        <v>1</v>
      </c>
      <c r="G1743" s="619">
        <v>1</v>
      </c>
      <c r="H1743" s="619">
        <v>1</v>
      </c>
    </row>
    <row r="1744" spans="1:8" s="6" customFormat="1" ht="12.75" x14ac:dyDescent="0.2">
      <c r="A1744" s="5">
        <f t="shared" si="36"/>
        <v>43805</v>
      </c>
      <c r="B1744" s="7" t="s">
        <v>100</v>
      </c>
      <c r="C1744" s="7" t="s">
        <v>5</v>
      </c>
      <c r="D1744" s="7" t="s">
        <v>6</v>
      </c>
      <c r="E1744" s="22">
        <v>100</v>
      </c>
      <c r="F1744" s="619">
        <v>1</v>
      </c>
      <c r="G1744" s="619">
        <v>1</v>
      </c>
      <c r="H1744" s="619">
        <v>1</v>
      </c>
    </row>
    <row r="1745" spans="1:8" s="6" customFormat="1" ht="12.75" x14ac:dyDescent="0.2">
      <c r="A1745" s="5">
        <f t="shared" si="36"/>
        <v>43805</v>
      </c>
      <c r="B1745" s="7" t="s">
        <v>100</v>
      </c>
      <c r="C1745" s="7" t="s">
        <v>343</v>
      </c>
      <c r="D1745" s="7" t="s">
        <v>6</v>
      </c>
      <c r="E1745" s="22">
        <v>50</v>
      </c>
      <c r="F1745" s="619">
        <v>1</v>
      </c>
      <c r="G1745" s="619">
        <v>1</v>
      </c>
      <c r="H1745" s="619">
        <v>1</v>
      </c>
    </row>
    <row r="1746" spans="1:8" s="6" customFormat="1" ht="12.75" x14ac:dyDescent="0.2">
      <c r="A1746" s="5">
        <f t="shared" si="36"/>
        <v>43805</v>
      </c>
      <c r="B1746" s="7" t="s">
        <v>154</v>
      </c>
      <c r="C1746" s="7" t="s">
        <v>343</v>
      </c>
      <c r="D1746" s="7" t="s">
        <v>6</v>
      </c>
      <c r="E1746" s="22">
        <v>100</v>
      </c>
      <c r="F1746" s="619">
        <v>1</v>
      </c>
      <c r="G1746" s="619">
        <v>1</v>
      </c>
      <c r="H1746" s="619">
        <v>1</v>
      </c>
    </row>
    <row r="1747" spans="1:8" s="6" customFormat="1" ht="12.75" x14ac:dyDescent="0.2">
      <c r="A1747" s="20">
        <v>43808</v>
      </c>
      <c r="B1747" s="7" t="s">
        <v>60</v>
      </c>
      <c r="C1747" s="7" t="s">
        <v>97</v>
      </c>
      <c r="D1747" s="7" t="s">
        <v>6</v>
      </c>
      <c r="E1747" s="22">
        <v>50</v>
      </c>
      <c r="F1747" s="619">
        <v>1</v>
      </c>
      <c r="G1747" s="619">
        <v>1</v>
      </c>
      <c r="H1747" s="619">
        <v>1</v>
      </c>
    </row>
    <row r="1748" spans="1:8" s="6" customFormat="1" ht="12.75" x14ac:dyDescent="0.2">
      <c r="A1748" s="5">
        <f>A1747</f>
        <v>43808</v>
      </c>
      <c r="B1748" s="7" t="s">
        <v>301</v>
      </c>
      <c r="C1748" s="7" t="s">
        <v>13</v>
      </c>
      <c r="D1748" s="7" t="s">
        <v>6</v>
      </c>
      <c r="E1748" s="22">
        <v>150</v>
      </c>
      <c r="F1748" s="619">
        <v>15</v>
      </c>
      <c r="G1748" s="619">
        <v>15</v>
      </c>
      <c r="H1748" s="619">
        <v>15</v>
      </c>
    </row>
    <row r="1749" spans="1:8" s="6" customFormat="1" ht="12.75" x14ac:dyDescent="0.2">
      <c r="A1749" s="20">
        <v>43809</v>
      </c>
      <c r="B1749" s="7" t="s">
        <v>124</v>
      </c>
      <c r="C1749" s="7" t="s">
        <v>5</v>
      </c>
      <c r="D1749" s="7" t="s">
        <v>6</v>
      </c>
      <c r="E1749" s="22">
        <v>100</v>
      </c>
      <c r="F1749" s="619">
        <v>1</v>
      </c>
      <c r="G1749" s="619">
        <v>1</v>
      </c>
      <c r="H1749" s="619">
        <v>1</v>
      </c>
    </row>
    <row r="1750" spans="1:8" s="6" customFormat="1" ht="12.75" x14ac:dyDescent="0.2">
      <c r="A1750" s="20">
        <f>A1749</f>
        <v>43809</v>
      </c>
      <c r="B1750" s="7" t="s">
        <v>207</v>
      </c>
      <c r="C1750" s="7" t="s">
        <v>343</v>
      </c>
      <c r="D1750" s="7" t="s">
        <v>6</v>
      </c>
      <c r="E1750" s="22">
        <v>50</v>
      </c>
      <c r="F1750" s="619">
        <v>1</v>
      </c>
      <c r="G1750" s="619">
        <v>1</v>
      </c>
      <c r="H1750" s="619">
        <v>1</v>
      </c>
    </row>
    <row r="1751" spans="1:8" s="6" customFormat="1" ht="12.75" x14ac:dyDescent="0.2">
      <c r="A1751" s="20">
        <f>A1749</f>
        <v>43809</v>
      </c>
      <c r="B1751" s="7" t="s">
        <v>161</v>
      </c>
      <c r="C1751" s="7" t="s">
        <v>13</v>
      </c>
      <c r="D1751" s="7" t="s">
        <v>6</v>
      </c>
      <c r="E1751" s="22">
        <v>150</v>
      </c>
      <c r="F1751" s="619">
        <v>1</v>
      </c>
      <c r="G1751" s="619">
        <v>1</v>
      </c>
      <c r="H1751" s="619">
        <v>1</v>
      </c>
    </row>
    <row r="1752" spans="1:8" s="6" customFormat="1" ht="12.75" x14ac:dyDescent="0.2">
      <c r="A1752" s="20">
        <f>A1751</f>
        <v>43809</v>
      </c>
      <c r="B1752" s="7" t="s">
        <v>161</v>
      </c>
      <c r="C1752" s="7" t="s">
        <v>343</v>
      </c>
      <c r="D1752" s="7" t="s">
        <v>6</v>
      </c>
      <c r="E1752" s="22">
        <v>50</v>
      </c>
      <c r="F1752" s="619">
        <v>1</v>
      </c>
      <c r="G1752" s="619">
        <v>1</v>
      </c>
      <c r="H1752" s="619">
        <v>1</v>
      </c>
    </row>
    <row r="1753" spans="1:8" s="6" customFormat="1" ht="12.75" x14ac:dyDescent="0.2">
      <c r="A1753" s="20">
        <v>43809</v>
      </c>
      <c r="B1753" s="6" t="s">
        <v>75</v>
      </c>
      <c r="C1753" s="6" t="s">
        <v>5</v>
      </c>
      <c r="D1753" s="6" t="s">
        <v>7</v>
      </c>
      <c r="E1753" s="22">
        <v>100</v>
      </c>
      <c r="F1753" s="619">
        <v>10</v>
      </c>
      <c r="G1753" s="619">
        <v>10</v>
      </c>
      <c r="H1753" s="619">
        <v>10</v>
      </c>
    </row>
    <row r="1754" spans="1:8" s="6" customFormat="1" ht="12.75" x14ac:dyDescent="0.2">
      <c r="A1754" s="20">
        <v>43812</v>
      </c>
      <c r="B1754" s="6" t="s">
        <v>75</v>
      </c>
      <c r="C1754" s="6" t="s">
        <v>5</v>
      </c>
      <c r="D1754" s="6" t="s">
        <v>7</v>
      </c>
      <c r="E1754" s="17">
        <v>350</v>
      </c>
      <c r="F1754" s="619">
        <v>10</v>
      </c>
      <c r="G1754" s="619">
        <v>10</v>
      </c>
      <c r="H1754" s="619">
        <v>10</v>
      </c>
    </row>
    <row r="1755" spans="1:8" s="6" customFormat="1" ht="12.75" x14ac:dyDescent="0.2">
      <c r="A1755" s="20">
        <v>43817</v>
      </c>
      <c r="B1755" s="6" t="s">
        <v>75</v>
      </c>
      <c r="C1755" s="6" t="s">
        <v>5</v>
      </c>
      <c r="D1755" s="6" t="s">
        <v>7</v>
      </c>
      <c r="E1755" s="17">
        <v>250</v>
      </c>
      <c r="F1755" s="619">
        <v>1</v>
      </c>
      <c r="G1755" s="619">
        <v>1</v>
      </c>
      <c r="H1755" s="619">
        <v>1</v>
      </c>
    </row>
    <row r="1756" spans="1:8" s="6" customFormat="1" ht="12.75" x14ac:dyDescent="0.2">
      <c r="A1756" s="20">
        <f t="shared" ref="A1756:A1766" si="37">A1755</f>
        <v>43817</v>
      </c>
      <c r="B1756" s="6" t="s">
        <v>75</v>
      </c>
      <c r="C1756" s="6" t="s">
        <v>13</v>
      </c>
      <c r="D1756" s="6" t="s">
        <v>7</v>
      </c>
      <c r="E1756" s="17">
        <v>100</v>
      </c>
      <c r="F1756" s="619">
        <v>1</v>
      </c>
      <c r="G1756" s="619">
        <v>1</v>
      </c>
      <c r="H1756" s="619">
        <v>1</v>
      </c>
    </row>
    <row r="1757" spans="1:8" s="6" customFormat="1" ht="12.75" x14ac:dyDescent="0.2">
      <c r="A1757" s="20">
        <f t="shared" si="37"/>
        <v>43817</v>
      </c>
      <c r="B1757" s="6" t="s">
        <v>75</v>
      </c>
      <c r="C1757" s="6" t="s">
        <v>343</v>
      </c>
      <c r="D1757" s="6" t="s">
        <v>7</v>
      </c>
      <c r="E1757" s="17">
        <v>50</v>
      </c>
      <c r="F1757" s="619">
        <v>1</v>
      </c>
      <c r="G1757" s="619">
        <v>1</v>
      </c>
      <c r="H1757" s="619">
        <v>1</v>
      </c>
    </row>
    <row r="1758" spans="1:8" s="6" customFormat="1" ht="12.75" x14ac:dyDescent="0.2">
      <c r="A1758" s="20">
        <f t="shared" si="37"/>
        <v>43817</v>
      </c>
      <c r="B1758" s="6" t="s">
        <v>105</v>
      </c>
      <c r="C1758" s="6" t="s">
        <v>343</v>
      </c>
      <c r="D1758" s="6" t="s">
        <v>35</v>
      </c>
      <c r="E1758" s="17">
        <v>1500</v>
      </c>
      <c r="F1758" s="619">
        <v>10</v>
      </c>
      <c r="G1758" s="619">
        <v>10</v>
      </c>
      <c r="H1758" s="619">
        <v>10</v>
      </c>
    </row>
    <row r="1759" spans="1:8" s="6" customFormat="1" ht="12.75" x14ac:dyDescent="0.2">
      <c r="A1759" s="20">
        <f t="shared" si="37"/>
        <v>43817</v>
      </c>
      <c r="B1759" s="6" t="s">
        <v>227</v>
      </c>
      <c r="C1759" s="6" t="s">
        <v>5</v>
      </c>
      <c r="D1759" s="6" t="s">
        <v>85</v>
      </c>
      <c r="E1759" s="17">
        <v>100</v>
      </c>
      <c r="F1759" s="619">
        <v>20</v>
      </c>
      <c r="G1759" s="619">
        <v>20</v>
      </c>
      <c r="H1759" s="619">
        <v>20</v>
      </c>
    </row>
    <row r="1760" spans="1:8" s="6" customFormat="1" ht="12.75" x14ac:dyDescent="0.2">
      <c r="A1760" s="20">
        <f t="shared" si="37"/>
        <v>43817</v>
      </c>
      <c r="B1760" s="6" t="s">
        <v>149</v>
      </c>
      <c r="C1760" s="6" t="s">
        <v>5</v>
      </c>
      <c r="D1760" s="6" t="s">
        <v>9</v>
      </c>
      <c r="E1760" s="17">
        <v>250</v>
      </c>
      <c r="F1760" s="619">
        <v>1</v>
      </c>
      <c r="G1760" s="619">
        <v>1</v>
      </c>
      <c r="H1760" s="619">
        <v>1</v>
      </c>
    </row>
    <row r="1761" spans="1:8" s="6" customFormat="1" ht="12.75" x14ac:dyDescent="0.2">
      <c r="A1761" s="20">
        <f t="shared" si="37"/>
        <v>43817</v>
      </c>
      <c r="B1761" s="6" t="s">
        <v>149</v>
      </c>
      <c r="C1761" s="6" t="s">
        <v>13</v>
      </c>
      <c r="D1761" s="6" t="s">
        <v>9</v>
      </c>
      <c r="E1761" s="17">
        <v>250</v>
      </c>
      <c r="F1761" s="619">
        <v>1</v>
      </c>
      <c r="G1761" s="619">
        <v>1</v>
      </c>
      <c r="H1761" s="619">
        <v>1</v>
      </c>
    </row>
    <row r="1762" spans="1:8" s="6" customFormat="1" ht="12.75" x14ac:dyDescent="0.2">
      <c r="A1762" s="20">
        <f t="shared" si="37"/>
        <v>43817</v>
      </c>
      <c r="B1762" s="6" t="s">
        <v>149</v>
      </c>
      <c r="C1762" s="6" t="s">
        <v>97</v>
      </c>
      <c r="D1762" s="6" t="s">
        <v>9</v>
      </c>
      <c r="E1762" s="17">
        <v>200</v>
      </c>
      <c r="F1762" s="619">
        <v>1</v>
      </c>
      <c r="G1762" s="619">
        <v>1</v>
      </c>
      <c r="H1762" s="619">
        <v>1</v>
      </c>
    </row>
    <row r="1763" spans="1:8" s="6" customFormat="1" ht="12.75" x14ac:dyDescent="0.2">
      <c r="A1763" s="20">
        <f t="shared" si="37"/>
        <v>43817</v>
      </c>
      <c r="B1763" s="6" t="s">
        <v>336</v>
      </c>
      <c r="C1763" s="6" t="s">
        <v>5</v>
      </c>
      <c r="D1763" s="6" t="s">
        <v>85</v>
      </c>
      <c r="E1763" s="17">
        <v>50</v>
      </c>
      <c r="F1763" s="619">
        <v>20</v>
      </c>
      <c r="G1763" s="619">
        <v>20</v>
      </c>
      <c r="H1763" s="619">
        <v>20</v>
      </c>
    </row>
    <row r="1764" spans="1:8" s="6" customFormat="1" ht="12.75" x14ac:dyDescent="0.2">
      <c r="A1764" s="20">
        <f t="shared" si="37"/>
        <v>43817</v>
      </c>
      <c r="B1764" s="6" t="s">
        <v>336</v>
      </c>
      <c r="C1764" s="6" t="s">
        <v>343</v>
      </c>
      <c r="D1764" s="6" t="s">
        <v>85</v>
      </c>
      <c r="E1764" s="17">
        <v>150</v>
      </c>
      <c r="F1764" s="619">
        <v>20</v>
      </c>
      <c r="G1764" s="619">
        <v>20</v>
      </c>
      <c r="H1764" s="619">
        <v>20</v>
      </c>
    </row>
    <row r="1765" spans="1:8" s="6" customFormat="1" ht="12.75" x14ac:dyDescent="0.2">
      <c r="A1765" s="20">
        <f t="shared" si="37"/>
        <v>43817</v>
      </c>
      <c r="B1765" s="6" t="s">
        <v>126</v>
      </c>
      <c r="C1765" s="6" t="s">
        <v>97</v>
      </c>
      <c r="D1765" s="6" t="s">
        <v>6</v>
      </c>
      <c r="E1765" s="17">
        <v>250</v>
      </c>
      <c r="F1765" s="619">
        <v>1</v>
      </c>
      <c r="G1765" s="619">
        <v>1</v>
      </c>
      <c r="H1765" s="619">
        <v>1</v>
      </c>
    </row>
    <row r="1766" spans="1:8" s="6" customFormat="1" ht="12.75" x14ac:dyDescent="0.2">
      <c r="A1766" s="20">
        <f t="shared" si="37"/>
        <v>43817</v>
      </c>
      <c r="B1766" s="6" t="s">
        <v>126</v>
      </c>
      <c r="C1766" s="6" t="s">
        <v>343</v>
      </c>
      <c r="D1766" s="6" t="s">
        <v>6</v>
      </c>
      <c r="E1766" s="17">
        <v>250</v>
      </c>
      <c r="F1766" s="619">
        <v>1</v>
      </c>
      <c r="G1766" s="619">
        <v>1</v>
      </c>
      <c r="H1766" s="619">
        <v>1</v>
      </c>
    </row>
    <row r="1767" spans="1:8" s="6" customFormat="1" ht="12.75" x14ac:dyDescent="0.2">
      <c r="A1767" s="20">
        <v>43819</v>
      </c>
      <c r="B1767" s="16" t="s">
        <v>335</v>
      </c>
      <c r="C1767" s="16" t="s">
        <v>5</v>
      </c>
      <c r="D1767" s="16" t="s">
        <v>104</v>
      </c>
      <c r="E1767" s="22">
        <v>150</v>
      </c>
      <c r="F1767" s="619">
        <v>1</v>
      </c>
      <c r="G1767" s="619">
        <v>1</v>
      </c>
      <c r="H1767" s="619">
        <v>1</v>
      </c>
    </row>
    <row r="1768" spans="1:8" s="6" customFormat="1" ht="12.75" x14ac:dyDescent="0.2">
      <c r="A1768" s="20">
        <f t="shared" ref="A1768:A1776" si="38">A1767</f>
        <v>43819</v>
      </c>
      <c r="B1768" s="16" t="s">
        <v>144</v>
      </c>
      <c r="C1768" s="16" t="s">
        <v>5</v>
      </c>
      <c r="D1768" s="16" t="s">
        <v>35</v>
      </c>
      <c r="E1768" s="22">
        <v>150</v>
      </c>
      <c r="F1768" s="619">
        <v>1</v>
      </c>
      <c r="G1768" s="619">
        <v>1</v>
      </c>
      <c r="H1768" s="619">
        <v>1</v>
      </c>
    </row>
    <row r="1769" spans="1:8" s="6" customFormat="1" ht="12.75" x14ac:dyDescent="0.2">
      <c r="A1769" s="20">
        <f t="shared" si="38"/>
        <v>43819</v>
      </c>
      <c r="B1769" s="16" t="s">
        <v>144</v>
      </c>
      <c r="C1769" s="16" t="s">
        <v>13</v>
      </c>
      <c r="D1769" s="16" t="s">
        <v>35</v>
      </c>
      <c r="E1769" s="22">
        <v>250</v>
      </c>
      <c r="F1769" s="619">
        <v>1</v>
      </c>
      <c r="G1769" s="619">
        <v>1</v>
      </c>
      <c r="H1769" s="619">
        <v>1</v>
      </c>
    </row>
    <row r="1770" spans="1:8" s="6" customFormat="1" ht="12.75" x14ac:dyDescent="0.2">
      <c r="A1770" s="20">
        <f t="shared" si="38"/>
        <v>43819</v>
      </c>
      <c r="B1770" s="16" t="s">
        <v>144</v>
      </c>
      <c r="C1770" s="16" t="s">
        <v>343</v>
      </c>
      <c r="D1770" s="16" t="s">
        <v>35</v>
      </c>
      <c r="E1770" s="22">
        <v>1400</v>
      </c>
      <c r="F1770" s="619">
        <v>1</v>
      </c>
      <c r="G1770" s="619">
        <v>1</v>
      </c>
      <c r="H1770" s="619">
        <v>1</v>
      </c>
    </row>
    <row r="1771" spans="1:8" s="6" customFormat="1" ht="12.75" x14ac:dyDescent="0.2">
      <c r="A1771" s="20">
        <f t="shared" si="38"/>
        <v>43819</v>
      </c>
      <c r="B1771" s="16" t="s">
        <v>75</v>
      </c>
      <c r="C1771" s="16" t="s">
        <v>5</v>
      </c>
      <c r="D1771" s="16" t="s">
        <v>7</v>
      </c>
      <c r="E1771" s="22">
        <v>300</v>
      </c>
      <c r="F1771" s="619">
        <v>1</v>
      </c>
      <c r="G1771" s="619">
        <v>1</v>
      </c>
      <c r="H1771" s="619">
        <v>1</v>
      </c>
    </row>
    <row r="1772" spans="1:8" s="6" customFormat="1" ht="12.75" x14ac:dyDescent="0.2">
      <c r="A1772" s="20">
        <f t="shared" si="38"/>
        <v>43819</v>
      </c>
      <c r="B1772" s="16" t="s">
        <v>301</v>
      </c>
      <c r="C1772" s="16" t="s">
        <v>97</v>
      </c>
      <c r="D1772" s="16" t="s">
        <v>6</v>
      </c>
      <c r="E1772" s="22">
        <v>50</v>
      </c>
      <c r="F1772" s="619">
        <v>1</v>
      </c>
      <c r="G1772" s="619">
        <v>1</v>
      </c>
      <c r="H1772" s="619">
        <v>1</v>
      </c>
    </row>
    <row r="1773" spans="1:8" s="6" customFormat="1" ht="12.75" x14ac:dyDescent="0.2">
      <c r="A1773" s="20">
        <f t="shared" si="38"/>
        <v>43819</v>
      </c>
      <c r="B1773" s="16" t="s">
        <v>269</v>
      </c>
      <c r="C1773" s="16" t="s">
        <v>343</v>
      </c>
      <c r="D1773" s="16" t="s">
        <v>85</v>
      </c>
      <c r="E1773" s="22">
        <v>2000</v>
      </c>
      <c r="F1773" s="619">
        <v>35</v>
      </c>
      <c r="G1773" s="619">
        <v>35</v>
      </c>
      <c r="H1773" s="619">
        <v>35</v>
      </c>
    </row>
    <row r="1774" spans="1:8" s="6" customFormat="1" ht="12.75" x14ac:dyDescent="0.2">
      <c r="A1774" s="20">
        <f t="shared" si="38"/>
        <v>43819</v>
      </c>
      <c r="B1774" s="16" t="s">
        <v>149</v>
      </c>
      <c r="C1774" s="16" t="s">
        <v>5</v>
      </c>
      <c r="D1774" s="16" t="s">
        <v>9</v>
      </c>
      <c r="E1774" s="22">
        <v>150</v>
      </c>
      <c r="F1774" s="619">
        <v>1</v>
      </c>
      <c r="G1774" s="619">
        <v>1</v>
      </c>
      <c r="H1774" s="619">
        <v>1</v>
      </c>
    </row>
    <row r="1775" spans="1:8" s="6" customFormat="1" ht="12.75" x14ac:dyDescent="0.2">
      <c r="A1775" s="20">
        <f t="shared" si="38"/>
        <v>43819</v>
      </c>
      <c r="B1775" s="16" t="s">
        <v>96</v>
      </c>
      <c r="C1775" s="16" t="s">
        <v>343</v>
      </c>
      <c r="D1775" s="16" t="s">
        <v>6</v>
      </c>
      <c r="E1775" s="22">
        <v>50</v>
      </c>
      <c r="F1775" s="619">
        <v>10</v>
      </c>
      <c r="G1775" s="619">
        <v>10</v>
      </c>
      <c r="H1775" s="619">
        <v>10</v>
      </c>
    </row>
    <row r="1776" spans="1:8" s="6" customFormat="1" ht="12.75" x14ac:dyDescent="0.2">
      <c r="A1776" s="20">
        <f t="shared" si="38"/>
        <v>43819</v>
      </c>
      <c r="B1776" s="16" t="s">
        <v>90</v>
      </c>
      <c r="C1776" s="16" t="s">
        <v>343</v>
      </c>
      <c r="D1776" s="16" t="s">
        <v>23</v>
      </c>
      <c r="E1776" s="22">
        <v>100</v>
      </c>
      <c r="F1776" s="619">
        <v>2</v>
      </c>
      <c r="G1776" s="619">
        <v>2</v>
      </c>
      <c r="H1776" s="619">
        <v>2</v>
      </c>
    </row>
    <row r="1777" spans="1:8" s="6" customFormat="1" ht="12.75" x14ac:dyDescent="0.2">
      <c r="A1777" s="20">
        <v>43837</v>
      </c>
      <c r="B1777" s="7" t="s">
        <v>176</v>
      </c>
      <c r="C1777" s="7" t="s">
        <v>5</v>
      </c>
      <c r="D1777" s="7" t="s">
        <v>6</v>
      </c>
      <c r="E1777" s="22">
        <v>800</v>
      </c>
      <c r="F1777" s="619">
        <v>10</v>
      </c>
      <c r="G1777" s="619">
        <v>10</v>
      </c>
      <c r="H1777" s="619">
        <v>10</v>
      </c>
    </row>
    <row r="1778" spans="1:8" s="6" customFormat="1" ht="12.75" x14ac:dyDescent="0.2">
      <c r="A1778" s="20">
        <f>A1777</f>
        <v>43837</v>
      </c>
      <c r="B1778" s="7" t="s">
        <v>176</v>
      </c>
      <c r="C1778" s="7" t="s">
        <v>13</v>
      </c>
      <c r="D1778" s="7" t="s">
        <v>6</v>
      </c>
      <c r="E1778" s="22">
        <v>50</v>
      </c>
      <c r="F1778" s="619">
        <v>10</v>
      </c>
      <c r="G1778" s="619">
        <v>10</v>
      </c>
      <c r="H1778" s="619">
        <v>10</v>
      </c>
    </row>
    <row r="1779" spans="1:8" s="6" customFormat="1" ht="12.75" x14ac:dyDescent="0.2">
      <c r="A1779" s="20">
        <v>43839</v>
      </c>
      <c r="B1779" s="7" t="s">
        <v>75</v>
      </c>
      <c r="C1779" s="7" t="s">
        <v>13</v>
      </c>
      <c r="D1779" s="7" t="s">
        <v>7</v>
      </c>
      <c r="E1779" s="22">
        <v>650</v>
      </c>
      <c r="F1779" s="619">
        <v>3</v>
      </c>
      <c r="G1779" s="619">
        <v>1</v>
      </c>
      <c r="H1779" s="619">
        <v>1</v>
      </c>
    </row>
    <row r="1780" spans="1:8" s="6" customFormat="1" ht="12.75" x14ac:dyDescent="0.2">
      <c r="A1780" s="20">
        <f>A1779</f>
        <v>43839</v>
      </c>
      <c r="B1780" s="7" t="s">
        <v>75</v>
      </c>
      <c r="C1780" s="7" t="s">
        <v>343</v>
      </c>
      <c r="D1780" s="7" t="s">
        <v>7</v>
      </c>
      <c r="E1780" s="22">
        <v>700</v>
      </c>
      <c r="F1780" s="619">
        <v>3</v>
      </c>
      <c r="G1780" s="619">
        <v>1</v>
      </c>
      <c r="H1780" s="619">
        <v>1</v>
      </c>
    </row>
    <row r="1781" spans="1:8" s="6" customFormat="1" ht="12.75" x14ac:dyDescent="0.2">
      <c r="A1781" s="20">
        <f>A1780</f>
        <v>43839</v>
      </c>
      <c r="B1781" s="7" t="s">
        <v>258</v>
      </c>
      <c r="C1781" s="7" t="s">
        <v>343</v>
      </c>
      <c r="D1781" s="7" t="s">
        <v>7</v>
      </c>
      <c r="E1781" s="22">
        <v>150</v>
      </c>
      <c r="F1781" s="619">
        <v>1</v>
      </c>
      <c r="G1781" s="619">
        <v>1</v>
      </c>
      <c r="H1781" s="619">
        <v>1</v>
      </c>
    </row>
    <row r="1782" spans="1:8" s="6" customFormat="1" ht="12.75" x14ac:dyDescent="0.2">
      <c r="A1782" s="20">
        <v>43843</v>
      </c>
      <c r="B1782" s="7" t="s">
        <v>75</v>
      </c>
      <c r="C1782" s="7" t="s">
        <v>5</v>
      </c>
      <c r="D1782" s="7" t="s">
        <v>7</v>
      </c>
      <c r="E1782" s="22">
        <v>1150</v>
      </c>
      <c r="F1782" s="619">
        <v>30</v>
      </c>
      <c r="G1782" s="619">
        <v>5</v>
      </c>
      <c r="H1782" s="619">
        <v>5</v>
      </c>
    </row>
    <row r="1783" spans="1:8" s="6" customFormat="1" ht="12.75" x14ac:dyDescent="0.2">
      <c r="A1783" s="20">
        <f>A1782</f>
        <v>43843</v>
      </c>
      <c r="B1783" s="7" t="s">
        <v>75</v>
      </c>
      <c r="C1783" s="7" t="s">
        <v>343</v>
      </c>
      <c r="D1783" s="7" t="s">
        <v>7</v>
      </c>
      <c r="E1783" s="22">
        <v>1350</v>
      </c>
      <c r="F1783" s="619">
        <v>30</v>
      </c>
      <c r="G1783" s="619">
        <v>5</v>
      </c>
      <c r="H1783" s="619">
        <v>5</v>
      </c>
    </row>
    <row r="1784" spans="1:8" s="6" customFormat="1" ht="12.75" x14ac:dyDescent="0.2">
      <c r="A1784" s="20">
        <f>A1783</f>
        <v>43843</v>
      </c>
      <c r="B1784" s="7" t="s">
        <v>197</v>
      </c>
      <c r="C1784" s="7" t="s">
        <v>97</v>
      </c>
      <c r="D1784" s="7" t="s">
        <v>6</v>
      </c>
      <c r="E1784" s="22">
        <v>50</v>
      </c>
      <c r="F1784" s="619">
        <v>30</v>
      </c>
      <c r="G1784" s="619">
        <v>30</v>
      </c>
      <c r="H1784" s="619">
        <v>30</v>
      </c>
    </row>
    <row r="1785" spans="1:8" s="6" customFormat="1" ht="12.75" x14ac:dyDescent="0.2">
      <c r="A1785" s="20">
        <f>A1784</f>
        <v>43843</v>
      </c>
      <c r="B1785" s="7" t="s">
        <v>248</v>
      </c>
      <c r="C1785" s="7" t="s">
        <v>5</v>
      </c>
      <c r="D1785" s="7" t="s">
        <v>6</v>
      </c>
      <c r="E1785" s="22">
        <v>150</v>
      </c>
      <c r="F1785" s="619">
        <v>30</v>
      </c>
      <c r="G1785" s="619">
        <v>30</v>
      </c>
      <c r="H1785" s="619">
        <v>30</v>
      </c>
    </row>
    <row r="1786" spans="1:8" s="6" customFormat="1" ht="12.75" x14ac:dyDescent="0.2">
      <c r="A1786" s="20">
        <f>A1785</f>
        <v>43843</v>
      </c>
      <c r="B1786" s="7" t="s">
        <v>248</v>
      </c>
      <c r="C1786" s="7" t="s">
        <v>13</v>
      </c>
      <c r="D1786" s="7" t="s">
        <v>6</v>
      </c>
      <c r="E1786" s="22">
        <v>150</v>
      </c>
      <c r="F1786" s="619">
        <v>30</v>
      </c>
      <c r="G1786" s="619">
        <v>30</v>
      </c>
      <c r="H1786" s="619">
        <v>30</v>
      </c>
    </row>
    <row r="1787" spans="1:8" s="6" customFormat="1" ht="12.75" x14ac:dyDescent="0.2">
      <c r="A1787" s="20">
        <f>A1786</f>
        <v>43843</v>
      </c>
      <c r="B1787" s="7" t="s">
        <v>248</v>
      </c>
      <c r="C1787" s="7" t="s">
        <v>343</v>
      </c>
      <c r="D1787" s="7" t="s">
        <v>6</v>
      </c>
      <c r="E1787" s="22">
        <v>50</v>
      </c>
      <c r="F1787" s="619">
        <v>30</v>
      </c>
      <c r="G1787" s="619">
        <v>30</v>
      </c>
      <c r="H1787" s="619">
        <v>30</v>
      </c>
    </row>
    <row r="1788" spans="1:8" s="6" customFormat="1" ht="12.75" x14ac:dyDescent="0.2">
      <c r="A1788" s="20">
        <v>43844</v>
      </c>
      <c r="B1788" s="7" t="s">
        <v>75</v>
      </c>
      <c r="C1788" s="7" t="s">
        <v>5</v>
      </c>
      <c r="D1788" s="7" t="s">
        <v>7</v>
      </c>
      <c r="E1788" s="22">
        <v>50</v>
      </c>
      <c r="F1788" s="619">
        <v>5</v>
      </c>
      <c r="G1788" s="619">
        <v>3</v>
      </c>
      <c r="H1788" s="619">
        <v>3</v>
      </c>
    </row>
    <row r="1789" spans="1:8" x14ac:dyDescent="0.25">
      <c r="A1789" s="20">
        <f>A1788</f>
        <v>43844</v>
      </c>
      <c r="B1789" s="7" t="s">
        <v>75</v>
      </c>
      <c r="C1789" s="7" t="s">
        <v>343</v>
      </c>
      <c r="D1789" s="7" t="s">
        <v>7</v>
      </c>
      <c r="E1789" s="22">
        <v>300</v>
      </c>
      <c r="F1789" s="619">
        <v>5</v>
      </c>
      <c r="G1789" s="619">
        <v>3</v>
      </c>
      <c r="H1789" s="619">
        <v>3</v>
      </c>
    </row>
    <row r="1790" spans="1:8" s="6" customFormat="1" ht="12.75" x14ac:dyDescent="0.2">
      <c r="A1790" s="20">
        <v>43845</v>
      </c>
      <c r="B1790" s="7" t="s">
        <v>75</v>
      </c>
      <c r="C1790" s="7" t="s">
        <v>5</v>
      </c>
      <c r="D1790" s="7" t="s">
        <v>7</v>
      </c>
      <c r="E1790" s="22">
        <v>450</v>
      </c>
      <c r="F1790" s="619">
        <v>10</v>
      </c>
      <c r="G1790" s="619">
        <v>5</v>
      </c>
      <c r="H1790" s="619">
        <v>10</v>
      </c>
    </row>
    <row r="1791" spans="1:8" s="6" customFormat="1" ht="12.75" x14ac:dyDescent="0.2">
      <c r="A1791" s="5">
        <f t="shared" ref="A1791:A1796" si="39">A1790</f>
        <v>43845</v>
      </c>
      <c r="B1791" s="7" t="s">
        <v>75</v>
      </c>
      <c r="C1791" s="7" t="s">
        <v>343</v>
      </c>
      <c r="D1791" s="7" t="s">
        <v>7</v>
      </c>
      <c r="E1791" s="22">
        <v>100</v>
      </c>
      <c r="F1791" s="619">
        <v>10</v>
      </c>
      <c r="G1791" s="619">
        <v>5</v>
      </c>
      <c r="H1791" s="619">
        <v>10</v>
      </c>
    </row>
    <row r="1792" spans="1:8" s="6" customFormat="1" ht="12.75" x14ac:dyDescent="0.2">
      <c r="A1792" s="5">
        <f t="shared" si="39"/>
        <v>43845</v>
      </c>
      <c r="B1792" s="7" t="s">
        <v>168</v>
      </c>
      <c r="C1792" s="7" t="s">
        <v>343</v>
      </c>
      <c r="D1792" s="7" t="s">
        <v>6</v>
      </c>
      <c r="E1792" s="22">
        <v>50</v>
      </c>
      <c r="F1792" s="619">
        <v>1</v>
      </c>
      <c r="G1792" s="619">
        <v>1</v>
      </c>
      <c r="H1792" s="619">
        <v>1</v>
      </c>
    </row>
    <row r="1793" spans="1:8" s="6" customFormat="1" ht="12.75" x14ac:dyDescent="0.2">
      <c r="A1793" s="5">
        <f t="shared" si="39"/>
        <v>43845</v>
      </c>
      <c r="B1793" s="7" t="s">
        <v>149</v>
      </c>
      <c r="C1793" s="7" t="s">
        <v>13</v>
      </c>
      <c r="D1793" s="7" t="s">
        <v>9</v>
      </c>
      <c r="E1793" s="22">
        <v>150</v>
      </c>
      <c r="F1793" s="619">
        <v>1</v>
      </c>
      <c r="G1793" s="619">
        <v>1</v>
      </c>
      <c r="H1793" s="619">
        <v>1</v>
      </c>
    </row>
    <row r="1794" spans="1:8" s="6" customFormat="1" ht="12.75" x14ac:dyDescent="0.2">
      <c r="A1794" s="5">
        <f t="shared" si="39"/>
        <v>43845</v>
      </c>
      <c r="B1794" s="7" t="s">
        <v>149</v>
      </c>
      <c r="C1794" s="7" t="s">
        <v>97</v>
      </c>
      <c r="D1794" s="7" t="s">
        <v>9</v>
      </c>
      <c r="E1794" s="22">
        <v>50</v>
      </c>
      <c r="F1794" s="619">
        <v>1</v>
      </c>
      <c r="G1794" s="619">
        <v>1</v>
      </c>
      <c r="H1794" s="619">
        <v>1</v>
      </c>
    </row>
    <row r="1795" spans="1:8" s="6" customFormat="1" ht="12.75" x14ac:dyDescent="0.2">
      <c r="A1795" s="5">
        <f t="shared" si="39"/>
        <v>43845</v>
      </c>
      <c r="B1795" s="7" t="s">
        <v>248</v>
      </c>
      <c r="C1795" s="7" t="s">
        <v>5</v>
      </c>
      <c r="D1795" s="7" t="s">
        <v>6</v>
      </c>
      <c r="E1795" s="22">
        <v>50</v>
      </c>
      <c r="F1795" s="619">
        <v>30</v>
      </c>
      <c r="G1795" s="619">
        <v>1</v>
      </c>
      <c r="H1795" s="619">
        <v>1</v>
      </c>
    </row>
    <row r="1796" spans="1:8" s="6" customFormat="1" ht="12.75" x14ac:dyDescent="0.2">
      <c r="A1796" s="5">
        <f t="shared" si="39"/>
        <v>43845</v>
      </c>
      <c r="B1796" s="7" t="s">
        <v>248</v>
      </c>
      <c r="C1796" s="7" t="s">
        <v>97</v>
      </c>
      <c r="D1796" s="7" t="s">
        <v>6</v>
      </c>
      <c r="E1796" s="22">
        <v>150</v>
      </c>
      <c r="F1796" s="619">
        <v>30</v>
      </c>
      <c r="G1796" s="619">
        <v>1</v>
      </c>
      <c r="H1796" s="619">
        <v>1</v>
      </c>
    </row>
    <row r="1797" spans="1:8" x14ac:dyDescent="0.25">
      <c r="A1797" s="20">
        <v>43846</v>
      </c>
      <c r="B1797" s="7" t="s">
        <v>75</v>
      </c>
      <c r="C1797" s="7" t="s">
        <v>5</v>
      </c>
      <c r="D1797" s="7" t="s">
        <v>7</v>
      </c>
      <c r="E1797" s="22">
        <v>100</v>
      </c>
      <c r="F1797" s="619">
        <v>30</v>
      </c>
      <c r="G1797" s="619">
        <v>30</v>
      </c>
      <c r="H1797" s="619">
        <v>30</v>
      </c>
    </row>
    <row r="1798" spans="1:8" x14ac:dyDescent="0.25">
      <c r="A1798" s="3">
        <f>A1797</f>
        <v>43846</v>
      </c>
      <c r="B1798" s="7" t="s">
        <v>75</v>
      </c>
      <c r="C1798" s="7" t="s">
        <v>343</v>
      </c>
      <c r="D1798" s="7" t="s">
        <v>7</v>
      </c>
      <c r="E1798" s="22">
        <v>50</v>
      </c>
      <c r="F1798" s="619">
        <v>30</v>
      </c>
      <c r="G1798" s="619">
        <v>30</v>
      </c>
      <c r="H1798" s="619">
        <v>30</v>
      </c>
    </row>
    <row r="1799" spans="1:8" x14ac:dyDescent="0.25">
      <c r="A1799" s="20">
        <f>A1798</f>
        <v>43846</v>
      </c>
      <c r="B1799" s="7" t="s">
        <v>110</v>
      </c>
      <c r="C1799" s="7" t="s">
        <v>5</v>
      </c>
      <c r="D1799" s="7" t="s">
        <v>7</v>
      </c>
      <c r="E1799" s="22">
        <v>50</v>
      </c>
      <c r="F1799" s="619">
        <v>1</v>
      </c>
      <c r="G1799" s="619">
        <v>1</v>
      </c>
      <c r="H1799" s="619">
        <v>1</v>
      </c>
    </row>
    <row r="1800" spans="1:8" x14ac:dyDescent="0.25">
      <c r="A1800" s="20">
        <f>A1799</f>
        <v>43846</v>
      </c>
      <c r="B1800" s="7" t="s">
        <v>149</v>
      </c>
      <c r="C1800" s="7" t="s">
        <v>5</v>
      </c>
      <c r="D1800" s="7" t="s">
        <v>9</v>
      </c>
      <c r="E1800" s="22">
        <v>400</v>
      </c>
      <c r="F1800" s="619">
        <v>20</v>
      </c>
      <c r="G1800" s="619">
        <v>5</v>
      </c>
      <c r="H1800" s="619">
        <v>5</v>
      </c>
    </row>
    <row r="1801" spans="1:8" x14ac:dyDescent="0.25">
      <c r="A1801" s="20">
        <f>A1800</f>
        <v>43846</v>
      </c>
      <c r="B1801" s="7" t="s">
        <v>149</v>
      </c>
      <c r="C1801" s="7" t="s">
        <v>343</v>
      </c>
      <c r="D1801" s="7" t="s">
        <v>9</v>
      </c>
      <c r="E1801" s="22">
        <v>100</v>
      </c>
      <c r="F1801" s="619">
        <v>20</v>
      </c>
      <c r="G1801" s="619">
        <v>5</v>
      </c>
      <c r="H1801" s="619">
        <v>5</v>
      </c>
    </row>
    <row r="1802" spans="1:8" s="6" customFormat="1" ht="12.75" x14ac:dyDescent="0.2">
      <c r="A1802" s="20">
        <v>43847</v>
      </c>
      <c r="B1802" s="7" t="s">
        <v>110</v>
      </c>
      <c r="C1802" s="7" t="s">
        <v>13</v>
      </c>
      <c r="D1802" s="7" t="s">
        <v>7</v>
      </c>
      <c r="E1802" s="22">
        <v>600</v>
      </c>
      <c r="F1802" s="619">
        <v>15</v>
      </c>
      <c r="G1802" s="619">
        <v>15</v>
      </c>
      <c r="H1802" s="619">
        <v>15</v>
      </c>
    </row>
    <row r="1803" spans="1:8" x14ac:dyDescent="0.25">
      <c r="A1803" s="20">
        <v>43850</v>
      </c>
      <c r="B1803" s="7" t="s">
        <v>75</v>
      </c>
      <c r="C1803" s="7" t="s">
        <v>5</v>
      </c>
      <c r="D1803" s="7" t="s">
        <v>7</v>
      </c>
      <c r="E1803" s="22">
        <v>100</v>
      </c>
      <c r="F1803" s="619">
        <v>5</v>
      </c>
      <c r="G1803" s="619">
        <v>1</v>
      </c>
      <c r="H1803" s="619">
        <v>1</v>
      </c>
    </row>
    <row r="1804" spans="1:8" x14ac:dyDescent="0.25">
      <c r="A1804" s="20">
        <f>A1803</f>
        <v>43850</v>
      </c>
      <c r="B1804" s="7" t="s">
        <v>75</v>
      </c>
      <c r="C1804" s="7" t="s">
        <v>13</v>
      </c>
      <c r="D1804" s="7" t="s">
        <v>7</v>
      </c>
      <c r="E1804" s="22">
        <v>200</v>
      </c>
      <c r="F1804" s="619">
        <v>5</v>
      </c>
      <c r="G1804" s="619">
        <v>1</v>
      </c>
      <c r="H1804" s="619">
        <v>1</v>
      </c>
    </row>
    <row r="1805" spans="1:8" x14ac:dyDescent="0.25">
      <c r="A1805" s="20">
        <f>A1804</f>
        <v>43850</v>
      </c>
      <c r="B1805" s="7" t="s">
        <v>75</v>
      </c>
      <c r="C1805" s="7" t="s">
        <v>343</v>
      </c>
      <c r="D1805" s="7" t="s">
        <v>7</v>
      </c>
      <c r="E1805" s="22">
        <v>100</v>
      </c>
      <c r="F1805" s="619">
        <v>5</v>
      </c>
      <c r="G1805" s="619">
        <v>1</v>
      </c>
      <c r="H1805" s="619">
        <v>1</v>
      </c>
    </row>
    <row r="1806" spans="1:8" x14ac:dyDescent="0.25">
      <c r="A1806" s="20">
        <f>A1805</f>
        <v>43850</v>
      </c>
      <c r="B1806" s="7" t="s">
        <v>110</v>
      </c>
      <c r="C1806" s="7" t="s">
        <v>343</v>
      </c>
      <c r="D1806" s="7" t="s">
        <v>7</v>
      </c>
      <c r="E1806" s="22">
        <v>50</v>
      </c>
      <c r="F1806" s="619">
        <v>5</v>
      </c>
      <c r="G1806" s="619">
        <v>5</v>
      </c>
      <c r="H1806" s="619">
        <v>5</v>
      </c>
    </row>
    <row r="1807" spans="1:8" x14ac:dyDescent="0.25">
      <c r="A1807" s="20">
        <f>A1806</f>
        <v>43850</v>
      </c>
      <c r="B1807" s="7" t="s">
        <v>157</v>
      </c>
      <c r="C1807" s="7" t="s">
        <v>97</v>
      </c>
      <c r="D1807" s="7" t="s">
        <v>6</v>
      </c>
      <c r="E1807" s="22">
        <v>50</v>
      </c>
      <c r="F1807" s="619">
        <v>5</v>
      </c>
      <c r="G1807" s="619">
        <v>5</v>
      </c>
      <c r="H1807" s="619">
        <v>5</v>
      </c>
    </row>
    <row r="1808" spans="1:8" s="6" customFormat="1" ht="12.75" x14ac:dyDescent="0.2">
      <c r="A1808" s="20">
        <v>43853</v>
      </c>
      <c r="B1808" s="7" t="s">
        <v>99</v>
      </c>
      <c r="C1808" s="7" t="s">
        <v>5</v>
      </c>
      <c r="D1808" s="7" t="s">
        <v>9</v>
      </c>
      <c r="E1808" s="22">
        <v>300</v>
      </c>
      <c r="F1808" s="619">
        <v>20</v>
      </c>
      <c r="G1808" s="619">
        <v>20</v>
      </c>
      <c r="H1808" s="619">
        <v>20</v>
      </c>
    </row>
    <row r="1809" spans="1:8" s="6" customFormat="1" ht="12.75" x14ac:dyDescent="0.2">
      <c r="A1809" s="5">
        <f>A1808</f>
        <v>43853</v>
      </c>
      <c r="B1809" s="7" t="s">
        <v>149</v>
      </c>
      <c r="C1809" s="7" t="s">
        <v>5</v>
      </c>
      <c r="D1809" s="7" t="s">
        <v>9</v>
      </c>
      <c r="E1809" s="22">
        <v>200</v>
      </c>
      <c r="F1809" s="619">
        <v>1</v>
      </c>
      <c r="G1809" s="619">
        <v>1</v>
      </c>
      <c r="H1809" s="619">
        <v>1</v>
      </c>
    </row>
    <row r="1810" spans="1:8" x14ac:dyDescent="0.25">
      <c r="A1810" s="20">
        <v>43854</v>
      </c>
      <c r="B1810" s="7" t="s">
        <v>110</v>
      </c>
      <c r="C1810" s="7" t="s">
        <v>343</v>
      </c>
      <c r="D1810" s="7" t="s">
        <v>7</v>
      </c>
      <c r="E1810" s="22">
        <v>50</v>
      </c>
      <c r="F1810" s="619">
        <v>1</v>
      </c>
      <c r="G1810" s="619">
        <v>1</v>
      </c>
      <c r="H1810" s="619">
        <v>1</v>
      </c>
    </row>
    <row r="1811" spans="1:8" x14ac:dyDescent="0.25">
      <c r="A1811" s="20">
        <f>A1810</f>
        <v>43854</v>
      </c>
      <c r="B1811" s="7" t="s">
        <v>197</v>
      </c>
      <c r="C1811" s="7" t="s">
        <v>97</v>
      </c>
      <c r="D1811" s="7" t="s">
        <v>6</v>
      </c>
      <c r="E1811" s="22">
        <v>100</v>
      </c>
      <c r="F1811" s="619">
        <v>80</v>
      </c>
      <c r="G1811" s="619">
        <v>80</v>
      </c>
      <c r="H1811" s="619">
        <v>80</v>
      </c>
    </row>
    <row r="1812" spans="1:8" x14ac:dyDescent="0.25">
      <c r="A1812" s="20">
        <f>A1811</f>
        <v>43854</v>
      </c>
      <c r="B1812" s="7" t="s">
        <v>245</v>
      </c>
      <c r="C1812" s="7" t="s">
        <v>343</v>
      </c>
      <c r="D1812" s="7" t="s">
        <v>23</v>
      </c>
      <c r="E1812" s="22">
        <v>50</v>
      </c>
      <c r="F1812" s="619">
        <v>20</v>
      </c>
      <c r="G1812" s="619">
        <v>20</v>
      </c>
      <c r="H1812" s="619">
        <v>20</v>
      </c>
    </row>
    <row r="1813" spans="1:8" s="6" customFormat="1" ht="12.75" x14ac:dyDescent="0.2">
      <c r="A1813" s="20">
        <v>43864</v>
      </c>
      <c r="B1813" s="7" t="s">
        <v>75</v>
      </c>
      <c r="C1813" s="7" t="s">
        <v>5</v>
      </c>
      <c r="D1813" s="7" t="s">
        <v>7</v>
      </c>
      <c r="E1813" s="22">
        <v>100</v>
      </c>
      <c r="F1813" s="619">
        <v>8</v>
      </c>
      <c r="G1813" s="619">
        <v>5</v>
      </c>
      <c r="H1813" s="619">
        <v>5</v>
      </c>
    </row>
    <row r="1814" spans="1:8" s="6" customFormat="1" ht="12.75" x14ac:dyDescent="0.2">
      <c r="A1814" s="5">
        <f>A1813</f>
        <v>43864</v>
      </c>
      <c r="B1814" s="7" t="s">
        <v>75</v>
      </c>
      <c r="C1814" s="7" t="s">
        <v>343</v>
      </c>
      <c r="D1814" s="7" t="s">
        <v>7</v>
      </c>
      <c r="E1814" s="22">
        <v>100</v>
      </c>
      <c r="F1814" s="619">
        <v>8</v>
      </c>
      <c r="G1814" s="619">
        <v>5</v>
      </c>
      <c r="H1814" s="619">
        <v>5</v>
      </c>
    </row>
    <row r="1815" spans="1:8" s="6" customFormat="1" ht="12.75" x14ac:dyDescent="0.2">
      <c r="A1815" s="5">
        <f>A1814</f>
        <v>43864</v>
      </c>
      <c r="B1815" s="7" t="s">
        <v>157</v>
      </c>
      <c r="C1815" s="7" t="s">
        <v>343</v>
      </c>
      <c r="D1815" s="7" t="s">
        <v>6</v>
      </c>
      <c r="E1815" s="22">
        <v>50</v>
      </c>
      <c r="F1815" s="619">
        <v>10</v>
      </c>
      <c r="G1815" s="619">
        <v>10</v>
      </c>
      <c r="H1815" s="619">
        <v>10</v>
      </c>
    </row>
    <row r="1816" spans="1:8" s="6" customFormat="1" ht="12.75" x14ac:dyDescent="0.2">
      <c r="A1816" s="5">
        <f>A1815</f>
        <v>43864</v>
      </c>
      <c r="B1816" s="7" t="s">
        <v>245</v>
      </c>
      <c r="C1816" s="7" t="s">
        <v>343</v>
      </c>
      <c r="D1816" s="7" t="s">
        <v>23</v>
      </c>
      <c r="E1816" s="22">
        <v>50</v>
      </c>
      <c r="F1816" s="619">
        <v>10</v>
      </c>
      <c r="G1816" s="619">
        <v>10</v>
      </c>
      <c r="H1816" s="619">
        <v>10</v>
      </c>
    </row>
    <row r="1817" spans="1:8" s="6" customFormat="1" ht="12.75" x14ac:dyDescent="0.2">
      <c r="A1817" s="5">
        <f>A1816</f>
        <v>43864</v>
      </c>
      <c r="B1817" s="7" t="s">
        <v>177</v>
      </c>
      <c r="C1817" s="7" t="s">
        <v>13</v>
      </c>
      <c r="D1817" s="7" t="s">
        <v>6</v>
      </c>
      <c r="E1817" s="22">
        <v>50</v>
      </c>
      <c r="F1817" s="619">
        <v>10</v>
      </c>
      <c r="G1817" s="619">
        <v>10</v>
      </c>
      <c r="H1817" s="619">
        <v>10</v>
      </c>
    </row>
    <row r="1818" spans="1:8" x14ac:dyDescent="0.25">
      <c r="A1818" s="20">
        <v>43865</v>
      </c>
      <c r="B1818" s="7" t="s">
        <v>185</v>
      </c>
      <c r="C1818" s="7" t="s">
        <v>5</v>
      </c>
      <c r="D1818" s="7" t="s">
        <v>6</v>
      </c>
      <c r="E1818" s="22">
        <v>100</v>
      </c>
      <c r="F1818" s="619">
        <v>10</v>
      </c>
      <c r="G1818" s="619">
        <v>10</v>
      </c>
      <c r="H1818" s="619">
        <v>10</v>
      </c>
    </row>
    <row r="1819" spans="1:8" x14ac:dyDescent="0.25">
      <c r="A1819" s="20">
        <v>43866</v>
      </c>
      <c r="B1819" s="7" t="s">
        <v>75</v>
      </c>
      <c r="C1819" s="7" t="s">
        <v>5</v>
      </c>
      <c r="D1819" s="7" t="s">
        <v>7</v>
      </c>
      <c r="E1819" s="22">
        <v>150</v>
      </c>
      <c r="F1819" s="619">
        <v>10</v>
      </c>
      <c r="G1819" s="619">
        <v>10</v>
      </c>
      <c r="H1819" s="619">
        <v>10</v>
      </c>
    </row>
    <row r="1820" spans="1:8" s="6" customFormat="1" ht="12.75" x14ac:dyDescent="0.2">
      <c r="A1820" s="20">
        <v>43868</v>
      </c>
      <c r="B1820" s="7" t="s">
        <v>75</v>
      </c>
      <c r="C1820" s="7" t="s">
        <v>5</v>
      </c>
      <c r="D1820" s="7" t="s">
        <v>7</v>
      </c>
      <c r="E1820" s="22">
        <v>200</v>
      </c>
      <c r="F1820" s="619">
        <v>1</v>
      </c>
      <c r="G1820" s="619">
        <v>1</v>
      </c>
      <c r="H1820" s="619">
        <v>1</v>
      </c>
    </row>
    <row r="1821" spans="1:8" s="6" customFormat="1" ht="12.75" x14ac:dyDescent="0.2">
      <c r="A1821" s="20">
        <f>A1820</f>
        <v>43868</v>
      </c>
      <c r="B1821" s="7" t="s">
        <v>258</v>
      </c>
      <c r="C1821" s="7" t="s">
        <v>5</v>
      </c>
      <c r="D1821" s="7" t="s">
        <v>7</v>
      </c>
      <c r="E1821" s="22">
        <v>150</v>
      </c>
      <c r="F1821" s="619">
        <v>1</v>
      </c>
      <c r="G1821" s="619">
        <v>1</v>
      </c>
      <c r="H1821" s="619">
        <v>1</v>
      </c>
    </row>
    <row r="1822" spans="1:8" s="6" customFormat="1" ht="12.75" x14ac:dyDescent="0.2">
      <c r="A1822" s="20">
        <v>43872</v>
      </c>
      <c r="B1822" s="7" t="s">
        <v>144</v>
      </c>
      <c r="C1822" s="7" t="s">
        <v>97</v>
      </c>
      <c r="D1822" s="7" t="s">
        <v>35</v>
      </c>
      <c r="E1822" s="22">
        <v>100</v>
      </c>
      <c r="F1822" s="619">
        <v>1</v>
      </c>
      <c r="G1822" s="619">
        <v>1</v>
      </c>
      <c r="H1822" s="619">
        <v>1</v>
      </c>
    </row>
    <row r="1823" spans="1:8" x14ac:dyDescent="0.25">
      <c r="A1823" s="20">
        <v>43874</v>
      </c>
      <c r="B1823" s="7" t="s">
        <v>258</v>
      </c>
      <c r="C1823" s="7" t="s">
        <v>5</v>
      </c>
      <c r="D1823" s="7" t="s">
        <v>7</v>
      </c>
      <c r="E1823" s="22">
        <v>50</v>
      </c>
      <c r="F1823" s="619">
        <v>3</v>
      </c>
      <c r="G1823" s="619">
        <v>1</v>
      </c>
      <c r="H1823" s="619">
        <v>3</v>
      </c>
    </row>
    <row r="1824" spans="1:8" x14ac:dyDescent="0.25">
      <c r="A1824" s="20">
        <f>A1823</f>
        <v>43874</v>
      </c>
      <c r="B1824" s="7" t="s">
        <v>258</v>
      </c>
      <c r="C1824" s="7" t="s">
        <v>13</v>
      </c>
      <c r="D1824" s="7" t="s">
        <v>7</v>
      </c>
      <c r="E1824" s="22">
        <v>50</v>
      </c>
      <c r="F1824" s="619">
        <v>3</v>
      </c>
      <c r="G1824" s="619">
        <v>1</v>
      </c>
      <c r="H1824" s="619">
        <v>3</v>
      </c>
    </row>
    <row r="1825" spans="1:8" x14ac:dyDescent="0.25">
      <c r="A1825" s="20">
        <f>A1824</f>
        <v>43874</v>
      </c>
      <c r="B1825" s="7" t="s">
        <v>258</v>
      </c>
      <c r="C1825" s="7" t="s">
        <v>343</v>
      </c>
      <c r="D1825" s="7" t="s">
        <v>7</v>
      </c>
      <c r="E1825" s="22">
        <v>100</v>
      </c>
      <c r="F1825" s="619">
        <v>3</v>
      </c>
      <c r="G1825" s="619">
        <v>1</v>
      </c>
      <c r="H1825" s="619">
        <v>3</v>
      </c>
    </row>
    <row r="1826" spans="1:8" x14ac:dyDescent="0.25">
      <c r="A1826" s="20">
        <f>A1825</f>
        <v>43874</v>
      </c>
      <c r="B1826" s="7" t="s">
        <v>169</v>
      </c>
      <c r="C1826" s="7" t="s">
        <v>343</v>
      </c>
      <c r="D1826" s="7" t="s">
        <v>6</v>
      </c>
      <c r="E1826" s="22">
        <v>50</v>
      </c>
      <c r="F1826" s="619">
        <v>25</v>
      </c>
      <c r="G1826" s="619">
        <v>25</v>
      </c>
      <c r="H1826" s="619">
        <v>25</v>
      </c>
    </row>
    <row r="1827" spans="1:8" x14ac:dyDescent="0.25">
      <c r="A1827" s="20">
        <f>A1826</f>
        <v>43874</v>
      </c>
      <c r="B1827" s="7" t="s">
        <v>100</v>
      </c>
      <c r="C1827" s="7" t="s">
        <v>5</v>
      </c>
      <c r="D1827" s="7" t="s">
        <v>6</v>
      </c>
      <c r="E1827" s="22">
        <v>50</v>
      </c>
      <c r="F1827" s="619">
        <v>1</v>
      </c>
      <c r="G1827" s="619">
        <v>1</v>
      </c>
      <c r="H1827" s="619">
        <v>1</v>
      </c>
    </row>
    <row r="1828" spans="1:8" x14ac:dyDescent="0.25">
      <c r="A1828" s="20">
        <f>A1827</f>
        <v>43874</v>
      </c>
      <c r="B1828" s="7" t="s">
        <v>160</v>
      </c>
      <c r="C1828" s="7" t="s">
        <v>343</v>
      </c>
      <c r="D1828" s="7" t="s">
        <v>6</v>
      </c>
      <c r="E1828" s="22">
        <v>50</v>
      </c>
      <c r="F1828" s="619">
        <v>30</v>
      </c>
      <c r="G1828" s="619">
        <v>30</v>
      </c>
      <c r="H1828" s="619">
        <v>30</v>
      </c>
    </row>
    <row r="1829" spans="1:8" s="6" customFormat="1" ht="12.75" x14ac:dyDescent="0.2">
      <c r="A1829" s="20">
        <v>43880</v>
      </c>
      <c r="B1829" s="504" t="s">
        <v>60</v>
      </c>
      <c r="C1829" s="504" t="s">
        <v>13</v>
      </c>
      <c r="D1829" s="504" t="s">
        <v>6</v>
      </c>
      <c r="E1829" s="196">
        <v>50</v>
      </c>
      <c r="F1829" s="714">
        <v>1</v>
      </c>
      <c r="G1829" s="714">
        <v>1</v>
      </c>
      <c r="H1829" s="714">
        <v>1</v>
      </c>
    </row>
    <row r="1830" spans="1:8" s="6" customFormat="1" ht="12.75" x14ac:dyDescent="0.2">
      <c r="A1830" s="20">
        <v>43889</v>
      </c>
      <c r="B1830" s="7" t="s">
        <v>59</v>
      </c>
      <c r="C1830" s="7" t="s">
        <v>5</v>
      </c>
      <c r="D1830" s="7" t="s">
        <v>7</v>
      </c>
      <c r="E1830" s="22">
        <v>500</v>
      </c>
      <c r="F1830" s="619">
        <v>1</v>
      </c>
      <c r="G1830" s="619">
        <v>1</v>
      </c>
      <c r="H1830" s="619">
        <v>1</v>
      </c>
    </row>
    <row r="1831" spans="1:8" s="6" customFormat="1" ht="12.75" x14ac:dyDescent="0.2">
      <c r="A1831" s="5">
        <f>A1830</f>
        <v>43889</v>
      </c>
      <c r="B1831" s="7" t="s">
        <v>59</v>
      </c>
      <c r="C1831" s="7" t="s">
        <v>343</v>
      </c>
      <c r="D1831" s="7" t="s">
        <v>7</v>
      </c>
      <c r="E1831" s="22">
        <v>500</v>
      </c>
      <c r="F1831" s="619">
        <v>1</v>
      </c>
      <c r="G1831" s="619">
        <v>1</v>
      </c>
      <c r="H1831" s="619">
        <v>1</v>
      </c>
    </row>
    <row r="1832" spans="1:8" x14ac:dyDescent="0.25">
      <c r="A1832" s="20">
        <v>43892</v>
      </c>
      <c r="B1832" s="7" t="s">
        <v>335</v>
      </c>
      <c r="C1832" s="7" t="s">
        <v>5</v>
      </c>
      <c r="D1832" s="7" t="s">
        <v>104</v>
      </c>
      <c r="E1832" s="22">
        <v>100</v>
      </c>
      <c r="F1832" s="619">
        <v>1</v>
      </c>
      <c r="G1832" s="619">
        <v>1</v>
      </c>
      <c r="H1832" s="619">
        <v>1</v>
      </c>
    </row>
    <row r="1833" spans="1:8" x14ac:dyDescent="0.25">
      <c r="A1833" s="20">
        <f>A1832</f>
        <v>43892</v>
      </c>
      <c r="B1833" s="7" t="s">
        <v>75</v>
      </c>
      <c r="C1833" s="7" t="s">
        <v>5</v>
      </c>
      <c r="D1833" s="7" t="s">
        <v>7</v>
      </c>
      <c r="E1833" s="22">
        <v>200</v>
      </c>
      <c r="F1833" s="619">
        <v>10</v>
      </c>
      <c r="G1833" s="619">
        <v>10</v>
      </c>
      <c r="H1833" s="619">
        <v>10</v>
      </c>
    </row>
    <row r="1834" spans="1:8" x14ac:dyDescent="0.25">
      <c r="A1834" s="3">
        <f>A1833</f>
        <v>43892</v>
      </c>
      <c r="B1834" s="7" t="s">
        <v>75</v>
      </c>
      <c r="C1834" s="7" t="s">
        <v>343</v>
      </c>
      <c r="D1834" s="7" t="s">
        <v>7</v>
      </c>
      <c r="E1834" s="22">
        <v>750</v>
      </c>
      <c r="F1834" s="619">
        <v>10</v>
      </c>
      <c r="G1834" s="619">
        <v>10</v>
      </c>
      <c r="H1834" s="619">
        <v>10</v>
      </c>
    </row>
    <row r="1835" spans="1:8" x14ac:dyDescent="0.25">
      <c r="A1835" s="20">
        <f>A1834</f>
        <v>43892</v>
      </c>
      <c r="B1835" s="7" t="s">
        <v>60</v>
      </c>
      <c r="C1835" s="7" t="s">
        <v>343</v>
      </c>
      <c r="D1835" s="7" t="s">
        <v>6</v>
      </c>
      <c r="E1835" s="22">
        <v>100</v>
      </c>
      <c r="F1835" s="619">
        <v>10</v>
      </c>
      <c r="G1835" s="619">
        <v>10</v>
      </c>
      <c r="H1835" s="619">
        <v>10</v>
      </c>
    </row>
    <row r="1836" spans="1:8" x14ac:dyDescent="0.25">
      <c r="A1836" s="20">
        <f>A1835</f>
        <v>43892</v>
      </c>
      <c r="B1836" s="7" t="s">
        <v>248</v>
      </c>
      <c r="C1836" s="7" t="s">
        <v>5</v>
      </c>
      <c r="D1836" s="7" t="s">
        <v>6</v>
      </c>
      <c r="E1836" s="22">
        <v>50</v>
      </c>
      <c r="F1836" s="619">
        <v>10</v>
      </c>
      <c r="G1836" s="619">
        <v>10</v>
      </c>
      <c r="H1836" s="619">
        <v>10</v>
      </c>
    </row>
    <row r="1837" spans="1:8" s="6" customFormat="1" ht="12.75" x14ac:dyDescent="0.2">
      <c r="A1837" s="20">
        <v>43894</v>
      </c>
      <c r="B1837" s="504" t="s">
        <v>96</v>
      </c>
      <c r="C1837" s="504" t="s">
        <v>5</v>
      </c>
      <c r="D1837" s="504" t="s">
        <v>6</v>
      </c>
      <c r="E1837" s="196">
        <v>250</v>
      </c>
      <c r="F1837" s="714">
        <v>10</v>
      </c>
      <c r="G1837" s="714">
        <v>10</v>
      </c>
      <c r="H1837" s="714">
        <v>10</v>
      </c>
    </row>
    <row r="1838" spans="1:8" s="6" customFormat="1" ht="12.75" x14ac:dyDescent="0.2">
      <c r="A1838" s="20">
        <v>43896</v>
      </c>
      <c r="B1838" s="504" t="s">
        <v>110</v>
      </c>
      <c r="C1838" s="504" t="s">
        <v>343</v>
      </c>
      <c r="D1838" s="504" t="s">
        <v>7</v>
      </c>
      <c r="E1838" s="196">
        <v>1000</v>
      </c>
      <c r="F1838" s="714">
        <v>5</v>
      </c>
      <c r="G1838" s="714">
        <v>5</v>
      </c>
      <c r="H1838" s="714">
        <v>5</v>
      </c>
    </row>
    <row r="1839" spans="1:8" s="6" customFormat="1" ht="12.75" x14ac:dyDescent="0.2">
      <c r="A1839" s="20">
        <v>43903</v>
      </c>
      <c r="B1839" s="7" t="s">
        <v>100</v>
      </c>
      <c r="C1839" s="7" t="s">
        <v>5</v>
      </c>
      <c r="D1839" s="7" t="s">
        <v>6</v>
      </c>
      <c r="E1839" s="22">
        <v>50</v>
      </c>
      <c r="F1839" s="619">
        <v>10</v>
      </c>
      <c r="G1839" s="619">
        <v>10</v>
      </c>
      <c r="H1839" s="619">
        <v>10</v>
      </c>
    </row>
    <row r="1840" spans="1:8" s="6" customFormat="1" ht="12.75" x14ac:dyDescent="0.2">
      <c r="A1840" s="20">
        <v>43906</v>
      </c>
      <c r="B1840" s="7" t="s">
        <v>75</v>
      </c>
      <c r="C1840" s="7" t="s">
        <v>343</v>
      </c>
      <c r="D1840" s="7" t="s">
        <v>7</v>
      </c>
      <c r="E1840" s="22">
        <v>1000</v>
      </c>
      <c r="F1840" s="619">
        <v>15</v>
      </c>
      <c r="G1840" s="619">
        <v>15</v>
      </c>
      <c r="H1840" s="619">
        <v>15</v>
      </c>
    </row>
    <row r="1841" spans="1:8" s="6" customFormat="1" ht="12.75" x14ac:dyDescent="0.2">
      <c r="A1841" s="5">
        <f>A1840</f>
        <v>43906</v>
      </c>
      <c r="B1841" s="7" t="s">
        <v>110</v>
      </c>
      <c r="C1841" s="7" t="s">
        <v>5</v>
      </c>
      <c r="D1841" s="7" t="s">
        <v>7</v>
      </c>
      <c r="E1841" s="22">
        <v>1000</v>
      </c>
      <c r="F1841" s="619">
        <v>15</v>
      </c>
      <c r="G1841" s="619">
        <v>15</v>
      </c>
      <c r="H1841" s="619">
        <v>15</v>
      </c>
    </row>
    <row r="1842" spans="1:8" s="6" customFormat="1" ht="12.75" x14ac:dyDescent="0.2">
      <c r="A1842" s="5">
        <f>A1841</f>
        <v>43906</v>
      </c>
      <c r="B1842" s="7" t="s">
        <v>110</v>
      </c>
      <c r="C1842" s="7" t="s">
        <v>343</v>
      </c>
      <c r="D1842" s="7" t="s">
        <v>7</v>
      </c>
      <c r="E1842" s="22">
        <v>1000</v>
      </c>
      <c r="F1842" s="619">
        <v>15</v>
      </c>
      <c r="G1842" s="619">
        <v>15</v>
      </c>
      <c r="H1842" s="619">
        <v>15</v>
      </c>
    </row>
    <row r="1843" spans="1:8" s="6" customFormat="1" ht="12.75" x14ac:dyDescent="0.2">
      <c r="A1843" s="20">
        <v>43907</v>
      </c>
      <c r="B1843" s="7" t="s">
        <v>100</v>
      </c>
      <c r="C1843" s="7" t="s">
        <v>5</v>
      </c>
      <c r="D1843" s="7" t="s">
        <v>6</v>
      </c>
      <c r="E1843" s="22">
        <v>50</v>
      </c>
      <c r="F1843" s="619">
        <v>10</v>
      </c>
      <c r="G1843" s="619">
        <v>10</v>
      </c>
      <c r="H1843" s="619">
        <v>10</v>
      </c>
    </row>
    <row r="1844" spans="1:8" s="6" customFormat="1" ht="12.75" x14ac:dyDescent="0.2">
      <c r="A1844" s="20">
        <v>43908</v>
      </c>
      <c r="B1844" s="7" t="s">
        <v>144</v>
      </c>
      <c r="C1844" s="7" t="s">
        <v>5</v>
      </c>
      <c r="D1844" s="7" t="s">
        <v>35</v>
      </c>
      <c r="E1844" s="22">
        <v>100</v>
      </c>
      <c r="F1844" s="619">
        <v>5</v>
      </c>
      <c r="G1844" s="619">
        <v>5</v>
      </c>
      <c r="H1844" s="619">
        <v>5</v>
      </c>
    </row>
    <row r="1845" spans="1:8" s="6" customFormat="1" ht="12.75" x14ac:dyDescent="0.2">
      <c r="A1845" s="5">
        <f t="shared" ref="A1845:A1851" si="40">A1844</f>
        <v>43908</v>
      </c>
      <c r="B1845" s="7" t="s">
        <v>144</v>
      </c>
      <c r="C1845" s="7" t="s">
        <v>13</v>
      </c>
      <c r="D1845" s="7" t="s">
        <v>35</v>
      </c>
      <c r="E1845" s="22">
        <v>200</v>
      </c>
      <c r="F1845" s="619">
        <v>5</v>
      </c>
      <c r="G1845" s="619">
        <v>5</v>
      </c>
      <c r="H1845" s="619">
        <v>5</v>
      </c>
    </row>
    <row r="1846" spans="1:8" s="6" customFormat="1" ht="12.75" x14ac:dyDescent="0.2">
      <c r="A1846" s="5">
        <f t="shared" si="40"/>
        <v>43908</v>
      </c>
      <c r="B1846" s="7" t="s">
        <v>144</v>
      </c>
      <c r="C1846" s="7" t="s">
        <v>343</v>
      </c>
      <c r="D1846" s="7" t="s">
        <v>35</v>
      </c>
      <c r="E1846" s="22">
        <v>250</v>
      </c>
      <c r="F1846" s="619">
        <v>5</v>
      </c>
      <c r="G1846" s="619">
        <v>5</v>
      </c>
      <c r="H1846" s="619">
        <v>5</v>
      </c>
    </row>
    <row r="1847" spans="1:8" s="6" customFormat="1" ht="12.75" x14ac:dyDescent="0.2">
      <c r="A1847" s="5">
        <f t="shared" si="40"/>
        <v>43908</v>
      </c>
      <c r="B1847" s="7" t="s">
        <v>105</v>
      </c>
      <c r="C1847" s="7" t="s">
        <v>5</v>
      </c>
      <c r="D1847" s="7" t="s">
        <v>35</v>
      </c>
      <c r="E1847" s="22">
        <v>3000</v>
      </c>
      <c r="F1847" s="619">
        <v>55</v>
      </c>
      <c r="G1847" s="619">
        <v>55</v>
      </c>
      <c r="H1847" s="619">
        <v>55</v>
      </c>
    </row>
    <row r="1848" spans="1:8" s="6" customFormat="1" ht="12.75" x14ac:dyDescent="0.2">
      <c r="A1848" s="5">
        <f t="shared" si="40"/>
        <v>43908</v>
      </c>
      <c r="B1848" s="7" t="s">
        <v>286</v>
      </c>
      <c r="C1848" s="7" t="s">
        <v>343</v>
      </c>
      <c r="D1848" s="7" t="s">
        <v>35</v>
      </c>
      <c r="E1848" s="22">
        <v>400</v>
      </c>
      <c r="F1848" s="619">
        <v>5</v>
      </c>
      <c r="G1848" s="619">
        <v>5</v>
      </c>
      <c r="H1848" s="619">
        <v>5</v>
      </c>
    </row>
    <row r="1849" spans="1:8" s="6" customFormat="1" ht="12.75" x14ac:dyDescent="0.2">
      <c r="A1849" s="5">
        <f t="shared" si="40"/>
        <v>43908</v>
      </c>
      <c r="B1849" s="7" t="s">
        <v>59</v>
      </c>
      <c r="C1849" s="7" t="s">
        <v>343</v>
      </c>
      <c r="D1849" s="7" t="s">
        <v>7</v>
      </c>
      <c r="E1849" s="22">
        <v>150</v>
      </c>
      <c r="F1849" s="619">
        <v>15</v>
      </c>
      <c r="G1849" s="619">
        <v>15</v>
      </c>
      <c r="H1849" s="619">
        <v>15</v>
      </c>
    </row>
    <row r="1850" spans="1:8" s="6" customFormat="1" ht="12.75" x14ac:dyDescent="0.2">
      <c r="A1850" s="5">
        <f t="shared" si="40"/>
        <v>43908</v>
      </c>
      <c r="B1850" s="7" t="s">
        <v>223</v>
      </c>
      <c r="C1850" s="7" t="s">
        <v>343</v>
      </c>
      <c r="D1850" s="7" t="s">
        <v>35</v>
      </c>
      <c r="E1850" s="22">
        <v>2000</v>
      </c>
      <c r="F1850" s="619">
        <v>55</v>
      </c>
      <c r="G1850" s="619">
        <v>55</v>
      </c>
      <c r="H1850" s="619">
        <v>55</v>
      </c>
    </row>
    <row r="1851" spans="1:8" s="6" customFormat="1" ht="12.75" x14ac:dyDescent="0.2">
      <c r="A1851" s="5">
        <f t="shared" si="40"/>
        <v>43908</v>
      </c>
      <c r="B1851" s="7" t="s">
        <v>161</v>
      </c>
      <c r="C1851" s="7" t="s">
        <v>5</v>
      </c>
      <c r="D1851" s="7" t="s">
        <v>6</v>
      </c>
      <c r="E1851" s="22">
        <v>50</v>
      </c>
      <c r="F1851" s="619">
        <v>20</v>
      </c>
      <c r="G1851" s="619">
        <v>20</v>
      </c>
      <c r="H1851" s="619">
        <v>20</v>
      </c>
    </row>
    <row r="1852" spans="1:8" s="6" customFormat="1" ht="12.75" x14ac:dyDescent="0.2">
      <c r="A1852" s="20">
        <v>43910</v>
      </c>
      <c r="B1852" s="7" t="s">
        <v>105</v>
      </c>
      <c r="C1852" s="7" t="s">
        <v>5</v>
      </c>
      <c r="D1852" s="7" t="s">
        <v>35</v>
      </c>
      <c r="E1852" s="22">
        <v>550</v>
      </c>
      <c r="F1852" s="619">
        <v>2</v>
      </c>
      <c r="G1852" s="619">
        <v>1</v>
      </c>
      <c r="H1852" s="619">
        <v>2</v>
      </c>
    </row>
    <row r="1853" spans="1:8" s="6" customFormat="1" ht="12.75" x14ac:dyDescent="0.2">
      <c r="A1853" s="5">
        <f>A1852</f>
        <v>43910</v>
      </c>
      <c r="B1853" s="7" t="s">
        <v>105</v>
      </c>
      <c r="C1853" s="7" t="s">
        <v>97</v>
      </c>
      <c r="D1853" s="7" t="s">
        <v>35</v>
      </c>
      <c r="E1853" s="22">
        <v>100</v>
      </c>
      <c r="F1853" s="619">
        <v>2</v>
      </c>
      <c r="G1853" s="619">
        <v>1</v>
      </c>
      <c r="H1853" s="619">
        <v>2</v>
      </c>
    </row>
    <row r="1854" spans="1:8" s="6" customFormat="1" ht="12.75" x14ac:dyDescent="0.2">
      <c r="A1854" s="5">
        <f>A1853</f>
        <v>43910</v>
      </c>
      <c r="B1854" s="7" t="s">
        <v>56</v>
      </c>
      <c r="C1854" s="7" t="s">
        <v>5</v>
      </c>
      <c r="D1854" s="7" t="s">
        <v>35</v>
      </c>
      <c r="E1854" s="22">
        <v>400</v>
      </c>
      <c r="F1854" s="619">
        <v>10</v>
      </c>
      <c r="G1854" s="619">
        <v>10</v>
      </c>
      <c r="H1854" s="619">
        <v>10</v>
      </c>
    </row>
    <row r="1855" spans="1:8" s="6" customFormat="1" ht="12.75" x14ac:dyDescent="0.2">
      <c r="A1855" s="5">
        <f>A1854</f>
        <v>43910</v>
      </c>
      <c r="B1855" s="7" t="s">
        <v>56</v>
      </c>
      <c r="C1855" s="7" t="s">
        <v>13</v>
      </c>
      <c r="D1855" s="7" t="s">
        <v>35</v>
      </c>
      <c r="E1855" s="22">
        <v>50</v>
      </c>
      <c r="F1855" s="619">
        <v>10</v>
      </c>
      <c r="G1855" s="619">
        <v>10</v>
      </c>
      <c r="H1855" s="619">
        <v>10</v>
      </c>
    </row>
    <row r="1856" spans="1:8" s="6" customFormat="1" ht="12.75" x14ac:dyDescent="0.2">
      <c r="A1856" s="5">
        <f>A1855</f>
        <v>43910</v>
      </c>
      <c r="B1856" s="7" t="s">
        <v>56</v>
      </c>
      <c r="C1856" s="7" t="s">
        <v>343</v>
      </c>
      <c r="D1856" s="7" t="s">
        <v>35</v>
      </c>
      <c r="E1856" s="22">
        <v>350</v>
      </c>
      <c r="F1856" s="619">
        <v>10</v>
      </c>
      <c r="G1856" s="619">
        <v>10</v>
      </c>
      <c r="H1856" s="619">
        <v>10</v>
      </c>
    </row>
    <row r="1857" spans="1:8" s="6" customFormat="1" ht="12.75" x14ac:dyDescent="0.2">
      <c r="A1857" s="20">
        <v>43913</v>
      </c>
      <c r="B1857" s="7" t="s">
        <v>119</v>
      </c>
      <c r="C1857" s="7" t="s">
        <v>343</v>
      </c>
      <c r="D1857" s="7" t="s">
        <v>35</v>
      </c>
      <c r="E1857" s="22">
        <v>250</v>
      </c>
      <c r="F1857" s="619">
        <v>30</v>
      </c>
      <c r="G1857" s="619">
        <v>30</v>
      </c>
      <c r="H1857" s="619">
        <v>30</v>
      </c>
    </row>
    <row r="1858" spans="1:8" s="6" customFormat="1" ht="12.75" x14ac:dyDescent="0.2">
      <c r="A1858" s="20">
        <v>43914</v>
      </c>
      <c r="B1858" s="7" t="s">
        <v>56</v>
      </c>
      <c r="C1858" s="7" t="s">
        <v>343</v>
      </c>
      <c r="D1858" s="7" t="s">
        <v>35</v>
      </c>
      <c r="E1858" s="22">
        <v>1050</v>
      </c>
      <c r="F1858" s="619">
        <v>10</v>
      </c>
      <c r="G1858" s="619">
        <v>1</v>
      </c>
      <c r="H1858" s="619">
        <v>1</v>
      </c>
    </row>
    <row r="1859" spans="1:8" s="6" customFormat="1" ht="12.75" x14ac:dyDescent="0.2">
      <c r="A1859" s="20">
        <v>43927</v>
      </c>
      <c r="B1859" s="504" t="s">
        <v>248</v>
      </c>
      <c r="C1859" s="504" t="s">
        <v>5</v>
      </c>
      <c r="D1859" s="504" t="s">
        <v>6</v>
      </c>
      <c r="E1859" s="196">
        <v>50</v>
      </c>
      <c r="F1859" s="714">
        <v>1</v>
      </c>
      <c r="G1859" s="714">
        <v>1</v>
      </c>
      <c r="H1859" s="714">
        <v>1</v>
      </c>
    </row>
    <row r="1860" spans="1:8" s="6" customFormat="1" ht="12.75" x14ac:dyDescent="0.2">
      <c r="A1860" s="20">
        <v>43941</v>
      </c>
      <c r="B1860" s="7" t="s">
        <v>88</v>
      </c>
      <c r="C1860" s="7" t="s">
        <v>5</v>
      </c>
      <c r="D1860" s="7" t="s">
        <v>6</v>
      </c>
      <c r="E1860" s="22">
        <v>150</v>
      </c>
      <c r="F1860" s="619">
        <v>10</v>
      </c>
      <c r="G1860" s="619">
        <v>10</v>
      </c>
      <c r="H1860" s="619">
        <v>10</v>
      </c>
    </row>
    <row r="1861" spans="1:8" x14ac:dyDescent="0.25">
      <c r="A1861" s="20">
        <v>43959</v>
      </c>
      <c r="B1861" s="7" t="s">
        <v>161</v>
      </c>
      <c r="C1861" s="7" t="s">
        <v>5</v>
      </c>
      <c r="D1861" s="7" t="s">
        <v>6</v>
      </c>
      <c r="E1861" s="22">
        <v>50</v>
      </c>
      <c r="F1861" s="619">
        <v>1</v>
      </c>
      <c r="G1861" s="619">
        <v>1</v>
      </c>
      <c r="H1861" s="619">
        <v>1</v>
      </c>
    </row>
    <row r="1862" spans="1:8" x14ac:dyDescent="0.25">
      <c r="A1862" s="20">
        <v>43963</v>
      </c>
      <c r="B1862" s="7" t="s">
        <v>99</v>
      </c>
      <c r="C1862" s="7" t="s">
        <v>343</v>
      </c>
      <c r="D1862" s="7" t="s">
        <v>9</v>
      </c>
      <c r="E1862" s="22">
        <v>400</v>
      </c>
      <c r="F1862" s="619">
        <v>1</v>
      </c>
      <c r="G1862" s="619">
        <v>1</v>
      </c>
      <c r="H1862" s="619">
        <v>1</v>
      </c>
    </row>
    <row r="1863" spans="1:8" x14ac:dyDescent="0.25">
      <c r="A1863" s="20">
        <f>A1862</f>
        <v>43963</v>
      </c>
      <c r="B1863" s="7" t="s">
        <v>59</v>
      </c>
      <c r="C1863" s="7" t="s">
        <v>343</v>
      </c>
      <c r="D1863" s="7" t="s">
        <v>7</v>
      </c>
      <c r="E1863" s="22">
        <v>500</v>
      </c>
      <c r="F1863" s="619">
        <v>2</v>
      </c>
      <c r="G1863" s="619">
        <v>2</v>
      </c>
      <c r="H1863" s="619">
        <v>2</v>
      </c>
    </row>
    <row r="1864" spans="1:8" x14ac:dyDescent="0.25">
      <c r="A1864" s="3">
        <f>A1863</f>
        <v>43963</v>
      </c>
      <c r="B1864" s="7" t="s">
        <v>338</v>
      </c>
      <c r="C1864" s="7" t="s">
        <v>5</v>
      </c>
      <c r="D1864" s="7" t="s">
        <v>66</v>
      </c>
      <c r="E1864" s="22">
        <v>800</v>
      </c>
      <c r="F1864" s="619">
        <v>1</v>
      </c>
      <c r="G1864" s="619">
        <v>1</v>
      </c>
      <c r="H1864" s="619">
        <v>1</v>
      </c>
    </row>
    <row r="1865" spans="1:8" x14ac:dyDescent="0.25">
      <c r="A1865" s="20">
        <f>A1864</f>
        <v>43963</v>
      </c>
      <c r="B1865" s="7" t="s">
        <v>161</v>
      </c>
      <c r="C1865" s="7" t="s">
        <v>5</v>
      </c>
      <c r="D1865" s="7" t="s">
        <v>6</v>
      </c>
      <c r="E1865" s="22">
        <v>50</v>
      </c>
      <c r="F1865" s="619">
        <v>1</v>
      </c>
      <c r="G1865" s="619">
        <v>1</v>
      </c>
      <c r="H1865" s="619">
        <v>1</v>
      </c>
    </row>
    <row r="1866" spans="1:8" x14ac:dyDescent="0.25">
      <c r="A1866" s="20">
        <v>43965</v>
      </c>
      <c r="B1866" s="7" t="s">
        <v>75</v>
      </c>
      <c r="C1866" s="7" t="s">
        <v>343</v>
      </c>
      <c r="D1866" s="7" t="s">
        <v>7</v>
      </c>
      <c r="E1866" s="22">
        <v>300</v>
      </c>
      <c r="F1866" s="619">
        <v>1</v>
      </c>
      <c r="G1866" s="619">
        <v>1</v>
      </c>
      <c r="H1866" s="619">
        <v>1</v>
      </c>
    </row>
    <row r="1867" spans="1:8" x14ac:dyDescent="0.25">
      <c r="A1867" s="3">
        <f t="shared" ref="A1867:A1873" si="41">A1866</f>
        <v>43965</v>
      </c>
      <c r="B1867" s="7" t="s">
        <v>265</v>
      </c>
      <c r="C1867" s="7" t="s">
        <v>97</v>
      </c>
      <c r="D1867" s="7" t="s">
        <v>74</v>
      </c>
      <c r="E1867" s="22">
        <v>50</v>
      </c>
      <c r="F1867" s="619">
        <v>30</v>
      </c>
      <c r="G1867" s="619">
        <v>30</v>
      </c>
      <c r="H1867" s="619">
        <v>30</v>
      </c>
    </row>
    <row r="1868" spans="1:8" x14ac:dyDescent="0.25">
      <c r="A1868" s="20">
        <f t="shared" si="41"/>
        <v>43965</v>
      </c>
      <c r="B1868" s="7" t="s">
        <v>60</v>
      </c>
      <c r="C1868" s="7" t="s">
        <v>5</v>
      </c>
      <c r="D1868" s="7" t="s">
        <v>6</v>
      </c>
      <c r="E1868" s="22">
        <v>250</v>
      </c>
      <c r="F1868" s="619">
        <v>1</v>
      </c>
      <c r="G1868" s="619">
        <v>1</v>
      </c>
      <c r="H1868" s="619">
        <v>1</v>
      </c>
    </row>
    <row r="1869" spans="1:8" x14ac:dyDescent="0.25">
      <c r="A1869" s="20">
        <f t="shared" si="41"/>
        <v>43965</v>
      </c>
      <c r="B1869" s="7" t="s">
        <v>59</v>
      </c>
      <c r="C1869" s="7" t="s">
        <v>5</v>
      </c>
      <c r="D1869" s="7" t="s">
        <v>7</v>
      </c>
      <c r="E1869" s="22">
        <v>500</v>
      </c>
      <c r="F1869" s="619">
        <v>1</v>
      </c>
      <c r="G1869" s="619">
        <v>1</v>
      </c>
      <c r="H1869" s="619">
        <v>1</v>
      </c>
    </row>
    <row r="1870" spans="1:8" x14ac:dyDescent="0.25">
      <c r="A1870" s="20">
        <f t="shared" si="41"/>
        <v>43965</v>
      </c>
      <c r="B1870" s="7" t="s">
        <v>157</v>
      </c>
      <c r="C1870" s="7" t="s">
        <v>97</v>
      </c>
      <c r="D1870" s="7" t="s">
        <v>6</v>
      </c>
      <c r="E1870" s="22">
        <v>150</v>
      </c>
      <c r="F1870" s="619">
        <v>2</v>
      </c>
      <c r="G1870" s="619">
        <v>2</v>
      </c>
      <c r="H1870" s="619">
        <v>2</v>
      </c>
    </row>
    <row r="1871" spans="1:8" x14ac:dyDescent="0.25">
      <c r="A1871" s="20">
        <f t="shared" si="41"/>
        <v>43965</v>
      </c>
      <c r="B1871" s="7" t="s">
        <v>166</v>
      </c>
      <c r="C1871" s="7" t="s">
        <v>97</v>
      </c>
      <c r="D1871" s="7" t="s">
        <v>6</v>
      </c>
      <c r="E1871" s="22">
        <v>50</v>
      </c>
      <c r="F1871" s="619">
        <v>1</v>
      </c>
      <c r="G1871" s="619">
        <v>1</v>
      </c>
      <c r="H1871" s="619">
        <v>1</v>
      </c>
    </row>
    <row r="1872" spans="1:8" x14ac:dyDescent="0.25">
      <c r="A1872" s="20">
        <f t="shared" si="41"/>
        <v>43965</v>
      </c>
      <c r="B1872" s="7" t="s">
        <v>126</v>
      </c>
      <c r="C1872" s="7" t="s">
        <v>97</v>
      </c>
      <c r="D1872" s="7" t="s">
        <v>6</v>
      </c>
      <c r="E1872" s="22">
        <v>500</v>
      </c>
      <c r="F1872" s="619">
        <v>1</v>
      </c>
      <c r="G1872" s="619">
        <v>1</v>
      </c>
      <c r="H1872" s="619">
        <v>1</v>
      </c>
    </row>
    <row r="1873" spans="1:8" x14ac:dyDescent="0.25">
      <c r="A1873" s="20">
        <f t="shared" si="41"/>
        <v>43965</v>
      </c>
      <c r="B1873" s="7" t="s">
        <v>248</v>
      </c>
      <c r="C1873" s="7" t="s">
        <v>343</v>
      </c>
      <c r="D1873" s="7" t="s">
        <v>6</v>
      </c>
      <c r="E1873" s="22">
        <v>250</v>
      </c>
      <c r="F1873" s="619">
        <v>1</v>
      </c>
      <c r="G1873" s="619">
        <v>1</v>
      </c>
      <c r="H1873" s="619">
        <v>1</v>
      </c>
    </row>
    <row r="1874" spans="1:8" x14ac:dyDescent="0.25">
      <c r="A1874" s="20">
        <v>43966</v>
      </c>
      <c r="B1874" s="7" t="s">
        <v>75</v>
      </c>
      <c r="C1874" s="7" t="s">
        <v>5</v>
      </c>
      <c r="D1874" s="7" t="s">
        <v>7</v>
      </c>
      <c r="E1874" s="22">
        <v>400</v>
      </c>
      <c r="F1874" s="619">
        <v>1</v>
      </c>
      <c r="G1874" s="619">
        <v>1</v>
      </c>
      <c r="H1874" s="619">
        <v>1</v>
      </c>
    </row>
    <row r="1875" spans="1:8" x14ac:dyDescent="0.25">
      <c r="A1875" s="20">
        <f>A1874</f>
        <v>43966</v>
      </c>
      <c r="B1875" s="7" t="s">
        <v>149</v>
      </c>
      <c r="C1875" s="7" t="s">
        <v>343</v>
      </c>
      <c r="D1875" s="7" t="s">
        <v>9</v>
      </c>
      <c r="E1875" s="22">
        <v>500</v>
      </c>
      <c r="F1875" s="619">
        <v>2</v>
      </c>
      <c r="G1875" s="619">
        <v>2</v>
      </c>
      <c r="H1875" s="619">
        <v>2</v>
      </c>
    </row>
    <row r="1876" spans="1:8" x14ac:dyDescent="0.25">
      <c r="A1876" s="20">
        <f>A1875</f>
        <v>43966</v>
      </c>
      <c r="B1876" s="7" t="s">
        <v>200</v>
      </c>
      <c r="C1876" s="7" t="s">
        <v>5</v>
      </c>
      <c r="D1876" s="7" t="s">
        <v>9</v>
      </c>
      <c r="E1876" s="22">
        <v>300</v>
      </c>
      <c r="F1876" s="619">
        <v>5</v>
      </c>
      <c r="G1876" s="619">
        <v>5</v>
      </c>
      <c r="H1876" s="619">
        <v>5</v>
      </c>
    </row>
    <row r="1877" spans="1:8" x14ac:dyDescent="0.25">
      <c r="A1877" s="20">
        <v>43970</v>
      </c>
      <c r="B1877" s="7" t="s">
        <v>75</v>
      </c>
      <c r="C1877" s="7" t="s">
        <v>5</v>
      </c>
      <c r="D1877" s="7" t="s">
        <v>7</v>
      </c>
      <c r="E1877" s="22">
        <v>450</v>
      </c>
      <c r="F1877" s="619">
        <v>1</v>
      </c>
      <c r="G1877" s="619">
        <v>1</v>
      </c>
      <c r="H1877" s="619">
        <v>1</v>
      </c>
    </row>
    <row r="1878" spans="1:8" x14ac:dyDescent="0.25">
      <c r="A1878" s="20">
        <v>43971</v>
      </c>
      <c r="B1878" s="7" t="s">
        <v>110</v>
      </c>
      <c r="C1878" s="7" t="s">
        <v>5</v>
      </c>
      <c r="D1878" s="7" t="s">
        <v>7</v>
      </c>
      <c r="E1878" s="22">
        <v>1200</v>
      </c>
      <c r="F1878" s="619">
        <v>1</v>
      </c>
      <c r="G1878" s="619">
        <v>1</v>
      </c>
      <c r="H1878" s="619">
        <v>1</v>
      </c>
    </row>
    <row r="1879" spans="1:8" x14ac:dyDescent="0.25">
      <c r="A1879" s="20">
        <f>A1878</f>
        <v>43971</v>
      </c>
      <c r="B1879" s="7" t="s">
        <v>110</v>
      </c>
      <c r="C1879" s="7" t="s">
        <v>343</v>
      </c>
      <c r="D1879" s="7" t="s">
        <v>7</v>
      </c>
      <c r="E1879" s="22">
        <v>300</v>
      </c>
      <c r="F1879" s="619">
        <v>1</v>
      </c>
      <c r="G1879" s="619">
        <v>1</v>
      </c>
      <c r="H1879" s="619">
        <v>1</v>
      </c>
    </row>
    <row r="1880" spans="1:8" x14ac:dyDescent="0.25">
      <c r="A1880" s="20">
        <v>43972</v>
      </c>
      <c r="B1880" s="7" t="s">
        <v>110</v>
      </c>
      <c r="C1880" s="7" t="s">
        <v>5</v>
      </c>
      <c r="D1880" s="7" t="s">
        <v>7</v>
      </c>
      <c r="E1880" s="22">
        <v>900</v>
      </c>
      <c r="F1880" s="619">
        <v>1</v>
      </c>
      <c r="G1880" s="619">
        <v>1</v>
      </c>
      <c r="H1880" s="619">
        <v>1</v>
      </c>
    </row>
    <row r="1881" spans="1:8" x14ac:dyDescent="0.25">
      <c r="A1881" s="3">
        <f>A1880</f>
        <v>43972</v>
      </c>
      <c r="B1881" s="7" t="s">
        <v>108</v>
      </c>
      <c r="C1881" s="7" t="s">
        <v>343</v>
      </c>
      <c r="D1881" s="7" t="s">
        <v>35</v>
      </c>
      <c r="E1881" s="22">
        <v>150</v>
      </c>
      <c r="F1881" s="619">
        <v>1</v>
      </c>
      <c r="G1881" s="619">
        <v>1</v>
      </c>
      <c r="H1881" s="619">
        <v>1</v>
      </c>
    </row>
    <row r="1882" spans="1:8" x14ac:dyDescent="0.25">
      <c r="A1882" s="20">
        <f>A1881</f>
        <v>43972</v>
      </c>
      <c r="B1882" s="7" t="s">
        <v>289</v>
      </c>
      <c r="C1882" s="7" t="s">
        <v>97</v>
      </c>
      <c r="D1882" s="7" t="s">
        <v>74</v>
      </c>
      <c r="E1882" s="22">
        <v>200</v>
      </c>
      <c r="F1882" s="619">
        <v>10</v>
      </c>
      <c r="G1882" s="619">
        <v>10</v>
      </c>
      <c r="H1882" s="619">
        <v>10</v>
      </c>
    </row>
    <row r="1883" spans="1:8" x14ac:dyDescent="0.25">
      <c r="A1883" s="20">
        <v>43973</v>
      </c>
      <c r="B1883" s="7" t="s">
        <v>110</v>
      </c>
      <c r="C1883" s="7" t="s">
        <v>13</v>
      </c>
      <c r="D1883" s="7" t="s">
        <v>7</v>
      </c>
      <c r="E1883" s="22">
        <v>100</v>
      </c>
      <c r="F1883" s="619">
        <v>1</v>
      </c>
      <c r="G1883" s="619">
        <v>1</v>
      </c>
      <c r="H1883" s="619">
        <v>1</v>
      </c>
    </row>
    <row r="1884" spans="1:8" x14ac:dyDescent="0.25">
      <c r="A1884" s="20">
        <f>A1883</f>
        <v>43973</v>
      </c>
      <c r="B1884" s="7" t="s">
        <v>223</v>
      </c>
      <c r="C1884" s="7" t="s">
        <v>5</v>
      </c>
      <c r="D1884" s="7" t="s">
        <v>35</v>
      </c>
      <c r="E1884" s="22">
        <v>550</v>
      </c>
      <c r="F1884" s="619">
        <v>1</v>
      </c>
      <c r="G1884" s="619">
        <v>1</v>
      </c>
      <c r="H1884" s="619">
        <v>1</v>
      </c>
    </row>
    <row r="1885" spans="1:8" x14ac:dyDescent="0.25">
      <c r="A1885" s="20">
        <f>A1884</f>
        <v>43973</v>
      </c>
      <c r="B1885" s="7" t="s">
        <v>153</v>
      </c>
      <c r="C1885" s="7" t="s">
        <v>5</v>
      </c>
      <c r="D1885" s="7" t="s">
        <v>71</v>
      </c>
      <c r="E1885" s="22">
        <v>600</v>
      </c>
      <c r="F1885" s="619">
        <v>1</v>
      </c>
      <c r="G1885" s="619">
        <v>1</v>
      </c>
      <c r="H1885" s="619">
        <v>1</v>
      </c>
    </row>
    <row r="1886" spans="1:8" x14ac:dyDescent="0.25">
      <c r="A1886" s="20">
        <v>44018</v>
      </c>
      <c r="B1886" s="7" t="s">
        <v>207</v>
      </c>
      <c r="C1886" s="7" t="s">
        <v>343</v>
      </c>
      <c r="D1886" s="7" t="s">
        <v>6</v>
      </c>
      <c r="E1886" s="22">
        <v>100</v>
      </c>
      <c r="F1886" s="619">
        <v>1</v>
      </c>
      <c r="G1886" s="619">
        <v>1</v>
      </c>
      <c r="H1886" s="619">
        <v>1</v>
      </c>
    </row>
    <row r="1887" spans="1:8" x14ac:dyDescent="0.25">
      <c r="A1887" s="3">
        <f>A1886</f>
        <v>44018</v>
      </c>
      <c r="B1887" s="7" t="s">
        <v>161</v>
      </c>
      <c r="C1887" s="7" t="s">
        <v>343</v>
      </c>
      <c r="D1887" s="7" t="s">
        <v>6</v>
      </c>
      <c r="E1887" s="22">
        <v>50</v>
      </c>
      <c r="F1887" s="619">
        <v>1</v>
      </c>
      <c r="G1887" s="619">
        <v>1</v>
      </c>
      <c r="H1887" s="619">
        <v>1</v>
      </c>
    </row>
    <row r="1888" spans="1:8" x14ac:dyDescent="0.25">
      <c r="A1888" s="20">
        <v>44019</v>
      </c>
      <c r="B1888" s="7" t="s">
        <v>123</v>
      </c>
      <c r="C1888" s="7" t="s">
        <v>5</v>
      </c>
      <c r="D1888" s="7" t="s">
        <v>6</v>
      </c>
      <c r="E1888" s="22">
        <v>50</v>
      </c>
      <c r="F1888" s="619">
        <v>1</v>
      </c>
      <c r="G1888" s="619">
        <v>1</v>
      </c>
      <c r="H1888" s="619">
        <v>1</v>
      </c>
    </row>
    <row r="1889" spans="1:8" x14ac:dyDescent="0.25">
      <c r="A1889" s="20">
        <f>A1888</f>
        <v>44019</v>
      </c>
      <c r="B1889" s="7" t="s">
        <v>142</v>
      </c>
      <c r="C1889" s="7" t="s">
        <v>343</v>
      </c>
      <c r="D1889" s="7" t="s">
        <v>6</v>
      </c>
      <c r="E1889" s="22">
        <v>50</v>
      </c>
      <c r="F1889" s="619">
        <v>1</v>
      </c>
      <c r="G1889" s="619">
        <v>1</v>
      </c>
      <c r="H1889" s="619">
        <v>1</v>
      </c>
    </row>
    <row r="1890" spans="1:8" x14ac:dyDescent="0.25">
      <c r="A1890" s="3">
        <f>A1889</f>
        <v>44019</v>
      </c>
      <c r="B1890" s="7" t="s">
        <v>159</v>
      </c>
      <c r="C1890" s="7" t="s">
        <v>5</v>
      </c>
      <c r="D1890" s="7" t="s">
        <v>6</v>
      </c>
      <c r="E1890" s="22">
        <v>50</v>
      </c>
      <c r="F1890" s="619">
        <v>20</v>
      </c>
      <c r="G1890" s="619">
        <v>20</v>
      </c>
      <c r="H1890" s="619">
        <v>20</v>
      </c>
    </row>
    <row r="1891" spans="1:8" x14ac:dyDescent="0.25">
      <c r="A1891" s="20">
        <f>A1890</f>
        <v>44019</v>
      </c>
      <c r="B1891" s="7" t="s">
        <v>258</v>
      </c>
      <c r="C1891" s="7" t="s">
        <v>343</v>
      </c>
      <c r="D1891" s="7" t="s">
        <v>7</v>
      </c>
      <c r="E1891" s="22">
        <v>50</v>
      </c>
      <c r="F1891" s="619">
        <v>30</v>
      </c>
      <c r="G1891" s="619">
        <v>30</v>
      </c>
      <c r="H1891" s="619">
        <v>30</v>
      </c>
    </row>
    <row r="1892" spans="1:8" x14ac:dyDescent="0.25">
      <c r="A1892" s="20">
        <f>A1891</f>
        <v>44019</v>
      </c>
      <c r="B1892" s="7" t="s">
        <v>176</v>
      </c>
      <c r="C1892" s="7" t="s">
        <v>343</v>
      </c>
      <c r="D1892" s="7" t="s">
        <v>6</v>
      </c>
      <c r="E1892" s="22">
        <v>50</v>
      </c>
      <c r="F1892" s="619">
        <v>1</v>
      </c>
      <c r="G1892" s="619">
        <v>1</v>
      </c>
      <c r="H1892" s="619">
        <v>1</v>
      </c>
    </row>
    <row r="1893" spans="1:8" x14ac:dyDescent="0.25">
      <c r="A1893" s="20">
        <f>A1892</f>
        <v>44019</v>
      </c>
      <c r="B1893" s="7" t="s">
        <v>161</v>
      </c>
      <c r="C1893" s="7" t="s">
        <v>5</v>
      </c>
      <c r="D1893" s="7" t="s">
        <v>6</v>
      </c>
      <c r="E1893" s="22">
        <v>50</v>
      </c>
      <c r="F1893" s="619">
        <v>2</v>
      </c>
      <c r="G1893" s="619">
        <v>2</v>
      </c>
      <c r="H1893" s="619">
        <v>2</v>
      </c>
    </row>
    <row r="1894" spans="1:8" x14ac:dyDescent="0.25">
      <c r="A1894" s="20">
        <v>44021</v>
      </c>
      <c r="B1894" s="7" t="s">
        <v>258</v>
      </c>
      <c r="C1894" s="7" t="s">
        <v>343</v>
      </c>
      <c r="D1894" s="7" t="s">
        <v>7</v>
      </c>
      <c r="E1894" s="22">
        <v>50</v>
      </c>
      <c r="F1894" s="619">
        <v>20</v>
      </c>
      <c r="G1894" s="619">
        <v>20</v>
      </c>
      <c r="H1894" s="619">
        <v>20</v>
      </c>
    </row>
    <row r="1895" spans="1:8" x14ac:dyDescent="0.25">
      <c r="A1895" s="20">
        <v>44026</v>
      </c>
      <c r="B1895" s="7" t="s">
        <v>110</v>
      </c>
      <c r="C1895" s="7" t="s">
        <v>5</v>
      </c>
      <c r="D1895" s="7" t="s">
        <v>7</v>
      </c>
      <c r="E1895" s="22">
        <v>1000</v>
      </c>
      <c r="F1895" s="619">
        <v>1</v>
      </c>
      <c r="G1895" s="619">
        <v>1</v>
      </c>
      <c r="H1895" s="619">
        <v>1</v>
      </c>
    </row>
    <row r="1896" spans="1:8" x14ac:dyDescent="0.25">
      <c r="A1896" s="20">
        <v>44028</v>
      </c>
      <c r="B1896" s="7" t="s">
        <v>108</v>
      </c>
      <c r="C1896" s="7" t="s">
        <v>343</v>
      </c>
      <c r="D1896" s="7" t="s">
        <v>35</v>
      </c>
      <c r="E1896" s="22">
        <v>150</v>
      </c>
      <c r="F1896" s="619">
        <v>25</v>
      </c>
      <c r="G1896" s="619">
        <v>25</v>
      </c>
      <c r="H1896" s="619">
        <v>25</v>
      </c>
    </row>
    <row r="1897" spans="1:8" x14ac:dyDescent="0.25">
      <c r="A1897" s="3">
        <f>A1896</f>
        <v>44028</v>
      </c>
      <c r="B1897" s="7" t="s">
        <v>169</v>
      </c>
      <c r="C1897" s="7" t="s">
        <v>5</v>
      </c>
      <c r="D1897" s="7" t="s">
        <v>6</v>
      </c>
      <c r="E1897" s="22">
        <v>50</v>
      </c>
      <c r="F1897" s="619">
        <v>1</v>
      </c>
      <c r="G1897" s="619">
        <v>1</v>
      </c>
      <c r="H1897" s="619">
        <v>1</v>
      </c>
    </row>
    <row r="1898" spans="1:8" x14ac:dyDescent="0.25">
      <c r="A1898" s="20">
        <v>44029</v>
      </c>
      <c r="B1898" s="7" t="s">
        <v>56</v>
      </c>
      <c r="C1898" s="7" t="s">
        <v>5</v>
      </c>
      <c r="D1898" s="7" t="s">
        <v>35</v>
      </c>
      <c r="E1898" s="22">
        <v>400</v>
      </c>
      <c r="F1898" s="619">
        <v>50</v>
      </c>
      <c r="G1898" s="619">
        <v>50</v>
      </c>
      <c r="H1898" s="619">
        <v>50</v>
      </c>
    </row>
    <row r="1899" spans="1:8" x14ac:dyDescent="0.25">
      <c r="A1899" s="20">
        <f>A1898</f>
        <v>44029</v>
      </c>
      <c r="B1899" s="7" t="s">
        <v>169</v>
      </c>
      <c r="C1899" s="7" t="s">
        <v>5</v>
      </c>
      <c r="D1899" s="7" t="s">
        <v>6</v>
      </c>
      <c r="E1899" s="22">
        <v>150</v>
      </c>
      <c r="F1899" s="619">
        <v>1</v>
      </c>
      <c r="G1899" s="619">
        <v>1</v>
      </c>
      <c r="H1899" s="619">
        <v>1</v>
      </c>
    </row>
    <row r="1900" spans="1:8" x14ac:dyDescent="0.25">
      <c r="A1900" s="20">
        <f>A1899</f>
        <v>44029</v>
      </c>
      <c r="B1900" s="7" t="s">
        <v>338</v>
      </c>
      <c r="C1900" s="7" t="s">
        <v>5</v>
      </c>
      <c r="D1900" s="7" t="s">
        <v>66</v>
      </c>
      <c r="E1900" s="22">
        <v>100</v>
      </c>
      <c r="F1900" s="619">
        <v>1</v>
      </c>
      <c r="G1900" s="619">
        <v>1</v>
      </c>
      <c r="H1900" s="619">
        <v>1</v>
      </c>
    </row>
    <row r="1901" spans="1:8" x14ac:dyDescent="0.25">
      <c r="A1901" s="20">
        <v>44032</v>
      </c>
      <c r="B1901" s="7" t="s">
        <v>108</v>
      </c>
      <c r="C1901" s="7" t="s">
        <v>343</v>
      </c>
      <c r="D1901" s="7" t="s">
        <v>35</v>
      </c>
      <c r="E1901" s="22">
        <v>50</v>
      </c>
      <c r="F1901" s="619">
        <v>25</v>
      </c>
      <c r="G1901" s="619">
        <v>25</v>
      </c>
      <c r="H1901" s="619">
        <v>25</v>
      </c>
    </row>
    <row r="1902" spans="1:8" x14ac:dyDescent="0.25">
      <c r="A1902" s="20">
        <v>44033</v>
      </c>
      <c r="B1902" s="7" t="s">
        <v>119</v>
      </c>
      <c r="C1902" s="7" t="s">
        <v>5</v>
      </c>
      <c r="D1902" s="7" t="s">
        <v>35</v>
      </c>
      <c r="E1902" s="22">
        <v>50</v>
      </c>
      <c r="F1902" s="619">
        <v>70</v>
      </c>
      <c r="G1902" s="619">
        <v>70</v>
      </c>
      <c r="H1902" s="619">
        <v>70</v>
      </c>
    </row>
    <row r="1903" spans="1:8" x14ac:dyDescent="0.25">
      <c r="A1903" s="3">
        <f>A1902</f>
        <v>44033</v>
      </c>
      <c r="B1903" s="7" t="s">
        <v>149</v>
      </c>
      <c r="C1903" s="7" t="s">
        <v>5</v>
      </c>
      <c r="D1903" s="7" t="s">
        <v>9</v>
      </c>
      <c r="E1903" s="22">
        <v>200</v>
      </c>
      <c r="F1903" s="619">
        <v>1</v>
      </c>
      <c r="G1903" s="619">
        <v>1</v>
      </c>
      <c r="H1903" s="619">
        <v>1</v>
      </c>
    </row>
    <row r="1904" spans="1:8" x14ac:dyDescent="0.25">
      <c r="A1904" s="20">
        <v>44034</v>
      </c>
      <c r="B1904" s="7" t="s">
        <v>144</v>
      </c>
      <c r="C1904" s="7" t="s">
        <v>343</v>
      </c>
      <c r="D1904" s="7" t="s">
        <v>35</v>
      </c>
      <c r="E1904" s="22">
        <v>150</v>
      </c>
      <c r="F1904" s="619">
        <v>1</v>
      </c>
      <c r="G1904" s="619">
        <v>1</v>
      </c>
      <c r="H1904" s="619">
        <v>1</v>
      </c>
    </row>
    <row r="1905" spans="1:8" x14ac:dyDescent="0.25">
      <c r="A1905" s="20">
        <f t="shared" ref="A1905:A1910" si="42">A1904</f>
        <v>44034</v>
      </c>
      <c r="B1905" s="7" t="s">
        <v>105</v>
      </c>
      <c r="C1905" s="7" t="s">
        <v>5</v>
      </c>
      <c r="D1905" s="7" t="s">
        <v>35</v>
      </c>
      <c r="E1905" s="22">
        <v>350</v>
      </c>
      <c r="F1905" s="619">
        <v>1</v>
      </c>
      <c r="G1905" s="619">
        <v>1</v>
      </c>
      <c r="H1905" s="619">
        <v>1</v>
      </c>
    </row>
    <row r="1906" spans="1:8" x14ac:dyDescent="0.25">
      <c r="A1906" s="20">
        <f t="shared" si="42"/>
        <v>44034</v>
      </c>
      <c r="B1906" s="7" t="s">
        <v>56</v>
      </c>
      <c r="C1906" s="7" t="s">
        <v>5</v>
      </c>
      <c r="D1906" s="7" t="s">
        <v>35</v>
      </c>
      <c r="E1906" s="22">
        <v>100</v>
      </c>
      <c r="F1906" s="619">
        <v>20</v>
      </c>
      <c r="G1906" s="619">
        <v>20</v>
      </c>
      <c r="H1906" s="619">
        <v>20</v>
      </c>
    </row>
    <row r="1907" spans="1:8" x14ac:dyDescent="0.25">
      <c r="A1907" s="20">
        <f t="shared" si="42"/>
        <v>44034</v>
      </c>
      <c r="B1907" s="7" t="s">
        <v>155</v>
      </c>
      <c r="C1907" s="7" t="s">
        <v>343</v>
      </c>
      <c r="D1907" s="7" t="s">
        <v>23</v>
      </c>
      <c r="E1907" s="22">
        <v>200</v>
      </c>
      <c r="F1907" s="619">
        <v>40</v>
      </c>
      <c r="G1907" s="619">
        <v>40</v>
      </c>
      <c r="H1907" s="619">
        <v>40</v>
      </c>
    </row>
    <row r="1908" spans="1:8" x14ac:dyDescent="0.25">
      <c r="A1908" s="20">
        <f t="shared" si="42"/>
        <v>44034</v>
      </c>
      <c r="B1908" s="7" t="s">
        <v>287</v>
      </c>
      <c r="C1908" s="7" t="s">
        <v>13</v>
      </c>
      <c r="D1908" s="7" t="s">
        <v>23</v>
      </c>
      <c r="E1908" s="22">
        <v>100</v>
      </c>
      <c r="F1908" s="619">
        <v>40</v>
      </c>
      <c r="G1908" s="619">
        <v>40</v>
      </c>
      <c r="H1908" s="619">
        <v>40</v>
      </c>
    </row>
    <row r="1909" spans="1:8" x14ac:dyDescent="0.25">
      <c r="A1909" s="20">
        <f t="shared" si="42"/>
        <v>44034</v>
      </c>
      <c r="B1909" s="7" t="s">
        <v>287</v>
      </c>
      <c r="C1909" s="7" t="s">
        <v>343</v>
      </c>
      <c r="D1909" s="7" t="s">
        <v>23</v>
      </c>
      <c r="E1909" s="22">
        <v>200</v>
      </c>
      <c r="F1909" s="619">
        <v>40</v>
      </c>
      <c r="G1909" s="619">
        <v>40</v>
      </c>
      <c r="H1909" s="619">
        <v>40</v>
      </c>
    </row>
    <row r="1910" spans="1:8" x14ac:dyDescent="0.25">
      <c r="A1910" s="20">
        <f t="shared" si="42"/>
        <v>44034</v>
      </c>
      <c r="B1910" s="7" t="s">
        <v>90</v>
      </c>
      <c r="C1910" s="7" t="s">
        <v>97</v>
      </c>
      <c r="D1910" s="7" t="s">
        <v>23</v>
      </c>
      <c r="E1910" s="22">
        <v>150</v>
      </c>
      <c r="F1910" s="619">
        <v>40</v>
      </c>
      <c r="G1910" s="619">
        <v>40</v>
      </c>
      <c r="H1910" s="619">
        <v>40</v>
      </c>
    </row>
    <row r="1911" spans="1:8" x14ac:dyDescent="0.25">
      <c r="A1911" s="20">
        <v>44036</v>
      </c>
      <c r="B1911" s="7" t="s">
        <v>103</v>
      </c>
      <c r="C1911" s="7" t="s">
        <v>5</v>
      </c>
      <c r="D1911" s="7" t="s">
        <v>104</v>
      </c>
      <c r="E1911" s="22">
        <v>100</v>
      </c>
      <c r="F1911" s="619">
        <v>1</v>
      </c>
      <c r="G1911" s="619">
        <v>1</v>
      </c>
      <c r="H1911" s="619">
        <v>1</v>
      </c>
    </row>
    <row r="1912" spans="1:8" x14ac:dyDescent="0.25">
      <c r="A1912" s="20">
        <f>A1911</f>
        <v>44036</v>
      </c>
      <c r="B1912" s="7" t="s">
        <v>32</v>
      </c>
      <c r="C1912" s="7" t="s">
        <v>13</v>
      </c>
      <c r="D1912" s="7" t="s">
        <v>85</v>
      </c>
      <c r="E1912" s="22">
        <v>100</v>
      </c>
      <c r="F1912" s="619">
        <v>1</v>
      </c>
      <c r="G1912" s="619">
        <v>1</v>
      </c>
      <c r="H1912" s="619">
        <v>1</v>
      </c>
    </row>
    <row r="1913" spans="1:8" x14ac:dyDescent="0.25">
      <c r="A1913" s="20">
        <f>A1912</f>
        <v>44036</v>
      </c>
      <c r="B1913" s="7" t="s">
        <v>214</v>
      </c>
      <c r="C1913" s="7" t="s">
        <v>5</v>
      </c>
      <c r="D1913" s="7" t="s">
        <v>104</v>
      </c>
      <c r="E1913" s="22">
        <v>250</v>
      </c>
      <c r="F1913" s="619">
        <v>1</v>
      </c>
      <c r="G1913" s="619">
        <v>1</v>
      </c>
      <c r="H1913" s="619">
        <v>1</v>
      </c>
    </row>
    <row r="1914" spans="1:8" x14ac:dyDescent="0.25">
      <c r="A1914" s="20">
        <v>44046</v>
      </c>
      <c r="B1914" s="7" t="s">
        <v>258</v>
      </c>
      <c r="C1914" s="7" t="s">
        <v>343</v>
      </c>
      <c r="D1914" s="7" t="s">
        <v>7</v>
      </c>
      <c r="E1914" s="22">
        <v>50</v>
      </c>
      <c r="F1914" s="619">
        <v>30</v>
      </c>
      <c r="G1914" s="619">
        <v>30</v>
      </c>
      <c r="H1914" s="619">
        <v>30</v>
      </c>
    </row>
    <row r="1915" spans="1:8" x14ac:dyDescent="0.25">
      <c r="A1915" s="20">
        <v>44061</v>
      </c>
      <c r="B1915" s="7" t="s">
        <v>336</v>
      </c>
      <c r="C1915" s="7" t="s">
        <v>343</v>
      </c>
      <c r="D1915" s="7" t="s">
        <v>85</v>
      </c>
      <c r="E1915" s="22">
        <v>200</v>
      </c>
      <c r="F1915" s="619">
        <v>75</v>
      </c>
      <c r="G1915" s="619">
        <v>75</v>
      </c>
      <c r="H1915" s="619">
        <v>75</v>
      </c>
    </row>
    <row r="1916" spans="1:8" x14ac:dyDescent="0.25">
      <c r="A1916" s="20">
        <v>44063</v>
      </c>
      <c r="B1916" s="7" t="s">
        <v>149</v>
      </c>
      <c r="C1916" s="7" t="s">
        <v>343</v>
      </c>
      <c r="D1916" s="7" t="s">
        <v>9</v>
      </c>
      <c r="E1916" s="22">
        <v>50</v>
      </c>
      <c r="F1916" s="619">
        <v>100</v>
      </c>
      <c r="G1916" s="619">
        <v>100</v>
      </c>
      <c r="H1916" s="619">
        <v>100</v>
      </c>
    </row>
    <row r="1917" spans="1:8" x14ac:dyDescent="0.25">
      <c r="A1917" s="20">
        <v>44064</v>
      </c>
      <c r="B1917" s="7" t="s">
        <v>149</v>
      </c>
      <c r="C1917" s="7" t="s">
        <v>343</v>
      </c>
      <c r="D1917" s="7" t="s">
        <v>9</v>
      </c>
      <c r="E1917" s="22">
        <v>950</v>
      </c>
      <c r="F1917" s="619">
        <v>20</v>
      </c>
      <c r="G1917" s="619">
        <v>20</v>
      </c>
      <c r="H1917" s="619">
        <v>20</v>
      </c>
    </row>
    <row r="1918" spans="1:8" x14ac:dyDescent="0.25">
      <c r="A1918" s="20">
        <v>44084</v>
      </c>
      <c r="B1918" s="7" t="s">
        <v>335</v>
      </c>
      <c r="C1918" s="7" t="s">
        <v>5</v>
      </c>
      <c r="D1918" s="7" t="s">
        <v>104</v>
      </c>
      <c r="E1918" s="22">
        <v>100</v>
      </c>
      <c r="F1918" s="619">
        <v>1</v>
      </c>
      <c r="G1918" s="619">
        <v>1</v>
      </c>
      <c r="H1918" s="619">
        <v>1</v>
      </c>
    </row>
    <row r="1919" spans="1:8" x14ac:dyDescent="0.25">
      <c r="A1919" s="20">
        <v>44088</v>
      </c>
      <c r="B1919" s="7" t="s">
        <v>335</v>
      </c>
      <c r="C1919" s="7" t="s">
        <v>5</v>
      </c>
      <c r="D1919" s="7" t="s">
        <v>104</v>
      </c>
      <c r="E1919" s="22">
        <v>150</v>
      </c>
      <c r="F1919" s="619">
        <v>1</v>
      </c>
      <c r="G1919" s="619">
        <v>1</v>
      </c>
      <c r="H1919" s="619">
        <v>1</v>
      </c>
    </row>
    <row r="1920" spans="1:8" x14ac:dyDescent="0.25">
      <c r="A1920" s="20">
        <f>A1919</f>
        <v>44088</v>
      </c>
      <c r="B1920" s="7" t="s">
        <v>335</v>
      </c>
      <c r="C1920" s="7" t="s">
        <v>13</v>
      </c>
      <c r="D1920" s="7" t="s">
        <v>104</v>
      </c>
      <c r="E1920" s="22">
        <v>200</v>
      </c>
      <c r="F1920" s="619">
        <v>1</v>
      </c>
      <c r="G1920" s="619">
        <v>1</v>
      </c>
      <c r="H1920" s="619">
        <v>1</v>
      </c>
    </row>
    <row r="1921" spans="1:8" x14ac:dyDescent="0.25">
      <c r="A1921" s="20">
        <v>44095</v>
      </c>
      <c r="B1921" s="7" t="s">
        <v>149</v>
      </c>
      <c r="C1921" s="7" t="s">
        <v>343</v>
      </c>
      <c r="D1921" s="7" t="s">
        <v>9</v>
      </c>
      <c r="E1921" s="22">
        <v>1400</v>
      </c>
      <c r="F1921" s="619">
        <v>20</v>
      </c>
      <c r="G1921" s="619">
        <v>20</v>
      </c>
      <c r="H1921" s="619">
        <v>20</v>
      </c>
    </row>
    <row r="1922" spans="1:8" x14ac:dyDescent="0.25">
      <c r="A1922" s="20">
        <v>44096</v>
      </c>
      <c r="B1922" s="7" t="s">
        <v>149</v>
      </c>
      <c r="C1922" s="7" t="s">
        <v>343</v>
      </c>
      <c r="D1922" s="7" t="s">
        <v>9</v>
      </c>
      <c r="E1922" s="22">
        <v>1400</v>
      </c>
      <c r="F1922" s="619">
        <v>20</v>
      </c>
      <c r="G1922" s="619">
        <v>20</v>
      </c>
      <c r="H1922" s="619">
        <v>20</v>
      </c>
    </row>
    <row r="1923" spans="1:8" x14ac:dyDescent="0.25">
      <c r="A1923" s="20">
        <v>44123</v>
      </c>
      <c r="B1923" s="7" t="s">
        <v>56</v>
      </c>
      <c r="C1923" s="7" t="s">
        <v>5</v>
      </c>
      <c r="D1923" s="7" t="s">
        <v>35</v>
      </c>
      <c r="E1923" s="22">
        <v>50</v>
      </c>
      <c r="F1923" s="619">
        <v>65</v>
      </c>
      <c r="G1923" s="619">
        <v>65</v>
      </c>
      <c r="H1923" s="619">
        <v>65</v>
      </c>
    </row>
    <row r="1924" spans="1:8" x14ac:dyDescent="0.25">
      <c r="A1924" s="20">
        <v>44127</v>
      </c>
      <c r="B1924" s="7" t="s">
        <v>230</v>
      </c>
      <c r="C1924" s="7" t="s">
        <v>5</v>
      </c>
      <c r="D1924" s="7" t="s">
        <v>85</v>
      </c>
      <c r="E1924" s="22">
        <v>100</v>
      </c>
      <c r="F1924" s="619">
        <v>40</v>
      </c>
      <c r="G1924" s="619">
        <v>40</v>
      </c>
      <c r="H1924" s="619">
        <v>40</v>
      </c>
    </row>
    <row r="1925" spans="1:8" x14ac:dyDescent="0.25">
      <c r="A1925" s="20">
        <f>A1924</f>
        <v>44127</v>
      </c>
      <c r="B1925" s="7" t="s">
        <v>214</v>
      </c>
      <c r="C1925" s="7" t="s">
        <v>5</v>
      </c>
      <c r="D1925" s="7" t="s">
        <v>104</v>
      </c>
      <c r="E1925" s="22">
        <v>150</v>
      </c>
      <c r="F1925" s="619">
        <v>1</v>
      </c>
      <c r="G1925" s="619">
        <v>1</v>
      </c>
      <c r="H1925" s="619">
        <v>1</v>
      </c>
    </row>
    <row r="1926" spans="1:8" x14ac:dyDescent="0.25">
      <c r="A1926" s="20">
        <f>A1925</f>
        <v>44127</v>
      </c>
      <c r="B1926" s="7" t="s">
        <v>214</v>
      </c>
      <c r="C1926" s="7" t="s">
        <v>343</v>
      </c>
      <c r="D1926" s="7" t="s">
        <v>104</v>
      </c>
      <c r="E1926" s="22">
        <v>100</v>
      </c>
      <c r="F1926" s="619">
        <v>1</v>
      </c>
      <c r="G1926" s="619">
        <v>1</v>
      </c>
      <c r="H1926" s="619">
        <v>1</v>
      </c>
    </row>
    <row r="1927" spans="1:8" x14ac:dyDescent="0.25">
      <c r="A1927" s="20">
        <v>44155</v>
      </c>
      <c r="B1927" s="7" t="s">
        <v>34</v>
      </c>
      <c r="C1927" s="7" t="s">
        <v>97</v>
      </c>
      <c r="D1927" s="7" t="s">
        <v>85</v>
      </c>
      <c r="E1927" s="22">
        <v>350</v>
      </c>
      <c r="F1927" s="619">
        <v>15</v>
      </c>
      <c r="G1927" s="619">
        <v>15</v>
      </c>
      <c r="H1927" s="619">
        <v>15</v>
      </c>
    </row>
    <row r="1928" spans="1:8" x14ac:dyDescent="0.25">
      <c r="A1928" s="20">
        <f>A1927</f>
        <v>44155</v>
      </c>
      <c r="B1928" s="7" t="s">
        <v>105</v>
      </c>
      <c r="C1928" s="7" t="s">
        <v>343</v>
      </c>
      <c r="D1928" s="7" t="s">
        <v>35</v>
      </c>
      <c r="E1928" s="22">
        <v>50</v>
      </c>
      <c r="F1928" s="619">
        <v>60</v>
      </c>
      <c r="G1928" s="619">
        <v>60</v>
      </c>
      <c r="H1928" s="619">
        <v>60</v>
      </c>
    </row>
    <row r="1929" spans="1:8" x14ac:dyDescent="0.25">
      <c r="A1929" s="20">
        <v>44167</v>
      </c>
      <c r="B1929" s="7" t="s">
        <v>161</v>
      </c>
      <c r="C1929" s="7" t="s">
        <v>343</v>
      </c>
      <c r="D1929" s="7" t="s">
        <v>6</v>
      </c>
      <c r="E1929" s="22">
        <v>100</v>
      </c>
      <c r="F1929" s="619">
        <v>1</v>
      </c>
      <c r="G1929" s="619">
        <v>1</v>
      </c>
      <c r="H1929" s="619">
        <v>1</v>
      </c>
    </row>
    <row r="1930" spans="1:8" s="6" customFormat="1" ht="12.75" x14ac:dyDescent="0.2">
      <c r="A1930" s="20">
        <v>44169</v>
      </c>
      <c r="B1930" s="504" t="s">
        <v>161</v>
      </c>
      <c r="C1930" s="7" t="s">
        <v>343</v>
      </c>
      <c r="D1930" s="7" t="s">
        <v>6</v>
      </c>
      <c r="E1930" s="22">
        <v>300</v>
      </c>
      <c r="F1930" s="619">
        <v>2</v>
      </c>
      <c r="G1930" s="619">
        <v>2</v>
      </c>
      <c r="H1930" s="619">
        <v>2</v>
      </c>
    </row>
    <row r="1931" spans="1:8" s="6" customFormat="1" ht="12.75" x14ac:dyDescent="0.2">
      <c r="A1931" s="20">
        <v>44172</v>
      </c>
      <c r="B1931" s="504" t="s">
        <v>227</v>
      </c>
      <c r="C1931" s="504" t="s">
        <v>97</v>
      </c>
      <c r="D1931" s="504" t="s">
        <v>6</v>
      </c>
      <c r="E1931" s="22">
        <v>100</v>
      </c>
      <c r="F1931" s="619">
        <v>1</v>
      </c>
      <c r="G1931" s="619">
        <v>1</v>
      </c>
      <c r="H1931" s="619">
        <v>1</v>
      </c>
    </row>
    <row r="1932" spans="1:8" s="6" customFormat="1" ht="14.25" customHeight="1" x14ac:dyDescent="0.2">
      <c r="A1932" s="20">
        <v>44173</v>
      </c>
      <c r="B1932" s="504" t="s">
        <v>67</v>
      </c>
      <c r="C1932" s="504" t="s">
        <v>343</v>
      </c>
      <c r="D1932" s="504" t="s">
        <v>6</v>
      </c>
      <c r="E1932" s="22">
        <v>250</v>
      </c>
      <c r="F1932" s="619">
        <v>15</v>
      </c>
      <c r="G1932" s="619">
        <v>2</v>
      </c>
      <c r="H1932" s="619">
        <v>2</v>
      </c>
    </row>
    <row r="1933" spans="1:8" s="6" customFormat="1" ht="14.25" customHeight="1" x14ac:dyDescent="0.2">
      <c r="A1933" s="20">
        <v>44174</v>
      </c>
      <c r="B1933" s="504" t="s">
        <v>105</v>
      </c>
      <c r="C1933" s="504" t="s">
        <v>97</v>
      </c>
      <c r="D1933" s="504" t="s">
        <v>35</v>
      </c>
      <c r="E1933" s="22">
        <v>100</v>
      </c>
      <c r="F1933" s="619">
        <v>30</v>
      </c>
      <c r="G1933" s="619">
        <v>30</v>
      </c>
      <c r="H1933" s="619">
        <v>30</v>
      </c>
    </row>
    <row r="1934" spans="1:8" s="6" customFormat="1" ht="12.75" x14ac:dyDescent="0.2">
      <c r="A1934" s="5">
        <f>A1933</f>
        <v>44174</v>
      </c>
      <c r="B1934" s="504" t="s">
        <v>161</v>
      </c>
      <c r="C1934" s="504" t="s">
        <v>343</v>
      </c>
      <c r="D1934" s="504" t="s">
        <v>6</v>
      </c>
      <c r="E1934" s="22">
        <v>100</v>
      </c>
      <c r="F1934" s="619">
        <v>1</v>
      </c>
      <c r="G1934" s="619">
        <v>1</v>
      </c>
      <c r="H1934" s="619">
        <v>1</v>
      </c>
    </row>
    <row r="1935" spans="1:8" s="6" customFormat="1" ht="12.75" x14ac:dyDescent="0.2">
      <c r="A1935" s="20">
        <v>44175</v>
      </c>
      <c r="B1935" s="504" t="s">
        <v>265</v>
      </c>
      <c r="C1935" s="504" t="s">
        <v>343</v>
      </c>
      <c r="D1935" s="504" t="s">
        <v>74</v>
      </c>
      <c r="E1935" s="22">
        <v>50</v>
      </c>
      <c r="F1935" s="619">
        <v>5</v>
      </c>
      <c r="G1935" s="619">
        <v>5</v>
      </c>
      <c r="H1935" s="619">
        <v>5</v>
      </c>
    </row>
    <row r="1936" spans="1:8" s="6" customFormat="1" ht="12.75" x14ac:dyDescent="0.2">
      <c r="A1936" s="20">
        <v>44176</v>
      </c>
      <c r="B1936" s="504" t="s">
        <v>75</v>
      </c>
      <c r="C1936" s="504" t="s">
        <v>5</v>
      </c>
      <c r="D1936" s="504" t="s">
        <v>6</v>
      </c>
      <c r="E1936" s="22">
        <v>250</v>
      </c>
      <c r="F1936" s="619">
        <v>5</v>
      </c>
      <c r="G1936" s="619">
        <v>5</v>
      </c>
      <c r="H1936" s="619">
        <v>5</v>
      </c>
    </row>
    <row r="1937" spans="1:8" s="6" customFormat="1" ht="12.75" x14ac:dyDescent="0.2">
      <c r="A1937" s="20">
        <f>A1936</f>
        <v>44176</v>
      </c>
      <c r="B1937" s="504" t="s">
        <v>138</v>
      </c>
      <c r="C1937" s="504" t="s">
        <v>343</v>
      </c>
      <c r="D1937" s="504" t="s">
        <v>6</v>
      </c>
      <c r="E1937" s="22">
        <v>50</v>
      </c>
      <c r="F1937" s="619">
        <v>1</v>
      </c>
      <c r="G1937" s="619">
        <v>1</v>
      </c>
      <c r="H1937" s="619">
        <v>1</v>
      </c>
    </row>
    <row r="1938" spans="1:8" s="6" customFormat="1" ht="12.75" x14ac:dyDescent="0.2">
      <c r="A1938" s="20">
        <f>A1937</f>
        <v>44176</v>
      </c>
      <c r="B1938" s="504" t="s">
        <v>265</v>
      </c>
      <c r="C1938" s="504" t="s">
        <v>97</v>
      </c>
      <c r="D1938" s="504" t="s">
        <v>74</v>
      </c>
      <c r="E1938" s="22">
        <v>100</v>
      </c>
      <c r="F1938" s="619">
        <v>10</v>
      </c>
      <c r="G1938" s="619">
        <v>10</v>
      </c>
      <c r="H1938" s="619">
        <v>10</v>
      </c>
    </row>
    <row r="1939" spans="1:8" s="6" customFormat="1" ht="12.75" x14ac:dyDescent="0.2">
      <c r="A1939" s="20">
        <f>A1938</f>
        <v>44176</v>
      </c>
      <c r="B1939" s="504" t="s">
        <v>265</v>
      </c>
      <c r="C1939" s="504" t="s">
        <v>343</v>
      </c>
      <c r="D1939" s="504" t="s">
        <v>74</v>
      </c>
      <c r="E1939" s="22">
        <v>500</v>
      </c>
      <c r="F1939" s="619">
        <v>10</v>
      </c>
      <c r="G1939" s="619">
        <v>10</v>
      </c>
      <c r="H1939" s="619">
        <v>10</v>
      </c>
    </row>
    <row r="1940" spans="1:8" s="6" customFormat="1" ht="12.75" x14ac:dyDescent="0.2">
      <c r="A1940" s="20">
        <v>44179</v>
      </c>
      <c r="B1940" s="504" t="s">
        <v>75</v>
      </c>
      <c r="C1940" s="504" t="s">
        <v>343</v>
      </c>
      <c r="D1940" s="504" t="s">
        <v>6</v>
      </c>
      <c r="E1940" s="22">
        <v>50</v>
      </c>
      <c r="F1940" s="619">
        <v>5</v>
      </c>
      <c r="G1940" s="619">
        <v>5</v>
      </c>
      <c r="H1940" s="619">
        <v>5</v>
      </c>
    </row>
    <row r="1941" spans="1:8" s="6" customFormat="1" ht="12.75" x14ac:dyDescent="0.2">
      <c r="A1941" s="20">
        <v>44182</v>
      </c>
      <c r="B1941" s="504" t="s">
        <v>348</v>
      </c>
      <c r="C1941" s="504" t="s">
        <v>343</v>
      </c>
      <c r="D1941" s="504" t="s">
        <v>66</v>
      </c>
      <c r="E1941" s="22">
        <v>300</v>
      </c>
      <c r="F1941" s="619">
        <v>1</v>
      </c>
      <c r="G1941" s="619">
        <v>1</v>
      </c>
      <c r="H1941" s="619">
        <v>1</v>
      </c>
    </row>
    <row r="1942" spans="1:8" s="6" customFormat="1" ht="12.75" x14ac:dyDescent="0.2">
      <c r="A1942" s="20">
        <f>A1941</f>
        <v>44182</v>
      </c>
      <c r="B1942" s="504" t="s">
        <v>265</v>
      </c>
      <c r="C1942" s="504" t="s">
        <v>5</v>
      </c>
      <c r="D1942" s="504" t="s">
        <v>74</v>
      </c>
      <c r="E1942" s="22">
        <v>250</v>
      </c>
      <c r="F1942" s="619">
        <v>1</v>
      </c>
      <c r="G1942" s="619">
        <v>1</v>
      </c>
      <c r="H1942" s="619">
        <v>1</v>
      </c>
    </row>
    <row r="1943" spans="1:8" s="6" customFormat="1" ht="12.75" x14ac:dyDescent="0.2">
      <c r="A1943" s="20">
        <v>44183</v>
      </c>
      <c r="B1943" s="504" t="s">
        <v>34</v>
      </c>
      <c r="C1943" s="504" t="s">
        <v>97</v>
      </c>
      <c r="D1943" s="504" t="s">
        <v>85</v>
      </c>
      <c r="E1943" s="22">
        <v>200</v>
      </c>
      <c r="F1943" s="619">
        <v>5</v>
      </c>
      <c r="G1943" s="619">
        <v>5</v>
      </c>
      <c r="H1943" s="619">
        <v>5</v>
      </c>
    </row>
    <row r="1944" spans="1:8" s="6" customFormat="1" ht="12.75" x14ac:dyDescent="0.2">
      <c r="A1944" s="20">
        <f>A1943</f>
        <v>44183</v>
      </c>
      <c r="B1944" s="504" t="s">
        <v>336</v>
      </c>
      <c r="C1944" s="504" t="s">
        <v>97</v>
      </c>
      <c r="D1944" s="504" t="s">
        <v>85</v>
      </c>
      <c r="E1944" s="22">
        <v>350</v>
      </c>
      <c r="F1944" s="619">
        <v>15</v>
      </c>
      <c r="G1944" s="619">
        <v>15</v>
      </c>
      <c r="H1944" s="619">
        <v>15</v>
      </c>
    </row>
    <row r="1945" spans="1:8" s="6" customFormat="1" ht="12.75" x14ac:dyDescent="0.2">
      <c r="A1945" s="20">
        <v>44186</v>
      </c>
      <c r="B1945" s="504" t="s">
        <v>124</v>
      </c>
      <c r="C1945" s="504" t="s">
        <v>343</v>
      </c>
      <c r="D1945" s="504" t="s">
        <v>6</v>
      </c>
      <c r="E1945" s="22">
        <v>300</v>
      </c>
      <c r="F1945" s="619">
        <v>1</v>
      </c>
      <c r="G1945" s="619">
        <v>1</v>
      </c>
      <c r="H1945" s="619">
        <v>1</v>
      </c>
    </row>
    <row r="1946" spans="1:8" s="6" customFormat="1" ht="12.75" x14ac:dyDescent="0.2">
      <c r="A1946" s="20">
        <f>A1945</f>
        <v>44186</v>
      </c>
      <c r="B1946" s="504" t="s">
        <v>33</v>
      </c>
      <c r="C1946" s="504" t="s">
        <v>13</v>
      </c>
      <c r="D1946" s="504" t="s">
        <v>85</v>
      </c>
      <c r="E1946" s="22">
        <v>50</v>
      </c>
      <c r="F1946" s="619">
        <v>5</v>
      </c>
      <c r="G1946" s="619">
        <v>5</v>
      </c>
      <c r="H1946" s="619">
        <v>5</v>
      </c>
    </row>
    <row r="1947" spans="1:8" s="6" customFormat="1" ht="12.75" x14ac:dyDescent="0.2">
      <c r="A1947" s="20">
        <f>A1946</f>
        <v>44186</v>
      </c>
      <c r="B1947" s="504" t="s">
        <v>169</v>
      </c>
      <c r="C1947" s="504" t="s">
        <v>343</v>
      </c>
      <c r="D1947" s="504" t="s">
        <v>6</v>
      </c>
      <c r="E1947" s="22">
        <v>450</v>
      </c>
      <c r="F1947" s="619">
        <v>1</v>
      </c>
      <c r="G1947" s="619">
        <v>1</v>
      </c>
      <c r="H1947" s="619">
        <v>1</v>
      </c>
    </row>
    <row r="1948" spans="1:8" x14ac:dyDescent="0.25">
      <c r="A1948" s="20">
        <v>44187</v>
      </c>
      <c r="B1948" s="504" t="s">
        <v>154</v>
      </c>
      <c r="C1948" s="504" t="s">
        <v>5</v>
      </c>
      <c r="D1948" s="504" t="s">
        <v>6</v>
      </c>
      <c r="E1948" s="22">
        <v>100</v>
      </c>
      <c r="F1948" s="619">
        <v>1</v>
      </c>
      <c r="G1948" s="619">
        <v>1</v>
      </c>
      <c r="H1948" s="619">
        <v>1</v>
      </c>
    </row>
    <row r="1949" spans="1:8" x14ac:dyDescent="0.25">
      <c r="A1949" s="3">
        <f>A1948</f>
        <v>44187</v>
      </c>
      <c r="B1949" s="504" t="s">
        <v>154</v>
      </c>
      <c r="C1949" s="504" t="s">
        <v>13</v>
      </c>
      <c r="D1949" s="504" t="s">
        <v>6</v>
      </c>
      <c r="E1949" s="22">
        <v>50</v>
      </c>
      <c r="F1949" s="619">
        <v>1</v>
      </c>
      <c r="G1949" s="619">
        <v>1</v>
      </c>
      <c r="H1949" s="619">
        <v>1</v>
      </c>
    </row>
    <row r="1950" spans="1:8" x14ac:dyDescent="0.25">
      <c r="A1950" s="20">
        <f>A1949</f>
        <v>44187</v>
      </c>
      <c r="B1950" s="504" t="s">
        <v>154</v>
      </c>
      <c r="C1950" s="504" t="s">
        <v>343</v>
      </c>
      <c r="D1950" s="504" t="s">
        <v>6</v>
      </c>
      <c r="E1950" s="22">
        <v>50</v>
      </c>
      <c r="F1950" s="619">
        <v>1</v>
      </c>
      <c r="G1950" s="619">
        <v>1</v>
      </c>
      <c r="H1950" s="619">
        <v>1</v>
      </c>
    </row>
    <row r="1951" spans="1:8" x14ac:dyDescent="0.25">
      <c r="A1951" s="20">
        <v>44188</v>
      </c>
      <c r="B1951" s="504" t="s">
        <v>227</v>
      </c>
      <c r="C1951" s="504" t="s">
        <v>97</v>
      </c>
      <c r="D1951" s="504" t="s">
        <v>85</v>
      </c>
      <c r="E1951" s="22">
        <v>100</v>
      </c>
      <c r="F1951" s="619">
        <v>5</v>
      </c>
      <c r="G1951" s="619">
        <v>5</v>
      </c>
      <c r="H1951" s="619">
        <v>5</v>
      </c>
    </row>
    <row r="1952" spans="1:8" x14ac:dyDescent="0.25">
      <c r="A1952" s="20">
        <f t="shared" ref="A1952:A1960" si="43">A1951</f>
        <v>44188</v>
      </c>
      <c r="B1952" s="504" t="s">
        <v>246</v>
      </c>
      <c r="C1952" s="504" t="s">
        <v>13</v>
      </c>
      <c r="D1952" s="504" t="s">
        <v>74</v>
      </c>
      <c r="E1952" s="22">
        <v>450</v>
      </c>
      <c r="F1952" s="619">
        <v>1</v>
      </c>
      <c r="G1952" s="619">
        <v>1</v>
      </c>
      <c r="H1952" s="619">
        <v>1</v>
      </c>
    </row>
    <row r="1953" spans="1:8" x14ac:dyDescent="0.25">
      <c r="A1953" s="20">
        <f t="shared" si="43"/>
        <v>44188</v>
      </c>
      <c r="B1953" s="504" t="s">
        <v>213</v>
      </c>
      <c r="C1953" s="504" t="s">
        <v>97</v>
      </c>
      <c r="D1953" s="504" t="s">
        <v>74</v>
      </c>
      <c r="E1953" s="22">
        <v>200</v>
      </c>
      <c r="F1953" s="619">
        <v>10</v>
      </c>
      <c r="G1953" s="619">
        <v>1</v>
      </c>
      <c r="H1953" s="619">
        <v>1</v>
      </c>
    </row>
    <row r="1954" spans="1:8" x14ac:dyDescent="0.25">
      <c r="A1954" s="20">
        <f t="shared" si="43"/>
        <v>44188</v>
      </c>
      <c r="B1954" s="504" t="s">
        <v>265</v>
      </c>
      <c r="C1954" s="504" t="s">
        <v>5</v>
      </c>
      <c r="D1954" s="504" t="s">
        <v>74</v>
      </c>
      <c r="E1954" s="22">
        <v>50</v>
      </c>
      <c r="F1954" s="619">
        <v>1</v>
      </c>
      <c r="G1954" s="619">
        <v>1</v>
      </c>
      <c r="H1954" s="619">
        <v>1</v>
      </c>
    </row>
    <row r="1955" spans="1:8" x14ac:dyDescent="0.25">
      <c r="A1955" s="20">
        <f t="shared" si="43"/>
        <v>44188</v>
      </c>
      <c r="B1955" s="504" t="s">
        <v>265</v>
      </c>
      <c r="C1955" s="504" t="s">
        <v>13</v>
      </c>
      <c r="D1955" s="504" t="s">
        <v>74</v>
      </c>
      <c r="E1955" s="22">
        <v>100</v>
      </c>
      <c r="F1955" s="619">
        <v>1</v>
      </c>
      <c r="G1955" s="619">
        <v>1</v>
      </c>
      <c r="H1955" s="619">
        <v>1</v>
      </c>
    </row>
    <row r="1956" spans="1:8" x14ac:dyDescent="0.25">
      <c r="A1956" s="20">
        <f t="shared" si="43"/>
        <v>44188</v>
      </c>
      <c r="B1956" s="504" t="s">
        <v>265</v>
      </c>
      <c r="C1956" s="504" t="s">
        <v>343</v>
      </c>
      <c r="D1956" s="504" t="s">
        <v>74</v>
      </c>
      <c r="E1956" s="22">
        <v>100</v>
      </c>
      <c r="F1956" s="619">
        <v>1</v>
      </c>
      <c r="G1956" s="619">
        <v>1</v>
      </c>
      <c r="H1956" s="619">
        <v>1</v>
      </c>
    </row>
    <row r="1957" spans="1:8" x14ac:dyDescent="0.25">
      <c r="A1957" s="20">
        <f t="shared" si="43"/>
        <v>44188</v>
      </c>
      <c r="B1957" s="504" t="s">
        <v>169</v>
      </c>
      <c r="C1957" s="504" t="s">
        <v>13</v>
      </c>
      <c r="D1957" s="504" t="s">
        <v>6</v>
      </c>
      <c r="E1957" s="22">
        <v>400</v>
      </c>
      <c r="F1957" s="619">
        <v>1</v>
      </c>
      <c r="G1957" s="619">
        <v>1</v>
      </c>
      <c r="H1957" s="619">
        <v>1</v>
      </c>
    </row>
    <row r="1958" spans="1:8" x14ac:dyDescent="0.25">
      <c r="A1958" s="20">
        <f t="shared" si="43"/>
        <v>44188</v>
      </c>
      <c r="B1958" s="504" t="s">
        <v>169</v>
      </c>
      <c r="C1958" s="504" t="s">
        <v>97</v>
      </c>
      <c r="D1958" s="504" t="s">
        <v>6</v>
      </c>
      <c r="E1958" s="22">
        <v>200</v>
      </c>
      <c r="F1958" s="619">
        <v>1</v>
      </c>
      <c r="G1958" s="619">
        <v>1</v>
      </c>
      <c r="H1958" s="619">
        <v>1</v>
      </c>
    </row>
    <row r="1959" spans="1:8" x14ac:dyDescent="0.25">
      <c r="A1959" s="20">
        <f t="shared" si="43"/>
        <v>44188</v>
      </c>
      <c r="B1959" s="504" t="s">
        <v>230</v>
      </c>
      <c r="C1959" s="504" t="s">
        <v>343</v>
      </c>
      <c r="D1959" s="504" t="s">
        <v>85</v>
      </c>
      <c r="E1959" s="22">
        <v>50</v>
      </c>
      <c r="F1959" s="619">
        <v>5</v>
      </c>
      <c r="G1959" s="619">
        <v>5</v>
      </c>
      <c r="H1959" s="619">
        <v>5</v>
      </c>
    </row>
    <row r="1960" spans="1:8" x14ac:dyDescent="0.25">
      <c r="A1960" s="20">
        <f t="shared" si="43"/>
        <v>44188</v>
      </c>
      <c r="B1960" s="504" t="s">
        <v>32</v>
      </c>
      <c r="C1960" s="504" t="s">
        <v>97</v>
      </c>
      <c r="D1960" s="504" t="s">
        <v>85</v>
      </c>
      <c r="E1960" s="22">
        <v>100</v>
      </c>
      <c r="F1960" s="619">
        <v>5</v>
      </c>
      <c r="G1960" s="619">
        <v>5</v>
      </c>
      <c r="H1960" s="619">
        <v>5</v>
      </c>
    </row>
    <row r="1961" spans="1:8" x14ac:dyDescent="0.25">
      <c r="A1961" s="20">
        <v>44204</v>
      </c>
      <c r="B1961" s="504" t="s">
        <v>265</v>
      </c>
      <c r="C1961" s="504" t="s">
        <v>343</v>
      </c>
      <c r="D1961" s="504" t="s">
        <v>74</v>
      </c>
      <c r="E1961" s="22">
        <v>100</v>
      </c>
      <c r="F1961" s="619">
        <v>10</v>
      </c>
      <c r="G1961" s="619">
        <v>10</v>
      </c>
      <c r="H1961" s="619">
        <v>10</v>
      </c>
    </row>
    <row r="1962" spans="1:8" x14ac:dyDescent="0.25">
      <c r="A1962" s="20">
        <v>44210</v>
      </c>
      <c r="B1962" s="504" t="s">
        <v>34</v>
      </c>
      <c r="C1962" s="504" t="s">
        <v>97</v>
      </c>
      <c r="D1962" s="504" t="s">
        <v>85</v>
      </c>
      <c r="E1962" s="22">
        <v>200</v>
      </c>
      <c r="F1962" s="619">
        <v>1</v>
      </c>
      <c r="G1962" s="619">
        <v>1</v>
      </c>
      <c r="H1962" s="619">
        <v>1</v>
      </c>
    </row>
    <row r="1963" spans="1:8" x14ac:dyDescent="0.25">
      <c r="A1963" s="20">
        <v>44223</v>
      </c>
      <c r="B1963" s="504" t="s">
        <v>348</v>
      </c>
      <c r="C1963" s="504" t="s">
        <v>343</v>
      </c>
      <c r="D1963" s="504" t="s">
        <v>66</v>
      </c>
      <c r="E1963" s="22">
        <v>700</v>
      </c>
      <c r="F1963" s="619">
        <v>5</v>
      </c>
      <c r="G1963" s="619">
        <v>5</v>
      </c>
      <c r="H1963" s="619">
        <v>5</v>
      </c>
    </row>
    <row r="1964" spans="1:8" x14ac:dyDescent="0.25">
      <c r="A1964" s="20">
        <v>44236</v>
      </c>
      <c r="B1964" s="504" t="s">
        <v>348</v>
      </c>
      <c r="C1964" s="504" t="s">
        <v>343</v>
      </c>
      <c r="D1964" s="504" t="s">
        <v>66</v>
      </c>
      <c r="E1964" s="22">
        <v>100</v>
      </c>
      <c r="F1964" s="619">
        <v>2</v>
      </c>
      <c r="G1964" s="619">
        <v>2</v>
      </c>
      <c r="H1964" s="619">
        <v>2</v>
      </c>
    </row>
    <row r="1965" spans="1:8" x14ac:dyDescent="0.25">
      <c r="A1965" s="20">
        <v>44263</v>
      </c>
      <c r="B1965" s="504" t="s">
        <v>348</v>
      </c>
      <c r="C1965" s="504" t="s">
        <v>343</v>
      </c>
      <c r="D1965" s="504" t="s">
        <v>66</v>
      </c>
      <c r="E1965" s="22">
        <v>100</v>
      </c>
      <c r="F1965" s="619">
        <v>20</v>
      </c>
      <c r="G1965" s="619">
        <v>20</v>
      </c>
      <c r="H1965" s="619">
        <v>20</v>
      </c>
    </row>
    <row r="1966" spans="1:8" x14ac:dyDescent="0.25">
      <c r="A1966" s="20">
        <f>A1965</f>
        <v>44263</v>
      </c>
      <c r="B1966" s="504" t="s">
        <v>349</v>
      </c>
      <c r="C1966" s="504" t="s">
        <v>97</v>
      </c>
      <c r="D1966" s="504" t="s">
        <v>35</v>
      </c>
      <c r="E1966" s="22">
        <v>1000</v>
      </c>
      <c r="F1966" s="619">
        <v>90</v>
      </c>
      <c r="G1966" s="619">
        <v>90</v>
      </c>
      <c r="H1966" s="619">
        <v>90</v>
      </c>
    </row>
    <row r="1967" spans="1:8" x14ac:dyDescent="0.25">
      <c r="A1967" s="20">
        <v>44266</v>
      </c>
      <c r="B1967" s="504" t="s">
        <v>176</v>
      </c>
      <c r="C1967" s="504" t="s">
        <v>343</v>
      </c>
      <c r="D1967" s="504" t="s">
        <v>6</v>
      </c>
      <c r="E1967" s="22">
        <v>100</v>
      </c>
      <c r="F1967" s="619">
        <v>1</v>
      </c>
      <c r="G1967" s="619">
        <v>1</v>
      </c>
      <c r="H1967" s="619">
        <v>1</v>
      </c>
    </row>
    <row r="1968" spans="1:8" x14ac:dyDescent="0.25">
      <c r="A1968" s="20">
        <v>44270</v>
      </c>
      <c r="B1968" s="504" t="s">
        <v>205</v>
      </c>
      <c r="C1968" s="504" t="s">
        <v>343</v>
      </c>
      <c r="D1968" s="504" t="s">
        <v>35</v>
      </c>
      <c r="E1968" s="22">
        <v>200</v>
      </c>
      <c r="F1968" s="619">
        <v>160</v>
      </c>
      <c r="G1968" s="619">
        <v>160</v>
      </c>
      <c r="H1968" s="619">
        <v>160</v>
      </c>
    </row>
    <row r="1969" spans="1:8" x14ac:dyDescent="0.25">
      <c r="A1969" s="20">
        <v>44271</v>
      </c>
      <c r="B1969" s="504" t="s">
        <v>227</v>
      </c>
      <c r="C1969" s="504" t="s">
        <v>343</v>
      </c>
      <c r="D1969" s="504" t="s">
        <v>85</v>
      </c>
      <c r="E1969" s="22">
        <v>50</v>
      </c>
      <c r="F1969" s="619">
        <v>35</v>
      </c>
      <c r="G1969" s="619">
        <v>35</v>
      </c>
      <c r="H1969" s="619">
        <v>35</v>
      </c>
    </row>
    <row r="1970" spans="1:8" x14ac:dyDescent="0.25">
      <c r="A1970" s="20">
        <f>A1969</f>
        <v>44271</v>
      </c>
      <c r="B1970" s="504" t="s">
        <v>336</v>
      </c>
      <c r="C1970" s="504" t="s">
        <v>5</v>
      </c>
      <c r="D1970" s="504" t="s">
        <v>85</v>
      </c>
      <c r="E1970" s="22">
        <v>50</v>
      </c>
      <c r="F1970" s="619">
        <v>35</v>
      </c>
      <c r="G1970" s="619">
        <v>35</v>
      </c>
      <c r="H1970" s="619">
        <v>35</v>
      </c>
    </row>
    <row r="1971" spans="1:8" x14ac:dyDescent="0.25">
      <c r="A1971" s="20">
        <f>A1970</f>
        <v>44271</v>
      </c>
      <c r="B1971" s="504" t="s">
        <v>336</v>
      </c>
      <c r="C1971" s="504" t="s">
        <v>343</v>
      </c>
      <c r="D1971" s="504" t="s">
        <v>85</v>
      </c>
      <c r="E1971" s="22">
        <v>50</v>
      </c>
      <c r="F1971" s="619">
        <v>35</v>
      </c>
      <c r="G1971" s="619">
        <v>35</v>
      </c>
      <c r="H1971" s="619">
        <v>35</v>
      </c>
    </row>
    <row r="1972" spans="1:8" x14ac:dyDescent="0.25">
      <c r="A1972" s="20">
        <f>A1971</f>
        <v>44271</v>
      </c>
      <c r="B1972" s="504" t="s">
        <v>78</v>
      </c>
      <c r="C1972" s="504" t="s">
        <v>13</v>
      </c>
      <c r="D1972" s="504" t="s">
        <v>74</v>
      </c>
      <c r="E1972" s="22">
        <v>400</v>
      </c>
      <c r="F1972" s="619">
        <v>50</v>
      </c>
      <c r="G1972" s="619">
        <v>45</v>
      </c>
      <c r="H1972" s="619">
        <v>45</v>
      </c>
    </row>
    <row r="1973" spans="1:8" x14ac:dyDescent="0.25">
      <c r="A1973" s="20">
        <f>A1971</f>
        <v>44271</v>
      </c>
      <c r="B1973" s="504" t="s">
        <v>78</v>
      </c>
      <c r="C1973" s="504" t="s">
        <v>97</v>
      </c>
      <c r="D1973" s="504" t="s">
        <v>74</v>
      </c>
      <c r="E1973" s="22">
        <v>950</v>
      </c>
      <c r="F1973" s="619">
        <v>50</v>
      </c>
      <c r="G1973" s="619">
        <v>45</v>
      </c>
      <c r="H1973" s="619">
        <v>45</v>
      </c>
    </row>
    <row r="1974" spans="1:8" x14ac:dyDescent="0.25">
      <c r="A1974" s="20">
        <v>44279</v>
      </c>
      <c r="B1974" s="504" t="s">
        <v>99</v>
      </c>
      <c r="C1974" s="504" t="s">
        <v>343</v>
      </c>
      <c r="D1974" s="504" t="s">
        <v>9</v>
      </c>
      <c r="E1974" s="22">
        <v>550</v>
      </c>
      <c r="F1974" s="619">
        <v>20</v>
      </c>
      <c r="G1974" s="619">
        <v>20</v>
      </c>
      <c r="H1974" s="619">
        <v>20</v>
      </c>
    </row>
    <row r="1975" spans="1:8" x14ac:dyDescent="0.25">
      <c r="A1975" s="20">
        <f>A1974</f>
        <v>44279</v>
      </c>
      <c r="B1975" s="504" t="s">
        <v>137</v>
      </c>
      <c r="C1975" s="504" t="s">
        <v>5</v>
      </c>
      <c r="D1975" s="504" t="s">
        <v>85</v>
      </c>
      <c r="E1975" s="22">
        <v>50</v>
      </c>
      <c r="F1975" s="619">
        <v>20</v>
      </c>
      <c r="G1975" s="619">
        <v>20</v>
      </c>
      <c r="H1975" s="619">
        <v>20</v>
      </c>
    </row>
    <row r="1976" spans="1:8" x14ac:dyDescent="0.25">
      <c r="A1976" s="20">
        <f>A1975</f>
        <v>44279</v>
      </c>
      <c r="B1976" s="504" t="s">
        <v>155</v>
      </c>
      <c r="C1976" s="504" t="s">
        <v>5</v>
      </c>
      <c r="D1976" s="504" t="s">
        <v>23</v>
      </c>
      <c r="E1976" s="22">
        <v>150</v>
      </c>
      <c r="F1976" s="619">
        <v>20</v>
      </c>
      <c r="G1976" s="619">
        <v>20</v>
      </c>
      <c r="H1976" s="619">
        <v>20</v>
      </c>
    </row>
    <row r="1977" spans="1:8" x14ac:dyDescent="0.25">
      <c r="A1977" s="20">
        <f>A1976</f>
        <v>44279</v>
      </c>
      <c r="B1977" s="504" t="s">
        <v>155</v>
      </c>
      <c r="C1977" s="504" t="s">
        <v>13</v>
      </c>
      <c r="D1977" s="504" t="s">
        <v>23</v>
      </c>
      <c r="E1977" s="22">
        <v>50</v>
      </c>
      <c r="F1977" s="619">
        <v>20</v>
      </c>
      <c r="G1977" s="619">
        <v>20</v>
      </c>
      <c r="H1977" s="619">
        <v>20</v>
      </c>
    </row>
    <row r="1978" spans="1:8" x14ac:dyDescent="0.25">
      <c r="A1978" s="20">
        <f>A1977</f>
        <v>44279</v>
      </c>
      <c r="B1978" s="504" t="s">
        <v>155</v>
      </c>
      <c r="C1978" s="504" t="s">
        <v>343</v>
      </c>
      <c r="D1978" s="504" t="s">
        <v>23</v>
      </c>
      <c r="E1978" s="22">
        <v>50</v>
      </c>
      <c r="F1978" s="619">
        <v>20</v>
      </c>
      <c r="G1978" s="619">
        <v>20</v>
      </c>
      <c r="H1978" s="619">
        <v>20</v>
      </c>
    </row>
    <row r="1979" spans="1:8" x14ac:dyDescent="0.25">
      <c r="A1979" s="20">
        <f>A1978</f>
        <v>44279</v>
      </c>
      <c r="B1979" s="504" t="s">
        <v>200</v>
      </c>
      <c r="C1979" s="504" t="s">
        <v>343</v>
      </c>
      <c r="D1979" s="504" t="s">
        <v>9</v>
      </c>
      <c r="E1979" s="22">
        <v>400</v>
      </c>
      <c r="F1979" s="619">
        <v>1</v>
      </c>
      <c r="G1979" s="619">
        <v>1</v>
      </c>
      <c r="H1979" s="619">
        <v>1</v>
      </c>
    </row>
    <row r="1980" spans="1:8" s="6" customFormat="1" ht="12.75" x14ac:dyDescent="0.2">
      <c r="A1980" s="20">
        <v>44295</v>
      </c>
      <c r="B1980" s="504" t="s">
        <v>89</v>
      </c>
      <c r="C1980" s="504" t="s">
        <v>343</v>
      </c>
      <c r="D1980" s="504" t="s">
        <v>23</v>
      </c>
      <c r="E1980" s="22">
        <v>150</v>
      </c>
      <c r="F1980" s="619">
        <v>50</v>
      </c>
      <c r="G1980" s="619">
        <v>50</v>
      </c>
      <c r="H1980" s="619">
        <v>50</v>
      </c>
    </row>
    <row r="1981" spans="1:8" x14ac:dyDescent="0.25">
      <c r="A1981" s="20">
        <v>44296</v>
      </c>
      <c r="B1981" s="504" t="s">
        <v>107</v>
      </c>
      <c r="C1981" s="504" t="s">
        <v>343</v>
      </c>
      <c r="D1981" s="504" t="s">
        <v>35</v>
      </c>
      <c r="E1981" s="22">
        <v>150</v>
      </c>
      <c r="F1981" s="619">
        <v>10</v>
      </c>
      <c r="G1981" s="619">
        <v>10</v>
      </c>
      <c r="H1981" s="619">
        <v>10</v>
      </c>
    </row>
    <row r="1982" spans="1:8" s="6" customFormat="1" ht="12.75" x14ac:dyDescent="0.2">
      <c r="A1982" s="20">
        <v>44329</v>
      </c>
      <c r="B1982" s="504" t="s">
        <v>75</v>
      </c>
      <c r="C1982" s="504" t="s">
        <v>343</v>
      </c>
      <c r="D1982" s="504" t="s">
        <v>6</v>
      </c>
      <c r="E1982" s="22">
        <v>150</v>
      </c>
      <c r="F1982" s="619">
        <v>5</v>
      </c>
      <c r="G1982" s="619">
        <v>5</v>
      </c>
      <c r="H1982" s="619">
        <v>5</v>
      </c>
    </row>
    <row r="1983" spans="1:8" x14ac:dyDescent="0.25">
      <c r="A1983" s="20">
        <v>44330</v>
      </c>
      <c r="B1983" s="504" t="s">
        <v>152</v>
      </c>
      <c r="C1983" s="504" t="s">
        <v>343</v>
      </c>
      <c r="D1983" s="504" t="s">
        <v>35</v>
      </c>
      <c r="E1983" s="22">
        <v>100</v>
      </c>
      <c r="F1983" s="619">
        <v>20</v>
      </c>
      <c r="G1983" s="619">
        <v>20</v>
      </c>
      <c r="H1983" s="619">
        <v>20</v>
      </c>
    </row>
    <row r="1984" spans="1:8" x14ac:dyDescent="0.25">
      <c r="A1984" s="20">
        <f>A1983</f>
        <v>44330</v>
      </c>
      <c r="B1984" s="504" t="s">
        <v>89</v>
      </c>
      <c r="C1984" s="504" t="s">
        <v>343</v>
      </c>
      <c r="D1984" s="504" t="s">
        <v>23</v>
      </c>
      <c r="E1984" s="22">
        <v>100</v>
      </c>
      <c r="F1984" s="619">
        <v>20</v>
      </c>
      <c r="G1984" s="619">
        <v>20</v>
      </c>
      <c r="H1984" s="619">
        <v>20</v>
      </c>
    </row>
    <row r="1985" spans="1:8" x14ac:dyDescent="0.25">
      <c r="A1985" s="20">
        <v>44333</v>
      </c>
      <c r="B1985" s="504" t="s">
        <v>105</v>
      </c>
      <c r="C1985" s="504" t="s">
        <v>343</v>
      </c>
      <c r="D1985" s="504" t="s">
        <v>35</v>
      </c>
      <c r="E1985" s="22">
        <v>50</v>
      </c>
      <c r="F1985" s="619">
        <v>1</v>
      </c>
      <c r="G1985" s="619">
        <v>1</v>
      </c>
      <c r="H1985" s="619">
        <v>1</v>
      </c>
    </row>
    <row r="1986" spans="1:8" x14ac:dyDescent="0.25">
      <c r="A1986" s="20">
        <v>44334</v>
      </c>
      <c r="B1986" s="504" t="s">
        <v>88</v>
      </c>
      <c r="C1986" s="504" t="s">
        <v>343</v>
      </c>
      <c r="D1986" s="504" t="s">
        <v>6</v>
      </c>
      <c r="E1986" s="22">
        <v>450</v>
      </c>
      <c r="F1986" s="619">
        <v>1</v>
      </c>
      <c r="G1986" s="619">
        <v>1</v>
      </c>
      <c r="H1986" s="619">
        <v>1</v>
      </c>
    </row>
    <row r="1987" spans="1:8" x14ac:dyDescent="0.25">
      <c r="A1987" s="20">
        <v>44335</v>
      </c>
      <c r="B1987" s="504" t="s">
        <v>168</v>
      </c>
      <c r="C1987" s="504" t="s">
        <v>13</v>
      </c>
      <c r="D1987" s="504" t="s">
        <v>6</v>
      </c>
      <c r="E1987" s="22">
        <v>50</v>
      </c>
      <c r="F1987" s="619">
        <v>1</v>
      </c>
      <c r="G1987" s="619">
        <v>1</v>
      </c>
      <c r="H1987" s="619">
        <v>1</v>
      </c>
    </row>
    <row r="1988" spans="1:8" x14ac:dyDescent="0.25">
      <c r="A1988" s="20">
        <v>44337</v>
      </c>
      <c r="B1988" s="504" t="s">
        <v>160</v>
      </c>
      <c r="C1988" s="504" t="s">
        <v>13</v>
      </c>
      <c r="D1988" s="504" t="s">
        <v>6</v>
      </c>
      <c r="E1988" s="22">
        <v>50</v>
      </c>
      <c r="F1988" s="619">
        <v>1</v>
      </c>
      <c r="G1988" s="619">
        <v>1</v>
      </c>
      <c r="H1988" s="619">
        <v>1</v>
      </c>
    </row>
    <row r="1989" spans="1:8" x14ac:dyDescent="0.25">
      <c r="A1989" s="20">
        <f>A1988</f>
        <v>44337</v>
      </c>
      <c r="B1989" s="504" t="s">
        <v>160</v>
      </c>
      <c r="C1989" s="504" t="s">
        <v>343</v>
      </c>
      <c r="D1989" s="504" t="s">
        <v>6</v>
      </c>
      <c r="E1989" s="22">
        <v>50</v>
      </c>
      <c r="F1989" s="619">
        <v>1</v>
      </c>
      <c r="G1989" s="619">
        <v>1</v>
      </c>
      <c r="H1989" s="619">
        <v>1</v>
      </c>
    </row>
    <row r="1990" spans="1:8" x14ac:dyDescent="0.25">
      <c r="A1990" s="20">
        <f>A1989</f>
        <v>44337</v>
      </c>
      <c r="B1990" s="504" t="s">
        <v>270</v>
      </c>
      <c r="C1990" s="504" t="s">
        <v>97</v>
      </c>
      <c r="D1990" s="504" t="s">
        <v>81</v>
      </c>
      <c r="E1990" s="22">
        <v>50</v>
      </c>
      <c r="F1990" s="619">
        <v>20</v>
      </c>
      <c r="G1990" s="619">
        <v>20</v>
      </c>
      <c r="H1990" s="619">
        <v>20</v>
      </c>
    </row>
    <row r="1991" spans="1:8" x14ac:dyDescent="0.25">
      <c r="A1991" s="20">
        <v>44340</v>
      </c>
      <c r="B1991" s="504" t="s">
        <v>246</v>
      </c>
      <c r="C1991" s="504" t="s">
        <v>97</v>
      </c>
      <c r="D1991" s="504" t="s">
        <v>74</v>
      </c>
      <c r="E1991" s="22">
        <v>300</v>
      </c>
      <c r="F1991" s="619">
        <v>10</v>
      </c>
      <c r="G1991" s="619">
        <v>10</v>
      </c>
      <c r="H1991" s="619">
        <v>10</v>
      </c>
    </row>
    <row r="1992" spans="1:8" x14ac:dyDescent="0.25">
      <c r="A1992" s="20">
        <f t="shared" ref="A1992:A1998" si="44">A1991</f>
        <v>44340</v>
      </c>
      <c r="B1992" s="504" t="s">
        <v>269</v>
      </c>
      <c r="C1992" s="504" t="s">
        <v>13</v>
      </c>
      <c r="D1992" s="504" t="s">
        <v>85</v>
      </c>
      <c r="E1992" s="22">
        <v>800</v>
      </c>
      <c r="F1992" s="619">
        <v>40</v>
      </c>
      <c r="G1992" s="619">
        <v>40</v>
      </c>
      <c r="H1992" s="619">
        <v>40</v>
      </c>
    </row>
    <row r="1993" spans="1:8" x14ac:dyDescent="0.25">
      <c r="A1993" s="20">
        <f t="shared" si="44"/>
        <v>44340</v>
      </c>
      <c r="B1993" s="504" t="s">
        <v>56</v>
      </c>
      <c r="C1993" s="504" t="s">
        <v>5</v>
      </c>
      <c r="D1993" s="504" t="s">
        <v>35</v>
      </c>
      <c r="E1993" s="22">
        <v>450</v>
      </c>
      <c r="F1993" s="619">
        <v>1</v>
      </c>
      <c r="G1993" s="619">
        <v>1</v>
      </c>
      <c r="H1993" s="619">
        <v>1</v>
      </c>
    </row>
    <row r="1994" spans="1:8" x14ac:dyDescent="0.25">
      <c r="A1994" s="20">
        <f t="shared" si="44"/>
        <v>44340</v>
      </c>
      <c r="B1994" s="504" t="s">
        <v>56</v>
      </c>
      <c r="C1994" s="504" t="s">
        <v>13</v>
      </c>
      <c r="D1994" s="504" t="s">
        <v>35</v>
      </c>
      <c r="E1994" s="22">
        <v>300</v>
      </c>
      <c r="F1994" s="619">
        <v>1</v>
      </c>
      <c r="G1994" s="619">
        <v>1</v>
      </c>
      <c r="H1994" s="619">
        <v>1</v>
      </c>
    </row>
    <row r="1995" spans="1:8" x14ac:dyDescent="0.25">
      <c r="A1995" s="20">
        <f t="shared" si="44"/>
        <v>44340</v>
      </c>
      <c r="B1995" s="504" t="s">
        <v>56</v>
      </c>
      <c r="C1995" s="504" t="s">
        <v>97</v>
      </c>
      <c r="D1995" s="504" t="s">
        <v>35</v>
      </c>
      <c r="E1995" s="22">
        <v>200</v>
      </c>
      <c r="F1995" s="619">
        <v>1</v>
      </c>
      <c r="G1995" s="619">
        <v>1</v>
      </c>
      <c r="H1995" s="619">
        <v>1</v>
      </c>
    </row>
    <row r="1996" spans="1:8" x14ac:dyDescent="0.25">
      <c r="A1996" s="20">
        <f t="shared" si="44"/>
        <v>44340</v>
      </c>
      <c r="B1996" s="504" t="s">
        <v>56</v>
      </c>
      <c r="C1996" s="504" t="s">
        <v>343</v>
      </c>
      <c r="D1996" s="504" t="s">
        <v>35</v>
      </c>
      <c r="E1996" s="22">
        <v>50</v>
      </c>
      <c r="F1996" s="619">
        <v>1</v>
      </c>
      <c r="G1996" s="619">
        <v>1</v>
      </c>
      <c r="H1996" s="619">
        <v>1</v>
      </c>
    </row>
    <row r="1997" spans="1:8" x14ac:dyDescent="0.25">
      <c r="A1997" s="20">
        <f t="shared" si="44"/>
        <v>44340</v>
      </c>
      <c r="B1997" s="504" t="s">
        <v>243</v>
      </c>
      <c r="C1997" s="504" t="s">
        <v>97</v>
      </c>
      <c r="D1997" s="504" t="s">
        <v>85</v>
      </c>
      <c r="E1997" s="22">
        <v>100</v>
      </c>
      <c r="F1997" s="619">
        <v>2</v>
      </c>
      <c r="G1997" s="619">
        <v>2</v>
      </c>
      <c r="H1997" s="619">
        <v>2</v>
      </c>
    </row>
    <row r="1998" spans="1:8" x14ac:dyDescent="0.25">
      <c r="A1998" s="20">
        <f t="shared" si="44"/>
        <v>44340</v>
      </c>
      <c r="B1998" s="504" t="s">
        <v>169</v>
      </c>
      <c r="C1998" s="504" t="s">
        <v>97</v>
      </c>
      <c r="D1998" s="504" t="s">
        <v>6</v>
      </c>
      <c r="E1998" s="22">
        <v>200</v>
      </c>
      <c r="F1998" s="619">
        <v>1</v>
      </c>
      <c r="G1998" s="619">
        <v>1</v>
      </c>
      <c r="H1998" s="619">
        <v>1</v>
      </c>
    </row>
    <row r="1999" spans="1:8" x14ac:dyDescent="0.25">
      <c r="A1999" s="20">
        <v>44378</v>
      </c>
      <c r="B1999" s="504" t="s">
        <v>138</v>
      </c>
      <c r="C1999" s="504" t="s">
        <v>343</v>
      </c>
      <c r="D1999" s="504" t="s">
        <v>6</v>
      </c>
      <c r="E1999" s="22">
        <v>50</v>
      </c>
      <c r="F1999" s="619">
        <v>1</v>
      </c>
      <c r="G1999" s="619">
        <v>1</v>
      </c>
      <c r="H1999" s="619">
        <v>1</v>
      </c>
    </row>
    <row r="2000" spans="1:8" x14ac:dyDescent="0.25">
      <c r="A2000" s="20">
        <f>A1999</f>
        <v>44378</v>
      </c>
      <c r="B2000" s="504" t="s">
        <v>100</v>
      </c>
      <c r="C2000" s="504" t="s">
        <v>343</v>
      </c>
      <c r="D2000" s="504" t="s">
        <v>6</v>
      </c>
      <c r="E2000" s="22">
        <v>750</v>
      </c>
      <c r="F2000" s="619">
        <v>10</v>
      </c>
      <c r="G2000" s="619">
        <v>10</v>
      </c>
      <c r="H2000" s="619">
        <v>10</v>
      </c>
    </row>
    <row r="2001" spans="1:8" x14ac:dyDescent="0.25">
      <c r="A2001" s="20">
        <f>A2000</f>
        <v>44378</v>
      </c>
      <c r="B2001" s="504" t="s">
        <v>161</v>
      </c>
      <c r="C2001" s="504" t="s">
        <v>343</v>
      </c>
      <c r="D2001" s="504" t="s">
        <v>6</v>
      </c>
      <c r="E2001" s="22">
        <v>50</v>
      </c>
      <c r="F2001" s="619">
        <v>1</v>
      </c>
      <c r="G2001" s="619">
        <v>1</v>
      </c>
      <c r="H2001" s="619">
        <v>1</v>
      </c>
    </row>
    <row r="2002" spans="1:8" x14ac:dyDescent="0.25">
      <c r="A2002" s="20">
        <v>44389</v>
      </c>
      <c r="B2002" s="504" t="s">
        <v>300</v>
      </c>
      <c r="C2002" s="504" t="s">
        <v>13</v>
      </c>
      <c r="D2002" s="504" t="s">
        <v>85</v>
      </c>
      <c r="E2002" s="22">
        <v>150</v>
      </c>
      <c r="F2002" s="619">
        <v>80</v>
      </c>
      <c r="G2002" s="619">
        <v>80</v>
      </c>
      <c r="H2002" s="619">
        <v>80</v>
      </c>
    </row>
    <row r="2003" spans="1:8" x14ac:dyDescent="0.25">
      <c r="A2003" s="20">
        <f>A2002</f>
        <v>44389</v>
      </c>
      <c r="B2003" s="504" t="s">
        <v>300</v>
      </c>
      <c r="C2003" s="504" t="s">
        <v>97</v>
      </c>
      <c r="D2003" s="504" t="s">
        <v>85</v>
      </c>
      <c r="E2003" s="22">
        <v>100</v>
      </c>
      <c r="F2003" s="619">
        <v>80</v>
      </c>
      <c r="G2003" s="619">
        <v>80</v>
      </c>
      <c r="H2003" s="619">
        <v>80</v>
      </c>
    </row>
    <row r="2004" spans="1:8" x14ac:dyDescent="0.25">
      <c r="A2004" s="20">
        <f>A2003</f>
        <v>44389</v>
      </c>
      <c r="B2004" s="504" t="s">
        <v>32</v>
      </c>
      <c r="C2004" s="504" t="s">
        <v>13</v>
      </c>
      <c r="D2004" s="504" t="s">
        <v>85</v>
      </c>
      <c r="E2004" s="22">
        <v>250</v>
      </c>
      <c r="F2004" s="619">
        <v>80</v>
      </c>
      <c r="G2004" s="619">
        <v>80</v>
      </c>
      <c r="H2004" s="619">
        <v>80</v>
      </c>
    </row>
    <row r="2005" spans="1:8" x14ac:dyDescent="0.25">
      <c r="A2005" s="20">
        <f>A2004</f>
        <v>44389</v>
      </c>
      <c r="B2005" s="504" t="s">
        <v>32</v>
      </c>
      <c r="C2005" s="504" t="s">
        <v>97</v>
      </c>
      <c r="D2005" s="504" t="s">
        <v>85</v>
      </c>
      <c r="E2005" s="22">
        <v>250</v>
      </c>
      <c r="F2005" s="619">
        <v>80</v>
      </c>
      <c r="G2005" s="619">
        <v>80</v>
      </c>
      <c r="H2005" s="619">
        <v>80</v>
      </c>
    </row>
    <row r="2006" spans="1:8" x14ac:dyDescent="0.25">
      <c r="A2006" s="20">
        <v>44390</v>
      </c>
      <c r="B2006" s="504" t="s">
        <v>283</v>
      </c>
      <c r="C2006" s="504" t="s">
        <v>97</v>
      </c>
      <c r="D2006" s="504" t="s">
        <v>85</v>
      </c>
      <c r="E2006" s="22">
        <v>200</v>
      </c>
      <c r="F2006" s="619">
        <v>95</v>
      </c>
      <c r="G2006" s="619">
        <v>95</v>
      </c>
      <c r="H2006" s="619">
        <v>95</v>
      </c>
    </row>
    <row r="2007" spans="1:8" x14ac:dyDescent="0.25">
      <c r="A2007" s="20">
        <v>44391</v>
      </c>
      <c r="B2007" s="504" t="s">
        <v>149</v>
      </c>
      <c r="C2007" s="504" t="s">
        <v>343</v>
      </c>
      <c r="D2007" s="504" t="s">
        <v>9</v>
      </c>
      <c r="E2007" s="22">
        <v>150</v>
      </c>
      <c r="F2007" s="619">
        <v>1</v>
      </c>
      <c r="G2007" s="619">
        <v>1</v>
      </c>
      <c r="H2007" s="619">
        <v>1</v>
      </c>
    </row>
    <row r="2008" spans="1:8" x14ac:dyDescent="0.25">
      <c r="A2008" s="20">
        <f>A2007</f>
        <v>44391</v>
      </c>
      <c r="B2008" s="504" t="s">
        <v>32</v>
      </c>
      <c r="C2008" s="504" t="s">
        <v>5</v>
      </c>
      <c r="D2008" s="504" t="s">
        <v>85</v>
      </c>
      <c r="E2008" s="22">
        <v>100</v>
      </c>
      <c r="F2008" s="619">
        <v>80</v>
      </c>
      <c r="G2008" s="619">
        <v>80</v>
      </c>
      <c r="H2008" s="619">
        <v>80</v>
      </c>
    </row>
    <row r="2009" spans="1:8" x14ac:dyDescent="0.25">
      <c r="A2009" s="20">
        <v>44393</v>
      </c>
      <c r="B2009" s="504" t="s">
        <v>75</v>
      </c>
      <c r="C2009" s="504" t="s">
        <v>5</v>
      </c>
      <c r="D2009" s="504" t="s">
        <v>6</v>
      </c>
      <c r="E2009" s="22">
        <v>750</v>
      </c>
      <c r="F2009" s="619">
        <v>1</v>
      </c>
      <c r="G2009" s="619">
        <v>1</v>
      </c>
      <c r="H2009" s="619">
        <v>1</v>
      </c>
    </row>
    <row r="2010" spans="1:8" x14ac:dyDescent="0.25">
      <c r="A2010" s="20">
        <v>44396</v>
      </c>
      <c r="B2010" s="504" t="s">
        <v>75</v>
      </c>
      <c r="C2010" s="504" t="s">
        <v>5</v>
      </c>
      <c r="D2010" s="504" t="s">
        <v>6</v>
      </c>
      <c r="E2010" s="22">
        <v>350</v>
      </c>
      <c r="F2010" s="619">
        <v>5</v>
      </c>
      <c r="G2010" s="619">
        <v>1</v>
      </c>
      <c r="H2010" s="619">
        <v>1</v>
      </c>
    </row>
    <row r="2011" spans="1:8" x14ac:dyDescent="0.25">
      <c r="A2011" s="3">
        <f t="shared" ref="A2011:A2016" si="45">A2010</f>
        <v>44396</v>
      </c>
      <c r="B2011" s="504" t="s">
        <v>75</v>
      </c>
      <c r="C2011" s="504" t="s">
        <v>13</v>
      </c>
      <c r="D2011" s="504" t="s">
        <v>6</v>
      </c>
      <c r="E2011" s="22">
        <v>550</v>
      </c>
      <c r="F2011" s="619">
        <v>5</v>
      </c>
      <c r="G2011" s="619">
        <v>1</v>
      </c>
      <c r="H2011" s="619">
        <v>1</v>
      </c>
    </row>
    <row r="2012" spans="1:8" x14ac:dyDescent="0.25">
      <c r="A2012" s="20">
        <f t="shared" si="45"/>
        <v>44396</v>
      </c>
      <c r="B2012" s="504" t="s">
        <v>75</v>
      </c>
      <c r="C2012" s="504" t="s">
        <v>343</v>
      </c>
      <c r="D2012" s="504" t="s">
        <v>6</v>
      </c>
      <c r="E2012" s="22">
        <v>150</v>
      </c>
      <c r="F2012" s="619">
        <v>5</v>
      </c>
      <c r="G2012" s="619">
        <v>1</v>
      </c>
      <c r="H2012" s="619">
        <v>1</v>
      </c>
    </row>
    <row r="2013" spans="1:8" x14ac:dyDescent="0.25">
      <c r="A2013" s="20">
        <f t="shared" si="45"/>
        <v>44396</v>
      </c>
      <c r="B2013" s="504" t="s">
        <v>100</v>
      </c>
      <c r="C2013" s="504" t="s">
        <v>343</v>
      </c>
      <c r="D2013" s="504" t="s">
        <v>6</v>
      </c>
      <c r="E2013" s="22">
        <v>300</v>
      </c>
      <c r="F2013" s="619">
        <v>5</v>
      </c>
      <c r="G2013" s="619">
        <v>5</v>
      </c>
      <c r="H2013" s="619">
        <v>5</v>
      </c>
    </row>
    <row r="2014" spans="1:8" x14ac:dyDescent="0.25">
      <c r="A2014" s="20">
        <f t="shared" si="45"/>
        <v>44396</v>
      </c>
      <c r="B2014" s="504" t="s">
        <v>248</v>
      </c>
      <c r="C2014" s="504" t="s">
        <v>5</v>
      </c>
      <c r="D2014" s="504" t="s">
        <v>6</v>
      </c>
      <c r="E2014" s="22">
        <v>250</v>
      </c>
      <c r="F2014" s="619">
        <v>1</v>
      </c>
      <c r="G2014" s="619">
        <v>1</v>
      </c>
      <c r="H2014" s="619">
        <v>1</v>
      </c>
    </row>
    <row r="2015" spans="1:8" x14ac:dyDescent="0.25">
      <c r="A2015" s="20">
        <f t="shared" si="45"/>
        <v>44396</v>
      </c>
      <c r="B2015" s="504" t="s">
        <v>248</v>
      </c>
      <c r="C2015" s="504" t="s">
        <v>13</v>
      </c>
      <c r="D2015" s="504" t="s">
        <v>6</v>
      </c>
      <c r="E2015" s="22">
        <v>400</v>
      </c>
      <c r="F2015" s="619">
        <v>1</v>
      </c>
      <c r="G2015" s="619">
        <v>1</v>
      </c>
      <c r="H2015" s="619">
        <v>1</v>
      </c>
    </row>
    <row r="2016" spans="1:8" x14ac:dyDescent="0.25">
      <c r="A2016" s="20">
        <f t="shared" si="45"/>
        <v>44396</v>
      </c>
      <c r="B2016" s="504" t="s">
        <v>248</v>
      </c>
      <c r="C2016" s="504" t="s">
        <v>97</v>
      </c>
      <c r="D2016" s="504" t="s">
        <v>6</v>
      </c>
      <c r="E2016" s="22">
        <v>350</v>
      </c>
      <c r="F2016" s="619">
        <v>1</v>
      </c>
      <c r="G2016" s="619">
        <v>1</v>
      </c>
      <c r="H2016" s="619">
        <v>1</v>
      </c>
    </row>
    <row r="2017" spans="1:8" x14ac:dyDescent="0.25">
      <c r="A2017" s="20">
        <v>44397</v>
      </c>
      <c r="B2017" s="504" t="s">
        <v>75</v>
      </c>
      <c r="C2017" s="504" t="s">
        <v>5</v>
      </c>
      <c r="D2017" s="504" t="s">
        <v>6</v>
      </c>
      <c r="E2017" s="22">
        <v>500</v>
      </c>
      <c r="F2017" s="619">
        <v>1</v>
      </c>
      <c r="G2017" s="619">
        <v>1</v>
      </c>
      <c r="H2017" s="619">
        <v>1</v>
      </c>
    </row>
    <row r="2018" spans="1:8" x14ac:dyDescent="0.25">
      <c r="A2018" s="3">
        <f t="shared" ref="A2018:A2026" si="46">A2017</f>
        <v>44397</v>
      </c>
      <c r="B2018" s="504" t="s">
        <v>275</v>
      </c>
      <c r="C2018" s="504" t="s">
        <v>343</v>
      </c>
      <c r="D2018" s="504" t="s">
        <v>81</v>
      </c>
      <c r="E2018" s="22">
        <v>300</v>
      </c>
      <c r="F2018" s="619">
        <v>1</v>
      </c>
      <c r="G2018" s="619">
        <v>1</v>
      </c>
      <c r="H2018" s="619">
        <v>1</v>
      </c>
    </row>
    <row r="2019" spans="1:8" x14ac:dyDescent="0.25">
      <c r="A2019" s="20">
        <f t="shared" si="46"/>
        <v>44397</v>
      </c>
      <c r="B2019" s="504" t="s">
        <v>149</v>
      </c>
      <c r="C2019" s="504" t="s">
        <v>343</v>
      </c>
      <c r="D2019" s="504" t="s">
        <v>9</v>
      </c>
      <c r="E2019" s="22">
        <v>100</v>
      </c>
      <c r="F2019" s="619">
        <v>1</v>
      </c>
      <c r="G2019" s="619">
        <v>1</v>
      </c>
      <c r="H2019" s="619">
        <v>1</v>
      </c>
    </row>
    <row r="2020" spans="1:8" x14ac:dyDescent="0.25">
      <c r="A2020" s="20">
        <f t="shared" si="46"/>
        <v>44397</v>
      </c>
      <c r="B2020" s="504" t="s">
        <v>56</v>
      </c>
      <c r="C2020" s="504" t="s">
        <v>5</v>
      </c>
      <c r="D2020" s="504" t="s">
        <v>35</v>
      </c>
      <c r="E2020" s="22">
        <v>200</v>
      </c>
      <c r="F2020" s="619">
        <v>10</v>
      </c>
      <c r="G2020" s="619">
        <v>10</v>
      </c>
      <c r="H2020" s="619">
        <v>10</v>
      </c>
    </row>
    <row r="2021" spans="1:8" x14ac:dyDescent="0.25">
      <c r="A2021" s="20">
        <f t="shared" si="46"/>
        <v>44397</v>
      </c>
      <c r="B2021" s="504" t="s">
        <v>56</v>
      </c>
      <c r="C2021" s="504" t="s">
        <v>13</v>
      </c>
      <c r="D2021" s="504" t="s">
        <v>35</v>
      </c>
      <c r="E2021" s="22">
        <v>300</v>
      </c>
      <c r="F2021" s="619">
        <v>10</v>
      </c>
      <c r="G2021" s="619">
        <v>10</v>
      </c>
      <c r="H2021" s="619">
        <v>10</v>
      </c>
    </row>
    <row r="2022" spans="1:8" x14ac:dyDescent="0.25">
      <c r="A2022" s="20">
        <f t="shared" si="46"/>
        <v>44397</v>
      </c>
      <c r="B2022" s="504" t="s">
        <v>56</v>
      </c>
      <c r="C2022" s="504" t="s">
        <v>97</v>
      </c>
      <c r="D2022" s="504" t="s">
        <v>35</v>
      </c>
      <c r="E2022" s="22">
        <v>200</v>
      </c>
      <c r="F2022" s="619">
        <v>10</v>
      </c>
      <c r="G2022" s="619">
        <v>10</v>
      </c>
      <c r="H2022" s="619">
        <v>10</v>
      </c>
    </row>
    <row r="2023" spans="1:8" x14ac:dyDescent="0.25">
      <c r="A2023" s="20">
        <f t="shared" si="46"/>
        <v>44397</v>
      </c>
      <c r="B2023" s="504" t="s">
        <v>56</v>
      </c>
      <c r="C2023" s="504" t="s">
        <v>343</v>
      </c>
      <c r="D2023" s="504" t="s">
        <v>35</v>
      </c>
      <c r="E2023" s="22">
        <v>50</v>
      </c>
      <c r="F2023" s="619">
        <v>10</v>
      </c>
      <c r="G2023" s="619">
        <v>10</v>
      </c>
      <c r="H2023" s="619">
        <v>10</v>
      </c>
    </row>
    <row r="2024" spans="1:8" x14ac:dyDescent="0.25">
      <c r="A2024" s="20">
        <f t="shared" si="46"/>
        <v>44397</v>
      </c>
      <c r="B2024" s="504" t="s">
        <v>107</v>
      </c>
      <c r="C2024" s="504" t="s">
        <v>343</v>
      </c>
      <c r="D2024" s="504" t="s">
        <v>35</v>
      </c>
      <c r="E2024" s="22">
        <v>50</v>
      </c>
      <c r="F2024" s="619">
        <v>15</v>
      </c>
      <c r="G2024" s="619">
        <v>15</v>
      </c>
      <c r="H2024" s="619">
        <v>15</v>
      </c>
    </row>
    <row r="2025" spans="1:8" x14ac:dyDescent="0.25">
      <c r="A2025" s="20">
        <f t="shared" si="46"/>
        <v>44397</v>
      </c>
      <c r="B2025" s="504" t="s">
        <v>32</v>
      </c>
      <c r="C2025" s="504" t="s">
        <v>5</v>
      </c>
      <c r="D2025" s="504" t="s">
        <v>85</v>
      </c>
      <c r="E2025" s="22">
        <v>100</v>
      </c>
      <c r="F2025" s="619">
        <v>40</v>
      </c>
      <c r="G2025" s="619">
        <v>40</v>
      </c>
      <c r="H2025" s="619">
        <v>40</v>
      </c>
    </row>
    <row r="2026" spans="1:8" x14ac:dyDescent="0.25">
      <c r="A2026" s="20">
        <f t="shared" si="46"/>
        <v>44397</v>
      </c>
      <c r="B2026" s="504" t="s">
        <v>126</v>
      </c>
      <c r="C2026" s="504" t="s">
        <v>5</v>
      </c>
      <c r="D2026" s="504" t="s">
        <v>6</v>
      </c>
      <c r="E2026" s="22">
        <v>50</v>
      </c>
      <c r="F2026" s="619">
        <v>1</v>
      </c>
      <c r="G2026" s="619">
        <v>1</v>
      </c>
      <c r="H2026" s="619">
        <v>1</v>
      </c>
    </row>
    <row r="2027" spans="1:8" x14ac:dyDescent="0.25">
      <c r="A2027" s="20">
        <v>44398</v>
      </c>
      <c r="B2027" s="504" t="s">
        <v>70</v>
      </c>
      <c r="C2027" s="504" t="s">
        <v>5</v>
      </c>
      <c r="D2027" s="504" t="s">
        <v>71</v>
      </c>
      <c r="E2027" s="22">
        <v>1050</v>
      </c>
      <c r="F2027" s="619">
        <v>1</v>
      </c>
      <c r="G2027" s="619">
        <v>1</v>
      </c>
      <c r="H2027" s="619">
        <v>1</v>
      </c>
    </row>
    <row r="2028" spans="1:8" x14ac:dyDescent="0.25">
      <c r="A2028" s="3">
        <f>A2027</f>
        <v>44398</v>
      </c>
      <c r="B2028" s="504" t="s">
        <v>197</v>
      </c>
      <c r="C2028" s="504" t="s">
        <v>5</v>
      </c>
      <c r="D2028" s="504" t="s">
        <v>6</v>
      </c>
      <c r="E2028" s="22">
        <v>300</v>
      </c>
      <c r="F2028" s="619">
        <v>1</v>
      </c>
      <c r="G2028" s="619">
        <v>1</v>
      </c>
      <c r="H2028" s="619">
        <v>1</v>
      </c>
    </row>
    <row r="2029" spans="1:8" x14ac:dyDescent="0.25">
      <c r="A2029" s="20">
        <f>A2028</f>
        <v>44398</v>
      </c>
      <c r="B2029" s="504" t="s">
        <v>149</v>
      </c>
      <c r="C2029" s="504" t="s">
        <v>343</v>
      </c>
      <c r="D2029" s="504" t="s">
        <v>9</v>
      </c>
      <c r="E2029" s="22">
        <v>50</v>
      </c>
      <c r="F2029" s="619">
        <v>1</v>
      </c>
      <c r="G2029" s="619">
        <v>1</v>
      </c>
      <c r="H2029" s="619">
        <v>1</v>
      </c>
    </row>
    <row r="2030" spans="1:8" x14ac:dyDescent="0.25">
      <c r="A2030" s="20">
        <f>A2029</f>
        <v>44398</v>
      </c>
      <c r="B2030" s="504" t="s">
        <v>100</v>
      </c>
      <c r="C2030" s="504" t="s">
        <v>5</v>
      </c>
      <c r="D2030" s="504" t="s">
        <v>6</v>
      </c>
      <c r="E2030" s="22">
        <v>100</v>
      </c>
      <c r="F2030" s="619">
        <v>1</v>
      </c>
      <c r="G2030" s="619">
        <v>1</v>
      </c>
      <c r="H2030" s="619">
        <v>1</v>
      </c>
    </row>
    <row r="2031" spans="1:8" x14ac:dyDescent="0.25">
      <c r="A2031" s="20">
        <f>A2030</f>
        <v>44398</v>
      </c>
      <c r="B2031" s="504" t="s">
        <v>287</v>
      </c>
      <c r="C2031" s="504" t="s">
        <v>13</v>
      </c>
      <c r="D2031" s="504" t="s">
        <v>23</v>
      </c>
      <c r="E2031" s="22">
        <v>200</v>
      </c>
      <c r="F2031" s="619">
        <v>1</v>
      </c>
      <c r="G2031" s="619">
        <v>1</v>
      </c>
      <c r="H2031" s="619">
        <v>1</v>
      </c>
    </row>
    <row r="2032" spans="1:8" x14ac:dyDescent="0.25">
      <c r="A2032" s="20">
        <f>A2031</f>
        <v>44398</v>
      </c>
      <c r="B2032" s="504" t="s">
        <v>287</v>
      </c>
      <c r="C2032" s="504" t="s">
        <v>343</v>
      </c>
      <c r="D2032" s="504" t="s">
        <v>23</v>
      </c>
      <c r="E2032" s="22">
        <v>100</v>
      </c>
      <c r="F2032" s="619">
        <v>1</v>
      </c>
      <c r="G2032" s="619">
        <v>1</v>
      </c>
      <c r="H2032" s="619">
        <v>1</v>
      </c>
    </row>
    <row r="2033" spans="1:8" x14ac:dyDescent="0.25">
      <c r="A2033" s="20">
        <v>44399</v>
      </c>
      <c r="B2033" s="504" t="s">
        <v>138</v>
      </c>
      <c r="C2033" s="504" t="s">
        <v>343</v>
      </c>
      <c r="D2033" s="504" t="s">
        <v>6</v>
      </c>
      <c r="E2033" s="22">
        <v>700</v>
      </c>
      <c r="F2033" s="619">
        <v>5</v>
      </c>
      <c r="G2033" s="619">
        <v>5</v>
      </c>
      <c r="H2033" s="619">
        <v>5</v>
      </c>
    </row>
    <row r="2034" spans="1:8" x14ac:dyDescent="0.25">
      <c r="A2034" s="20">
        <f t="shared" ref="A2034:A2045" si="47">A2033</f>
        <v>44399</v>
      </c>
      <c r="B2034" s="504" t="s">
        <v>105</v>
      </c>
      <c r="C2034" s="504" t="s">
        <v>5</v>
      </c>
      <c r="D2034" s="504" t="s">
        <v>35</v>
      </c>
      <c r="E2034" s="22">
        <v>900</v>
      </c>
      <c r="F2034" s="619">
        <v>40</v>
      </c>
      <c r="G2034" s="619">
        <v>40</v>
      </c>
      <c r="H2034" s="619">
        <v>40</v>
      </c>
    </row>
    <row r="2035" spans="1:8" x14ac:dyDescent="0.25">
      <c r="A2035" s="20">
        <f t="shared" si="47"/>
        <v>44399</v>
      </c>
      <c r="B2035" s="504" t="s">
        <v>105</v>
      </c>
      <c r="C2035" s="504" t="s">
        <v>97</v>
      </c>
      <c r="D2035" s="504" t="s">
        <v>35</v>
      </c>
      <c r="E2035" s="22">
        <v>300</v>
      </c>
      <c r="F2035" s="619">
        <v>40</v>
      </c>
      <c r="G2035" s="619">
        <v>40</v>
      </c>
      <c r="H2035" s="619">
        <v>40</v>
      </c>
    </row>
    <row r="2036" spans="1:8" x14ac:dyDescent="0.25">
      <c r="A2036" s="20">
        <f t="shared" si="47"/>
        <v>44399</v>
      </c>
      <c r="B2036" s="504" t="s">
        <v>246</v>
      </c>
      <c r="C2036" s="504" t="s">
        <v>97</v>
      </c>
      <c r="D2036" s="504" t="s">
        <v>74</v>
      </c>
      <c r="E2036" s="22">
        <v>500</v>
      </c>
      <c r="F2036" s="619">
        <v>1</v>
      </c>
      <c r="G2036" s="619">
        <v>1</v>
      </c>
      <c r="H2036" s="619">
        <v>1</v>
      </c>
    </row>
    <row r="2037" spans="1:8" x14ac:dyDescent="0.25">
      <c r="A2037" s="20">
        <f t="shared" si="47"/>
        <v>44399</v>
      </c>
      <c r="B2037" s="504" t="s">
        <v>289</v>
      </c>
      <c r="C2037" s="504" t="s">
        <v>97</v>
      </c>
      <c r="D2037" s="504" t="s">
        <v>74</v>
      </c>
      <c r="E2037" s="22">
        <v>50</v>
      </c>
      <c r="F2037" s="619">
        <v>1</v>
      </c>
      <c r="G2037" s="619">
        <v>1</v>
      </c>
      <c r="H2037" s="619">
        <v>1</v>
      </c>
    </row>
    <row r="2038" spans="1:8" x14ac:dyDescent="0.25">
      <c r="A2038" s="20">
        <f t="shared" si="47"/>
        <v>44399</v>
      </c>
      <c r="B2038" s="504" t="s">
        <v>149</v>
      </c>
      <c r="C2038" s="504" t="s">
        <v>343</v>
      </c>
      <c r="D2038" s="504" t="s">
        <v>9</v>
      </c>
      <c r="E2038" s="22">
        <v>300</v>
      </c>
      <c r="F2038" s="619">
        <v>3</v>
      </c>
      <c r="G2038" s="619">
        <v>3</v>
      </c>
      <c r="H2038" s="619">
        <v>3</v>
      </c>
    </row>
    <row r="2039" spans="1:8" x14ac:dyDescent="0.25">
      <c r="A2039" s="20">
        <f t="shared" si="47"/>
        <v>44399</v>
      </c>
      <c r="B2039" s="504" t="s">
        <v>63</v>
      </c>
      <c r="C2039" s="504" t="s">
        <v>97</v>
      </c>
      <c r="D2039" s="504" t="s">
        <v>35</v>
      </c>
      <c r="E2039" s="22">
        <v>500</v>
      </c>
      <c r="F2039" s="619">
        <v>1</v>
      </c>
      <c r="G2039" s="619">
        <v>1</v>
      </c>
      <c r="H2039" s="619">
        <v>1</v>
      </c>
    </row>
    <row r="2040" spans="1:8" x14ac:dyDescent="0.25">
      <c r="A2040" s="20">
        <f t="shared" si="47"/>
        <v>44399</v>
      </c>
      <c r="B2040" s="504" t="s">
        <v>121</v>
      </c>
      <c r="C2040" s="504" t="s">
        <v>5</v>
      </c>
      <c r="D2040" s="504" t="s">
        <v>35</v>
      </c>
      <c r="E2040" s="22">
        <v>150</v>
      </c>
      <c r="F2040" s="619">
        <v>1</v>
      </c>
      <c r="G2040" s="619">
        <v>1</v>
      </c>
      <c r="H2040" s="619">
        <v>1</v>
      </c>
    </row>
    <row r="2041" spans="1:8" x14ac:dyDescent="0.25">
      <c r="A2041" s="20">
        <f t="shared" si="47"/>
        <v>44399</v>
      </c>
      <c r="B2041" s="504" t="s">
        <v>121</v>
      </c>
      <c r="C2041" s="504" t="s">
        <v>13</v>
      </c>
      <c r="D2041" s="504" t="s">
        <v>35</v>
      </c>
      <c r="E2041" s="22">
        <v>500</v>
      </c>
      <c r="F2041" s="619">
        <v>1</v>
      </c>
      <c r="G2041" s="619">
        <v>1</v>
      </c>
      <c r="H2041" s="619">
        <v>1</v>
      </c>
    </row>
    <row r="2042" spans="1:8" x14ac:dyDescent="0.25">
      <c r="A2042" s="20">
        <f t="shared" si="47"/>
        <v>44399</v>
      </c>
      <c r="B2042" s="504" t="s">
        <v>121</v>
      </c>
      <c r="C2042" s="504" t="s">
        <v>343</v>
      </c>
      <c r="D2042" s="504" t="s">
        <v>35</v>
      </c>
      <c r="E2042" s="22">
        <v>350</v>
      </c>
      <c r="F2042" s="619">
        <v>1</v>
      </c>
      <c r="G2042" s="619">
        <v>1</v>
      </c>
      <c r="H2042" s="619">
        <v>1</v>
      </c>
    </row>
    <row r="2043" spans="1:8" x14ac:dyDescent="0.25">
      <c r="A2043" s="20">
        <f t="shared" si="47"/>
        <v>44399</v>
      </c>
      <c r="B2043" s="504" t="s">
        <v>238</v>
      </c>
      <c r="C2043" s="504" t="s">
        <v>343</v>
      </c>
      <c r="D2043" s="504" t="s">
        <v>23</v>
      </c>
      <c r="E2043" s="22">
        <v>100</v>
      </c>
      <c r="F2043" s="619">
        <v>1</v>
      </c>
      <c r="G2043" s="619">
        <v>1</v>
      </c>
      <c r="H2043" s="619">
        <v>1</v>
      </c>
    </row>
    <row r="2044" spans="1:8" x14ac:dyDescent="0.25">
      <c r="A2044" s="20">
        <f t="shared" si="47"/>
        <v>44399</v>
      </c>
      <c r="B2044" s="504" t="s">
        <v>161</v>
      </c>
      <c r="C2044" s="504" t="s">
        <v>343</v>
      </c>
      <c r="D2044" s="504" t="s">
        <v>6</v>
      </c>
      <c r="E2044" s="22">
        <v>50</v>
      </c>
      <c r="F2044" s="619">
        <v>3</v>
      </c>
      <c r="G2044" s="619">
        <v>3</v>
      </c>
      <c r="H2044" s="619">
        <v>3</v>
      </c>
    </row>
    <row r="2045" spans="1:8" x14ac:dyDescent="0.25">
      <c r="A2045" s="20">
        <f t="shared" si="47"/>
        <v>44399</v>
      </c>
      <c r="B2045" s="504" t="s">
        <v>148</v>
      </c>
      <c r="C2045" s="504" t="s">
        <v>343</v>
      </c>
      <c r="D2045" s="504" t="s">
        <v>23</v>
      </c>
      <c r="E2045" s="22">
        <v>600</v>
      </c>
      <c r="F2045" s="619">
        <v>1</v>
      </c>
      <c r="G2045" s="619">
        <v>1</v>
      </c>
      <c r="H2045" s="619">
        <v>1</v>
      </c>
    </row>
    <row r="2046" spans="1:8" x14ac:dyDescent="0.25">
      <c r="A2046" s="20">
        <v>44400</v>
      </c>
      <c r="B2046" s="504" t="s">
        <v>275</v>
      </c>
      <c r="C2046" s="504" t="s">
        <v>343</v>
      </c>
      <c r="D2046" s="504" t="s">
        <v>81</v>
      </c>
      <c r="E2046" s="22">
        <v>150</v>
      </c>
      <c r="F2046" s="619">
        <v>1</v>
      </c>
      <c r="G2046" s="619">
        <v>1</v>
      </c>
      <c r="H2046" s="619">
        <v>1</v>
      </c>
    </row>
    <row r="2047" spans="1:8" x14ac:dyDescent="0.25">
      <c r="A2047" s="20">
        <f t="shared" ref="A2047:A2053" si="48">A2046</f>
        <v>44400</v>
      </c>
      <c r="B2047" s="504" t="s">
        <v>136</v>
      </c>
      <c r="C2047" s="504" t="s">
        <v>5</v>
      </c>
      <c r="D2047" s="504" t="s">
        <v>85</v>
      </c>
      <c r="E2047" s="22">
        <v>50</v>
      </c>
      <c r="F2047" s="619">
        <v>1</v>
      </c>
      <c r="G2047" s="619">
        <v>1</v>
      </c>
      <c r="H2047" s="619">
        <v>1</v>
      </c>
    </row>
    <row r="2048" spans="1:8" x14ac:dyDescent="0.25">
      <c r="A2048" s="20">
        <f t="shared" si="48"/>
        <v>44400</v>
      </c>
      <c r="B2048" s="504" t="s">
        <v>136</v>
      </c>
      <c r="C2048" s="504" t="s">
        <v>97</v>
      </c>
      <c r="D2048" s="504" t="s">
        <v>85</v>
      </c>
      <c r="E2048" s="22">
        <v>50</v>
      </c>
      <c r="F2048" s="619">
        <v>1</v>
      </c>
      <c r="G2048" s="619">
        <v>1</v>
      </c>
      <c r="H2048" s="619">
        <v>1</v>
      </c>
    </row>
    <row r="2049" spans="1:8" x14ac:dyDescent="0.25">
      <c r="A2049" s="20">
        <f t="shared" si="48"/>
        <v>44400</v>
      </c>
      <c r="B2049" s="504" t="s">
        <v>269</v>
      </c>
      <c r="C2049" s="504" t="s">
        <v>97</v>
      </c>
      <c r="D2049" s="504" t="s">
        <v>85</v>
      </c>
      <c r="E2049" s="22">
        <v>150</v>
      </c>
      <c r="F2049" s="619">
        <v>1</v>
      </c>
      <c r="G2049" s="619">
        <v>1</v>
      </c>
      <c r="H2049" s="619">
        <v>1</v>
      </c>
    </row>
    <row r="2050" spans="1:8" x14ac:dyDescent="0.25">
      <c r="A2050" s="20">
        <f t="shared" si="48"/>
        <v>44400</v>
      </c>
      <c r="B2050" s="504" t="s">
        <v>56</v>
      </c>
      <c r="C2050" s="504" t="s">
        <v>5</v>
      </c>
      <c r="D2050" s="504" t="s">
        <v>35</v>
      </c>
      <c r="E2050" s="22">
        <v>50</v>
      </c>
      <c r="F2050" s="619">
        <v>1</v>
      </c>
      <c r="G2050" s="619">
        <v>1</v>
      </c>
      <c r="H2050" s="619">
        <v>1</v>
      </c>
    </row>
    <row r="2051" spans="1:8" x14ac:dyDescent="0.25">
      <c r="A2051" s="20">
        <f t="shared" si="48"/>
        <v>44400</v>
      </c>
      <c r="B2051" s="504" t="s">
        <v>300</v>
      </c>
      <c r="C2051" s="504" t="s">
        <v>13</v>
      </c>
      <c r="D2051" s="504" t="s">
        <v>85</v>
      </c>
      <c r="E2051" s="22">
        <v>200</v>
      </c>
      <c r="F2051" s="619">
        <v>5</v>
      </c>
      <c r="G2051" s="619">
        <v>5</v>
      </c>
      <c r="H2051" s="619">
        <v>5</v>
      </c>
    </row>
    <row r="2052" spans="1:8" x14ac:dyDescent="0.25">
      <c r="A2052" s="20">
        <f t="shared" si="48"/>
        <v>44400</v>
      </c>
      <c r="B2052" s="504" t="s">
        <v>73</v>
      </c>
      <c r="C2052" s="504" t="s">
        <v>13</v>
      </c>
      <c r="D2052" s="504" t="s">
        <v>74</v>
      </c>
      <c r="E2052" s="22">
        <v>400</v>
      </c>
      <c r="F2052" s="619">
        <v>30</v>
      </c>
      <c r="G2052" s="619">
        <v>30</v>
      </c>
      <c r="H2052" s="619">
        <v>30</v>
      </c>
    </row>
    <row r="2053" spans="1:8" x14ac:dyDescent="0.25">
      <c r="A2053" s="20">
        <f t="shared" si="48"/>
        <v>44400</v>
      </c>
      <c r="B2053" s="504" t="s">
        <v>73</v>
      </c>
      <c r="C2053" s="504" t="s">
        <v>97</v>
      </c>
      <c r="D2053" s="504" t="s">
        <v>74</v>
      </c>
      <c r="E2053" s="22">
        <v>600</v>
      </c>
      <c r="F2053" s="619">
        <v>30</v>
      </c>
      <c r="G2053" s="619">
        <v>30</v>
      </c>
      <c r="H2053" s="619">
        <v>30</v>
      </c>
    </row>
    <row r="2054" spans="1:8" x14ac:dyDescent="0.25">
      <c r="A2054" s="20">
        <v>44412</v>
      </c>
      <c r="B2054" s="504" t="s">
        <v>168</v>
      </c>
      <c r="C2054" s="504" t="s">
        <v>5</v>
      </c>
      <c r="D2054" s="504" t="s">
        <v>6</v>
      </c>
      <c r="E2054" s="22">
        <v>50</v>
      </c>
      <c r="F2054" s="619">
        <v>5</v>
      </c>
      <c r="G2054" s="619">
        <v>5</v>
      </c>
      <c r="H2054" s="619">
        <v>5</v>
      </c>
    </row>
    <row r="2055" spans="1:8" x14ac:dyDescent="0.25">
      <c r="A2055" s="20">
        <f>A2054</f>
        <v>44412</v>
      </c>
      <c r="B2055" s="504" t="s">
        <v>168</v>
      </c>
      <c r="C2055" s="504" t="s">
        <v>97</v>
      </c>
      <c r="D2055" s="504" t="s">
        <v>6</v>
      </c>
      <c r="E2055" s="22">
        <v>100</v>
      </c>
      <c r="F2055" s="619">
        <v>5</v>
      </c>
      <c r="G2055" s="619">
        <v>5</v>
      </c>
      <c r="H2055" s="619">
        <v>5</v>
      </c>
    </row>
    <row r="2056" spans="1:8" x14ac:dyDescent="0.25">
      <c r="A2056" s="20">
        <f>A2055</f>
        <v>44412</v>
      </c>
      <c r="B2056" s="504" t="s">
        <v>168</v>
      </c>
      <c r="C2056" s="504" t="s">
        <v>343</v>
      </c>
      <c r="D2056" s="504" t="s">
        <v>6</v>
      </c>
      <c r="E2056" s="22">
        <v>50</v>
      </c>
      <c r="F2056" s="619">
        <v>5</v>
      </c>
      <c r="G2056" s="619">
        <v>5</v>
      </c>
      <c r="H2056" s="619">
        <v>5</v>
      </c>
    </row>
    <row r="2057" spans="1:8" x14ac:dyDescent="0.25">
      <c r="A2057" s="20">
        <v>44413</v>
      </c>
      <c r="B2057" s="504" t="s">
        <v>168</v>
      </c>
      <c r="C2057" s="504" t="s">
        <v>5</v>
      </c>
      <c r="D2057" s="504" t="s">
        <v>6</v>
      </c>
      <c r="E2057" s="22">
        <v>50</v>
      </c>
      <c r="F2057" s="619">
        <v>5</v>
      </c>
      <c r="G2057" s="619">
        <v>5</v>
      </c>
      <c r="H2057" s="619">
        <v>5</v>
      </c>
    </row>
    <row r="2058" spans="1:8" x14ac:dyDescent="0.25">
      <c r="A2058" s="20">
        <f>A2057</f>
        <v>44413</v>
      </c>
      <c r="B2058" s="504" t="s">
        <v>168</v>
      </c>
      <c r="C2058" s="504" t="s">
        <v>97</v>
      </c>
      <c r="D2058" s="504" t="s">
        <v>6</v>
      </c>
      <c r="E2058" s="22">
        <v>100</v>
      </c>
      <c r="F2058" s="619">
        <v>5</v>
      </c>
      <c r="G2058" s="619">
        <v>5</v>
      </c>
      <c r="H2058" s="619">
        <v>5</v>
      </c>
    </row>
    <row r="2059" spans="1:8" x14ac:dyDescent="0.25">
      <c r="A2059" s="20">
        <f>A2058</f>
        <v>44413</v>
      </c>
      <c r="B2059" s="504" t="s">
        <v>168</v>
      </c>
      <c r="C2059" s="504" t="s">
        <v>343</v>
      </c>
      <c r="D2059" s="504" t="s">
        <v>6</v>
      </c>
      <c r="E2059" s="22">
        <v>50</v>
      </c>
      <c r="F2059" s="619">
        <v>5</v>
      </c>
      <c r="G2059" s="619">
        <v>5</v>
      </c>
      <c r="H2059" s="619">
        <v>5</v>
      </c>
    </row>
    <row r="2060" spans="1:8" x14ac:dyDescent="0.25">
      <c r="A2060" s="20">
        <v>44424</v>
      </c>
      <c r="B2060" s="504" t="s">
        <v>110</v>
      </c>
      <c r="C2060" s="504" t="s">
        <v>343</v>
      </c>
      <c r="D2060" s="504" t="s">
        <v>6</v>
      </c>
      <c r="E2060" s="22">
        <v>200</v>
      </c>
      <c r="F2060" s="619">
        <v>5</v>
      </c>
      <c r="G2060" s="619">
        <v>5</v>
      </c>
      <c r="H2060" s="619">
        <v>5</v>
      </c>
    </row>
    <row r="2061" spans="1:8" x14ac:dyDescent="0.25">
      <c r="A2061" s="3">
        <f>A2060</f>
        <v>44424</v>
      </c>
      <c r="B2061" s="504" t="s">
        <v>100</v>
      </c>
      <c r="C2061" s="504" t="s">
        <v>343</v>
      </c>
      <c r="D2061" s="504" t="s">
        <v>6</v>
      </c>
      <c r="E2061" s="22">
        <v>50</v>
      </c>
      <c r="F2061" s="619">
        <v>10</v>
      </c>
      <c r="G2061" s="619">
        <v>10</v>
      </c>
      <c r="H2061" s="619">
        <v>10</v>
      </c>
    </row>
    <row r="2062" spans="1:8" x14ac:dyDescent="0.25">
      <c r="A2062" s="20">
        <v>44426</v>
      </c>
      <c r="B2062" s="504" t="s">
        <v>33</v>
      </c>
      <c r="C2062" s="504" t="s">
        <v>5</v>
      </c>
      <c r="D2062" s="504" t="s">
        <v>85</v>
      </c>
      <c r="E2062" s="22">
        <v>100</v>
      </c>
      <c r="F2062" s="619">
        <v>50</v>
      </c>
      <c r="G2062" s="619">
        <v>50</v>
      </c>
      <c r="H2062" s="619">
        <v>50</v>
      </c>
    </row>
    <row r="2063" spans="1:8" x14ac:dyDescent="0.25">
      <c r="A2063" s="20">
        <f>A2062</f>
        <v>44426</v>
      </c>
      <c r="B2063" s="504" t="s">
        <v>32</v>
      </c>
      <c r="C2063" s="504" t="s">
        <v>5</v>
      </c>
      <c r="D2063" s="504" t="s">
        <v>85</v>
      </c>
      <c r="E2063" s="22">
        <v>100</v>
      </c>
      <c r="F2063" s="619">
        <v>50</v>
      </c>
      <c r="G2063" s="619">
        <v>50</v>
      </c>
      <c r="H2063" s="619">
        <v>50</v>
      </c>
    </row>
    <row r="2064" spans="1:8" x14ac:dyDescent="0.25">
      <c r="A2064" s="20">
        <v>44431</v>
      </c>
      <c r="B2064" s="504" t="s">
        <v>348</v>
      </c>
      <c r="C2064" s="504" t="s">
        <v>343</v>
      </c>
      <c r="D2064" s="504" t="s">
        <v>66</v>
      </c>
      <c r="E2064" s="22">
        <v>250</v>
      </c>
      <c r="F2064" s="619">
        <v>10</v>
      </c>
      <c r="G2064" s="619">
        <v>10</v>
      </c>
      <c r="H2064" s="619">
        <v>10</v>
      </c>
    </row>
    <row r="2065" spans="1:8" x14ac:dyDescent="0.25">
      <c r="A2065" s="20">
        <f>A2064</f>
        <v>44431</v>
      </c>
      <c r="B2065" s="504" t="s">
        <v>300</v>
      </c>
      <c r="C2065" s="504" t="s">
        <v>97</v>
      </c>
      <c r="D2065" s="504" t="s">
        <v>85</v>
      </c>
      <c r="E2065" s="22">
        <v>100</v>
      </c>
      <c r="F2065" s="619">
        <v>10</v>
      </c>
      <c r="G2065" s="619">
        <v>10</v>
      </c>
      <c r="H2065" s="619">
        <v>10</v>
      </c>
    </row>
    <row r="2066" spans="1:8" x14ac:dyDescent="0.25">
      <c r="A2066" s="20">
        <v>44432</v>
      </c>
      <c r="B2066" s="504" t="s">
        <v>76</v>
      </c>
      <c r="C2066" s="504" t="s">
        <v>343</v>
      </c>
      <c r="D2066" s="504" t="s">
        <v>9</v>
      </c>
      <c r="E2066" s="22">
        <v>100</v>
      </c>
      <c r="F2066" s="619">
        <v>10</v>
      </c>
      <c r="G2066" s="619">
        <v>10</v>
      </c>
      <c r="H2066" s="619">
        <v>10</v>
      </c>
    </row>
    <row r="2067" spans="1:8" x14ac:dyDescent="0.25">
      <c r="A2067" s="20">
        <v>44440</v>
      </c>
      <c r="B2067" s="504" t="s">
        <v>75</v>
      </c>
      <c r="C2067" s="504" t="s">
        <v>5</v>
      </c>
      <c r="D2067" s="504" t="s">
        <v>6</v>
      </c>
      <c r="E2067" s="22">
        <v>50</v>
      </c>
      <c r="F2067" s="619">
        <v>30</v>
      </c>
      <c r="G2067" s="619">
        <v>30</v>
      </c>
      <c r="H2067" s="619">
        <v>30</v>
      </c>
    </row>
    <row r="2068" spans="1:8" x14ac:dyDescent="0.25">
      <c r="A2068" s="3">
        <f>A2067</f>
        <v>44440</v>
      </c>
      <c r="B2068" s="504" t="s">
        <v>75</v>
      </c>
      <c r="C2068" s="504" t="s">
        <v>343</v>
      </c>
      <c r="D2068" s="504" t="s">
        <v>6</v>
      </c>
      <c r="E2068" s="22">
        <v>300</v>
      </c>
      <c r="F2068" s="619">
        <v>30</v>
      </c>
      <c r="G2068" s="619">
        <v>30</v>
      </c>
      <c r="H2068" s="619">
        <v>30</v>
      </c>
    </row>
    <row r="2069" spans="1:8" x14ac:dyDescent="0.25">
      <c r="A2069" s="20">
        <f>A2068</f>
        <v>44440</v>
      </c>
      <c r="B2069" s="504" t="s">
        <v>105</v>
      </c>
      <c r="C2069" s="504" t="s">
        <v>5</v>
      </c>
      <c r="D2069" s="504" t="s">
        <v>35</v>
      </c>
      <c r="E2069" s="22">
        <v>100</v>
      </c>
      <c r="F2069" s="619">
        <v>50</v>
      </c>
      <c r="G2069" s="619">
        <v>50</v>
      </c>
      <c r="H2069" s="619">
        <v>50</v>
      </c>
    </row>
    <row r="2070" spans="1:8" x14ac:dyDescent="0.25">
      <c r="A2070" s="20">
        <f>A2069</f>
        <v>44440</v>
      </c>
      <c r="B2070" s="504" t="s">
        <v>105</v>
      </c>
      <c r="C2070" s="504" t="s">
        <v>13</v>
      </c>
      <c r="D2070" s="504" t="s">
        <v>35</v>
      </c>
      <c r="E2070" s="22">
        <v>100</v>
      </c>
      <c r="F2070" s="619">
        <v>50</v>
      </c>
      <c r="G2070" s="619">
        <v>50</v>
      </c>
      <c r="H2070" s="619">
        <v>50</v>
      </c>
    </row>
    <row r="2071" spans="1:8" x14ac:dyDescent="0.25">
      <c r="A2071" s="20">
        <v>44441</v>
      </c>
      <c r="B2071" s="504" t="s">
        <v>32</v>
      </c>
      <c r="C2071" s="504" t="s">
        <v>97</v>
      </c>
      <c r="D2071" s="504" t="s">
        <v>85</v>
      </c>
      <c r="E2071" s="22">
        <v>200</v>
      </c>
      <c r="F2071" s="619">
        <v>80</v>
      </c>
      <c r="G2071" s="619">
        <v>80</v>
      </c>
      <c r="H2071" s="619">
        <v>80</v>
      </c>
    </row>
    <row r="2072" spans="1:8" x14ac:dyDescent="0.25">
      <c r="A2072" s="3">
        <f>A2071</f>
        <v>44441</v>
      </c>
      <c r="B2072" s="504" t="s">
        <v>200</v>
      </c>
      <c r="C2072" s="504" t="s">
        <v>343</v>
      </c>
      <c r="D2072" s="504" t="s">
        <v>9</v>
      </c>
      <c r="E2072" s="22">
        <v>150</v>
      </c>
      <c r="F2072" s="619">
        <v>50</v>
      </c>
      <c r="G2072" s="619">
        <v>50</v>
      </c>
      <c r="H2072" s="619">
        <v>50</v>
      </c>
    </row>
    <row r="2073" spans="1:8" x14ac:dyDescent="0.25">
      <c r="A2073" s="20">
        <v>44445</v>
      </c>
      <c r="B2073" s="504" t="s">
        <v>89</v>
      </c>
      <c r="C2073" s="504" t="s">
        <v>343</v>
      </c>
      <c r="D2073" s="504" t="s">
        <v>23</v>
      </c>
      <c r="E2073" s="22">
        <v>300</v>
      </c>
      <c r="F2073" s="619">
        <v>60</v>
      </c>
      <c r="G2073" s="619">
        <v>60</v>
      </c>
      <c r="H2073" s="619">
        <v>60</v>
      </c>
    </row>
    <row r="2074" spans="1:8" x14ac:dyDescent="0.25">
      <c r="A2074" s="20">
        <f>A2073</f>
        <v>44445</v>
      </c>
      <c r="B2074" s="504" t="s">
        <v>287</v>
      </c>
      <c r="C2074" s="504" t="s">
        <v>343</v>
      </c>
      <c r="D2074" s="504" t="s">
        <v>23</v>
      </c>
      <c r="E2074" s="22">
        <v>300</v>
      </c>
      <c r="F2074" s="619">
        <v>80</v>
      </c>
      <c r="G2074" s="619">
        <v>80</v>
      </c>
      <c r="H2074" s="619">
        <v>80</v>
      </c>
    </row>
    <row r="2075" spans="1:8" x14ac:dyDescent="0.25">
      <c r="A2075" s="20">
        <f>A2074</f>
        <v>44445</v>
      </c>
      <c r="B2075" s="504" t="s">
        <v>122</v>
      </c>
      <c r="C2075" s="504" t="s">
        <v>343</v>
      </c>
      <c r="D2075" s="504" t="s">
        <v>23</v>
      </c>
      <c r="E2075" s="22">
        <v>200</v>
      </c>
      <c r="F2075" s="619">
        <v>80</v>
      </c>
      <c r="G2075" s="619">
        <v>80</v>
      </c>
      <c r="H2075" s="619">
        <v>80</v>
      </c>
    </row>
    <row r="2076" spans="1:8" x14ac:dyDescent="0.25">
      <c r="A2076" s="20">
        <v>44447</v>
      </c>
      <c r="B2076" s="504" t="s">
        <v>335</v>
      </c>
      <c r="C2076" s="504" t="s">
        <v>5</v>
      </c>
      <c r="D2076" s="504" t="s">
        <v>104</v>
      </c>
      <c r="E2076" s="22">
        <v>150</v>
      </c>
      <c r="F2076" s="619">
        <v>1</v>
      </c>
      <c r="G2076" s="619">
        <v>1</v>
      </c>
      <c r="H2076" s="619">
        <v>1</v>
      </c>
    </row>
    <row r="2077" spans="1:8" x14ac:dyDescent="0.25">
      <c r="A2077" s="3">
        <f>A2076</f>
        <v>44447</v>
      </c>
      <c r="B2077" s="504" t="s">
        <v>96</v>
      </c>
      <c r="C2077" s="504" t="s">
        <v>343</v>
      </c>
      <c r="D2077" s="504" t="s">
        <v>6</v>
      </c>
      <c r="E2077" s="22">
        <v>250</v>
      </c>
      <c r="F2077" s="619">
        <v>40</v>
      </c>
      <c r="G2077" s="619">
        <v>40</v>
      </c>
      <c r="H2077" s="619">
        <v>40</v>
      </c>
    </row>
    <row r="2078" spans="1:8" x14ac:dyDescent="0.25">
      <c r="A2078" s="20">
        <f>A2077</f>
        <v>44447</v>
      </c>
      <c r="B2078" s="504" t="s">
        <v>200</v>
      </c>
      <c r="C2078" s="504" t="s">
        <v>343</v>
      </c>
      <c r="D2078" s="504" t="s">
        <v>9</v>
      </c>
      <c r="E2078" s="22">
        <v>400</v>
      </c>
      <c r="F2078" s="619">
        <v>80</v>
      </c>
      <c r="G2078" s="619">
        <v>80</v>
      </c>
      <c r="H2078" s="619">
        <v>80</v>
      </c>
    </row>
    <row r="2079" spans="1:8" x14ac:dyDescent="0.25">
      <c r="A2079" s="20">
        <f>A2078</f>
        <v>44447</v>
      </c>
      <c r="B2079" s="504" t="s">
        <v>217</v>
      </c>
      <c r="C2079" s="504" t="s">
        <v>5</v>
      </c>
      <c r="D2079" s="504" t="s">
        <v>23</v>
      </c>
      <c r="E2079" s="22">
        <v>150</v>
      </c>
      <c r="F2079" s="619">
        <v>1</v>
      </c>
      <c r="G2079" s="619">
        <v>1</v>
      </c>
      <c r="H2079" s="619">
        <v>1</v>
      </c>
    </row>
    <row r="2080" spans="1:8" x14ac:dyDescent="0.25">
      <c r="A2080" s="20">
        <v>44448</v>
      </c>
      <c r="B2080" s="504" t="s">
        <v>75</v>
      </c>
      <c r="C2080" s="504" t="s">
        <v>343</v>
      </c>
      <c r="D2080" s="504" t="s">
        <v>6</v>
      </c>
      <c r="E2080" s="22">
        <v>100</v>
      </c>
      <c r="F2080" s="619">
        <v>25</v>
      </c>
      <c r="G2080" s="619">
        <v>25</v>
      </c>
      <c r="H2080" s="619">
        <v>25</v>
      </c>
    </row>
    <row r="2081" spans="1:8" x14ac:dyDescent="0.25">
      <c r="A2081" s="20">
        <f>A2080</f>
        <v>44448</v>
      </c>
      <c r="B2081" s="504" t="s">
        <v>34</v>
      </c>
      <c r="C2081" s="504" t="s">
        <v>97</v>
      </c>
      <c r="D2081" s="504" t="s">
        <v>85</v>
      </c>
      <c r="E2081" s="22">
        <v>50</v>
      </c>
      <c r="F2081" s="619">
        <v>1</v>
      </c>
      <c r="G2081" s="619">
        <v>1</v>
      </c>
      <c r="H2081" s="619">
        <v>1</v>
      </c>
    </row>
    <row r="2082" spans="1:8" x14ac:dyDescent="0.25">
      <c r="A2082" s="20">
        <f>A2081</f>
        <v>44448</v>
      </c>
      <c r="B2082" s="504" t="s">
        <v>208</v>
      </c>
      <c r="C2082" s="504" t="s">
        <v>13</v>
      </c>
      <c r="D2082" s="504" t="s">
        <v>85</v>
      </c>
      <c r="E2082" s="22">
        <v>300</v>
      </c>
      <c r="F2082" s="619">
        <v>100</v>
      </c>
      <c r="G2082" s="619">
        <v>100</v>
      </c>
      <c r="H2082" s="619">
        <v>100</v>
      </c>
    </row>
    <row r="2083" spans="1:8" x14ac:dyDescent="0.25">
      <c r="A2083" s="20">
        <f>A2082</f>
        <v>44448</v>
      </c>
      <c r="B2083" s="504" t="s">
        <v>217</v>
      </c>
      <c r="C2083" s="504" t="s">
        <v>5</v>
      </c>
      <c r="D2083" s="504" t="s">
        <v>23</v>
      </c>
      <c r="E2083" s="22">
        <v>150</v>
      </c>
      <c r="F2083" s="619">
        <v>1</v>
      </c>
      <c r="G2083" s="619">
        <v>1</v>
      </c>
      <c r="H2083" s="619">
        <v>1</v>
      </c>
    </row>
    <row r="2084" spans="1:8" x14ac:dyDescent="0.25">
      <c r="A2084" s="20">
        <v>44449</v>
      </c>
      <c r="B2084" s="504" t="s">
        <v>75</v>
      </c>
      <c r="C2084" s="504" t="s">
        <v>5</v>
      </c>
      <c r="D2084" s="504" t="s">
        <v>6</v>
      </c>
      <c r="E2084" s="22">
        <v>100</v>
      </c>
      <c r="F2084" s="619">
        <v>10</v>
      </c>
      <c r="G2084" s="619">
        <v>10</v>
      </c>
      <c r="H2084" s="619">
        <v>10</v>
      </c>
    </row>
    <row r="2085" spans="1:8" x14ac:dyDescent="0.25">
      <c r="A2085" s="20">
        <v>44452</v>
      </c>
      <c r="B2085" s="504" t="s">
        <v>179</v>
      </c>
      <c r="C2085" s="504" t="s">
        <v>343</v>
      </c>
      <c r="D2085" s="504" t="s">
        <v>23</v>
      </c>
      <c r="E2085" s="22">
        <v>300</v>
      </c>
      <c r="F2085" s="619">
        <v>80</v>
      </c>
      <c r="G2085" s="619">
        <v>80</v>
      </c>
      <c r="H2085" s="619">
        <v>80</v>
      </c>
    </row>
    <row r="2086" spans="1:8" x14ac:dyDescent="0.25">
      <c r="A2086" s="20">
        <f>A2085</f>
        <v>44452</v>
      </c>
      <c r="B2086" s="504" t="s">
        <v>238</v>
      </c>
      <c r="C2086" s="504" t="s">
        <v>343</v>
      </c>
      <c r="D2086" s="504" t="s">
        <v>23</v>
      </c>
      <c r="E2086" s="22">
        <v>700</v>
      </c>
      <c r="F2086" s="619">
        <v>80</v>
      </c>
      <c r="G2086" s="619">
        <v>80</v>
      </c>
      <c r="H2086" s="619">
        <v>80</v>
      </c>
    </row>
    <row r="2087" spans="1:8" x14ac:dyDescent="0.25">
      <c r="A2087" s="20">
        <f>A2086</f>
        <v>44452</v>
      </c>
      <c r="B2087" s="504" t="s">
        <v>230</v>
      </c>
      <c r="C2087" s="504" t="s">
        <v>13</v>
      </c>
      <c r="D2087" s="504" t="s">
        <v>104</v>
      </c>
      <c r="E2087" s="22">
        <v>550</v>
      </c>
      <c r="F2087" s="619">
        <v>1</v>
      </c>
      <c r="G2087" s="619">
        <v>1</v>
      </c>
      <c r="H2087" s="619">
        <v>1</v>
      </c>
    </row>
    <row r="2088" spans="1:8" x14ac:dyDescent="0.25">
      <c r="A2088" s="20">
        <v>44453</v>
      </c>
      <c r="B2088" s="504" t="s">
        <v>119</v>
      </c>
      <c r="C2088" s="504" t="s">
        <v>343</v>
      </c>
      <c r="D2088" s="504" t="s">
        <v>35</v>
      </c>
      <c r="E2088" s="22">
        <v>350</v>
      </c>
      <c r="F2088" s="619">
        <v>120</v>
      </c>
      <c r="G2088" s="619">
        <v>120</v>
      </c>
      <c r="H2088" s="619">
        <v>120</v>
      </c>
    </row>
    <row r="2089" spans="1:8" x14ac:dyDescent="0.25">
      <c r="A2089" s="20">
        <v>44454</v>
      </c>
      <c r="B2089" s="504" t="s">
        <v>283</v>
      </c>
      <c r="C2089" s="504" t="s">
        <v>13</v>
      </c>
      <c r="D2089" s="504" t="s">
        <v>85</v>
      </c>
      <c r="E2089" s="22">
        <v>150</v>
      </c>
      <c r="F2089" s="619">
        <v>30</v>
      </c>
      <c r="G2089" s="619">
        <v>30</v>
      </c>
      <c r="H2089" s="619">
        <v>30</v>
      </c>
    </row>
    <row r="2090" spans="1:8" x14ac:dyDescent="0.25">
      <c r="A2090" s="3">
        <f>A2089</f>
        <v>44454</v>
      </c>
      <c r="B2090" s="504" t="s">
        <v>270</v>
      </c>
      <c r="C2090" s="504" t="s">
        <v>13</v>
      </c>
      <c r="D2090" s="504" t="s">
        <v>81</v>
      </c>
      <c r="E2090" s="22">
        <v>400</v>
      </c>
      <c r="F2090" s="619">
        <v>160</v>
      </c>
      <c r="G2090" s="619">
        <v>160</v>
      </c>
      <c r="H2090" s="619">
        <v>160</v>
      </c>
    </row>
    <row r="2091" spans="1:8" x14ac:dyDescent="0.25">
      <c r="A2091" s="20">
        <v>44455</v>
      </c>
      <c r="B2091" s="504" t="s">
        <v>107</v>
      </c>
      <c r="C2091" s="504" t="s">
        <v>97</v>
      </c>
      <c r="D2091" s="504" t="s">
        <v>35</v>
      </c>
      <c r="E2091" s="22">
        <v>100</v>
      </c>
      <c r="F2091" s="619">
        <v>20</v>
      </c>
      <c r="G2091" s="619">
        <v>20</v>
      </c>
      <c r="H2091" s="619">
        <v>20</v>
      </c>
    </row>
    <row r="2092" spans="1:8" x14ac:dyDescent="0.25">
      <c r="A2092" s="3">
        <f>A2091</f>
        <v>44455</v>
      </c>
      <c r="B2092" s="504" t="s">
        <v>270</v>
      </c>
      <c r="C2092" s="504" t="s">
        <v>5</v>
      </c>
      <c r="D2092" s="504" t="s">
        <v>81</v>
      </c>
      <c r="E2092" s="22">
        <v>1100</v>
      </c>
      <c r="F2092" s="619">
        <v>175</v>
      </c>
      <c r="G2092" s="619">
        <v>175</v>
      </c>
      <c r="H2092" s="619">
        <v>175</v>
      </c>
    </row>
    <row r="2093" spans="1:8" x14ac:dyDescent="0.25">
      <c r="A2093" s="20">
        <v>44456</v>
      </c>
      <c r="B2093" s="504" t="s">
        <v>270</v>
      </c>
      <c r="C2093" s="504" t="s">
        <v>343</v>
      </c>
      <c r="D2093" s="504" t="s">
        <v>81</v>
      </c>
      <c r="E2093" s="22">
        <v>100</v>
      </c>
      <c r="F2093" s="619">
        <v>175</v>
      </c>
      <c r="G2093" s="619">
        <v>175</v>
      </c>
      <c r="H2093" s="619">
        <v>175</v>
      </c>
    </row>
    <row r="2094" spans="1:8" x14ac:dyDescent="0.25">
      <c r="A2094" s="20">
        <v>44459</v>
      </c>
      <c r="B2094" s="504" t="s">
        <v>270</v>
      </c>
      <c r="C2094" s="504" t="s">
        <v>343</v>
      </c>
      <c r="D2094" s="504" t="s">
        <v>81</v>
      </c>
      <c r="E2094" s="22">
        <v>100</v>
      </c>
      <c r="F2094" s="619">
        <v>175</v>
      </c>
      <c r="G2094" s="619">
        <v>175</v>
      </c>
      <c r="H2094" s="619">
        <v>175</v>
      </c>
    </row>
    <row r="2095" spans="1:8" x14ac:dyDescent="0.25">
      <c r="A2095" s="20">
        <v>44475</v>
      </c>
      <c r="B2095" s="504" t="s">
        <v>348</v>
      </c>
      <c r="C2095" s="504" t="s">
        <v>5</v>
      </c>
      <c r="D2095" s="504" t="s">
        <v>66</v>
      </c>
      <c r="E2095" s="22">
        <v>2100</v>
      </c>
      <c r="F2095" s="619">
        <v>50</v>
      </c>
      <c r="G2095" s="619">
        <v>1</v>
      </c>
      <c r="H2095" s="619">
        <v>1</v>
      </c>
    </row>
    <row r="2096" spans="1:8" s="6" customFormat="1" ht="12.75" x14ac:dyDescent="0.2">
      <c r="A2096" s="20">
        <v>44482</v>
      </c>
      <c r="B2096" s="504" t="s">
        <v>196</v>
      </c>
      <c r="C2096" s="504" t="s">
        <v>13</v>
      </c>
      <c r="D2096" s="504" t="s">
        <v>6</v>
      </c>
      <c r="E2096" s="196">
        <v>50</v>
      </c>
      <c r="F2096" s="714">
        <v>50</v>
      </c>
      <c r="G2096" s="714">
        <v>50</v>
      </c>
      <c r="H2096" s="714">
        <v>50</v>
      </c>
    </row>
    <row r="2097" spans="1:8" s="6" customFormat="1" ht="12.75" x14ac:dyDescent="0.2">
      <c r="A2097" s="5">
        <f>A2096</f>
        <v>44482</v>
      </c>
      <c r="B2097" s="504" t="s">
        <v>75</v>
      </c>
      <c r="C2097" s="504" t="s">
        <v>5</v>
      </c>
      <c r="D2097" s="504" t="s">
        <v>6</v>
      </c>
      <c r="E2097" s="196">
        <v>100</v>
      </c>
      <c r="F2097" s="714">
        <v>50</v>
      </c>
      <c r="G2097" s="714">
        <v>50</v>
      </c>
      <c r="H2097" s="714">
        <v>50</v>
      </c>
    </row>
    <row r="2098" spans="1:8" s="6" customFormat="1" ht="12.75" x14ac:dyDescent="0.2">
      <c r="A2098" s="5">
        <f>A2097</f>
        <v>44482</v>
      </c>
      <c r="B2098" s="504" t="s">
        <v>75</v>
      </c>
      <c r="C2098" s="504" t="s">
        <v>13</v>
      </c>
      <c r="D2098" s="504" t="s">
        <v>6</v>
      </c>
      <c r="E2098" s="196">
        <v>350</v>
      </c>
      <c r="F2098" s="714">
        <v>50</v>
      </c>
      <c r="G2098" s="714">
        <v>50</v>
      </c>
      <c r="H2098" s="714">
        <v>50</v>
      </c>
    </row>
    <row r="2099" spans="1:8" s="6" customFormat="1" ht="12.75" x14ac:dyDescent="0.2">
      <c r="A2099" s="5">
        <f>A2098</f>
        <v>44482</v>
      </c>
      <c r="B2099" s="504" t="s">
        <v>75</v>
      </c>
      <c r="C2099" s="504" t="s">
        <v>343</v>
      </c>
      <c r="D2099" s="504" t="s">
        <v>6</v>
      </c>
      <c r="E2099" s="196">
        <v>400</v>
      </c>
      <c r="F2099" s="714">
        <v>50</v>
      </c>
      <c r="G2099" s="714">
        <v>50</v>
      </c>
      <c r="H2099" s="714">
        <v>50</v>
      </c>
    </row>
    <row r="2100" spans="1:8" s="6" customFormat="1" ht="12.75" x14ac:dyDescent="0.2">
      <c r="A2100" s="5">
        <f>A2099</f>
        <v>44482</v>
      </c>
      <c r="B2100" s="504" t="s">
        <v>110</v>
      </c>
      <c r="C2100" s="504" t="s">
        <v>5</v>
      </c>
      <c r="D2100" s="504" t="s">
        <v>6</v>
      </c>
      <c r="E2100" s="196">
        <v>400</v>
      </c>
      <c r="F2100" s="714">
        <v>50</v>
      </c>
      <c r="G2100" s="714">
        <v>50</v>
      </c>
      <c r="H2100" s="714">
        <v>50</v>
      </c>
    </row>
    <row r="2101" spans="1:8" s="6" customFormat="1" ht="12.75" x14ac:dyDescent="0.2">
      <c r="A2101" s="5">
        <f>A2100</f>
        <v>44482</v>
      </c>
      <c r="B2101" s="504" t="s">
        <v>177</v>
      </c>
      <c r="C2101" s="504" t="s">
        <v>343</v>
      </c>
      <c r="D2101" s="504" t="s">
        <v>6</v>
      </c>
      <c r="E2101" s="196">
        <v>50</v>
      </c>
      <c r="F2101" s="714">
        <v>50</v>
      </c>
      <c r="G2101" s="714">
        <v>50</v>
      </c>
      <c r="H2101" s="714">
        <v>50</v>
      </c>
    </row>
    <row r="2102" spans="1:8" x14ac:dyDescent="0.25">
      <c r="A2102" s="20">
        <v>44490</v>
      </c>
      <c r="B2102" s="504" t="s">
        <v>110</v>
      </c>
      <c r="C2102" s="504" t="s">
        <v>5</v>
      </c>
      <c r="D2102" s="504" t="s">
        <v>6</v>
      </c>
      <c r="E2102" s="196">
        <v>100</v>
      </c>
      <c r="F2102" s="714">
        <v>20</v>
      </c>
      <c r="G2102" s="714">
        <v>20</v>
      </c>
      <c r="H2102" s="714">
        <v>20</v>
      </c>
    </row>
    <row r="2103" spans="1:8" x14ac:dyDescent="0.25">
      <c r="A2103" s="20">
        <v>44491</v>
      </c>
      <c r="B2103" s="504" t="s">
        <v>110</v>
      </c>
      <c r="C2103" s="504" t="s">
        <v>5</v>
      </c>
      <c r="D2103" s="504" t="s">
        <v>6</v>
      </c>
      <c r="E2103" s="196">
        <v>100</v>
      </c>
      <c r="F2103" s="714">
        <v>50</v>
      </c>
      <c r="G2103" s="714">
        <v>50</v>
      </c>
      <c r="H2103" s="714">
        <v>50</v>
      </c>
    </row>
    <row r="2104" spans="1:8" x14ac:dyDescent="0.25">
      <c r="A2104" s="20">
        <f>A2103</f>
        <v>44491</v>
      </c>
      <c r="B2104" s="504" t="s">
        <v>348</v>
      </c>
      <c r="C2104" s="504" t="s">
        <v>5</v>
      </c>
      <c r="D2104" s="504" t="s">
        <v>66</v>
      </c>
      <c r="E2104" s="196">
        <v>700</v>
      </c>
      <c r="F2104" s="714">
        <v>40</v>
      </c>
      <c r="G2104" s="714">
        <v>1</v>
      </c>
      <c r="H2104" s="714">
        <v>1</v>
      </c>
    </row>
    <row r="2105" spans="1:8" x14ac:dyDescent="0.25">
      <c r="A2105" s="20">
        <f>A2104</f>
        <v>44491</v>
      </c>
      <c r="B2105" s="504" t="s">
        <v>263</v>
      </c>
      <c r="C2105" s="504" t="s">
        <v>97</v>
      </c>
      <c r="D2105" s="504" t="s">
        <v>81</v>
      </c>
      <c r="E2105" s="196">
        <v>100</v>
      </c>
      <c r="F2105" s="714">
        <v>5</v>
      </c>
      <c r="G2105" s="714">
        <v>5</v>
      </c>
      <c r="H2105" s="714">
        <v>5</v>
      </c>
    </row>
    <row r="2106" spans="1:8" x14ac:dyDescent="0.25">
      <c r="A2106" s="20">
        <v>44515</v>
      </c>
      <c r="B2106" s="504" t="s">
        <v>287</v>
      </c>
      <c r="C2106" s="504" t="s">
        <v>343</v>
      </c>
      <c r="D2106" s="504" t="s">
        <v>23</v>
      </c>
      <c r="E2106" s="196">
        <v>50</v>
      </c>
      <c r="F2106" s="714">
        <v>85</v>
      </c>
      <c r="G2106" s="714">
        <v>85</v>
      </c>
      <c r="H2106" s="714">
        <v>85</v>
      </c>
    </row>
    <row r="2107" spans="1:8" x14ac:dyDescent="0.25">
      <c r="A2107" s="20">
        <v>44530</v>
      </c>
      <c r="B2107" s="504" t="s">
        <v>105</v>
      </c>
      <c r="C2107" s="504" t="s">
        <v>5</v>
      </c>
      <c r="D2107" s="504" t="s">
        <v>35</v>
      </c>
      <c r="E2107" s="196">
        <v>50</v>
      </c>
      <c r="F2107" s="714">
        <v>20</v>
      </c>
      <c r="G2107" s="714">
        <v>20</v>
      </c>
      <c r="H2107" s="714">
        <v>20</v>
      </c>
    </row>
    <row r="2108" spans="1:8" x14ac:dyDescent="0.25">
      <c r="A2108" s="3">
        <f t="shared" ref="A2108:A2115" si="49">A2107</f>
        <v>44530</v>
      </c>
      <c r="B2108" s="504" t="s">
        <v>105</v>
      </c>
      <c r="C2108" s="504" t="s">
        <v>343</v>
      </c>
      <c r="D2108" s="504" t="s">
        <v>35</v>
      </c>
      <c r="E2108" s="196">
        <v>250</v>
      </c>
      <c r="F2108" s="714">
        <v>20</v>
      </c>
      <c r="G2108" s="714">
        <v>20</v>
      </c>
      <c r="H2108" s="714">
        <v>20</v>
      </c>
    </row>
    <row r="2109" spans="1:8" x14ac:dyDescent="0.25">
      <c r="A2109" s="20">
        <f t="shared" si="49"/>
        <v>44530</v>
      </c>
      <c r="B2109" s="504" t="s">
        <v>223</v>
      </c>
      <c r="C2109" s="504" t="s">
        <v>5</v>
      </c>
      <c r="D2109" s="504" t="s">
        <v>35</v>
      </c>
      <c r="E2109" s="196">
        <v>400</v>
      </c>
      <c r="F2109" s="714">
        <v>20</v>
      </c>
      <c r="G2109" s="714">
        <v>20</v>
      </c>
      <c r="H2109" s="714">
        <v>20</v>
      </c>
    </row>
    <row r="2110" spans="1:8" x14ac:dyDescent="0.25">
      <c r="A2110" s="20">
        <f t="shared" si="49"/>
        <v>44530</v>
      </c>
      <c r="B2110" s="504" t="s">
        <v>56</v>
      </c>
      <c r="C2110" s="504" t="s">
        <v>5</v>
      </c>
      <c r="D2110" s="504" t="s">
        <v>35</v>
      </c>
      <c r="E2110" s="196">
        <v>50</v>
      </c>
      <c r="F2110" s="714">
        <v>50</v>
      </c>
      <c r="G2110" s="714">
        <v>20</v>
      </c>
      <c r="H2110" s="714">
        <v>50</v>
      </c>
    </row>
    <row r="2111" spans="1:8" x14ac:dyDescent="0.25">
      <c r="A2111" s="20">
        <f t="shared" si="49"/>
        <v>44530</v>
      </c>
      <c r="B2111" s="504" t="s">
        <v>56</v>
      </c>
      <c r="C2111" s="504" t="s">
        <v>13</v>
      </c>
      <c r="D2111" s="504" t="s">
        <v>35</v>
      </c>
      <c r="E2111" s="196">
        <v>150</v>
      </c>
      <c r="F2111" s="714">
        <v>50</v>
      </c>
      <c r="G2111" s="714">
        <v>20</v>
      </c>
      <c r="H2111" s="714">
        <v>50</v>
      </c>
    </row>
    <row r="2112" spans="1:8" x14ac:dyDescent="0.25">
      <c r="A2112" s="20">
        <f t="shared" si="49"/>
        <v>44530</v>
      </c>
      <c r="B2112" s="504" t="s">
        <v>56</v>
      </c>
      <c r="C2112" s="504" t="s">
        <v>343</v>
      </c>
      <c r="D2112" s="504" t="s">
        <v>35</v>
      </c>
      <c r="E2112" s="196">
        <v>150</v>
      </c>
      <c r="F2112" s="714">
        <v>50</v>
      </c>
      <c r="G2112" s="714">
        <v>20</v>
      </c>
      <c r="H2112" s="714">
        <v>50</v>
      </c>
    </row>
    <row r="2113" spans="1:8" x14ac:dyDescent="0.25">
      <c r="A2113" s="20">
        <f t="shared" si="49"/>
        <v>44530</v>
      </c>
      <c r="B2113" s="504" t="s">
        <v>287</v>
      </c>
      <c r="C2113" s="504" t="s">
        <v>343</v>
      </c>
      <c r="D2113" s="504" t="s">
        <v>23</v>
      </c>
      <c r="E2113" s="196">
        <v>100</v>
      </c>
      <c r="F2113" s="714">
        <v>150</v>
      </c>
      <c r="G2113" s="714">
        <v>150</v>
      </c>
      <c r="H2113" s="714">
        <v>150</v>
      </c>
    </row>
    <row r="2114" spans="1:8" x14ac:dyDescent="0.25">
      <c r="A2114" s="20">
        <f t="shared" si="49"/>
        <v>44530</v>
      </c>
      <c r="B2114" s="504" t="s">
        <v>90</v>
      </c>
      <c r="C2114" s="504" t="s">
        <v>5</v>
      </c>
      <c r="D2114" s="504" t="s">
        <v>23</v>
      </c>
      <c r="E2114" s="196">
        <v>50</v>
      </c>
      <c r="F2114" s="714">
        <v>40</v>
      </c>
      <c r="G2114" s="714">
        <v>40</v>
      </c>
      <c r="H2114" s="714">
        <v>40</v>
      </c>
    </row>
    <row r="2115" spans="1:8" x14ac:dyDescent="0.25">
      <c r="A2115" s="20">
        <f t="shared" si="49"/>
        <v>44530</v>
      </c>
      <c r="B2115" s="504" t="s">
        <v>126</v>
      </c>
      <c r="C2115" s="504" t="s">
        <v>343</v>
      </c>
      <c r="D2115" s="504" t="s">
        <v>6</v>
      </c>
      <c r="E2115" s="196">
        <v>50</v>
      </c>
      <c r="F2115" s="714">
        <v>20</v>
      </c>
      <c r="G2115" s="714">
        <v>20</v>
      </c>
      <c r="H2115" s="714">
        <v>20</v>
      </c>
    </row>
    <row r="2116" spans="1:8" x14ac:dyDescent="0.25">
      <c r="A2116" s="20">
        <v>44531</v>
      </c>
      <c r="B2116" s="504" t="s">
        <v>177</v>
      </c>
      <c r="C2116" s="504" t="s">
        <v>343</v>
      </c>
      <c r="D2116" s="504" t="s">
        <v>6</v>
      </c>
      <c r="E2116" s="196">
        <v>50</v>
      </c>
      <c r="F2116" s="714">
        <v>80</v>
      </c>
      <c r="G2116" s="714">
        <v>80</v>
      </c>
      <c r="H2116" s="714">
        <v>80</v>
      </c>
    </row>
    <row r="2117" spans="1:8" x14ac:dyDescent="0.25">
      <c r="A2117" s="20">
        <v>44536</v>
      </c>
      <c r="B2117" s="504" t="s">
        <v>177</v>
      </c>
      <c r="C2117" s="504" t="s">
        <v>343</v>
      </c>
      <c r="D2117" s="504" t="s">
        <v>6</v>
      </c>
      <c r="E2117" s="196">
        <v>50</v>
      </c>
      <c r="F2117" s="714">
        <v>80</v>
      </c>
      <c r="G2117" s="714">
        <v>80</v>
      </c>
      <c r="H2117" s="714">
        <v>80</v>
      </c>
    </row>
    <row r="2118" spans="1:8" x14ac:dyDescent="0.25">
      <c r="A2118" s="20">
        <v>44538</v>
      </c>
      <c r="B2118" s="504" t="s">
        <v>75</v>
      </c>
      <c r="C2118" s="504" t="s">
        <v>5</v>
      </c>
      <c r="D2118" s="504" t="s">
        <v>6</v>
      </c>
      <c r="E2118" s="196">
        <v>100</v>
      </c>
      <c r="F2118" s="714">
        <v>10</v>
      </c>
      <c r="G2118" s="714">
        <v>10</v>
      </c>
      <c r="H2118" s="714">
        <v>10</v>
      </c>
    </row>
    <row r="2119" spans="1:8" x14ac:dyDescent="0.25">
      <c r="A2119" s="20">
        <f>A2118</f>
        <v>44538</v>
      </c>
      <c r="B2119" s="504" t="s">
        <v>177</v>
      </c>
      <c r="C2119" s="504" t="s">
        <v>343</v>
      </c>
      <c r="D2119" s="504" t="s">
        <v>6</v>
      </c>
      <c r="E2119" s="196">
        <v>50</v>
      </c>
      <c r="F2119" s="714">
        <v>100</v>
      </c>
      <c r="G2119" s="714">
        <v>100</v>
      </c>
      <c r="H2119" s="714">
        <v>100</v>
      </c>
    </row>
    <row r="2120" spans="1:8" x14ac:dyDescent="0.25">
      <c r="A2120" s="20">
        <v>44539</v>
      </c>
      <c r="B2120" s="504" t="s">
        <v>75</v>
      </c>
      <c r="C2120" s="504" t="s">
        <v>13</v>
      </c>
      <c r="D2120" s="504" t="s">
        <v>6</v>
      </c>
      <c r="E2120" s="196">
        <v>50</v>
      </c>
      <c r="F2120" s="714">
        <v>50</v>
      </c>
      <c r="G2120" s="714">
        <v>30</v>
      </c>
      <c r="H2120" s="714">
        <v>50</v>
      </c>
    </row>
    <row r="2121" spans="1:8" x14ac:dyDescent="0.25">
      <c r="A2121" s="3">
        <f>A2120</f>
        <v>44539</v>
      </c>
      <c r="B2121" s="504" t="s">
        <v>75</v>
      </c>
      <c r="C2121" s="504" t="s">
        <v>343</v>
      </c>
      <c r="D2121" s="504" t="s">
        <v>6</v>
      </c>
      <c r="E2121" s="196">
        <v>150</v>
      </c>
      <c r="F2121" s="714">
        <v>50</v>
      </c>
      <c r="G2121" s="714">
        <v>30</v>
      </c>
      <c r="H2121" s="714">
        <v>50</v>
      </c>
    </row>
    <row r="2122" spans="1:8" x14ac:dyDescent="0.25">
      <c r="A2122" s="20">
        <f>A2121</f>
        <v>44539</v>
      </c>
      <c r="B2122" s="504" t="s">
        <v>230</v>
      </c>
      <c r="C2122" s="504" t="s">
        <v>97</v>
      </c>
      <c r="D2122" s="504" t="s">
        <v>85</v>
      </c>
      <c r="E2122" s="196">
        <v>350</v>
      </c>
      <c r="F2122" s="714">
        <v>5</v>
      </c>
      <c r="G2122" s="714">
        <v>1</v>
      </c>
      <c r="H2122" s="714">
        <v>1</v>
      </c>
    </row>
    <row r="2123" spans="1:8" x14ac:dyDescent="0.25">
      <c r="A2123" s="20">
        <v>44540</v>
      </c>
      <c r="B2123" s="504" t="s">
        <v>227</v>
      </c>
      <c r="C2123" s="504" t="s">
        <v>97</v>
      </c>
      <c r="D2123" s="504" t="s">
        <v>85</v>
      </c>
      <c r="E2123" s="196">
        <v>200</v>
      </c>
      <c r="F2123" s="714">
        <v>1</v>
      </c>
      <c r="G2123" s="714">
        <v>1</v>
      </c>
      <c r="H2123" s="714">
        <v>1</v>
      </c>
    </row>
    <row r="2124" spans="1:8" x14ac:dyDescent="0.25">
      <c r="A2124" s="20">
        <v>44543</v>
      </c>
      <c r="B2124" s="504" t="s">
        <v>265</v>
      </c>
      <c r="C2124" s="504" t="s">
        <v>5</v>
      </c>
      <c r="D2124" s="504" t="s">
        <v>74</v>
      </c>
      <c r="E2124" s="196">
        <v>500</v>
      </c>
      <c r="F2124" s="714">
        <v>20</v>
      </c>
      <c r="G2124" s="714">
        <v>20</v>
      </c>
      <c r="H2124" s="714">
        <v>20</v>
      </c>
    </row>
    <row r="2125" spans="1:8" x14ac:dyDescent="0.25">
      <c r="A2125" s="20">
        <v>44544</v>
      </c>
      <c r="B2125" s="504" t="s">
        <v>227</v>
      </c>
      <c r="C2125" s="504" t="s">
        <v>97</v>
      </c>
      <c r="D2125" s="504" t="s">
        <v>85</v>
      </c>
      <c r="E2125" s="196">
        <v>100</v>
      </c>
      <c r="F2125" s="714">
        <v>1</v>
      </c>
      <c r="G2125" s="714">
        <v>1</v>
      </c>
      <c r="H2125" s="714">
        <v>1</v>
      </c>
    </row>
    <row r="2126" spans="1:8" x14ac:dyDescent="0.25">
      <c r="A2126" s="3">
        <f>A2125</f>
        <v>44544</v>
      </c>
      <c r="B2126" s="504" t="s">
        <v>208</v>
      </c>
      <c r="C2126" s="504" t="s">
        <v>5</v>
      </c>
      <c r="D2126" s="504" t="s">
        <v>85</v>
      </c>
      <c r="E2126" s="196">
        <v>250</v>
      </c>
      <c r="F2126" s="714">
        <v>10</v>
      </c>
      <c r="G2126" s="714">
        <v>10</v>
      </c>
      <c r="H2126" s="714">
        <v>10</v>
      </c>
    </row>
    <row r="2127" spans="1:8" x14ac:dyDescent="0.25">
      <c r="A2127" s="20">
        <f>A2126</f>
        <v>44544</v>
      </c>
      <c r="B2127" s="504" t="s">
        <v>208</v>
      </c>
      <c r="C2127" s="504" t="s">
        <v>13</v>
      </c>
      <c r="D2127" s="504" t="s">
        <v>85</v>
      </c>
      <c r="E2127" s="196">
        <v>150</v>
      </c>
      <c r="F2127" s="714">
        <v>10</v>
      </c>
      <c r="G2127" s="714">
        <v>10</v>
      </c>
      <c r="H2127" s="714">
        <v>10</v>
      </c>
    </row>
    <row r="2128" spans="1:8" x14ac:dyDescent="0.25">
      <c r="A2128" s="20">
        <v>44547</v>
      </c>
      <c r="B2128" s="504" t="s">
        <v>213</v>
      </c>
      <c r="C2128" s="504" t="s">
        <v>13</v>
      </c>
      <c r="D2128" s="504" t="s">
        <v>74</v>
      </c>
      <c r="E2128" s="196">
        <v>350</v>
      </c>
      <c r="F2128" s="714">
        <v>5</v>
      </c>
      <c r="G2128" s="714">
        <v>5</v>
      </c>
      <c r="H2128" s="714">
        <v>5</v>
      </c>
    </row>
    <row r="2129" spans="1:8" x14ac:dyDescent="0.25">
      <c r="A2129" s="3">
        <f>A2128</f>
        <v>44547</v>
      </c>
      <c r="B2129" s="504" t="s">
        <v>32</v>
      </c>
      <c r="C2129" s="504" t="s">
        <v>13</v>
      </c>
      <c r="D2129" s="504" t="s">
        <v>85</v>
      </c>
      <c r="E2129" s="196">
        <v>700</v>
      </c>
      <c r="F2129" s="714">
        <v>1</v>
      </c>
      <c r="G2129" s="714">
        <v>1</v>
      </c>
      <c r="H2129" s="714">
        <v>1</v>
      </c>
    </row>
    <row r="2130" spans="1:8" x14ac:dyDescent="0.25">
      <c r="A2130" s="3">
        <f>A2129</f>
        <v>44547</v>
      </c>
      <c r="B2130" s="504" t="s">
        <v>116</v>
      </c>
      <c r="C2130" s="504" t="s">
        <v>97</v>
      </c>
      <c r="D2130" s="504" t="s">
        <v>104</v>
      </c>
      <c r="E2130" s="196">
        <v>50</v>
      </c>
      <c r="F2130" s="714">
        <v>5</v>
      </c>
      <c r="G2130" s="714">
        <v>5</v>
      </c>
      <c r="H2130" s="714">
        <v>5</v>
      </c>
    </row>
    <row r="2131" spans="1:8" x14ac:dyDescent="0.25">
      <c r="A2131" s="20">
        <v>44550</v>
      </c>
      <c r="B2131" s="504" t="s">
        <v>34</v>
      </c>
      <c r="C2131" s="504" t="s">
        <v>5</v>
      </c>
      <c r="D2131" s="504" t="s">
        <v>85</v>
      </c>
      <c r="E2131" s="196">
        <v>50</v>
      </c>
      <c r="F2131" s="714">
        <v>10</v>
      </c>
      <c r="G2131" s="714">
        <v>1</v>
      </c>
      <c r="H2131" s="714">
        <v>1</v>
      </c>
    </row>
    <row r="2132" spans="1:8" x14ac:dyDescent="0.25">
      <c r="A2132" s="3">
        <f t="shared" ref="A2132:A2137" si="50">A2131</f>
        <v>44550</v>
      </c>
      <c r="B2132" s="504" t="s">
        <v>34</v>
      </c>
      <c r="C2132" s="504" t="s">
        <v>13</v>
      </c>
      <c r="D2132" s="504" t="s">
        <v>85</v>
      </c>
      <c r="E2132" s="196">
        <v>50</v>
      </c>
      <c r="F2132" s="714">
        <v>10</v>
      </c>
      <c r="G2132" s="714">
        <v>1</v>
      </c>
      <c r="H2132" s="714">
        <v>1</v>
      </c>
    </row>
    <row r="2133" spans="1:8" x14ac:dyDescent="0.25">
      <c r="A2133" s="3">
        <f t="shared" si="50"/>
        <v>44550</v>
      </c>
      <c r="B2133" s="504" t="s">
        <v>103</v>
      </c>
      <c r="C2133" s="504" t="s">
        <v>13</v>
      </c>
      <c r="D2133" s="504" t="s">
        <v>104</v>
      </c>
      <c r="E2133" s="196">
        <v>100</v>
      </c>
      <c r="F2133" s="714">
        <v>1</v>
      </c>
      <c r="G2133" s="714">
        <v>1</v>
      </c>
      <c r="H2133" s="714">
        <v>1</v>
      </c>
    </row>
    <row r="2134" spans="1:8" x14ac:dyDescent="0.25">
      <c r="A2134" s="3">
        <f t="shared" si="50"/>
        <v>44550</v>
      </c>
      <c r="B2134" s="504" t="s">
        <v>33</v>
      </c>
      <c r="C2134" s="504" t="s">
        <v>13</v>
      </c>
      <c r="D2134" s="504" t="s">
        <v>85</v>
      </c>
      <c r="E2134" s="196">
        <v>50</v>
      </c>
      <c r="F2134" s="714">
        <v>1</v>
      </c>
      <c r="G2134" s="714">
        <v>1</v>
      </c>
      <c r="H2134" s="714">
        <v>1</v>
      </c>
    </row>
    <row r="2135" spans="1:8" x14ac:dyDescent="0.25">
      <c r="A2135" s="3">
        <f t="shared" si="50"/>
        <v>44550</v>
      </c>
      <c r="B2135" s="504" t="s">
        <v>136</v>
      </c>
      <c r="C2135" s="504" t="s">
        <v>13</v>
      </c>
      <c r="D2135" s="504" t="s">
        <v>85</v>
      </c>
      <c r="E2135" s="196">
        <v>100</v>
      </c>
      <c r="F2135" s="714">
        <v>1</v>
      </c>
      <c r="G2135" s="714">
        <v>1</v>
      </c>
      <c r="H2135" s="714">
        <v>1</v>
      </c>
    </row>
    <row r="2136" spans="1:8" x14ac:dyDescent="0.25">
      <c r="A2136" s="3">
        <f t="shared" si="50"/>
        <v>44550</v>
      </c>
      <c r="B2136" s="504" t="s">
        <v>208</v>
      </c>
      <c r="C2136" s="504" t="s">
        <v>5</v>
      </c>
      <c r="D2136" s="504" t="s">
        <v>85</v>
      </c>
      <c r="E2136" s="196">
        <v>100</v>
      </c>
      <c r="F2136" s="714">
        <v>10</v>
      </c>
      <c r="G2136" s="714">
        <v>1</v>
      </c>
      <c r="H2136" s="714">
        <v>1</v>
      </c>
    </row>
    <row r="2137" spans="1:8" x14ac:dyDescent="0.25">
      <c r="A2137" s="3">
        <f t="shared" si="50"/>
        <v>44550</v>
      </c>
      <c r="B2137" s="504" t="s">
        <v>208</v>
      </c>
      <c r="C2137" s="504" t="s">
        <v>13</v>
      </c>
      <c r="D2137" s="504" t="s">
        <v>85</v>
      </c>
      <c r="E2137" s="196">
        <v>300</v>
      </c>
      <c r="F2137" s="714">
        <v>10</v>
      </c>
      <c r="G2137" s="714">
        <v>1</v>
      </c>
      <c r="H2137" s="714">
        <v>1</v>
      </c>
    </row>
    <row r="2138" spans="1:8" x14ac:dyDescent="0.25">
      <c r="A2138" s="20">
        <v>44551</v>
      </c>
      <c r="B2138" s="504" t="s">
        <v>112</v>
      </c>
      <c r="C2138" s="504" t="s">
        <v>5</v>
      </c>
      <c r="D2138" s="504" t="s">
        <v>104</v>
      </c>
      <c r="E2138" s="196">
        <v>800</v>
      </c>
      <c r="F2138" s="714">
        <v>50</v>
      </c>
      <c r="G2138" s="714">
        <v>50</v>
      </c>
      <c r="H2138" s="714">
        <v>50</v>
      </c>
    </row>
    <row r="2139" spans="1:8" x14ac:dyDescent="0.25">
      <c r="A2139" s="3">
        <f t="shared" ref="A2139:A2154" si="51">A2138</f>
        <v>44551</v>
      </c>
      <c r="B2139" s="504" t="s">
        <v>138</v>
      </c>
      <c r="C2139" s="504" t="s">
        <v>5</v>
      </c>
      <c r="D2139" s="504" t="s">
        <v>6</v>
      </c>
      <c r="E2139" s="196">
        <v>50</v>
      </c>
      <c r="F2139" s="714">
        <v>60</v>
      </c>
      <c r="G2139" s="714">
        <v>60</v>
      </c>
      <c r="H2139" s="714">
        <v>60</v>
      </c>
    </row>
    <row r="2140" spans="1:8" x14ac:dyDescent="0.25">
      <c r="A2140" s="3">
        <f t="shared" si="51"/>
        <v>44551</v>
      </c>
      <c r="B2140" s="504" t="s">
        <v>227</v>
      </c>
      <c r="C2140" s="504" t="s">
        <v>5</v>
      </c>
      <c r="D2140" s="504" t="s">
        <v>85</v>
      </c>
      <c r="E2140" s="196">
        <v>50</v>
      </c>
      <c r="F2140" s="714">
        <v>40</v>
      </c>
      <c r="G2140" s="714">
        <v>1</v>
      </c>
      <c r="H2140" s="714">
        <v>1</v>
      </c>
    </row>
    <row r="2141" spans="1:8" x14ac:dyDescent="0.25">
      <c r="A2141" s="3">
        <f t="shared" si="51"/>
        <v>44551</v>
      </c>
      <c r="B2141" s="504" t="s">
        <v>227</v>
      </c>
      <c r="C2141" s="504" t="s">
        <v>13</v>
      </c>
      <c r="D2141" s="504" t="s">
        <v>85</v>
      </c>
      <c r="E2141" s="196">
        <v>350</v>
      </c>
      <c r="F2141" s="714">
        <v>40</v>
      </c>
      <c r="G2141" s="714">
        <v>1</v>
      </c>
      <c r="H2141" s="714">
        <v>1</v>
      </c>
    </row>
    <row r="2142" spans="1:8" x14ac:dyDescent="0.25">
      <c r="A2142" s="3">
        <f t="shared" si="51"/>
        <v>44551</v>
      </c>
      <c r="B2142" s="504" t="s">
        <v>244</v>
      </c>
      <c r="C2142" s="504" t="s">
        <v>13</v>
      </c>
      <c r="D2142" s="504" t="s">
        <v>74</v>
      </c>
      <c r="E2142" s="196">
        <v>50</v>
      </c>
      <c r="F2142" s="714">
        <v>1</v>
      </c>
      <c r="G2142" s="714">
        <v>1</v>
      </c>
      <c r="H2142" s="714">
        <v>1</v>
      </c>
    </row>
    <row r="2143" spans="1:8" x14ac:dyDescent="0.25">
      <c r="A2143" s="3">
        <f t="shared" si="51"/>
        <v>44551</v>
      </c>
      <c r="B2143" s="504" t="s">
        <v>211</v>
      </c>
      <c r="C2143" s="504" t="s">
        <v>13</v>
      </c>
      <c r="D2143" s="504" t="s">
        <v>104</v>
      </c>
      <c r="E2143" s="196">
        <v>50</v>
      </c>
      <c r="F2143" s="714">
        <v>5</v>
      </c>
      <c r="G2143" s="714">
        <v>5</v>
      </c>
      <c r="H2143" s="714">
        <v>5</v>
      </c>
    </row>
    <row r="2144" spans="1:8" x14ac:dyDescent="0.25">
      <c r="A2144" s="3">
        <f t="shared" si="51"/>
        <v>44551</v>
      </c>
      <c r="B2144" s="504" t="s">
        <v>211</v>
      </c>
      <c r="C2144" s="504" t="s">
        <v>97</v>
      </c>
      <c r="D2144" s="504" t="s">
        <v>104</v>
      </c>
      <c r="E2144" s="196">
        <v>100</v>
      </c>
      <c r="F2144" s="714">
        <v>5</v>
      </c>
      <c r="G2144" s="714">
        <v>5</v>
      </c>
      <c r="H2144" s="714">
        <v>5</v>
      </c>
    </row>
    <row r="2145" spans="1:8" x14ac:dyDescent="0.25">
      <c r="A2145" s="3">
        <f t="shared" si="51"/>
        <v>44551</v>
      </c>
      <c r="B2145" s="504" t="s">
        <v>103</v>
      </c>
      <c r="C2145" s="504" t="s">
        <v>5</v>
      </c>
      <c r="D2145" s="504" t="s">
        <v>104</v>
      </c>
      <c r="E2145" s="196">
        <v>50</v>
      </c>
      <c r="F2145" s="714">
        <v>50</v>
      </c>
      <c r="G2145" s="714">
        <v>5</v>
      </c>
      <c r="H2145" s="714">
        <v>5</v>
      </c>
    </row>
    <row r="2146" spans="1:8" x14ac:dyDescent="0.25">
      <c r="A2146" s="3">
        <f t="shared" si="51"/>
        <v>44551</v>
      </c>
      <c r="B2146" s="504" t="s">
        <v>103</v>
      </c>
      <c r="C2146" s="504" t="s">
        <v>13</v>
      </c>
      <c r="D2146" s="504" t="s">
        <v>104</v>
      </c>
      <c r="E2146" s="196">
        <v>150</v>
      </c>
      <c r="F2146" s="714">
        <v>50</v>
      </c>
      <c r="G2146" s="714">
        <v>5</v>
      </c>
      <c r="H2146" s="714">
        <v>5</v>
      </c>
    </row>
    <row r="2147" spans="1:8" x14ac:dyDescent="0.25">
      <c r="A2147" s="3">
        <f t="shared" si="51"/>
        <v>44551</v>
      </c>
      <c r="B2147" s="504" t="s">
        <v>336</v>
      </c>
      <c r="C2147" s="504" t="s">
        <v>5</v>
      </c>
      <c r="D2147" s="504" t="s">
        <v>85</v>
      </c>
      <c r="E2147" s="196">
        <v>150</v>
      </c>
      <c r="F2147" s="714">
        <v>40</v>
      </c>
      <c r="G2147" s="714">
        <v>1</v>
      </c>
      <c r="H2147" s="714">
        <v>1</v>
      </c>
    </row>
    <row r="2148" spans="1:8" x14ac:dyDescent="0.25">
      <c r="A2148" s="3">
        <f t="shared" si="51"/>
        <v>44551</v>
      </c>
      <c r="B2148" s="504" t="s">
        <v>336</v>
      </c>
      <c r="C2148" s="504" t="s">
        <v>13</v>
      </c>
      <c r="D2148" s="504" t="s">
        <v>85</v>
      </c>
      <c r="E2148" s="196">
        <v>200</v>
      </c>
      <c r="F2148" s="714">
        <v>40</v>
      </c>
      <c r="G2148" s="714">
        <v>1</v>
      </c>
      <c r="H2148" s="714">
        <v>1</v>
      </c>
    </row>
    <row r="2149" spans="1:8" x14ac:dyDescent="0.25">
      <c r="A2149" s="3">
        <f t="shared" si="51"/>
        <v>44551</v>
      </c>
      <c r="B2149" s="504" t="s">
        <v>336</v>
      </c>
      <c r="C2149" s="504" t="s">
        <v>343</v>
      </c>
      <c r="D2149" s="504" t="s">
        <v>85</v>
      </c>
      <c r="E2149" s="196">
        <v>100</v>
      </c>
      <c r="F2149" s="714">
        <v>40</v>
      </c>
      <c r="G2149" s="714">
        <v>1</v>
      </c>
      <c r="H2149" s="714">
        <v>1</v>
      </c>
    </row>
    <row r="2150" spans="1:8" x14ac:dyDescent="0.25">
      <c r="A2150" s="3">
        <f t="shared" si="51"/>
        <v>44551</v>
      </c>
      <c r="B2150" s="504" t="s">
        <v>300</v>
      </c>
      <c r="C2150" s="504" t="s">
        <v>13</v>
      </c>
      <c r="D2150" s="504" t="s">
        <v>85</v>
      </c>
      <c r="E2150" s="196">
        <v>50</v>
      </c>
      <c r="F2150" s="714">
        <v>1</v>
      </c>
      <c r="G2150" s="714">
        <v>1</v>
      </c>
      <c r="H2150" s="714">
        <v>1</v>
      </c>
    </row>
    <row r="2151" spans="1:8" x14ac:dyDescent="0.25">
      <c r="A2151" s="3">
        <f t="shared" si="51"/>
        <v>44551</v>
      </c>
      <c r="B2151" s="504" t="s">
        <v>32</v>
      </c>
      <c r="C2151" s="504" t="s">
        <v>13</v>
      </c>
      <c r="D2151" s="504" t="s">
        <v>85</v>
      </c>
      <c r="E2151" s="196">
        <v>700</v>
      </c>
      <c r="F2151" s="714">
        <v>1</v>
      </c>
      <c r="G2151" s="714">
        <v>1</v>
      </c>
      <c r="H2151" s="714">
        <v>1</v>
      </c>
    </row>
    <row r="2152" spans="1:8" x14ac:dyDescent="0.25">
      <c r="A2152" s="3">
        <f t="shared" si="51"/>
        <v>44551</v>
      </c>
      <c r="B2152" s="504" t="s">
        <v>116</v>
      </c>
      <c r="C2152" s="504" t="s">
        <v>13</v>
      </c>
      <c r="D2152" s="504" t="s">
        <v>104</v>
      </c>
      <c r="E2152" s="196">
        <v>50</v>
      </c>
      <c r="F2152" s="714">
        <v>10</v>
      </c>
      <c r="G2152" s="714">
        <v>10</v>
      </c>
      <c r="H2152" s="714">
        <v>10</v>
      </c>
    </row>
    <row r="2153" spans="1:8" x14ac:dyDescent="0.25">
      <c r="A2153" s="3">
        <f t="shared" si="51"/>
        <v>44551</v>
      </c>
      <c r="B2153" s="504" t="s">
        <v>116</v>
      </c>
      <c r="C2153" s="504" t="s">
        <v>97</v>
      </c>
      <c r="D2153" s="504" t="s">
        <v>104</v>
      </c>
      <c r="E2153" s="196">
        <v>150</v>
      </c>
      <c r="F2153" s="714">
        <v>10</v>
      </c>
      <c r="G2153" s="714">
        <v>10</v>
      </c>
      <c r="H2153" s="714">
        <v>10</v>
      </c>
    </row>
    <row r="2154" spans="1:8" x14ac:dyDescent="0.25">
      <c r="A2154" s="3">
        <f t="shared" si="51"/>
        <v>44551</v>
      </c>
      <c r="B2154" s="504" t="s">
        <v>214</v>
      </c>
      <c r="C2154" s="504" t="s">
        <v>13</v>
      </c>
      <c r="D2154" s="504" t="s">
        <v>104</v>
      </c>
      <c r="E2154" s="196">
        <v>150</v>
      </c>
      <c r="F2154" s="714">
        <v>5</v>
      </c>
      <c r="G2154" s="714">
        <v>5</v>
      </c>
      <c r="H2154" s="714">
        <v>5</v>
      </c>
    </row>
    <row r="2155" spans="1:8" x14ac:dyDescent="0.25">
      <c r="A2155" s="20">
        <v>44552</v>
      </c>
      <c r="B2155" s="504" t="s">
        <v>298</v>
      </c>
      <c r="C2155" s="504" t="s">
        <v>5</v>
      </c>
      <c r="D2155" s="504" t="s">
        <v>104</v>
      </c>
      <c r="E2155" s="196">
        <v>150</v>
      </c>
      <c r="F2155" s="714">
        <v>50</v>
      </c>
      <c r="G2155" s="714">
        <v>50</v>
      </c>
      <c r="H2155" s="714">
        <v>50</v>
      </c>
    </row>
    <row r="2156" spans="1:8" x14ac:dyDescent="0.25">
      <c r="A2156" s="3">
        <f t="shared" ref="A2156:A2173" si="52">A2155</f>
        <v>44552</v>
      </c>
      <c r="B2156" s="504" t="s">
        <v>335</v>
      </c>
      <c r="C2156" s="504" t="s">
        <v>13</v>
      </c>
      <c r="D2156" s="504" t="s">
        <v>104</v>
      </c>
      <c r="E2156" s="196">
        <v>200</v>
      </c>
      <c r="F2156" s="714">
        <v>1</v>
      </c>
      <c r="G2156" s="714">
        <v>1</v>
      </c>
      <c r="H2156" s="714">
        <v>1</v>
      </c>
    </row>
    <row r="2157" spans="1:8" x14ac:dyDescent="0.25">
      <c r="A2157" s="3">
        <f t="shared" si="52"/>
        <v>44552</v>
      </c>
      <c r="B2157" s="504" t="s">
        <v>145</v>
      </c>
      <c r="C2157" s="504" t="s">
        <v>97</v>
      </c>
      <c r="D2157" s="504" t="s">
        <v>85</v>
      </c>
      <c r="E2157" s="196">
        <v>150</v>
      </c>
      <c r="F2157" s="714">
        <v>1</v>
      </c>
      <c r="G2157" s="714">
        <v>1</v>
      </c>
      <c r="H2157" s="714">
        <v>1</v>
      </c>
    </row>
    <row r="2158" spans="1:8" x14ac:dyDescent="0.25">
      <c r="A2158" s="3">
        <f t="shared" si="52"/>
        <v>44552</v>
      </c>
      <c r="B2158" s="504" t="s">
        <v>34</v>
      </c>
      <c r="C2158" s="504" t="s">
        <v>5</v>
      </c>
      <c r="D2158" s="504" t="s">
        <v>85</v>
      </c>
      <c r="E2158" s="196">
        <v>100</v>
      </c>
      <c r="F2158" s="714">
        <v>50</v>
      </c>
      <c r="G2158" s="714">
        <v>1</v>
      </c>
      <c r="H2158" s="714">
        <v>1</v>
      </c>
    </row>
    <row r="2159" spans="1:8" x14ac:dyDescent="0.25">
      <c r="A2159" s="3">
        <f t="shared" si="52"/>
        <v>44552</v>
      </c>
      <c r="B2159" s="504" t="s">
        <v>34</v>
      </c>
      <c r="C2159" s="504" t="s">
        <v>13</v>
      </c>
      <c r="D2159" s="504" t="s">
        <v>85</v>
      </c>
      <c r="E2159" s="196">
        <v>1100</v>
      </c>
      <c r="F2159" s="714">
        <v>50</v>
      </c>
      <c r="G2159" s="714">
        <v>1</v>
      </c>
      <c r="H2159" s="714">
        <v>1</v>
      </c>
    </row>
    <row r="2160" spans="1:8" x14ac:dyDescent="0.25">
      <c r="A2160" s="3">
        <f t="shared" si="52"/>
        <v>44552</v>
      </c>
      <c r="B2160" s="504" t="s">
        <v>213</v>
      </c>
      <c r="C2160" s="504" t="s">
        <v>97</v>
      </c>
      <c r="D2160" s="504" t="s">
        <v>74</v>
      </c>
      <c r="E2160" s="196">
        <v>650</v>
      </c>
      <c r="F2160" s="714">
        <v>1</v>
      </c>
      <c r="G2160" s="714">
        <v>1</v>
      </c>
      <c r="H2160" s="714">
        <v>1</v>
      </c>
    </row>
    <row r="2161" spans="1:8" x14ac:dyDescent="0.25">
      <c r="A2161" s="3">
        <f t="shared" si="52"/>
        <v>44552</v>
      </c>
      <c r="B2161" s="504" t="s">
        <v>265</v>
      </c>
      <c r="C2161" s="504" t="s">
        <v>13</v>
      </c>
      <c r="D2161" s="504" t="s">
        <v>74</v>
      </c>
      <c r="E2161" s="196">
        <v>200</v>
      </c>
      <c r="F2161" s="714">
        <v>1</v>
      </c>
      <c r="G2161" s="714">
        <v>1</v>
      </c>
      <c r="H2161" s="714">
        <v>1</v>
      </c>
    </row>
    <row r="2162" spans="1:8" x14ac:dyDescent="0.25">
      <c r="A2162" s="3">
        <f t="shared" si="52"/>
        <v>44552</v>
      </c>
      <c r="B2162" s="504" t="s">
        <v>301</v>
      </c>
      <c r="C2162" s="504" t="s">
        <v>5</v>
      </c>
      <c r="D2162" s="504" t="s">
        <v>6</v>
      </c>
      <c r="E2162" s="196">
        <v>450</v>
      </c>
      <c r="F2162" s="714">
        <v>150</v>
      </c>
      <c r="G2162" s="714">
        <v>150</v>
      </c>
      <c r="H2162" s="714">
        <v>150</v>
      </c>
    </row>
    <row r="2163" spans="1:8" x14ac:dyDescent="0.25">
      <c r="A2163" s="3">
        <f t="shared" si="52"/>
        <v>44552</v>
      </c>
      <c r="B2163" s="504" t="s">
        <v>301</v>
      </c>
      <c r="C2163" s="504" t="s">
        <v>343</v>
      </c>
      <c r="D2163" s="504" t="s">
        <v>6</v>
      </c>
      <c r="E2163" s="196">
        <v>750</v>
      </c>
      <c r="F2163" s="714">
        <v>150</v>
      </c>
      <c r="G2163" s="714">
        <v>150</v>
      </c>
      <c r="H2163" s="714">
        <v>150</v>
      </c>
    </row>
    <row r="2164" spans="1:8" x14ac:dyDescent="0.25">
      <c r="A2164" s="3">
        <f t="shared" si="52"/>
        <v>44552</v>
      </c>
      <c r="B2164" s="504" t="s">
        <v>103</v>
      </c>
      <c r="C2164" s="504" t="s">
        <v>5</v>
      </c>
      <c r="D2164" s="504" t="s">
        <v>104</v>
      </c>
      <c r="E2164" s="196">
        <v>200</v>
      </c>
      <c r="F2164" s="714">
        <v>50</v>
      </c>
      <c r="G2164" s="714">
        <v>50</v>
      </c>
      <c r="H2164" s="714">
        <v>50</v>
      </c>
    </row>
    <row r="2165" spans="1:8" x14ac:dyDescent="0.25">
      <c r="A2165" s="3">
        <f t="shared" si="52"/>
        <v>44552</v>
      </c>
      <c r="B2165" s="504" t="s">
        <v>136</v>
      </c>
      <c r="C2165" s="504" t="s">
        <v>13</v>
      </c>
      <c r="D2165" s="504" t="s">
        <v>85</v>
      </c>
      <c r="E2165" s="196">
        <v>50</v>
      </c>
      <c r="F2165" s="714">
        <v>2</v>
      </c>
      <c r="G2165" s="714">
        <v>2</v>
      </c>
      <c r="H2165" s="714">
        <v>2</v>
      </c>
    </row>
    <row r="2166" spans="1:8" x14ac:dyDescent="0.25">
      <c r="A2166" s="3">
        <f t="shared" si="52"/>
        <v>44552</v>
      </c>
      <c r="B2166" s="504" t="s">
        <v>208</v>
      </c>
      <c r="C2166" s="504" t="s">
        <v>97</v>
      </c>
      <c r="D2166" s="504" t="s">
        <v>85</v>
      </c>
      <c r="E2166" s="196">
        <v>800</v>
      </c>
      <c r="F2166" s="714">
        <v>5</v>
      </c>
      <c r="G2166" s="714">
        <v>1</v>
      </c>
      <c r="H2166" s="714">
        <v>1</v>
      </c>
    </row>
    <row r="2167" spans="1:8" x14ac:dyDescent="0.25">
      <c r="A2167" s="3">
        <f t="shared" si="52"/>
        <v>44552</v>
      </c>
      <c r="B2167" s="504" t="s">
        <v>336</v>
      </c>
      <c r="C2167" s="504" t="s">
        <v>97</v>
      </c>
      <c r="D2167" s="504" t="s">
        <v>85</v>
      </c>
      <c r="E2167" s="196">
        <v>100</v>
      </c>
      <c r="F2167" s="714">
        <v>10</v>
      </c>
      <c r="G2167" s="714">
        <v>10</v>
      </c>
      <c r="H2167" s="714">
        <v>10</v>
      </c>
    </row>
    <row r="2168" spans="1:8" x14ac:dyDescent="0.25">
      <c r="A2168" s="3">
        <f t="shared" si="52"/>
        <v>44552</v>
      </c>
      <c r="B2168" s="504" t="s">
        <v>230</v>
      </c>
      <c r="C2168" s="504" t="s">
        <v>5</v>
      </c>
      <c r="D2168" s="504" t="s">
        <v>104</v>
      </c>
      <c r="E2168" s="196">
        <v>50</v>
      </c>
      <c r="F2168" s="714">
        <v>50</v>
      </c>
      <c r="G2168" s="714">
        <v>1</v>
      </c>
      <c r="H2168" s="714">
        <v>1</v>
      </c>
    </row>
    <row r="2169" spans="1:8" x14ac:dyDescent="0.25">
      <c r="A2169" s="3">
        <f t="shared" si="52"/>
        <v>44552</v>
      </c>
      <c r="B2169" s="504" t="s">
        <v>230</v>
      </c>
      <c r="C2169" s="504" t="s">
        <v>13</v>
      </c>
      <c r="D2169" s="504" t="s">
        <v>85</v>
      </c>
      <c r="E2169" s="196">
        <v>550</v>
      </c>
      <c r="F2169" s="714">
        <v>2</v>
      </c>
      <c r="G2169" s="714">
        <v>1</v>
      </c>
      <c r="H2169" s="714">
        <v>1</v>
      </c>
    </row>
    <row r="2170" spans="1:8" x14ac:dyDescent="0.25">
      <c r="A2170" s="3">
        <f t="shared" si="52"/>
        <v>44552</v>
      </c>
      <c r="B2170" s="504" t="s">
        <v>32</v>
      </c>
      <c r="C2170" s="504" t="s">
        <v>5</v>
      </c>
      <c r="D2170" s="504" t="s">
        <v>85</v>
      </c>
      <c r="E2170" s="196">
        <v>150</v>
      </c>
      <c r="F2170" s="714">
        <v>50</v>
      </c>
      <c r="G2170" s="714">
        <v>1</v>
      </c>
      <c r="H2170" s="714">
        <v>1</v>
      </c>
    </row>
    <row r="2171" spans="1:8" x14ac:dyDescent="0.25">
      <c r="A2171" s="3">
        <f t="shared" si="52"/>
        <v>44552</v>
      </c>
      <c r="B2171" s="504" t="s">
        <v>32</v>
      </c>
      <c r="C2171" s="504" t="s">
        <v>13</v>
      </c>
      <c r="D2171" s="504" t="s">
        <v>85</v>
      </c>
      <c r="E2171" s="196">
        <v>400</v>
      </c>
      <c r="F2171" s="714">
        <v>50</v>
      </c>
      <c r="G2171" s="714">
        <v>1</v>
      </c>
      <c r="H2171" s="714">
        <v>1</v>
      </c>
    </row>
    <row r="2172" spans="1:8" x14ac:dyDescent="0.25">
      <c r="A2172" s="3">
        <f t="shared" si="52"/>
        <v>44552</v>
      </c>
      <c r="B2172" s="504" t="s">
        <v>116</v>
      </c>
      <c r="C2172" s="504" t="s">
        <v>5</v>
      </c>
      <c r="D2172" s="504" t="s">
        <v>104</v>
      </c>
      <c r="E2172" s="196">
        <v>250</v>
      </c>
      <c r="F2172" s="714">
        <v>50</v>
      </c>
      <c r="G2172" s="714">
        <v>50</v>
      </c>
      <c r="H2172" s="714">
        <v>50</v>
      </c>
    </row>
    <row r="2173" spans="1:8" x14ac:dyDescent="0.25">
      <c r="A2173" s="3">
        <f t="shared" si="52"/>
        <v>44552</v>
      </c>
      <c r="B2173" s="504" t="s">
        <v>214</v>
      </c>
      <c r="C2173" s="504" t="s">
        <v>5</v>
      </c>
      <c r="D2173" s="504" t="s">
        <v>104</v>
      </c>
      <c r="E2173" s="196">
        <v>500</v>
      </c>
      <c r="F2173" s="714">
        <v>50</v>
      </c>
      <c r="G2173" s="714">
        <v>50</v>
      </c>
      <c r="H2173" s="714">
        <v>50</v>
      </c>
    </row>
    <row r="2174" spans="1:8" x14ac:dyDescent="0.25">
      <c r="A2174" s="20">
        <v>44553</v>
      </c>
      <c r="B2174" s="504" t="s">
        <v>298</v>
      </c>
      <c r="C2174" s="504" t="s">
        <v>5</v>
      </c>
      <c r="D2174" s="504" t="s">
        <v>104</v>
      </c>
      <c r="E2174" s="196">
        <v>100</v>
      </c>
      <c r="F2174" s="714">
        <v>60</v>
      </c>
      <c r="G2174" s="714">
        <v>60</v>
      </c>
      <c r="H2174" s="714">
        <v>60</v>
      </c>
    </row>
    <row r="2175" spans="1:8" x14ac:dyDescent="0.25">
      <c r="A2175" s="3">
        <f t="shared" ref="A2175:A2181" si="53">A2174</f>
        <v>44553</v>
      </c>
      <c r="B2175" s="504" t="s">
        <v>227</v>
      </c>
      <c r="C2175" s="504" t="s">
        <v>97</v>
      </c>
      <c r="D2175" s="504" t="s">
        <v>85</v>
      </c>
      <c r="E2175" s="196">
        <v>150</v>
      </c>
      <c r="F2175" s="714">
        <v>1</v>
      </c>
      <c r="G2175" s="714">
        <v>1</v>
      </c>
      <c r="H2175" s="714">
        <v>1</v>
      </c>
    </row>
    <row r="2176" spans="1:8" x14ac:dyDescent="0.25">
      <c r="A2176" s="3">
        <f t="shared" si="53"/>
        <v>44553</v>
      </c>
      <c r="B2176" s="504" t="s">
        <v>172</v>
      </c>
      <c r="C2176" s="504" t="s">
        <v>13</v>
      </c>
      <c r="D2176" s="504" t="s">
        <v>81</v>
      </c>
      <c r="E2176" s="196">
        <v>150</v>
      </c>
      <c r="F2176" s="714">
        <v>10</v>
      </c>
      <c r="G2176" s="714">
        <v>10</v>
      </c>
      <c r="H2176" s="714">
        <v>10</v>
      </c>
    </row>
    <row r="2177" spans="1:8" x14ac:dyDescent="0.25">
      <c r="A2177" s="3">
        <f t="shared" si="53"/>
        <v>44553</v>
      </c>
      <c r="B2177" s="504" t="s">
        <v>172</v>
      </c>
      <c r="C2177" s="504" t="s">
        <v>97</v>
      </c>
      <c r="D2177" s="504" t="s">
        <v>81</v>
      </c>
      <c r="E2177" s="196">
        <v>200</v>
      </c>
      <c r="F2177" s="714">
        <v>10</v>
      </c>
      <c r="G2177" s="714">
        <v>10</v>
      </c>
      <c r="H2177" s="714">
        <v>10</v>
      </c>
    </row>
    <row r="2178" spans="1:8" x14ac:dyDescent="0.25">
      <c r="A2178" s="3">
        <f t="shared" si="53"/>
        <v>44553</v>
      </c>
      <c r="B2178" s="504" t="s">
        <v>32</v>
      </c>
      <c r="C2178" s="504" t="s">
        <v>5</v>
      </c>
      <c r="D2178" s="504" t="s">
        <v>85</v>
      </c>
      <c r="E2178" s="196">
        <v>300</v>
      </c>
      <c r="F2178" s="714">
        <v>80</v>
      </c>
      <c r="G2178" s="714">
        <v>60</v>
      </c>
      <c r="H2178" s="714">
        <v>80</v>
      </c>
    </row>
    <row r="2179" spans="1:8" x14ac:dyDescent="0.25">
      <c r="A2179" s="3">
        <f t="shared" si="53"/>
        <v>44553</v>
      </c>
      <c r="B2179" s="504" t="s">
        <v>32</v>
      </c>
      <c r="C2179" s="504" t="s">
        <v>343</v>
      </c>
      <c r="D2179" s="504" t="s">
        <v>85</v>
      </c>
      <c r="E2179" s="196">
        <v>50</v>
      </c>
      <c r="F2179" s="714">
        <v>80</v>
      </c>
      <c r="G2179" s="714">
        <v>60</v>
      </c>
      <c r="H2179" s="714">
        <v>80</v>
      </c>
    </row>
    <row r="2180" spans="1:8" x14ac:dyDescent="0.25">
      <c r="A2180" s="3">
        <f t="shared" si="53"/>
        <v>44553</v>
      </c>
      <c r="B2180" s="504" t="s">
        <v>116</v>
      </c>
      <c r="C2180" s="504" t="s">
        <v>13</v>
      </c>
      <c r="D2180" s="504" t="s">
        <v>104</v>
      </c>
      <c r="E2180" s="196">
        <v>350</v>
      </c>
      <c r="F2180" s="714">
        <v>1</v>
      </c>
      <c r="G2180" s="714">
        <v>1</v>
      </c>
      <c r="H2180" s="714">
        <v>1</v>
      </c>
    </row>
    <row r="2181" spans="1:8" x14ac:dyDescent="0.25">
      <c r="A2181" s="3">
        <f t="shared" si="53"/>
        <v>44553</v>
      </c>
      <c r="B2181" s="504" t="s">
        <v>214</v>
      </c>
      <c r="C2181" s="504" t="s">
        <v>13</v>
      </c>
      <c r="D2181" s="504" t="s">
        <v>104</v>
      </c>
      <c r="E2181" s="196">
        <v>500</v>
      </c>
      <c r="F2181" s="714">
        <v>1</v>
      </c>
      <c r="G2181" s="714">
        <v>1</v>
      </c>
      <c r="H2181" s="714">
        <v>1</v>
      </c>
    </row>
    <row r="2182" spans="1:8" x14ac:dyDescent="0.25">
      <c r="A2182" s="239">
        <v>44564</v>
      </c>
      <c r="B2182" s="504" t="s">
        <v>335</v>
      </c>
      <c r="C2182" s="504" t="s">
        <v>97</v>
      </c>
      <c r="D2182" s="504" t="s">
        <v>104</v>
      </c>
      <c r="E2182" s="196">
        <v>250</v>
      </c>
      <c r="F2182" s="714">
        <v>1</v>
      </c>
      <c r="G2182" s="714">
        <v>1</v>
      </c>
      <c r="H2182" s="714">
        <v>1</v>
      </c>
    </row>
    <row r="2183" spans="1:8" x14ac:dyDescent="0.25">
      <c r="A2183" s="3">
        <f>A2182</f>
        <v>44564</v>
      </c>
      <c r="B2183" s="504" t="s">
        <v>265</v>
      </c>
      <c r="C2183" s="504" t="s">
        <v>97</v>
      </c>
      <c r="D2183" s="504" t="s">
        <v>74</v>
      </c>
      <c r="E2183" s="196">
        <v>100</v>
      </c>
      <c r="F2183" s="714">
        <v>1</v>
      </c>
      <c r="G2183" s="714">
        <v>1</v>
      </c>
      <c r="H2183" s="714">
        <v>1</v>
      </c>
    </row>
    <row r="2184" spans="1:8" x14ac:dyDescent="0.25">
      <c r="A2184" s="3">
        <f>A2183</f>
        <v>44564</v>
      </c>
      <c r="B2184" s="504" t="s">
        <v>208</v>
      </c>
      <c r="C2184" s="504" t="s">
        <v>97</v>
      </c>
      <c r="D2184" s="504" t="s">
        <v>85</v>
      </c>
      <c r="E2184" s="196">
        <v>150</v>
      </c>
      <c r="F2184" s="714">
        <v>1</v>
      </c>
      <c r="G2184" s="714">
        <v>1</v>
      </c>
      <c r="H2184" s="714">
        <v>1</v>
      </c>
    </row>
    <row r="2185" spans="1:8" x14ac:dyDescent="0.25">
      <c r="A2185" s="3">
        <f>A2184</f>
        <v>44564</v>
      </c>
      <c r="B2185" s="504" t="s">
        <v>236</v>
      </c>
      <c r="C2185" s="504" t="s">
        <v>97</v>
      </c>
      <c r="D2185" s="504" t="s">
        <v>74</v>
      </c>
      <c r="E2185" s="196">
        <v>500</v>
      </c>
      <c r="F2185" s="714">
        <v>1</v>
      </c>
      <c r="G2185" s="714">
        <v>1</v>
      </c>
      <c r="H2185" s="714">
        <v>1</v>
      </c>
    </row>
    <row r="2186" spans="1:8" x14ac:dyDescent="0.25">
      <c r="A2186" s="239">
        <v>44568</v>
      </c>
      <c r="B2186" s="504" t="s">
        <v>56</v>
      </c>
      <c r="C2186" s="504" t="s">
        <v>97</v>
      </c>
      <c r="D2186" s="504" t="s">
        <v>35</v>
      </c>
      <c r="E2186" s="196">
        <v>50</v>
      </c>
      <c r="F2186" s="714">
        <v>50</v>
      </c>
      <c r="G2186" s="714">
        <v>50</v>
      </c>
      <c r="H2186" s="714">
        <v>50</v>
      </c>
    </row>
    <row r="2187" spans="1:8" x14ac:dyDescent="0.25">
      <c r="A2187" s="239">
        <v>44575</v>
      </c>
      <c r="B2187" s="504" t="s">
        <v>112</v>
      </c>
      <c r="C2187" s="504" t="s">
        <v>5</v>
      </c>
      <c r="D2187" s="504" t="s">
        <v>104</v>
      </c>
      <c r="E2187" s="196">
        <v>100</v>
      </c>
      <c r="F2187" s="714">
        <v>1</v>
      </c>
      <c r="G2187" s="714">
        <v>1</v>
      </c>
      <c r="H2187" s="714">
        <v>1</v>
      </c>
    </row>
    <row r="2188" spans="1:8" x14ac:dyDescent="0.25">
      <c r="A2188" s="239">
        <f>A2187</f>
        <v>44575</v>
      </c>
      <c r="B2188" s="504" t="s">
        <v>116</v>
      </c>
      <c r="C2188" s="504" t="s">
        <v>5</v>
      </c>
      <c r="D2188" s="504" t="s">
        <v>104</v>
      </c>
      <c r="E2188" s="196">
        <v>50</v>
      </c>
      <c r="F2188" s="714">
        <v>1</v>
      </c>
      <c r="G2188" s="714">
        <v>1</v>
      </c>
      <c r="H2188" s="714">
        <v>1</v>
      </c>
    </row>
    <row r="2189" spans="1:8" x14ac:dyDescent="0.25">
      <c r="A2189" s="239">
        <f>A2188</f>
        <v>44575</v>
      </c>
      <c r="B2189" s="504" t="s">
        <v>214</v>
      </c>
      <c r="C2189" s="504" t="s">
        <v>13</v>
      </c>
      <c r="D2189" s="504" t="s">
        <v>104</v>
      </c>
      <c r="E2189" s="196">
        <v>300</v>
      </c>
      <c r="F2189" s="714">
        <v>1</v>
      </c>
      <c r="G2189" s="714">
        <v>1</v>
      </c>
      <c r="H2189" s="714">
        <v>1</v>
      </c>
    </row>
    <row r="2190" spans="1:8" x14ac:dyDescent="0.25">
      <c r="A2190" s="239">
        <v>44578</v>
      </c>
      <c r="B2190" s="504" t="s">
        <v>116</v>
      </c>
      <c r="C2190" s="504" t="s">
        <v>97</v>
      </c>
      <c r="D2190" s="504" t="s">
        <v>104</v>
      </c>
      <c r="E2190" s="196">
        <v>300</v>
      </c>
      <c r="F2190" s="714">
        <v>5</v>
      </c>
      <c r="G2190" s="714">
        <v>5</v>
      </c>
      <c r="H2190" s="714">
        <v>5</v>
      </c>
    </row>
    <row r="2191" spans="1:8" x14ac:dyDescent="0.25">
      <c r="A2191" s="239">
        <v>44585</v>
      </c>
      <c r="B2191" s="504" t="s">
        <v>112</v>
      </c>
      <c r="C2191" s="504" t="s">
        <v>13</v>
      </c>
      <c r="D2191" s="504" t="s">
        <v>104</v>
      </c>
      <c r="E2191" s="196">
        <v>50</v>
      </c>
      <c r="F2191" s="714">
        <v>20</v>
      </c>
      <c r="G2191" s="714">
        <v>20</v>
      </c>
      <c r="H2191" s="714">
        <v>20</v>
      </c>
    </row>
    <row r="2192" spans="1:8" x14ac:dyDescent="0.25">
      <c r="A2192" s="239">
        <f t="shared" ref="A2192:A2197" si="54">A2191</f>
        <v>44585</v>
      </c>
      <c r="B2192" s="504" t="s">
        <v>34</v>
      </c>
      <c r="C2192" s="504" t="s">
        <v>97</v>
      </c>
      <c r="D2192" s="504" t="s">
        <v>85</v>
      </c>
      <c r="E2192" s="196">
        <v>100</v>
      </c>
      <c r="F2192" s="714">
        <v>1</v>
      </c>
      <c r="G2192" s="714">
        <v>1</v>
      </c>
      <c r="H2192" s="714">
        <v>1</v>
      </c>
    </row>
    <row r="2193" spans="1:8" x14ac:dyDescent="0.25">
      <c r="A2193" s="239">
        <f t="shared" si="54"/>
        <v>44585</v>
      </c>
      <c r="B2193" s="504" t="s">
        <v>103</v>
      </c>
      <c r="C2193" s="504" t="s">
        <v>97</v>
      </c>
      <c r="D2193" s="504" t="s">
        <v>104</v>
      </c>
      <c r="E2193" s="196">
        <v>400</v>
      </c>
      <c r="F2193" s="714">
        <v>1</v>
      </c>
      <c r="G2193" s="714">
        <v>1</v>
      </c>
      <c r="H2193" s="714">
        <v>1</v>
      </c>
    </row>
    <row r="2194" spans="1:8" x14ac:dyDescent="0.25">
      <c r="A2194" s="239">
        <f t="shared" si="54"/>
        <v>44585</v>
      </c>
      <c r="B2194" s="504" t="s">
        <v>269</v>
      </c>
      <c r="C2194" s="504" t="s">
        <v>97</v>
      </c>
      <c r="D2194" s="504" t="s">
        <v>85</v>
      </c>
      <c r="E2194" s="196">
        <v>50</v>
      </c>
      <c r="F2194" s="714">
        <v>2</v>
      </c>
      <c r="G2194" s="714">
        <v>2</v>
      </c>
      <c r="H2194" s="714">
        <v>2</v>
      </c>
    </row>
    <row r="2195" spans="1:8" x14ac:dyDescent="0.25">
      <c r="A2195" s="239">
        <f t="shared" si="54"/>
        <v>44585</v>
      </c>
      <c r="B2195" s="504" t="s">
        <v>230</v>
      </c>
      <c r="C2195" s="504" t="s">
        <v>97</v>
      </c>
      <c r="D2195" s="504" t="s">
        <v>104</v>
      </c>
      <c r="E2195" s="196">
        <v>900</v>
      </c>
      <c r="F2195" s="714">
        <v>1</v>
      </c>
      <c r="G2195" s="714">
        <v>1</v>
      </c>
      <c r="H2195" s="714">
        <v>1</v>
      </c>
    </row>
    <row r="2196" spans="1:8" x14ac:dyDescent="0.25">
      <c r="A2196" s="239">
        <f t="shared" si="54"/>
        <v>44585</v>
      </c>
      <c r="B2196" s="504" t="s">
        <v>214</v>
      </c>
      <c r="C2196" s="504" t="s">
        <v>13</v>
      </c>
      <c r="D2196" s="504" t="s">
        <v>104</v>
      </c>
      <c r="E2196" s="196">
        <v>900</v>
      </c>
      <c r="F2196" s="714">
        <v>1</v>
      </c>
      <c r="G2196" s="714">
        <v>1</v>
      </c>
      <c r="H2196" s="714">
        <v>1</v>
      </c>
    </row>
    <row r="2197" spans="1:8" x14ac:dyDescent="0.25">
      <c r="A2197" s="239">
        <f t="shared" si="54"/>
        <v>44585</v>
      </c>
      <c r="B2197" s="504" t="s">
        <v>214</v>
      </c>
      <c r="C2197" s="504" t="s">
        <v>97</v>
      </c>
      <c r="D2197" s="504" t="s">
        <v>104</v>
      </c>
      <c r="E2197" s="196">
        <v>1850</v>
      </c>
      <c r="F2197" s="714">
        <v>1</v>
      </c>
      <c r="G2197" s="714">
        <v>1</v>
      </c>
      <c r="H2197" s="714">
        <v>1</v>
      </c>
    </row>
    <row r="2198" spans="1:8" x14ac:dyDescent="0.25">
      <c r="A2198" s="239">
        <v>44595</v>
      </c>
      <c r="B2198" s="504" t="s">
        <v>335</v>
      </c>
      <c r="C2198" s="504" t="s">
        <v>97</v>
      </c>
      <c r="D2198" s="504" t="s">
        <v>104</v>
      </c>
      <c r="E2198" s="196">
        <v>250</v>
      </c>
      <c r="F2198" s="714">
        <v>1</v>
      </c>
      <c r="G2198" s="714">
        <v>1</v>
      </c>
      <c r="H2198" s="714">
        <v>1</v>
      </c>
    </row>
    <row r="2199" spans="1:8" x14ac:dyDescent="0.25">
      <c r="A2199" s="239">
        <f>A2198</f>
        <v>44595</v>
      </c>
      <c r="B2199" s="504" t="s">
        <v>265</v>
      </c>
      <c r="C2199" s="504" t="s">
        <v>97</v>
      </c>
      <c r="D2199" s="504" t="s">
        <v>74</v>
      </c>
      <c r="E2199" s="196">
        <v>100</v>
      </c>
      <c r="F2199" s="714">
        <v>1</v>
      </c>
      <c r="G2199" s="714">
        <v>1</v>
      </c>
      <c r="H2199" s="714">
        <v>1</v>
      </c>
    </row>
    <row r="2200" spans="1:8" x14ac:dyDescent="0.25">
      <c r="A2200" s="239">
        <f>A2199</f>
        <v>44595</v>
      </c>
      <c r="B2200" s="504" t="s">
        <v>208</v>
      </c>
      <c r="C2200" s="504" t="s">
        <v>97</v>
      </c>
      <c r="D2200" s="504" t="s">
        <v>85</v>
      </c>
      <c r="E2200" s="196">
        <v>150</v>
      </c>
      <c r="F2200" s="714">
        <v>1</v>
      </c>
      <c r="G2200" s="714">
        <v>1</v>
      </c>
      <c r="H2200" s="714">
        <v>1</v>
      </c>
    </row>
    <row r="2201" spans="1:8" x14ac:dyDescent="0.25">
      <c r="A2201" s="239">
        <f>A2200</f>
        <v>44595</v>
      </c>
      <c r="B2201" s="504" t="s">
        <v>236</v>
      </c>
      <c r="C2201" s="504" t="s">
        <v>97</v>
      </c>
      <c r="D2201" s="504" t="s">
        <v>74</v>
      </c>
      <c r="E2201" s="196">
        <v>500</v>
      </c>
      <c r="F2201" s="714">
        <v>1</v>
      </c>
      <c r="G2201" s="714">
        <v>1</v>
      </c>
      <c r="H2201" s="714">
        <v>1</v>
      </c>
    </row>
    <row r="2202" spans="1:8" x14ac:dyDescent="0.25">
      <c r="A2202" s="239">
        <v>44607</v>
      </c>
      <c r="B2202" s="504" t="s">
        <v>265</v>
      </c>
      <c r="C2202" s="504" t="s">
        <v>13</v>
      </c>
      <c r="D2202" s="504" t="s">
        <v>74</v>
      </c>
      <c r="E2202" s="196">
        <v>700</v>
      </c>
      <c r="F2202" s="714">
        <v>30</v>
      </c>
      <c r="G2202" s="714">
        <v>30</v>
      </c>
      <c r="H2202" s="714">
        <v>30</v>
      </c>
    </row>
    <row r="2203" spans="1:8" x14ac:dyDescent="0.25">
      <c r="A2203" s="239">
        <f>A2202</f>
        <v>44607</v>
      </c>
      <c r="B2203" s="504" t="s">
        <v>230</v>
      </c>
      <c r="C2203" s="504" t="s">
        <v>97</v>
      </c>
      <c r="D2203" s="504" t="s">
        <v>85</v>
      </c>
      <c r="E2203" s="196">
        <v>850</v>
      </c>
      <c r="F2203" s="714">
        <v>1</v>
      </c>
      <c r="G2203" s="714">
        <v>1</v>
      </c>
      <c r="H2203" s="714">
        <v>1</v>
      </c>
    </row>
    <row r="2204" spans="1:8" x14ac:dyDescent="0.25">
      <c r="A2204" s="239">
        <v>44609</v>
      </c>
      <c r="B2204" s="504" t="s">
        <v>105</v>
      </c>
      <c r="C2204" s="504" t="s">
        <v>13</v>
      </c>
      <c r="D2204" s="504" t="s">
        <v>35</v>
      </c>
      <c r="E2204" s="196">
        <v>300</v>
      </c>
      <c r="F2204" s="714">
        <v>50</v>
      </c>
      <c r="G2204" s="714">
        <v>50</v>
      </c>
      <c r="H2204" s="714">
        <v>50</v>
      </c>
    </row>
    <row r="2205" spans="1:8" x14ac:dyDescent="0.25">
      <c r="A2205" s="239">
        <v>44613</v>
      </c>
      <c r="B2205" s="504" t="s">
        <v>105</v>
      </c>
      <c r="C2205" s="504" t="s">
        <v>13</v>
      </c>
      <c r="D2205" s="504" t="s">
        <v>35</v>
      </c>
      <c r="E2205" s="196">
        <v>300</v>
      </c>
      <c r="F2205" s="714">
        <v>35</v>
      </c>
      <c r="G2205" s="714">
        <v>15</v>
      </c>
      <c r="H2205" s="714">
        <v>15</v>
      </c>
    </row>
    <row r="2206" spans="1:8" x14ac:dyDescent="0.25">
      <c r="A2206" s="239">
        <f>A2205</f>
        <v>44613</v>
      </c>
      <c r="B2206" s="504" t="s">
        <v>121</v>
      </c>
      <c r="C2206" s="504" t="s">
        <v>97</v>
      </c>
      <c r="D2206" s="504" t="s">
        <v>35</v>
      </c>
      <c r="E2206" s="196">
        <v>150</v>
      </c>
      <c r="F2206" s="714">
        <v>30</v>
      </c>
      <c r="G2206" s="714">
        <v>30</v>
      </c>
      <c r="H2206" s="714">
        <v>30</v>
      </c>
    </row>
    <row r="2207" spans="1:8" x14ac:dyDescent="0.25">
      <c r="A2207" s="239">
        <f>A2206</f>
        <v>44613</v>
      </c>
      <c r="B2207" s="504" t="s">
        <v>236</v>
      </c>
      <c r="C2207" s="504" t="s">
        <v>97</v>
      </c>
      <c r="D2207" s="504" t="s">
        <v>74</v>
      </c>
      <c r="E2207" s="196">
        <v>400</v>
      </c>
      <c r="F2207" s="714">
        <v>2</v>
      </c>
      <c r="G2207" s="714">
        <v>2</v>
      </c>
      <c r="H2207" s="714">
        <v>2</v>
      </c>
    </row>
    <row r="2208" spans="1:8" x14ac:dyDescent="0.25">
      <c r="A2208" s="239">
        <v>44620</v>
      </c>
      <c r="B2208" s="504" t="s">
        <v>144</v>
      </c>
      <c r="C2208" s="504" t="s">
        <v>5</v>
      </c>
      <c r="D2208" s="504" t="s">
        <v>35</v>
      </c>
      <c r="E2208" s="196">
        <v>200</v>
      </c>
      <c r="F2208" s="714">
        <v>30</v>
      </c>
      <c r="G2208" s="714">
        <v>30</v>
      </c>
      <c r="H2208" s="714">
        <v>30</v>
      </c>
    </row>
    <row r="2209" spans="1:8" x14ac:dyDescent="0.25">
      <c r="A2209" s="239">
        <f>A2208</f>
        <v>44620</v>
      </c>
      <c r="B2209" s="504" t="s">
        <v>144</v>
      </c>
      <c r="C2209" s="504" t="s">
        <v>343</v>
      </c>
      <c r="D2209" s="504" t="s">
        <v>35</v>
      </c>
      <c r="E2209" s="196">
        <v>50</v>
      </c>
      <c r="F2209" s="714">
        <v>30</v>
      </c>
      <c r="G2209" s="714">
        <v>30</v>
      </c>
      <c r="H2209" s="714">
        <v>30</v>
      </c>
    </row>
    <row r="2210" spans="1:8" x14ac:dyDescent="0.25">
      <c r="A2210" s="239">
        <f>A2209</f>
        <v>44620</v>
      </c>
      <c r="B2210" s="504" t="s">
        <v>227</v>
      </c>
      <c r="C2210" s="504" t="s">
        <v>97</v>
      </c>
      <c r="D2210" s="504" t="s">
        <v>85</v>
      </c>
      <c r="E2210" s="196">
        <v>850</v>
      </c>
      <c r="F2210" s="714">
        <v>3</v>
      </c>
      <c r="G2210" s="714">
        <v>3</v>
      </c>
      <c r="H2210" s="714">
        <v>3</v>
      </c>
    </row>
    <row r="2211" spans="1:8" x14ac:dyDescent="0.25">
      <c r="A2211" s="239">
        <f>A2210</f>
        <v>44620</v>
      </c>
      <c r="B2211" s="504" t="s">
        <v>103</v>
      </c>
      <c r="C2211" s="504" t="s">
        <v>97</v>
      </c>
      <c r="D2211" s="504" t="s">
        <v>104</v>
      </c>
      <c r="E2211" s="196">
        <v>50</v>
      </c>
      <c r="F2211" s="714">
        <v>1</v>
      </c>
      <c r="G2211" s="714">
        <v>1</v>
      </c>
      <c r="H2211" s="714">
        <v>1</v>
      </c>
    </row>
    <row r="2212" spans="1:8" x14ac:dyDescent="0.25">
      <c r="A2212" s="239">
        <f>A2211</f>
        <v>44620</v>
      </c>
      <c r="B2212" s="504" t="s">
        <v>236</v>
      </c>
      <c r="C2212" s="504" t="s">
        <v>13</v>
      </c>
      <c r="D2212" s="504" t="s">
        <v>74</v>
      </c>
      <c r="E2212" s="196">
        <v>200</v>
      </c>
      <c r="F2212" s="714">
        <v>30</v>
      </c>
      <c r="G2212" s="714">
        <v>30</v>
      </c>
      <c r="H2212" s="714">
        <v>30</v>
      </c>
    </row>
    <row r="2213" spans="1:8" x14ac:dyDescent="0.25">
      <c r="A2213" s="239">
        <f>A2212</f>
        <v>44620</v>
      </c>
      <c r="B2213" s="504" t="s">
        <v>214</v>
      </c>
      <c r="C2213" s="504" t="s">
        <v>97</v>
      </c>
      <c r="D2213" s="504" t="s">
        <v>104</v>
      </c>
      <c r="E2213" s="196">
        <v>100</v>
      </c>
      <c r="F2213" s="714">
        <v>1</v>
      </c>
      <c r="G2213" s="714">
        <v>1</v>
      </c>
      <c r="H2213" s="714">
        <v>1</v>
      </c>
    </row>
    <row r="2214" spans="1:8" x14ac:dyDescent="0.25">
      <c r="A2214" s="239">
        <v>44621</v>
      </c>
      <c r="B2214" s="504" t="s">
        <v>144</v>
      </c>
      <c r="C2214" s="504" t="s">
        <v>5</v>
      </c>
      <c r="D2214" s="504" t="s">
        <v>35</v>
      </c>
      <c r="E2214" s="196">
        <v>200</v>
      </c>
      <c r="F2214" s="714">
        <v>30</v>
      </c>
      <c r="G2214" s="714">
        <v>30</v>
      </c>
      <c r="H2214" s="714">
        <v>30</v>
      </c>
    </row>
    <row r="2215" spans="1:8" x14ac:dyDescent="0.25">
      <c r="A2215" s="239">
        <f>A2214</f>
        <v>44621</v>
      </c>
      <c r="B2215" s="504" t="s">
        <v>144</v>
      </c>
      <c r="C2215" s="504" t="s">
        <v>343</v>
      </c>
      <c r="D2215" s="504" t="s">
        <v>35</v>
      </c>
      <c r="E2215" s="196">
        <v>50</v>
      </c>
      <c r="F2215" s="714">
        <v>30</v>
      </c>
      <c r="G2215" s="714">
        <v>30</v>
      </c>
      <c r="H2215" s="714">
        <v>30</v>
      </c>
    </row>
    <row r="2216" spans="1:8" x14ac:dyDescent="0.25">
      <c r="A2216" s="239">
        <f>A2215</f>
        <v>44621</v>
      </c>
      <c r="B2216" s="504" t="s">
        <v>227</v>
      </c>
      <c r="C2216" s="504" t="s">
        <v>97</v>
      </c>
      <c r="D2216" s="504" t="s">
        <v>85</v>
      </c>
      <c r="E2216" s="196">
        <v>850</v>
      </c>
      <c r="F2216" s="714">
        <v>3</v>
      </c>
      <c r="G2216" s="714">
        <v>3</v>
      </c>
      <c r="H2216" s="714">
        <v>3</v>
      </c>
    </row>
    <row r="2217" spans="1:8" x14ac:dyDescent="0.25">
      <c r="A2217" s="239">
        <f>A2216</f>
        <v>44621</v>
      </c>
      <c r="B2217" s="504" t="s">
        <v>103</v>
      </c>
      <c r="C2217" s="504" t="s">
        <v>97</v>
      </c>
      <c r="D2217" s="504" t="s">
        <v>104</v>
      </c>
      <c r="E2217" s="196">
        <v>50</v>
      </c>
      <c r="F2217" s="714">
        <v>1</v>
      </c>
      <c r="G2217" s="714">
        <v>1</v>
      </c>
      <c r="H2217" s="714">
        <v>1</v>
      </c>
    </row>
    <row r="2218" spans="1:8" x14ac:dyDescent="0.25">
      <c r="A2218" s="239">
        <f>A2217</f>
        <v>44621</v>
      </c>
      <c r="B2218" s="504" t="s">
        <v>236</v>
      </c>
      <c r="C2218" s="504" t="s">
        <v>13</v>
      </c>
      <c r="D2218" s="504" t="s">
        <v>74</v>
      </c>
      <c r="E2218" s="196">
        <v>200</v>
      </c>
      <c r="F2218" s="714">
        <v>30</v>
      </c>
      <c r="G2218" s="714">
        <v>30</v>
      </c>
      <c r="H2218" s="714">
        <v>30</v>
      </c>
    </row>
    <row r="2219" spans="1:8" x14ac:dyDescent="0.25">
      <c r="A2219" s="239">
        <f>A2218</f>
        <v>44621</v>
      </c>
      <c r="B2219" s="504" t="s">
        <v>214</v>
      </c>
      <c r="C2219" s="504" t="s">
        <v>97</v>
      </c>
      <c r="D2219" s="504" t="s">
        <v>104</v>
      </c>
      <c r="E2219" s="196">
        <v>100</v>
      </c>
      <c r="F2219" s="714">
        <v>1</v>
      </c>
      <c r="G2219" s="714">
        <v>1</v>
      </c>
      <c r="H2219" s="714">
        <v>1</v>
      </c>
    </row>
    <row r="2220" spans="1:8" x14ac:dyDescent="0.25">
      <c r="A2220" s="239">
        <v>44622</v>
      </c>
      <c r="B2220" s="504" t="s">
        <v>99</v>
      </c>
      <c r="C2220" s="504" t="s">
        <v>5</v>
      </c>
      <c r="D2220" s="504" t="s">
        <v>9</v>
      </c>
      <c r="E2220" s="196">
        <v>250</v>
      </c>
      <c r="F2220" s="714">
        <v>100</v>
      </c>
      <c r="G2220" s="714">
        <v>100</v>
      </c>
      <c r="H2220" s="714">
        <v>100</v>
      </c>
    </row>
    <row r="2221" spans="1:8" x14ac:dyDescent="0.25">
      <c r="A2221" s="239">
        <f>A2220</f>
        <v>44622</v>
      </c>
      <c r="B2221" s="504" t="s">
        <v>90</v>
      </c>
      <c r="C2221" s="504" t="s">
        <v>5</v>
      </c>
      <c r="D2221" s="504" t="s">
        <v>23</v>
      </c>
      <c r="E2221" s="196">
        <v>50</v>
      </c>
      <c r="F2221" s="714">
        <v>100</v>
      </c>
      <c r="G2221" s="714">
        <v>100</v>
      </c>
      <c r="H2221" s="714">
        <v>100</v>
      </c>
    </row>
    <row r="2222" spans="1:8" x14ac:dyDescent="0.25">
      <c r="A2222" s="239">
        <v>44623</v>
      </c>
      <c r="B2222" s="504" t="s">
        <v>208</v>
      </c>
      <c r="C2222" s="504" t="s">
        <v>97</v>
      </c>
      <c r="D2222" s="504" t="s">
        <v>85</v>
      </c>
      <c r="E2222" s="196">
        <v>400</v>
      </c>
      <c r="F2222" s="714">
        <v>3</v>
      </c>
      <c r="G2222" s="714">
        <v>3</v>
      </c>
      <c r="H2222" s="714">
        <v>3</v>
      </c>
    </row>
    <row r="2223" spans="1:8" x14ac:dyDescent="0.25">
      <c r="A2223" s="239">
        <v>44630</v>
      </c>
      <c r="B2223" s="504" t="s">
        <v>335</v>
      </c>
      <c r="C2223" s="504" t="s">
        <v>13</v>
      </c>
      <c r="D2223" s="504" t="s">
        <v>104</v>
      </c>
      <c r="E2223" s="196">
        <v>250</v>
      </c>
      <c r="F2223" s="714">
        <v>1</v>
      </c>
      <c r="G2223" s="714">
        <v>1</v>
      </c>
      <c r="H2223" s="714">
        <v>1</v>
      </c>
    </row>
    <row r="2224" spans="1:8" x14ac:dyDescent="0.25">
      <c r="A2224" s="239">
        <f>A2223</f>
        <v>44630</v>
      </c>
      <c r="B2224" s="504" t="s">
        <v>244</v>
      </c>
      <c r="C2224" s="504" t="s">
        <v>13</v>
      </c>
      <c r="D2224" s="504" t="s">
        <v>74</v>
      </c>
      <c r="E2224" s="196">
        <v>100</v>
      </c>
      <c r="F2224" s="714">
        <v>30</v>
      </c>
      <c r="G2224" s="714">
        <v>30</v>
      </c>
      <c r="H2224" s="714">
        <v>30</v>
      </c>
    </row>
    <row r="2225" spans="1:8" x14ac:dyDescent="0.25">
      <c r="A2225" s="239">
        <f>A2224</f>
        <v>44630</v>
      </c>
      <c r="B2225" s="504" t="s">
        <v>269</v>
      </c>
      <c r="C2225" s="504" t="s">
        <v>97</v>
      </c>
      <c r="D2225" s="504" t="s">
        <v>85</v>
      </c>
      <c r="E2225" s="196">
        <v>200</v>
      </c>
      <c r="F2225" s="714">
        <v>11</v>
      </c>
      <c r="G2225" s="714">
        <v>11</v>
      </c>
      <c r="H2225" s="714">
        <v>11</v>
      </c>
    </row>
    <row r="2226" spans="1:8" x14ac:dyDescent="0.25">
      <c r="A2226" s="239">
        <f>A2225</f>
        <v>44630</v>
      </c>
      <c r="B2226" s="504" t="s">
        <v>236</v>
      </c>
      <c r="C2226" s="504" t="s">
        <v>13</v>
      </c>
      <c r="D2226" s="504" t="s">
        <v>74</v>
      </c>
      <c r="E2226" s="196">
        <v>400</v>
      </c>
      <c r="F2226" s="714">
        <v>30</v>
      </c>
      <c r="G2226" s="714">
        <v>30</v>
      </c>
      <c r="H2226" s="714">
        <v>30</v>
      </c>
    </row>
    <row r="2227" spans="1:8" x14ac:dyDescent="0.25">
      <c r="A2227" s="239">
        <f>A2226</f>
        <v>44630</v>
      </c>
      <c r="B2227" s="504" t="s">
        <v>230</v>
      </c>
      <c r="C2227" s="504" t="s">
        <v>97</v>
      </c>
      <c r="D2227" s="504" t="s">
        <v>85</v>
      </c>
      <c r="E2227" s="196">
        <v>800</v>
      </c>
      <c r="F2227" s="714">
        <v>1</v>
      </c>
      <c r="G2227" s="714">
        <v>1</v>
      </c>
      <c r="H2227" s="714">
        <v>1</v>
      </c>
    </row>
    <row r="2228" spans="1:8" x14ac:dyDescent="0.25">
      <c r="A2228" s="239">
        <f>A2227</f>
        <v>44630</v>
      </c>
      <c r="B2228" s="504" t="s">
        <v>270</v>
      </c>
      <c r="C2228" s="504" t="s">
        <v>97</v>
      </c>
      <c r="D2228" s="504" t="s">
        <v>81</v>
      </c>
      <c r="E2228" s="196">
        <v>650</v>
      </c>
      <c r="F2228" s="714">
        <v>4</v>
      </c>
      <c r="G2228" s="714">
        <v>4</v>
      </c>
      <c r="H2228" s="714">
        <v>4</v>
      </c>
    </row>
    <row r="2229" spans="1:8" x14ac:dyDescent="0.25">
      <c r="A2229" s="239">
        <v>44631</v>
      </c>
      <c r="B2229" s="504" t="s">
        <v>335</v>
      </c>
      <c r="C2229" s="504" t="s">
        <v>5</v>
      </c>
      <c r="D2229" s="504" t="s">
        <v>104</v>
      </c>
      <c r="E2229" s="196">
        <v>1400</v>
      </c>
      <c r="F2229" s="714">
        <v>40</v>
      </c>
      <c r="G2229" s="714">
        <v>40</v>
      </c>
      <c r="H2229" s="714">
        <v>40</v>
      </c>
    </row>
    <row r="2230" spans="1:8" x14ac:dyDescent="0.25">
      <c r="A2230" s="239">
        <v>44635</v>
      </c>
      <c r="B2230" s="504" t="s">
        <v>137</v>
      </c>
      <c r="C2230" s="504" t="s">
        <v>97</v>
      </c>
      <c r="D2230" s="504" t="s">
        <v>85</v>
      </c>
      <c r="E2230" s="196">
        <v>500</v>
      </c>
      <c r="F2230" s="714">
        <v>1</v>
      </c>
      <c r="G2230" s="714">
        <v>1</v>
      </c>
      <c r="H2230" s="714">
        <v>1</v>
      </c>
    </row>
    <row r="2231" spans="1:8" x14ac:dyDescent="0.25">
      <c r="A2231" s="239">
        <v>44641</v>
      </c>
      <c r="B2231" s="504" t="s">
        <v>142</v>
      </c>
      <c r="C2231" s="504" t="s">
        <v>97</v>
      </c>
      <c r="D2231" s="504" t="s">
        <v>6</v>
      </c>
      <c r="E2231" s="196">
        <v>100</v>
      </c>
      <c r="F2231" s="714">
        <v>50</v>
      </c>
      <c r="G2231" s="714">
        <v>50</v>
      </c>
      <c r="H2231" s="714">
        <v>50</v>
      </c>
    </row>
    <row r="2232" spans="1:8" x14ac:dyDescent="0.25">
      <c r="A2232" s="239">
        <f>A2231</f>
        <v>44641</v>
      </c>
      <c r="B2232" s="504" t="s">
        <v>197</v>
      </c>
      <c r="C2232" s="504" t="s">
        <v>97</v>
      </c>
      <c r="D2232" s="504" t="s">
        <v>6</v>
      </c>
      <c r="E2232" s="196">
        <v>100</v>
      </c>
      <c r="F2232" s="714">
        <v>80</v>
      </c>
      <c r="G2232" s="714">
        <v>80</v>
      </c>
      <c r="H2232" s="714">
        <v>80</v>
      </c>
    </row>
    <row r="2233" spans="1:8" x14ac:dyDescent="0.25">
      <c r="A2233" s="239">
        <f>A2232</f>
        <v>44641</v>
      </c>
      <c r="B2233" s="504" t="s">
        <v>259</v>
      </c>
      <c r="C2233" s="504" t="s">
        <v>97</v>
      </c>
      <c r="D2233" s="504" t="s">
        <v>6</v>
      </c>
      <c r="E2233" s="196">
        <v>550</v>
      </c>
      <c r="F2233" s="714">
        <v>50</v>
      </c>
      <c r="G2233" s="714">
        <v>50</v>
      </c>
      <c r="H2233" s="714">
        <v>50</v>
      </c>
    </row>
    <row r="2234" spans="1:8" x14ac:dyDescent="0.25">
      <c r="A2234" s="239">
        <v>44643</v>
      </c>
      <c r="B2234" s="504" t="s">
        <v>145</v>
      </c>
      <c r="C2234" s="504" t="s">
        <v>97</v>
      </c>
      <c r="D2234" s="504" t="s">
        <v>85</v>
      </c>
      <c r="E2234" s="196">
        <v>50</v>
      </c>
      <c r="F2234" s="714">
        <v>1</v>
      </c>
      <c r="G2234" s="714">
        <v>1</v>
      </c>
      <c r="H2234" s="714">
        <v>1</v>
      </c>
    </row>
    <row r="2235" spans="1:8" x14ac:dyDescent="0.25">
      <c r="A2235" s="239"/>
      <c r="B2235" s="504" t="s">
        <v>196</v>
      </c>
      <c r="C2235" s="504" t="s">
        <v>5</v>
      </c>
      <c r="D2235" s="504" t="s">
        <v>6</v>
      </c>
      <c r="E2235" s="196">
        <v>200</v>
      </c>
      <c r="F2235" s="714">
        <v>1</v>
      </c>
      <c r="G2235" s="714">
        <v>1</v>
      </c>
      <c r="H2235" s="714">
        <v>1</v>
      </c>
    </row>
    <row r="2236" spans="1:8" x14ac:dyDescent="0.25">
      <c r="A2236" s="239"/>
      <c r="B2236" s="504" t="s">
        <v>246</v>
      </c>
      <c r="C2236" s="504" t="s">
        <v>97</v>
      </c>
      <c r="D2236" s="504" t="s">
        <v>74</v>
      </c>
      <c r="E2236" s="196">
        <v>800</v>
      </c>
      <c r="F2236" s="714">
        <v>20</v>
      </c>
      <c r="G2236" s="714">
        <v>20</v>
      </c>
      <c r="H2236" s="714">
        <v>20</v>
      </c>
    </row>
    <row r="2237" spans="1:8" x14ac:dyDescent="0.25">
      <c r="A2237" s="239"/>
      <c r="B2237" s="504" t="s">
        <v>289</v>
      </c>
      <c r="C2237" s="504" t="s">
        <v>97</v>
      </c>
      <c r="D2237" s="504" t="s">
        <v>74</v>
      </c>
      <c r="E2237" s="196">
        <v>750</v>
      </c>
      <c r="F2237" s="714">
        <v>1</v>
      </c>
      <c r="G2237" s="714">
        <v>1</v>
      </c>
      <c r="H2237" s="714">
        <v>1</v>
      </c>
    </row>
    <row r="2238" spans="1:8" x14ac:dyDescent="0.25">
      <c r="A2238" s="239"/>
      <c r="B2238" s="504" t="s">
        <v>163</v>
      </c>
      <c r="C2238" s="504" t="s">
        <v>97</v>
      </c>
      <c r="D2238" s="504" t="s">
        <v>74</v>
      </c>
      <c r="E2238" s="196">
        <v>500</v>
      </c>
      <c r="F2238" s="714">
        <v>1</v>
      </c>
      <c r="G2238" s="714">
        <v>1</v>
      </c>
      <c r="H2238" s="714">
        <v>1</v>
      </c>
    </row>
    <row r="2239" spans="1:8" x14ac:dyDescent="0.25">
      <c r="A2239" s="239"/>
      <c r="B2239" s="504" t="s">
        <v>73</v>
      </c>
      <c r="C2239" s="504" t="s">
        <v>97</v>
      </c>
      <c r="D2239" s="504" t="s">
        <v>74</v>
      </c>
      <c r="E2239" s="196">
        <v>3000</v>
      </c>
      <c r="F2239" s="714">
        <v>40</v>
      </c>
      <c r="G2239" s="714">
        <v>40</v>
      </c>
      <c r="H2239" s="714">
        <v>40</v>
      </c>
    </row>
    <row r="2240" spans="1:8" x14ac:dyDescent="0.25">
      <c r="A2240" s="239">
        <v>44644</v>
      </c>
      <c r="B2240" s="504" t="s">
        <v>246</v>
      </c>
      <c r="C2240" s="504" t="s">
        <v>97</v>
      </c>
      <c r="D2240" s="504" t="s">
        <v>74</v>
      </c>
      <c r="E2240" s="196">
        <v>1500</v>
      </c>
      <c r="F2240" s="714">
        <v>50</v>
      </c>
      <c r="G2240" s="714">
        <v>50</v>
      </c>
      <c r="H2240" s="714">
        <v>50</v>
      </c>
    </row>
    <row r="2241" spans="1:8" x14ac:dyDescent="0.25">
      <c r="A2241" s="239"/>
      <c r="B2241" s="504" t="s">
        <v>358</v>
      </c>
      <c r="C2241" s="504" t="s">
        <v>97</v>
      </c>
      <c r="D2241" s="504" t="s">
        <v>74</v>
      </c>
      <c r="E2241" s="196">
        <v>1500</v>
      </c>
      <c r="F2241" s="714">
        <v>80</v>
      </c>
      <c r="G2241" s="714">
        <v>80</v>
      </c>
      <c r="H2241" s="714">
        <v>80</v>
      </c>
    </row>
    <row r="2242" spans="1:8" x14ac:dyDescent="0.25">
      <c r="A2242" s="239"/>
      <c r="B2242" s="504" t="s">
        <v>242</v>
      </c>
      <c r="C2242" s="504" t="s">
        <v>97</v>
      </c>
      <c r="D2242" s="504" t="s">
        <v>74</v>
      </c>
      <c r="E2242" s="196">
        <v>150</v>
      </c>
      <c r="F2242" s="714">
        <v>20</v>
      </c>
      <c r="G2242" s="714">
        <v>20</v>
      </c>
      <c r="H2242" s="714">
        <v>20</v>
      </c>
    </row>
    <row r="2243" spans="1:8" x14ac:dyDescent="0.25">
      <c r="A2243" s="239">
        <v>44670</v>
      </c>
      <c r="B2243" s="504" t="s">
        <v>347</v>
      </c>
      <c r="C2243" s="504" t="s">
        <v>343</v>
      </c>
      <c r="D2243" s="504" t="s">
        <v>6</v>
      </c>
      <c r="E2243" s="196">
        <v>100</v>
      </c>
      <c r="F2243" s="714">
        <v>20</v>
      </c>
      <c r="G2243" s="714">
        <v>20</v>
      </c>
      <c r="H2243" s="714">
        <v>20</v>
      </c>
    </row>
    <row r="2244" spans="1:8" x14ac:dyDescent="0.25">
      <c r="A2244" s="239">
        <v>44686</v>
      </c>
      <c r="B2244" s="504" t="s">
        <v>108</v>
      </c>
      <c r="C2244" s="504" t="s">
        <v>343</v>
      </c>
      <c r="D2244" s="504" t="s">
        <v>35</v>
      </c>
      <c r="E2244" s="196">
        <v>200</v>
      </c>
      <c r="F2244" s="714">
        <v>80</v>
      </c>
      <c r="G2244" s="714">
        <v>80</v>
      </c>
      <c r="H2244" s="714">
        <v>80</v>
      </c>
    </row>
    <row r="2245" spans="1:8" x14ac:dyDescent="0.25">
      <c r="A2245" s="239"/>
      <c r="B2245" s="504" t="s">
        <v>33</v>
      </c>
      <c r="C2245" s="504" t="s">
        <v>97</v>
      </c>
      <c r="D2245" s="504" t="s">
        <v>85</v>
      </c>
      <c r="E2245" s="196">
        <v>300</v>
      </c>
      <c r="F2245" s="714">
        <v>1</v>
      </c>
      <c r="G2245" s="714">
        <v>1</v>
      </c>
      <c r="H2245" s="714">
        <v>1</v>
      </c>
    </row>
    <row r="2246" spans="1:8" x14ac:dyDescent="0.25">
      <c r="A2246" s="239"/>
      <c r="B2246" s="504" t="s">
        <v>336</v>
      </c>
      <c r="C2246" s="504" t="s">
        <v>5</v>
      </c>
      <c r="D2246" s="504" t="s">
        <v>85</v>
      </c>
      <c r="E2246" s="196">
        <v>100</v>
      </c>
      <c r="F2246" s="714">
        <v>2</v>
      </c>
      <c r="G2246" s="714">
        <v>1</v>
      </c>
      <c r="H2246" s="714">
        <v>2</v>
      </c>
    </row>
    <row r="2247" spans="1:8" x14ac:dyDescent="0.25">
      <c r="A2247" s="239"/>
      <c r="B2247" s="504" t="s">
        <v>336</v>
      </c>
      <c r="C2247" s="504" t="s">
        <v>13</v>
      </c>
      <c r="D2247" s="504" t="s">
        <v>85</v>
      </c>
      <c r="E2247" s="196">
        <v>100</v>
      </c>
      <c r="F2247" s="714">
        <v>2</v>
      </c>
      <c r="G2247" s="714">
        <v>1</v>
      </c>
      <c r="H2247" s="714">
        <v>2</v>
      </c>
    </row>
    <row r="2248" spans="1:8" x14ac:dyDescent="0.25">
      <c r="A2248" s="239"/>
      <c r="B2248" s="504" t="s">
        <v>336</v>
      </c>
      <c r="C2248" s="504" t="s">
        <v>97</v>
      </c>
      <c r="D2248" s="504" t="s">
        <v>85</v>
      </c>
      <c r="E2248" s="196">
        <v>400</v>
      </c>
      <c r="F2248" s="714">
        <v>2</v>
      </c>
      <c r="G2248" s="714">
        <v>1</v>
      </c>
      <c r="H2248" s="714">
        <v>2</v>
      </c>
    </row>
    <row r="2249" spans="1:8" x14ac:dyDescent="0.25">
      <c r="A2249" s="239"/>
      <c r="B2249" s="504" t="s">
        <v>230</v>
      </c>
      <c r="C2249" s="504" t="s">
        <v>97</v>
      </c>
      <c r="D2249" s="504" t="s">
        <v>85</v>
      </c>
      <c r="E2249" s="196">
        <v>50</v>
      </c>
      <c r="F2249" s="714">
        <v>1</v>
      </c>
      <c r="G2249" s="714">
        <v>1</v>
      </c>
      <c r="H2249" s="714">
        <v>1</v>
      </c>
    </row>
    <row r="2250" spans="1:8" x14ac:dyDescent="0.25">
      <c r="A2250" s="239">
        <v>44687</v>
      </c>
      <c r="B2250" s="504" t="s">
        <v>112</v>
      </c>
      <c r="C2250" s="504" t="s">
        <v>13</v>
      </c>
      <c r="D2250" s="504" t="s">
        <v>104</v>
      </c>
      <c r="E2250" s="196">
        <v>100</v>
      </c>
      <c r="F2250" s="714">
        <v>1</v>
      </c>
      <c r="G2250" s="714">
        <v>1</v>
      </c>
      <c r="H2250" s="714">
        <v>1</v>
      </c>
    </row>
    <row r="2251" spans="1:8" x14ac:dyDescent="0.25">
      <c r="A2251" s="239"/>
      <c r="B2251" s="504" t="s">
        <v>116</v>
      </c>
      <c r="C2251" s="504" t="s">
        <v>13</v>
      </c>
      <c r="D2251" s="504" t="s">
        <v>104</v>
      </c>
      <c r="E2251" s="196">
        <v>50</v>
      </c>
      <c r="F2251" s="714">
        <v>1</v>
      </c>
      <c r="G2251" s="714">
        <v>1</v>
      </c>
      <c r="H2251" s="714">
        <v>1</v>
      </c>
    </row>
    <row r="2252" spans="1:8" x14ac:dyDescent="0.25">
      <c r="A2252" s="239">
        <v>44691</v>
      </c>
      <c r="B2252" s="504" t="s">
        <v>213</v>
      </c>
      <c r="C2252" s="504" t="s">
        <v>97</v>
      </c>
      <c r="D2252" s="504" t="s">
        <v>74</v>
      </c>
      <c r="E2252" s="196">
        <v>50</v>
      </c>
      <c r="F2252" s="714">
        <v>20</v>
      </c>
      <c r="G2252" s="714">
        <v>20</v>
      </c>
      <c r="H2252" s="714">
        <v>20</v>
      </c>
    </row>
    <row r="2253" spans="1:8" x14ac:dyDescent="0.25">
      <c r="A2253" s="239">
        <v>44694</v>
      </c>
      <c r="B2253" s="504" t="s">
        <v>227</v>
      </c>
      <c r="C2253" s="504" t="s">
        <v>97</v>
      </c>
      <c r="D2253" s="504" t="s">
        <v>85</v>
      </c>
      <c r="E2253" s="196">
        <v>200</v>
      </c>
      <c r="F2253" s="714">
        <v>1</v>
      </c>
      <c r="G2253" s="714">
        <v>1</v>
      </c>
      <c r="H2253" s="714">
        <v>1</v>
      </c>
    </row>
    <row r="2254" spans="1:8" x14ac:dyDescent="0.25">
      <c r="A2254" s="239">
        <v>44697</v>
      </c>
      <c r="B2254" s="504" t="s">
        <v>335</v>
      </c>
      <c r="C2254" s="504" t="s">
        <v>13</v>
      </c>
      <c r="D2254" s="504" t="s">
        <v>104</v>
      </c>
      <c r="E2254" s="196">
        <v>200</v>
      </c>
      <c r="F2254" s="714">
        <v>1</v>
      </c>
      <c r="G2254" s="714">
        <v>1</v>
      </c>
      <c r="H2254" s="714">
        <v>1</v>
      </c>
    </row>
    <row r="2255" spans="1:8" x14ac:dyDescent="0.25">
      <c r="B2255" s="504" t="s">
        <v>172</v>
      </c>
      <c r="C2255" s="504" t="s">
        <v>97</v>
      </c>
      <c r="D2255" s="504" t="s">
        <v>81</v>
      </c>
      <c r="E2255" s="196">
        <v>50</v>
      </c>
      <c r="F2255" s="714">
        <v>10</v>
      </c>
      <c r="G2255" s="714">
        <v>10</v>
      </c>
      <c r="H2255" s="714">
        <v>10</v>
      </c>
    </row>
    <row r="2256" spans="1:8" x14ac:dyDescent="0.25">
      <c r="A2256" s="239"/>
      <c r="B2256" s="504" t="s">
        <v>32</v>
      </c>
      <c r="C2256" s="504" t="s">
        <v>97</v>
      </c>
      <c r="D2256" s="504" t="s">
        <v>85</v>
      </c>
      <c r="E2256" s="196">
        <v>50</v>
      </c>
      <c r="F2256" s="714">
        <v>5</v>
      </c>
      <c r="G2256" s="714">
        <v>5</v>
      </c>
      <c r="H2256" s="714">
        <v>5</v>
      </c>
    </row>
    <row r="2257" spans="1:8" x14ac:dyDescent="0.25">
      <c r="A2257" s="239"/>
      <c r="B2257" s="504" t="s">
        <v>270</v>
      </c>
      <c r="C2257" s="504" t="s">
        <v>97</v>
      </c>
      <c r="D2257" s="504" t="s">
        <v>81</v>
      </c>
      <c r="E2257" s="196">
        <v>50</v>
      </c>
      <c r="F2257" s="714">
        <v>10</v>
      </c>
      <c r="G2257" s="714">
        <v>10</v>
      </c>
      <c r="H2257" s="714">
        <v>10</v>
      </c>
    </row>
    <row r="2258" spans="1:8" x14ac:dyDescent="0.25">
      <c r="A2258" s="239">
        <v>44698</v>
      </c>
      <c r="B2258" s="504" t="s">
        <v>32</v>
      </c>
      <c r="C2258" s="504" t="s">
        <v>13</v>
      </c>
      <c r="D2258" s="504" t="s">
        <v>85</v>
      </c>
      <c r="E2258" s="196">
        <v>150</v>
      </c>
      <c r="F2258" s="714">
        <v>5</v>
      </c>
      <c r="G2258" s="714">
        <v>5</v>
      </c>
      <c r="H2258" s="714">
        <v>5</v>
      </c>
    </row>
    <row r="2259" spans="1:8" x14ac:dyDescent="0.25">
      <c r="A2259" s="239"/>
      <c r="B2259" s="504" t="s">
        <v>161</v>
      </c>
      <c r="C2259" s="504" t="s">
        <v>343</v>
      </c>
      <c r="D2259" s="504" t="s">
        <v>6</v>
      </c>
      <c r="E2259" s="196">
        <v>200</v>
      </c>
      <c r="F2259" s="714">
        <v>2</v>
      </c>
      <c r="G2259" s="714">
        <v>2</v>
      </c>
      <c r="H2259" s="714">
        <v>2</v>
      </c>
    </row>
    <row r="2260" spans="1:8" x14ac:dyDescent="0.25">
      <c r="A2260" s="239">
        <v>44699</v>
      </c>
      <c r="B2260" s="504" t="s">
        <v>227</v>
      </c>
      <c r="C2260" s="504" t="s">
        <v>97</v>
      </c>
      <c r="D2260" s="504" t="s">
        <v>85</v>
      </c>
      <c r="E2260" s="196">
        <v>50</v>
      </c>
      <c r="F2260" s="714">
        <v>10</v>
      </c>
      <c r="G2260" s="714">
        <v>10</v>
      </c>
      <c r="H2260" s="714">
        <v>10</v>
      </c>
    </row>
    <row r="2261" spans="1:8" x14ac:dyDescent="0.25">
      <c r="B2261" s="504" t="s">
        <v>265</v>
      </c>
      <c r="C2261" s="504" t="s">
        <v>13</v>
      </c>
      <c r="D2261" s="504" t="s">
        <v>74</v>
      </c>
      <c r="E2261" s="196">
        <v>50</v>
      </c>
      <c r="F2261" s="714">
        <v>20</v>
      </c>
      <c r="G2261" s="714">
        <v>20</v>
      </c>
      <c r="H2261" s="714">
        <v>20</v>
      </c>
    </row>
    <row r="2262" spans="1:8" x14ac:dyDescent="0.25">
      <c r="B2262" s="504" t="s">
        <v>137</v>
      </c>
      <c r="C2262" s="504" t="s">
        <v>97</v>
      </c>
      <c r="D2262" s="504" t="s">
        <v>85</v>
      </c>
      <c r="E2262" s="196">
        <v>700</v>
      </c>
      <c r="F2262" s="714">
        <v>20</v>
      </c>
      <c r="G2262" s="714">
        <v>20</v>
      </c>
      <c r="H2262" s="714">
        <v>20</v>
      </c>
    </row>
    <row r="2263" spans="1:8" x14ac:dyDescent="0.25">
      <c r="B2263" s="504" t="s">
        <v>153</v>
      </c>
      <c r="C2263" s="504" t="s">
        <v>5</v>
      </c>
      <c r="D2263" s="504" t="s">
        <v>71</v>
      </c>
      <c r="E2263" s="196">
        <v>100</v>
      </c>
      <c r="F2263" s="714">
        <v>80</v>
      </c>
      <c r="G2263" s="714">
        <v>80</v>
      </c>
      <c r="H2263" s="714">
        <v>80</v>
      </c>
    </row>
    <row r="2264" spans="1:8" x14ac:dyDescent="0.25">
      <c r="A2264" s="239">
        <v>44700</v>
      </c>
      <c r="B2264" s="504" t="s">
        <v>75</v>
      </c>
      <c r="C2264" s="504" t="s">
        <v>13</v>
      </c>
      <c r="D2264" s="504" t="s">
        <v>6</v>
      </c>
      <c r="E2264" s="196">
        <v>50</v>
      </c>
      <c r="F2264" s="714">
        <v>10</v>
      </c>
      <c r="G2264" s="714">
        <v>10</v>
      </c>
      <c r="H2264" s="714">
        <v>10</v>
      </c>
    </row>
    <row r="2265" spans="1:8" x14ac:dyDescent="0.25">
      <c r="B2265" s="504" t="s">
        <v>358</v>
      </c>
      <c r="C2265" s="504" t="s">
        <v>97</v>
      </c>
      <c r="D2265" s="504" t="s">
        <v>74</v>
      </c>
      <c r="E2265" s="196">
        <v>600</v>
      </c>
      <c r="F2265" s="714">
        <v>10</v>
      </c>
      <c r="G2265" s="714">
        <v>10</v>
      </c>
      <c r="H2265" s="714">
        <v>10</v>
      </c>
    </row>
    <row r="2266" spans="1:8" x14ac:dyDescent="0.25">
      <c r="A2266" s="239"/>
      <c r="B2266" s="504" t="s">
        <v>213</v>
      </c>
      <c r="C2266" s="504" t="s">
        <v>13</v>
      </c>
      <c r="D2266" s="504" t="s">
        <v>74</v>
      </c>
      <c r="E2266" s="196">
        <v>750</v>
      </c>
      <c r="F2266" s="714">
        <v>1</v>
      </c>
      <c r="G2266" s="714">
        <v>1</v>
      </c>
      <c r="H2266" s="714">
        <v>1</v>
      </c>
    </row>
    <row r="2267" spans="1:8" x14ac:dyDescent="0.25">
      <c r="A2267" s="239"/>
      <c r="B2267" s="504" t="s">
        <v>137</v>
      </c>
      <c r="C2267" s="504" t="s">
        <v>13</v>
      </c>
      <c r="D2267" s="504" t="s">
        <v>85</v>
      </c>
      <c r="E2267" s="196">
        <v>350</v>
      </c>
      <c r="F2267" s="714">
        <v>10</v>
      </c>
      <c r="G2267" s="714">
        <v>10</v>
      </c>
      <c r="H2267" s="714">
        <v>10</v>
      </c>
    </row>
    <row r="2268" spans="1:8" x14ac:dyDescent="0.25">
      <c r="A2268" s="239"/>
      <c r="B2268" s="504" t="s">
        <v>223</v>
      </c>
      <c r="C2268" s="504" t="s">
        <v>343</v>
      </c>
      <c r="D2268" s="504" t="s">
        <v>35</v>
      </c>
      <c r="E2268" s="196">
        <v>50</v>
      </c>
      <c r="F2268" s="714">
        <v>10</v>
      </c>
      <c r="G2268" s="714">
        <v>10</v>
      </c>
      <c r="H2268" s="714">
        <v>10</v>
      </c>
    </row>
    <row r="2269" spans="1:8" x14ac:dyDescent="0.25">
      <c r="A2269" s="239"/>
      <c r="B2269" s="504" t="s">
        <v>96</v>
      </c>
      <c r="C2269" s="504" t="s">
        <v>5</v>
      </c>
      <c r="D2269" s="504" t="s">
        <v>6</v>
      </c>
      <c r="E2269" s="196">
        <v>100</v>
      </c>
      <c r="F2269" s="714">
        <v>10</v>
      </c>
      <c r="G2269" s="714">
        <v>10</v>
      </c>
      <c r="H2269" s="714">
        <v>10</v>
      </c>
    </row>
    <row r="2270" spans="1:8" x14ac:dyDescent="0.25">
      <c r="A2270" s="239"/>
      <c r="B2270" s="504" t="s">
        <v>56</v>
      </c>
      <c r="C2270" s="504" t="s">
        <v>13</v>
      </c>
      <c r="D2270" s="504" t="s">
        <v>35</v>
      </c>
      <c r="E2270" s="196">
        <v>50</v>
      </c>
      <c r="F2270" s="714">
        <v>10</v>
      </c>
      <c r="G2270" s="714">
        <v>10</v>
      </c>
      <c r="H2270" s="714">
        <v>10</v>
      </c>
    </row>
    <row r="2271" spans="1:8" x14ac:dyDescent="0.25">
      <c r="A2271" s="239"/>
      <c r="B2271" s="504" t="s">
        <v>300</v>
      </c>
      <c r="C2271" s="504" t="s">
        <v>5</v>
      </c>
      <c r="D2271" s="504" t="s">
        <v>85</v>
      </c>
      <c r="E2271" s="196">
        <v>50</v>
      </c>
      <c r="F2271" s="714">
        <v>10</v>
      </c>
      <c r="G2271" s="714">
        <v>10</v>
      </c>
      <c r="H2271" s="714">
        <v>10</v>
      </c>
    </row>
    <row r="2272" spans="1:8" x14ac:dyDescent="0.25">
      <c r="A2272" s="239"/>
      <c r="B2272" s="504" t="s">
        <v>236</v>
      </c>
      <c r="C2272" s="504" t="s">
        <v>13</v>
      </c>
      <c r="D2272" s="504" t="s">
        <v>74</v>
      </c>
      <c r="E2272" s="196">
        <v>500</v>
      </c>
      <c r="F2272" s="714">
        <v>1</v>
      </c>
      <c r="G2272" s="714">
        <v>1</v>
      </c>
      <c r="H2272" s="714">
        <v>1</v>
      </c>
    </row>
    <row r="2273" spans="1:10" x14ac:dyDescent="0.25">
      <c r="A2273" s="239"/>
      <c r="B2273" s="504" t="s">
        <v>73</v>
      </c>
      <c r="C2273" s="504" t="s">
        <v>97</v>
      </c>
      <c r="D2273" s="504" t="s">
        <v>74</v>
      </c>
      <c r="E2273" s="196">
        <v>200</v>
      </c>
      <c r="F2273" s="714">
        <v>10</v>
      </c>
      <c r="G2273" s="714">
        <v>10</v>
      </c>
      <c r="H2273" s="714">
        <v>10</v>
      </c>
    </row>
    <row r="2274" spans="1:10" x14ac:dyDescent="0.25">
      <c r="A2274" s="239">
        <v>44701</v>
      </c>
      <c r="B2274" s="504" t="s">
        <v>105</v>
      </c>
      <c r="C2274" s="504" t="s">
        <v>13</v>
      </c>
      <c r="D2274" s="504" t="s">
        <v>35</v>
      </c>
      <c r="E2274" s="196">
        <v>200</v>
      </c>
      <c r="F2274" s="714">
        <v>20</v>
      </c>
      <c r="G2274" s="714">
        <v>20</v>
      </c>
      <c r="H2274" s="714">
        <v>20</v>
      </c>
    </row>
    <row r="2275" spans="1:10" x14ac:dyDescent="0.25">
      <c r="A2275" s="239"/>
      <c r="B2275" s="504" t="s">
        <v>223</v>
      </c>
      <c r="C2275" s="504" t="s">
        <v>5</v>
      </c>
      <c r="D2275" s="504" t="s">
        <v>35</v>
      </c>
      <c r="E2275" s="196">
        <v>600</v>
      </c>
      <c r="F2275" s="714">
        <v>100</v>
      </c>
      <c r="G2275" s="714">
        <v>100</v>
      </c>
      <c r="H2275" s="714">
        <v>100</v>
      </c>
    </row>
    <row r="2276" spans="1:10" x14ac:dyDescent="0.25">
      <c r="A2276" s="239"/>
      <c r="B2276" s="504" t="s">
        <v>169</v>
      </c>
      <c r="C2276" s="504" t="s">
        <v>343</v>
      </c>
      <c r="D2276" s="504" t="s">
        <v>6</v>
      </c>
      <c r="E2276" s="196">
        <v>250</v>
      </c>
      <c r="F2276" s="714">
        <v>1</v>
      </c>
      <c r="G2276" s="714">
        <v>1</v>
      </c>
      <c r="H2276" s="714">
        <v>1</v>
      </c>
    </row>
    <row r="2277" spans="1:10" x14ac:dyDescent="0.25">
      <c r="A2277" s="239"/>
      <c r="B2277" s="504" t="s">
        <v>161</v>
      </c>
      <c r="C2277" s="504" t="s">
        <v>343</v>
      </c>
      <c r="D2277" s="504" t="s">
        <v>6</v>
      </c>
      <c r="E2277" s="196">
        <v>400</v>
      </c>
      <c r="F2277" s="714">
        <v>1</v>
      </c>
      <c r="G2277" s="714">
        <v>1</v>
      </c>
      <c r="H2277" s="714">
        <v>1</v>
      </c>
    </row>
    <row r="2278" spans="1:10" x14ac:dyDescent="0.25">
      <c r="A2278" s="239">
        <v>44704</v>
      </c>
      <c r="B2278" s="504" t="s">
        <v>244</v>
      </c>
      <c r="C2278" s="504" t="s">
        <v>97</v>
      </c>
      <c r="D2278" s="504" t="s">
        <v>74</v>
      </c>
      <c r="E2278" s="196">
        <v>450</v>
      </c>
      <c r="F2278" s="714">
        <v>5</v>
      </c>
      <c r="G2278" s="714">
        <v>5</v>
      </c>
      <c r="H2278" s="714">
        <v>5</v>
      </c>
    </row>
    <row r="2279" spans="1:10" x14ac:dyDescent="0.25">
      <c r="B2279" s="504" t="s">
        <v>292</v>
      </c>
      <c r="C2279" s="504" t="s">
        <v>5</v>
      </c>
      <c r="D2279" s="504" t="s">
        <v>71</v>
      </c>
      <c r="E2279" s="196">
        <v>350</v>
      </c>
      <c r="F2279" s="714">
        <v>80</v>
      </c>
      <c r="G2279" s="714">
        <v>80</v>
      </c>
      <c r="H2279" s="714">
        <v>80</v>
      </c>
      <c r="J2279" s="812"/>
    </row>
    <row r="2280" spans="1:10" x14ac:dyDescent="0.25">
      <c r="A2280" s="239"/>
      <c r="B2280" s="504" t="s">
        <v>269</v>
      </c>
      <c r="C2280" s="504" t="s">
        <v>5</v>
      </c>
      <c r="D2280" s="504" t="s">
        <v>85</v>
      </c>
      <c r="E2280" s="196">
        <v>50</v>
      </c>
      <c r="F2280" s="714">
        <v>25</v>
      </c>
      <c r="G2280" s="714">
        <v>25</v>
      </c>
      <c r="H2280" s="714">
        <v>25</v>
      </c>
      <c r="J2280" s="803" t="s">
        <v>362</v>
      </c>
    </row>
    <row r="2281" spans="1:10" x14ac:dyDescent="0.25">
      <c r="A2281" s="239"/>
      <c r="B2281" s="504" t="s">
        <v>269</v>
      </c>
      <c r="C2281" s="504" t="s">
        <v>13</v>
      </c>
      <c r="D2281" s="504" t="s">
        <v>85</v>
      </c>
      <c r="E2281" s="196">
        <v>50</v>
      </c>
      <c r="F2281" s="714">
        <v>25</v>
      </c>
      <c r="G2281" s="714">
        <v>25</v>
      </c>
      <c r="H2281" s="714">
        <v>25</v>
      </c>
      <c r="J2281" s="804" t="e">
        <f>SUM(#REF!)</f>
        <v>#REF!</v>
      </c>
    </row>
    <row r="2282" spans="1:10" x14ac:dyDescent="0.25">
      <c r="A2282" s="239"/>
      <c r="B2282" s="504" t="s">
        <v>269</v>
      </c>
      <c r="C2282" s="504" t="s">
        <v>97</v>
      </c>
      <c r="D2282" s="504" t="s">
        <v>85</v>
      </c>
      <c r="E2282" s="196">
        <v>150</v>
      </c>
      <c r="F2282" s="714">
        <v>25</v>
      </c>
      <c r="G2282" s="714">
        <v>25</v>
      </c>
      <c r="H2282" s="714">
        <v>25</v>
      </c>
      <c r="J2282" s="804" t="e">
        <f>SUM(#REF!)</f>
        <v>#REF!</v>
      </c>
    </row>
    <row r="2283" spans="1:10" x14ac:dyDescent="0.25">
      <c r="A2283" s="239"/>
      <c r="B2283" s="504" t="s">
        <v>137</v>
      </c>
      <c r="C2283" s="504" t="s">
        <v>97</v>
      </c>
      <c r="D2283" s="504" t="s">
        <v>85</v>
      </c>
      <c r="E2283" s="196">
        <v>100</v>
      </c>
      <c r="F2283" s="714">
        <v>5</v>
      </c>
      <c r="G2283" s="714">
        <v>5</v>
      </c>
      <c r="H2283" s="714">
        <v>5</v>
      </c>
      <c r="J2283" s="804" t="e">
        <f>SUM(#REF!)</f>
        <v>#REF!</v>
      </c>
    </row>
    <row r="2284" spans="1:10" x14ac:dyDescent="0.25">
      <c r="A2284" s="239"/>
      <c r="B2284" s="504" t="s">
        <v>283</v>
      </c>
      <c r="C2284" s="504" t="s">
        <v>13</v>
      </c>
      <c r="D2284" s="504" t="s">
        <v>85</v>
      </c>
      <c r="E2284" s="196">
        <v>50</v>
      </c>
      <c r="F2284" s="714">
        <v>25</v>
      </c>
      <c r="G2284" s="714">
        <v>25</v>
      </c>
      <c r="H2284" s="714">
        <v>25</v>
      </c>
      <c r="J2284" s="804" t="e">
        <f>SUM(#REF!)</f>
        <v>#REF!</v>
      </c>
    </row>
    <row r="2285" spans="1:10" x14ac:dyDescent="0.25">
      <c r="A2285" s="239">
        <v>44705</v>
      </c>
      <c r="B2285" s="504" t="s">
        <v>95</v>
      </c>
      <c r="C2285" s="504" t="s">
        <v>97</v>
      </c>
      <c r="D2285" s="504" t="s">
        <v>74</v>
      </c>
      <c r="E2285" s="196">
        <v>1000</v>
      </c>
      <c r="F2285" s="714">
        <v>6</v>
      </c>
      <c r="G2285" s="714">
        <v>6</v>
      </c>
      <c r="H2285" s="714">
        <v>6</v>
      </c>
      <c r="J2285" s="804" t="e">
        <f>SUM(#REF!)</f>
        <v>#REF!</v>
      </c>
    </row>
    <row r="2286" spans="1:10" x14ac:dyDescent="0.25">
      <c r="A2286" s="239"/>
      <c r="B2286" s="504" t="s">
        <v>136</v>
      </c>
      <c r="C2286" s="504" t="s">
        <v>13</v>
      </c>
      <c r="D2286" s="504" t="s">
        <v>85</v>
      </c>
      <c r="E2286" s="196">
        <v>200</v>
      </c>
      <c r="F2286" s="714">
        <v>1</v>
      </c>
      <c r="G2286" s="714">
        <v>1</v>
      </c>
      <c r="H2286" s="714">
        <v>1</v>
      </c>
      <c r="J2286" s="804" t="e">
        <f>SUM(#REF!)</f>
        <v>#REF!</v>
      </c>
    </row>
    <row r="2287" spans="1:10" x14ac:dyDescent="0.25">
      <c r="A2287" s="239"/>
      <c r="B2287" s="504" t="s">
        <v>361</v>
      </c>
      <c r="C2287" s="504" t="s">
        <v>97</v>
      </c>
      <c r="D2287" s="504" t="s">
        <v>74</v>
      </c>
      <c r="E2287" s="196">
        <v>50</v>
      </c>
      <c r="F2287" s="714">
        <v>1</v>
      </c>
      <c r="G2287" s="714">
        <v>1</v>
      </c>
      <c r="H2287" s="714">
        <v>1</v>
      </c>
      <c r="J2287" s="804" t="e">
        <f>SUM(#REF!)</f>
        <v>#REF!</v>
      </c>
    </row>
    <row r="2288" spans="1:10" x14ac:dyDescent="0.25">
      <c r="A2288" s="239"/>
      <c r="B2288" s="504" t="s">
        <v>78</v>
      </c>
      <c r="C2288" s="504" t="s">
        <v>13</v>
      </c>
      <c r="D2288" s="504" t="s">
        <v>74</v>
      </c>
      <c r="E2288" s="196">
        <v>500</v>
      </c>
      <c r="F2288" s="714">
        <v>5</v>
      </c>
      <c r="G2288" s="714">
        <v>5</v>
      </c>
      <c r="H2288" s="714">
        <v>5</v>
      </c>
      <c r="J2288" s="804" t="e">
        <f>SUM(J2281:J2287)</f>
        <v>#REF!</v>
      </c>
    </row>
    <row r="2289" spans="1:10" x14ac:dyDescent="0.25">
      <c r="A2289" s="239">
        <v>44713</v>
      </c>
      <c r="B2289" s="504" t="s">
        <v>197</v>
      </c>
      <c r="C2289" s="504" t="s">
        <v>97</v>
      </c>
      <c r="D2289" s="504" t="s">
        <v>6</v>
      </c>
      <c r="E2289" s="196">
        <v>50</v>
      </c>
      <c r="F2289" s="714">
        <v>1</v>
      </c>
      <c r="G2289" s="714">
        <v>1</v>
      </c>
      <c r="H2289" s="714">
        <v>1</v>
      </c>
      <c r="J2289" s="805"/>
    </row>
    <row r="2290" spans="1:10" x14ac:dyDescent="0.25">
      <c r="A2290" s="239">
        <v>44719</v>
      </c>
      <c r="B2290" s="504" t="s">
        <v>110</v>
      </c>
      <c r="C2290" s="504" t="s">
        <v>343</v>
      </c>
      <c r="D2290" s="504" t="s">
        <v>6</v>
      </c>
      <c r="E2290" s="196">
        <v>350</v>
      </c>
      <c r="F2290" s="714">
        <v>75</v>
      </c>
      <c r="G2290" s="714">
        <v>75</v>
      </c>
      <c r="H2290" s="714">
        <v>75</v>
      </c>
    </row>
    <row r="2291" spans="1:10" x14ac:dyDescent="0.25">
      <c r="B2291" s="504" t="s">
        <v>366</v>
      </c>
      <c r="C2291" s="504" t="s">
        <v>97</v>
      </c>
      <c r="D2291" s="504" t="s">
        <v>85</v>
      </c>
      <c r="E2291" s="196">
        <v>550</v>
      </c>
      <c r="F2291" s="714">
        <v>550</v>
      </c>
      <c r="G2291" s="714">
        <v>0</v>
      </c>
      <c r="H2291" s="714">
        <v>0</v>
      </c>
    </row>
    <row r="2292" spans="1:10" x14ac:dyDescent="0.25">
      <c r="A2292" s="239">
        <v>44727</v>
      </c>
      <c r="B2292" s="504" t="s">
        <v>335</v>
      </c>
      <c r="C2292" s="504" t="s">
        <v>13</v>
      </c>
      <c r="D2292" s="504" t="s">
        <v>104</v>
      </c>
      <c r="E2292" s="196">
        <v>100</v>
      </c>
      <c r="F2292" s="714">
        <v>20</v>
      </c>
      <c r="G2292" s="714">
        <v>20</v>
      </c>
      <c r="H2292" s="714">
        <v>20</v>
      </c>
    </row>
    <row r="2293" spans="1:10" x14ac:dyDescent="0.25">
      <c r="A2293" s="239"/>
      <c r="B2293" s="504" t="s">
        <v>335</v>
      </c>
      <c r="C2293" s="504" t="s">
        <v>97</v>
      </c>
      <c r="D2293" s="504" t="s">
        <v>104</v>
      </c>
      <c r="E2293" s="196">
        <v>150</v>
      </c>
      <c r="F2293" s="714">
        <v>20</v>
      </c>
      <c r="G2293" s="714">
        <v>20</v>
      </c>
      <c r="H2293" s="714">
        <v>20</v>
      </c>
    </row>
    <row r="2294" spans="1:10" x14ac:dyDescent="0.25">
      <c r="A2294" s="239"/>
      <c r="B2294" s="504" t="s">
        <v>227</v>
      </c>
      <c r="C2294" s="504" t="s">
        <v>97</v>
      </c>
      <c r="D2294" s="504" t="s">
        <v>85</v>
      </c>
      <c r="E2294" s="196">
        <v>250</v>
      </c>
      <c r="F2294" s="714">
        <v>20</v>
      </c>
      <c r="G2294" s="714">
        <v>20</v>
      </c>
      <c r="H2294" s="714">
        <v>20</v>
      </c>
    </row>
    <row r="2295" spans="1:10" x14ac:dyDescent="0.25">
      <c r="A2295" s="239">
        <v>44732</v>
      </c>
      <c r="B2295" s="504" t="s">
        <v>105</v>
      </c>
      <c r="C2295" s="504" t="s">
        <v>343</v>
      </c>
      <c r="D2295" s="504" t="s">
        <v>35</v>
      </c>
      <c r="E2295" s="196">
        <v>350</v>
      </c>
      <c r="F2295" s="714">
        <v>85</v>
      </c>
      <c r="G2295" s="714">
        <v>85</v>
      </c>
      <c r="H2295" s="714">
        <v>85</v>
      </c>
    </row>
    <row r="2296" spans="1:10" x14ac:dyDescent="0.25">
      <c r="A2296" s="239">
        <v>44735</v>
      </c>
      <c r="B2296" s="504" t="s">
        <v>265</v>
      </c>
      <c r="C2296" s="504" t="s">
        <v>5</v>
      </c>
      <c r="D2296" s="504" t="s">
        <v>74</v>
      </c>
      <c r="E2296" s="196">
        <v>50</v>
      </c>
      <c r="F2296" s="714">
        <v>10</v>
      </c>
      <c r="G2296" s="714">
        <v>10</v>
      </c>
      <c r="H2296" s="714">
        <v>10</v>
      </c>
    </row>
    <row r="2297" spans="1:10" x14ac:dyDescent="0.25">
      <c r="A2297" s="239"/>
      <c r="B2297" s="504" t="s">
        <v>336</v>
      </c>
      <c r="C2297" s="504" t="s">
        <v>13</v>
      </c>
      <c r="D2297" s="504" t="s">
        <v>85</v>
      </c>
      <c r="E2297" s="196">
        <v>50</v>
      </c>
      <c r="F2297" s="714">
        <v>1</v>
      </c>
      <c r="G2297" s="714">
        <v>1</v>
      </c>
      <c r="H2297" s="714">
        <v>1</v>
      </c>
    </row>
    <row r="2298" spans="1:10" x14ac:dyDescent="0.25">
      <c r="A2298" s="239"/>
      <c r="B2298" s="504" t="s">
        <v>283</v>
      </c>
      <c r="C2298" s="504" t="s">
        <v>13</v>
      </c>
      <c r="D2298" s="504" t="s">
        <v>85</v>
      </c>
      <c r="E2298" s="196">
        <v>50</v>
      </c>
      <c r="F2298" s="714">
        <v>10</v>
      </c>
      <c r="G2298" s="714">
        <v>10</v>
      </c>
      <c r="H2298" s="714">
        <v>10</v>
      </c>
    </row>
    <row r="2299" spans="1:10" x14ac:dyDescent="0.25">
      <c r="A2299" s="239">
        <v>44746</v>
      </c>
      <c r="B2299" s="504" t="s">
        <v>244</v>
      </c>
      <c r="C2299" s="504" t="s">
        <v>97</v>
      </c>
      <c r="D2299" s="504" t="s">
        <v>74</v>
      </c>
      <c r="E2299" s="196">
        <v>50</v>
      </c>
      <c r="F2299" s="714">
        <v>1</v>
      </c>
      <c r="G2299" s="714">
        <v>1</v>
      </c>
      <c r="H2299" s="714">
        <v>1</v>
      </c>
    </row>
    <row r="2300" spans="1:10" x14ac:dyDescent="0.25">
      <c r="A2300" s="239"/>
      <c r="B2300" s="504" t="s">
        <v>197</v>
      </c>
      <c r="C2300" s="504" t="s">
        <v>343</v>
      </c>
      <c r="D2300" s="504" t="s">
        <v>6</v>
      </c>
      <c r="E2300" s="196">
        <v>50</v>
      </c>
      <c r="F2300" s="714">
        <v>1</v>
      </c>
      <c r="G2300" s="714">
        <v>1</v>
      </c>
      <c r="H2300" s="714">
        <v>1</v>
      </c>
    </row>
    <row r="2301" spans="1:10" x14ac:dyDescent="0.25">
      <c r="A2301" s="239"/>
      <c r="B2301" s="504" t="s">
        <v>78</v>
      </c>
      <c r="C2301" s="504" t="s">
        <v>97</v>
      </c>
      <c r="D2301" s="504" t="s">
        <v>74</v>
      </c>
      <c r="E2301" s="196">
        <v>50</v>
      </c>
      <c r="F2301" s="714">
        <v>1</v>
      </c>
      <c r="G2301" s="714">
        <v>1</v>
      </c>
      <c r="H2301" s="714">
        <v>1</v>
      </c>
    </row>
    <row r="2302" spans="1:10" x14ac:dyDescent="0.25">
      <c r="A2302" s="239">
        <v>44755</v>
      </c>
      <c r="B2302" s="504" t="s">
        <v>197</v>
      </c>
      <c r="C2302" s="504" t="s">
        <v>5</v>
      </c>
      <c r="D2302" s="504" t="s">
        <v>6</v>
      </c>
      <c r="E2302" s="196">
        <v>50</v>
      </c>
      <c r="F2302" s="714">
        <v>30</v>
      </c>
      <c r="G2302" s="714">
        <v>30</v>
      </c>
      <c r="H2302" s="714">
        <v>30</v>
      </c>
    </row>
    <row r="2303" spans="1:10" x14ac:dyDescent="0.25">
      <c r="A2303" s="239">
        <v>44756</v>
      </c>
      <c r="B2303" s="504" t="s">
        <v>137</v>
      </c>
      <c r="C2303" s="504" t="s">
        <v>13</v>
      </c>
      <c r="D2303" s="504" t="s">
        <v>85</v>
      </c>
      <c r="E2303" s="196">
        <v>250</v>
      </c>
      <c r="F2303" s="714">
        <v>10</v>
      </c>
      <c r="G2303" s="714">
        <v>10</v>
      </c>
      <c r="H2303" s="714">
        <v>10</v>
      </c>
    </row>
    <row r="2304" spans="1:10" x14ac:dyDescent="0.25">
      <c r="A2304" s="239">
        <v>44757</v>
      </c>
      <c r="B2304" s="504" t="s">
        <v>197</v>
      </c>
      <c r="C2304" s="504" t="s">
        <v>5</v>
      </c>
      <c r="D2304" s="504" t="s">
        <v>6</v>
      </c>
      <c r="E2304" s="196">
        <v>50</v>
      </c>
      <c r="F2304" s="714">
        <v>30</v>
      </c>
      <c r="G2304" s="714">
        <v>30</v>
      </c>
      <c r="H2304" s="714">
        <v>30</v>
      </c>
    </row>
    <row r="2305" spans="1:8" x14ac:dyDescent="0.25">
      <c r="A2305" s="239">
        <v>44762</v>
      </c>
      <c r="B2305" s="504" t="s">
        <v>208</v>
      </c>
      <c r="C2305" s="504" t="s">
        <v>5</v>
      </c>
      <c r="D2305" s="504" t="s">
        <v>85</v>
      </c>
      <c r="E2305" s="196">
        <v>300</v>
      </c>
      <c r="F2305" s="714">
        <v>2</v>
      </c>
      <c r="G2305" s="714">
        <v>1</v>
      </c>
      <c r="H2305" s="714">
        <v>1</v>
      </c>
    </row>
    <row r="2306" spans="1:8" x14ac:dyDescent="0.25">
      <c r="A2306" s="239"/>
      <c r="B2306" s="504" t="s">
        <v>208</v>
      </c>
      <c r="C2306" s="504" t="s">
        <v>13</v>
      </c>
      <c r="D2306" s="504" t="s">
        <v>85</v>
      </c>
      <c r="E2306" s="196">
        <v>150</v>
      </c>
      <c r="F2306" s="714">
        <v>2</v>
      </c>
      <c r="G2306" s="714">
        <v>1</v>
      </c>
      <c r="H2306" s="714">
        <v>1</v>
      </c>
    </row>
    <row r="2307" spans="1:8" x14ac:dyDescent="0.25">
      <c r="A2307" s="239"/>
      <c r="B2307" s="504" t="s">
        <v>137</v>
      </c>
      <c r="C2307" s="504" t="s">
        <v>13</v>
      </c>
      <c r="D2307" s="504" t="s">
        <v>85</v>
      </c>
      <c r="E2307" s="196">
        <v>150</v>
      </c>
      <c r="F2307" s="714">
        <v>20</v>
      </c>
      <c r="G2307" s="714">
        <v>20</v>
      </c>
      <c r="H2307" s="714">
        <v>20</v>
      </c>
    </row>
    <row r="2308" spans="1:8" x14ac:dyDescent="0.25">
      <c r="A2308" s="239"/>
      <c r="B2308" s="504" t="s">
        <v>240</v>
      </c>
      <c r="C2308" s="504" t="s">
        <v>13</v>
      </c>
      <c r="D2308" s="504" t="s">
        <v>85</v>
      </c>
      <c r="E2308" s="196">
        <v>50</v>
      </c>
      <c r="F2308" s="714">
        <v>20</v>
      </c>
      <c r="G2308" s="714">
        <v>20</v>
      </c>
      <c r="H2308" s="714">
        <v>20</v>
      </c>
    </row>
    <row r="2309" spans="1:8" x14ac:dyDescent="0.25">
      <c r="A2309" s="239">
        <v>44763</v>
      </c>
      <c r="B2309" s="504" t="s">
        <v>137</v>
      </c>
      <c r="C2309" s="504" t="s">
        <v>97</v>
      </c>
      <c r="D2309" s="504" t="s">
        <v>85</v>
      </c>
      <c r="E2309" s="196">
        <v>100</v>
      </c>
      <c r="F2309" s="714">
        <v>10</v>
      </c>
      <c r="G2309" s="714">
        <v>10</v>
      </c>
      <c r="H2309" s="714">
        <v>10</v>
      </c>
    </row>
    <row r="2310" spans="1:8" x14ac:dyDescent="0.25">
      <c r="A2310" s="239"/>
      <c r="B2310" s="504" t="s">
        <v>32</v>
      </c>
      <c r="C2310" s="504" t="s">
        <v>343</v>
      </c>
      <c r="D2310" s="504" t="s">
        <v>85</v>
      </c>
      <c r="E2310" s="196">
        <v>50</v>
      </c>
      <c r="F2310" s="714">
        <v>10</v>
      </c>
      <c r="G2310" s="714">
        <v>10</v>
      </c>
      <c r="H2310" s="714">
        <v>10</v>
      </c>
    </row>
    <row r="2311" spans="1:8" x14ac:dyDescent="0.25">
      <c r="A2311" s="239">
        <v>44764</v>
      </c>
      <c r="B2311" s="504" t="s">
        <v>335</v>
      </c>
      <c r="C2311" s="504" t="s">
        <v>13</v>
      </c>
      <c r="D2311" s="504" t="s">
        <v>104</v>
      </c>
      <c r="E2311" s="196">
        <v>300</v>
      </c>
      <c r="F2311" s="714">
        <v>1</v>
      </c>
      <c r="G2311" s="714">
        <v>1</v>
      </c>
      <c r="H2311" s="714">
        <v>1</v>
      </c>
    </row>
    <row r="2312" spans="1:8" x14ac:dyDescent="0.25">
      <c r="A2312" s="239"/>
      <c r="B2312" s="504" t="s">
        <v>208</v>
      </c>
      <c r="C2312" s="504" t="s">
        <v>97</v>
      </c>
      <c r="D2312" s="504" t="s">
        <v>85</v>
      </c>
      <c r="E2312" s="196">
        <v>150</v>
      </c>
      <c r="F2312" s="714">
        <v>5</v>
      </c>
      <c r="G2312" s="714">
        <v>5</v>
      </c>
      <c r="H2312" s="714">
        <v>5</v>
      </c>
    </row>
    <row r="2313" spans="1:8" x14ac:dyDescent="0.25">
      <c r="A2313" s="239"/>
      <c r="B2313" s="504" t="s">
        <v>137</v>
      </c>
      <c r="C2313" s="504" t="s">
        <v>13</v>
      </c>
      <c r="D2313" s="504" t="s">
        <v>85</v>
      </c>
      <c r="E2313" s="196">
        <v>450</v>
      </c>
      <c r="F2313" s="714">
        <v>5</v>
      </c>
      <c r="G2313" s="714">
        <v>1</v>
      </c>
      <c r="H2313" s="714">
        <v>1</v>
      </c>
    </row>
    <row r="2314" spans="1:8" x14ac:dyDescent="0.25">
      <c r="A2314" s="239"/>
      <c r="B2314" s="504" t="s">
        <v>137</v>
      </c>
      <c r="C2314" s="504" t="s">
        <v>97</v>
      </c>
      <c r="D2314" s="504" t="s">
        <v>85</v>
      </c>
      <c r="E2314" s="196">
        <v>250</v>
      </c>
      <c r="F2314" s="714">
        <v>5</v>
      </c>
      <c r="G2314" s="714">
        <v>1</v>
      </c>
      <c r="H2314" s="714">
        <v>1</v>
      </c>
    </row>
    <row r="2315" spans="1:8" x14ac:dyDescent="0.25">
      <c r="A2315" s="239"/>
      <c r="B2315" s="504" t="s">
        <v>240</v>
      </c>
      <c r="C2315" s="504" t="s">
        <v>97</v>
      </c>
      <c r="D2315" s="504" t="s">
        <v>85</v>
      </c>
      <c r="E2315" s="196">
        <v>450</v>
      </c>
      <c r="F2315" s="714">
        <v>5</v>
      </c>
      <c r="G2315" s="714">
        <v>5</v>
      </c>
      <c r="H2315" s="714">
        <v>5</v>
      </c>
    </row>
    <row r="2316" spans="1:8" x14ac:dyDescent="0.25">
      <c r="A2316" s="239"/>
      <c r="B2316" s="504" t="s">
        <v>243</v>
      </c>
      <c r="C2316" s="504" t="s">
        <v>13</v>
      </c>
      <c r="D2316" s="504" t="s">
        <v>85</v>
      </c>
      <c r="E2316" s="196">
        <v>50</v>
      </c>
      <c r="F2316" s="714">
        <v>5</v>
      </c>
      <c r="G2316" s="714">
        <v>5</v>
      </c>
      <c r="H2316" s="714">
        <v>5</v>
      </c>
    </row>
    <row r="2317" spans="1:8" x14ac:dyDescent="0.25">
      <c r="A2317" s="239"/>
      <c r="B2317" s="504" t="s">
        <v>32</v>
      </c>
      <c r="C2317" s="504" t="s">
        <v>13</v>
      </c>
      <c r="D2317" s="504" t="s">
        <v>85</v>
      </c>
      <c r="E2317" s="196">
        <v>250</v>
      </c>
      <c r="F2317" s="714">
        <v>1</v>
      </c>
      <c r="G2317" s="714">
        <v>1</v>
      </c>
      <c r="H2317" s="714">
        <v>1</v>
      </c>
    </row>
    <row r="2318" spans="1:8" x14ac:dyDescent="0.25">
      <c r="A2318" s="239"/>
      <c r="B2318" s="504" t="s">
        <v>248</v>
      </c>
      <c r="C2318" s="504" t="s">
        <v>5</v>
      </c>
      <c r="D2318" s="504" t="s">
        <v>6</v>
      </c>
      <c r="E2318" s="196">
        <v>150</v>
      </c>
      <c r="F2318" s="714">
        <v>5</v>
      </c>
      <c r="G2318" s="714">
        <v>5</v>
      </c>
      <c r="H2318" s="714">
        <v>5</v>
      </c>
    </row>
    <row r="2319" spans="1:8" x14ac:dyDescent="0.25">
      <c r="A2319" s="239"/>
      <c r="B2319" s="504" t="s">
        <v>270</v>
      </c>
      <c r="C2319" s="504" t="s">
        <v>97</v>
      </c>
      <c r="D2319" s="504" t="s">
        <v>81</v>
      </c>
      <c r="E2319" s="196">
        <v>100</v>
      </c>
      <c r="F2319" s="714">
        <v>5</v>
      </c>
      <c r="G2319" s="714">
        <v>5</v>
      </c>
      <c r="H2319" s="714"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35"/>
  <sheetViews>
    <sheetView zoomScaleNormal="100" workbookViewId="0">
      <pane ySplit="1" topLeftCell="A2913" activePane="bottomLeft" state="frozen"/>
      <selection activeCell="L1041" sqref="L1041:M1041"/>
      <selection pane="bottomLeft" activeCell="G2939" sqref="G2939"/>
    </sheetView>
  </sheetViews>
  <sheetFormatPr defaultColWidth="9.140625" defaultRowHeight="12.75" x14ac:dyDescent="0.2"/>
  <cols>
    <col min="1" max="1" width="13.140625" style="6" customWidth="1"/>
    <col min="2" max="2" width="19.140625" style="6" customWidth="1"/>
    <col min="3" max="3" width="9.140625" style="6"/>
    <col min="4" max="4" width="10.28515625" style="6" customWidth="1"/>
    <col min="5" max="5" width="11" style="6" customWidth="1"/>
    <col min="6" max="6" width="11.5703125" style="6" customWidth="1"/>
    <col min="7" max="7" width="12.5703125" style="6" customWidth="1"/>
    <col min="8" max="8" width="13.5703125" style="6" customWidth="1"/>
    <col min="9" max="16384" width="9.140625" style="6"/>
  </cols>
  <sheetData>
    <row r="1" spans="1:8" ht="62.25" customHeight="1" thickBot="1" x14ac:dyDescent="0.25">
      <c r="A1" s="200" t="s">
        <v>1</v>
      </c>
      <c r="B1" s="200" t="s">
        <v>0</v>
      </c>
      <c r="C1" s="200" t="s">
        <v>2</v>
      </c>
      <c r="D1" s="200" t="s">
        <v>3</v>
      </c>
      <c r="E1" s="200" t="s">
        <v>4</v>
      </c>
      <c r="F1" s="200" t="s">
        <v>93</v>
      </c>
      <c r="G1" s="200" t="s">
        <v>42</v>
      </c>
      <c r="H1" s="200" t="s">
        <v>43</v>
      </c>
    </row>
    <row r="2" spans="1:8" x14ac:dyDescent="0.2">
      <c r="A2" s="20">
        <v>41248</v>
      </c>
      <c r="B2" s="7" t="s">
        <v>90</v>
      </c>
      <c r="C2" s="7" t="s">
        <v>91</v>
      </c>
      <c r="D2" s="7" t="s">
        <v>92</v>
      </c>
      <c r="E2" s="22">
        <v>1550</v>
      </c>
      <c r="F2" s="23">
        <v>5</v>
      </c>
      <c r="G2" s="23">
        <v>5</v>
      </c>
      <c r="H2" s="23">
        <v>5</v>
      </c>
    </row>
    <row r="3" spans="1:8" x14ac:dyDescent="0.2">
      <c r="A3" s="5">
        <f>A2</f>
        <v>41248</v>
      </c>
      <c r="B3" s="7" t="s">
        <v>20</v>
      </c>
      <c r="C3" s="7" t="s">
        <v>91</v>
      </c>
      <c r="D3" s="7" t="s">
        <v>7</v>
      </c>
      <c r="E3" s="22">
        <v>1200</v>
      </c>
      <c r="F3" s="23">
        <v>10</v>
      </c>
      <c r="G3" s="23">
        <v>10</v>
      </c>
      <c r="H3" s="23">
        <v>20</v>
      </c>
    </row>
    <row r="4" spans="1:8" x14ac:dyDescent="0.2">
      <c r="A4" s="20">
        <v>41250</v>
      </c>
      <c r="B4" s="7" t="s">
        <v>20</v>
      </c>
      <c r="C4" s="7" t="s">
        <v>91</v>
      </c>
      <c r="D4" s="7" t="s">
        <v>7</v>
      </c>
      <c r="E4" s="22">
        <v>1950</v>
      </c>
      <c r="F4" s="23">
        <v>10</v>
      </c>
      <c r="G4" s="23">
        <v>10</v>
      </c>
      <c r="H4" s="23">
        <v>50</v>
      </c>
    </row>
    <row r="5" spans="1:8" x14ac:dyDescent="0.2">
      <c r="A5" s="31">
        <v>41296</v>
      </c>
      <c r="B5" s="7" t="s">
        <v>123</v>
      </c>
      <c r="C5" s="7" t="s">
        <v>91</v>
      </c>
      <c r="D5" s="7" t="s">
        <v>6</v>
      </c>
      <c r="E5" s="22">
        <v>100</v>
      </c>
      <c r="F5" s="23">
        <v>2</v>
      </c>
      <c r="G5" s="23">
        <v>2</v>
      </c>
      <c r="H5" s="23">
        <v>2</v>
      </c>
    </row>
    <row r="6" spans="1:8" x14ac:dyDescent="0.2">
      <c r="A6" s="31">
        <v>41298</v>
      </c>
      <c r="B6" s="7" t="s">
        <v>88</v>
      </c>
      <c r="C6" s="7" t="s">
        <v>91</v>
      </c>
      <c r="D6" s="7" t="s">
        <v>6</v>
      </c>
      <c r="E6" s="22">
        <v>200</v>
      </c>
      <c r="F6" s="23">
        <v>2</v>
      </c>
      <c r="G6" s="23">
        <v>2</v>
      </c>
      <c r="H6" s="23">
        <v>2</v>
      </c>
    </row>
    <row r="7" spans="1:8" x14ac:dyDescent="0.2">
      <c r="A7" s="31">
        <v>41333</v>
      </c>
      <c r="B7" s="7" t="s">
        <v>141</v>
      </c>
      <c r="C7" s="7" t="s">
        <v>91</v>
      </c>
      <c r="D7" s="7" t="s">
        <v>6</v>
      </c>
      <c r="E7" s="22">
        <v>100</v>
      </c>
      <c r="F7" s="23">
        <v>2</v>
      </c>
      <c r="G7" s="23">
        <v>2</v>
      </c>
      <c r="H7" s="23">
        <v>2</v>
      </c>
    </row>
    <row r="8" spans="1:8" x14ac:dyDescent="0.2">
      <c r="A8" s="29">
        <f>A7</f>
        <v>41333</v>
      </c>
      <c r="B8" s="7" t="s">
        <v>142</v>
      </c>
      <c r="C8" s="7" t="s">
        <v>91</v>
      </c>
      <c r="D8" s="7" t="s">
        <v>6</v>
      </c>
      <c r="E8" s="22">
        <v>400</v>
      </c>
      <c r="F8" s="23">
        <v>2</v>
      </c>
      <c r="G8" s="23">
        <v>2</v>
      </c>
      <c r="H8" s="23">
        <v>2</v>
      </c>
    </row>
    <row r="9" spans="1:8" x14ac:dyDescent="0.2">
      <c r="A9" s="29">
        <f>A8</f>
        <v>41333</v>
      </c>
      <c r="B9" s="7" t="s">
        <v>143</v>
      </c>
      <c r="C9" s="7" t="s">
        <v>91</v>
      </c>
      <c r="D9" s="7" t="s">
        <v>6</v>
      </c>
      <c r="E9" s="22">
        <v>250</v>
      </c>
      <c r="F9" s="23">
        <v>2</v>
      </c>
      <c r="G9" s="23">
        <v>2</v>
      </c>
      <c r="H9" s="23">
        <v>2</v>
      </c>
    </row>
    <row r="10" spans="1:8" x14ac:dyDescent="0.2">
      <c r="A10" s="20">
        <v>41339</v>
      </c>
      <c r="B10" s="7" t="s">
        <v>156</v>
      </c>
      <c r="C10" s="7" t="s">
        <v>91</v>
      </c>
      <c r="D10" s="7" t="s">
        <v>6</v>
      </c>
      <c r="E10" s="22">
        <v>350</v>
      </c>
      <c r="F10" s="23">
        <v>1</v>
      </c>
      <c r="G10" s="23">
        <v>1</v>
      </c>
      <c r="H10" s="23">
        <v>1</v>
      </c>
    </row>
    <row r="11" spans="1:8" x14ac:dyDescent="0.2">
      <c r="A11" s="20">
        <f>A10</f>
        <v>41339</v>
      </c>
      <c r="B11" s="7" t="s">
        <v>142</v>
      </c>
      <c r="C11" s="7" t="s">
        <v>91</v>
      </c>
      <c r="D11" s="7" t="s">
        <v>6</v>
      </c>
      <c r="E11" s="22">
        <v>800</v>
      </c>
      <c r="F11" s="23">
        <v>2</v>
      </c>
      <c r="G11" s="23">
        <v>1</v>
      </c>
      <c r="H11" s="23">
        <v>2</v>
      </c>
    </row>
    <row r="12" spans="1:8" x14ac:dyDescent="0.2">
      <c r="A12" s="5">
        <f>A11</f>
        <v>41339</v>
      </c>
      <c r="B12" s="7" t="s">
        <v>157</v>
      </c>
      <c r="C12" s="7" t="s">
        <v>91</v>
      </c>
      <c r="D12" s="7" t="s">
        <v>6</v>
      </c>
      <c r="E12" s="22">
        <v>100</v>
      </c>
      <c r="F12" s="23">
        <v>1</v>
      </c>
      <c r="G12" s="23">
        <v>1</v>
      </c>
      <c r="H12" s="23">
        <v>1</v>
      </c>
    </row>
    <row r="13" spans="1:8" x14ac:dyDescent="0.2">
      <c r="A13" s="20">
        <v>41341</v>
      </c>
      <c r="B13" s="7" t="s">
        <v>141</v>
      </c>
      <c r="C13" s="7" t="s">
        <v>91</v>
      </c>
      <c r="D13" s="7" t="s">
        <v>6</v>
      </c>
      <c r="E13" s="22">
        <v>50</v>
      </c>
      <c r="F13" s="23">
        <v>1</v>
      </c>
      <c r="G13" s="23">
        <v>1</v>
      </c>
      <c r="H13" s="23">
        <v>1</v>
      </c>
    </row>
    <row r="14" spans="1:8" x14ac:dyDescent="0.2">
      <c r="A14" s="20">
        <f t="shared" ref="A14:A19" si="0">A13</f>
        <v>41341</v>
      </c>
      <c r="B14" s="7" t="s">
        <v>156</v>
      </c>
      <c r="C14" s="7" t="s">
        <v>91</v>
      </c>
      <c r="D14" s="7" t="s">
        <v>6</v>
      </c>
      <c r="E14" s="22">
        <v>250</v>
      </c>
      <c r="F14" s="23">
        <v>5</v>
      </c>
      <c r="G14" s="23">
        <v>5</v>
      </c>
      <c r="H14" s="23">
        <v>5</v>
      </c>
    </row>
    <row r="15" spans="1:8" x14ac:dyDescent="0.2">
      <c r="A15" s="20">
        <f t="shared" si="0"/>
        <v>41341</v>
      </c>
      <c r="B15" s="7" t="s">
        <v>142</v>
      </c>
      <c r="C15" s="7" t="s">
        <v>91</v>
      </c>
      <c r="D15" s="7" t="s">
        <v>6</v>
      </c>
      <c r="E15" s="22">
        <v>600</v>
      </c>
      <c r="F15" s="23">
        <v>5</v>
      </c>
      <c r="G15" s="23">
        <v>5</v>
      </c>
      <c r="H15" s="23">
        <v>5</v>
      </c>
    </row>
    <row r="16" spans="1:8" x14ac:dyDescent="0.2">
      <c r="A16" s="5">
        <f t="shared" si="0"/>
        <v>41341</v>
      </c>
      <c r="B16" s="7" t="s">
        <v>159</v>
      </c>
      <c r="C16" s="7" t="s">
        <v>91</v>
      </c>
      <c r="D16" s="7" t="s">
        <v>6</v>
      </c>
      <c r="E16" s="22">
        <v>400</v>
      </c>
      <c r="F16" s="23">
        <v>5</v>
      </c>
      <c r="G16" s="23">
        <v>5</v>
      </c>
      <c r="H16" s="23">
        <v>5</v>
      </c>
    </row>
    <row r="17" spans="1:8" x14ac:dyDescent="0.2">
      <c r="A17" s="5">
        <f t="shared" si="0"/>
        <v>41341</v>
      </c>
      <c r="B17" s="7" t="s">
        <v>29</v>
      </c>
      <c r="C17" s="7" t="s">
        <v>91</v>
      </c>
      <c r="D17" s="7" t="s">
        <v>35</v>
      </c>
      <c r="E17" s="22">
        <v>100</v>
      </c>
      <c r="F17" s="23">
        <v>10</v>
      </c>
      <c r="G17" s="23">
        <v>10</v>
      </c>
      <c r="H17" s="23">
        <v>10</v>
      </c>
    </row>
    <row r="18" spans="1:8" x14ac:dyDescent="0.2">
      <c r="A18" s="5">
        <f t="shared" si="0"/>
        <v>41341</v>
      </c>
      <c r="B18" s="7" t="s">
        <v>22</v>
      </c>
      <c r="C18" s="7" t="s">
        <v>91</v>
      </c>
      <c r="D18" s="7" t="s">
        <v>6</v>
      </c>
      <c r="E18" s="22">
        <v>50</v>
      </c>
      <c r="F18" s="23">
        <v>1</v>
      </c>
      <c r="G18" s="23">
        <v>1</v>
      </c>
      <c r="H18" s="23">
        <v>1</v>
      </c>
    </row>
    <row r="19" spans="1:8" x14ac:dyDescent="0.2">
      <c r="A19" s="5">
        <f t="shared" si="0"/>
        <v>41341</v>
      </c>
      <c r="B19" s="7" t="s">
        <v>160</v>
      </c>
      <c r="C19" s="7" t="s">
        <v>91</v>
      </c>
      <c r="D19" s="7" t="s">
        <v>6</v>
      </c>
      <c r="E19" s="22">
        <v>50</v>
      </c>
      <c r="F19" s="23">
        <v>1</v>
      </c>
      <c r="G19" s="23">
        <v>1</v>
      </c>
      <c r="H19" s="23">
        <v>1</v>
      </c>
    </row>
    <row r="20" spans="1:8" x14ac:dyDescent="0.2">
      <c r="A20" s="20">
        <v>41344</v>
      </c>
      <c r="B20" s="7" t="s">
        <v>157</v>
      </c>
      <c r="C20" s="7" t="s">
        <v>91</v>
      </c>
      <c r="D20" s="7" t="s">
        <v>6</v>
      </c>
      <c r="E20" s="22">
        <v>100</v>
      </c>
      <c r="F20" s="23">
        <v>1</v>
      </c>
      <c r="G20" s="23">
        <v>1</v>
      </c>
      <c r="H20" s="23">
        <v>1</v>
      </c>
    </row>
    <row r="21" spans="1:8" x14ac:dyDescent="0.2">
      <c r="A21" s="20">
        <v>41345</v>
      </c>
      <c r="B21" s="7" t="s">
        <v>141</v>
      </c>
      <c r="C21" s="7" t="s">
        <v>91</v>
      </c>
      <c r="D21" s="7" t="s">
        <v>6</v>
      </c>
      <c r="E21" s="22">
        <v>450</v>
      </c>
      <c r="F21" s="23">
        <v>2</v>
      </c>
      <c r="G21" s="23">
        <v>2</v>
      </c>
      <c r="H21" s="23">
        <v>2</v>
      </c>
    </row>
    <row r="22" spans="1:8" x14ac:dyDescent="0.2">
      <c r="A22" s="5">
        <f>A21</f>
        <v>41345</v>
      </c>
      <c r="B22" s="7" t="s">
        <v>161</v>
      </c>
      <c r="C22" s="7" t="s">
        <v>91</v>
      </c>
      <c r="D22" s="7" t="s">
        <v>6</v>
      </c>
      <c r="E22" s="22">
        <v>100</v>
      </c>
      <c r="F22" s="23">
        <v>2</v>
      </c>
      <c r="G22" s="23">
        <v>2</v>
      </c>
      <c r="H22" s="23">
        <v>2</v>
      </c>
    </row>
    <row r="23" spans="1:8" x14ac:dyDescent="0.2">
      <c r="A23" s="5">
        <f>A22</f>
        <v>41345</v>
      </c>
      <c r="B23" s="7" t="s">
        <v>165</v>
      </c>
      <c r="C23" s="7" t="s">
        <v>91</v>
      </c>
      <c r="D23" s="7" t="s">
        <v>6</v>
      </c>
      <c r="E23" s="22">
        <v>250</v>
      </c>
      <c r="F23" s="23">
        <v>2</v>
      </c>
      <c r="G23" s="23">
        <v>2</v>
      </c>
      <c r="H23" s="23">
        <v>2</v>
      </c>
    </row>
    <row r="24" spans="1:8" x14ac:dyDescent="0.2">
      <c r="A24" s="5">
        <f>A23</f>
        <v>41345</v>
      </c>
      <c r="B24" s="7" t="s">
        <v>166</v>
      </c>
      <c r="C24" s="7" t="s">
        <v>91</v>
      </c>
      <c r="D24" s="7" t="s">
        <v>6</v>
      </c>
      <c r="E24" s="22">
        <v>300</v>
      </c>
      <c r="F24" s="23">
        <v>2</v>
      </c>
      <c r="G24" s="23">
        <v>2</v>
      </c>
      <c r="H24" s="23">
        <v>2</v>
      </c>
    </row>
    <row r="25" spans="1:8" x14ac:dyDescent="0.2">
      <c r="A25" s="20">
        <v>41346</v>
      </c>
      <c r="B25" s="7" t="s">
        <v>168</v>
      </c>
      <c r="C25" s="7" t="s">
        <v>91</v>
      </c>
      <c r="D25" s="7" t="s">
        <v>6</v>
      </c>
      <c r="E25" s="22">
        <v>350</v>
      </c>
      <c r="F25" s="23">
        <v>1</v>
      </c>
      <c r="G25" s="23">
        <v>1</v>
      </c>
      <c r="H25" s="23">
        <v>1</v>
      </c>
    </row>
    <row r="26" spans="1:8" x14ac:dyDescent="0.2">
      <c r="A26" s="20">
        <f t="shared" ref="A26:A31" si="1">A25</f>
        <v>41346</v>
      </c>
      <c r="B26" s="7" t="s">
        <v>26</v>
      </c>
      <c r="C26" s="7" t="s">
        <v>91</v>
      </c>
      <c r="D26" s="7" t="s">
        <v>6</v>
      </c>
      <c r="E26" s="22">
        <v>150</v>
      </c>
      <c r="F26" s="23">
        <v>1</v>
      </c>
      <c r="G26" s="23">
        <v>1</v>
      </c>
      <c r="H26" s="23">
        <v>1</v>
      </c>
    </row>
    <row r="27" spans="1:8" x14ac:dyDescent="0.2">
      <c r="A27" s="5">
        <f t="shared" si="1"/>
        <v>41346</v>
      </c>
      <c r="B27" s="7" t="s">
        <v>88</v>
      </c>
      <c r="C27" s="7" t="s">
        <v>91</v>
      </c>
      <c r="D27" s="7" t="s">
        <v>6</v>
      </c>
      <c r="E27" s="22">
        <v>250</v>
      </c>
      <c r="F27" s="23">
        <v>1</v>
      </c>
      <c r="G27" s="23">
        <v>1</v>
      </c>
      <c r="H27" s="23">
        <v>1</v>
      </c>
    </row>
    <row r="28" spans="1:8" x14ac:dyDescent="0.2">
      <c r="A28" s="5">
        <f t="shared" si="1"/>
        <v>41346</v>
      </c>
      <c r="B28" s="7" t="s">
        <v>169</v>
      </c>
      <c r="C28" s="7" t="s">
        <v>91</v>
      </c>
      <c r="D28" s="7" t="s">
        <v>6</v>
      </c>
      <c r="E28" s="22">
        <v>250</v>
      </c>
      <c r="F28" s="23">
        <v>1</v>
      </c>
      <c r="G28" s="23">
        <v>1</v>
      </c>
      <c r="H28" s="23">
        <v>1</v>
      </c>
    </row>
    <row r="29" spans="1:8" x14ac:dyDescent="0.2">
      <c r="A29" s="5">
        <f t="shared" si="1"/>
        <v>41346</v>
      </c>
      <c r="B29" s="7" t="s">
        <v>165</v>
      </c>
      <c r="C29" s="7" t="s">
        <v>91</v>
      </c>
      <c r="D29" s="7" t="s">
        <v>6</v>
      </c>
      <c r="E29" s="22">
        <v>150</v>
      </c>
      <c r="F29" s="23">
        <v>1</v>
      </c>
      <c r="G29" s="23">
        <v>1</v>
      </c>
      <c r="H29" s="23">
        <v>1</v>
      </c>
    </row>
    <row r="30" spans="1:8" x14ac:dyDescent="0.2">
      <c r="A30" s="5">
        <f t="shared" si="1"/>
        <v>41346</v>
      </c>
      <c r="B30" s="7" t="s">
        <v>170</v>
      </c>
      <c r="C30" s="7" t="s">
        <v>91</v>
      </c>
      <c r="D30" s="7" t="s">
        <v>6</v>
      </c>
      <c r="E30" s="22">
        <v>900</v>
      </c>
      <c r="F30" s="23">
        <v>1</v>
      </c>
      <c r="G30" s="23">
        <v>1</v>
      </c>
      <c r="H30" s="23">
        <v>1</v>
      </c>
    </row>
    <row r="31" spans="1:8" x14ac:dyDescent="0.2">
      <c r="A31" s="5">
        <f t="shared" si="1"/>
        <v>41346</v>
      </c>
      <c r="B31" s="7" t="s">
        <v>171</v>
      </c>
      <c r="C31" s="7" t="s">
        <v>91</v>
      </c>
      <c r="D31" s="7" t="s">
        <v>6</v>
      </c>
      <c r="E31" s="22">
        <v>450</v>
      </c>
      <c r="F31" s="23">
        <v>1</v>
      </c>
      <c r="G31" s="23">
        <v>1</v>
      </c>
      <c r="H31" s="23">
        <v>1</v>
      </c>
    </row>
    <row r="32" spans="1:8" x14ac:dyDescent="0.2">
      <c r="A32" s="20">
        <v>41348</v>
      </c>
      <c r="B32" s="7" t="s">
        <v>156</v>
      </c>
      <c r="C32" s="7" t="s">
        <v>91</v>
      </c>
      <c r="D32" s="7" t="s">
        <v>6</v>
      </c>
      <c r="E32" s="22">
        <v>250</v>
      </c>
      <c r="F32" s="23">
        <v>1</v>
      </c>
      <c r="G32" s="23">
        <v>1</v>
      </c>
      <c r="H32" s="23">
        <v>1</v>
      </c>
    </row>
    <row r="33" spans="1:8" x14ac:dyDescent="0.2">
      <c r="A33" s="20">
        <f>A32</f>
        <v>41348</v>
      </c>
      <c r="B33" s="7" t="s">
        <v>59</v>
      </c>
      <c r="C33" s="7" t="s">
        <v>91</v>
      </c>
      <c r="D33" s="7" t="s">
        <v>7</v>
      </c>
      <c r="E33" s="22">
        <v>100</v>
      </c>
      <c r="F33" s="23">
        <v>1</v>
      </c>
      <c r="G33" s="23">
        <v>1</v>
      </c>
      <c r="H33" s="23">
        <v>1</v>
      </c>
    </row>
    <row r="34" spans="1:8" x14ac:dyDescent="0.2">
      <c r="A34" s="20">
        <v>41351</v>
      </c>
      <c r="B34" s="7" t="s">
        <v>88</v>
      </c>
      <c r="C34" s="7" t="s">
        <v>91</v>
      </c>
      <c r="D34" s="7" t="s">
        <v>6</v>
      </c>
      <c r="E34" s="22">
        <v>250</v>
      </c>
      <c r="F34" s="23">
        <v>1</v>
      </c>
      <c r="G34" s="23">
        <v>1</v>
      </c>
      <c r="H34" s="23">
        <v>2</v>
      </c>
    </row>
    <row r="35" spans="1:8" x14ac:dyDescent="0.2">
      <c r="A35" s="5">
        <f>A34</f>
        <v>41351</v>
      </c>
      <c r="B35" s="7" t="s">
        <v>174</v>
      </c>
      <c r="C35" s="7" t="s">
        <v>91</v>
      </c>
      <c r="D35" s="7" t="s">
        <v>35</v>
      </c>
      <c r="E35" s="22">
        <v>250</v>
      </c>
      <c r="F35" s="23">
        <v>1</v>
      </c>
      <c r="G35" s="23">
        <v>1</v>
      </c>
      <c r="H35" s="23">
        <v>1</v>
      </c>
    </row>
    <row r="36" spans="1:8" x14ac:dyDescent="0.2">
      <c r="A36" s="5">
        <f>A35</f>
        <v>41351</v>
      </c>
      <c r="B36" s="7" t="s">
        <v>165</v>
      </c>
      <c r="C36" s="7" t="s">
        <v>91</v>
      </c>
      <c r="D36" s="7" t="s">
        <v>6</v>
      </c>
      <c r="E36" s="22">
        <v>250</v>
      </c>
      <c r="F36" s="23">
        <v>1</v>
      </c>
      <c r="G36" s="23">
        <v>1</v>
      </c>
      <c r="H36" s="23">
        <v>2</v>
      </c>
    </row>
    <row r="37" spans="1:8" x14ac:dyDescent="0.2">
      <c r="A37" s="5">
        <f>A36</f>
        <v>41351</v>
      </c>
      <c r="B37" s="7" t="s">
        <v>170</v>
      </c>
      <c r="C37" s="7" t="s">
        <v>91</v>
      </c>
      <c r="D37" s="7" t="s">
        <v>6</v>
      </c>
      <c r="E37" s="22">
        <v>500</v>
      </c>
      <c r="F37" s="23">
        <v>1</v>
      </c>
      <c r="G37" s="23">
        <v>1</v>
      </c>
      <c r="H37" s="23">
        <v>1</v>
      </c>
    </row>
    <row r="38" spans="1:8" x14ac:dyDescent="0.2">
      <c r="A38" s="5">
        <f>A37</f>
        <v>41351</v>
      </c>
      <c r="B38" s="7" t="s">
        <v>171</v>
      </c>
      <c r="C38" s="7" t="s">
        <v>91</v>
      </c>
      <c r="D38" s="7" t="s">
        <v>6</v>
      </c>
      <c r="E38" s="22">
        <v>250</v>
      </c>
      <c r="F38" s="23">
        <v>1</v>
      </c>
      <c r="G38" s="23">
        <v>1</v>
      </c>
      <c r="H38" s="23">
        <v>1</v>
      </c>
    </row>
    <row r="39" spans="1:8" x14ac:dyDescent="0.2">
      <c r="A39" s="20">
        <v>41352</v>
      </c>
      <c r="B39" s="7" t="s">
        <v>168</v>
      </c>
      <c r="C39" s="7" t="s">
        <v>91</v>
      </c>
      <c r="D39" s="7" t="s">
        <v>6</v>
      </c>
      <c r="E39" s="22">
        <v>200</v>
      </c>
      <c r="F39" s="23">
        <v>1</v>
      </c>
      <c r="G39" s="23">
        <v>1</v>
      </c>
      <c r="H39" s="23">
        <v>1</v>
      </c>
    </row>
    <row r="40" spans="1:8" x14ac:dyDescent="0.2">
      <c r="A40" s="5">
        <f>A39</f>
        <v>41352</v>
      </c>
      <c r="B40" s="7" t="s">
        <v>88</v>
      </c>
      <c r="C40" s="7" t="s">
        <v>91</v>
      </c>
      <c r="D40" s="7" t="s">
        <v>6</v>
      </c>
      <c r="E40" s="22">
        <v>250</v>
      </c>
      <c r="F40" s="23">
        <v>1</v>
      </c>
      <c r="G40" s="23">
        <v>1</v>
      </c>
      <c r="H40" s="23">
        <v>1</v>
      </c>
    </row>
    <row r="41" spans="1:8" x14ac:dyDescent="0.2">
      <c r="A41" s="5">
        <f>A40</f>
        <v>41352</v>
      </c>
      <c r="B41" s="7" t="s">
        <v>165</v>
      </c>
      <c r="C41" s="7" t="s">
        <v>91</v>
      </c>
      <c r="D41" s="7" t="s">
        <v>6</v>
      </c>
      <c r="E41" s="22">
        <v>250</v>
      </c>
      <c r="F41" s="23">
        <v>1</v>
      </c>
      <c r="G41" s="23">
        <v>1</v>
      </c>
      <c r="H41" s="23">
        <v>1</v>
      </c>
    </row>
    <row r="42" spans="1:8" x14ac:dyDescent="0.2">
      <c r="A42" s="5">
        <f>A41</f>
        <v>41352</v>
      </c>
      <c r="B42" s="7" t="s">
        <v>170</v>
      </c>
      <c r="C42" s="7" t="s">
        <v>91</v>
      </c>
      <c r="D42" s="7" t="s">
        <v>6</v>
      </c>
      <c r="E42" s="22">
        <v>500</v>
      </c>
      <c r="F42" s="23">
        <v>1</v>
      </c>
      <c r="G42" s="23">
        <v>1</v>
      </c>
      <c r="H42" s="23">
        <v>1</v>
      </c>
    </row>
    <row r="43" spans="1:8" x14ac:dyDescent="0.2">
      <c r="A43" s="5">
        <f>A42</f>
        <v>41352</v>
      </c>
      <c r="B43" s="7" t="s">
        <v>171</v>
      </c>
      <c r="C43" s="7" t="s">
        <v>91</v>
      </c>
      <c r="D43" s="7" t="s">
        <v>6</v>
      </c>
      <c r="E43" s="22">
        <v>1250</v>
      </c>
      <c r="F43" s="23">
        <v>1</v>
      </c>
      <c r="G43" s="23">
        <v>1</v>
      </c>
      <c r="H43" s="23">
        <v>1</v>
      </c>
    </row>
    <row r="44" spans="1:8" x14ac:dyDescent="0.2">
      <c r="A44" s="20">
        <v>41353</v>
      </c>
      <c r="B44" s="7" t="s">
        <v>26</v>
      </c>
      <c r="C44" s="7" t="s">
        <v>91</v>
      </c>
      <c r="D44" s="7" t="s">
        <v>6</v>
      </c>
      <c r="E44" s="22">
        <v>500</v>
      </c>
      <c r="F44" s="23">
        <v>5</v>
      </c>
      <c r="G44" s="23">
        <v>5</v>
      </c>
      <c r="H44" s="23">
        <v>5</v>
      </c>
    </row>
    <row r="45" spans="1:8" x14ac:dyDescent="0.2">
      <c r="A45" s="5">
        <f>A44</f>
        <v>41353</v>
      </c>
      <c r="B45" s="7" t="s">
        <v>88</v>
      </c>
      <c r="C45" s="7" t="s">
        <v>91</v>
      </c>
      <c r="D45" s="7" t="s">
        <v>6</v>
      </c>
      <c r="E45" s="22">
        <v>950</v>
      </c>
      <c r="F45" s="23">
        <v>1</v>
      </c>
      <c r="G45" s="23">
        <v>1</v>
      </c>
      <c r="H45" s="23">
        <v>1</v>
      </c>
    </row>
    <row r="46" spans="1:8" x14ac:dyDescent="0.2">
      <c r="A46" s="20">
        <v>41366</v>
      </c>
      <c r="B46" s="7" t="s">
        <v>138</v>
      </c>
      <c r="C46" s="7" t="s">
        <v>91</v>
      </c>
      <c r="D46" s="7" t="s">
        <v>6</v>
      </c>
      <c r="E46" s="22">
        <v>450</v>
      </c>
      <c r="F46" s="23">
        <v>1</v>
      </c>
      <c r="G46" s="23">
        <v>1</v>
      </c>
      <c r="H46" s="23">
        <v>1</v>
      </c>
    </row>
    <row r="47" spans="1:8" x14ac:dyDescent="0.2">
      <c r="A47" s="5">
        <f>A46</f>
        <v>41366</v>
      </c>
      <c r="B47" s="7" t="s">
        <v>135</v>
      </c>
      <c r="C47" s="7" t="s">
        <v>91</v>
      </c>
      <c r="D47" s="7" t="s">
        <v>6</v>
      </c>
      <c r="E47" s="22">
        <v>100</v>
      </c>
      <c r="F47" s="23">
        <v>1</v>
      </c>
      <c r="G47" s="23">
        <v>1</v>
      </c>
      <c r="H47" s="23">
        <v>1</v>
      </c>
    </row>
    <row r="48" spans="1:8" x14ac:dyDescent="0.2">
      <c r="A48" s="5">
        <f>A47</f>
        <v>41366</v>
      </c>
      <c r="B48" s="7" t="s">
        <v>177</v>
      </c>
      <c r="C48" s="7" t="s">
        <v>91</v>
      </c>
      <c r="D48" s="7" t="s">
        <v>6</v>
      </c>
      <c r="E48" s="22">
        <v>350</v>
      </c>
      <c r="F48" s="23">
        <v>1</v>
      </c>
      <c r="G48" s="23">
        <v>1</v>
      </c>
      <c r="H48" s="23">
        <v>1</v>
      </c>
    </row>
    <row r="49" spans="1:8" x14ac:dyDescent="0.2">
      <c r="A49" s="20">
        <v>41373</v>
      </c>
      <c r="B49" s="7" t="s">
        <v>135</v>
      </c>
      <c r="C49" s="7" t="s">
        <v>91</v>
      </c>
      <c r="D49" s="7" t="s">
        <v>6</v>
      </c>
      <c r="E49" s="22">
        <v>150</v>
      </c>
      <c r="F49" s="23">
        <v>1</v>
      </c>
      <c r="G49" s="23">
        <v>1</v>
      </c>
      <c r="H49" s="23">
        <v>1</v>
      </c>
    </row>
    <row r="50" spans="1:8" x14ac:dyDescent="0.2">
      <c r="A50" s="5">
        <f>A49</f>
        <v>41373</v>
      </c>
      <c r="B50" s="7" t="s">
        <v>143</v>
      </c>
      <c r="C50" s="7" t="s">
        <v>91</v>
      </c>
      <c r="D50" s="7" t="s">
        <v>6</v>
      </c>
      <c r="E50" s="22">
        <v>50</v>
      </c>
      <c r="F50" s="23">
        <v>1</v>
      </c>
      <c r="G50" s="23">
        <v>1</v>
      </c>
      <c r="H50" s="23">
        <v>1</v>
      </c>
    </row>
    <row r="51" spans="1:8" x14ac:dyDescent="0.2">
      <c r="A51" s="5">
        <f>A50</f>
        <v>41373</v>
      </c>
      <c r="B51" s="7" t="s">
        <v>178</v>
      </c>
      <c r="C51" s="7" t="s">
        <v>91</v>
      </c>
      <c r="D51" s="7" t="s">
        <v>6</v>
      </c>
      <c r="E51" s="22">
        <v>150</v>
      </c>
      <c r="F51" s="23">
        <v>1</v>
      </c>
      <c r="G51" s="23">
        <v>1</v>
      </c>
      <c r="H51" s="23">
        <v>1</v>
      </c>
    </row>
    <row r="52" spans="1:8" x14ac:dyDescent="0.2">
      <c r="A52" s="5">
        <f>A51</f>
        <v>41373</v>
      </c>
      <c r="B52" s="7" t="s">
        <v>126</v>
      </c>
      <c r="C52" s="7" t="s">
        <v>91</v>
      </c>
      <c r="D52" s="7" t="s">
        <v>6</v>
      </c>
      <c r="E52" s="22">
        <v>450</v>
      </c>
      <c r="F52" s="23">
        <v>1</v>
      </c>
      <c r="G52" s="23">
        <v>1</v>
      </c>
      <c r="H52" s="23">
        <v>1</v>
      </c>
    </row>
    <row r="53" spans="1:8" x14ac:dyDescent="0.2">
      <c r="A53" s="20">
        <v>41376</v>
      </c>
      <c r="B53" s="25" t="s">
        <v>70</v>
      </c>
      <c r="C53" s="25" t="s">
        <v>91</v>
      </c>
      <c r="D53" s="25" t="s">
        <v>71</v>
      </c>
      <c r="E53" s="26">
        <v>250</v>
      </c>
      <c r="F53" s="27">
        <v>1</v>
      </c>
      <c r="G53" s="27">
        <v>1</v>
      </c>
      <c r="H53" s="27">
        <v>1</v>
      </c>
    </row>
    <row r="54" spans="1:8" x14ac:dyDescent="0.2">
      <c r="A54" s="20">
        <v>41380</v>
      </c>
      <c r="B54" s="25" t="s">
        <v>180</v>
      </c>
      <c r="C54" s="25" t="s">
        <v>91</v>
      </c>
      <c r="D54" s="25" t="s">
        <v>6</v>
      </c>
      <c r="E54" s="26">
        <v>50</v>
      </c>
      <c r="F54" s="27">
        <v>1</v>
      </c>
      <c r="G54" s="27">
        <v>1</v>
      </c>
      <c r="H54" s="27">
        <v>1</v>
      </c>
    </row>
    <row r="55" spans="1:8" x14ac:dyDescent="0.2">
      <c r="A55" s="5">
        <f>A54</f>
        <v>41380</v>
      </c>
      <c r="B55" s="25" t="s">
        <v>181</v>
      </c>
      <c r="C55" s="25" t="s">
        <v>91</v>
      </c>
      <c r="D55" s="25" t="s">
        <v>6</v>
      </c>
      <c r="E55" s="26">
        <v>50</v>
      </c>
      <c r="F55" s="27">
        <v>1</v>
      </c>
      <c r="G55" s="27">
        <v>1</v>
      </c>
      <c r="H55" s="27">
        <v>1</v>
      </c>
    </row>
    <row r="56" spans="1:8" x14ac:dyDescent="0.2">
      <c r="A56" s="5">
        <f>A55</f>
        <v>41380</v>
      </c>
      <c r="B56" s="25" t="s">
        <v>26</v>
      </c>
      <c r="C56" s="25" t="s">
        <v>91</v>
      </c>
      <c r="D56" s="25" t="s">
        <v>6</v>
      </c>
      <c r="E56" s="26">
        <v>200</v>
      </c>
      <c r="F56" s="27">
        <v>1</v>
      </c>
      <c r="G56" s="27">
        <v>1</v>
      </c>
      <c r="H56" s="27">
        <v>1</v>
      </c>
    </row>
    <row r="57" spans="1:8" x14ac:dyDescent="0.2">
      <c r="A57" s="5">
        <f>A56</f>
        <v>41380</v>
      </c>
      <c r="B57" s="25" t="s">
        <v>22</v>
      </c>
      <c r="C57" s="25" t="s">
        <v>91</v>
      </c>
      <c r="D57" s="25" t="s">
        <v>6</v>
      </c>
      <c r="E57" s="26">
        <v>50</v>
      </c>
      <c r="F57" s="27">
        <v>1</v>
      </c>
      <c r="G57" s="27">
        <v>1</v>
      </c>
      <c r="H57" s="27">
        <v>1</v>
      </c>
    </row>
    <row r="58" spans="1:8" x14ac:dyDescent="0.2">
      <c r="A58" s="20">
        <v>41386</v>
      </c>
      <c r="B58" s="7" t="s">
        <v>159</v>
      </c>
      <c r="C58" s="7" t="s">
        <v>91</v>
      </c>
      <c r="D58" s="7" t="s">
        <v>6</v>
      </c>
      <c r="E58" s="22">
        <v>400</v>
      </c>
      <c r="F58" s="23">
        <v>1</v>
      </c>
      <c r="G58" s="23">
        <v>1</v>
      </c>
      <c r="H58" s="23">
        <v>1</v>
      </c>
    </row>
    <row r="59" spans="1:8" x14ac:dyDescent="0.2">
      <c r="A59" s="5">
        <f>A58</f>
        <v>41386</v>
      </c>
      <c r="B59" s="7" t="s">
        <v>121</v>
      </c>
      <c r="C59" s="7" t="s">
        <v>91</v>
      </c>
      <c r="D59" s="7" t="s">
        <v>35</v>
      </c>
      <c r="E59" s="22">
        <v>100</v>
      </c>
      <c r="F59" s="23">
        <v>15</v>
      </c>
      <c r="G59" s="23">
        <v>1</v>
      </c>
      <c r="H59" s="23">
        <v>1</v>
      </c>
    </row>
    <row r="60" spans="1:8" x14ac:dyDescent="0.2">
      <c r="A60" s="5">
        <f>A59</f>
        <v>41386</v>
      </c>
      <c r="B60" s="7" t="s">
        <v>182</v>
      </c>
      <c r="C60" s="7" t="s">
        <v>91</v>
      </c>
      <c r="D60" s="7" t="s">
        <v>6</v>
      </c>
      <c r="E60" s="22">
        <v>300</v>
      </c>
      <c r="F60" s="23">
        <v>15</v>
      </c>
      <c r="G60" s="23">
        <v>1</v>
      </c>
      <c r="H60" s="23">
        <v>1</v>
      </c>
    </row>
    <row r="61" spans="1:8" x14ac:dyDescent="0.2">
      <c r="A61" s="20">
        <v>41394</v>
      </c>
      <c r="B61" s="7" t="s">
        <v>184</v>
      </c>
      <c r="C61" s="7" t="s">
        <v>91</v>
      </c>
      <c r="D61" s="7" t="s">
        <v>6</v>
      </c>
      <c r="E61" s="22">
        <v>100</v>
      </c>
      <c r="F61" s="23">
        <v>1</v>
      </c>
      <c r="G61" s="23">
        <v>1</v>
      </c>
      <c r="H61" s="23">
        <v>1</v>
      </c>
    </row>
    <row r="62" spans="1:8" x14ac:dyDescent="0.2">
      <c r="B62" s="7" t="s">
        <v>170</v>
      </c>
      <c r="C62" s="7" t="s">
        <v>91</v>
      </c>
      <c r="D62" s="7" t="s">
        <v>6</v>
      </c>
      <c r="E62" s="22">
        <v>100</v>
      </c>
      <c r="F62" s="23">
        <v>1</v>
      </c>
      <c r="G62" s="23">
        <v>1</v>
      </c>
      <c r="H62" s="23">
        <v>1</v>
      </c>
    </row>
    <row r="63" spans="1:8" x14ac:dyDescent="0.2">
      <c r="A63" s="20">
        <v>41403</v>
      </c>
      <c r="B63" s="7" t="s">
        <v>21</v>
      </c>
      <c r="C63" s="7" t="s">
        <v>91</v>
      </c>
      <c r="D63" s="7" t="s">
        <v>7</v>
      </c>
      <c r="E63" s="22">
        <v>650</v>
      </c>
      <c r="F63" s="23">
        <v>1</v>
      </c>
      <c r="G63" s="23">
        <v>1</v>
      </c>
      <c r="H63" s="23">
        <v>1</v>
      </c>
    </row>
    <row r="64" spans="1:8" x14ac:dyDescent="0.2">
      <c r="A64" s="5">
        <f>A63</f>
        <v>41403</v>
      </c>
      <c r="B64" s="7" t="s">
        <v>14</v>
      </c>
      <c r="C64" s="7" t="s">
        <v>91</v>
      </c>
      <c r="D64" s="7" t="s">
        <v>9</v>
      </c>
      <c r="E64" s="22">
        <v>250</v>
      </c>
      <c r="F64" s="23">
        <v>1</v>
      </c>
      <c r="G64" s="23">
        <v>1</v>
      </c>
      <c r="H64" s="23">
        <v>1</v>
      </c>
    </row>
    <row r="65" spans="1:8" x14ac:dyDescent="0.2">
      <c r="A65" s="5">
        <f>A64</f>
        <v>41403</v>
      </c>
      <c r="B65" s="7" t="s">
        <v>59</v>
      </c>
      <c r="C65" s="7" t="s">
        <v>91</v>
      </c>
      <c r="D65" s="7" t="s">
        <v>7</v>
      </c>
      <c r="E65" s="22">
        <v>150</v>
      </c>
      <c r="F65" s="23">
        <v>1</v>
      </c>
      <c r="G65" s="23">
        <v>1</v>
      </c>
      <c r="H65" s="23">
        <v>1</v>
      </c>
    </row>
    <row r="66" spans="1:8" x14ac:dyDescent="0.2">
      <c r="A66" s="20">
        <v>41411</v>
      </c>
      <c r="B66" s="7" t="s">
        <v>190</v>
      </c>
      <c r="C66" s="7" t="s">
        <v>91</v>
      </c>
      <c r="D66" s="7" t="s">
        <v>35</v>
      </c>
      <c r="E66" s="22">
        <v>50</v>
      </c>
      <c r="F66" s="23">
        <v>2</v>
      </c>
      <c r="G66" s="23">
        <v>2</v>
      </c>
      <c r="H66" s="23">
        <v>2</v>
      </c>
    </row>
    <row r="67" spans="1:8" x14ac:dyDescent="0.2">
      <c r="A67" s="20">
        <v>41418</v>
      </c>
      <c r="B67" s="7" t="s">
        <v>156</v>
      </c>
      <c r="C67" s="7" t="s">
        <v>91</v>
      </c>
      <c r="D67" s="7" t="s">
        <v>6</v>
      </c>
      <c r="E67" s="22">
        <v>50</v>
      </c>
      <c r="F67" s="23">
        <v>1</v>
      </c>
      <c r="G67" s="23">
        <v>1</v>
      </c>
      <c r="H67" s="23">
        <v>1</v>
      </c>
    </row>
    <row r="68" spans="1:8" x14ac:dyDescent="0.2">
      <c r="A68" s="20">
        <v>41428</v>
      </c>
      <c r="B68" s="25" t="s">
        <v>130</v>
      </c>
      <c r="C68" s="25" t="s">
        <v>91</v>
      </c>
      <c r="D68" s="25" t="s">
        <v>9</v>
      </c>
      <c r="E68" s="26">
        <v>250</v>
      </c>
      <c r="F68" s="27">
        <v>10</v>
      </c>
      <c r="G68" s="27">
        <v>10</v>
      </c>
      <c r="H68" s="27">
        <v>10</v>
      </c>
    </row>
    <row r="69" spans="1:8" x14ac:dyDescent="0.2">
      <c r="A69" s="20">
        <f>A68</f>
        <v>41428</v>
      </c>
      <c r="B69" s="25" t="s">
        <v>26</v>
      </c>
      <c r="C69" s="25" t="s">
        <v>91</v>
      </c>
      <c r="D69" s="25" t="s">
        <v>6</v>
      </c>
      <c r="E69" s="26">
        <v>350</v>
      </c>
      <c r="F69" s="27">
        <v>1</v>
      </c>
      <c r="G69" s="27">
        <v>1</v>
      </c>
      <c r="H69" s="27">
        <v>1</v>
      </c>
    </row>
    <row r="70" spans="1:8" x14ac:dyDescent="0.2">
      <c r="A70" s="20">
        <f>A69</f>
        <v>41428</v>
      </c>
      <c r="B70" s="25" t="s">
        <v>27</v>
      </c>
      <c r="C70" s="25" t="s">
        <v>91</v>
      </c>
      <c r="D70" s="25" t="s">
        <v>9</v>
      </c>
      <c r="E70" s="26">
        <v>650</v>
      </c>
      <c r="F70" s="27">
        <v>10</v>
      </c>
      <c r="G70" s="27">
        <v>10</v>
      </c>
      <c r="H70" s="27">
        <v>10</v>
      </c>
    </row>
    <row r="71" spans="1:8" x14ac:dyDescent="0.2">
      <c r="A71" s="20">
        <f>A70</f>
        <v>41428</v>
      </c>
      <c r="B71" s="25" t="s">
        <v>18</v>
      </c>
      <c r="C71" s="25" t="s">
        <v>91</v>
      </c>
      <c r="D71" s="25" t="s">
        <v>9</v>
      </c>
      <c r="E71" s="26">
        <v>800</v>
      </c>
      <c r="F71" s="27">
        <v>10</v>
      </c>
      <c r="G71" s="27">
        <v>10</v>
      </c>
      <c r="H71" s="27">
        <v>10</v>
      </c>
    </row>
    <row r="72" spans="1:8" x14ac:dyDescent="0.2">
      <c r="A72" s="20">
        <f>A71</f>
        <v>41428</v>
      </c>
      <c r="B72" s="25" t="s">
        <v>149</v>
      </c>
      <c r="C72" s="25" t="s">
        <v>91</v>
      </c>
      <c r="D72" s="25" t="s">
        <v>9</v>
      </c>
      <c r="E72" s="26">
        <v>150</v>
      </c>
      <c r="F72" s="27">
        <v>1</v>
      </c>
      <c r="G72" s="27">
        <v>1</v>
      </c>
      <c r="H72" s="27">
        <v>1</v>
      </c>
    </row>
    <row r="73" spans="1:8" x14ac:dyDescent="0.2">
      <c r="A73" s="20">
        <f>A72</f>
        <v>41428</v>
      </c>
      <c r="B73" s="25" t="s">
        <v>140</v>
      </c>
      <c r="C73" s="25" t="s">
        <v>91</v>
      </c>
      <c r="D73" s="25" t="s">
        <v>9</v>
      </c>
      <c r="E73" s="26">
        <v>400</v>
      </c>
      <c r="F73" s="27">
        <v>10</v>
      </c>
      <c r="G73" s="27">
        <v>10</v>
      </c>
      <c r="H73" s="27">
        <v>10</v>
      </c>
    </row>
    <row r="74" spans="1:8" x14ac:dyDescent="0.2">
      <c r="A74" s="20">
        <v>41429</v>
      </c>
      <c r="B74" s="25" t="s">
        <v>194</v>
      </c>
      <c r="C74" s="25" t="s">
        <v>91</v>
      </c>
      <c r="D74" s="25" t="s">
        <v>6</v>
      </c>
      <c r="E74" s="26">
        <v>50</v>
      </c>
      <c r="F74" s="27">
        <v>1</v>
      </c>
      <c r="G74" s="27">
        <v>1</v>
      </c>
      <c r="H74" s="27">
        <v>1</v>
      </c>
    </row>
    <row r="75" spans="1:8" x14ac:dyDescent="0.2">
      <c r="A75" s="20">
        <v>41432</v>
      </c>
      <c r="B75" s="7" t="s">
        <v>59</v>
      </c>
      <c r="C75" s="7" t="s">
        <v>91</v>
      </c>
      <c r="D75" s="7" t="s">
        <v>7</v>
      </c>
      <c r="E75" s="22">
        <v>50</v>
      </c>
      <c r="F75" s="23">
        <v>1</v>
      </c>
      <c r="G75" s="23">
        <v>1</v>
      </c>
      <c r="H75" s="23">
        <v>1</v>
      </c>
    </row>
    <row r="76" spans="1:8" x14ac:dyDescent="0.2">
      <c r="A76" s="20">
        <f>A75</f>
        <v>41432</v>
      </c>
      <c r="B76" s="7" t="s">
        <v>195</v>
      </c>
      <c r="C76" s="7" t="s">
        <v>91</v>
      </c>
      <c r="D76" s="7" t="s">
        <v>7</v>
      </c>
      <c r="E76" s="22">
        <v>50</v>
      </c>
      <c r="F76" s="23">
        <v>1</v>
      </c>
      <c r="G76" s="23">
        <v>1</v>
      </c>
      <c r="H76" s="23">
        <v>1</v>
      </c>
    </row>
    <row r="77" spans="1:8" x14ac:dyDescent="0.2">
      <c r="A77" s="20">
        <v>41435</v>
      </c>
      <c r="B77" s="7" t="s">
        <v>196</v>
      </c>
      <c r="C77" s="7" t="s">
        <v>91</v>
      </c>
      <c r="D77" s="7" t="s">
        <v>6</v>
      </c>
      <c r="E77" s="22">
        <v>300</v>
      </c>
      <c r="F77" s="23">
        <v>1</v>
      </c>
      <c r="G77" s="23">
        <v>1</v>
      </c>
      <c r="H77" s="23">
        <v>1</v>
      </c>
    </row>
    <row r="78" spans="1:8" x14ac:dyDescent="0.2">
      <c r="A78" s="5">
        <f>A77</f>
        <v>41435</v>
      </c>
      <c r="B78" s="7" t="s">
        <v>168</v>
      </c>
      <c r="C78" s="7" t="s">
        <v>91</v>
      </c>
      <c r="D78" s="7" t="s">
        <v>6</v>
      </c>
      <c r="E78" s="22">
        <v>500</v>
      </c>
      <c r="F78" s="23">
        <v>1</v>
      </c>
      <c r="G78" s="23">
        <v>1</v>
      </c>
      <c r="H78" s="23">
        <v>1</v>
      </c>
    </row>
    <row r="79" spans="1:8" x14ac:dyDescent="0.2">
      <c r="A79" s="5">
        <f>A78</f>
        <v>41435</v>
      </c>
      <c r="B79" s="7" t="s">
        <v>181</v>
      </c>
      <c r="C79" s="7" t="s">
        <v>91</v>
      </c>
      <c r="D79" s="7" t="s">
        <v>6</v>
      </c>
      <c r="E79" s="22">
        <v>100</v>
      </c>
      <c r="F79" s="23">
        <v>1</v>
      </c>
      <c r="G79" s="23">
        <v>1</v>
      </c>
      <c r="H79" s="23">
        <v>1</v>
      </c>
    </row>
    <row r="80" spans="1:8" x14ac:dyDescent="0.2">
      <c r="A80" s="5">
        <f>A79</f>
        <v>41435</v>
      </c>
      <c r="B80" s="7" t="s">
        <v>149</v>
      </c>
      <c r="C80" s="7" t="s">
        <v>91</v>
      </c>
      <c r="D80" s="7" t="s">
        <v>9</v>
      </c>
      <c r="E80" s="22">
        <v>100</v>
      </c>
      <c r="F80" s="23">
        <v>1</v>
      </c>
      <c r="G80" s="23">
        <v>1</v>
      </c>
      <c r="H80" s="23">
        <v>1</v>
      </c>
    </row>
    <row r="81" spans="1:8" x14ac:dyDescent="0.2">
      <c r="A81" s="5">
        <f>A80</f>
        <v>41435</v>
      </c>
      <c r="B81" s="7" t="s">
        <v>169</v>
      </c>
      <c r="C81" s="7" t="s">
        <v>91</v>
      </c>
      <c r="D81" s="7" t="s">
        <v>6</v>
      </c>
      <c r="E81" s="22">
        <v>200</v>
      </c>
      <c r="F81" s="23">
        <v>1</v>
      </c>
      <c r="G81" s="23">
        <v>1</v>
      </c>
      <c r="H81" s="23">
        <v>1</v>
      </c>
    </row>
    <row r="82" spans="1:8" x14ac:dyDescent="0.2">
      <c r="A82" s="20">
        <v>41437</v>
      </c>
      <c r="B82" s="7" t="s">
        <v>197</v>
      </c>
      <c r="C82" s="7" t="s">
        <v>91</v>
      </c>
      <c r="D82" s="7" t="s">
        <v>6</v>
      </c>
      <c r="E82" s="22">
        <v>100</v>
      </c>
      <c r="F82" s="23">
        <v>2</v>
      </c>
      <c r="G82" s="23">
        <v>2</v>
      </c>
      <c r="H82" s="23">
        <v>4</v>
      </c>
    </row>
    <row r="83" spans="1:8" x14ac:dyDescent="0.2">
      <c r="A83" s="20">
        <f>A82</f>
        <v>41437</v>
      </c>
      <c r="B83" s="7" t="s">
        <v>194</v>
      </c>
      <c r="C83" s="7" t="s">
        <v>91</v>
      </c>
      <c r="D83" s="7" t="s">
        <v>6</v>
      </c>
      <c r="E83" s="22">
        <v>50</v>
      </c>
      <c r="F83" s="23">
        <v>1</v>
      </c>
      <c r="G83" s="23">
        <v>1</v>
      </c>
      <c r="H83" s="23">
        <v>1</v>
      </c>
    </row>
    <row r="84" spans="1:8" x14ac:dyDescent="0.2">
      <c r="A84" s="20">
        <v>41439</v>
      </c>
      <c r="B84" s="7" t="s">
        <v>114</v>
      </c>
      <c r="C84" s="7" t="s">
        <v>91</v>
      </c>
      <c r="D84" s="7" t="s">
        <v>9</v>
      </c>
      <c r="E84" s="22">
        <v>400</v>
      </c>
      <c r="F84" s="23">
        <v>1</v>
      </c>
      <c r="G84" s="23">
        <v>1</v>
      </c>
      <c r="H84" s="23">
        <v>1</v>
      </c>
    </row>
    <row r="85" spans="1:8" x14ac:dyDescent="0.2">
      <c r="A85" s="5">
        <f t="shared" ref="A85:A91" si="2">A84</f>
        <v>41439</v>
      </c>
      <c r="B85" s="7" t="s">
        <v>30</v>
      </c>
      <c r="C85" s="7" t="s">
        <v>91</v>
      </c>
      <c r="D85" s="7" t="s">
        <v>9</v>
      </c>
      <c r="E85" s="22">
        <v>200</v>
      </c>
      <c r="F85" s="23">
        <v>1</v>
      </c>
      <c r="G85" s="23">
        <v>1</v>
      </c>
      <c r="H85" s="23">
        <v>1</v>
      </c>
    </row>
    <row r="86" spans="1:8" x14ac:dyDescent="0.2">
      <c r="A86" s="5">
        <f t="shared" si="2"/>
        <v>41439</v>
      </c>
      <c r="B86" s="7" t="s">
        <v>131</v>
      </c>
      <c r="C86" s="7" t="s">
        <v>91</v>
      </c>
      <c r="D86" s="7" t="s">
        <v>9</v>
      </c>
      <c r="E86" s="22">
        <v>250</v>
      </c>
      <c r="F86" s="23">
        <v>1</v>
      </c>
      <c r="G86" s="23">
        <v>1</v>
      </c>
      <c r="H86" s="23">
        <v>1</v>
      </c>
    </row>
    <row r="87" spans="1:8" x14ac:dyDescent="0.2">
      <c r="A87" s="5">
        <f t="shared" si="2"/>
        <v>41439</v>
      </c>
      <c r="B87" s="7" t="s">
        <v>18</v>
      </c>
      <c r="C87" s="7" t="s">
        <v>91</v>
      </c>
      <c r="D87" s="7" t="s">
        <v>9</v>
      </c>
      <c r="E87" s="22">
        <v>300</v>
      </c>
      <c r="F87" s="23">
        <v>1</v>
      </c>
      <c r="G87" s="23">
        <v>1</v>
      </c>
      <c r="H87" s="23">
        <v>1</v>
      </c>
    </row>
    <row r="88" spans="1:8" x14ac:dyDescent="0.2">
      <c r="A88" s="5">
        <f t="shared" si="2"/>
        <v>41439</v>
      </c>
      <c r="B88" s="7" t="s">
        <v>149</v>
      </c>
      <c r="C88" s="7" t="s">
        <v>91</v>
      </c>
      <c r="D88" s="7" t="s">
        <v>9</v>
      </c>
      <c r="E88" s="22">
        <v>200</v>
      </c>
      <c r="F88" s="23">
        <v>1</v>
      </c>
      <c r="G88" s="23">
        <v>1</v>
      </c>
      <c r="H88" s="23">
        <v>1</v>
      </c>
    </row>
    <row r="89" spans="1:8" x14ac:dyDescent="0.2">
      <c r="A89" s="5">
        <f t="shared" si="2"/>
        <v>41439</v>
      </c>
      <c r="B89" s="7" t="s">
        <v>199</v>
      </c>
      <c r="C89" s="7" t="s">
        <v>91</v>
      </c>
      <c r="D89" s="7" t="s">
        <v>6</v>
      </c>
      <c r="E89" s="22">
        <v>500</v>
      </c>
      <c r="F89" s="23">
        <v>1</v>
      </c>
      <c r="G89" s="23">
        <v>1</v>
      </c>
      <c r="H89" s="23">
        <v>1</v>
      </c>
    </row>
    <row r="90" spans="1:8" x14ac:dyDescent="0.2">
      <c r="A90" s="5">
        <f t="shared" si="2"/>
        <v>41439</v>
      </c>
      <c r="B90" s="7" t="s">
        <v>200</v>
      </c>
      <c r="C90" s="7" t="s">
        <v>91</v>
      </c>
      <c r="D90" s="7" t="s">
        <v>9</v>
      </c>
      <c r="E90" s="22">
        <v>150</v>
      </c>
      <c r="F90" s="23">
        <v>1</v>
      </c>
      <c r="G90" s="23">
        <v>1</v>
      </c>
      <c r="H90" s="23">
        <v>1</v>
      </c>
    </row>
    <row r="91" spans="1:8" x14ac:dyDescent="0.2">
      <c r="A91" s="5">
        <f t="shared" si="2"/>
        <v>41439</v>
      </c>
      <c r="B91" s="7" t="s">
        <v>201</v>
      </c>
      <c r="C91" s="7" t="s">
        <v>91</v>
      </c>
      <c r="D91" s="7" t="s">
        <v>9</v>
      </c>
      <c r="E91" s="22">
        <v>200</v>
      </c>
      <c r="F91" s="23">
        <v>1</v>
      </c>
      <c r="G91" s="23">
        <v>1</v>
      </c>
      <c r="H91" s="23">
        <v>1</v>
      </c>
    </row>
    <row r="92" spans="1:8" x14ac:dyDescent="0.2">
      <c r="A92" s="20">
        <v>41444</v>
      </c>
      <c r="B92" s="25" t="s">
        <v>197</v>
      </c>
      <c r="C92" s="25" t="s">
        <v>91</v>
      </c>
      <c r="D92" s="25" t="s">
        <v>6</v>
      </c>
      <c r="E92" s="26">
        <v>50</v>
      </c>
      <c r="F92" s="27">
        <v>2</v>
      </c>
      <c r="G92" s="27">
        <v>2</v>
      </c>
      <c r="H92" s="27">
        <v>2</v>
      </c>
    </row>
    <row r="93" spans="1:8" x14ac:dyDescent="0.2">
      <c r="A93" s="5">
        <f>A92</f>
        <v>41444</v>
      </c>
      <c r="B93" s="25" t="s">
        <v>59</v>
      </c>
      <c r="C93" s="25" t="s">
        <v>91</v>
      </c>
      <c r="D93" s="25" t="s">
        <v>7</v>
      </c>
      <c r="E93" s="26">
        <v>150</v>
      </c>
      <c r="F93" s="27">
        <v>1</v>
      </c>
      <c r="G93" s="27">
        <v>1</v>
      </c>
      <c r="H93" s="27">
        <v>1</v>
      </c>
    </row>
    <row r="94" spans="1:8" x14ac:dyDescent="0.2">
      <c r="A94" s="20">
        <v>41445</v>
      </c>
      <c r="B94" s="7" t="s">
        <v>160</v>
      </c>
      <c r="C94" s="7" t="s">
        <v>91</v>
      </c>
      <c r="D94" s="7" t="s">
        <v>6</v>
      </c>
      <c r="E94" s="22">
        <v>100</v>
      </c>
      <c r="F94" s="23">
        <v>5</v>
      </c>
      <c r="G94" s="23">
        <v>5</v>
      </c>
      <c r="H94" s="23">
        <v>5</v>
      </c>
    </row>
    <row r="95" spans="1:8" x14ac:dyDescent="0.2">
      <c r="A95" s="20">
        <v>41453</v>
      </c>
      <c r="B95" s="7" t="s">
        <v>180</v>
      </c>
      <c r="C95" s="7" t="s">
        <v>91</v>
      </c>
      <c r="D95" s="7" t="s">
        <v>6</v>
      </c>
      <c r="E95" s="22">
        <v>50</v>
      </c>
      <c r="F95" s="23">
        <v>1</v>
      </c>
      <c r="G95" s="23">
        <v>1</v>
      </c>
      <c r="H95" s="23">
        <v>1</v>
      </c>
    </row>
    <row r="96" spans="1:8" x14ac:dyDescent="0.2">
      <c r="A96" s="5">
        <f>A95</f>
        <v>41453</v>
      </c>
      <c r="B96" s="7" t="s">
        <v>204</v>
      </c>
      <c r="C96" s="7" t="s">
        <v>91</v>
      </c>
      <c r="D96" s="7" t="s">
        <v>6</v>
      </c>
      <c r="E96" s="22">
        <v>600</v>
      </c>
      <c r="F96" s="23">
        <v>1</v>
      </c>
      <c r="G96" s="23">
        <v>1</v>
      </c>
      <c r="H96" s="23">
        <v>1</v>
      </c>
    </row>
    <row r="97" spans="1:8" x14ac:dyDescent="0.2">
      <c r="A97" s="5">
        <f>A96</f>
        <v>41453</v>
      </c>
      <c r="B97" s="7" t="s">
        <v>26</v>
      </c>
      <c r="C97" s="7" t="s">
        <v>91</v>
      </c>
      <c r="D97" s="7" t="s">
        <v>6</v>
      </c>
      <c r="E97" s="22">
        <v>750</v>
      </c>
      <c r="F97" s="23">
        <v>1</v>
      </c>
      <c r="G97" s="23">
        <v>1</v>
      </c>
      <c r="H97" s="23">
        <v>1</v>
      </c>
    </row>
    <row r="98" spans="1:8" x14ac:dyDescent="0.2">
      <c r="A98" s="5">
        <f>A97</f>
        <v>41453</v>
      </c>
      <c r="B98" s="7" t="s">
        <v>194</v>
      </c>
      <c r="C98" s="7" t="s">
        <v>91</v>
      </c>
      <c r="D98" s="7" t="s">
        <v>6</v>
      </c>
      <c r="E98" s="22">
        <v>100</v>
      </c>
      <c r="F98" s="23">
        <v>1</v>
      </c>
      <c r="G98" s="23">
        <v>1</v>
      </c>
      <c r="H98" s="23">
        <v>1</v>
      </c>
    </row>
    <row r="99" spans="1:8" x14ac:dyDescent="0.2">
      <c r="A99" s="20">
        <v>41456</v>
      </c>
      <c r="B99" s="7" t="s">
        <v>190</v>
      </c>
      <c r="C99" s="7" t="s">
        <v>91</v>
      </c>
      <c r="D99" s="7" t="s">
        <v>35</v>
      </c>
      <c r="E99" s="22">
        <v>50</v>
      </c>
      <c r="F99" s="23">
        <v>10</v>
      </c>
      <c r="G99" s="23">
        <v>10</v>
      </c>
      <c r="H99" s="23">
        <v>10</v>
      </c>
    </row>
    <row r="100" spans="1:8" x14ac:dyDescent="0.2">
      <c r="A100" s="5">
        <f>A99</f>
        <v>41456</v>
      </c>
      <c r="B100" s="7" t="s">
        <v>169</v>
      </c>
      <c r="C100" s="7" t="s">
        <v>91</v>
      </c>
      <c r="D100" s="7" t="s">
        <v>6</v>
      </c>
      <c r="E100" s="22">
        <v>1000</v>
      </c>
      <c r="F100" s="23">
        <v>1</v>
      </c>
      <c r="G100" s="23">
        <v>1</v>
      </c>
      <c r="H100" s="23">
        <v>1</v>
      </c>
    </row>
    <row r="101" spans="1:8" x14ac:dyDescent="0.2">
      <c r="A101" s="20">
        <v>41457</v>
      </c>
      <c r="B101" s="7" t="s">
        <v>109</v>
      </c>
      <c r="C101" s="7" t="s">
        <v>91</v>
      </c>
      <c r="D101" s="7" t="s">
        <v>106</v>
      </c>
      <c r="E101" s="22">
        <v>400</v>
      </c>
      <c r="F101" s="23">
        <v>7</v>
      </c>
      <c r="G101" s="23">
        <v>6</v>
      </c>
      <c r="H101" s="23">
        <v>13</v>
      </c>
    </row>
    <row r="102" spans="1:8" x14ac:dyDescent="0.2">
      <c r="A102" s="20">
        <v>41458</v>
      </c>
      <c r="B102" s="7" t="s">
        <v>70</v>
      </c>
      <c r="C102" s="7" t="s">
        <v>91</v>
      </c>
      <c r="D102" s="7" t="s">
        <v>71</v>
      </c>
      <c r="E102" s="22">
        <v>50</v>
      </c>
      <c r="F102" s="23">
        <v>5</v>
      </c>
      <c r="G102" s="23">
        <v>5</v>
      </c>
      <c r="H102" s="23">
        <v>5</v>
      </c>
    </row>
    <row r="103" spans="1:8" x14ac:dyDescent="0.2">
      <c r="A103" s="5">
        <f>A102</f>
        <v>41458</v>
      </c>
      <c r="B103" s="7" t="s">
        <v>99</v>
      </c>
      <c r="C103" s="7" t="s">
        <v>91</v>
      </c>
      <c r="D103" s="7" t="s">
        <v>9</v>
      </c>
      <c r="E103" s="22">
        <v>250</v>
      </c>
      <c r="F103" s="23">
        <v>1</v>
      </c>
      <c r="G103" s="23">
        <v>1</v>
      </c>
      <c r="H103" s="23">
        <v>1</v>
      </c>
    </row>
    <row r="104" spans="1:8" x14ac:dyDescent="0.2">
      <c r="A104" s="5">
        <f>A103</f>
        <v>41458</v>
      </c>
      <c r="B104" s="7" t="s">
        <v>59</v>
      </c>
      <c r="C104" s="7" t="s">
        <v>91</v>
      </c>
      <c r="D104" s="7" t="s">
        <v>7</v>
      </c>
      <c r="E104" s="22">
        <v>500</v>
      </c>
      <c r="F104" s="23">
        <v>1</v>
      </c>
      <c r="G104" s="23">
        <v>1</v>
      </c>
      <c r="H104" s="23">
        <v>1</v>
      </c>
    </row>
    <row r="105" spans="1:8" x14ac:dyDescent="0.2">
      <c r="A105" s="20">
        <v>41465</v>
      </c>
      <c r="B105" s="7" t="s">
        <v>168</v>
      </c>
      <c r="C105" s="7" t="s">
        <v>91</v>
      </c>
      <c r="D105" s="7" t="s">
        <v>6</v>
      </c>
      <c r="E105" s="22">
        <v>1100</v>
      </c>
      <c r="F105" s="23">
        <v>1</v>
      </c>
      <c r="G105" s="23">
        <v>1</v>
      </c>
      <c r="H105" s="23">
        <v>1</v>
      </c>
    </row>
    <row r="106" spans="1:8" x14ac:dyDescent="0.2">
      <c r="A106" s="20">
        <f>A105</f>
        <v>41465</v>
      </c>
      <c r="B106" s="7" t="s">
        <v>169</v>
      </c>
      <c r="C106" s="7" t="s">
        <v>91</v>
      </c>
      <c r="D106" s="7" t="s">
        <v>6</v>
      </c>
      <c r="E106" s="22">
        <v>650</v>
      </c>
      <c r="F106" s="23">
        <v>1</v>
      </c>
      <c r="G106" s="23">
        <v>1</v>
      </c>
      <c r="H106" s="23">
        <v>1</v>
      </c>
    </row>
    <row r="107" spans="1:8" x14ac:dyDescent="0.2">
      <c r="A107" s="20">
        <f>A106</f>
        <v>41465</v>
      </c>
      <c r="B107" s="7" t="s">
        <v>199</v>
      </c>
      <c r="C107" s="7" t="s">
        <v>91</v>
      </c>
      <c r="D107" s="7" t="s">
        <v>6</v>
      </c>
      <c r="E107" s="22">
        <v>500</v>
      </c>
      <c r="F107" s="23">
        <v>1</v>
      </c>
      <c r="G107" s="23">
        <v>1</v>
      </c>
      <c r="H107" s="23">
        <v>1</v>
      </c>
    </row>
    <row r="108" spans="1:8" x14ac:dyDescent="0.2">
      <c r="A108" s="20">
        <v>41470</v>
      </c>
      <c r="B108" s="7" t="s">
        <v>99</v>
      </c>
      <c r="C108" s="7" t="s">
        <v>91</v>
      </c>
      <c r="D108" s="7" t="s">
        <v>9</v>
      </c>
      <c r="E108" s="22">
        <v>350</v>
      </c>
      <c r="F108" s="23">
        <v>1</v>
      </c>
      <c r="G108" s="23">
        <v>1</v>
      </c>
      <c r="H108" s="23">
        <v>1</v>
      </c>
    </row>
    <row r="109" spans="1:8" x14ac:dyDescent="0.2">
      <c r="A109" s="20">
        <v>41473</v>
      </c>
      <c r="B109" s="7" t="s">
        <v>130</v>
      </c>
      <c r="C109" s="7" t="s">
        <v>91</v>
      </c>
      <c r="D109" s="7" t="s">
        <v>9</v>
      </c>
      <c r="E109" s="22">
        <v>250</v>
      </c>
      <c r="F109" s="23">
        <v>10</v>
      </c>
      <c r="G109" s="23">
        <v>10</v>
      </c>
      <c r="H109" s="23">
        <v>10</v>
      </c>
    </row>
    <row r="110" spans="1:8" x14ac:dyDescent="0.2">
      <c r="A110" s="20">
        <f>A109</f>
        <v>41473</v>
      </c>
      <c r="B110" s="7" t="s">
        <v>27</v>
      </c>
      <c r="C110" s="7" t="s">
        <v>91</v>
      </c>
      <c r="D110" s="7" t="s">
        <v>9</v>
      </c>
      <c r="E110" s="22">
        <v>100</v>
      </c>
      <c r="F110" s="23">
        <v>1</v>
      </c>
      <c r="G110" s="23">
        <v>1</v>
      </c>
      <c r="H110" s="23">
        <v>1</v>
      </c>
    </row>
    <row r="111" spans="1:8" x14ac:dyDescent="0.2">
      <c r="A111" s="20">
        <v>41478</v>
      </c>
      <c r="B111" s="7" t="s">
        <v>59</v>
      </c>
      <c r="C111" s="7" t="s">
        <v>91</v>
      </c>
      <c r="D111" s="7" t="s">
        <v>7</v>
      </c>
      <c r="E111" s="22">
        <v>200</v>
      </c>
      <c r="F111" s="23">
        <v>10</v>
      </c>
      <c r="G111" s="23">
        <v>10</v>
      </c>
      <c r="H111" s="23">
        <v>10</v>
      </c>
    </row>
    <row r="112" spans="1:8" x14ac:dyDescent="0.2">
      <c r="A112" s="20">
        <v>41479</v>
      </c>
      <c r="B112" s="7" t="s">
        <v>21</v>
      </c>
      <c r="C112" s="7" t="s">
        <v>91</v>
      </c>
      <c r="D112" s="7" t="s">
        <v>7</v>
      </c>
      <c r="E112" s="22">
        <v>350</v>
      </c>
      <c r="F112" s="23">
        <v>10</v>
      </c>
      <c r="G112" s="23">
        <v>10</v>
      </c>
      <c r="H112" s="23">
        <v>10</v>
      </c>
    </row>
    <row r="113" spans="1:8" x14ac:dyDescent="0.2">
      <c r="A113" s="20">
        <f>A112</f>
        <v>41479</v>
      </c>
      <c r="B113" s="7" t="s">
        <v>99</v>
      </c>
      <c r="C113" s="7" t="s">
        <v>91</v>
      </c>
      <c r="D113" s="7" t="s">
        <v>9</v>
      </c>
      <c r="E113" s="22">
        <v>350</v>
      </c>
      <c r="F113" s="23">
        <v>10</v>
      </c>
      <c r="G113" s="23">
        <v>10</v>
      </c>
      <c r="H113" s="23">
        <v>10</v>
      </c>
    </row>
    <row r="114" spans="1:8" x14ac:dyDescent="0.2">
      <c r="A114" s="20">
        <f>A113</f>
        <v>41479</v>
      </c>
      <c r="B114" s="7" t="s">
        <v>218</v>
      </c>
      <c r="C114" s="7" t="s">
        <v>91</v>
      </c>
      <c r="D114" s="7" t="s">
        <v>7</v>
      </c>
      <c r="E114" s="22">
        <v>500</v>
      </c>
      <c r="F114" s="23">
        <v>10</v>
      </c>
      <c r="G114" s="23">
        <v>10</v>
      </c>
      <c r="H114" s="23">
        <v>10</v>
      </c>
    </row>
    <row r="115" spans="1:8" x14ac:dyDescent="0.2">
      <c r="A115" s="20">
        <v>41486</v>
      </c>
      <c r="B115" s="7" t="s">
        <v>26</v>
      </c>
      <c r="C115" s="7" t="s">
        <v>91</v>
      </c>
      <c r="D115" s="7" t="s">
        <v>6</v>
      </c>
      <c r="E115" s="22">
        <v>350</v>
      </c>
      <c r="F115" s="23">
        <v>3</v>
      </c>
      <c r="G115" s="23">
        <v>2</v>
      </c>
      <c r="H115" s="23">
        <v>3</v>
      </c>
    </row>
    <row r="116" spans="1:8" x14ac:dyDescent="0.2">
      <c r="A116" s="20">
        <f>A115</f>
        <v>41486</v>
      </c>
      <c r="B116" s="7" t="s">
        <v>59</v>
      </c>
      <c r="C116" s="7" t="s">
        <v>91</v>
      </c>
      <c r="D116" s="7" t="s">
        <v>7</v>
      </c>
      <c r="E116" s="22">
        <v>50</v>
      </c>
      <c r="F116" s="23">
        <v>1</v>
      </c>
      <c r="G116" s="23">
        <v>1</v>
      </c>
      <c r="H116" s="23">
        <v>1</v>
      </c>
    </row>
    <row r="117" spans="1:8" x14ac:dyDescent="0.2">
      <c r="A117" s="20">
        <v>41488</v>
      </c>
      <c r="B117" s="7" t="s">
        <v>168</v>
      </c>
      <c r="C117" s="7" t="s">
        <v>91</v>
      </c>
      <c r="D117" s="7" t="s">
        <v>6</v>
      </c>
      <c r="E117" s="22">
        <v>50</v>
      </c>
      <c r="F117" s="23">
        <v>1</v>
      </c>
      <c r="G117" s="23">
        <v>1</v>
      </c>
      <c r="H117" s="23">
        <v>1</v>
      </c>
    </row>
    <row r="118" spans="1:8" x14ac:dyDescent="0.2">
      <c r="A118" s="20">
        <f>A117</f>
        <v>41488</v>
      </c>
      <c r="B118" s="7" t="s">
        <v>197</v>
      </c>
      <c r="C118" s="7" t="s">
        <v>91</v>
      </c>
      <c r="D118" s="7" t="s">
        <v>6</v>
      </c>
      <c r="E118" s="22">
        <v>100</v>
      </c>
      <c r="F118" s="23">
        <v>1</v>
      </c>
      <c r="G118" s="23">
        <v>1</v>
      </c>
      <c r="H118" s="23">
        <v>1</v>
      </c>
    </row>
    <row r="119" spans="1:8" x14ac:dyDescent="0.2">
      <c r="A119" s="20">
        <v>41501</v>
      </c>
      <c r="B119" s="7" t="s">
        <v>204</v>
      </c>
      <c r="C119" s="7" t="s">
        <v>91</v>
      </c>
      <c r="D119" s="7" t="s">
        <v>6</v>
      </c>
      <c r="E119" s="22">
        <v>1000</v>
      </c>
      <c r="F119" s="23">
        <v>5</v>
      </c>
      <c r="G119" s="23">
        <v>5</v>
      </c>
      <c r="H119" s="23">
        <v>5</v>
      </c>
    </row>
    <row r="120" spans="1:8" x14ac:dyDescent="0.2">
      <c r="A120" s="20">
        <f>A119</f>
        <v>41501</v>
      </c>
      <c r="B120" s="7" t="s">
        <v>26</v>
      </c>
      <c r="C120" s="7" t="s">
        <v>91</v>
      </c>
      <c r="D120" s="7" t="s">
        <v>6</v>
      </c>
      <c r="E120" s="22">
        <v>750</v>
      </c>
      <c r="F120" s="23">
        <v>5</v>
      </c>
      <c r="G120" s="23">
        <v>5</v>
      </c>
      <c r="H120" s="23">
        <v>5</v>
      </c>
    </row>
    <row r="121" spans="1:8" x14ac:dyDescent="0.2">
      <c r="A121" s="20">
        <v>41505</v>
      </c>
      <c r="B121" s="7" t="s">
        <v>218</v>
      </c>
      <c r="C121" s="7" t="s">
        <v>91</v>
      </c>
      <c r="D121" s="7" t="s">
        <v>7</v>
      </c>
      <c r="E121" s="22">
        <v>100</v>
      </c>
      <c r="F121" s="23">
        <v>10</v>
      </c>
      <c r="G121" s="23">
        <v>10</v>
      </c>
      <c r="H121" s="23">
        <v>10</v>
      </c>
    </row>
    <row r="122" spans="1:8" x14ac:dyDescent="0.2">
      <c r="A122" s="20">
        <v>41506</v>
      </c>
      <c r="B122" s="7" t="s">
        <v>218</v>
      </c>
      <c r="C122" s="7" t="s">
        <v>91</v>
      </c>
      <c r="D122" s="7" t="s">
        <v>7</v>
      </c>
      <c r="E122" s="22">
        <v>50</v>
      </c>
      <c r="F122" s="23">
        <v>10</v>
      </c>
      <c r="G122" s="23">
        <v>10</v>
      </c>
      <c r="H122" s="23">
        <v>10</v>
      </c>
    </row>
    <row r="123" spans="1:8" x14ac:dyDescent="0.2">
      <c r="A123" s="20">
        <v>41516</v>
      </c>
      <c r="B123" s="7" t="s">
        <v>168</v>
      </c>
      <c r="C123" s="7" t="s">
        <v>91</v>
      </c>
      <c r="D123" s="7" t="s">
        <v>6</v>
      </c>
      <c r="E123" s="22">
        <v>550</v>
      </c>
      <c r="F123" s="23">
        <v>1</v>
      </c>
      <c r="G123" s="23">
        <v>1</v>
      </c>
      <c r="H123" s="23">
        <v>1</v>
      </c>
    </row>
    <row r="124" spans="1:8" x14ac:dyDescent="0.2">
      <c r="A124" s="20">
        <f>A123</f>
        <v>41516</v>
      </c>
      <c r="B124" s="7" t="s">
        <v>26</v>
      </c>
      <c r="C124" s="7" t="s">
        <v>91</v>
      </c>
      <c r="D124" s="7" t="s">
        <v>6</v>
      </c>
      <c r="E124" s="22">
        <v>150</v>
      </c>
      <c r="F124" s="23">
        <v>1</v>
      </c>
      <c r="G124" s="23">
        <v>1</v>
      </c>
      <c r="H124" s="23">
        <v>1</v>
      </c>
    </row>
    <row r="125" spans="1:8" x14ac:dyDescent="0.2">
      <c r="A125" s="20">
        <f>A124</f>
        <v>41516</v>
      </c>
      <c r="B125" s="7" t="s">
        <v>194</v>
      </c>
      <c r="C125" s="7" t="s">
        <v>91</v>
      </c>
      <c r="D125" s="7" t="s">
        <v>6</v>
      </c>
      <c r="E125" s="22">
        <v>100</v>
      </c>
      <c r="F125" s="23">
        <v>1</v>
      </c>
      <c r="G125" s="23">
        <v>1</v>
      </c>
      <c r="H125" s="23">
        <v>1</v>
      </c>
    </row>
    <row r="126" spans="1:8" x14ac:dyDescent="0.2">
      <c r="A126" s="20">
        <v>41519</v>
      </c>
      <c r="B126" s="7" t="s">
        <v>26</v>
      </c>
      <c r="C126" s="7" t="s">
        <v>91</v>
      </c>
      <c r="D126" s="7" t="s">
        <v>6</v>
      </c>
      <c r="E126" s="22">
        <v>450</v>
      </c>
      <c r="F126" s="23">
        <v>1</v>
      </c>
      <c r="G126" s="23">
        <v>1</v>
      </c>
      <c r="H126" s="23">
        <v>1</v>
      </c>
    </row>
    <row r="127" spans="1:8" x14ac:dyDescent="0.2">
      <c r="A127" s="5">
        <f>A126</f>
        <v>41519</v>
      </c>
      <c r="B127" s="7" t="s">
        <v>98</v>
      </c>
      <c r="C127" s="7" t="s">
        <v>91</v>
      </c>
      <c r="D127" s="7" t="s">
        <v>9</v>
      </c>
      <c r="E127" s="22">
        <v>200</v>
      </c>
      <c r="F127" s="23">
        <v>5</v>
      </c>
      <c r="G127" s="23">
        <v>5</v>
      </c>
      <c r="H127" s="23">
        <v>5</v>
      </c>
    </row>
    <row r="128" spans="1:8" x14ac:dyDescent="0.2">
      <c r="A128" s="5">
        <f>A127</f>
        <v>41519</v>
      </c>
      <c r="B128" s="7" t="s">
        <v>165</v>
      </c>
      <c r="C128" s="7" t="s">
        <v>91</v>
      </c>
      <c r="D128" s="7" t="s">
        <v>6</v>
      </c>
      <c r="E128" s="22">
        <v>200</v>
      </c>
      <c r="F128" s="23">
        <v>1</v>
      </c>
      <c r="G128" s="23">
        <v>1</v>
      </c>
      <c r="H128" s="23">
        <v>1</v>
      </c>
    </row>
    <row r="129" spans="1:8" x14ac:dyDescent="0.2">
      <c r="A129" s="20">
        <v>41520</v>
      </c>
      <c r="B129" s="7" t="s">
        <v>168</v>
      </c>
      <c r="C129" s="7" t="s">
        <v>91</v>
      </c>
      <c r="D129" s="7" t="s">
        <v>6</v>
      </c>
      <c r="E129" s="22">
        <v>1200</v>
      </c>
      <c r="F129" s="23">
        <v>1</v>
      </c>
      <c r="G129" s="23">
        <v>1</v>
      </c>
      <c r="H129" s="23">
        <v>1</v>
      </c>
    </row>
    <row r="130" spans="1:8" x14ac:dyDescent="0.2">
      <c r="A130" s="20">
        <f>A129</f>
        <v>41520</v>
      </c>
      <c r="B130" s="7" t="s">
        <v>129</v>
      </c>
      <c r="C130" s="7" t="s">
        <v>91</v>
      </c>
      <c r="D130" s="7" t="s">
        <v>7</v>
      </c>
      <c r="E130" s="22">
        <v>300</v>
      </c>
      <c r="F130" s="23">
        <v>1</v>
      </c>
      <c r="G130" s="23">
        <v>1</v>
      </c>
      <c r="H130" s="23">
        <v>1</v>
      </c>
    </row>
    <row r="131" spans="1:8" x14ac:dyDescent="0.2">
      <c r="A131" s="20">
        <v>41527</v>
      </c>
      <c r="B131" s="7" t="s">
        <v>168</v>
      </c>
      <c r="C131" s="7" t="s">
        <v>91</v>
      </c>
      <c r="D131" s="7" t="s">
        <v>6</v>
      </c>
      <c r="E131" s="22">
        <v>1200</v>
      </c>
      <c r="F131" s="23">
        <v>1</v>
      </c>
      <c r="G131" s="23">
        <v>1</v>
      </c>
      <c r="H131" s="23">
        <v>1</v>
      </c>
    </row>
    <row r="132" spans="1:8" x14ac:dyDescent="0.2">
      <c r="A132" s="5">
        <f>A131</f>
        <v>41527</v>
      </c>
      <c r="B132" s="7" t="s">
        <v>26</v>
      </c>
      <c r="C132" s="7" t="s">
        <v>91</v>
      </c>
      <c r="D132" s="7" t="s">
        <v>6</v>
      </c>
      <c r="E132" s="22">
        <v>650</v>
      </c>
      <c r="F132" s="23">
        <v>1</v>
      </c>
      <c r="G132" s="23">
        <v>1</v>
      </c>
      <c r="H132" s="23">
        <v>1</v>
      </c>
    </row>
    <row r="133" spans="1:8" x14ac:dyDescent="0.2">
      <c r="A133" s="20">
        <v>41533</v>
      </c>
      <c r="B133" s="16" t="s">
        <v>17</v>
      </c>
      <c r="C133" s="16" t="s">
        <v>91</v>
      </c>
      <c r="D133" s="16" t="s">
        <v>7</v>
      </c>
      <c r="E133" s="22">
        <v>450</v>
      </c>
      <c r="F133" s="23">
        <v>1</v>
      </c>
      <c r="G133" s="23">
        <v>1</v>
      </c>
      <c r="H133" s="23">
        <v>1</v>
      </c>
    </row>
    <row r="134" spans="1:8" x14ac:dyDescent="0.2">
      <c r="A134" s="20">
        <v>41534</v>
      </c>
      <c r="B134" s="7" t="s">
        <v>212</v>
      </c>
      <c r="C134" s="7" t="s">
        <v>91</v>
      </c>
      <c r="D134" s="7" t="s">
        <v>9</v>
      </c>
      <c r="E134" s="22">
        <v>600</v>
      </c>
      <c r="F134" s="23">
        <v>1</v>
      </c>
      <c r="G134" s="23">
        <v>1</v>
      </c>
      <c r="H134" s="23">
        <v>1</v>
      </c>
    </row>
    <row r="135" spans="1:8" x14ac:dyDescent="0.2">
      <c r="A135" s="20">
        <v>41548</v>
      </c>
      <c r="B135" s="7" t="s">
        <v>64</v>
      </c>
      <c r="C135" s="7" t="s">
        <v>91</v>
      </c>
      <c r="D135" s="7" t="s">
        <v>6</v>
      </c>
      <c r="E135" s="22">
        <v>100</v>
      </c>
      <c r="F135" s="23">
        <v>1</v>
      </c>
      <c r="G135" s="23">
        <v>1</v>
      </c>
      <c r="H135" s="23">
        <v>1</v>
      </c>
    </row>
    <row r="136" spans="1:8" x14ac:dyDescent="0.2">
      <c r="A136" s="20">
        <v>41549</v>
      </c>
      <c r="B136" s="7" t="s">
        <v>218</v>
      </c>
      <c r="C136" s="7" t="s">
        <v>91</v>
      </c>
      <c r="D136" s="7" t="s">
        <v>7</v>
      </c>
      <c r="E136" s="22">
        <v>50</v>
      </c>
      <c r="F136" s="23">
        <v>10</v>
      </c>
      <c r="G136" s="23">
        <v>10</v>
      </c>
      <c r="H136" s="23">
        <v>10</v>
      </c>
    </row>
    <row r="137" spans="1:8" x14ac:dyDescent="0.2">
      <c r="A137" s="20">
        <v>41557</v>
      </c>
      <c r="B137" s="7" t="s">
        <v>105</v>
      </c>
      <c r="C137" s="7" t="s">
        <v>91</v>
      </c>
      <c r="D137" s="7" t="s">
        <v>106</v>
      </c>
      <c r="E137" s="22">
        <v>800</v>
      </c>
      <c r="F137" s="23">
        <v>10</v>
      </c>
      <c r="G137" s="23">
        <v>1</v>
      </c>
      <c r="H137" s="23">
        <v>1</v>
      </c>
    </row>
    <row r="138" spans="1:8" x14ac:dyDescent="0.2">
      <c r="A138" s="5">
        <f>A137</f>
        <v>41557</v>
      </c>
      <c r="B138" s="7" t="s">
        <v>124</v>
      </c>
      <c r="C138" s="7" t="s">
        <v>91</v>
      </c>
      <c r="D138" s="7" t="s">
        <v>6</v>
      </c>
      <c r="E138" s="22">
        <v>250</v>
      </c>
      <c r="F138" s="23">
        <v>1</v>
      </c>
      <c r="G138" s="23">
        <v>1</v>
      </c>
      <c r="H138" s="23">
        <v>1</v>
      </c>
    </row>
    <row r="139" spans="1:8" x14ac:dyDescent="0.2">
      <c r="A139" s="20">
        <v>41561</v>
      </c>
      <c r="B139" s="7" t="s">
        <v>124</v>
      </c>
      <c r="C139" s="7" t="s">
        <v>91</v>
      </c>
      <c r="D139" s="7" t="s">
        <v>6</v>
      </c>
      <c r="E139" s="22">
        <v>100</v>
      </c>
      <c r="F139" s="23">
        <v>1</v>
      </c>
      <c r="G139" s="23">
        <v>1</v>
      </c>
      <c r="H139" s="23">
        <v>1</v>
      </c>
    </row>
    <row r="140" spans="1:8" x14ac:dyDescent="0.2">
      <c r="A140" s="5">
        <f>A139</f>
        <v>41561</v>
      </c>
      <c r="B140" s="7" t="s">
        <v>100</v>
      </c>
      <c r="C140" s="7" t="s">
        <v>91</v>
      </c>
      <c r="D140" s="7" t="s">
        <v>6</v>
      </c>
      <c r="E140" s="22">
        <v>200</v>
      </c>
      <c r="F140" s="23">
        <v>1</v>
      </c>
      <c r="G140" s="23">
        <v>1</v>
      </c>
      <c r="H140" s="23">
        <v>1</v>
      </c>
    </row>
    <row r="141" spans="1:8" x14ac:dyDescent="0.2">
      <c r="A141" s="5">
        <f>A140</f>
        <v>41561</v>
      </c>
      <c r="B141" s="7" t="s">
        <v>154</v>
      </c>
      <c r="C141" s="7" t="s">
        <v>91</v>
      </c>
      <c r="D141" s="7" t="s">
        <v>6</v>
      </c>
      <c r="E141" s="22">
        <v>650</v>
      </c>
      <c r="F141" s="23">
        <v>1</v>
      </c>
      <c r="G141" s="23">
        <v>1</v>
      </c>
      <c r="H141" s="23">
        <v>1</v>
      </c>
    </row>
    <row r="142" spans="1:8" x14ac:dyDescent="0.2">
      <c r="A142" s="20">
        <v>41562</v>
      </c>
      <c r="B142" s="7" t="s">
        <v>105</v>
      </c>
      <c r="C142" s="7" t="s">
        <v>91</v>
      </c>
      <c r="D142" s="7" t="s">
        <v>106</v>
      </c>
      <c r="E142" s="22">
        <v>550</v>
      </c>
      <c r="F142" s="23">
        <v>1</v>
      </c>
      <c r="G142" s="23">
        <v>1</v>
      </c>
      <c r="H142" s="23">
        <v>1</v>
      </c>
    </row>
    <row r="143" spans="1:8" x14ac:dyDescent="0.2">
      <c r="A143" s="20">
        <v>41568</v>
      </c>
      <c r="B143" s="7" t="s">
        <v>114</v>
      </c>
      <c r="C143" s="7" t="s">
        <v>91</v>
      </c>
      <c r="D143" s="7" t="s">
        <v>9</v>
      </c>
      <c r="E143" s="22">
        <v>650</v>
      </c>
      <c r="F143" s="23">
        <v>7</v>
      </c>
      <c r="G143" s="23">
        <v>7</v>
      </c>
      <c r="H143" s="23">
        <v>7</v>
      </c>
    </row>
    <row r="144" spans="1:8" x14ac:dyDescent="0.2">
      <c r="A144" s="5">
        <f>A143</f>
        <v>41568</v>
      </c>
      <c r="B144" s="7" t="s">
        <v>131</v>
      </c>
      <c r="C144" s="7" t="s">
        <v>91</v>
      </c>
      <c r="D144" s="7" t="s">
        <v>9</v>
      </c>
      <c r="E144" s="22">
        <v>50</v>
      </c>
      <c r="F144" s="23">
        <v>10</v>
      </c>
      <c r="G144" s="23">
        <v>10</v>
      </c>
      <c r="H144" s="23">
        <v>10</v>
      </c>
    </row>
    <row r="145" spans="1:8" x14ac:dyDescent="0.2">
      <c r="A145" s="5">
        <f>A144</f>
        <v>41568</v>
      </c>
      <c r="B145" s="7" t="s">
        <v>133</v>
      </c>
      <c r="C145" s="7" t="s">
        <v>91</v>
      </c>
      <c r="D145" s="7" t="s">
        <v>6</v>
      </c>
      <c r="E145" s="22">
        <v>500</v>
      </c>
      <c r="F145" s="23">
        <v>1</v>
      </c>
      <c r="G145" s="23">
        <v>1</v>
      </c>
      <c r="H145" s="23">
        <v>1</v>
      </c>
    </row>
    <row r="146" spans="1:8" x14ac:dyDescent="0.2">
      <c r="A146" s="20">
        <v>41578</v>
      </c>
      <c r="B146" s="6" t="s">
        <v>129</v>
      </c>
      <c r="C146" s="6" t="s">
        <v>91</v>
      </c>
      <c r="D146" s="6" t="s">
        <v>7</v>
      </c>
      <c r="E146" s="17">
        <v>150</v>
      </c>
      <c r="F146" s="24">
        <v>2</v>
      </c>
      <c r="G146" s="24">
        <v>2</v>
      </c>
      <c r="H146" s="24">
        <v>2</v>
      </c>
    </row>
    <row r="147" spans="1:8" x14ac:dyDescent="0.2">
      <c r="A147" s="20">
        <v>41585</v>
      </c>
      <c r="B147" s="7" t="s">
        <v>168</v>
      </c>
      <c r="C147" s="7" t="s">
        <v>91</v>
      </c>
      <c r="D147" s="7" t="s">
        <v>6</v>
      </c>
      <c r="E147" s="22">
        <v>50</v>
      </c>
      <c r="F147" s="23">
        <v>10</v>
      </c>
      <c r="G147" s="23">
        <v>10</v>
      </c>
      <c r="H147" s="23">
        <v>10</v>
      </c>
    </row>
    <row r="148" spans="1:8" x14ac:dyDescent="0.2">
      <c r="A148" s="5">
        <f>A147</f>
        <v>41585</v>
      </c>
      <c r="B148" s="7" t="s">
        <v>129</v>
      </c>
      <c r="C148" s="7" t="s">
        <v>91</v>
      </c>
      <c r="D148" s="7" t="s">
        <v>7</v>
      </c>
      <c r="E148" s="22">
        <v>50</v>
      </c>
      <c r="F148" s="23">
        <v>5</v>
      </c>
      <c r="G148" s="23">
        <v>5</v>
      </c>
      <c r="H148" s="23">
        <v>5</v>
      </c>
    </row>
    <row r="149" spans="1:8" x14ac:dyDescent="0.2">
      <c r="A149" s="20">
        <v>41586</v>
      </c>
      <c r="B149" s="7" t="s">
        <v>21</v>
      </c>
      <c r="C149" s="7" t="s">
        <v>91</v>
      </c>
      <c r="D149" s="7" t="s">
        <v>7</v>
      </c>
      <c r="E149" s="22">
        <v>100</v>
      </c>
      <c r="F149" s="23">
        <v>10</v>
      </c>
      <c r="G149" s="23">
        <v>10</v>
      </c>
      <c r="H149" s="23">
        <v>10</v>
      </c>
    </row>
    <row r="150" spans="1:8" x14ac:dyDescent="0.2">
      <c r="A150" s="5">
        <f>A149</f>
        <v>41586</v>
      </c>
      <c r="B150" s="7" t="s">
        <v>131</v>
      </c>
      <c r="C150" s="7" t="s">
        <v>91</v>
      </c>
      <c r="D150" s="7" t="s">
        <v>9</v>
      </c>
      <c r="E150" s="22">
        <v>150</v>
      </c>
      <c r="F150" s="23">
        <v>15</v>
      </c>
      <c r="G150" s="23">
        <v>15</v>
      </c>
      <c r="H150" s="23">
        <v>15</v>
      </c>
    </row>
    <row r="151" spans="1:8" x14ac:dyDescent="0.2">
      <c r="A151" s="5">
        <f>A150</f>
        <v>41586</v>
      </c>
      <c r="B151" s="7" t="s">
        <v>98</v>
      </c>
      <c r="C151" s="7" t="s">
        <v>91</v>
      </c>
      <c r="D151" s="7" t="s">
        <v>9</v>
      </c>
      <c r="E151" s="22">
        <v>50</v>
      </c>
      <c r="F151" s="23">
        <v>10</v>
      </c>
      <c r="G151" s="23">
        <v>10</v>
      </c>
      <c r="H151" s="23">
        <v>10</v>
      </c>
    </row>
    <row r="152" spans="1:8" x14ac:dyDescent="0.2">
      <c r="A152" s="20">
        <v>41590</v>
      </c>
      <c r="B152" s="7" t="s">
        <v>131</v>
      </c>
      <c r="C152" s="7" t="s">
        <v>91</v>
      </c>
      <c r="D152" s="7" t="s">
        <v>9</v>
      </c>
      <c r="E152" s="22">
        <v>50</v>
      </c>
      <c r="F152" s="23">
        <v>10</v>
      </c>
      <c r="G152" s="23">
        <v>10</v>
      </c>
      <c r="H152" s="23">
        <v>10</v>
      </c>
    </row>
    <row r="153" spans="1:8" x14ac:dyDescent="0.2">
      <c r="A153" s="20">
        <f>A152</f>
        <v>41590</v>
      </c>
      <c r="B153" s="7" t="s">
        <v>146</v>
      </c>
      <c r="C153" s="7" t="s">
        <v>91</v>
      </c>
      <c r="D153" s="7" t="s">
        <v>9</v>
      </c>
      <c r="E153" s="22">
        <v>50</v>
      </c>
      <c r="F153" s="23">
        <v>20</v>
      </c>
      <c r="G153" s="23">
        <v>20</v>
      </c>
      <c r="H153" s="23">
        <v>20</v>
      </c>
    </row>
    <row r="154" spans="1:8" x14ac:dyDescent="0.2">
      <c r="A154" s="20">
        <v>41593</v>
      </c>
      <c r="B154" s="7" t="s">
        <v>98</v>
      </c>
      <c r="C154" s="7" t="s">
        <v>91</v>
      </c>
      <c r="D154" s="7" t="s">
        <v>9</v>
      </c>
      <c r="E154" s="22">
        <v>50</v>
      </c>
      <c r="F154" s="23">
        <v>10</v>
      </c>
      <c r="G154" s="23">
        <v>10</v>
      </c>
      <c r="H154" s="23">
        <v>10</v>
      </c>
    </row>
    <row r="155" spans="1:8" x14ac:dyDescent="0.2">
      <c r="A155" s="20">
        <v>41614</v>
      </c>
      <c r="B155" s="7" t="s">
        <v>27</v>
      </c>
      <c r="C155" s="7" t="s">
        <v>91</v>
      </c>
      <c r="D155" s="7" t="s">
        <v>9</v>
      </c>
      <c r="E155" s="22">
        <v>150</v>
      </c>
      <c r="F155" s="23">
        <v>1</v>
      </c>
      <c r="G155" s="23">
        <v>1</v>
      </c>
      <c r="H155" s="23">
        <v>1</v>
      </c>
    </row>
    <row r="156" spans="1:8" x14ac:dyDescent="0.2">
      <c r="A156" s="5">
        <f>A155</f>
        <v>41614</v>
      </c>
      <c r="B156" s="7" t="s">
        <v>82</v>
      </c>
      <c r="C156" s="7" t="s">
        <v>91</v>
      </c>
      <c r="D156" s="7" t="s">
        <v>9</v>
      </c>
      <c r="E156" s="22">
        <v>50</v>
      </c>
      <c r="F156" s="23">
        <v>1</v>
      </c>
      <c r="G156" s="23">
        <v>1</v>
      </c>
      <c r="H156" s="23">
        <v>1</v>
      </c>
    </row>
    <row r="157" spans="1:8" x14ac:dyDescent="0.2">
      <c r="A157" s="20">
        <v>41627</v>
      </c>
      <c r="B157" s="25" t="s">
        <v>245</v>
      </c>
      <c r="C157" s="25" t="s">
        <v>91</v>
      </c>
      <c r="D157" s="25" t="s">
        <v>92</v>
      </c>
      <c r="E157" s="26">
        <v>1000</v>
      </c>
      <c r="F157" s="27">
        <v>1</v>
      </c>
      <c r="G157" s="27">
        <v>1</v>
      </c>
      <c r="H157" s="27">
        <v>1</v>
      </c>
    </row>
    <row r="158" spans="1:8" x14ac:dyDescent="0.2">
      <c r="A158" s="5">
        <f>A157</f>
        <v>41627</v>
      </c>
      <c r="B158" s="25" t="s">
        <v>90</v>
      </c>
      <c r="C158" s="25" t="s">
        <v>91</v>
      </c>
      <c r="D158" s="25" t="s">
        <v>92</v>
      </c>
      <c r="E158" s="26">
        <v>1000</v>
      </c>
      <c r="F158" s="27">
        <v>1</v>
      </c>
      <c r="G158" s="27">
        <v>1</v>
      </c>
      <c r="H158" s="27">
        <v>1</v>
      </c>
    </row>
    <row r="159" spans="1:8" x14ac:dyDescent="0.2">
      <c r="A159" s="20">
        <v>41648</v>
      </c>
      <c r="B159" s="25" t="s">
        <v>168</v>
      </c>
      <c r="C159" s="25" t="s">
        <v>91</v>
      </c>
      <c r="D159" s="25" t="s">
        <v>6</v>
      </c>
      <c r="E159" s="26">
        <v>100</v>
      </c>
      <c r="F159" s="27">
        <v>5</v>
      </c>
      <c r="G159" s="27">
        <v>5</v>
      </c>
      <c r="H159" s="27">
        <v>5</v>
      </c>
    </row>
    <row r="160" spans="1:8" x14ac:dyDescent="0.2">
      <c r="A160" s="5">
        <f>A159</f>
        <v>41648</v>
      </c>
      <c r="B160" s="25" t="s">
        <v>134</v>
      </c>
      <c r="C160" s="25" t="s">
        <v>91</v>
      </c>
      <c r="D160" s="25" t="s">
        <v>6</v>
      </c>
      <c r="E160" s="26">
        <v>500</v>
      </c>
      <c r="F160" s="27">
        <v>1</v>
      </c>
      <c r="G160" s="27">
        <v>1</v>
      </c>
      <c r="H160" s="27">
        <v>1</v>
      </c>
    </row>
    <row r="161" spans="1:8" x14ac:dyDescent="0.2">
      <c r="A161" s="5">
        <f>A160</f>
        <v>41648</v>
      </c>
      <c r="B161" s="25" t="s">
        <v>126</v>
      </c>
      <c r="C161" s="25" t="s">
        <v>91</v>
      </c>
      <c r="D161" s="25" t="s">
        <v>6</v>
      </c>
      <c r="E161" s="26">
        <v>300</v>
      </c>
      <c r="F161" s="27">
        <v>1</v>
      </c>
      <c r="G161" s="27">
        <v>1</v>
      </c>
      <c r="H161" s="27">
        <v>1</v>
      </c>
    </row>
    <row r="162" spans="1:8" x14ac:dyDescent="0.2">
      <c r="A162" s="5">
        <f>A161</f>
        <v>41648</v>
      </c>
      <c r="B162" s="25" t="s">
        <v>248</v>
      </c>
      <c r="C162" s="25" t="s">
        <v>91</v>
      </c>
      <c r="D162" s="25" t="s">
        <v>6</v>
      </c>
      <c r="E162" s="26">
        <v>750</v>
      </c>
      <c r="F162" s="27">
        <v>1</v>
      </c>
      <c r="G162" s="27">
        <v>1</v>
      </c>
      <c r="H162" s="27">
        <v>1</v>
      </c>
    </row>
    <row r="163" spans="1:8" x14ac:dyDescent="0.2">
      <c r="A163" s="5">
        <f>A162</f>
        <v>41648</v>
      </c>
      <c r="B163" s="25" t="s">
        <v>160</v>
      </c>
      <c r="C163" s="25" t="s">
        <v>91</v>
      </c>
      <c r="D163" s="25" t="s">
        <v>6</v>
      </c>
      <c r="E163" s="26">
        <v>300</v>
      </c>
      <c r="F163" s="27">
        <v>1</v>
      </c>
      <c r="G163" s="27">
        <v>1</v>
      </c>
      <c r="H163" s="27">
        <v>1</v>
      </c>
    </row>
    <row r="164" spans="1:8" x14ac:dyDescent="0.2">
      <c r="A164" s="20">
        <v>41649</v>
      </c>
      <c r="B164" s="7" t="s">
        <v>168</v>
      </c>
      <c r="C164" s="7" t="s">
        <v>91</v>
      </c>
      <c r="D164" s="7" t="s">
        <v>6</v>
      </c>
      <c r="E164" s="22">
        <v>50</v>
      </c>
      <c r="F164" s="23">
        <v>5</v>
      </c>
      <c r="G164" s="23">
        <v>5</v>
      </c>
      <c r="H164" s="23">
        <v>5</v>
      </c>
    </row>
    <row r="165" spans="1:8" x14ac:dyDescent="0.2">
      <c r="A165" s="20">
        <v>41654</v>
      </c>
      <c r="B165" s="7" t="s">
        <v>114</v>
      </c>
      <c r="C165" s="7" t="s">
        <v>91</v>
      </c>
      <c r="D165" s="7" t="s">
        <v>9</v>
      </c>
      <c r="E165" s="22">
        <v>50</v>
      </c>
      <c r="F165" s="23">
        <v>5</v>
      </c>
      <c r="G165" s="23">
        <v>5</v>
      </c>
      <c r="H165" s="23">
        <v>5</v>
      </c>
    </row>
    <row r="166" spans="1:8" x14ac:dyDescent="0.2">
      <c r="A166" s="5">
        <f>A165</f>
        <v>41654</v>
      </c>
      <c r="B166" s="7" t="s">
        <v>149</v>
      </c>
      <c r="C166" s="7" t="s">
        <v>91</v>
      </c>
      <c r="D166" s="7" t="s">
        <v>9</v>
      </c>
      <c r="E166" s="22">
        <v>100</v>
      </c>
      <c r="F166" s="23">
        <v>5</v>
      </c>
      <c r="G166" s="23">
        <v>5</v>
      </c>
      <c r="H166" s="23">
        <v>5</v>
      </c>
    </row>
    <row r="167" spans="1:8" x14ac:dyDescent="0.2">
      <c r="A167" s="5">
        <f>A166</f>
        <v>41654</v>
      </c>
      <c r="B167" s="7" t="s">
        <v>140</v>
      </c>
      <c r="C167" s="7" t="s">
        <v>91</v>
      </c>
      <c r="D167" s="7" t="s">
        <v>9</v>
      </c>
      <c r="E167" s="22">
        <v>50</v>
      </c>
      <c r="F167" s="23">
        <v>10</v>
      </c>
      <c r="G167" s="23">
        <v>10</v>
      </c>
      <c r="H167" s="23">
        <v>10</v>
      </c>
    </row>
    <row r="168" spans="1:8" x14ac:dyDescent="0.2">
      <c r="A168" s="5">
        <f>A167</f>
        <v>41654</v>
      </c>
      <c r="B168" s="7" t="s">
        <v>98</v>
      </c>
      <c r="C168" s="7" t="s">
        <v>91</v>
      </c>
      <c r="D168" s="7" t="s">
        <v>9</v>
      </c>
      <c r="E168" s="22">
        <v>50</v>
      </c>
      <c r="F168" s="23">
        <v>5</v>
      </c>
      <c r="G168" s="23">
        <v>5</v>
      </c>
      <c r="H168" s="23">
        <v>5</v>
      </c>
    </row>
    <row r="169" spans="1:8" x14ac:dyDescent="0.2">
      <c r="A169" s="20">
        <v>41663</v>
      </c>
      <c r="B169" s="7" t="s">
        <v>114</v>
      </c>
      <c r="C169" s="7" t="s">
        <v>91</v>
      </c>
      <c r="D169" s="7" t="s">
        <v>9</v>
      </c>
      <c r="E169" s="22">
        <v>100</v>
      </c>
      <c r="F169" s="23">
        <v>10</v>
      </c>
      <c r="G169" s="23">
        <v>10</v>
      </c>
      <c r="H169" s="23">
        <v>10</v>
      </c>
    </row>
    <row r="170" spans="1:8" x14ac:dyDescent="0.2">
      <c r="A170" s="20">
        <v>41690</v>
      </c>
      <c r="B170" s="7" t="s">
        <v>75</v>
      </c>
      <c r="C170" s="7" t="s">
        <v>91</v>
      </c>
      <c r="D170" s="7" t="s">
        <v>7</v>
      </c>
      <c r="E170" s="22">
        <v>100</v>
      </c>
      <c r="F170" s="23">
        <v>2</v>
      </c>
      <c r="G170" s="23">
        <v>2</v>
      </c>
      <c r="H170" s="23">
        <v>2</v>
      </c>
    </row>
    <row r="171" spans="1:8" x14ac:dyDescent="0.2">
      <c r="A171" s="5">
        <f>A170</f>
        <v>41690</v>
      </c>
      <c r="B171" s="7" t="s">
        <v>218</v>
      </c>
      <c r="C171" s="7" t="s">
        <v>91</v>
      </c>
      <c r="D171" s="7" t="s">
        <v>7</v>
      </c>
      <c r="E171" s="22">
        <v>50</v>
      </c>
      <c r="F171" s="23">
        <v>2</v>
      </c>
      <c r="G171" s="23">
        <v>2</v>
      </c>
      <c r="H171" s="23">
        <v>2</v>
      </c>
    </row>
    <row r="172" spans="1:8" x14ac:dyDescent="0.2">
      <c r="A172" s="5">
        <f>A171</f>
        <v>41690</v>
      </c>
      <c r="B172" s="7" t="s">
        <v>169</v>
      </c>
      <c r="C172" s="7" t="s">
        <v>91</v>
      </c>
      <c r="D172" s="7" t="s">
        <v>6</v>
      </c>
      <c r="E172" s="22">
        <v>50</v>
      </c>
      <c r="F172" s="23">
        <v>2</v>
      </c>
      <c r="G172" s="23">
        <v>2</v>
      </c>
      <c r="H172" s="23">
        <v>2</v>
      </c>
    </row>
    <row r="173" spans="1:8" x14ac:dyDescent="0.2">
      <c r="A173" s="5">
        <f>A172</f>
        <v>41690</v>
      </c>
      <c r="B173" s="7" t="s">
        <v>165</v>
      </c>
      <c r="C173" s="7" t="s">
        <v>91</v>
      </c>
      <c r="D173" s="7" t="s">
        <v>6</v>
      </c>
      <c r="E173" s="22">
        <v>50</v>
      </c>
      <c r="F173" s="23">
        <v>2</v>
      </c>
      <c r="G173" s="23">
        <v>2</v>
      </c>
      <c r="H173" s="23">
        <v>2</v>
      </c>
    </row>
    <row r="174" spans="1:8" x14ac:dyDescent="0.2">
      <c r="A174" s="5">
        <f>A173</f>
        <v>41690</v>
      </c>
      <c r="B174" s="7" t="s">
        <v>166</v>
      </c>
      <c r="C174" s="7" t="s">
        <v>91</v>
      </c>
      <c r="D174" s="7" t="s">
        <v>6</v>
      </c>
      <c r="E174" s="22">
        <v>50</v>
      </c>
      <c r="F174" s="23">
        <v>2</v>
      </c>
      <c r="G174" s="23">
        <v>2</v>
      </c>
      <c r="H174" s="23">
        <v>2</v>
      </c>
    </row>
    <row r="175" spans="1:8" x14ac:dyDescent="0.2">
      <c r="A175" s="20">
        <v>41712</v>
      </c>
      <c r="B175" s="7" t="s">
        <v>59</v>
      </c>
      <c r="C175" s="7" t="s">
        <v>91</v>
      </c>
      <c r="D175" s="7" t="s">
        <v>7</v>
      </c>
      <c r="E175" s="22">
        <v>50</v>
      </c>
      <c r="F175" s="23">
        <v>50</v>
      </c>
      <c r="G175" s="23">
        <v>50</v>
      </c>
      <c r="H175" s="23">
        <v>50</v>
      </c>
    </row>
    <row r="176" spans="1:8" x14ac:dyDescent="0.2">
      <c r="A176" s="20">
        <f>A175</f>
        <v>41712</v>
      </c>
      <c r="B176" s="7" t="s">
        <v>253</v>
      </c>
      <c r="C176" s="7" t="s">
        <v>91</v>
      </c>
      <c r="D176" s="7" t="s">
        <v>35</v>
      </c>
      <c r="E176" s="22">
        <v>100</v>
      </c>
      <c r="F176" s="23">
        <v>20</v>
      </c>
      <c r="G176" s="23">
        <v>20</v>
      </c>
      <c r="H176" s="23">
        <v>20</v>
      </c>
    </row>
    <row r="177" spans="1:8" x14ac:dyDescent="0.2">
      <c r="A177" s="20">
        <v>41715</v>
      </c>
      <c r="B177" s="7" t="s">
        <v>215</v>
      </c>
      <c r="C177" s="7" t="s">
        <v>91</v>
      </c>
      <c r="D177" s="7" t="s">
        <v>7</v>
      </c>
      <c r="E177" s="22">
        <v>50</v>
      </c>
      <c r="F177" s="23">
        <v>20</v>
      </c>
      <c r="G177" s="23">
        <v>20</v>
      </c>
      <c r="H177" s="23">
        <v>20</v>
      </c>
    </row>
    <row r="178" spans="1:8" x14ac:dyDescent="0.2">
      <c r="A178" s="20">
        <f>A177</f>
        <v>41715</v>
      </c>
      <c r="B178" s="7" t="s">
        <v>17</v>
      </c>
      <c r="C178" s="7" t="s">
        <v>91</v>
      </c>
      <c r="D178" s="7" t="s">
        <v>7</v>
      </c>
      <c r="E178" s="22">
        <v>50</v>
      </c>
      <c r="F178" s="23">
        <v>20</v>
      </c>
      <c r="G178" s="23">
        <v>20</v>
      </c>
      <c r="H178" s="23">
        <v>20</v>
      </c>
    </row>
    <row r="179" spans="1:8" x14ac:dyDescent="0.2">
      <c r="A179" s="20">
        <v>41717</v>
      </c>
      <c r="B179" s="7" t="s">
        <v>123</v>
      </c>
      <c r="C179" s="7" t="s">
        <v>91</v>
      </c>
      <c r="D179" s="7" t="s">
        <v>6</v>
      </c>
      <c r="E179" s="22">
        <v>150</v>
      </c>
      <c r="F179" s="23">
        <v>1</v>
      </c>
      <c r="G179" s="23">
        <v>1</v>
      </c>
      <c r="H179" s="23">
        <v>1</v>
      </c>
    </row>
    <row r="180" spans="1:8" x14ac:dyDescent="0.2">
      <c r="A180" s="20">
        <v>41718</v>
      </c>
      <c r="B180" s="7" t="s">
        <v>114</v>
      </c>
      <c r="C180" s="7" t="s">
        <v>91</v>
      </c>
      <c r="D180" s="7" t="s">
        <v>9</v>
      </c>
      <c r="E180" s="22">
        <v>100</v>
      </c>
      <c r="F180" s="23">
        <v>10</v>
      </c>
      <c r="G180" s="23">
        <v>10</v>
      </c>
      <c r="H180" s="23">
        <v>10</v>
      </c>
    </row>
    <row r="181" spans="1:8" x14ac:dyDescent="0.2">
      <c r="A181" s="20">
        <v>41733</v>
      </c>
      <c r="B181" s="7" t="s">
        <v>59</v>
      </c>
      <c r="C181" s="7" t="s">
        <v>91</v>
      </c>
      <c r="D181" s="7" t="s">
        <v>7</v>
      </c>
      <c r="E181" s="22">
        <v>50</v>
      </c>
      <c r="F181" s="23">
        <v>1</v>
      </c>
      <c r="G181" s="23">
        <v>1</v>
      </c>
      <c r="H181" s="23">
        <v>1</v>
      </c>
    </row>
    <row r="182" spans="1:8" x14ac:dyDescent="0.2">
      <c r="A182" s="20">
        <v>41737</v>
      </c>
      <c r="B182" s="7" t="s">
        <v>142</v>
      </c>
      <c r="C182" s="7" t="s">
        <v>91</v>
      </c>
      <c r="D182" s="7" t="s">
        <v>6</v>
      </c>
      <c r="E182" s="22">
        <v>50</v>
      </c>
      <c r="F182" s="23">
        <v>2</v>
      </c>
      <c r="G182" s="23">
        <v>2</v>
      </c>
      <c r="H182" s="23">
        <v>2</v>
      </c>
    </row>
    <row r="183" spans="1:8" x14ac:dyDescent="0.2">
      <c r="A183" s="5">
        <f t="shared" ref="A183:A190" si="3">A182</f>
        <v>41737</v>
      </c>
      <c r="B183" s="7" t="s">
        <v>168</v>
      </c>
      <c r="C183" s="7" t="s">
        <v>91</v>
      </c>
      <c r="D183" s="7" t="s">
        <v>6</v>
      </c>
      <c r="E183" s="22">
        <v>100</v>
      </c>
      <c r="F183" s="23">
        <v>1</v>
      </c>
      <c r="G183" s="23">
        <v>1</v>
      </c>
      <c r="H183" s="23">
        <v>1</v>
      </c>
    </row>
    <row r="184" spans="1:8" x14ac:dyDescent="0.2">
      <c r="A184" s="5">
        <f t="shared" si="3"/>
        <v>41737</v>
      </c>
      <c r="B184" s="7" t="s">
        <v>135</v>
      </c>
      <c r="C184" s="7" t="s">
        <v>91</v>
      </c>
      <c r="D184" s="7" t="s">
        <v>6</v>
      </c>
      <c r="E184" s="22">
        <v>50</v>
      </c>
      <c r="F184" s="23">
        <v>1</v>
      </c>
      <c r="G184" s="23">
        <v>1</v>
      </c>
      <c r="H184" s="23">
        <v>1</v>
      </c>
    </row>
    <row r="185" spans="1:8" x14ac:dyDescent="0.2">
      <c r="A185" s="5">
        <f t="shared" si="3"/>
        <v>41737</v>
      </c>
      <c r="B185" s="7" t="s">
        <v>59</v>
      </c>
      <c r="C185" s="7" t="s">
        <v>91</v>
      </c>
      <c r="D185" s="7" t="s">
        <v>7</v>
      </c>
      <c r="E185" s="22">
        <v>150</v>
      </c>
      <c r="F185" s="23">
        <v>1</v>
      </c>
      <c r="G185" s="23">
        <v>1</v>
      </c>
      <c r="H185" s="23">
        <v>1</v>
      </c>
    </row>
    <row r="186" spans="1:8" x14ac:dyDescent="0.2">
      <c r="A186" s="5">
        <f t="shared" si="3"/>
        <v>41737</v>
      </c>
      <c r="B186" s="7" t="s">
        <v>143</v>
      </c>
      <c r="C186" s="7" t="s">
        <v>91</v>
      </c>
      <c r="D186" s="7" t="s">
        <v>6</v>
      </c>
      <c r="E186" s="22">
        <v>50</v>
      </c>
      <c r="F186" s="23">
        <v>1</v>
      </c>
      <c r="G186" s="23">
        <v>1</v>
      </c>
      <c r="H186" s="23">
        <v>1</v>
      </c>
    </row>
    <row r="187" spans="1:8" x14ac:dyDescent="0.2">
      <c r="A187" s="5">
        <f t="shared" si="3"/>
        <v>41737</v>
      </c>
      <c r="B187" s="7" t="s">
        <v>238</v>
      </c>
      <c r="C187" s="7" t="s">
        <v>91</v>
      </c>
      <c r="D187" s="7" t="s">
        <v>23</v>
      </c>
      <c r="E187" s="22">
        <v>200</v>
      </c>
      <c r="F187" s="23">
        <v>5</v>
      </c>
      <c r="G187" s="23">
        <v>5</v>
      </c>
      <c r="H187" s="23">
        <v>5</v>
      </c>
    </row>
    <row r="188" spans="1:8" x14ac:dyDescent="0.2">
      <c r="A188" s="5">
        <f t="shared" si="3"/>
        <v>41737</v>
      </c>
      <c r="B188" s="7" t="s">
        <v>177</v>
      </c>
      <c r="C188" s="7" t="s">
        <v>91</v>
      </c>
      <c r="D188" s="7" t="s">
        <v>6</v>
      </c>
      <c r="E188" s="22">
        <v>750</v>
      </c>
      <c r="F188" s="23">
        <v>5</v>
      </c>
      <c r="G188" s="23">
        <v>5</v>
      </c>
      <c r="H188" s="23">
        <v>5</v>
      </c>
    </row>
    <row r="189" spans="1:8" x14ac:dyDescent="0.2">
      <c r="A189" s="5">
        <f t="shared" si="3"/>
        <v>41737</v>
      </c>
      <c r="B189" s="7" t="s">
        <v>161</v>
      </c>
      <c r="C189" s="7" t="s">
        <v>91</v>
      </c>
      <c r="D189" s="7" t="s">
        <v>6</v>
      </c>
      <c r="E189" s="22">
        <v>200</v>
      </c>
      <c r="F189" s="23">
        <v>5</v>
      </c>
      <c r="G189" s="23">
        <v>5</v>
      </c>
      <c r="H189" s="23">
        <v>5</v>
      </c>
    </row>
    <row r="190" spans="1:8" x14ac:dyDescent="0.2">
      <c r="A190" s="5">
        <f t="shared" si="3"/>
        <v>41737</v>
      </c>
      <c r="B190" s="7" t="s">
        <v>126</v>
      </c>
      <c r="C190" s="7" t="s">
        <v>91</v>
      </c>
      <c r="D190" s="7" t="s">
        <v>6</v>
      </c>
      <c r="E190" s="22">
        <v>200</v>
      </c>
      <c r="F190" s="23">
        <v>5</v>
      </c>
      <c r="G190" s="23">
        <v>5</v>
      </c>
      <c r="H190" s="23">
        <v>5</v>
      </c>
    </row>
    <row r="191" spans="1:8" x14ac:dyDescent="0.2">
      <c r="A191" s="20">
        <v>41740</v>
      </c>
      <c r="B191" s="7" t="s">
        <v>180</v>
      </c>
      <c r="C191" s="7" t="s">
        <v>91</v>
      </c>
      <c r="D191" s="7" t="s">
        <v>6</v>
      </c>
      <c r="E191" s="22">
        <v>150</v>
      </c>
      <c r="F191" s="23">
        <v>1</v>
      </c>
      <c r="G191" s="23">
        <v>1</v>
      </c>
      <c r="H191" s="23">
        <v>1</v>
      </c>
    </row>
    <row r="192" spans="1:8" x14ac:dyDescent="0.2">
      <c r="A192" s="20">
        <v>41743</v>
      </c>
      <c r="B192" s="6" t="s">
        <v>204</v>
      </c>
      <c r="C192" s="6" t="s">
        <v>91</v>
      </c>
      <c r="D192" s="6" t="s">
        <v>6</v>
      </c>
      <c r="E192" s="17">
        <v>300</v>
      </c>
      <c r="F192" s="24">
        <v>1</v>
      </c>
      <c r="G192" s="24">
        <v>1</v>
      </c>
      <c r="H192" s="24">
        <v>1</v>
      </c>
    </row>
    <row r="193" spans="1:8" x14ac:dyDescent="0.2">
      <c r="A193" s="5">
        <f>A192</f>
        <v>41743</v>
      </c>
      <c r="B193" s="6" t="s">
        <v>26</v>
      </c>
      <c r="C193" s="6" t="s">
        <v>91</v>
      </c>
      <c r="D193" s="6" t="s">
        <v>6</v>
      </c>
      <c r="E193" s="17">
        <v>150</v>
      </c>
      <c r="F193" s="24">
        <v>1</v>
      </c>
      <c r="G193" s="24">
        <v>1</v>
      </c>
      <c r="H193" s="24">
        <v>1</v>
      </c>
    </row>
    <row r="194" spans="1:8" x14ac:dyDescent="0.2">
      <c r="A194" s="5">
        <f>A193</f>
        <v>41743</v>
      </c>
      <c r="B194" s="6" t="s">
        <v>88</v>
      </c>
      <c r="C194" s="6" t="s">
        <v>91</v>
      </c>
      <c r="D194" s="6" t="s">
        <v>6</v>
      </c>
      <c r="E194" s="17">
        <v>50</v>
      </c>
      <c r="F194" s="24">
        <v>1</v>
      </c>
      <c r="G194" s="24">
        <v>1</v>
      </c>
      <c r="H194" s="24">
        <v>1</v>
      </c>
    </row>
    <row r="195" spans="1:8" x14ac:dyDescent="0.2">
      <c r="A195" s="5">
        <f>A194</f>
        <v>41743</v>
      </c>
      <c r="B195" s="6" t="s">
        <v>207</v>
      </c>
      <c r="C195" s="6" t="s">
        <v>91</v>
      </c>
      <c r="D195" s="6" t="s">
        <v>6</v>
      </c>
      <c r="E195" s="17">
        <v>50</v>
      </c>
      <c r="F195" s="24">
        <v>1</v>
      </c>
      <c r="G195" s="24">
        <v>1</v>
      </c>
      <c r="H195" s="24">
        <v>1</v>
      </c>
    </row>
    <row r="196" spans="1:8" x14ac:dyDescent="0.2">
      <c r="A196" s="20">
        <v>41759</v>
      </c>
      <c r="B196" s="50" t="s">
        <v>181</v>
      </c>
      <c r="C196" s="50" t="s">
        <v>91</v>
      </c>
      <c r="D196" s="50" t="s">
        <v>6</v>
      </c>
      <c r="E196" s="51">
        <v>50</v>
      </c>
      <c r="F196" s="52">
        <v>1</v>
      </c>
      <c r="G196" s="52">
        <v>1</v>
      </c>
      <c r="H196" s="52">
        <v>1</v>
      </c>
    </row>
    <row r="197" spans="1:8" x14ac:dyDescent="0.2">
      <c r="A197" s="5">
        <f t="shared" ref="A197:A202" si="4">A196</f>
        <v>41759</v>
      </c>
      <c r="B197" s="50" t="s">
        <v>256</v>
      </c>
      <c r="C197" s="50" t="s">
        <v>91</v>
      </c>
      <c r="D197" s="50" t="s">
        <v>35</v>
      </c>
      <c r="E197" s="51">
        <v>500</v>
      </c>
      <c r="F197" s="52">
        <v>1</v>
      </c>
      <c r="G197" s="52">
        <v>1</v>
      </c>
      <c r="H197" s="52">
        <v>1</v>
      </c>
    </row>
    <row r="198" spans="1:8" x14ac:dyDescent="0.2">
      <c r="A198" s="5">
        <f t="shared" si="4"/>
        <v>41759</v>
      </c>
      <c r="B198" s="50" t="s">
        <v>26</v>
      </c>
      <c r="C198" s="50" t="s">
        <v>91</v>
      </c>
      <c r="D198" s="50" t="s">
        <v>6</v>
      </c>
      <c r="E198" s="51">
        <v>250</v>
      </c>
      <c r="F198" s="52">
        <v>1</v>
      </c>
      <c r="G198" s="52">
        <v>1</v>
      </c>
      <c r="H198" s="52">
        <v>1</v>
      </c>
    </row>
    <row r="199" spans="1:8" x14ac:dyDescent="0.2">
      <c r="A199" s="5">
        <f t="shared" si="4"/>
        <v>41759</v>
      </c>
      <c r="B199" s="50" t="s">
        <v>257</v>
      </c>
      <c r="C199" s="50" t="s">
        <v>91</v>
      </c>
      <c r="D199" s="50" t="s">
        <v>6</v>
      </c>
      <c r="E199" s="51">
        <v>100</v>
      </c>
      <c r="F199" s="52">
        <v>1</v>
      </c>
      <c r="G199" s="52">
        <v>1</v>
      </c>
      <c r="H199" s="52">
        <v>1</v>
      </c>
    </row>
    <row r="200" spans="1:8" x14ac:dyDescent="0.2">
      <c r="A200" s="5">
        <f t="shared" si="4"/>
        <v>41759</v>
      </c>
      <c r="B200" s="50" t="s">
        <v>203</v>
      </c>
      <c r="C200" s="50" t="s">
        <v>91</v>
      </c>
      <c r="D200" s="50" t="s">
        <v>6</v>
      </c>
      <c r="E200" s="51">
        <v>150</v>
      </c>
      <c r="F200" s="52">
        <v>1</v>
      </c>
      <c r="G200" s="52">
        <v>1</v>
      </c>
      <c r="H200" s="52">
        <v>1</v>
      </c>
    </row>
    <row r="201" spans="1:8" x14ac:dyDescent="0.2">
      <c r="A201" s="5">
        <f t="shared" si="4"/>
        <v>41759</v>
      </c>
      <c r="B201" s="50" t="s">
        <v>178</v>
      </c>
      <c r="C201" s="50" t="s">
        <v>91</v>
      </c>
      <c r="D201" s="50" t="s">
        <v>6</v>
      </c>
      <c r="E201" s="51">
        <v>50</v>
      </c>
      <c r="F201" s="52">
        <v>1</v>
      </c>
      <c r="G201" s="52">
        <v>1</v>
      </c>
      <c r="H201" s="52">
        <v>1</v>
      </c>
    </row>
    <row r="202" spans="1:8" x14ac:dyDescent="0.2">
      <c r="A202" s="5">
        <f t="shared" si="4"/>
        <v>41759</v>
      </c>
      <c r="B202" s="50" t="s">
        <v>166</v>
      </c>
      <c r="C202" s="50" t="s">
        <v>91</v>
      </c>
      <c r="D202" s="50" t="s">
        <v>6</v>
      </c>
      <c r="E202" s="51">
        <v>250</v>
      </c>
      <c r="F202" s="52">
        <v>1</v>
      </c>
      <c r="G202" s="52">
        <v>1</v>
      </c>
      <c r="H202" s="52">
        <v>1</v>
      </c>
    </row>
    <row r="203" spans="1:8" x14ac:dyDescent="0.2">
      <c r="A203" s="20">
        <v>41764</v>
      </c>
      <c r="B203" s="7" t="s">
        <v>181</v>
      </c>
      <c r="C203" s="7" t="s">
        <v>91</v>
      </c>
      <c r="D203" s="7" t="s">
        <v>6</v>
      </c>
      <c r="E203" s="22">
        <v>50</v>
      </c>
      <c r="F203" s="23">
        <v>1</v>
      </c>
      <c r="G203" s="23">
        <v>1</v>
      </c>
      <c r="H203" s="23">
        <v>1</v>
      </c>
    </row>
    <row r="204" spans="1:8" x14ac:dyDescent="0.2">
      <c r="A204" s="5">
        <f>A203</f>
        <v>41764</v>
      </c>
      <c r="B204" s="7" t="s">
        <v>135</v>
      </c>
      <c r="C204" s="7" t="s">
        <v>91</v>
      </c>
      <c r="D204" s="7" t="s">
        <v>6</v>
      </c>
      <c r="E204" s="22">
        <v>100</v>
      </c>
      <c r="F204" s="23">
        <v>1</v>
      </c>
      <c r="G204" s="23">
        <v>1</v>
      </c>
      <c r="H204" s="23">
        <v>1</v>
      </c>
    </row>
    <row r="205" spans="1:8" x14ac:dyDescent="0.2">
      <c r="A205" s="5">
        <f>A204</f>
        <v>41764</v>
      </c>
      <c r="B205" s="7" t="s">
        <v>178</v>
      </c>
      <c r="C205" s="7" t="s">
        <v>91</v>
      </c>
      <c r="D205" s="7" t="s">
        <v>6</v>
      </c>
      <c r="E205" s="22">
        <v>100</v>
      </c>
      <c r="F205" s="23">
        <v>1</v>
      </c>
      <c r="G205" s="23">
        <v>1</v>
      </c>
      <c r="H205" s="23">
        <v>1</v>
      </c>
    </row>
    <row r="206" spans="1:8" x14ac:dyDescent="0.2">
      <c r="A206" s="5">
        <f>A205</f>
        <v>41764</v>
      </c>
      <c r="B206" s="7" t="s">
        <v>161</v>
      </c>
      <c r="C206" s="7" t="s">
        <v>91</v>
      </c>
      <c r="D206" s="7" t="s">
        <v>6</v>
      </c>
      <c r="E206" s="22">
        <v>450</v>
      </c>
      <c r="F206" s="23">
        <v>1</v>
      </c>
      <c r="G206" s="23">
        <v>1</v>
      </c>
      <c r="H206" s="23">
        <v>1</v>
      </c>
    </row>
    <row r="207" spans="1:8" x14ac:dyDescent="0.2">
      <c r="A207" s="20">
        <v>41765</v>
      </c>
      <c r="B207" s="7" t="s">
        <v>180</v>
      </c>
      <c r="C207" s="7" t="s">
        <v>91</v>
      </c>
      <c r="D207" s="7" t="s">
        <v>6</v>
      </c>
      <c r="E207" s="22">
        <v>150</v>
      </c>
      <c r="F207" s="23">
        <v>1</v>
      </c>
      <c r="G207" s="23">
        <v>1</v>
      </c>
      <c r="H207" s="23">
        <v>1</v>
      </c>
    </row>
    <row r="208" spans="1:8" x14ac:dyDescent="0.2">
      <c r="A208" s="5">
        <f>A207</f>
        <v>41765</v>
      </c>
      <c r="B208" s="7" t="s">
        <v>26</v>
      </c>
      <c r="C208" s="7" t="s">
        <v>91</v>
      </c>
      <c r="D208" s="7" t="s">
        <v>6</v>
      </c>
      <c r="E208" s="22">
        <v>1550</v>
      </c>
      <c r="F208" s="23">
        <v>1</v>
      </c>
      <c r="G208" s="23">
        <v>1</v>
      </c>
      <c r="H208" s="23">
        <v>1</v>
      </c>
    </row>
    <row r="209" spans="1:8" x14ac:dyDescent="0.2">
      <c r="A209" s="5">
        <f>A208</f>
        <v>41765</v>
      </c>
      <c r="B209" s="7" t="s">
        <v>143</v>
      </c>
      <c r="C209" s="7" t="s">
        <v>91</v>
      </c>
      <c r="D209" s="7" t="s">
        <v>6</v>
      </c>
      <c r="E209" s="22">
        <v>250</v>
      </c>
      <c r="F209" s="23">
        <v>1</v>
      </c>
      <c r="G209" s="23">
        <v>1</v>
      </c>
      <c r="H209" s="23">
        <v>1</v>
      </c>
    </row>
    <row r="210" spans="1:8" x14ac:dyDescent="0.2">
      <c r="A210" s="5">
        <f>A209</f>
        <v>41765</v>
      </c>
      <c r="B210" s="7" t="s">
        <v>177</v>
      </c>
      <c r="C210" s="7" t="s">
        <v>91</v>
      </c>
      <c r="D210" s="7" t="s">
        <v>6</v>
      </c>
      <c r="E210" s="22">
        <v>200</v>
      </c>
      <c r="F210" s="23">
        <v>2</v>
      </c>
      <c r="G210" s="23">
        <v>2</v>
      </c>
      <c r="H210" s="23">
        <v>2</v>
      </c>
    </row>
    <row r="211" spans="1:8" x14ac:dyDescent="0.2">
      <c r="A211" s="20">
        <v>41737</v>
      </c>
      <c r="B211" s="7" t="s">
        <v>237</v>
      </c>
      <c r="C211" s="7" t="s">
        <v>91</v>
      </c>
      <c r="D211" s="7" t="s">
        <v>71</v>
      </c>
      <c r="E211" s="22">
        <v>50</v>
      </c>
      <c r="F211" s="23">
        <v>1</v>
      </c>
      <c r="G211" s="23">
        <v>1</v>
      </c>
      <c r="H211" s="23">
        <v>1</v>
      </c>
    </row>
    <row r="212" spans="1:8" x14ac:dyDescent="0.2">
      <c r="A212" s="20">
        <v>41771</v>
      </c>
      <c r="B212" s="7" t="s">
        <v>161</v>
      </c>
      <c r="C212" s="7" t="s">
        <v>91</v>
      </c>
      <c r="D212" s="7" t="s">
        <v>6</v>
      </c>
      <c r="E212" s="22">
        <v>700</v>
      </c>
      <c r="F212" s="23">
        <v>1</v>
      </c>
      <c r="G212" s="23">
        <v>1</v>
      </c>
      <c r="H212" s="23">
        <v>1</v>
      </c>
    </row>
    <row r="213" spans="1:8" x14ac:dyDescent="0.2">
      <c r="A213" s="20">
        <v>41772</v>
      </c>
      <c r="B213" s="7" t="s">
        <v>141</v>
      </c>
      <c r="C213" s="7" t="s">
        <v>91</v>
      </c>
      <c r="D213" s="7" t="s">
        <v>6</v>
      </c>
      <c r="E213" s="22">
        <v>100</v>
      </c>
      <c r="F213" s="23">
        <v>10</v>
      </c>
      <c r="G213" s="23">
        <v>10</v>
      </c>
      <c r="H213" s="23">
        <v>10</v>
      </c>
    </row>
    <row r="214" spans="1:8" x14ac:dyDescent="0.2">
      <c r="A214" s="20">
        <f>A213</f>
        <v>41772</v>
      </c>
      <c r="B214" s="7" t="s">
        <v>194</v>
      </c>
      <c r="C214" s="7" t="s">
        <v>91</v>
      </c>
      <c r="D214" s="7" t="s">
        <v>6</v>
      </c>
      <c r="E214" s="22">
        <v>100</v>
      </c>
      <c r="F214" s="23">
        <v>1</v>
      </c>
      <c r="G214" s="23">
        <v>1</v>
      </c>
      <c r="H214" s="23">
        <v>1</v>
      </c>
    </row>
    <row r="215" spans="1:8" x14ac:dyDescent="0.2">
      <c r="A215" s="20">
        <v>41774</v>
      </c>
      <c r="B215" s="7" t="s">
        <v>141</v>
      </c>
      <c r="C215" s="7" t="s">
        <v>91</v>
      </c>
      <c r="D215" s="7" t="s">
        <v>6</v>
      </c>
      <c r="E215" s="22">
        <v>200</v>
      </c>
      <c r="F215" s="23">
        <v>20</v>
      </c>
      <c r="G215" s="23">
        <v>2</v>
      </c>
      <c r="H215" s="23">
        <v>2</v>
      </c>
    </row>
    <row r="216" spans="1:8" x14ac:dyDescent="0.2">
      <c r="A216" s="20">
        <f t="shared" ref="A216:A223" si="5">A215</f>
        <v>41774</v>
      </c>
      <c r="B216" s="7" t="s">
        <v>138</v>
      </c>
      <c r="C216" s="7" t="s">
        <v>91</v>
      </c>
      <c r="D216" s="7" t="s">
        <v>6</v>
      </c>
      <c r="E216" s="22">
        <v>150</v>
      </c>
      <c r="F216" s="23">
        <v>1</v>
      </c>
      <c r="G216" s="23">
        <v>1</v>
      </c>
      <c r="H216" s="23">
        <v>1</v>
      </c>
    </row>
    <row r="217" spans="1:8" x14ac:dyDescent="0.2">
      <c r="A217" s="20">
        <f t="shared" si="5"/>
        <v>41774</v>
      </c>
      <c r="B217" s="7" t="s">
        <v>168</v>
      </c>
      <c r="C217" s="7" t="s">
        <v>91</v>
      </c>
      <c r="D217" s="7" t="s">
        <v>6</v>
      </c>
      <c r="E217" s="22">
        <v>700</v>
      </c>
      <c r="F217" s="23">
        <v>1</v>
      </c>
      <c r="G217" s="23">
        <v>1</v>
      </c>
      <c r="H217" s="23">
        <v>1</v>
      </c>
    </row>
    <row r="218" spans="1:8" x14ac:dyDescent="0.2">
      <c r="A218" s="20">
        <f t="shared" si="5"/>
        <v>41774</v>
      </c>
      <c r="B218" s="7" t="s">
        <v>135</v>
      </c>
      <c r="C218" s="7" t="s">
        <v>91</v>
      </c>
      <c r="D218" s="7" t="s">
        <v>6</v>
      </c>
      <c r="E218" s="22">
        <v>50</v>
      </c>
      <c r="F218" s="23">
        <v>1</v>
      </c>
      <c r="G218" s="23">
        <v>1</v>
      </c>
      <c r="H218" s="23">
        <v>1</v>
      </c>
    </row>
    <row r="219" spans="1:8" x14ac:dyDescent="0.2">
      <c r="A219" s="5">
        <f t="shared" si="5"/>
        <v>41774</v>
      </c>
      <c r="B219" s="7" t="s">
        <v>26</v>
      </c>
      <c r="C219" s="7" t="s">
        <v>91</v>
      </c>
      <c r="D219" s="7" t="s">
        <v>6</v>
      </c>
      <c r="E219" s="22">
        <v>50</v>
      </c>
      <c r="F219" s="23">
        <v>1</v>
      </c>
      <c r="G219" s="23">
        <v>1</v>
      </c>
      <c r="H219" s="23">
        <v>1</v>
      </c>
    </row>
    <row r="220" spans="1:8" x14ac:dyDescent="0.2">
      <c r="A220" s="5">
        <f t="shared" si="5"/>
        <v>41774</v>
      </c>
      <c r="B220" s="7" t="s">
        <v>143</v>
      </c>
      <c r="C220" s="7" t="s">
        <v>91</v>
      </c>
      <c r="D220" s="7" t="s">
        <v>6</v>
      </c>
      <c r="E220" s="22">
        <v>150</v>
      </c>
      <c r="F220" s="23">
        <v>1</v>
      </c>
      <c r="G220" s="23">
        <v>1</v>
      </c>
      <c r="H220" s="23">
        <v>1</v>
      </c>
    </row>
    <row r="221" spans="1:8" x14ac:dyDescent="0.2">
      <c r="A221" s="5">
        <f t="shared" si="5"/>
        <v>41774</v>
      </c>
      <c r="B221" s="7" t="s">
        <v>207</v>
      </c>
      <c r="C221" s="7" t="s">
        <v>91</v>
      </c>
      <c r="D221" s="7" t="s">
        <v>6</v>
      </c>
      <c r="E221" s="22">
        <v>200</v>
      </c>
      <c r="F221" s="23">
        <v>1</v>
      </c>
      <c r="G221" s="23">
        <v>1</v>
      </c>
      <c r="H221" s="23">
        <v>1</v>
      </c>
    </row>
    <row r="222" spans="1:8" x14ac:dyDescent="0.2">
      <c r="A222" s="5">
        <f t="shared" si="5"/>
        <v>41774</v>
      </c>
      <c r="B222" s="7" t="s">
        <v>161</v>
      </c>
      <c r="C222" s="7" t="s">
        <v>91</v>
      </c>
      <c r="D222" s="7" t="s">
        <v>6</v>
      </c>
      <c r="E222" s="22">
        <v>650</v>
      </c>
      <c r="F222" s="23">
        <v>1</v>
      </c>
      <c r="G222" s="23">
        <v>1</v>
      </c>
      <c r="H222" s="23">
        <v>1</v>
      </c>
    </row>
    <row r="223" spans="1:8" x14ac:dyDescent="0.2">
      <c r="A223" s="5">
        <f t="shared" si="5"/>
        <v>41774</v>
      </c>
      <c r="B223" s="7" t="s">
        <v>160</v>
      </c>
      <c r="C223" s="7" t="s">
        <v>91</v>
      </c>
      <c r="D223" s="7" t="s">
        <v>6</v>
      </c>
      <c r="E223" s="22">
        <v>300</v>
      </c>
      <c r="F223" s="23">
        <v>1</v>
      </c>
      <c r="G223" s="23">
        <v>1</v>
      </c>
      <c r="H223" s="23">
        <v>1</v>
      </c>
    </row>
    <row r="224" spans="1:8" x14ac:dyDescent="0.2">
      <c r="A224" s="20">
        <v>41778</v>
      </c>
      <c r="B224" s="7" t="s">
        <v>180</v>
      </c>
      <c r="C224" s="7" t="s">
        <v>91</v>
      </c>
      <c r="D224" s="7" t="s">
        <v>6</v>
      </c>
      <c r="E224" s="22">
        <v>100</v>
      </c>
      <c r="F224" s="23">
        <v>1</v>
      </c>
      <c r="G224" s="23">
        <v>1</v>
      </c>
      <c r="H224" s="23">
        <v>1</v>
      </c>
    </row>
    <row r="225" spans="1:8" x14ac:dyDescent="0.2">
      <c r="A225" s="5">
        <f t="shared" ref="A225:A233" si="6">A224</f>
        <v>41778</v>
      </c>
      <c r="B225" s="7" t="s">
        <v>138</v>
      </c>
      <c r="C225" s="7" t="s">
        <v>91</v>
      </c>
      <c r="D225" s="7" t="s">
        <v>6</v>
      </c>
      <c r="E225" s="22">
        <v>200</v>
      </c>
      <c r="F225" s="23">
        <v>1</v>
      </c>
      <c r="G225" s="23">
        <v>1</v>
      </c>
      <c r="H225" s="23">
        <v>1</v>
      </c>
    </row>
    <row r="226" spans="1:8" x14ac:dyDescent="0.2">
      <c r="A226" s="5">
        <f t="shared" si="6"/>
        <v>41778</v>
      </c>
      <c r="B226" s="7" t="s">
        <v>181</v>
      </c>
      <c r="C226" s="7" t="s">
        <v>91</v>
      </c>
      <c r="D226" s="7" t="s">
        <v>6</v>
      </c>
      <c r="E226" s="22">
        <v>200</v>
      </c>
      <c r="F226" s="23">
        <v>1</v>
      </c>
      <c r="G226" s="23">
        <v>1</v>
      </c>
      <c r="H226" s="23">
        <v>1</v>
      </c>
    </row>
    <row r="227" spans="1:8" x14ac:dyDescent="0.2">
      <c r="A227" s="5">
        <f t="shared" si="6"/>
        <v>41778</v>
      </c>
      <c r="B227" s="7" t="s">
        <v>26</v>
      </c>
      <c r="C227" s="7" t="s">
        <v>91</v>
      </c>
      <c r="D227" s="7" t="s">
        <v>6</v>
      </c>
      <c r="E227" s="22">
        <v>1650</v>
      </c>
      <c r="F227" s="23">
        <v>1</v>
      </c>
      <c r="G227" s="23">
        <v>1</v>
      </c>
      <c r="H227" s="23">
        <v>1</v>
      </c>
    </row>
    <row r="228" spans="1:8" x14ac:dyDescent="0.2">
      <c r="A228" s="5">
        <f t="shared" si="6"/>
        <v>41778</v>
      </c>
      <c r="B228" s="7" t="s">
        <v>239</v>
      </c>
      <c r="C228" s="7" t="s">
        <v>91</v>
      </c>
      <c r="D228" s="7" t="s">
        <v>35</v>
      </c>
      <c r="E228" s="22">
        <v>50</v>
      </c>
      <c r="F228" s="23">
        <v>1</v>
      </c>
      <c r="G228" s="23">
        <v>1</v>
      </c>
      <c r="H228" s="23">
        <v>1</v>
      </c>
    </row>
    <row r="229" spans="1:8" x14ac:dyDescent="0.2">
      <c r="A229" s="5">
        <f t="shared" si="6"/>
        <v>41778</v>
      </c>
      <c r="B229" s="7" t="s">
        <v>143</v>
      </c>
      <c r="C229" s="7" t="s">
        <v>91</v>
      </c>
      <c r="D229" s="7" t="s">
        <v>6</v>
      </c>
      <c r="E229" s="22">
        <v>100</v>
      </c>
      <c r="F229" s="23">
        <v>1</v>
      </c>
      <c r="G229" s="23">
        <v>1</v>
      </c>
      <c r="H229" s="23">
        <v>1</v>
      </c>
    </row>
    <row r="230" spans="1:8" x14ac:dyDescent="0.2">
      <c r="A230" s="5">
        <f t="shared" si="6"/>
        <v>41778</v>
      </c>
      <c r="B230" s="7" t="s">
        <v>257</v>
      </c>
      <c r="C230" s="7" t="s">
        <v>91</v>
      </c>
      <c r="D230" s="7" t="s">
        <v>6</v>
      </c>
      <c r="E230" s="22">
        <v>50</v>
      </c>
      <c r="F230" s="23">
        <v>1</v>
      </c>
      <c r="G230" s="23">
        <v>1</v>
      </c>
      <c r="H230" s="23">
        <v>1</v>
      </c>
    </row>
    <row r="231" spans="1:8" x14ac:dyDescent="0.2">
      <c r="A231" s="5">
        <f t="shared" si="6"/>
        <v>41778</v>
      </c>
      <c r="B231" s="7" t="s">
        <v>194</v>
      </c>
      <c r="C231" s="7" t="s">
        <v>91</v>
      </c>
      <c r="D231" s="7" t="s">
        <v>6</v>
      </c>
      <c r="E231" s="22">
        <v>100</v>
      </c>
      <c r="F231" s="23">
        <v>1</v>
      </c>
      <c r="G231" s="23">
        <v>1</v>
      </c>
      <c r="H231" s="23">
        <v>1</v>
      </c>
    </row>
    <row r="232" spans="1:8" x14ac:dyDescent="0.2">
      <c r="A232" s="5">
        <f t="shared" si="6"/>
        <v>41778</v>
      </c>
      <c r="B232" s="7" t="s">
        <v>207</v>
      </c>
      <c r="C232" s="7" t="s">
        <v>91</v>
      </c>
      <c r="D232" s="7" t="s">
        <v>6</v>
      </c>
      <c r="E232" s="22">
        <v>100</v>
      </c>
      <c r="F232" s="23">
        <v>1</v>
      </c>
      <c r="G232" s="23">
        <v>1</v>
      </c>
      <c r="H232" s="23">
        <v>1</v>
      </c>
    </row>
    <row r="233" spans="1:8" x14ac:dyDescent="0.2">
      <c r="A233" s="5">
        <f t="shared" si="6"/>
        <v>41778</v>
      </c>
      <c r="B233" s="7" t="s">
        <v>126</v>
      </c>
      <c r="C233" s="7" t="s">
        <v>91</v>
      </c>
      <c r="D233" s="7" t="s">
        <v>6</v>
      </c>
      <c r="E233" s="22">
        <v>50</v>
      </c>
      <c r="F233" s="23">
        <v>1</v>
      </c>
      <c r="G233" s="23">
        <v>1</v>
      </c>
      <c r="H233" s="23">
        <v>1</v>
      </c>
    </row>
    <row r="234" spans="1:8" x14ac:dyDescent="0.2">
      <c r="A234" s="20">
        <v>41779</v>
      </c>
      <c r="B234" s="7" t="s">
        <v>197</v>
      </c>
      <c r="C234" s="7" t="s">
        <v>91</v>
      </c>
      <c r="D234" s="7" t="s">
        <v>6</v>
      </c>
      <c r="E234" s="22">
        <v>50</v>
      </c>
      <c r="F234" s="23">
        <v>1</v>
      </c>
      <c r="G234" s="23">
        <v>1</v>
      </c>
      <c r="H234" s="23">
        <v>1</v>
      </c>
    </row>
    <row r="235" spans="1:8" x14ac:dyDescent="0.2">
      <c r="A235" s="5">
        <f>A234</f>
        <v>41779</v>
      </c>
      <c r="B235" s="7" t="s">
        <v>178</v>
      </c>
      <c r="C235" s="7" t="s">
        <v>91</v>
      </c>
      <c r="D235" s="7" t="s">
        <v>6</v>
      </c>
      <c r="E235" s="22">
        <v>100</v>
      </c>
      <c r="F235" s="23">
        <v>1</v>
      </c>
      <c r="G235" s="23">
        <v>1</v>
      </c>
      <c r="H235" s="23">
        <v>1</v>
      </c>
    </row>
    <row r="236" spans="1:8" x14ac:dyDescent="0.2">
      <c r="A236" s="20">
        <v>41780</v>
      </c>
      <c r="B236" s="7" t="s">
        <v>82</v>
      </c>
      <c r="C236" s="7" t="s">
        <v>91</v>
      </c>
      <c r="D236" s="7" t="s">
        <v>9</v>
      </c>
      <c r="E236" s="22">
        <v>50</v>
      </c>
      <c r="F236" s="23">
        <v>1</v>
      </c>
      <c r="G236" s="23">
        <v>1</v>
      </c>
      <c r="H236" s="23">
        <v>1</v>
      </c>
    </row>
    <row r="237" spans="1:8" x14ac:dyDescent="0.2">
      <c r="A237" s="5">
        <f>A236</f>
        <v>41780</v>
      </c>
      <c r="B237" s="7" t="s">
        <v>62</v>
      </c>
      <c r="C237" s="7" t="s">
        <v>91</v>
      </c>
      <c r="D237" s="7" t="s">
        <v>9</v>
      </c>
      <c r="E237" s="22">
        <v>200</v>
      </c>
      <c r="F237" s="23">
        <v>1</v>
      </c>
      <c r="G237" s="23">
        <v>1</v>
      </c>
      <c r="H237" s="23">
        <v>1</v>
      </c>
    </row>
    <row r="238" spans="1:8" x14ac:dyDescent="0.2">
      <c r="A238" s="5">
        <f>A237</f>
        <v>41780</v>
      </c>
      <c r="B238" s="7" t="s">
        <v>98</v>
      </c>
      <c r="C238" s="7" t="s">
        <v>91</v>
      </c>
      <c r="D238" s="7" t="s">
        <v>9</v>
      </c>
      <c r="E238" s="22">
        <v>700</v>
      </c>
      <c r="F238" s="23">
        <v>1</v>
      </c>
      <c r="G238" s="23">
        <v>1</v>
      </c>
      <c r="H238" s="23">
        <v>1</v>
      </c>
    </row>
    <row r="239" spans="1:8" x14ac:dyDescent="0.2">
      <c r="A239" s="5">
        <f>A238</f>
        <v>41780</v>
      </c>
      <c r="B239" s="7" t="s">
        <v>90</v>
      </c>
      <c r="C239" s="7" t="s">
        <v>91</v>
      </c>
      <c r="D239" s="7" t="s">
        <v>92</v>
      </c>
      <c r="E239" s="22">
        <v>100</v>
      </c>
      <c r="F239" s="23">
        <v>1</v>
      </c>
      <c r="G239" s="23">
        <v>1</v>
      </c>
      <c r="H239" s="23">
        <v>1</v>
      </c>
    </row>
    <row r="240" spans="1:8" x14ac:dyDescent="0.2">
      <c r="A240" s="5">
        <f>A239</f>
        <v>41780</v>
      </c>
      <c r="B240" s="7" t="s">
        <v>194</v>
      </c>
      <c r="C240" s="7" t="s">
        <v>91</v>
      </c>
      <c r="D240" s="7" t="s">
        <v>6</v>
      </c>
      <c r="E240" s="22">
        <v>100</v>
      </c>
      <c r="F240" s="23">
        <v>1</v>
      </c>
      <c r="G240" s="23">
        <v>1</v>
      </c>
      <c r="H240" s="23">
        <v>1</v>
      </c>
    </row>
    <row r="241" spans="1:8" x14ac:dyDescent="0.2">
      <c r="A241" s="5">
        <f>A240</f>
        <v>41780</v>
      </c>
      <c r="B241" s="7" t="s">
        <v>248</v>
      </c>
      <c r="C241" s="7" t="s">
        <v>91</v>
      </c>
      <c r="D241" s="7" t="s">
        <v>6</v>
      </c>
      <c r="E241" s="22">
        <v>50</v>
      </c>
      <c r="F241" s="23">
        <v>1</v>
      </c>
      <c r="G241" s="23">
        <v>1</v>
      </c>
      <c r="H241" s="23">
        <v>1</v>
      </c>
    </row>
    <row r="242" spans="1:8" x14ac:dyDescent="0.2">
      <c r="A242" s="20">
        <v>41781</v>
      </c>
      <c r="B242" s="7" t="s">
        <v>179</v>
      </c>
      <c r="C242" s="7" t="s">
        <v>91</v>
      </c>
      <c r="D242" s="7" t="s">
        <v>23</v>
      </c>
      <c r="E242" s="22">
        <v>400</v>
      </c>
      <c r="F242" s="23">
        <v>1</v>
      </c>
      <c r="G242" s="23">
        <v>1</v>
      </c>
      <c r="H242" s="23">
        <v>1</v>
      </c>
    </row>
    <row r="243" spans="1:8" x14ac:dyDescent="0.2">
      <c r="A243" s="5">
        <f>A242</f>
        <v>41781</v>
      </c>
      <c r="B243" s="7" t="s">
        <v>89</v>
      </c>
      <c r="C243" s="7" t="s">
        <v>91</v>
      </c>
      <c r="D243" s="7" t="s">
        <v>23</v>
      </c>
      <c r="E243" s="22">
        <v>500</v>
      </c>
      <c r="F243" s="23">
        <v>1</v>
      </c>
      <c r="G243" s="23">
        <v>1</v>
      </c>
      <c r="H243" s="23">
        <v>1</v>
      </c>
    </row>
    <row r="244" spans="1:8" x14ac:dyDescent="0.2">
      <c r="A244" s="5">
        <f>A243</f>
        <v>41781</v>
      </c>
      <c r="B244" s="7" t="s">
        <v>194</v>
      </c>
      <c r="C244" s="7" t="s">
        <v>91</v>
      </c>
      <c r="D244" s="7" t="s">
        <v>6</v>
      </c>
      <c r="E244" s="22">
        <v>100</v>
      </c>
      <c r="F244" s="23">
        <v>1</v>
      </c>
      <c r="G244" s="23">
        <v>1</v>
      </c>
      <c r="H244" s="23">
        <v>1</v>
      </c>
    </row>
    <row r="245" spans="1:8" x14ac:dyDescent="0.2">
      <c r="A245" s="20">
        <v>41782</v>
      </c>
      <c r="B245" s="7" t="s">
        <v>156</v>
      </c>
      <c r="C245" s="7" t="s">
        <v>91</v>
      </c>
      <c r="D245" s="7" t="s">
        <v>6</v>
      </c>
      <c r="E245" s="22">
        <v>200</v>
      </c>
      <c r="F245" s="23">
        <v>2</v>
      </c>
      <c r="G245" s="23">
        <v>2</v>
      </c>
      <c r="H245" s="23">
        <v>2</v>
      </c>
    </row>
    <row r="246" spans="1:8" x14ac:dyDescent="0.2">
      <c r="A246" s="20">
        <f t="shared" ref="A246:A251" si="7">A245</f>
        <v>41782</v>
      </c>
      <c r="B246" s="7" t="s">
        <v>142</v>
      </c>
      <c r="C246" s="7" t="s">
        <v>91</v>
      </c>
      <c r="D246" s="7" t="s">
        <v>6</v>
      </c>
      <c r="E246" s="22">
        <v>50</v>
      </c>
      <c r="F246" s="23">
        <v>1</v>
      </c>
      <c r="G246" s="23">
        <v>1</v>
      </c>
      <c r="H246" s="23">
        <v>1</v>
      </c>
    </row>
    <row r="247" spans="1:8" x14ac:dyDescent="0.2">
      <c r="A247" s="20">
        <f t="shared" si="7"/>
        <v>41782</v>
      </c>
      <c r="B247" s="7" t="s">
        <v>181</v>
      </c>
      <c r="C247" s="7" t="s">
        <v>91</v>
      </c>
      <c r="D247" s="7" t="s">
        <v>6</v>
      </c>
      <c r="E247" s="22">
        <v>50</v>
      </c>
      <c r="F247" s="23">
        <v>1</v>
      </c>
      <c r="G247" s="23">
        <v>1</v>
      </c>
      <c r="H247" s="23">
        <v>1</v>
      </c>
    </row>
    <row r="248" spans="1:8" x14ac:dyDescent="0.2">
      <c r="A248" s="20">
        <f t="shared" si="7"/>
        <v>41782</v>
      </c>
      <c r="B248" s="7" t="s">
        <v>197</v>
      </c>
      <c r="C248" s="7" t="s">
        <v>91</v>
      </c>
      <c r="D248" s="7" t="s">
        <v>6</v>
      </c>
      <c r="E248" s="22">
        <v>50</v>
      </c>
      <c r="F248" s="23">
        <v>1</v>
      </c>
      <c r="G248" s="23">
        <v>1</v>
      </c>
      <c r="H248" s="23">
        <v>1</v>
      </c>
    </row>
    <row r="249" spans="1:8" x14ac:dyDescent="0.2">
      <c r="A249" s="20">
        <f t="shared" si="7"/>
        <v>41782</v>
      </c>
      <c r="B249" s="7" t="s">
        <v>238</v>
      </c>
      <c r="C249" s="7" t="s">
        <v>91</v>
      </c>
      <c r="D249" s="7" t="s">
        <v>23</v>
      </c>
      <c r="E249" s="22">
        <v>11500</v>
      </c>
      <c r="F249" s="23">
        <v>3</v>
      </c>
      <c r="G249" s="23">
        <v>2</v>
      </c>
      <c r="H249" s="23">
        <v>3</v>
      </c>
    </row>
    <row r="250" spans="1:8" x14ac:dyDescent="0.2">
      <c r="A250" s="20">
        <f t="shared" si="7"/>
        <v>41782</v>
      </c>
      <c r="B250" s="7" t="s">
        <v>89</v>
      </c>
      <c r="C250" s="7" t="s">
        <v>91</v>
      </c>
      <c r="D250" s="7" t="s">
        <v>23</v>
      </c>
      <c r="E250" s="22">
        <v>750</v>
      </c>
      <c r="F250" s="23">
        <v>3</v>
      </c>
      <c r="G250" s="23">
        <v>3</v>
      </c>
      <c r="H250" s="23">
        <v>3</v>
      </c>
    </row>
    <row r="251" spans="1:8" x14ac:dyDescent="0.2">
      <c r="A251" s="20">
        <f t="shared" si="7"/>
        <v>41782</v>
      </c>
      <c r="B251" s="7" t="s">
        <v>194</v>
      </c>
      <c r="C251" s="7" t="s">
        <v>91</v>
      </c>
      <c r="D251" s="7" t="s">
        <v>6</v>
      </c>
      <c r="E251" s="22">
        <v>250</v>
      </c>
      <c r="F251" s="23">
        <v>2</v>
      </c>
      <c r="G251" s="23">
        <v>2</v>
      </c>
      <c r="H251" s="23">
        <v>2</v>
      </c>
    </row>
    <row r="252" spans="1:8" x14ac:dyDescent="0.2">
      <c r="A252" s="20">
        <v>41789</v>
      </c>
      <c r="B252" s="7" t="s">
        <v>181</v>
      </c>
      <c r="C252" s="7" t="s">
        <v>91</v>
      </c>
      <c r="D252" s="7" t="s">
        <v>6</v>
      </c>
      <c r="E252" s="22">
        <v>400</v>
      </c>
      <c r="F252" s="23">
        <v>1</v>
      </c>
      <c r="G252" s="23">
        <v>1</v>
      </c>
      <c r="H252" s="23">
        <v>1</v>
      </c>
    </row>
    <row r="253" spans="1:8" x14ac:dyDescent="0.2">
      <c r="A253" s="5">
        <f>A252</f>
        <v>41789</v>
      </c>
      <c r="B253" s="7" t="s">
        <v>135</v>
      </c>
      <c r="C253" s="7" t="s">
        <v>91</v>
      </c>
      <c r="D253" s="7" t="s">
        <v>6</v>
      </c>
      <c r="E253" s="22">
        <v>100</v>
      </c>
      <c r="F253" s="23">
        <v>1</v>
      </c>
      <c r="G253" s="23">
        <v>1</v>
      </c>
      <c r="H253" s="23">
        <v>1</v>
      </c>
    </row>
    <row r="254" spans="1:8" x14ac:dyDescent="0.2">
      <c r="A254" s="5">
        <f>A253</f>
        <v>41789</v>
      </c>
      <c r="B254" s="7" t="s">
        <v>161</v>
      </c>
      <c r="C254" s="7" t="s">
        <v>91</v>
      </c>
      <c r="D254" s="7" t="s">
        <v>6</v>
      </c>
      <c r="E254" s="22">
        <v>150</v>
      </c>
      <c r="F254" s="23">
        <v>1</v>
      </c>
      <c r="G254" s="23">
        <v>1</v>
      </c>
      <c r="H254" s="23">
        <v>1</v>
      </c>
    </row>
    <row r="255" spans="1:8" x14ac:dyDescent="0.2">
      <c r="A255" s="20">
        <v>41792</v>
      </c>
      <c r="B255" s="25" t="s">
        <v>130</v>
      </c>
      <c r="C255" s="25" t="s">
        <v>91</v>
      </c>
      <c r="D255" s="25" t="s">
        <v>9</v>
      </c>
      <c r="E255" s="26">
        <v>50</v>
      </c>
      <c r="F255" s="27">
        <v>1</v>
      </c>
      <c r="G255" s="27">
        <v>1</v>
      </c>
      <c r="H255" s="27">
        <v>1</v>
      </c>
    </row>
    <row r="256" spans="1:8" x14ac:dyDescent="0.2">
      <c r="A256" s="5">
        <f t="shared" ref="A256:A264" si="8">A255</f>
        <v>41792</v>
      </c>
      <c r="B256" s="25" t="s">
        <v>64</v>
      </c>
      <c r="C256" s="25" t="s">
        <v>91</v>
      </c>
      <c r="D256" s="25" t="s">
        <v>6</v>
      </c>
      <c r="E256" s="26">
        <v>300</v>
      </c>
      <c r="F256" s="27">
        <v>1</v>
      </c>
      <c r="G256" s="27">
        <v>1</v>
      </c>
      <c r="H256" s="27">
        <v>1</v>
      </c>
    </row>
    <row r="257" spans="1:8" x14ac:dyDescent="0.2">
      <c r="A257" s="5">
        <f t="shared" si="8"/>
        <v>41792</v>
      </c>
      <c r="B257" s="25" t="s">
        <v>197</v>
      </c>
      <c r="C257" s="25" t="s">
        <v>91</v>
      </c>
      <c r="D257" s="25" t="s">
        <v>6</v>
      </c>
      <c r="E257" s="26">
        <v>250</v>
      </c>
      <c r="F257" s="27">
        <v>1</v>
      </c>
      <c r="G257" s="27">
        <v>1</v>
      </c>
      <c r="H257" s="27">
        <v>1</v>
      </c>
    </row>
    <row r="258" spans="1:8" x14ac:dyDescent="0.2">
      <c r="A258" s="5">
        <f t="shared" si="8"/>
        <v>41792</v>
      </c>
      <c r="B258" s="25" t="s">
        <v>25</v>
      </c>
      <c r="C258" s="25" t="s">
        <v>91</v>
      </c>
      <c r="D258" s="25" t="s">
        <v>7</v>
      </c>
      <c r="E258" s="26">
        <v>100</v>
      </c>
      <c r="F258" s="27">
        <v>1</v>
      </c>
      <c r="G258" s="27">
        <v>1</v>
      </c>
      <c r="H258" s="27">
        <v>1</v>
      </c>
    </row>
    <row r="259" spans="1:8" x14ac:dyDescent="0.2">
      <c r="A259" s="5">
        <f t="shared" si="8"/>
        <v>41792</v>
      </c>
      <c r="B259" s="25" t="s">
        <v>59</v>
      </c>
      <c r="C259" s="25" t="s">
        <v>91</v>
      </c>
      <c r="D259" s="25" t="s">
        <v>7</v>
      </c>
      <c r="E259" s="26">
        <v>50</v>
      </c>
      <c r="F259" s="27">
        <v>1</v>
      </c>
      <c r="G259" s="27">
        <v>1</v>
      </c>
      <c r="H259" s="27">
        <v>1</v>
      </c>
    </row>
    <row r="260" spans="1:8" x14ac:dyDescent="0.2">
      <c r="A260" s="5">
        <f t="shared" si="8"/>
        <v>41792</v>
      </c>
      <c r="B260" s="25" t="s">
        <v>195</v>
      </c>
      <c r="C260" s="25" t="s">
        <v>91</v>
      </c>
      <c r="D260" s="25" t="s">
        <v>7</v>
      </c>
      <c r="E260" s="26">
        <v>50</v>
      </c>
      <c r="F260" s="27">
        <v>1</v>
      </c>
      <c r="G260" s="27">
        <v>1</v>
      </c>
      <c r="H260" s="27">
        <v>1</v>
      </c>
    </row>
    <row r="261" spans="1:8" x14ac:dyDescent="0.2">
      <c r="A261" s="5">
        <f t="shared" si="8"/>
        <v>41792</v>
      </c>
      <c r="B261" s="25" t="s">
        <v>62</v>
      </c>
      <c r="C261" s="25" t="s">
        <v>91</v>
      </c>
      <c r="D261" s="25" t="s">
        <v>9</v>
      </c>
      <c r="E261" s="26">
        <v>50</v>
      </c>
      <c r="F261" s="27">
        <v>1</v>
      </c>
      <c r="G261" s="27">
        <v>1</v>
      </c>
      <c r="H261" s="27">
        <v>1</v>
      </c>
    </row>
    <row r="262" spans="1:8" x14ac:dyDescent="0.2">
      <c r="A262" s="5">
        <f t="shared" si="8"/>
        <v>41792</v>
      </c>
      <c r="B262" s="25" t="s">
        <v>98</v>
      </c>
      <c r="C262" s="25" t="s">
        <v>91</v>
      </c>
      <c r="D262" s="25" t="s">
        <v>9</v>
      </c>
      <c r="E262" s="26">
        <v>100</v>
      </c>
      <c r="F262" s="27">
        <v>1</v>
      </c>
      <c r="G262" s="27">
        <v>1</v>
      </c>
      <c r="H262" s="27">
        <v>1</v>
      </c>
    </row>
    <row r="263" spans="1:8" x14ac:dyDescent="0.2">
      <c r="A263" s="5">
        <f t="shared" si="8"/>
        <v>41792</v>
      </c>
      <c r="B263" s="25" t="s">
        <v>207</v>
      </c>
      <c r="C263" s="25" t="s">
        <v>91</v>
      </c>
      <c r="D263" s="25" t="s">
        <v>6</v>
      </c>
      <c r="E263" s="26">
        <v>100</v>
      </c>
      <c r="F263" s="27">
        <v>1</v>
      </c>
      <c r="G263" s="27">
        <v>1</v>
      </c>
      <c r="H263" s="27">
        <v>1</v>
      </c>
    </row>
    <row r="264" spans="1:8" x14ac:dyDescent="0.2">
      <c r="A264" s="5">
        <f t="shared" si="8"/>
        <v>41792</v>
      </c>
      <c r="B264" s="25" t="s">
        <v>160</v>
      </c>
      <c r="C264" s="25" t="s">
        <v>91</v>
      </c>
      <c r="D264" s="25" t="s">
        <v>6</v>
      </c>
      <c r="E264" s="26">
        <v>350</v>
      </c>
      <c r="F264" s="27">
        <v>1</v>
      </c>
      <c r="G264" s="27">
        <v>1</v>
      </c>
      <c r="H264" s="27">
        <v>1</v>
      </c>
    </row>
    <row r="265" spans="1:8" x14ac:dyDescent="0.2">
      <c r="A265" s="20">
        <v>41794</v>
      </c>
      <c r="B265" s="25" t="s">
        <v>197</v>
      </c>
      <c r="C265" s="25" t="s">
        <v>91</v>
      </c>
      <c r="D265" s="25" t="s">
        <v>6</v>
      </c>
      <c r="E265" s="26">
        <v>400</v>
      </c>
      <c r="F265" s="27">
        <v>1</v>
      </c>
      <c r="G265" s="27">
        <v>1</v>
      </c>
      <c r="H265" s="27">
        <v>1</v>
      </c>
    </row>
    <row r="266" spans="1:8" x14ac:dyDescent="0.2">
      <c r="A266" s="5">
        <f>A265</f>
        <v>41794</v>
      </c>
      <c r="B266" s="25" t="s">
        <v>15</v>
      </c>
      <c r="C266" s="25" t="s">
        <v>91</v>
      </c>
      <c r="D266" s="25" t="s">
        <v>6</v>
      </c>
      <c r="E266" s="26">
        <v>100</v>
      </c>
      <c r="F266" s="27">
        <v>2</v>
      </c>
      <c r="G266" s="27">
        <v>2</v>
      </c>
      <c r="H266" s="27">
        <v>2</v>
      </c>
    </row>
    <row r="267" spans="1:8" x14ac:dyDescent="0.2">
      <c r="A267" s="5">
        <f>A266</f>
        <v>41794</v>
      </c>
      <c r="B267" s="25" t="s">
        <v>161</v>
      </c>
      <c r="C267" s="25" t="s">
        <v>91</v>
      </c>
      <c r="D267" s="25" t="s">
        <v>6</v>
      </c>
      <c r="E267" s="26">
        <v>200</v>
      </c>
      <c r="F267" s="27">
        <v>1</v>
      </c>
      <c r="G267" s="27">
        <v>1</v>
      </c>
      <c r="H267" s="27">
        <v>1</v>
      </c>
    </row>
    <row r="268" spans="1:8" x14ac:dyDescent="0.2">
      <c r="A268" s="5">
        <f>A267</f>
        <v>41794</v>
      </c>
      <c r="B268" s="25" t="s">
        <v>165</v>
      </c>
      <c r="C268" s="25" t="s">
        <v>91</v>
      </c>
      <c r="D268" s="25" t="s">
        <v>6</v>
      </c>
      <c r="E268" s="26">
        <v>350</v>
      </c>
      <c r="F268" s="27">
        <v>1</v>
      </c>
      <c r="G268" s="27">
        <v>1</v>
      </c>
      <c r="H268" s="27">
        <v>1</v>
      </c>
    </row>
    <row r="269" spans="1:8" x14ac:dyDescent="0.2">
      <c r="A269" s="20">
        <v>41795</v>
      </c>
      <c r="B269" s="7" t="s">
        <v>59</v>
      </c>
      <c r="C269" s="7" t="s">
        <v>91</v>
      </c>
      <c r="D269" s="7" t="s">
        <v>7</v>
      </c>
      <c r="E269" s="22">
        <v>150</v>
      </c>
      <c r="F269" s="23">
        <v>1</v>
      </c>
      <c r="G269" s="23">
        <v>1</v>
      </c>
      <c r="H269" s="23">
        <v>1</v>
      </c>
    </row>
    <row r="270" spans="1:8" x14ac:dyDescent="0.2">
      <c r="A270" s="5">
        <f>A269</f>
        <v>41795</v>
      </c>
      <c r="B270" s="7" t="s">
        <v>165</v>
      </c>
      <c r="C270" s="7" t="s">
        <v>91</v>
      </c>
      <c r="D270" s="7" t="s">
        <v>6</v>
      </c>
      <c r="E270" s="22">
        <v>150</v>
      </c>
      <c r="F270" s="23">
        <v>1</v>
      </c>
      <c r="G270" s="23">
        <v>1</v>
      </c>
      <c r="H270" s="23">
        <v>1</v>
      </c>
    </row>
    <row r="271" spans="1:8" x14ac:dyDescent="0.2">
      <c r="A271" s="20">
        <v>41799</v>
      </c>
      <c r="B271" s="25" t="s">
        <v>156</v>
      </c>
      <c r="C271" s="25" t="s">
        <v>91</v>
      </c>
      <c r="D271" s="25" t="s">
        <v>6</v>
      </c>
      <c r="E271" s="26">
        <v>100</v>
      </c>
      <c r="F271" s="27">
        <v>2</v>
      </c>
      <c r="G271" s="27">
        <v>2</v>
      </c>
      <c r="H271" s="27">
        <v>2</v>
      </c>
    </row>
    <row r="272" spans="1:8" x14ac:dyDescent="0.2">
      <c r="A272" s="5">
        <f>A271</f>
        <v>41799</v>
      </c>
      <c r="B272" s="25" t="s">
        <v>169</v>
      </c>
      <c r="C272" s="25" t="s">
        <v>91</v>
      </c>
      <c r="D272" s="25" t="s">
        <v>6</v>
      </c>
      <c r="E272" s="26">
        <v>250</v>
      </c>
      <c r="F272" s="27">
        <v>1</v>
      </c>
      <c r="G272" s="27">
        <v>1</v>
      </c>
      <c r="H272" s="27">
        <v>1</v>
      </c>
    </row>
    <row r="273" spans="1:8" x14ac:dyDescent="0.2">
      <c r="A273" s="20">
        <f>A272</f>
        <v>41799</v>
      </c>
      <c r="B273" s="25" t="s">
        <v>165</v>
      </c>
      <c r="C273" s="25" t="s">
        <v>91</v>
      </c>
      <c r="D273" s="25" t="s">
        <v>6</v>
      </c>
      <c r="E273" s="26">
        <v>750</v>
      </c>
      <c r="F273" s="27">
        <v>1</v>
      </c>
      <c r="G273" s="27">
        <v>1</v>
      </c>
      <c r="H273" s="27">
        <v>1</v>
      </c>
    </row>
    <row r="274" spans="1:8" x14ac:dyDescent="0.2">
      <c r="A274" s="5">
        <f>A273</f>
        <v>41799</v>
      </c>
      <c r="B274" s="25" t="s">
        <v>160</v>
      </c>
      <c r="C274" s="25" t="s">
        <v>91</v>
      </c>
      <c r="D274" s="25" t="s">
        <v>6</v>
      </c>
      <c r="E274" s="26">
        <v>400</v>
      </c>
      <c r="F274" s="27">
        <v>3</v>
      </c>
      <c r="G274" s="27">
        <v>3</v>
      </c>
      <c r="H274" s="27">
        <v>3</v>
      </c>
    </row>
    <row r="275" spans="1:8" x14ac:dyDescent="0.2">
      <c r="A275" s="20">
        <v>41800</v>
      </c>
      <c r="B275" s="7" t="s">
        <v>182</v>
      </c>
      <c r="C275" s="7" t="s">
        <v>91</v>
      </c>
      <c r="D275" s="7" t="s">
        <v>6</v>
      </c>
      <c r="E275" s="22">
        <v>50</v>
      </c>
      <c r="F275" s="23">
        <v>1</v>
      </c>
      <c r="G275" s="23">
        <v>1</v>
      </c>
      <c r="H275" s="23">
        <v>1</v>
      </c>
    </row>
    <row r="276" spans="1:8" x14ac:dyDescent="0.2">
      <c r="A276" s="20">
        <v>41801</v>
      </c>
      <c r="B276" s="7" t="s">
        <v>181</v>
      </c>
      <c r="C276" s="7" t="s">
        <v>91</v>
      </c>
      <c r="D276" s="7" t="s">
        <v>6</v>
      </c>
      <c r="E276" s="22">
        <v>50</v>
      </c>
      <c r="F276" s="23">
        <v>1</v>
      </c>
      <c r="G276" s="23">
        <v>1</v>
      </c>
      <c r="H276" s="23">
        <v>1</v>
      </c>
    </row>
    <row r="277" spans="1:8" x14ac:dyDescent="0.2">
      <c r="A277" s="20">
        <f>A276</f>
        <v>41801</v>
      </c>
      <c r="B277" s="7" t="s">
        <v>169</v>
      </c>
      <c r="C277" s="7" t="s">
        <v>91</v>
      </c>
      <c r="D277" s="7" t="s">
        <v>6</v>
      </c>
      <c r="E277" s="22">
        <v>100</v>
      </c>
      <c r="F277" s="23">
        <v>1</v>
      </c>
      <c r="G277" s="23">
        <v>1</v>
      </c>
      <c r="H277" s="23">
        <v>1</v>
      </c>
    </row>
    <row r="278" spans="1:8" x14ac:dyDescent="0.2">
      <c r="A278" s="20">
        <v>41803</v>
      </c>
      <c r="B278" s="7" t="s">
        <v>114</v>
      </c>
      <c r="C278" s="7" t="s">
        <v>91</v>
      </c>
      <c r="D278" s="7" t="s">
        <v>9</v>
      </c>
      <c r="E278" s="22">
        <v>1900</v>
      </c>
      <c r="F278" s="23">
        <v>1</v>
      </c>
      <c r="G278" s="23">
        <v>1</v>
      </c>
      <c r="H278" s="23">
        <v>1</v>
      </c>
    </row>
    <row r="279" spans="1:8" x14ac:dyDescent="0.2">
      <c r="A279" s="20">
        <f>A278</f>
        <v>41803</v>
      </c>
      <c r="B279" s="7" t="s">
        <v>181</v>
      </c>
      <c r="C279" s="7" t="s">
        <v>91</v>
      </c>
      <c r="D279" s="7" t="s">
        <v>6</v>
      </c>
      <c r="E279" s="22">
        <v>50</v>
      </c>
      <c r="F279" s="23">
        <v>1</v>
      </c>
      <c r="G279" s="23">
        <v>1</v>
      </c>
      <c r="H279" s="23">
        <v>1</v>
      </c>
    </row>
    <row r="280" spans="1:8" x14ac:dyDescent="0.2">
      <c r="A280" s="20">
        <f>A279</f>
        <v>41803</v>
      </c>
      <c r="B280" s="7" t="s">
        <v>259</v>
      </c>
      <c r="C280" s="7" t="s">
        <v>91</v>
      </c>
      <c r="D280" s="7" t="s">
        <v>6</v>
      </c>
      <c r="E280" s="22">
        <v>100</v>
      </c>
      <c r="F280" s="23">
        <v>1</v>
      </c>
      <c r="G280" s="23">
        <v>1</v>
      </c>
      <c r="H280" s="23">
        <v>1</v>
      </c>
    </row>
    <row r="281" spans="1:8" x14ac:dyDescent="0.2">
      <c r="A281" s="20">
        <v>41807</v>
      </c>
      <c r="B281" s="7" t="s">
        <v>258</v>
      </c>
      <c r="C281" s="7" t="s">
        <v>91</v>
      </c>
      <c r="D281" s="7" t="s">
        <v>7</v>
      </c>
      <c r="E281" s="22">
        <v>300</v>
      </c>
      <c r="F281" s="23">
        <v>1</v>
      </c>
      <c r="G281" s="23">
        <v>1</v>
      </c>
      <c r="H281" s="23">
        <v>1</v>
      </c>
    </row>
    <row r="282" spans="1:8" x14ac:dyDescent="0.2">
      <c r="A282" s="5">
        <f>A281</f>
        <v>41807</v>
      </c>
      <c r="B282" s="7" t="s">
        <v>195</v>
      </c>
      <c r="C282" s="7" t="s">
        <v>91</v>
      </c>
      <c r="D282" s="7" t="s">
        <v>7</v>
      </c>
      <c r="E282" s="22">
        <v>100</v>
      </c>
      <c r="F282" s="23">
        <v>1</v>
      </c>
      <c r="G282" s="23">
        <v>1</v>
      </c>
      <c r="H282" s="23">
        <v>1</v>
      </c>
    </row>
    <row r="283" spans="1:8" x14ac:dyDescent="0.2">
      <c r="A283" s="5">
        <f>A282</f>
        <v>41807</v>
      </c>
      <c r="B283" s="7" t="s">
        <v>161</v>
      </c>
      <c r="C283" s="7" t="s">
        <v>91</v>
      </c>
      <c r="D283" s="7" t="s">
        <v>6</v>
      </c>
      <c r="E283" s="22">
        <v>500</v>
      </c>
      <c r="F283" s="23">
        <v>1</v>
      </c>
      <c r="G283" s="23">
        <v>1</v>
      </c>
      <c r="H283" s="23">
        <v>1</v>
      </c>
    </row>
    <row r="284" spans="1:8" x14ac:dyDescent="0.2">
      <c r="A284" s="20">
        <v>41808</v>
      </c>
      <c r="B284" s="7" t="s">
        <v>156</v>
      </c>
      <c r="C284" s="7" t="s">
        <v>91</v>
      </c>
      <c r="D284" s="7" t="s">
        <v>6</v>
      </c>
      <c r="E284" s="22">
        <v>50</v>
      </c>
      <c r="F284" s="23">
        <v>1</v>
      </c>
      <c r="G284" s="23">
        <v>1</v>
      </c>
      <c r="H284" s="23">
        <v>1</v>
      </c>
    </row>
    <row r="285" spans="1:8" x14ac:dyDescent="0.2">
      <c r="A285" s="20">
        <v>41809</v>
      </c>
      <c r="B285" s="7" t="s">
        <v>195</v>
      </c>
      <c r="C285" s="7" t="s">
        <v>91</v>
      </c>
      <c r="D285" s="7" t="s">
        <v>7</v>
      </c>
      <c r="E285" s="22">
        <v>150</v>
      </c>
      <c r="F285" s="23">
        <v>1</v>
      </c>
      <c r="G285" s="23">
        <v>1</v>
      </c>
      <c r="H285" s="23">
        <v>1</v>
      </c>
    </row>
    <row r="286" spans="1:8" x14ac:dyDescent="0.2">
      <c r="A286" s="20">
        <v>41810</v>
      </c>
      <c r="B286" s="7" t="s">
        <v>110</v>
      </c>
      <c r="C286" s="7" t="s">
        <v>91</v>
      </c>
      <c r="D286" s="7" t="s">
        <v>7</v>
      </c>
      <c r="E286" s="22">
        <v>50</v>
      </c>
      <c r="F286" s="23">
        <v>1</v>
      </c>
      <c r="G286" s="23">
        <v>1</v>
      </c>
      <c r="H286" s="23">
        <v>1</v>
      </c>
    </row>
    <row r="287" spans="1:8" x14ac:dyDescent="0.2">
      <c r="A287" s="20">
        <v>41813</v>
      </c>
      <c r="B287" s="25" t="s">
        <v>135</v>
      </c>
      <c r="C287" s="25" t="s">
        <v>91</v>
      </c>
      <c r="D287" s="25" t="s">
        <v>6</v>
      </c>
      <c r="E287" s="26">
        <v>50</v>
      </c>
      <c r="F287" s="27">
        <v>1</v>
      </c>
      <c r="G287" s="27">
        <v>1</v>
      </c>
      <c r="H287" s="27">
        <v>1</v>
      </c>
    </row>
    <row r="288" spans="1:8" x14ac:dyDescent="0.2">
      <c r="A288" s="5">
        <f>A287</f>
        <v>41813</v>
      </c>
      <c r="B288" s="25" t="s">
        <v>160</v>
      </c>
      <c r="C288" s="25" t="s">
        <v>91</v>
      </c>
      <c r="D288" s="25" t="s">
        <v>6</v>
      </c>
      <c r="E288" s="26">
        <v>100</v>
      </c>
      <c r="F288" s="27">
        <v>2</v>
      </c>
      <c r="G288" s="27">
        <v>2</v>
      </c>
      <c r="H288" s="27">
        <v>2</v>
      </c>
    </row>
    <row r="289" spans="1:8" x14ac:dyDescent="0.2">
      <c r="A289" s="20">
        <v>41820</v>
      </c>
      <c r="B289" s="7" t="s">
        <v>130</v>
      </c>
      <c r="C289" s="7" t="s">
        <v>91</v>
      </c>
      <c r="D289" s="7" t="s">
        <v>9</v>
      </c>
      <c r="E289" s="22">
        <v>50</v>
      </c>
      <c r="F289" s="23">
        <v>1</v>
      </c>
      <c r="G289" s="23">
        <v>1</v>
      </c>
      <c r="H289" s="23">
        <v>1</v>
      </c>
    </row>
    <row r="290" spans="1:8" x14ac:dyDescent="0.2">
      <c r="A290" s="5">
        <f t="shared" ref="A290:A298" si="9">A289</f>
        <v>41820</v>
      </c>
      <c r="B290" s="7" t="s">
        <v>14</v>
      </c>
      <c r="C290" s="7" t="s">
        <v>91</v>
      </c>
      <c r="D290" s="7" t="s">
        <v>9</v>
      </c>
      <c r="E290" s="22">
        <v>300</v>
      </c>
      <c r="F290" s="23">
        <v>1</v>
      </c>
      <c r="G290" s="23">
        <v>1</v>
      </c>
      <c r="H290" s="23">
        <v>1</v>
      </c>
    </row>
    <row r="291" spans="1:8" x14ac:dyDescent="0.2">
      <c r="A291" s="5">
        <f t="shared" si="9"/>
        <v>41820</v>
      </c>
      <c r="B291" s="7" t="s">
        <v>99</v>
      </c>
      <c r="C291" s="7" t="s">
        <v>91</v>
      </c>
      <c r="D291" s="7" t="s">
        <v>9</v>
      </c>
      <c r="E291" s="22">
        <v>50</v>
      </c>
      <c r="F291" s="23">
        <v>1</v>
      </c>
      <c r="G291" s="23">
        <v>1</v>
      </c>
      <c r="H291" s="23">
        <v>1</v>
      </c>
    </row>
    <row r="292" spans="1:8" x14ac:dyDescent="0.2">
      <c r="A292" s="5">
        <f t="shared" si="9"/>
        <v>41820</v>
      </c>
      <c r="B292" s="7" t="s">
        <v>135</v>
      </c>
      <c r="C292" s="7" t="s">
        <v>91</v>
      </c>
      <c r="D292" s="7" t="s">
        <v>6</v>
      </c>
      <c r="E292" s="22">
        <v>100</v>
      </c>
      <c r="F292" s="23">
        <v>1</v>
      </c>
      <c r="G292" s="23">
        <v>1</v>
      </c>
      <c r="H292" s="23">
        <v>1</v>
      </c>
    </row>
    <row r="293" spans="1:8" x14ac:dyDescent="0.2">
      <c r="A293" s="5">
        <f t="shared" si="9"/>
        <v>41820</v>
      </c>
      <c r="B293" s="7" t="s">
        <v>27</v>
      </c>
      <c r="C293" s="7" t="s">
        <v>91</v>
      </c>
      <c r="D293" s="7" t="s">
        <v>9</v>
      </c>
      <c r="E293" s="22">
        <v>100</v>
      </c>
      <c r="F293" s="23">
        <v>1</v>
      </c>
      <c r="G293" s="23">
        <v>1</v>
      </c>
      <c r="H293" s="23">
        <v>1</v>
      </c>
    </row>
    <row r="294" spans="1:8" x14ac:dyDescent="0.2">
      <c r="A294" s="5">
        <f t="shared" si="9"/>
        <v>41820</v>
      </c>
      <c r="B294" s="7" t="s">
        <v>62</v>
      </c>
      <c r="C294" s="7" t="s">
        <v>91</v>
      </c>
      <c r="D294" s="7" t="s">
        <v>9</v>
      </c>
      <c r="E294" s="22">
        <v>200</v>
      </c>
      <c r="F294" s="23">
        <v>1</v>
      </c>
      <c r="G294" s="23">
        <v>1</v>
      </c>
      <c r="H294" s="23">
        <v>1</v>
      </c>
    </row>
    <row r="295" spans="1:8" x14ac:dyDescent="0.2">
      <c r="A295" s="5">
        <f t="shared" si="9"/>
        <v>41820</v>
      </c>
      <c r="B295" s="7" t="s">
        <v>169</v>
      </c>
      <c r="C295" s="7" t="s">
        <v>91</v>
      </c>
      <c r="D295" s="7" t="s">
        <v>6</v>
      </c>
      <c r="E295" s="22">
        <v>400</v>
      </c>
      <c r="F295" s="23">
        <v>1</v>
      </c>
      <c r="G295" s="23">
        <v>1</v>
      </c>
      <c r="H295" s="23">
        <v>1</v>
      </c>
    </row>
    <row r="296" spans="1:8" x14ac:dyDescent="0.2">
      <c r="A296" s="5">
        <f t="shared" si="9"/>
        <v>41820</v>
      </c>
      <c r="B296" s="7" t="s">
        <v>31</v>
      </c>
      <c r="C296" s="7" t="s">
        <v>91</v>
      </c>
      <c r="D296" s="7" t="s">
        <v>7</v>
      </c>
      <c r="E296" s="22">
        <v>100</v>
      </c>
      <c r="F296" s="23">
        <v>1</v>
      </c>
      <c r="G296" s="23">
        <v>1</v>
      </c>
      <c r="H296" s="23">
        <v>1</v>
      </c>
    </row>
    <row r="297" spans="1:8" x14ac:dyDescent="0.2">
      <c r="A297" s="5">
        <f t="shared" si="9"/>
        <v>41820</v>
      </c>
      <c r="B297" s="7" t="s">
        <v>194</v>
      </c>
      <c r="C297" s="7" t="s">
        <v>91</v>
      </c>
      <c r="D297" s="7" t="s">
        <v>6</v>
      </c>
      <c r="E297" s="22">
        <v>50</v>
      </c>
      <c r="F297" s="23">
        <v>1</v>
      </c>
      <c r="G297" s="23">
        <v>1</v>
      </c>
      <c r="H297" s="23">
        <v>1</v>
      </c>
    </row>
    <row r="298" spans="1:8" x14ac:dyDescent="0.2">
      <c r="A298" s="5">
        <f t="shared" si="9"/>
        <v>41820</v>
      </c>
      <c r="B298" s="7" t="s">
        <v>201</v>
      </c>
      <c r="C298" s="7" t="s">
        <v>91</v>
      </c>
      <c r="D298" s="7" t="s">
        <v>9</v>
      </c>
      <c r="E298" s="22">
        <v>600</v>
      </c>
      <c r="F298" s="23">
        <v>1</v>
      </c>
      <c r="G298" s="23">
        <v>1</v>
      </c>
      <c r="H298" s="23">
        <v>1</v>
      </c>
    </row>
    <row r="299" spans="1:8" x14ac:dyDescent="0.2">
      <c r="A299" s="20">
        <v>41821</v>
      </c>
      <c r="B299" s="7" t="s">
        <v>130</v>
      </c>
      <c r="C299" s="7" t="s">
        <v>91</v>
      </c>
      <c r="D299" s="7" t="s">
        <v>9</v>
      </c>
      <c r="E299" s="22">
        <v>300</v>
      </c>
      <c r="F299" s="23">
        <v>1</v>
      </c>
      <c r="G299" s="23">
        <v>1</v>
      </c>
      <c r="H299" s="23">
        <v>1</v>
      </c>
    </row>
    <row r="300" spans="1:8" x14ac:dyDescent="0.2">
      <c r="A300" s="5">
        <f t="shared" ref="A300:A305" si="10">A299</f>
        <v>41821</v>
      </c>
      <c r="B300" s="7" t="s">
        <v>14</v>
      </c>
      <c r="C300" s="7" t="s">
        <v>91</v>
      </c>
      <c r="D300" s="7" t="s">
        <v>9</v>
      </c>
      <c r="E300" s="22">
        <v>1000</v>
      </c>
      <c r="F300" s="23">
        <v>1</v>
      </c>
      <c r="G300" s="23">
        <v>1</v>
      </c>
      <c r="H300" s="23">
        <v>1</v>
      </c>
    </row>
    <row r="301" spans="1:8" x14ac:dyDescent="0.2">
      <c r="A301" s="5">
        <f t="shared" si="10"/>
        <v>41821</v>
      </c>
      <c r="B301" s="7" t="s">
        <v>135</v>
      </c>
      <c r="C301" s="7" t="s">
        <v>91</v>
      </c>
      <c r="D301" s="7" t="s">
        <v>6</v>
      </c>
      <c r="E301" s="22">
        <v>50</v>
      </c>
      <c r="F301" s="23">
        <v>1</v>
      </c>
      <c r="G301" s="23">
        <v>1</v>
      </c>
      <c r="H301" s="23">
        <v>1</v>
      </c>
    </row>
    <row r="302" spans="1:8" x14ac:dyDescent="0.2">
      <c r="A302" s="5">
        <f t="shared" si="10"/>
        <v>41821</v>
      </c>
      <c r="B302" s="7" t="s">
        <v>18</v>
      </c>
      <c r="C302" s="7" t="s">
        <v>91</v>
      </c>
      <c r="D302" s="7" t="s">
        <v>9</v>
      </c>
      <c r="E302" s="22">
        <v>4000</v>
      </c>
      <c r="F302" s="23">
        <v>2</v>
      </c>
      <c r="G302" s="23">
        <v>1</v>
      </c>
      <c r="H302" s="23">
        <v>2</v>
      </c>
    </row>
    <row r="303" spans="1:8" x14ac:dyDescent="0.2">
      <c r="A303" s="5">
        <f t="shared" si="10"/>
        <v>41821</v>
      </c>
      <c r="B303" s="7" t="s">
        <v>62</v>
      </c>
      <c r="C303" s="7" t="s">
        <v>91</v>
      </c>
      <c r="D303" s="7" t="s">
        <v>9</v>
      </c>
      <c r="E303" s="22">
        <v>200</v>
      </c>
      <c r="F303" s="23">
        <v>1</v>
      </c>
      <c r="G303" s="23">
        <v>1</v>
      </c>
      <c r="H303" s="23">
        <v>1</v>
      </c>
    </row>
    <row r="304" spans="1:8" x14ac:dyDescent="0.2">
      <c r="A304" s="5">
        <f t="shared" si="10"/>
        <v>41821</v>
      </c>
      <c r="B304" s="7" t="s">
        <v>98</v>
      </c>
      <c r="C304" s="7" t="s">
        <v>91</v>
      </c>
      <c r="D304" s="7" t="s">
        <v>9</v>
      </c>
      <c r="E304" s="22">
        <v>2000</v>
      </c>
      <c r="F304" s="23">
        <v>1</v>
      </c>
      <c r="G304" s="23">
        <v>1</v>
      </c>
      <c r="H304" s="23">
        <v>1</v>
      </c>
    </row>
    <row r="305" spans="1:8" x14ac:dyDescent="0.2">
      <c r="A305" s="5">
        <f t="shared" si="10"/>
        <v>41821</v>
      </c>
      <c r="B305" s="7" t="s">
        <v>201</v>
      </c>
      <c r="C305" s="7" t="s">
        <v>91</v>
      </c>
      <c r="D305" s="7" t="s">
        <v>9</v>
      </c>
      <c r="E305" s="22">
        <v>1000</v>
      </c>
      <c r="F305" s="23">
        <v>1</v>
      </c>
      <c r="G305" s="23">
        <v>1</v>
      </c>
      <c r="H305" s="23">
        <v>1</v>
      </c>
    </row>
    <row r="306" spans="1:8" x14ac:dyDescent="0.2">
      <c r="A306" s="20">
        <v>41823</v>
      </c>
      <c r="B306" s="7" t="s">
        <v>82</v>
      </c>
      <c r="C306" s="7" t="s">
        <v>91</v>
      </c>
      <c r="D306" s="7" t="s">
        <v>9</v>
      </c>
      <c r="E306" s="22">
        <v>100</v>
      </c>
      <c r="F306" s="23">
        <v>1</v>
      </c>
      <c r="G306" s="23">
        <v>1</v>
      </c>
      <c r="H306" s="23">
        <v>1</v>
      </c>
    </row>
    <row r="307" spans="1:8" x14ac:dyDescent="0.2">
      <c r="A307" s="20">
        <v>41824</v>
      </c>
      <c r="B307" s="7" t="s">
        <v>114</v>
      </c>
      <c r="C307" s="7" t="s">
        <v>91</v>
      </c>
      <c r="D307" s="7" t="s">
        <v>9</v>
      </c>
      <c r="E307" s="22">
        <v>1200</v>
      </c>
      <c r="F307" s="23">
        <v>1</v>
      </c>
      <c r="G307" s="23">
        <v>1</v>
      </c>
      <c r="H307" s="23">
        <v>1</v>
      </c>
    </row>
    <row r="308" spans="1:8" x14ac:dyDescent="0.2">
      <c r="A308" s="5">
        <f>A307</f>
        <v>41824</v>
      </c>
      <c r="B308" s="7" t="s">
        <v>14</v>
      </c>
      <c r="C308" s="7" t="s">
        <v>91</v>
      </c>
      <c r="D308" s="7" t="s">
        <v>9</v>
      </c>
      <c r="E308" s="22">
        <v>1000</v>
      </c>
      <c r="F308" s="23">
        <v>1</v>
      </c>
      <c r="G308" s="23">
        <v>1</v>
      </c>
      <c r="H308" s="23">
        <v>1</v>
      </c>
    </row>
    <row r="309" spans="1:8" x14ac:dyDescent="0.2">
      <c r="A309" s="5">
        <f>A308</f>
        <v>41824</v>
      </c>
      <c r="B309" s="7" t="s">
        <v>135</v>
      </c>
      <c r="C309" s="7" t="s">
        <v>91</v>
      </c>
      <c r="D309" s="7" t="s">
        <v>6</v>
      </c>
      <c r="E309" s="22">
        <v>50</v>
      </c>
      <c r="F309" s="23">
        <v>1</v>
      </c>
      <c r="G309" s="23">
        <v>1</v>
      </c>
      <c r="H309" s="23">
        <v>1</v>
      </c>
    </row>
    <row r="310" spans="1:8" x14ac:dyDescent="0.2">
      <c r="A310" s="5">
        <f>A309</f>
        <v>41824</v>
      </c>
      <c r="B310" s="7" t="s">
        <v>182</v>
      </c>
      <c r="C310" s="7" t="s">
        <v>91</v>
      </c>
      <c r="D310" s="7" t="s">
        <v>6</v>
      </c>
      <c r="E310" s="22">
        <v>50</v>
      </c>
      <c r="F310" s="23">
        <v>5</v>
      </c>
      <c r="G310" s="23">
        <v>5</v>
      </c>
      <c r="H310" s="23">
        <v>5</v>
      </c>
    </row>
    <row r="311" spans="1:8" x14ac:dyDescent="0.2">
      <c r="A311" s="20">
        <v>41827</v>
      </c>
      <c r="B311" s="7" t="s">
        <v>21</v>
      </c>
      <c r="C311" s="7" t="s">
        <v>91</v>
      </c>
      <c r="D311" s="7" t="s">
        <v>7</v>
      </c>
      <c r="E311" s="22">
        <v>750</v>
      </c>
      <c r="F311" s="23">
        <v>2</v>
      </c>
      <c r="G311" s="23">
        <v>2</v>
      </c>
      <c r="H311" s="23">
        <v>2</v>
      </c>
    </row>
    <row r="312" spans="1:8" x14ac:dyDescent="0.2">
      <c r="A312" s="5">
        <f>A311</f>
        <v>41827</v>
      </c>
      <c r="B312" s="7" t="s">
        <v>197</v>
      </c>
      <c r="C312" s="7" t="s">
        <v>91</v>
      </c>
      <c r="D312" s="7" t="s">
        <v>6</v>
      </c>
      <c r="E312" s="22">
        <v>100</v>
      </c>
      <c r="F312" s="23">
        <v>1</v>
      </c>
      <c r="G312" s="23">
        <v>1</v>
      </c>
      <c r="H312" s="23">
        <v>1</v>
      </c>
    </row>
    <row r="313" spans="1:8" x14ac:dyDescent="0.2">
      <c r="A313" s="5">
        <f>A312</f>
        <v>41827</v>
      </c>
      <c r="B313" s="7" t="s">
        <v>26</v>
      </c>
      <c r="C313" s="7" t="s">
        <v>91</v>
      </c>
      <c r="D313" s="7" t="s">
        <v>6</v>
      </c>
      <c r="E313" s="22">
        <v>200</v>
      </c>
      <c r="F313" s="23">
        <v>5</v>
      </c>
      <c r="G313" s="23">
        <v>5</v>
      </c>
      <c r="H313" s="23">
        <v>5</v>
      </c>
    </row>
    <row r="314" spans="1:8" x14ac:dyDescent="0.2">
      <c r="A314" s="5">
        <f>A313</f>
        <v>41827</v>
      </c>
      <c r="B314" s="7" t="s">
        <v>259</v>
      </c>
      <c r="C314" s="7" t="s">
        <v>91</v>
      </c>
      <c r="D314" s="7" t="s">
        <v>6</v>
      </c>
      <c r="E314" s="22">
        <v>250</v>
      </c>
      <c r="F314" s="23">
        <v>1</v>
      </c>
      <c r="G314" s="23">
        <v>1</v>
      </c>
      <c r="H314" s="23">
        <v>1</v>
      </c>
    </row>
    <row r="315" spans="1:8" x14ac:dyDescent="0.2">
      <c r="A315" s="20">
        <v>41828</v>
      </c>
      <c r="B315" s="7" t="s">
        <v>21</v>
      </c>
      <c r="C315" s="7" t="s">
        <v>91</v>
      </c>
      <c r="D315" s="7" t="s">
        <v>7</v>
      </c>
      <c r="E315" s="22">
        <v>150</v>
      </c>
      <c r="F315" s="23">
        <v>1</v>
      </c>
      <c r="G315" s="23">
        <v>1</v>
      </c>
      <c r="H315" s="23">
        <v>1</v>
      </c>
    </row>
    <row r="316" spans="1:8" x14ac:dyDescent="0.2">
      <c r="A316" s="20">
        <v>41829</v>
      </c>
      <c r="B316" s="7" t="s">
        <v>197</v>
      </c>
      <c r="C316" s="7" t="s">
        <v>91</v>
      </c>
      <c r="D316" s="7" t="s">
        <v>6</v>
      </c>
      <c r="E316" s="22">
        <v>200</v>
      </c>
      <c r="F316" s="23">
        <v>1</v>
      </c>
      <c r="G316" s="23">
        <v>1</v>
      </c>
      <c r="H316" s="23">
        <v>1</v>
      </c>
    </row>
    <row r="317" spans="1:8" x14ac:dyDescent="0.2">
      <c r="A317" s="5">
        <f>A316</f>
        <v>41829</v>
      </c>
      <c r="B317" s="7" t="s">
        <v>26</v>
      </c>
      <c r="C317" s="7" t="s">
        <v>91</v>
      </c>
      <c r="D317" s="7" t="s">
        <v>6</v>
      </c>
      <c r="E317" s="22">
        <v>100</v>
      </c>
      <c r="F317" s="23">
        <v>3</v>
      </c>
      <c r="G317" s="23">
        <v>3</v>
      </c>
      <c r="H317" s="23">
        <v>3</v>
      </c>
    </row>
    <row r="318" spans="1:8" x14ac:dyDescent="0.2">
      <c r="A318" s="5">
        <f>A317</f>
        <v>41829</v>
      </c>
      <c r="B318" s="7" t="s">
        <v>199</v>
      </c>
      <c r="C318" s="7" t="s">
        <v>91</v>
      </c>
      <c r="D318" s="7" t="s">
        <v>6</v>
      </c>
      <c r="E318" s="22">
        <v>50</v>
      </c>
      <c r="F318" s="23">
        <v>1</v>
      </c>
      <c r="G318" s="23">
        <v>1</v>
      </c>
      <c r="H318" s="23">
        <v>1</v>
      </c>
    </row>
    <row r="319" spans="1:8" x14ac:dyDescent="0.2">
      <c r="A319" s="5">
        <f>A318</f>
        <v>41829</v>
      </c>
      <c r="B319" s="7" t="s">
        <v>31</v>
      </c>
      <c r="C319" s="7" t="s">
        <v>91</v>
      </c>
      <c r="D319" s="7" t="s">
        <v>7</v>
      </c>
      <c r="E319" s="22">
        <v>100</v>
      </c>
      <c r="F319" s="23">
        <v>1</v>
      </c>
      <c r="G319" s="23">
        <v>1</v>
      </c>
      <c r="H319" s="23">
        <v>1</v>
      </c>
    </row>
    <row r="320" spans="1:8" x14ac:dyDescent="0.2">
      <c r="A320" s="20">
        <v>41830</v>
      </c>
      <c r="B320" s="7" t="s">
        <v>27</v>
      </c>
      <c r="C320" s="7" t="s">
        <v>91</v>
      </c>
      <c r="D320" s="7" t="s">
        <v>9</v>
      </c>
      <c r="E320" s="22">
        <v>650</v>
      </c>
      <c r="F320" s="23">
        <v>2</v>
      </c>
      <c r="G320" s="23">
        <v>2</v>
      </c>
      <c r="H320" s="23">
        <v>2</v>
      </c>
    </row>
    <row r="321" spans="1:8" x14ac:dyDescent="0.2">
      <c r="A321" s="20">
        <v>41835</v>
      </c>
      <c r="B321" s="7" t="s">
        <v>21</v>
      </c>
      <c r="C321" s="7" t="s">
        <v>91</v>
      </c>
      <c r="D321" s="7" t="s">
        <v>7</v>
      </c>
      <c r="E321" s="22">
        <v>150</v>
      </c>
      <c r="F321" s="23">
        <v>1</v>
      </c>
      <c r="G321" s="23">
        <v>1</v>
      </c>
      <c r="H321" s="23">
        <v>1</v>
      </c>
    </row>
    <row r="322" spans="1:8" x14ac:dyDescent="0.2">
      <c r="A322" s="5">
        <f>A321</f>
        <v>41835</v>
      </c>
      <c r="B322" s="7" t="s">
        <v>17</v>
      </c>
      <c r="C322" s="7" t="s">
        <v>91</v>
      </c>
      <c r="D322" s="7" t="s">
        <v>7</v>
      </c>
      <c r="E322" s="22">
        <v>400</v>
      </c>
      <c r="F322" s="23">
        <v>1</v>
      </c>
      <c r="G322" s="23">
        <v>1</v>
      </c>
      <c r="H322" s="23">
        <v>1</v>
      </c>
    </row>
    <row r="323" spans="1:8" x14ac:dyDescent="0.2">
      <c r="A323" s="20">
        <v>41836</v>
      </c>
      <c r="B323" s="7" t="s">
        <v>264</v>
      </c>
      <c r="C323" s="7" t="s">
        <v>91</v>
      </c>
      <c r="D323" s="7" t="s">
        <v>7</v>
      </c>
      <c r="E323" s="22">
        <v>250</v>
      </c>
      <c r="F323" s="23">
        <v>1</v>
      </c>
      <c r="G323" s="23">
        <v>1</v>
      </c>
      <c r="H323" s="23">
        <v>1</v>
      </c>
    </row>
    <row r="324" spans="1:8" x14ac:dyDescent="0.2">
      <c r="A324" s="5">
        <f>A323</f>
        <v>41836</v>
      </c>
      <c r="B324" s="7" t="s">
        <v>89</v>
      </c>
      <c r="C324" s="7" t="s">
        <v>91</v>
      </c>
      <c r="D324" s="7" t="s">
        <v>23</v>
      </c>
      <c r="E324" s="22">
        <v>500</v>
      </c>
      <c r="F324" s="23">
        <v>30</v>
      </c>
      <c r="G324" s="23">
        <v>30</v>
      </c>
      <c r="H324" s="23">
        <v>30</v>
      </c>
    </row>
    <row r="325" spans="1:8" x14ac:dyDescent="0.2">
      <c r="A325" s="5">
        <f>A324</f>
        <v>41836</v>
      </c>
      <c r="B325" s="7" t="s">
        <v>20</v>
      </c>
      <c r="C325" s="7" t="s">
        <v>91</v>
      </c>
      <c r="D325" s="7" t="s">
        <v>7</v>
      </c>
      <c r="E325" s="22">
        <v>250</v>
      </c>
      <c r="F325" s="23">
        <v>1</v>
      </c>
      <c r="G325" s="23">
        <v>1</v>
      </c>
      <c r="H325" s="23">
        <v>1</v>
      </c>
    </row>
    <row r="326" spans="1:8" x14ac:dyDescent="0.2">
      <c r="A326" s="20">
        <v>41837</v>
      </c>
      <c r="B326" s="7" t="s">
        <v>20</v>
      </c>
      <c r="C326" s="7" t="s">
        <v>91</v>
      </c>
      <c r="D326" s="7" t="s">
        <v>7</v>
      </c>
      <c r="E326" s="22">
        <v>50</v>
      </c>
      <c r="F326" s="23">
        <v>1</v>
      </c>
      <c r="G326" s="23">
        <v>1</v>
      </c>
      <c r="H326" s="23">
        <v>1</v>
      </c>
    </row>
    <row r="327" spans="1:8" x14ac:dyDescent="0.2">
      <c r="A327" s="20">
        <v>41838</v>
      </c>
      <c r="B327" s="50" t="s">
        <v>75</v>
      </c>
      <c r="C327" s="50" t="s">
        <v>91</v>
      </c>
      <c r="D327" s="50" t="s">
        <v>7</v>
      </c>
      <c r="E327" s="51">
        <v>150</v>
      </c>
      <c r="F327" s="52">
        <v>1</v>
      </c>
      <c r="G327" s="52">
        <v>1</v>
      </c>
      <c r="H327" s="52">
        <v>1</v>
      </c>
    </row>
    <row r="328" spans="1:8" x14ac:dyDescent="0.2">
      <c r="A328" s="5">
        <f>A327</f>
        <v>41838</v>
      </c>
      <c r="B328" s="50" t="s">
        <v>88</v>
      </c>
      <c r="C328" s="50" t="s">
        <v>91</v>
      </c>
      <c r="D328" s="50" t="s">
        <v>6</v>
      </c>
      <c r="E328" s="51">
        <v>150</v>
      </c>
      <c r="F328" s="52">
        <v>1</v>
      </c>
      <c r="G328" s="52">
        <v>1</v>
      </c>
      <c r="H328" s="52">
        <v>1</v>
      </c>
    </row>
    <row r="329" spans="1:8" x14ac:dyDescent="0.2">
      <c r="A329" s="5">
        <f>A328</f>
        <v>41838</v>
      </c>
      <c r="B329" s="50" t="s">
        <v>20</v>
      </c>
      <c r="C329" s="50" t="s">
        <v>91</v>
      </c>
      <c r="D329" s="50" t="s">
        <v>7</v>
      </c>
      <c r="E329" s="51">
        <v>50</v>
      </c>
      <c r="F329" s="52">
        <v>5</v>
      </c>
      <c r="G329" s="52">
        <v>5</v>
      </c>
      <c r="H329" s="52">
        <v>5</v>
      </c>
    </row>
    <row r="330" spans="1:8" x14ac:dyDescent="0.2">
      <c r="A330" s="20">
        <v>41843</v>
      </c>
      <c r="B330" s="25" t="s">
        <v>197</v>
      </c>
      <c r="C330" s="25" t="s">
        <v>91</v>
      </c>
      <c r="D330" s="25" t="s">
        <v>6</v>
      </c>
      <c r="E330" s="26">
        <v>600</v>
      </c>
      <c r="F330" s="54">
        <v>1</v>
      </c>
      <c r="G330" s="54">
        <v>1</v>
      </c>
      <c r="H330" s="54">
        <v>1</v>
      </c>
    </row>
    <row r="331" spans="1:8" x14ac:dyDescent="0.2">
      <c r="A331" s="20">
        <v>41845</v>
      </c>
      <c r="B331" s="6" t="s">
        <v>238</v>
      </c>
      <c r="C331" s="6" t="s">
        <v>91</v>
      </c>
      <c r="D331" s="6" t="s">
        <v>23</v>
      </c>
      <c r="E331" s="17">
        <v>50</v>
      </c>
      <c r="F331" s="24">
        <v>5</v>
      </c>
      <c r="G331" s="24">
        <v>5</v>
      </c>
      <c r="H331" s="24">
        <v>5</v>
      </c>
    </row>
    <row r="332" spans="1:8" x14ac:dyDescent="0.2">
      <c r="A332" s="20">
        <v>41849</v>
      </c>
      <c r="B332" s="7" t="s">
        <v>98</v>
      </c>
      <c r="C332" s="7" t="s">
        <v>91</v>
      </c>
      <c r="D332" s="7" t="s">
        <v>9</v>
      </c>
      <c r="E332" s="22">
        <v>400</v>
      </c>
      <c r="F332" s="23">
        <v>25</v>
      </c>
      <c r="G332" s="23">
        <v>25</v>
      </c>
      <c r="H332" s="23">
        <v>25</v>
      </c>
    </row>
    <row r="333" spans="1:8" x14ac:dyDescent="0.2">
      <c r="A333" s="20">
        <v>41855</v>
      </c>
      <c r="B333" s="25" t="s">
        <v>180</v>
      </c>
      <c r="C333" s="25" t="s">
        <v>91</v>
      </c>
      <c r="D333" s="25" t="s">
        <v>6</v>
      </c>
      <c r="E333" s="26">
        <v>50</v>
      </c>
      <c r="F333" s="27">
        <v>6</v>
      </c>
      <c r="G333" s="27">
        <v>6</v>
      </c>
      <c r="H333" s="27">
        <v>6</v>
      </c>
    </row>
    <row r="334" spans="1:8" x14ac:dyDescent="0.2">
      <c r="A334" s="5">
        <f>A333</f>
        <v>41855</v>
      </c>
      <c r="B334" s="25" t="s">
        <v>218</v>
      </c>
      <c r="C334" s="25" t="s">
        <v>91</v>
      </c>
      <c r="D334" s="25" t="s">
        <v>7</v>
      </c>
      <c r="E334" s="26">
        <v>50</v>
      </c>
      <c r="F334" s="27">
        <v>1</v>
      </c>
      <c r="G334" s="27">
        <v>1</v>
      </c>
      <c r="H334" s="27">
        <v>1</v>
      </c>
    </row>
    <row r="335" spans="1:8" x14ac:dyDescent="0.2">
      <c r="A335" s="20">
        <v>41856</v>
      </c>
      <c r="B335" s="25" t="s">
        <v>180</v>
      </c>
      <c r="C335" s="25" t="s">
        <v>91</v>
      </c>
      <c r="D335" s="25" t="s">
        <v>6</v>
      </c>
      <c r="E335" s="26">
        <v>100</v>
      </c>
      <c r="F335" s="27">
        <v>6</v>
      </c>
      <c r="G335" s="27">
        <v>6</v>
      </c>
      <c r="H335" s="27">
        <v>6</v>
      </c>
    </row>
    <row r="336" spans="1:8" x14ac:dyDescent="0.2">
      <c r="A336" s="5">
        <f>A335</f>
        <v>41856</v>
      </c>
      <c r="B336" s="25" t="s">
        <v>181</v>
      </c>
      <c r="C336" s="25" t="s">
        <v>91</v>
      </c>
      <c r="D336" s="25" t="s">
        <v>6</v>
      </c>
      <c r="E336" s="26">
        <v>300</v>
      </c>
      <c r="F336" s="27">
        <v>6</v>
      </c>
      <c r="G336" s="27">
        <v>6</v>
      </c>
      <c r="H336" s="27">
        <v>6</v>
      </c>
    </row>
    <row r="337" spans="1:8" x14ac:dyDescent="0.2">
      <c r="A337" s="20">
        <v>41857</v>
      </c>
      <c r="B337" s="25" t="s">
        <v>98</v>
      </c>
      <c r="C337" s="25" t="s">
        <v>91</v>
      </c>
      <c r="D337" s="25" t="s">
        <v>9</v>
      </c>
      <c r="E337" s="26">
        <v>500</v>
      </c>
      <c r="F337" s="27">
        <v>15</v>
      </c>
      <c r="G337" s="27">
        <v>15</v>
      </c>
      <c r="H337" s="27">
        <v>15</v>
      </c>
    </row>
    <row r="338" spans="1:8" x14ac:dyDescent="0.2">
      <c r="A338" s="20">
        <f>A337</f>
        <v>41857</v>
      </c>
      <c r="B338" s="25" t="s">
        <v>129</v>
      </c>
      <c r="C338" s="25" t="s">
        <v>91</v>
      </c>
      <c r="D338" s="25" t="s">
        <v>7</v>
      </c>
      <c r="E338" s="26">
        <v>200</v>
      </c>
      <c r="F338" s="27">
        <v>1</v>
      </c>
      <c r="G338" s="27">
        <v>1</v>
      </c>
      <c r="H338" s="27">
        <v>1</v>
      </c>
    </row>
    <row r="339" spans="1:8" x14ac:dyDescent="0.2">
      <c r="A339" s="20">
        <f>A338</f>
        <v>41857</v>
      </c>
      <c r="B339" s="25" t="s">
        <v>154</v>
      </c>
      <c r="C339" s="25" t="s">
        <v>91</v>
      </c>
      <c r="D339" s="25" t="s">
        <v>6</v>
      </c>
      <c r="E339" s="26">
        <v>400</v>
      </c>
      <c r="F339" s="27">
        <v>1</v>
      </c>
      <c r="G339" s="27">
        <v>1</v>
      </c>
      <c r="H339" s="27">
        <v>1</v>
      </c>
    </row>
    <row r="340" spans="1:8" x14ac:dyDescent="0.2">
      <c r="A340" s="20">
        <f>A339</f>
        <v>41857</v>
      </c>
      <c r="B340" s="25" t="s">
        <v>17</v>
      </c>
      <c r="C340" s="25" t="s">
        <v>91</v>
      </c>
      <c r="D340" s="25" t="s">
        <v>7</v>
      </c>
      <c r="E340" s="26">
        <v>100</v>
      </c>
      <c r="F340" s="27">
        <v>1</v>
      </c>
      <c r="G340" s="27">
        <v>1</v>
      </c>
      <c r="H340" s="27">
        <v>1</v>
      </c>
    </row>
    <row r="341" spans="1:8" x14ac:dyDescent="0.2">
      <c r="A341" s="20">
        <v>41862</v>
      </c>
      <c r="B341" s="7" t="s">
        <v>75</v>
      </c>
      <c r="C341" s="7" t="s">
        <v>91</v>
      </c>
      <c r="D341" s="7" t="s">
        <v>7</v>
      </c>
      <c r="E341" s="22">
        <v>50</v>
      </c>
      <c r="F341" s="23">
        <v>5</v>
      </c>
      <c r="G341" s="23">
        <v>5</v>
      </c>
      <c r="H341" s="23">
        <v>5</v>
      </c>
    </row>
    <row r="342" spans="1:8" x14ac:dyDescent="0.2">
      <c r="A342" s="5">
        <f>A341</f>
        <v>41862</v>
      </c>
      <c r="B342" s="7" t="s">
        <v>159</v>
      </c>
      <c r="C342" s="7" t="s">
        <v>91</v>
      </c>
      <c r="D342" s="7" t="s">
        <v>6</v>
      </c>
      <c r="E342" s="22">
        <v>50</v>
      </c>
      <c r="F342" s="23">
        <v>15</v>
      </c>
      <c r="G342" s="23">
        <v>15</v>
      </c>
      <c r="H342" s="23">
        <v>15</v>
      </c>
    </row>
    <row r="343" spans="1:8" x14ac:dyDescent="0.2">
      <c r="A343" s="20">
        <v>41863</v>
      </c>
      <c r="B343" s="7" t="s">
        <v>169</v>
      </c>
      <c r="C343" s="7" t="s">
        <v>91</v>
      </c>
      <c r="D343" s="7" t="s">
        <v>6</v>
      </c>
      <c r="E343" s="22">
        <v>50</v>
      </c>
      <c r="F343" s="23">
        <v>5</v>
      </c>
      <c r="G343" s="23">
        <v>5</v>
      </c>
      <c r="H343" s="23">
        <v>5</v>
      </c>
    </row>
    <row r="344" spans="1:8" x14ac:dyDescent="0.2">
      <c r="A344" s="20">
        <v>41870</v>
      </c>
      <c r="B344" s="50" t="s">
        <v>59</v>
      </c>
      <c r="C344" s="50" t="s">
        <v>91</v>
      </c>
      <c r="D344" s="50" t="s">
        <v>7</v>
      </c>
      <c r="E344" s="51">
        <v>50</v>
      </c>
      <c r="F344" s="52">
        <v>20</v>
      </c>
      <c r="G344" s="52">
        <v>20</v>
      </c>
      <c r="H344" s="52">
        <v>20</v>
      </c>
    </row>
    <row r="345" spans="1:8" x14ac:dyDescent="0.2">
      <c r="A345" s="20">
        <v>41872</v>
      </c>
      <c r="B345" s="7" t="s">
        <v>168</v>
      </c>
      <c r="C345" s="7" t="s">
        <v>91</v>
      </c>
      <c r="D345" s="7" t="s">
        <v>6</v>
      </c>
      <c r="E345" s="22">
        <v>1000</v>
      </c>
      <c r="F345" s="23">
        <v>5</v>
      </c>
      <c r="G345" s="23">
        <v>5</v>
      </c>
      <c r="H345" s="23">
        <v>5</v>
      </c>
    </row>
    <row r="346" spans="1:8" x14ac:dyDescent="0.2">
      <c r="A346" s="20">
        <v>41880</v>
      </c>
      <c r="B346" s="7" t="s">
        <v>168</v>
      </c>
      <c r="C346" s="7" t="s">
        <v>91</v>
      </c>
      <c r="D346" s="7" t="s">
        <v>6</v>
      </c>
      <c r="E346" s="22">
        <v>900</v>
      </c>
      <c r="F346" s="23">
        <v>1</v>
      </c>
      <c r="G346" s="23">
        <v>1</v>
      </c>
      <c r="H346" s="23">
        <v>1</v>
      </c>
    </row>
    <row r="347" spans="1:8" x14ac:dyDescent="0.2">
      <c r="A347" s="5">
        <f>A346</f>
        <v>41880</v>
      </c>
      <c r="B347" s="7" t="s">
        <v>98</v>
      </c>
      <c r="C347" s="7" t="s">
        <v>91</v>
      </c>
      <c r="D347" s="7" t="s">
        <v>9</v>
      </c>
      <c r="E347" s="22">
        <v>250</v>
      </c>
      <c r="F347" s="23">
        <v>1</v>
      </c>
      <c r="G347" s="23">
        <v>1</v>
      </c>
      <c r="H347" s="23">
        <v>1</v>
      </c>
    </row>
    <row r="348" spans="1:8" x14ac:dyDescent="0.2">
      <c r="A348" s="5">
        <f>A347</f>
        <v>41880</v>
      </c>
      <c r="B348" s="7" t="s">
        <v>20</v>
      </c>
      <c r="C348" s="7" t="s">
        <v>91</v>
      </c>
      <c r="D348" s="7" t="s">
        <v>7</v>
      </c>
      <c r="E348" s="22">
        <v>50</v>
      </c>
      <c r="F348" s="23">
        <v>1</v>
      </c>
      <c r="G348" s="23">
        <v>1</v>
      </c>
      <c r="H348" s="23">
        <v>1</v>
      </c>
    </row>
    <row r="349" spans="1:8" x14ac:dyDescent="0.2">
      <c r="A349" s="20">
        <v>41885</v>
      </c>
      <c r="B349" s="7" t="s">
        <v>168</v>
      </c>
      <c r="C349" s="7" t="s">
        <v>91</v>
      </c>
      <c r="D349" s="7" t="s">
        <v>6</v>
      </c>
      <c r="E349" s="22">
        <v>600</v>
      </c>
      <c r="F349" s="23">
        <v>1</v>
      </c>
      <c r="G349" s="23">
        <v>1</v>
      </c>
      <c r="H349" s="23">
        <v>1</v>
      </c>
    </row>
    <row r="350" spans="1:8" x14ac:dyDescent="0.2">
      <c r="A350" s="20">
        <v>41886</v>
      </c>
      <c r="B350" s="7" t="s">
        <v>27</v>
      </c>
      <c r="C350" s="7" t="s">
        <v>91</v>
      </c>
      <c r="D350" s="7" t="s">
        <v>9</v>
      </c>
      <c r="E350" s="22">
        <v>500</v>
      </c>
      <c r="F350" s="23">
        <v>1</v>
      </c>
      <c r="G350" s="23">
        <v>1</v>
      </c>
      <c r="H350" s="23">
        <v>1</v>
      </c>
    </row>
    <row r="351" spans="1:8" x14ac:dyDescent="0.2">
      <c r="A351" s="20">
        <v>41897</v>
      </c>
      <c r="B351" s="7" t="s">
        <v>114</v>
      </c>
      <c r="C351" s="7" t="s">
        <v>91</v>
      </c>
      <c r="D351" s="7" t="s">
        <v>9</v>
      </c>
      <c r="E351" s="22">
        <v>50</v>
      </c>
      <c r="F351" s="23">
        <v>5</v>
      </c>
      <c r="G351" s="23">
        <v>5</v>
      </c>
      <c r="H351" s="23">
        <v>5</v>
      </c>
    </row>
    <row r="352" spans="1:8" x14ac:dyDescent="0.2">
      <c r="A352" s="20">
        <v>41899</v>
      </c>
      <c r="B352" s="57" t="s">
        <v>129</v>
      </c>
      <c r="C352" s="57" t="s">
        <v>91</v>
      </c>
      <c r="D352" s="57" t="s">
        <v>7</v>
      </c>
      <c r="E352" s="58">
        <v>50</v>
      </c>
      <c r="F352" s="59">
        <v>20</v>
      </c>
      <c r="G352" s="59">
        <v>20</v>
      </c>
      <c r="H352" s="59">
        <v>20</v>
      </c>
    </row>
    <row r="353" spans="1:8" x14ac:dyDescent="0.2">
      <c r="A353" s="20">
        <v>41900</v>
      </c>
      <c r="B353" s="57" t="s">
        <v>218</v>
      </c>
      <c r="C353" s="57" t="s">
        <v>91</v>
      </c>
      <c r="D353" s="57" t="s">
        <v>7</v>
      </c>
      <c r="E353" s="58">
        <v>50</v>
      </c>
      <c r="F353" s="59">
        <v>1</v>
      </c>
      <c r="G353" s="59">
        <v>1</v>
      </c>
      <c r="H353" s="59">
        <v>1</v>
      </c>
    </row>
    <row r="354" spans="1:8" x14ac:dyDescent="0.2">
      <c r="A354" s="5">
        <f>A353</f>
        <v>41900</v>
      </c>
      <c r="B354" s="57" t="s">
        <v>195</v>
      </c>
      <c r="C354" s="57" t="s">
        <v>91</v>
      </c>
      <c r="D354" s="57" t="s">
        <v>7</v>
      </c>
      <c r="E354" s="58">
        <v>250</v>
      </c>
      <c r="F354" s="59">
        <v>1</v>
      </c>
      <c r="G354" s="59">
        <v>1</v>
      </c>
      <c r="H354" s="59">
        <v>1</v>
      </c>
    </row>
    <row r="355" spans="1:8" x14ac:dyDescent="0.2">
      <c r="A355" s="5">
        <f>A354</f>
        <v>41900</v>
      </c>
      <c r="B355" s="57" t="s">
        <v>98</v>
      </c>
      <c r="C355" s="57" t="s">
        <v>91</v>
      </c>
      <c r="D355" s="57" t="s">
        <v>9</v>
      </c>
      <c r="E355" s="58">
        <v>200</v>
      </c>
      <c r="F355" s="59">
        <v>1</v>
      </c>
      <c r="G355" s="59">
        <v>1</v>
      </c>
      <c r="H355" s="59">
        <v>1</v>
      </c>
    </row>
    <row r="356" spans="1:8" x14ac:dyDescent="0.2">
      <c r="A356" s="20">
        <v>41901</v>
      </c>
      <c r="B356" s="7" t="s">
        <v>129</v>
      </c>
      <c r="C356" s="7" t="s">
        <v>91</v>
      </c>
      <c r="D356" s="7" t="s">
        <v>7</v>
      </c>
      <c r="E356" s="22">
        <v>50</v>
      </c>
      <c r="F356" s="23">
        <v>1</v>
      </c>
      <c r="G356" s="23">
        <v>1</v>
      </c>
      <c r="H356" s="23">
        <v>1</v>
      </c>
    </row>
    <row r="357" spans="1:8" x14ac:dyDescent="0.2">
      <c r="A357" s="20">
        <v>41904</v>
      </c>
      <c r="B357" s="7" t="s">
        <v>18</v>
      </c>
      <c r="C357" s="7" t="s">
        <v>91</v>
      </c>
      <c r="D357" s="7" t="s">
        <v>9</v>
      </c>
      <c r="E357" s="22">
        <v>50</v>
      </c>
      <c r="F357" s="23">
        <v>1</v>
      </c>
      <c r="G357" s="23">
        <v>1</v>
      </c>
      <c r="H357" s="23">
        <v>1</v>
      </c>
    </row>
    <row r="358" spans="1:8" x14ac:dyDescent="0.2">
      <c r="A358" s="5">
        <f>A357</f>
        <v>41904</v>
      </c>
      <c r="B358" s="7" t="s">
        <v>98</v>
      </c>
      <c r="C358" s="7" t="s">
        <v>91</v>
      </c>
      <c r="D358" s="7" t="s">
        <v>9</v>
      </c>
      <c r="E358" s="22">
        <v>450</v>
      </c>
      <c r="F358" s="23">
        <v>2</v>
      </c>
      <c r="G358" s="23">
        <v>1</v>
      </c>
      <c r="H358" s="23">
        <v>1</v>
      </c>
    </row>
    <row r="359" spans="1:8" x14ac:dyDescent="0.2">
      <c r="A359" s="20">
        <v>41914</v>
      </c>
      <c r="B359" s="7" t="s">
        <v>76</v>
      </c>
      <c r="C359" s="7" t="s">
        <v>91</v>
      </c>
      <c r="D359" s="7" t="s">
        <v>9</v>
      </c>
      <c r="E359" s="22">
        <v>600</v>
      </c>
      <c r="F359" s="23">
        <v>1</v>
      </c>
      <c r="G359" s="23">
        <v>1</v>
      </c>
      <c r="H359" s="23">
        <v>1</v>
      </c>
    </row>
    <row r="360" spans="1:8" x14ac:dyDescent="0.2">
      <c r="A360" s="20">
        <v>41915</v>
      </c>
      <c r="B360" s="7" t="s">
        <v>75</v>
      </c>
      <c r="C360" s="7" t="s">
        <v>91</v>
      </c>
      <c r="D360" s="7" t="s">
        <v>7</v>
      </c>
      <c r="E360" s="22">
        <v>150</v>
      </c>
      <c r="F360" s="23">
        <v>1</v>
      </c>
      <c r="G360" s="23">
        <v>1</v>
      </c>
      <c r="H360" s="23">
        <v>1</v>
      </c>
    </row>
    <row r="361" spans="1:8" x14ac:dyDescent="0.2">
      <c r="A361" s="20">
        <v>41919</v>
      </c>
      <c r="B361" s="7" t="s">
        <v>98</v>
      </c>
      <c r="C361" s="7" t="s">
        <v>91</v>
      </c>
      <c r="D361" s="7" t="s">
        <v>9</v>
      </c>
      <c r="E361" s="22">
        <v>100</v>
      </c>
      <c r="F361" s="23">
        <v>5</v>
      </c>
      <c r="G361" s="23">
        <v>5</v>
      </c>
      <c r="H361" s="23">
        <v>5</v>
      </c>
    </row>
    <row r="362" spans="1:8" x14ac:dyDescent="0.2">
      <c r="A362" s="20">
        <v>41922</v>
      </c>
      <c r="B362" s="7" t="s">
        <v>110</v>
      </c>
      <c r="C362" s="7" t="s">
        <v>91</v>
      </c>
      <c r="D362" s="7" t="s">
        <v>7</v>
      </c>
      <c r="E362" s="22">
        <v>150</v>
      </c>
      <c r="F362" s="23">
        <v>1</v>
      </c>
      <c r="G362" s="23">
        <v>1</v>
      </c>
      <c r="H362" s="23">
        <v>1</v>
      </c>
    </row>
    <row r="363" spans="1:8" x14ac:dyDescent="0.2">
      <c r="A363" s="20">
        <v>41926</v>
      </c>
      <c r="B363" s="7" t="s">
        <v>114</v>
      </c>
      <c r="C363" s="7" t="s">
        <v>91</v>
      </c>
      <c r="D363" s="7" t="s">
        <v>9</v>
      </c>
      <c r="E363" s="22">
        <v>1350</v>
      </c>
      <c r="F363" s="23">
        <v>10</v>
      </c>
      <c r="G363" s="23">
        <v>10</v>
      </c>
      <c r="H363" s="23">
        <v>10</v>
      </c>
    </row>
    <row r="364" spans="1:8" x14ac:dyDescent="0.2">
      <c r="A364" s="5">
        <f>A363</f>
        <v>41926</v>
      </c>
      <c r="B364" s="7" t="s">
        <v>154</v>
      </c>
      <c r="C364" s="7" t="s">
        <v>91</v>
      </c>
      <c r="D364" s="7" t="s">
        <v>6</v>
      </c>
      <c r="E364" s="22">
        <v>500</v>
      </c>
      <c r="F364" s="23">
        <v>10</v>
      </c>
      <c r="G364" s="23">
        <v>10</v>
      </c>
      <c r="H364" s="23">
        <v>10</v>
      </c>
    </row>
    <row r="365" spans="1:8" x14ac:dyDescent="0.2">
      <c r="A365" s="20">
        <v>41927</v>
      </c>
      <c r="B365" s="7" t="s">
        <v>30</v>
      </c>
      <c r="C365" s="7" t="s">
        <v>91</v>
      </c>
      <c r="D365" s="7" t="s">
        <v>9</v>
      </c>
      <c r="E365" s="22">
        <v>250</v>
      </c>
      <c r="F365" s="23">
        <v>10</v>
      </c>
      <c r="G365" s="23">
        <v>10</v>
      </c>
      <c r="H365" s="23">
        <v>10</v>
      </c>
    </row>
    <row r="366" spans="1:8" x14ac:dyDescent="0.2">
      <c r="A366" s="5">
        <f>A365</f>
        <v>41927</v>
      </c>
      <c r="B366" s="7" t="s">
        <v>76</v>
      </c>
      <c r="C366" s="7" t="s">
        <v>91</v>
      </c>
      <c r="D366" s="7" t="s">
        <v>9</v>
      </c>
      <c r="E366" s="22">
        <v>200</v>
      </c>
      <c r="F366" s="23">
        <v>2</v>
      </c>
      <c r="G366" s="23">
        <v>2</v>
      </c>
      <c r="H366" s="23">
        <v>2</v>
      </c>
    </row>
    <row r="367" spans="1:8" x14ac:dyDescent="0.2">
      <c r="A367" s="20">
        <v>41928</v>
      </c>
      <c r="B367" s="6" t="s">
        <v>130</v>
      </c>
      <c r="C367" s="6" t="s">
        <v>91</v>
      </c>
      <c r="D367" s="6" t="s">
        <v>9</v>
      </c>
      <c r="E367" s="17">
        <v>250</v>
      </c>
      <c r="F367" s="24">
        <v>20</v>
      </c>
      <c r="G367" s="24">
        <v>1</v>
      </c>
      <c r="H367" s="24">
        <v>1</v>
      </c>
    </row>
    <row r="368" spans="1:8" x14ac:dyDescent="0.2">
      <c r="A368" s="20">
        <v>41948</v>
      </c>
      <c r="B368" s="50" t="s">
        <v>218</v>
      </c>
      <c r="C368" s="50" t="s">
        <v>91</v>
      </c>
      <c r="D368" s="50" t="s">
        <v>7</v>
      </c>
      <c r="E368" s="51">
        <v>250</v>
      </c>
      <c r="F368" s="52">
        <v>1</v>
      </c>
      <c r="G368" s="52">
        <v>1</v>
      </c>
      <c r="H368" s="52">
        <v>1</v>
      </c>
    </row>
    <row r="369" spans="1:8" x14ac:dyDescent="0.2">
      <c r="A369" s="20">
        <v>41957</v>
      </c>
      <c r="B369" s="25" t="s">
        <v>114</v>
      </c>
      <c r="C369" s="25" t="s">
        <v>91</v>
      </c>
      <c r="D369" s="25" t="s">
        <v>9</v>
      </c>
      <c r="E369" s="26">
        <v>350</v>
      </c>
      <c r="F369" s="27">
        <v>1</v>
      </c>
      <c r="G369" s="27">
        <v>1</v>
      </c>
      <c r="H369" s="27">
        <v>1</v>
      </c>
    </row>
    <row r="370" spans="1:8" x14ac:dyDescent="0.2">
      <c r="A370" s="20">
        <f>A369</f>
        <v>41957</v>
      </c>
      <c r="B370" s="25" t="s">
        <v>133</v>
      </c>
      <c r="C370" s="25" t="s">
        <v>91</v>
      </c>
      <c r="D370" s="25" t="s">
        <v>6</v>
      </c>
      <c r="E370" s="26">
        <v>50</v>
      </c>
      <c r="F370" s="27">
        <v>1</v>
      </c>
      <c r="G370" s="27">
        <v>1</v>
      </c>
      <c r="H370" s="27">
        <v>1</v>
      </c>
    </row>
    <row r="371" spans="1:8" x14ac:dyDescent="0.2">
      <c r="A371" s="20">
        <v>41971</v>
      </c>
      <c r="B371" s="50" t="s">
        <v>21</v>
      </c>
      <c r="C371" s="50" t="s">
        <v>91</v>
      </c>
      <c r="D371" s="50" t="s">
        <v>7</v>
      </c>
      <c r="E371" s="51">
        <v>150</v>
      </c>
      <c r="F371" s="52">
        <v>1</v>
      </c>
      <c r="G371" s="52">
        <v>1</v>
      </c>
      <c r="H371" s="52">
        <v>1</v>
      </c>
    </row>
    <row r="372" spans="1:8" x14ac:dyDescent="0.2">
      <c r="A372" s="5">
        <f>A371</f>
        <v>41971</v>
      </c>
      <c r="B372" s="50" t="s">
        <v>25</v>
      </c>
      <c r="C372" s="50" t="s">
        <v>91</v>
      </c>
      <c r="D372" s="50" t="s">
        <v>7</v>
      </c>
      <c r="E372" s="51">
        <v>700</v>
      </c>
      <c r="F372" s="52">
        <v>1</v>
      </c>
      <c r="G372" s="52">
        <v>1</v>
      </c>
      <c r="H372" s="52">
        <v>1</v>
      </c>
    </row>
    <row r="373" spans="1:8" x14ac:dyDescent="0.2">
      <c r="A373" s="5">
        <f>A372</f>
        <v>41971</v>
      </c>
      <c r="B373" s="50" t="s">
        <v>59</v>
      </c>
      <c r="C373" s="50" t="s">
        <v>91</v>
      </c>
      <c r="D373" s="50" t="s">
        <v>7</v>
      </c>
      <c r="E373" s="51">
        <v>150</v>
      </c>
      <c r="F373" s="52">
        <v>1</v>
      </c>
      <c r="G373" s="52">
        <v>1</v>
      </c>
      <c r="H373" s="52">
        <v>1</v>
      </c>
    </row>
    <row r="374" spans="1:8" x14ac:dyDescent="0.2">
      <c r="A374" s="5">
        <f>A373</f>
        <v>41971</v>
      </c>
      <c r="B374" s="50" t="s">
        <v>195</v>
      </c>
      <c r="C374" s="50" t="s">
        <v>91</v>
      </c>
      <c r="D374" s="50" t="s">
        <v>7</v>
      </c>
      <c r="E374" s="51">
        <v>200</v>
      </c>
      <c r="F374" s="52">
        <v>1</v>
      </c>
      <c r="G374" s="52">
        <v>1</v>
      </c>
      <c r="H374" s="52">
        <v>1</v>
      </c>
    </row>
    <row r="375" spans="1:8" x14ac:dyDescent="0.2">
      <c r="A375" s="20">
        <v>41977</v>
      </c>
      <c r="B375" s="25" t="s">
        <v>134</v>
      </c>
      <c r="C375" s="25" t="s">
        <v>91</v>
      </c>
      <c r="D375" s="25" t="s">
        <v>6</v>
      </c>
      <c r="E375" s="26">
        <v>50</v>
      </c>
      <c r="F375" s="27">
        <v>1</v>
      </c>
      <c r="G375" s="27">
        <v>1</v>
      </c>
      <c r="H375" s="27">
        <v>1</v>
      </c>
    </row>
    <row r="376" spans="1:8" x14ac:dyDescent="0.2">
      <c r="A376" s="5">
        <f>A375</f>
        <v>41977</v>
      </c>
      <c r="B376" s="25" t="s">
        <v>194</v>
      </c>
      <c r="C376" s="25" t="s">
        <v>91</v>
      </c>
      <c r="D376" s="25" t="s">
        <v>6</v>
      </c>
      <c r="E376" s="26">
        <v>100</v>
      </c>
      <c r="F376" s="27">
        <v>5</v>
      </c>
      <c r="G376" s="27">
        <v>5</v>
      </c>
      <c r="H376" s="27">
        <v>5</v>
      </c>
    </row>
    <row r="377" spans="1:8" x14ac:dyDescent="0.2">
      <c r="A377" s="5">
        <f>A376</f>
        <v>41977</v>
      </c>
      <c r="B377" s="25" t="s">
        <v>248</v>
      </c>
      <c r="C377" s="25" t="s">
        <v>91</v>
      </c>
      <c r="D377" s="25" t="s">
        <v>6</v>
      </c>
      <c r="E377" s="26">
        <v>50</v>
      </c>
      <c r="F377" s="27">
        <v>1</v>
      </c>
      <c r="G377" s="27">
        <v>1</v>
      </c>
      <c r="H377" s="27">
        <v>1</v>
      </c>
    </row>
    <row r="378" spans="1:8" x14ac:dyDescent="0.2">
      <c r="A378" s="20">
        <v>41978</v>
      </c>
      <c r="B378" s="25" t="s">
        <v>197</v>
      </c>
      <c r="C378" s="25" t="s">
        <v>91</v>
      </c>
      <c r="D378" s="25" t="s">
        <v>6</v>
      </c>
      <c r="E378" s="26">
        <v>50</v>
      </c>
      <c r="F378" s="27">
        <v>1</v>
      </c>
      <c r="G378" s="27">
        <v>1</v>
      </c>
      <c r="H378" s="27">
        <v>1</v>
      </c>
    </row>
    <row r="379" spans="1:8" x14ac:dyDescent="0.2">
      <c r="A379" s="5">
        <f>A378</f>
        <v>41978</v>
      </c>
      <c r="B379" s="25" t="s">
        <v>20</v>
      </c>
      <c r="C379" s="25" t="s">
        <v>91</v>
      </c>
      <c r="D379" s="25" t="s">
        <v>7</v>
      </c>
      <c r="E379" s="26">
        <v>50</v>
      </c>
      <c r="F379" s="27">
        <v>3</v>
      </c>
      <c r="G379" s="27">
        <v>3</v>
      </c>
      <c r="H379" s="27">
        <v>3</v>
      </c>
    </row>
    <row r="380" spans="1:8" x14ac:dyDescent="0.2">
      <c r="A380" s="20">
        <v>41991</v>
      </c>
      <c r="B380" s="25" t="s">
        <v>21</v>
      </c>
      <c r="C380" s="25" t="s">
        <v>91</v>
      </c>
      <c r="D380" s="25" t="s">
        <v>7</v>
      </c>
      <c r="E380" s="26">
        <v>50</v>
      </c>
      <c r="F380" s="27">
        <v>1</v>
      </c>
      <c r="G380" s="27">
        <v>1</v>
      </c>
      <c r="H380" s="27">
        <v>1</v>
      </c>
    </row>
    <row r="381" spans="1:8" x14ac:dyDescent="0.2">
      <c r="A381" s="5">
        <f>A380</f>
        <v>41991</v>
      </c>
      <c r="B381" s="25" t="s">
        <v>75</v>
      </c>
      <c r="C381" s="25" t="s">
        <v>91</v>
      </c>
      <c r="D381" s="25" t="s">
        <v>7</v>
      </c>
      <c r="E381" s="26">
        <v>50</v>
      </c>
      <c r="F381" s="27">
        <v>1</v>
      </c>
      <c r="G381" s="27">
        <v>1</v>
      </c>
      <c r="H381" s="27">
        <v>1</v>
      </c>
    </row>
    <row r="382" spans="1:8" x14ac:dyDescent="0.2">
      <c r="A382" s="5">
        <f>A381</f>
        <v>41991</v>
      </c>
      <c r="B382" s="25" t="s">
        <v>195</v>
      </c>
      <c r="C382" s="25" t="s">
        <v>91</v>
      </c>
      <c r="D382" s="25" t="s">
        <v>7</v>
      </c>
      <c r="E382" s="26">
        <v>50</v>
      </c>
      <c r="F382" s="27">
        <v>1</v>
      </c>
      <c r="G382" s="27">
        <v>1</v>
      </c>
      <c r="H382" s="27">
        <v>1</v>
      </c>
    </row>
    <row r="383" spans="1:8" x14ac:dyDescent="0.2">
      <c r="A383" s="5">
        <f>A382</f>
        <v>41991</v>
      </c>
      <c r="B383" s="25" t="s">
        <v>165</v>
      </c>
      <c r="C383" s="25" t="s">
        <v>91</v>
      </c>
      <c r="D383" s="25" t="s">
        <v>6</v>
      </c>
      <c r="E383" s="26">
        <v>50</v>
      </c>
      <c r="F383" s="27">
        <v>1</v>
      </c>
      <c r="G383" s="27">
        <v>1</v>
      </c>
      <c r="H383" s="27">
        <v>1</v>
      </c>
    </row>
    <row r="384" spans="1:8" x14ac:dyDescent="0.2">
      <c r="A384" s="5">
        <f>A383</f>
        <v>41991</v>
      </c>
      <c r="B384" s="25" t="s">
        <v>166</v>
      </c>
      <c r="C384" s="25" t="s">
        <v>91</v>
      </c>
      <c r="D384" s="25" t="s">
        <v>6</v>
      </c>
      <c r="E384" s="26">
        <v>50</v>
      </c>
      <c r="F384" s="27">
        <v>1</v>
      </c>
      <c r="G384" s="27">
        <v>1</v>
      </c>
      <c r="H384" s="27">
        <v>1</v>
      </c>
    </row>
    <row r="385" spans="1:8" x14ac:dyDescent="0.2">
      <c r="A385" s="20">
        <v>42012</v>
      </c>
      <c r="B385" s="25" t="s">
        <v>197</v>
      </c>
      <c r="C385" s="25" t="s">
        <v>91</v>
      </c>
      <c r="D385" s="25" t="s">
        <v>6</v>
      </c>
      <c r="E385" s="26">
        <v>50</v>
      </c>
      <c r="F385" s="27">
        <v>5</v>
      </c>
      <c r="G385" s="27">
        <v>5</v>
      </c>
      <c r="H385" s="27">
        <v>5</v>
      </c>
    </row>
    <row r="386" spans="1:8" x14ac:dyDescent="0.2">
      <c r="A386" s="20">
        <v>42016</v>
      </c>
      <c r="B386" s="7" t="s">
        <v>204</v>
      </c>
      <c r="C386" s="7" t="s">
        <v>91</v>
      </c>
      <c r="D386" s="7" t="s">
        <v>6</v>
      </c>
      <c r="E386" s="22">
        <v>50</v>
      </c>
      <c r="F386" s="23">
        <v>5</v>
      </c>
      <c r="G386" s="23">
        <v>5</v>
      </c>
      <c r="H386" s="23">
        <v>5</v>
      </c>
    </row>
    <row r="387" spans="1:8" x14ac:dyDescent="0.2">
      <c r="A387" s="20">
        <f>A386</f>
        <v>42016</v>
      </c>
      <c r="B387" s="7" t="s">
        <v>160</v>
      </c>
      <c r="C387" s="7" t="s">
        <v>91</v>
      </c>
      <c r="D387" s="7" t="s">
        <v>6</v>
      </c>
      <c r="E387" s="22">
        <v>100</v>
      </c>
      <c r="F387" s="23">
        <v>5</v>
      </c>
      <c r="G387" s="23">
        <v>5</v>
      </c>
      <c r="H387" s="23">
        <v>5</v>
      </c>
    </row>
    <row r="388" spans="1:8" x14ac:dyDescent="0.2">
      <c r="A388" s="20">
        <v>42031</v>
      </c>
      <c r="B388" s="50" t="s">
        <v>21</v>
      </c>
      <c r="C388" s="50" t="s">
        <v>91</v>
      </c>
      <c r="D388" s="50" t="s">
        <v>7</v>
      </c>
      <c r="E388" s="51">
        <v>150</v>
      </c>
      <c r="F388" s="52">
        <v>1</v>
      </c>
      <c r="G388" s="52">
        <v>1</v>
      </c>
      <c r="H388" s="52">
        <v>1</v>
      </c>
    </row>
    <row r="389" spans="1:8" x14ac:dyDescent="0.2">
      <c r="A389" s="5">
        <f>A388</f>
        <v>42031</v>
      </c>
      <c r="B389" s="50" t="s">
        <v>195</v>
      </c>
      <c r="C389" s="50" t="s">
        <v>91</v>
      </c>
      <c r="D389" s="50" t="s">
        <v>7</v>
      </c>
      <c r="E389" s="51">
        <v>100</v>
      </c>
      <c r="F389" s="52">
        <v>1</v>
      </c>
      <c r="G389" s="52">
        <v>1</v>
      </c>
      <c r="H389" s="52">
        <v>1</v>
      </c>
    </row>
    <row r="390" spans="1:8" x14ac:dyDescent="0.2">
      <c r="A390" s="20">
        <v>42047</v>
      </c>
      <c r="B390" s="25" t="s">
        <v>114</v>
      </c>
      <c r="C390" s="25" t="s">
        <v>91</v>
      </c>
      <c r="D390" s="25" t="s">
        <v>9</v>
      </c>
      <c r="E390" s="26">
        <v>750</v>
      </c>
      <c r="F390" s="27">
        <v>2</v>
      </c>
      <c r="G390" s="27">
        <v>2</v>
      </c>
      <c r="H390" s="27">
        <v>2</v>
      </c>
    </row>
    <row r="391" spans="1:8" x14ac:dyDescent="0.2">
      <c r="A391" s="20">
        <v>42066</v>
      </c>
      <c r="B391" s="50" t="s">
        <v>134</v>
      </c>
      <c r="C391" s="50" t="s">
        <v>91</v>
      </c>
      <c r="D391" s="50" t="s">
        <v>6</v>
      </c>
      <c r="E391" s="51">
        <v>50</v>
      </c>
      <c r="F391" s="52">
        <v>1</v>
      </c>
      <c r="G391" s="52">
        <v>1</v>
      </c>
      <c r="H391" s="52">
        <v>1</v>
      </c>
    </row>
    <row r="392" spans="1:8" x14ac:dyDescent="0.2">
      <c r="A392" s="20">
        <f>A391</f>
        <v>42066</v>
      </c>
      <c r="B392" s="50" t="s">
        <v>31</v>
      </c>
      <c r="C392" s="50" t="s">
        <v>91</v>
      </c>
      <c r="D392" s="50" t="s">
        <v>7</v>
      </c>
      <c r="E392" s="51">
        <v>50</v>
      </c>
      <c r="F392" s="52">
        <v>1</v>
      </c>
      <c r="G392" s="52">
        <v>1</v>
      </c>
      <c r="H392" s="52">
        <v>1</v>
      </c>
    </row>
    <row r="393" spans="1:8" x14ac:dyDescent="0.2">
      <c r="A393" s="20">
        <v>42072</v>
      </c>
      <c r="B393" s="50" t="s">
        <v>98</v>
      </c>
      <c r="C393" s="50" t="s">
        <v>91</v>
      </c>
      <c r="D393" s="50" t="s">
        <v>9</v>
      </c>
      <c r="E393" s="51">
        <v>450</v>
      </c>
      <c r="F393" s="52">
        <v>10</v>
      </c>
      <c r="G393" s="52">
        <v>10</v>
      </c>
      <c r="H393" s="52">
        <v>10</v>
      </c>
    </row>
    <row r="394" spans="1:8" x14ac:dyDescent="0.2">
      <c r="A394" s="5">
        <f>A393</f>
        <v>42072</v>
      </c>
      <c r="B394" s="50" t="s">
        <v>154</v>
      </c>
      <c r="C394" s="50" t="s">
        <v>91</v>
      </c>
      <c r="D394" s="50" t="s">
        <v>6</v>
      </c>
      <c r="E394" s="51">
        <v>1050</v>
      </c>
      <c r="F394" s="52">
        <v>10</v>
      </c>
      <c r="G394" s="52">
        <v>10</v>
      </c>
      <c r="H394" s="52">
        <v>10</v>
      </c>
    </row>
    <row r="395" spans="1:8" x14ac:dyDescent="0.2">
      <c r="A395" s="20">
        <v>42082</v>
      </c>
      <c r="B395" s="50" t="s">
        <v>157</v>
      </c>
      <c r="C395" s="50" t="s">
        <v>91</v>
      </c>
      <c r="D395" s="50" t="s">
        <v>6</v>
      </c>
      <c r="E395" s="51">
        <v>400</v>
      </c>
      <c r="F395" s="52">
        <v>6</v>
      </c>
      <c r="G395" s="52">
        <v>6</v>
      </c>
      <c r="H395" s="52">
        <v>6</v>
      </c>
    </row>
    <row r="396" spans="1:8" x14ac:dyDescent="0.2">
      <c r="A396" s="5">
        <f>A395</f>
        <v>42082</v>
      </c>
      <c r="B396" s="50" t="s">
        <v>166</v>
      </c>
      <c r="C396" s="50" t="s">
        <v>91</v>
      </c>
      <c r="D396" s="50" t="s">
        <v>6</v>
      </c>
      <c r="E396" s="51">
        <v>50</v>
      </c>
      <c r="F396" s="52">
        <v>1</v>
      </c>
      <c r="G396" s="52">
        <v>1</v>
      </c>
      <c r="H396" s="52">
        <v>1</v>
      </c>
    </row>
    <row r="397" spans="1:8" x14ac:dyDescent="0.2">
      <c r="A397" s="20">
        <v>42083</v>
      </c>
      <c r="B397" s="50" t="s">
        <v>157</v>
      </c>
      <c r="C397" s="50" t="s">
        <v>91</v>
      </c>
      <c r="D397" s="50" t="s">
        <v>272</v>
      </c>
      <c r="E397" s="51">
        <v>100</v>
      </c>
      <c r="F397" s="52">
        <v>10</v>
      </c>
      <c r="G397" s="52">
        <v>10</v>
      </c>
      <c r="H397" s="52">
        <v>10</v>
      </c>
    </row>
    <row r="398" spans="1:8" x14ac:dyDescent="0.2">
      <c r="A398" s="20">
        <v>42086</v>
      </c>
      <c r="B398" s="50" t="s">
        <v>195</v>
      </c>
      <c r="C398" s="50" t="s">
        <v>91</v>
      </c>
      <c r="D398" s="50" t="s">
        <v>7</v>
      </c>
      <c r="E398" s="51">
        <v>150</v>
      </c>
      <c r="F398" s="52">
        <v>1</v>
      </c>
      <c r="G398" s="52">
        <v>1</v>
      </c>
      <c r="H398" s="52">
        <v>1</v>
      </c>
    </row>
    <row r="399" spans="1:8" x14ac:dyDescent="0.2">
      <c r="A399" s="5">
        <f>A398</f>
        <v>42086</v>
      </c>
      <c r="B399" s="50" t="s">
        <v>238</v>
      </c>
      <c r="C399" s="50" t="s">
        <v>91</v>
      </c>
      <c r="D399" s="50" t="s">
        <v>23</v>
      </c>
      <c r="E399" s="51">
        <v>400</v>
      </c>
      <c r="F399" s="52">
        <v>1</v>
      </c>
      <c r="G399" s="52">
        <v>1</v>
      </c>
      <c r="H399" s="52">
        <v>1</v>
      </c>
    </row>
    <row r="400" spans="1:8" x14ac:dyDescent="0.2">
      <c r="A400" s="20">
        <v>42094</v>
      </c>
      <c r="B400" s="69" t="s">
        <v>157</v>
      </c>
      <c r="C400" s="69" t="s">
        <v>91</v>
      </c>
      <c r="D400" s="69" t="s">
        <v>6</v>
      </c>
      <c r="E400" s="70">
        <v>150</v>
      </c>
      <c r="F400" s="71">
        <v>1</v>
      </c>
      <c r="G400" s="71">
        <v>1</v>
      </c>
      <c r="H400" s="71">
        <v>1</v>
      </c>
    </row>
    <row r="401" spans="1:8" x14ac:dyDescent="0.2">
      <c r="A401" s="5">
        <f>A400</f>
        <v>42094</v>
      </c>
      <c r="B401" s="69" t="s">
        <v>122</v>
      </c>
      <c r="C401" s="69" t="s">
        <v>91</v>
      </c>
      <c r="D401" s="69" t="s">
        <v>23</v>
      </c>
      <c r="E401" s="70">
        <v>200</v>
      </c>
      <c r="F401" s="71">
        <v>5</v>
      </c>
      <c r="G401" s="71">
        <v>5</v>
      </c>
      <c r="H401" s="71">
        <v>5</v>
      </c>
    </row>
    <row r="402" spans="1:8" x14ac:dyDescent="0.2">
      <c r="A402" s="20">
        <v>42095</v>
      </c>
      <c r="B402" s="50" t="s">
        <v>157</v>
      </c>
      <c r="C402" s="50" t="s">
        <v>91</v>
      </c>
      <c r="D402" s="50" t="s">
        <v>6</v>
      </c>
      <c r="E402" s="51">
        <v>100</v>
      </c>
      <c r="F402" s="52">
        <v>15</v>
      </c>
      <c r="G402" s="52">
        <v>15</v>
      </c>
      <c r="H402" s="52">
        <v>15</v>
      </c>
    </row>
    <row r="403" spans="1:8" x14ac:dyDescent="0.2">
      <c r="A403" s="20">
        <v>42101</v>
      </c>
      <c r="B403" s="6" t="s">
        <v>157</v>
      </c>
      <c r="C403" s="6" t="s">
        <v>91</v>
      </c>
      <c r="D403" s="6" t="s">
        <v>6</v>
      </c>
      <c r="E403" s="17">
        <v>150</v>
      </c>
      <c r="F403" s="24">
        <v>15</v>
      </c>
      <c r="G403" s="24">
        <v>15</v>
      </c>
      <c r="H403" s="24">
        <v>15</v>
      </c>
    </row>
    <row r="404" spans="1:8" x14ac:dyDescent="0.2">
      <c r="A404" s="20">
        <v>42102</v>
      </c>
      <c r="B404" s="50" t="s">
        <v>18</v>
      </c>
      <c r="C404" s="50" t="s">
        <v>91</v>
      </c>
      <c r="D404" s="50" t="s">
        <v>9</v>
      </c>
      <c r="E404" s="51">
        <v>100</v>
      </c>
      <c r="F404" s="52">
        <v>1</v>
      </c>
      <c r="G404" s="52">
        <v>1</v>
      </c>
      <c r="H404" s="52">
        <v>1</v>
      </c>
    </row>
    <row r="405" spans="1:8" x14ac:dyDescent="0.2">
      <c r="A405" s="20">
        <f>A404</f>
        <v>42102</v>
      </c>
      <c r="B405" s="50" t="s">
        <v>134</v>
      </c>
      <c r="C405" s="50" t="s">
        <v>91</v>
      </c>
      <c r="D405" s="50" t="s">
        <v>6</v>
      </c>
      <c r="E405" s="51">
        <v>50</v>
      </c>
      <c r="F405" s="52">
        <v>1</v>
      </c>
      <c r="G405" s="52">
        <v>1</v>
      </c>
      <c r="H405" s="52">
        <v>1</v>
      </c>
    </row>
    <row r="406" spans="1:8" x14ac:dyDescent="0.2">
      <c r="A406" s="20">
        <f>A405</f>
        <v>42102</v>
      </c>
      <c r="B406" s="50" t="s">
        <v>129</v>
      </c>
      <c r="C406" s="50" t="s">
        <v>91</v>
      </c>
      <c r="D406" s="50" t="s">
        <v>7</v>
      </c>
      <c r="E406" s="51">
        <v>100</v>
      </c>
      <c r="F406" s="52">
        <v>1</v>
      </c>
      <c r="G406" s="52">
        <v>1</v>
      </c>
      <c r="H406" s="52">
        <v>1</v>
      </c>
    </row>
    <row r="407" spans="1:8" x14ac:dyDescent="0.2">
      <c r="A407" s="20">
        <v>42107</v>
      </c>
      <c r="B407" s="50" t="s">
        <v>165</v>
      </c>
      <c r="C407" s="50" t="s">
        <v>91</v>
      </c>
      <c r="D407" s="50" t="s">
        <v>6</v>
      </c>
      <c r="E407" s="51">
        <v>100</v>
      </c>
      <c r="F407" s="52">
        <v>1</v>
      </c>
      <c r="G407" s="52">
        <v>1</v>
      </c>
      <c r="H407" s="52">
        <v>1</v>
      </c>
    </row>
    <row r="408" spans="1:8" x14ac:dyDescent="0.2">
      <c r="A408" s="5">
        <f>A407</f>
        <v>42107</v>
      </c>
      <c r="B408" s="50" t="s">
        <v>171</v>
      </c>
      <c r="C408" s="50" t="s">
        <v>91</v>
      </c>
      <c r="D408" s="50" t="s">
        <v>6</v>
      </c>
      <c r="E408" s="51">
        <v>300</v>
      </c>
      <c r="F408" s="52">
        <v>1</v>
      </c>
      <c r="G408" s="52">
        <v>1</v>
      </c>
      <c r="H408" s="52">
        <v>1</v>
      </c>
    </row>
    <row r="409" spans="1:8" x14ac:dyDescent="0.2">
      <c r="A409" s="20">
        <v>42108</v>
      </c>
      <c r="B409" s="50" t="s">
        <v>110</v>
      </c>
      <c r="C409" s="50" t="s">
        <v>91</v>
      </c>
      <c r="D409" s="50" t="s">
        <v>7</v>
      </c>
      <c r="E409" s="51">
        <v>50</v>
      </c>
      <c r="F409" s="52">
        <v>1</v>
      </c>
      <c r="G409" s="52">
        <v>1</v>
      </c>
      <c r="H409" s="52">
        <v>1</v>
      </c>
    </row>
    <row r="410" spans="1:8" x14ac:dyDescent="0.2">
      <c r="A410" s="5">
        <f>A409</f>
        <v>42108</v>
      </c>
      <c r="B410" s="50" t="s">
        <v>140</v>
      </c>
      <c r="C410" s="50" t="s">
        <v>91</v>
      </c>
      <c r="D410" s="50" t="s">
        <v>9</v>
      </c>
      <c r="E410" s="51">
        <v>100</v>
      </c>
      <c r="F410" s="52">
        <v>6</v>
      </c>
      <c r="G410" s="52">
        <v>6</v>
      </c>
      <c r="H410" s="52">
        <v>6</v>
      </c>
    </row>
    <row r="411" spans="1:8" x14ac:dyDescent="0.2">
      <c r="A411" s="20">
        <v>42109</v>
      </c>
      <c r="B411" s="72" t="s">
        <v>204</v>
      </c>
      <c r="C411" s="72" t="s">
        <v>91</v>
      </c>
      <c r="D411" s="72" t="s">
        <v>6</v>
      </c>
      <c r="E411" s="73">
        <v>50</v>
      </c>
      <c r="F411" s="74">
        <v>1</v>
      </c>
      <c r="G411" s="74">
        <v>1</v>
      </c>
      <c r="H411" s="74">
        <v>1</v>
      </c>
    </row>
    <row r="412" spans="1:8" x14ac:dyDescent="0.2">
      <c r="A412" s="20">
        <v>42111</v>
      </c>
      <c r="B412" s="72" t="s">
        <v>256</v>
      </c>
      <c r="C412" s="72" t="s">
        <v>91</v>
      </c>
      <c r="D412" s="72" t="s">
        <v>35</v>
      </c>
      <c r="E412" s="73">
        <v>200</v>
      </c>
      <c r="F412" s="74">
        <v>1</v>
      </c>
      <c r="G412" s="74">
        <v>1</v>
      </c>
      <c r="H412" s="74">
        <v>1</v>
      </c>
    </row>
    <row r="413" spans="1:8" x14ac:dyDescent="0.2">
      <c r="A413" s="20">
        <f>A412</f>
        <v>42111</v>
      </c>
      <c r="B413" s="72" t="s">
        <v>26</v>
      </c>
      <c r="C413" s="72" t="s">
        <v>91</v>
      </c>
      <c r="D413" s="72" t="s">
        <v>6</v>
      </c>
      <c r="E413" s="73">
        <v>100</v>
      </c>
      <c r="F413" s="74">
        <v>1</v>
      </c>
      <c r="G413" s="74">
        <v>1</v>
      </c>
      <c r="H413" s="74">
        <v>1</v>
      </c>
    </row>
    <row r="414" spans="1:8" x14ac:dyDescent="0.2">
      <c r="A414" s="20">
        <f>A413</f>
        <v>42111</v>
      </c>
      <c r="B414" s="72" t="s">
        <v>203</v>
      </c>
      <c r="C414" s="72" t="s">
        <v>91</v>
      </c>
      <c r="D414" s="72" t="s">
        <v>6</v>
      </c>
      <c r="E414" s="73">
        <v>100</v>
      </c>
      <c r="F414" s="74">
        <v>1</v>
      </c>
      <c r="G414" s="74">
        <v>1</v>
      </c>
      <c r="H414" s="74">
        <v>1</v>
      </c>
    </row>
    <row r="415" spans="1:8" x14ac:dyDescent="0.2">
      <c r="A415" s="5">
        <f>A414</f>
        <v>42111</v>
      </c>
      <c r="B415" s="72" t="s">
        <v>178</v>
      </c>
      <c r="C415" s="72" t="s">
        <v>91</v>
      </c>
      <c r="D415" s="72" t="s">
        <v>6</v>
      </c>
      <c r="E415" s="73">
        <v>50</v>
      </c>
      <c r="F415" s="74">
        <v>1</v>
      </c>
      <c r="G415" s="74">
        <v>1</v>
      </c>
      <c r="H415" s="74">
        <v>1</v>
      </c>
    </row>
    <row r="416" spans="1:8" x14ac:dyDescent="0.2">
      <c r="A416" s="5">
        <f>A415</f>
        <v>42111</v>
      </c>
      <c r="B416" s="72" t="s">
        <v>259</v>
      </c>
      <c r="C416" s="72" t="s">
        <v>91</v>
      </c>
      <c r="D416" s="72" t="s">
        <v>6</v>
      </c>
      <c r="E416" s="73">
        <v>50</v>
      </c>
      <c r="F416" s="74">
        <v>1</v>
      </c>
      <c r="G416" s="74">
        <v>1</v>
      </c>
      <c r="H416" s="74">
        <v>1</v>
      </c>
    </row>
    <row r="417" spans="1:8" x14ac:dyDescent="0.2">
      <c r="A417" s="20">
        <v>42114</v>
      </c>
      <c r="B417" s="50" t="s">
        <v>142</v>
      </c>
      <c r="C417" s="50" t="s">
        <v>91</v>
      </c>
      <c r="D417" s="50" t="s">
        <v>6</v>
      </c>
      <c r="E417" s="51">
        <v>200</v>
      </c>
      <c r="F417" s="52">
        <v>2</v>
      </c>
      <c r="G417" s="52">
        <v>2</v>
      </c>
      <c r="H417" s="52">
        <v>2</v>
      </c>
    </row>
    <row r="418" spans="1:8" x14ac:dyDescent="0.2">
      <c r="A418" s="5">
        <f t="shared" ref="A418:A423" si="11">A417</f>
        <v>42114</v>
      </c>
      <c r="B418" s="50" t="s">
        <v>168</v>
      </c>
      <c r="C418" s="50" t="s">
        <v>91</v>
      </c>
      <c r="D418" s="50" t="s">
        <v>6</v>
      </c>
      <c r="E418" s="51">
        <v>350</v>
      </c>
      <c r="F418" s="52">
        <v>4</v>
      </c>
      <c r="G418" s="52">
        <v>4</v>
      </c>
      <c r="H418" s="52">
        <v>4</v>
      </c>
    </row>
    <row r="419" spans="1:8" x14ac:dyDescent="0.2">
      <c r="A419" s="5">
        <f t="shared" si="11"/>
        <v>42114</v>
      </c>
      <c r="B419" s="50" t="s">
        <v>99</v>
      </c>
      <c r="C419" s="50" t="s">
        <v>91</v>
      </c>
      <c r="D419" s="50" t="s">
        <v>9</v>
      </c>
      <c r="E419" s="51">
        <v>100</v>
      </c>
      <c r="F419" s="52">
        <v>1</v>
      </c>
      <c r="G419" s="52">
        <v>1</v>
      </c>
      <c r="H419" s="52">
        <v>1</v>
      </c>
    </row>
    <row r="420" spans="1:8" x14ac:dyDescent="0.2">
      <c r="A420" s="5">
        <f t="shared" si="11"/>
        <v>42114</v>
      </c>
      <c r="B420" s="50" t="s">
        <v>178</v>
      </c>
      <c r="C420" s="50" t="s">
        <v>91</v>
      </c>
      <c r="D420" s="50" t="s">
        <v>6</v>
      </c>
      <c r="E420" s="51">
        <v>150</v>
      </c>
      <c r="F420" s="52">
        <v>2</v>
      </c>
      <c r="G420" s="52">
        <v>2</v>
      </c>
      <c r="H420" s="52">
        <v>2</v>
      </c>
    </row>
    <row r="421" spans="1:8" x14ac:dyDescent="0.2">
      <c r="A421" s="5">
        <f t="shared" si="11"/>
        <v>42114</v>
      </c>
      <c r="B421" s="50" t="s">
        <v>194</v>
      </c>
      <c r="C421" s="50" t="s">
        <v>91</v>
      </c>
      <c r="D421" s="50" t="s">
        <v>6</v>
      </c>
      <c r="E421" s="51">
        <v>50</v>
      </c>
      <c r="F421" s="52">
        <v>15</v>
      </c>
      <c r="G421" s="52">
        <v>15</v>
      </c>
      <c r="H421" s="52">
        <v>15</v>
      </c>
    </row>
    <row r="422" spans="1:8" x14ac:dyDescent="0.2">
      <c r="A422" s="5">
        <f t="shared" si="11"/>
        <v>42114</v>
      </c>
      <c r="B422" s="50" t="s">
        <v>177</v>
      </c>
      <c r="C422" s="50" t="s">
        <v>91</v>
      </c>
      <c r="D422" s="50" t="s">
        <v>6</v>
      </c>
      <c r="E422" s="51">
        <v>250</v>
      </c>
      <c r="F422" s="52">
        <v>2</v>
      </c>
      <c r="G422" s="52">
        <v>2</v>
      </c>
      <c r="H422" s="52">
        <v>2</v>
      </c>
    </row>
    <row r="423" spans="1:8" x14ac:dyDescent="0.2">
      <c r="A423" s="5">
        <f t="shared" si="11"/>
        <v>42114</v>
      </c>
      <c r="B423" s="50" t="s">
        <v>166</v>
      </c>
      <c r="C423" s="50" t="s">
        <v>91</v>
      </c>
      <c r="D423" s="50" t="s">
        <v>6</v>
      </c>
      <c r="E423" s="51">
        <v>50</v>
      </c>
      <c r="F423" s="52">
        <v>1</v>
      </c>
      <c r="G423" s="52">
        <v>1</v>
      </c>
      <c r="H423" s="52">
        <v>1</v>
      </c>
    </row>
    <row r="424" spans="1:8" x14ac:dyDescent="0.2">
      <c r="A424" s="20">
        <v>42115</v>
      </c>
      <c r="B424" s="50" t="s">
        <v>142</v>
      </c>
      <c r="C424" s="50" t="s">
        <v>91</v>
      </c>
      <c r="D424" s="50" t="s">
        <v>6</v>
      </c>
      <c r="E424" s="51">
        <v>50</v>
      </c>
      <c r="F424" s="52">
        <v>1</v>
      </c>
      <c r="G424" s="52">
        <v>1</v>
      </c>
      <c r="H424" s="52">
        <v>1</v>
      </c>
    </row>
    <row r="425" spans="1:8" x14ac:dyDescent="0.2">
      <c r="A425" s="5">
        <f>A424</f>
        <v>42115</v>
      </c>
      <c r="B425" s="50" t="s">
        <v>109</v>
      </c>
      <c r="C425" s="50" t="s">
        <v>91</v>
      </c>
      <c r="D425" s="50" t="s">
        <v>35</v>
      </c>
      <c r="E425" s="51">
        <v>50</v>
      </c>
      <c r="F425" s="52">
        <v>10</v>
      </c>
      <c r="G425" s="52">
        <v>10</v>
      </c>
      <c r="H425" s="52">
        <v>10</v>
      </c>
    </row>
    <row r="426" spans="1:8" x14ac:dyDescent="0.2">
      <c r="A426" s="5">
        <f>A425</f>
        <v>42115</v>
      </c>
      <c r="B426" s="50" t="s">
        <v>203</v>
      </c>
      <c r="C426" s="50" t="s">
        <v>91</v>
      </c>
      <c r="D426" s="50" t="s">
        <v>6</v>
      </c>
      <c r="E426" s="51">
        <v>100</v>
      </c>
      <c r="F426" s="52">
        <v>5</v>
      </c>
      <c r="G426" s="52">
        <v>5</v>
      </c>
      <c r="H426" s="52">
        <v>5</v>
      </c>
    </row>
    <row r="427" spans="1:8" x14ac:dyDescent="0.2">
      <c r="A427" s="20">
        <v>42116</v>
      </c>
      <c r="B427" s="50" t="s">
        <v>142</v>
      </c>
      <c r="C427" s="50" t="s">
        <v>91</v>
      </c>
      <c r="D427" s="50" t="s">
        <v>6</v>
      </c>
      <c r="E427" s="51">
        <v>50</v>
      </c>
      <c r="F427" s="52">
        <v>1</v>
      </c>
      <c r="G427" s="52">
        <v>1</v>
      </c>
      <c r="H427" s="52">
        <v>1</v>
      </c>
    </row>
    <row r="428" spans="1:8" x14ac:dyDescent="0.2">
      <c r="A428" s="5">
        <f t="shared" ref="A428:A439" si="12">A427</f>
        <v>42116</v>
      </c>
      <c r="B428" s="50" t="s">
        <v>168</v>
      </c>
      <c r="C428" s="50" t="s">
        <v>91</v>
      </c>
      <c r="D428" s="50" t="s">
        <v>6</v>
      </c>
      <c r="E428" s="51">
        <v>50</v>
      </c>
      <c r="F428" s="52">
        <v>5</v>
      </c>
      <c r="G428" s="52">
        <v>5</v>
      </c>
      <c r="H428" s="52">
        <v>5</v>
      </c>
    </row>
    <row r="429" spans="1:8" x14ac:dyDescent="0.2">
      <c r="A429" s="5">
        <f t="shared" si="12"/>
        <v>42116</v>
      </c>
      <c r="B429" s="50" t="s">
        <v>99</v>
      </c>
      <c r="C429" s="50" t="s">
        <v>91</v>
      </c>
      <c r="D429" s="50" t="s">
        <v>9</v>
      </c>
      <c r="E429" s="51">
        <v>50</v>
      </c>
      <c r="F429" s="52">
        <v>1</v>
      </c>
      <c r="G429" s="52">
        <v>1</v>
      </c>
      <c r="H429" s="52">
        <v>1</v>
      </c>
    </row>
    <row r="430" spans="1:8" x14ac:dyDescent="0.2">
      <c r="A430" s="5">
        <f t="shared" si="12"/>
        <v>42116</v>
      </c>
      <c r="B430" s="50" t="s">
        <v>204</v>
      </c>
      <c r="C430" s="50" t="s">
        <v>91</v>
      </c>
      <c r="D430" s="50" t="s">
        <v>6</v>
      </c>
      <c r="E430" s="51">
        <v>350</v>
      </c>
      <c r="F430" s="52">
        <v>1</v>
      </c>
      <c r="G430" s="52">
        <v>1</v>
      </c>
      <c r="H430" s="52">
        <v>1</v>
      </c>
    </row>
    <row r="431" spans="1:8" x14ac:dyDescent="0.2">
      <c r="A431" s="5">
        <f t="shared" si="12"/>
        <v>42116</v>
      </c>
      <c r="B431" s="50" t="s">
        <v>176</v>
      </c>
      <c r="C431" s="50" t="s">
        <v>91</v>
      </c>
      <c r="D431" s="50" t="s">
        <v>6</v>
      </c>
      <c r="E431" s="51">
        <v>150</v>
      </c>
      <c r="F431" s="52">
        <v>1</v>
      </c>
      <c r="G431" s="52">
        <v>1</v>
      </c>
      <c r="H431" s="52">
        <v>1</v>
      </c>
    </row>
    <row r="432" spans="1:8" x14ac:dyDescent="0.2">
      <c r="A432" s="5">
        <f t="shared" si="12"/>
        <v>42116</v>
      </c>
      <c r="B432" s="50" t="s">
        <v>203</v>
      </c>
      <c r="C432" s="50" t="s">
        <v>91</v>
      </c>
      <c r="D432" s="50" t="s">
        <v>6</v>
      </c>
      <c r="E432" s="51">
        <v>50</v>
      </c>
      <c r="F432" s="52">
        <v>1</v>
      </c>
      <c r="G432" s="52">
        <v>1</v>
      </c>
      <c r="H432" s="52">
        <v>1</v>
      </c>
    </row>
    <row r="433" spans="1:8" x14ac:dyDescent="0.2">
      <c r="A433" s="5">
        <f t="shared" si="12"/>
        <v>42116</v>
      </c>
      <c r="B433" s="50" t="s">
        <v>178</v>
      </c>
      <c r="C433" s="50" t="s">
        <v>91</v>
      </c>
      <c r="D433" s="50" t="s">
        <v>6</v>
      </c>
      <c r="E433" s="51">
        <v>50</v>
      </c>
      <c r="F433" s="52">
        <v>1</v>
      </c>
      <c r="G433" s="52">
        <v>1</v>
      </c>
      <c r="H433" s="52">
        <v>1</v>
      </c>
    </row>
    <row r="434" spans="1:8" x14ac:dyDescent="0.2">
      <c r="A434" s="5">
        <f t="shared" si="12"/>
        <v>42116</v>
      </c>
      <c r="B434" s="50" t="s">
        <v>31</v>
      </c>
      <c r="C434" s="50" t="s">
        <v>91</v>
      </c>
      <c r="D434" s="50" t="s">
        <v>7</v>
      </c>
      <c r="E434" s="51">
        <v>250</v>
      </c>
      <c r="F434" s="52">
        <v>1</v>
      </c>
      <c r="G434" s="52">
        <v>1</v>
      </c>
      <c r="H434" s="52">
        <v>1</v>
      </c>
    </row>
    <row r="435" spans="1:8" x14ac:dyDescent="0.2">
      <c r="A435" s="5">
        <f t="shared" si="12"/>
        <v>42116</v>
      </c>
      <c r="B435" s="50" t="s">
        <v>224</v>
      </c>
      <c r="C435" s="50" t="s">
        <v>91</v>
      </c>
      <c r="D435" s="50" t="s">
        <v>7</v>
      </c>
      <c r="E435" s="51">
        <v>200</v>
      </c>
      <c r="F435" s="52">
        <v>1</v>
      </c>
      <c r="G435" s="52">
        <v>1</v>
      </c>
      <c r="H435" s="52">
        <v>1</v>
      </c>
    </row>
    <row r="436" spans="1:8" x14ac:dyDescent="0.2">
      <c r="A436" s="5">
        <f t="shared" si="12"/>
        <v>42116</v>
      </c>
      <c r="B436" s="50" t="s">
        <v>20</v>
      </c>
      <c r="C436" s="50" t="s">
        <v>91</v>
      </c>
      <c r="D436" s="50" t="s">
        <v>7</v>
      </c>
      <c r="E436" s="51">
        <v>100</v>
      </c>
      <c r="F436" s="52">
        <v>1</v>
      </c>
      <c r="G436" s="52">
        <v>1</v>
      </c>
      <c r="H436" s="52">
        <v>1</v>
      </c>
    </row>
    <row r="437" spans="1:8" x14ac:dyDescent="0.2">
      <c r="A437" s="5">
        <f t="shared" si="12"/>
        <v>42116</v>
      </c>
      <c r="B437" s="50" t="s">
        <v>165</v>
      </c>
      <c r="C437" s="50" t="s">
        <v>91</v>
      </c>
      <c r="D437" s="50" t="s">
        <v>6</v>
      </c>
      <c r="E437" s="51">
        <v>50</v>
      </c>
      <c r="F437" s="52">
        <v>1</v>
      </c>
      <c r="G437" s="52">
        <v>1</v>
      </c>
      <c r="H437" s="52">
        <v>1</v>
      </c>
    </row>
    <row r="438" spans="1:8" x14ac:dyDescent="0.2">
      <c r="A438" s="5">
        <f t="shared" si="12"/>
        <v>42116</v>
      </c>
      <c r="B438" s="50" t="s">
        <v>170</v>
      </c>
      <c r="C438" s="50" t="s">
        <v>91</v>
      </c>
      <c r="D438" s="50" t="s">
        <v>6</v>
      </c>
      <c r="E438" s="51">
        <v>500</v>
      </c>
      <c r="F438" s="52">
        <v>1</v>
      </c>
      <c r="G438" s="52">
        <v>1</v>
      </c>
      <c r="H438" s="52">
        <v>1</v>
      </c>
    </row>
    <row r="439" spans="1:8" x14ac:dyDescent="0.2">
      <c r="A439" s="5">
        <f t="shared" si="12"/>
        <v>42116</v>
      </c>
      <c r="B439" s="50" t="s">
        <v>171</v>
      </c>
      <c r="C439" s="50" t="s">
        <v>91</v>
      </c>
      <c r="D439" s="50" t="s">
        <v>6</v>
      </c>
      <c r="E439" s="51">
        <v>200</v>
      </c>
      <c r="F439" s="52">
        <v>1</v>
      </c>
      <c r="G439" s="52">
        <v>1</v>
      </c>
      <c r="H439" s="52">
        <v>1</v>
      </c>
    </row>
    <row r="440" spans="1:8" x14ac:dyDescent="0.2">
      <c r="A440" s="20">
        <v>42129</v>
      </c>
      <c r="B440" s="75" t="s">
        <v>160</v>
      </c>
      <c r="C440" s="75" t="s">
        <v>91</v>
      </c>
      <c r="D440" s="75" t="s">
        <v>6</v>
      </c>
      <c r="E440" s="76">
        <v>100</v>
      </c>
      <c r="F440" s="77">
        <v>5</v>
      </c>
      <c r="G440" s="77">
        <v>5</v>
      </c>
      <c r="H440" s="77">
        <v>5</v>
      </c>
    </row>
    <row r="441" spans="1:8" x14ac:dyDescent="0.2">
      <c r="A441" s="20">
        <v>42131</v>
      </c>
      <c r="B441" s="50" t="s">
        <v>110</v>
      </c>
      <c r="C441" s="50" t="s">
        <v>91</v>
      </c>
      <c r="D441" s="50" t="s">
        <v>7</v>
      </c>
      <c r="E441" s="51">
        <v>150</v>
      </c>
      <c r="F441" s="52">
        <v>1</v>
      </c>
      <c r="G441" s="52">
        <v>1</v>
      </c>
      <c r="H441" s="52">
        <v>1</v>
      </c>
    </row>
    <row r="442" spans="1:8" x14ac:dyDescent="0.2">
      <c r="A442" s="20">
        <v>42135</v>
      </c>
      <c r="B442" s="50" t="s">
        <v>179</v>
      </c>
      <c r="C442" s="50" t="s">
        <v>91</v>
      </c>
      <c r="D442" s="50" t="s">
        <v>23</v>
      </c>
      <c r="E442" s="51">
        <v>50</v>
      </c>
      <c r="F442" s="52">
        <v>20</v>
      </c>
      <c r="G442" s="52">
        <v>20</v>
      </c>
      <c r="H442" s="52">
        <v>20</v>
      </c>
    </row>
    <row r="443" spans="1:8" x14ac:dyDescent="0.2">
      <c r="A443" s="5">
        <f>A442</f>
        <v>42135</v>
      </c>
      <c r="B443" s="50" t="s">
        <v>203</v>
      </c>
      <c r="C443" s="50" t="s">
        <v>91</v>
      </c>
      <c r="D443" s="50" t="s">
        <v>6</v>
      </c>
      <c r="E443" s="51">
        <v>200</v>
      </c>
      <c r="F443" s="52">
        <v>3</v>
      </c>
      <c r="G443" s="52">
        <v>3</v>
      </c>
      <c r="H443" s="52">
        <v>3</v>
      </c>
    </row>
    <row r="444" spans="1:8" x14ac:dyDescent="0.2">
      <c r="A444" s="5">
        <f>A443</f>
        <v>42135</v>
      </c>
      <c r="B444" s="50" t="s">
        <v>129</v>
      </c>
      <c r="C444" s="50" t="s">
        <v>91</v>
      </c>
      <c r="D444" s="50" t="s">
        <v>7</v>
      </c>
      <c r="E444" s="51">
        <v>50</v>
      </c>
      <c r="F444" s="52">
        <v>20</v>
      </c>
      <c r="G444" s="52">
        <v>20</v>
      </c>
      <c r="H444" s="52">
        <v>20</v>
      </c>
    </row>
    <row r="445" spans="1:8" x14ac:dyDescent="0.2">
      <c r="A445" s="5">
        <f>A444</f>
        <v>42135</v>
      </c>
      <c r="B445" s="50" t="s">
        <v>154</v>
      </c>
      <c r="C445" s="50" t="s">
        <v>91</v>
      </c>
      <c r="D445" s="50" t="s">
        <v>6</v>
      </c>
      <c r="E445" s="51">
        <v>450</v>
      </c>
      <c r="F445" s="52">
        <v>1</v>
      </c>
      <c r="G445" s="52">
        <v>1</v>
      </c>
      <c r="H445" s="52">
        <v>1</v>
      </c>
    </row>
    <row r="446" spans="1:8" x14ac:dyDescent="0.2">
      <c r="A446" s="20">
        <v>42136</v>
      </c>
      <c r="B446" s="80" t="s">
        <v>197</v>
      </c>
      <c r="C446" s="80" t="s">
        <v>91</v>
      </c>
      <c r="D446" s="80" t="s">
        <v>6</v>
      </c>
      <c r="E446" s="81">
        <v>100</v>
      </c>
      <c r="F446" s="82">
        <v>1</v>
      </c>
      <c r="G446" s="82">
        <v>1</v>
      </c>
      <c r="H446" s="82">
        <v>1</v>
      </c>
    </row>
    <row r="447" spans="1:8" x14ac:dyDescent="0.2">
      <c r="A447" s="20">
        <v>42139</v>
      </c>
      <c r="B447" s="6" t="s">
        <v>194</v>
      </c>
      <c r="C447" s="6" t="s">
        <v>91</v>
      </c>
      <c r="D447" s="6" t="s">
        <v>6</v>
      </c>
      <c r="E447" s="17">
        <v>50</v>
      </c>
      <c r="F447" s="24">
        <v>1</v>
      </c>
      <c r="G447" s="24">
        <v>1</v>
      </c>
      <c r="H447" s="24">
        <v>1</v>
      </c>
    </row>
    <row r="448" spans="1:8" x14ac:dyDescent="0.2">
      <c r="A448" s="20">
        <v>42142</v>
      </c>
      <c r="B448" s="50" t="s">
        <v>30</v>
      </c>
      <c r="C448" s="50" t="s">
        <v>91</v>
      </c>
      <c r="D448" s="50" t="s">
        <v>9</v>
      </c>
      <c r="E448" s="51">
        <v>100</v>
      </c>
      <c r="F448" s="52">
        <v>1</v>
      </c>
      <c r="G448" s="52">
        <v>1</v>
      </c>
      <c r="H448" s="52">
        <v>1</v>
      </c>
    </row>
    <row r="449" spans="1:8" x14ac:dyDescent="0.2">
      <c r="A449" s="5">
        <f>A448</f>
        <v>42142</v>
      </c>
      <c r="B449" s="50" t="s">
        <v>218</v>
      </c>
      <c r="C449" s="50" t="s">
        <v>91</v>
      </c>
      <c r="D449" s="50" t="s">
        <v>7</v>
      </c>
      <c r="E449" s="51">
        <v>50</v>
      </c>
      <c r="F449" s="52">
        <v>20</v>
      </c>
      <c r="G449" s="52">
        <v>20</v>
      </c>
      <c r="H449" s="52">
        <v>20</v>
      </c>
    </row>
    <row r="450" spans="1:8" x14ac:dyDescent="0.2">
      <c r="A450" s="5">
        <f>A449</f>
        <v>42142</v>
      </c>
      <c r="B450" s="50" t="s">
        <v>176</v>
      </c>
      <c r="C450" s="50" t="s">
        <v>91</v>
      </c>
      <c r="D450" s="50" t="s">
        <v>6</v>
      </c>
      <c r="E450" s="51">
        <v>50</v>
      </c>
      <c r="F450" s="52">
        <v>15</v>
      </c>
      <c r="G450" s="52">
        <v>15</v>
      </c>
      <c r="H450" s="52">
        <v>15</v>
      </c>
    </row>
    <row r="451" spans="1:8" x14ac:dyDescent="0.2">
      <c r="A451" s="20">
        <v>42143</v>
      </c>
      <c r="B451" s="50" t="s">
        <v>180</v>
      </c>
      <c r="C451" s="50" t="s">
        <v>91</v>
      </c>
      <c r="D451" s="50" t="s">
        <v>6</v>
      </c>
      <c r="E451" s="51">
        <v>50</v>
      </c>
      <c r="F451" s="52">
        <v>1</v>
      </c>
      <c r="G451" s="52">
        <v>1</v>
      </c>
      <c r="H451" s="52">
        <v>1</v>
      </c>
    </row>
    <row r="452" spans="1:8" x14ac:dyDescent="0.2">
      <c r="A452" s="5">
        <f>A451</f>
        <v>42143</v>
      </c>
      <c r="B452" s="50" t="s">
        <v>110</v>
      </c>
      <c r="C452" s="50" t="s">
        <v>91</v>
      </c>
      <c r="D452" s="50" t="s">
        <v>7</v>
      </c>
      <c r="E452" s="51">
        <v>50</v>
      </c>
      <c r="F452" s="52">
        <v>1</v>
      </c>
      <c r="G452" s="52">
        <v>1</v>
      </c>
      <c r="H452" s="52">
        <v>1</v>
      </c>
    </row>
    <row r="453" spans="1:8" x14ac:dyDescent="0.2">
      <c r="A453" s="5">
        <f>A452</f>
        <v>42143</v>
      </c>
      <c r="B453" s="50" t="s">
        <v>149</v>
      </c>
      <c r="C453" s="50" t="s">
        <v>91</v>
      </c>
      <c r="D453" s="50" t="s">
        <v>9</v>
      </c>
      <c r="E453" s="51">
        <v>400</v>
      </c>
      <c r="F453" s="52">
        <v>1</v>
      </c>
      <c r="G453" s="52">
        <v>1</v>
      </c>
      <c r="H453" s="52">
        <v>1</v>
      </c>
    </row>
    <row r="454" spans="1:8" x14ac:dyDescent="0.2">
      <c r="A454" s="5">
        <f>A453</f>
        <v>42143</v>
      </c>
      <c r="B454" s="50" t="s">
        <v>98</v>
      </c>
      <c r="C454" s="50" t="s">
        <v>91</v>
      </c>
      <c r="D454" s="50" t="s">
        <v>9</v>
      </c>
      <c r="E454" s="51">
        <v>50</v>
      </c>
      <c r="F454" s="52">
        <v>1</v>
      </c>
      <c r="G454" s="52">
        <v>1</v>
      </c>
      <c r="H454" s="52">
        <v>1</v>
      </c>
    </row>
    <row r="455" spans="1:8" x14ac:dyDescent="0.2">
      <c r="A455" s="20">
        <v>42144</v>
      </c>
      <c r="B455" s="50" t="s">
        <v>194</v>
      </c>
      <c r="C455" s="50" t="s">
        <v>91</v>
      </c>
      <c r="D455" s="50" t="s">
        <v>6</v>
      </c>
      <c r="E455" s="51">
        <v>50</v>
      </c>
      <c r="F455" s="52">
        <v>1</v>
      </c>
      <c r="G455" s="52">
        <v>1</v>
      </c>
      <c r="H455" s="52">
        <v>1</v>
      </c>
    </row>
    <row r="456" spans="1:8" x14ac:dyDescent="0.2">
      <c r="A456" s="20">
        <v>42145</v>
      </c>
      <c r="B456" s="7" t="s">
        <v>179</v>
      </c>
      <c r="C456" s="7" t="s">
        <v>91</v>
      </c>
      <c r="D456" s="7" t="s">
        <v>23</v>
      </c>
      <c r="E456" s="22">
        <v>100</v>
      </c>
      <c r="F456" s="23">
        <v>30</v>
      </c>
      <c r="G456" s="23">
        <v>30</v>
      </c>
      <c r="H456" s="23">
        <v>30</v>
      </c>
    </row>
    <row r="457" spans="1:8" x14ac:dyDescent="0.2">
      <c r="A457" s="5">
        <f>A456</f>
        <v>42145</v>
      </c>
      <c r="B457" s="7" t="s">
        <v>79</v>
      </c>
      <c r="C457" s="7" t="s">
        <v>91</v>
      </c>
      <c r="D457" s="7" t="s">
        <v>71</v>
      </c>
      <c r="E457" s="22">
        <v>100</v>
      </c>
      <c r="F457" s="23">
        <v>50</v>
      </c>
      <c r="G457" s="23">
        <v>50</v>
      </c>
      <c r="H457" s="23">
        <v>50</v>
      </c>
    </row>
    <row r="458" spans="1:8" x14ac:dyDescent="0.2">
      <c r="A458" s="20">
        <v>42146</v>
      </c>
      <c r="B458" s="83" t="s">
        <v>30</v>
      </c>
      <c r="C458" s="83" t="s">
        <v>91</v>
      </c>
      <c r="D458" s="83" t="s">
        <v>9</v>
      </c>
      <c r="E458" s="84">
        <v>250</v>
      </c>
      <c r="F458" s="85">
        <v>1</v>
      </c>
      <c r="G458" s="85">
        <v>1</v>
      </c>
      <c r="H458" s="85">
        <v>1</v>
      </c>
    </row>
    <row r="459" spans="1:8" x14ac:dyDescent="0.2">
      <c r="A459" s="5">
        <f>A458</f>
        <v>42146</v>
      </c>
      <c r="B459" s="83" t="s">
        <v>16</v>
      </c>
      <c r="C459" s="83" t="s">
        <v>91</v>
      </c>
      <c r="D459" s="83" t="s">
        <v>9</v>
      </c>
      <c r="E459" s="84">
        <v>100</v>
      </c>
      <c r="F459" s="85">
        <v>1</v>
      </c>
      <c r="G459" s="85">
        <v>1</v>
      </c>
      <c r="H459" s="85">
        <v>1</v>
      </c>
    </row>
    <row r="460" spans="1:8" x14ac:dyDescent="0.2">
      <c r="A460" s="5">
        <f>A459</f>
        <v>42146</v>
      </c>
      <c r="B460" s="83" t="s">
        <v>179</v>
      </c>
      <c r="C460" s="83" t="s">
        <v>91</v>
      </c>
      <c r="D460" s="83" t="s">
        <v>23</v>
      </c>
      <c r="E460" s="84">
        <v>50</v>
      </c>
      <c r="F460" s="85">
        <v>1</v>
      </c>
      <c r="G460" s="85">
        <v>1</v>
      </c>
      <c r="H460" s="85">
        <v>1</v>
      </c>
    </row>
    <row r="461" spans="1:8" x14ac:dyDescent="0.2">
      <c r="A461" s="5">
        <f>A460</f>
        <v>42146</v>
      </c>
      <c r="B461" s="83" t="s">
        <v>28</v>
      </c>
      <c r="C461" s="83" t="s">
        <v>91</v>
      </c>
      <c r="D461" s="83" t="s">
        <v>9</v>
      </c>
      <c r="E461" s="84">
        <v>250</v>
      </c>
      <c r="F461" s="85">
        <v>1</v>
      </c>
      <c r="G461" s="85">
        <v>1</v>
      </c>
      <c r="H461" s="85">
        <v>1</v>
      </c>
    </row>
    <row r="462" spans="1:8" x14ac:dyDescent="0.2">
      <c r="A462" s="5">
        <f>A461</f>
        <v>42146</v>
      </c>
      <c r="B462" s="83" t="s">
        <v>149</v>
      </c>
      <c r="C462" s="83" t="s">
        <v>91</v>
      </c>
      <c r="D462" s="83" t="s">
        <v>9</v>
      </c>
      <c r="E462" s="84">
        <v>100</v>
      </c>
      <c r="F462" s="85">
        <v>1</v>
      </c>
      <c r="G462" s="85">
        <v>1</v>
      </c>
      <c r="H462" s="85">
        <v>1</v>
      </c>
    </row>
    <row r="463" spans="1:8" x14ac:dyDescent="0.2">
      <c r="A463" s="5">
        <f>A462</f>
        <v>42146</v>
      </c>
      <c r="B463" s="83" t="s">
        <v>154</v>
      </c>
      <c r="C463" s="83" t="s">
        <v>91</v>
      </c>
      <c r="D463" s="83" t="s">
        <v>6</v>
      </c>
      <c r="E463" s="84">
        <v>150</v>
      </c>
      <c r="F463" s="85">
        <v>1</v>
      </c>
      <c r="G463" s="85">
        <v>1</v>
      </c>
      <c r="H463" s="85">
        <v>1</v>
      </c>
    </row>
    <row r="464" spans="1:8" x14ac:dyDescent="0.2">
      <c r="A464" s="20">
        <v>42156</v>
      </c>
      <c r="B464" s="25" t="s">
        <v>258</v>
      </c>
      <c r="C464" s="25" t="s">
        <v>91</v>
      </c>
      <c r="D464" s="25" t="s">
        <v>7</v>
      </c>
      <c r="E464" s="26">
        <v>200</v>
      </c>
      <c r="F464" s="27">
        <v>1</v>
      </c>
      <c r="G464" s="27">
        <v>1</v>
      </c>
      <c r="H464" s="27">
        <v>1</v>
      </c>
    </row>
    <row r="465" spans="1:8" x14ac:dyDescent="0.2">
      <c r="A465" s="5">
        <f>A464</f>
        <v>42156</v>
      </c>
      <c r="B465" s="25" t="s">
        <v>201</v>
      </c>
      <c r="C465" s="25" t="s">
        <v>91</v>
      </c>
      <c r="D465" s="25" t="s">
        <v>9</v>
      </c>
      <c r="E465" s="26">
        <v>400</v>
      </c>
      <c r="F465" s="27">
        <v>1</v>
      </c>
      <c r="G465" s="27">
        <v>1</v>
      </c>
      <c r="H465" s="27">
        <v>1</v>
      </c>
    </row>
    <row r="466" spans="1:8" x14ac:dyDescent="0.2">
      <c r="A466" s="20">
        <v>42157</v>
      </c>
      <c r="B466" s="50" t="s">
        <v>218</v>
      </c>
      <c r="C466" s="50" t="s">
        <v>91</v>
      </c>
      <c r="D466" s="50" t="s">
        <v>7</v>
      </c>
      <c r="E466" s="51">
        <v>1300</v>
      </c>
      <c r="F466" s="52">
        <v>20</v>
      </c>
      <c r="G466" s="52">
        <v>20</v>
      </c>
      <c r="H466" s="52">
        <v>20</v>
      </c>
    </row>
    <row r="467" spans="1:8" x14ac:dyDescent="0.2">
      <c r="A467" s="5">
        <f>A466</f>
        <v>42157</v>
      </c>
      <c r="B467" s="50" t="s">
        <v>258</v>
      </c>
      <c r="C467" s="50" t="s">
        <v>91</v>
      </c>
      <c r="D467" s="50" t="s">
        <v>7</v>
      </c>
      <c r="E467" s="51">
        <v>1150</v>
      </c>
      <c r="F467" s="52">
        <v>1</v>
      </c>
      <c r="G467" s="52">
        <v>1</v>
      </c>
      <c r="H467" s="52">
        <v>1</v>
      </c>
    </row>
    <row r="468" spans="1:8" x14ac:dyDescent="0.2">
      <c r="A468" s="5">
        <f>A467</f>
        <v>42157</v>
      </c>
      <c r="B468" s="50" t="s">
        <v>140</v>
      </c>
      <c r="C468" s="50" t="s">
        <v>91</v>
      </c>
      <c r="D468" s="50" t="s">
        <v>9</v>
      </c>
      <c r="E468" s="51">
        <v>900</v>
      </c>
      <c r="F468" s="52">
        <v>1</v>
      </c>
      <c r="G468" s="52">
        <v>1</v>
      </c>
      <c r="H468" s="52">
        <v>1</v>
      </c>
    </row>
    <row r="469" spans="1:8" x14ac:dyDescent="0.2">
      <c r="A469" s="5">
        <f>A468</f>
        <v>42157</v>
      </c>
      <c r="B469" s="50" t="s">
        <v>201</v>
      </c>
      <c r="C469" s="50" t="s">
        <v>91</v>
      </c>
      <c r="D469" s="50" t="s">
        <v>9</v>
      </c>
      <c r="E469" s="51">
        <v>700</v>
      </c>
      <c r="F469" s="52">
        <v>1</v>
      </c>
      <c r="G469" s="52">
        <v>1</v>
      </c>
      <c r="H469" s="52">
        <v>1</v>
      </c>
    </row>
    <row r="470" spans="1:8" x14ac:dyDescent="0.2">
      <c r="A470" s="20">
        <v>42158</v>
      </c>
      <c r="B470" s="50" t="s">
        <v>159</v>
      </c>
      <c r="C470" s="50" t="s">
        <v>91</v>
      </c>
      <c r="D470" s="50" t="s">
        <v>6</v>
      </c>
      <c r="E470" s="51">
        <v>400</v>
      </c>
      <c r="F470" s="52">
        <v>1</v>
      </c>
      <c r="G470" s="52">
        <v>1</v>
      </c>
      <c r="H470" s="52">
        <v>1</v>
      </c>
    </row>
    <row r="471" spans="1:8" x14ac:dyDescent="0.2">
      <c r="A471" s="5">
        <f>A470</f>
        <v>42158</v>
      </c>
      <c r="B471" s="50" t="s">
        <v>218</v>
      </c>
      <c r="C471" s="50" t="s">
        <v>91</v>
      </c>
      <c r="D471" s="50" t="s">
        <v>7</v>
      </c>
      <c r="E471" s="51">
        <v>200</v>
      </c>
      <c r="F471" s="52">
        <v>20</v>
      </c>
      <c r="G471" s="52">
        <v>20</v>
      </c>
      <c r="H471" s="52">
        <v>20</v>
      </c>
    </row>
    <row r="472" spans="1:8" x14ac:dyDescent="0.2">
      <c r="A472" s="5">
        <f>A471</f>
        <v>42158</v>
      </c>
      <c r="B472" s="50" t="s">
        <v>258</v>
      </c>
      <c r="C472" s="50" t="s">
        <v>91</v>
      </c>
      <c r="D472" s="50" t="s">
        <v>7</v>
      </c>
      <c r="E472" s="51">
        <v>600</v>
      </c>
      <c r="F472" s="52">
        <v>20</v>
      </c>
      <c r="G472" s="52">
        <v>1</v>
      </c>
      <c r="H472" s="52">
        <v>1</v>
      </c>
    </row>
    <row r="473" spans="1:8" x14ac:dyDescent="0.2">
      <c r="A473" s="20">
        <v>42159</v>
      </c>
      <c r="B473" s="86" t="s">
        <v>264</v>
      </c>
      <c r="C473" s="86" t="s">
        <v>91</v>
      </c>
      <c r="D473" s="86" t="s">
        <v>7</v>
      </c>
      <c r="E473" s="87">
        <v>150</v>
      </c>
      <c r="F473" s="88">
        <v>6</v>
      </c>
      <c r="G473" s="88">
        <v>6</v>
      </c>
      <c r="H473" s="88">
        <v>6</v>
      </c>
    </row>
    <row r="474" spans="1:8" x14ac:dyDescent="0.2">
      <c r="A474" s="5">
        <f>A473</f>
        <v>42159</v>
      </c>
      <c r="B474" s="86" t="s">
        <v>20</v>
      </c>
      <c r="C474" s="86" t="s">
        <v>91</v>
      </c>
      <c r="D474" s="86" t="s">
        <v>7</v>
      </c>
      <c r="E474" s="87">
        <v>150</v>
      </c>
      <c r="F474" s="88">
        <v>5</v>
      </c>
      <c r="G474" s="88">
        <v>5</v>
      </c>
      <c r="H474" s="88">
        <v>5</v>
      </c>
    </row>
    <row r="475" spans="1:8" x14ac:dyDescent="0.2">
      <c r="A475" s="5">
        <f>A474</f>
        <v>42159</v>
      </c>
      <c r="B475" s="86" t="s">
        <v>201</v>
      </c>
      <c r="C475" s="86" t="s">
        <v>91</v>
      </c>
      <c r="D475" s="86" t="s">
        <v>9</v>
      </c>
      <c r="E475" s="87">
        <v>700</v>
      </c>
      <c r="F475" s="88">
        <v>6</v>
      </c>
      <c r="G475" s="88">
        <v>6</v>
      </c>
      <c r="H475" s="88">
        <v>6</v>
      </c>
    </row>
    <row r="476" spans="1:8" x14ac:dyDescent="0.2">
      <c r="A476" s="20">
        <v>42160</v>
      </c>
      <c r="B476" s="6" t="s">
        <v>21</v>
      </c>
      <c r="C476" s="6" t="s">
        <v>91</v>
      </c>
      <c r="D476" s="6" t="s">
        <v>7</v>
      </c>
      <c r="E476" s="17">
        <v>50</v>
      </c>
      <c r="F476" s="24">
        <v>1</v>
      </c>
      <c r="G476" s="24">
        <v>1</v>
      </c>
      <c r="H476" s="24">
        <v>1</v>
      </c>
    </row>
    <row r="477" spans="1:8" x14ac:dyDescent="0.2">
      <c r="A477" s="5">
        <f>A476</f>
        <v>42160</v>
      </c>
      <c r="B477" s="6" t="s">
        <v>264</v>
      </c>
      <c r="C477" s="6" t="s">
        <v>91</v>
      </c>
      <c r="D477" s="6" t="s">
        <v>7</v>
      </c>
      <c r="E477" s="17">
        <v>250</v>
      </c>
      <c r="F477" s="24">
        <v>5</v>
      </c>
      <c r="G477" s="24">
        <v>5</v>
      </c>
      <c r="H477" s="24">
        <v>5</v>
      </c>
    </row>
    <row r="478" spans="1:8" x14ac:dyDescent="0.2">
      <c r="A478" s="5">
        <f>A477</f>
        <v>42160</v>
      </c>
      <c r="B478" s="6" t="s">
        <v>218</v>
      </c>
      <c r="C478" s="6" t="s">
        <v>91</v>
      </c>
      <c r="D478" s="6" t="s">
        <v>7</v>
      </c>
      <c r="E478" s="17">
        <v>200</v>
      </c>
      <c r="F478" s="24">
        <v>20</v>
      </c>
      <c r="G478" s="24">
        <v>20</v>
      </c>
      <c r="H478" s="24">
        <v>20</v>
      </c>
    </row>
    <row r="479" spans="1:8" x14ac:dyDescent="0.2">
      <c r="A479" s="5">
        <f>A478</f>
        <v>42160</v>
      </c>
      <c r="B479" s="6" t="s">
        <v>17</v>
      </c>
      <c r="C479" s="6" t="s">
        <v>91</v>
      </c>
      <c r="D479" s="6" t="s">
        <v>7</v>
      </c>
      <c r="E479" s="17">
        <v>100</v>
      </c>
      <c r="F479" s="24">
        <v>1</v>
      </c>
      <c r="G479" s="24">
        <v>1</v>
      </c>
      <c r="H479" s="24">
        <v>1</v>
      </c>
    </row>
    <row r="480" spans="1:8" x14ac:dyDescent="0.2">
      <c r="A480" s="20">
        <v>42163</v>
      </c>
      <c r="B480" s="89" t="s">
        <v>20</v>
      </c>
      <c r="C480" s="89" t="s">
        <v>91</v>
      </c>
      <c r="D480" s="89" t="s">
        <v>7</v>
      </c>
      <c r="E480" s="90">
        <v>150</v>
      </c>
      <c r="F480" s="91">
        <v>1</v>
      </c>
      <c r="G480" s="91">
        <v>1</v>
      </c>
      <c r="H480" s="91">
        <v>1</v>
      </c>
    </row>
    <row r="481" spans="1:8" x14ac:dyDescent="0.2">
      <c r="A481" s="5">
        <f>A480</f>
        <v>42163</v>
      </c>
      <c r="B481" s="89" t="s">
        <v>17</v>
      </c>
      <c r="C481" s="89" t="s">
        <v>91</v>
      </c>
      <c r="D481" s="89" t="s">
        <v>7</v>
      </c>
      <c r="E481" s="90">
        <v>200</v>
      </c>
      <c r="F481" s="91">
        <v>1</v>
      </c>
      <c r="G481" s="91">
        <v>1</v>
      </c>
      <c r="H481" s="91">
        <v>1</v>
      </c>
    </row>
    <row r="482" spans="1:8" x14ac:dyDescent="0.2">
      <c r="A482" s="20">
        <v>42164</v>
      </c>
      <c r="B482" s="89" t="s">
        <v>124</v>
      </c>
      <c r="C482" s="89" t="s">
        <v>91</v>
      </c>
      <c r="D482" s="89" t="s">
        <v>6</v>
      </c>
      <c r="E482" s="90">
        <v>350</v>
      </c>
      <c r="F482" s="91">
        <v>1</v>
      </c>
      <c r="G482" s="91">
        <v>1</v>
      </c>
      <c r="H482" s="91">
        <v>1</v>
      </c>
    </row>
    <row r="483" spans="1:8" x14ac:dyDescent="0.2">
      <c r="A483" s="5">
        <f>A482</f>
        <v>42164</v>
      </c>
      <c r="B483" s="89" t="s">
        <v>204</v>
      </c>
      <c r="C483" s="89" t="s">
        <v>91</v>
      </c>
      <c r="D483" s="89" t="s">
        <v>6</v>
      </c>
      <c r="E483" s="90">
        <v>100</v>
      </c>
      <c r="F483" s="91">
        <v>15</v>
      </c>
      <c r="G483" s="91">
        <v>15</v>
      </c>
      <c r="H483" s="91">
        <v>15</v>
      </c>
    </row>
    <row r="484" spans="1:8" x14ac:dyDescent="0.2">
      <c r="A484" s="20">
        <v>42165</v>
      </c>
      <c r="B484" s="89" t="s">
        <v>16</v>
      </c>
      <c r="C484" s="89" t="s">
        <v>91</v>
      </c>
      <c r="D484" s="89" t="s">
        <v>9</v>
      </c>
      <c r="E484" s="90">
        <v>250</v>
      </c>
      <c r="F484" s="91">
        <v>1</v>
      </c>
      <c r="G484" s="91">
        <v>1</v>
      </c>
      <c r="H484" s="91">
        <v>1</v>
      </c>
    </row>
    <row r="485" spans="1:8" x14ac:dyDescent="0.2">
      <c r="A485" s="5">
        <f>A484</f>
        <v>42165</v>
      </c>
      <c r="B485" s="89" t="s">
        <v>20</v>
      </c>
      <c r="C485" s="89" t="s">
        <v>91</v>
      </c>
      <c r="D485" s="89" t="s">
        <v>7</v>
      </c>
      <c r="E485" s="90">
        <v>200</v>
      </c>
      <c r="F485" s="91">
        <v>2</v>
      </c>
      <c r="G485" s="91">
        <v>2</v>
      </c>
      <c r="H485" s="91">
        <v>2</v>
      </c>
    </row>
    <row r="486" spans="1:8" x14ac:dyDescent="0.2">
      <c r="A486" s="5">
        <f>A485</f>
        <v>42165</v>
      </c>
      <c r="B486" s="89" t="s">
        <v>154</v>
      </c>
      <c r="C486" s="89" t="s">
        <v>91</v>
      </c>
      <c r="D486" s="89" t="s">
        <v>6</v>
      </c>
      <c r="E486" s="90">
        <v>100</v>
      </c>
      <c r="F486" s="91">
        <v>1</v>
      </c>
      <c r="G486" s="91">
        <v>1</v>
      </c>
      <c r="H486" s="91">
        <v>1</v>
      </c>
    </row>
    <row r="487" spans="1:8" x14ac:dyDescent="0.2">
      <c r="A487" s="20">
        <v>42166</v>
      </c>
      <c r="B487" s="89" t="s">
        <v>181</v>
      </c>
      <c r="C487" s="89" t="s">
        <v>91</v>
      </c>
      <c r="D487" s="89" t="s">
        <v>6</v>
      </c>
      <c r="E487" s="90">
        <v>50</v>
      </c>
      <c r="F487" s="91">
        <v>1</v>
      </c>
      <c r="G487" s="91">
        <v>1</v>
      </c>
      <c r="H487" s="91">
        <v>1</v>
      </c>
    </row>
    <row r="488" spans="1:8" x14ac:dyDescent="0.2">
      <c r="A488" s="20">
        <v>42171</v>
      </c>
      <c r="B488" s="50" t="s">
        <v>15</v>
      </c>
      <c r="C488" s="50" t="s">
        <v>91</v>
      </c>
      <c r="D488" s="50" t="s">
        <v>6</v>
      </c>
      <c r="E488" s="51">
        <v>100</v>
      </c>
      <c r="F488" s="52">
        <v>2</v>
      </c>
      <c r="G488" s="52">
        <v>2</v>
      </c>
      <c r="H488" s="52">
        <v>2</v>
      </c>
    </row>
    <row r="489" spans="1:8" x14ac:dyDescent="0.2">
      <c r="A489" s="20">
        <v>42172</v>
      </c>
      <c r="B489" s="50" t="s">
        <v>100</v>
      </c>
      <c r="C489" s="50" t="s">
        <v>91</v>
      </c>
      <c r="D489" s="50" t="s">
        <v>6</v>
      </c>
      <c r="E489" s="51">
        <v>100</v>
      </c>
      <c r="F489" s="52">
        <v>1</v>
      </c>
      <c r="G489" s="52">
        <v>1</v>
      </c>
      <c r="H489" s="52">
        <v>1</v>
      </c>
    </row>
    <row r="490" spans="1:8" x14ac:dyDescent="0.2">
      <c r="A490" s="5">
        <f>A489</f>
        <v>42172</v>
      </c>
      <c r="B490" s="50" t="s">
        <v>176</v>
      </c>
      <c r="C490" s="50" t="s">
        <v>91</v>
      </c>
      <c r="D490" s="50" t="s">
        <v>6</v>
      </c>
      <c r="E490" s="51">
        <v>150</v>
      </c>
      <c r="F490" s="52">
        <v>1</v>
      </c>
      <c r="G490" s="52">
        <v>1</v>
      </c>
      <c r="H490" s="52">
        <v>1</v>
      </c>
    </row>
    <row r="491" spans="1:8" x14ac:dyDescent="0.2">
      <c r="A491" s="5">
        <f>A490</f>
        <v>42172</v>
      </c>
      <c r="B491" s="50" t="s">
        <v>161</v>
      </c>
      <c r="C491" s="50" t="s">
        <v>91</v>
      </c>
      <c r="D491" s="50" t="s">
        <v>6</v>
      </c>
      <c r="E491" s="51">
        <v>200</v>
      </c>
      <c r="F491" s="52">
        <v>1</v>
      </c>
      <c r="G491" s="52">
        <v>1</v>
      </c>
      <c r="H491" s="52">
        <v>1</v>
      </c>
    </row>
    <row r="492" spans="1:8" x14ac:dyDescent="0.2">
      <c r="A492" s="20">
        <v>42173</v>
      </c>
      <c r="B492" s="50" t="s">
        <v>21</v>
      </c>
      <c r="C492" s="50" t="s">
        <v>91</v>
      </c>
      <c r="D492" s="50" t="s">
        <v>7</v>
      </c>
      <c r="E492" s="51">
        <v>100</v>
      </c>
      <c r="F492" s="52">
        <v>2</v>
      </c>
      <c r="G492" s="52">
        <v>2</v>
      </c>
      <c r="H492" s="52">
        <v>2</v>
      </c>
    </row>
    <row r="493" spans="1:8" x14ac:dyDescent="0.2">
      <c r="A493" s="5">
        <f>A492</f>
        <v>42173</v>
      </c>
      <c r="B493" s="50" t="s">
        <v>20</v>
      </c>
      <c r="C493" s="50" t="s">
        <v>91</v>
      </c>
      <c r="D493" s="50" t="s">
        <v>7</v>
      </c>
      <c r="E493" s="51">
        <v>50</v>
      </c>
      <c r="F493" s="52">
        <v>1</v>
      </c>
      <c r="G493" s="52">
        <v>1</v>
      </c>
      <c r="H493" s="52">
        <v>1</v>
      </c>
    </row>
    <row r="494" spans="1:8" x14ac:dyDescent="0.2">
      <c r="A494" s="5">
        <f>A493</f>
        <v>42173</v>
      </c>
      <c r="B494" s="50" t="s">
        <v>17</v>
      </c>
      <c r="C494" s="50" t="s">
        <v>91</v>
      </c>
      <c r="D494" s="50" t="s">
        <v>7</v>
      </c>
      <c r="E494" s="51">
        <v>50</v>
      </c>
      <c r="F494" s="52">
        <v>2</v>
      </c>
      <c r="G494" s="52">
        <v>2</v>
      </c>
      <c r="H494" s="52">
        <v>2</v>
      </c>
    </row>
    <row r="495" spans="1:8" x14ac:dyDescent="0.2">
      <c r="A495" s="20">
        <v>42174</v>
      </c>
      <c r="B495" s="50" t="s">
        <v>275</v>
      </c>
      <c r="C495" s="50" t="s">
        <v>91</v>
      </c>
      <c r="D495" s="50" t="s">
        <v>81</v>
      </c>
      <c r="E495" s="51">
        <v>50</v>
      </c>
      <c r="F495" s="52">
        <v>5</v>
      </c>
      <c r="G495" s="52">
        <v>5</v>
      </c>
      <c r="H495" s="52">
        <v>5</v>
      </c>
    </row>
    <row r="496" spans="1:8" x14ac:dyDescent="0.2">
      <c r="A496" s="20">
        <f>A495</f>
        <v>42174</v>
      </c>
      <c r="B496" s="50" t="s">
        <v>161</v>
      </c>
      <c r="C496" s="50" t="s">
        <v>91</v>
      </c>
      <c r="D496" s="50" t="s">
        <v>6</v>
      </c>
      <c r="E496" s="51">
        <v>150</v>
      </c>
      <c r="F496" s="52">
        <v>10</v>
      </c>
      <c r="G496" s="52">
        <v>10</v>
      </c>
      <c r="H496" s="52">
        <v>10</v>
      </c>
    </row>
    <row r="497" spans="1:8" x14ac:dyDescent="0.2">
      <c r="A497" s="20">
        <v>42177</v>
      </c>
      <c r="B497" s="92" t="s">
        <v>20</v>
      </c>
      <c r="C497" s="92" t="s">
        <v>91</v>
      </c>
      <c r="D497" s="92" t="s">
        <v>7</v>
      </c>
      <c r="E497" s="93">
        <v>150</v>
      </c>
      <c r="F497" s="94">
        <v>1</v>
      </c>
      <c r="G497" s="94">
        <v>1</v>
      </c>
      <c r="H497" s="94">
        <v>1</v>
      </c>
    </row>
    <row r="498" spans="1:8" x14ac:dyDescent="0.2">
      <c r="A498" s="20">
        <v>42178</v>
      </c>
      <c r="B498" s="50" t="s">
        <v>21</v>
      </c>
      <c r="C498" s="50" t="s">
        <v>91</v>
      </c>
      <c r="D498" s="50" t="s">
        <v>7</v>
      </c>
      <c r="E498" s="51">
        <v>50</v>
      </c>
      <c r="F498" s="52">
        <v>1</v>
      </c>
      <c r="G498" s="52">
        <v>1</v>
      </c>
      <c r="H498" s="52">
        <v>1</v>
      </c>
    </row>
    <row r="499" spans="1:8" x14ac:dyDescent="0.2">
      <c r="A499" s="5">
        <f>A498</f>
        <v>42178</v>
      </c>
      <c r="B499" s="50" t="s">
        <v>195</v>
      </c>
      <c r="C499" s="50" t="s">
        <v>91</v>
      </c>
      <c r="D499" s="50" t="s">
        <v>7</v>
      </c>
      <c r="E499" s="51">
        <v>50</v>
      </c>
      <c r="F499" s="52">
        <v>1</v>
      </c>
      <c r="G499" s="52">
        <v>1</v>
      </c>
      <c r="H499" s="52">
        <v>1</v>
      </c>
    </row>
    <row r="500" spans="1:8" x14ac:dyDescent="0.2">
      <c r="A500" s="20">
        <v>42186</v>
      </c>
      <c r="B500" s="50" t="s">
        <v>99</v>
      </c>
      <c r="C500" s="50" t="s">
        <v>91</v>
      </c>
      <c r="D500" s="50" t="s">
        <v>9</v>
      </c>
      <c r="E500" s="51">
        <v>1300</v>
      </c>
      <c r="F500" s="52">
        <v>8</v>
      </c>
      <c r="G500" s="52">
        <v>8</v>
      </c>
      <c r="H500" s="52">
        <v>8</v>
      </c>
    </row>
    <row r="501" spans="1:8" x14ac:dyDescent="0.2">
      <c r="A501" s="5">
        <f>A500</f>
        <v>42186</v>
      </c>
      <c r="B501" s="50" t="s">
        <v>18</v>
      </c>
      <c r="C501" s="50" t="s">
        <v>91</v>
      </c>
      <c r="D501" s="50" t="s">
        <v>9</v>
      </c>
      <c r="E501" s="51">
        <v>1800</v>
      </c>
      <c r="F501" s="52">
        <v>1</v>
      </c>
      <c r="G501" s="52">
        <v>1</v>
      </c>
      <c r="H501" s="52">
        <v>1</v>
      </c>
    </row>
    <row r="502" spans="1:8" x14ac:dyDescent="0.2">
      <c r="A502" s="5">
        <f>A501</f>
        <v>42186</v>
      </c>
      <c r="B502" s="50" t="s">
        <v>62</v>
      </c>
      <c r="C502" s="50" t="s">
        <v>91</v>
      </c>
      <c r="D502" s="50" t="s">
        <v>9</v>
      </c>
      <c r="E502" s="51">
        <v>1000</v>
      </c>
      <c r="F502" s="52">
        <v>1</v>
      </c>
      <c r="G502" s="52">
        <v>1</v>
      </c>
      <c r="H502" s="52">
        <v>1</v>
      </c>
    </row>
    <row r="503" spans="1:8" x14ac:dyDescent="0.2">
      <c r="A503" s="5">
        <f>A502</f>
        <v>42186</v>
      </c>
      <c r="B503" s="50" t="s">
        <v>98</v>
      </c>
      <c r="C503" s="50" t="s">
        <v>91</v>
      </c>
      <c r="D503" s="50" t="s">
        <v>9</v>
      </c>
      <c r="E503" s="51">
        <v>500</v>
      </c>
      <c r="F503" s="52">
        <v>1</v>
      </c>
      <c r="G503" s="52">
        <v>1</v>
      </c>
      <c r="H503" s="52">
        <v>1</v>
      </c>
    </row>
    <row r="504" spans="1:8" x14ac:dyDescent="0.2">
      <c r="A504" s="5">
        <f>A503</f>
        <v>42186</v>
      </c>
      <c r="B504" s="50" t="s">
        <v>17</v>
      </c>
      <c r="C504" s="50" t="s">
        <v>91</v>
      </c>
      <c r="D504" s="50" t="s">
        <v>7</v>
      </c>
      <c r="E504" s="51">
        <v>100</v>
      </c>
      <c r="F504" s="52">
        <v>4</v>
      </c>
      <c r="G504" s="52">
        <v>4</v>
      </c>
      <c r="H504" s="52">
        <v>4</v>
      </c>
    </row>
    <row r="505" spans="1:8" x14ac:dyDescent="0.2">
      <c r="A505" s="20">
        <v>42187</v>
      </c>
      <c r="B505" s="97" t="s">
        <v>264</v>
      </c>
      <c r="C505" s="97" t="s">
        <v>91</v>
      </c>
      <c r="D505" s="97" t="s">
        <v>7</v>
      </c>
      <c r="E505" s="98">
        <v>150</v>
      </c>
      <c r="F505" s="99">
        <v>5</v>
      </c>
      <c r="G505" s="99">
        <v>5</v>
      </c>
      <c r="H505" s="99">
        <v>5</v>
      </c>
    </row>
    <row r="506" spans="1:8" x14ac:dyDescent="0.2">
      <c r="A506" s="5">
        <f>A505</f>
        <v>42187</v>
      </c>
      <c r="B506" s="97" t="s">
        <v>31</v>
      </c>
      <c r="C506" s="97" t="s">
        <v>91</v>
      </c>
      <c r="D506" s="97" t="s">
        <v>7</v>
      </c>
      <c r="E506" s="98">
        <v>150</v>
      </c>
      <c r="F506" s="99">
        <v>1</v>
      </c>
      <c r="G506" s="99">
        <v>1</v>
      </c>
      <c r="H506" s="99">
        <v>1</v>
      </c>
    </row>
    <row r="507" spans="1:8" x14ac:dyDescent="0.2">
      <c r="A507" s="5">
        <f>A506</f>
        <v>42187</v>
      </c>
      <c r="B507" s="97" t="s">
        <v>129</v>
      </c>
      <c r="C507" s="97" t="s">
        <v>91</v>
      </c>
      <c r="D507" s="97" t="s">
        <v>7</v>
      </c>
      <c r="E507" s="98">
        <v>150</v>
      </c>
      <c r="F507" s="99">
        <v>3</v>
      </c>
      <c r="G507" s="99">
        <v>3</v>
      </c>
      <c r="H507" s="99">
        <v>3</v>
      </c>
    </row>
    <row r="508" spans="1:8" x14ac:dyDescent="0.2">
      <c r="A508" s="5">
        <f>A507</f>
        <v>42187</v>
      </c>
      <c r="B508" s="97" t="s">
        <v>20</v>
      </c>
      <c r="C508" s="97" t="s">
        <v>91</v>
      </c>
      <c r="D508" s="97" t="s">
        <v>7</v>
      </c>
      <c r="E508" s="98">
        <v>100</v>
      </c>
      <c r="F508" s="99">
        <v>2</v>
      </c>
      <c r="G508" s="99">
        <v>2</v>
      </c>
      <c r="H508" s="99">
        <v>2</v>
      </c>
    </row>
    <row r="509" spans="1:8" x14ac:dyDescent="0.2">
      <c r="A509" s="20">
        <v>42188</v>
      </c>
      <c r="B509" s="97" t="s">
        <v>258</v>
      </c>
      <c r="C509" s="97" t="s">
        <v>91</v>
      </c>
      <c r="D509" s="97" t="s">
        <v>7</v>
      </c>
      <c r="E509" s="98">
        <v>450</v>
      </c>
      <c r="F509" s="99">
        <v>2</v>
      </c>
      <c r="G509" s="99">
        <v>2</v>
      </c>
      <c r="H509" s="99">
        <v>2</v>
      </c>
    </row>
    <row r="510" spans="1:8" x14ac:dyDescent="0.2">
      <c r="A510" s="20">
        <v>42192</v>
      </c>
      <c r="B510" s="97" t="s">
        <v>75</v>
      </c>
      <c r="C510" s="97" t="s">
        <v>91</v>
      </c>
      <c r="D510" s="97" t="s">
        <v>7</v>
      </c>
      <c r="E510" s="98">
        <v>150</v>
      </c>
      <c r="F510" s="99">
        <v>1</v>
      </c>
      <c r="G510" s="99">
        <v>1</v>
      </c>
      <c r="H510" s="99">
        <v>1</v>
      </c>
    </row>
    <row r="511" spans="1:8" x14ac:dyDescent="0.2">
      <c r="A511" s="5">
        <f>A510</f>
        <v>42192</v>
      </c>
      <c r="B511" s="97" t="s">
        <v>31</v>
      </c>
      <c r="C511" s="97" t="s">
        <v>91</v>
      </c>
      <c r="D511" s="97" t="s">
        <v>7</v>
      </c>
      <c r="E511" s="98">
        <v>200</v>
      </c>
      <c r="F511" s="99">
        <v>1</v>
      </c>
      <c r="G511" s="99">
        <v>1</v>
      </c>
      <c r="H511" s="99">
        <v>1</v>
      </c>
    </row>
    <row r="512" spans="1:8" x14ac:dyDescent="0.2">
      <c r="A512" s="5">
        <f>A511</f>
        <v>42192</v>
      </c>
      <c r="B512" s="97" t="s">
        <v>224</v>
      </c>
      <c r="C512" s="97" t="s">
        <v>91</v>
      </c>
      <c r="D512" s="97" t="s">
        <v>7</v>
      </c>
      <c r="E512" s="98">
        <v>50</v>
      </c>
      <c r="F512" s="99">
        <v>1</v>
      </c>
      <c r="G512" s="99">
        <v>1</v>
      </c>
      <c r="H512" s="99">
        <v>1</v>
      </c>
    </row>
    <row r="513" spans="1:8" x14ac:dyDescent="0.2">
      <c r="A513" s="5">
        <f>A512</f>
        <v>42192</v>
      </c>
      <c r="B513" s="97" t="s">
        <v>165</v>
      </c>
      <c r="C513" s="97" t="s">
        <v>91</v>
      </c>
      <c r="D513" s="97" t="s">
        <v>6</v>
      </c>
      <c r="E513" s="98">
        <v>50</v>
      </c>
      <c r="F513" s="99">
        <v>5</v>
      </c>
      <c r="G513" s="99">
        <v>5</v>
      </c>
      <c r="H513" s="99">
        <v>5</v>
      </c>
    </row>
    <row r="514" spans="1:8" x14ac:dyDescent="0.2">
      <c r="A514" s="20">
        <v>42193</v>
      </c>
      <c r="B514" s="97" t="s">
        <v>129</v>
      </c>
      <c r="C514" s="97" t="s">
        <v>91</v>
      </c>
      <c r="D514" s="97" t="s">
        <v>7</v>
      </c>
      <c r="E514" s="98">
        <v>100</v>
      </c>
      <c r="F514" s="99">
        <v>1</v>
      </c>
      <c r="G514" s="99">
        <v>1</v>
      </c>
      <c r="H514" s="99">
        <v>1</v>
      </c>
    </row>
    <row r="515" spans="1:8" x14ac:dyDescent="0.2">
      <c r="A515" s="5">
        <f>A514</f>
        <v>42193</v>
      </c>
      <c r="B515" s="97" t="s">
        <v>17</v>
      </c>
      <c r="C515" s="97" t="s">
        <v>91</v>
      </c>
      <c r="D515" s="97" t="s">
        <v>7</v>
      </c>
      <c r="E515" s="98">
        <v>200</v>
      </c>
      <c r="F515" s="99">
        <v>1</v>
      </c>
      <c r="G515" s="99">
        <v>1</v>
      </c>
      <c r="H515" s="99">
        <v>1</v>
      </c>
    </row>
    <row r="516" spans="1:8" x14ac:dyDescent="0.2">
      <c r="A516" s="20">
        <v>42194</v>
      </c>
      <c r="B516" s="97" t="s">
        <v>25</v>
      </c>
      <c r="C516" s="97" t="s">
        <v>91</v>
      </c>
      <c r="D516" s="97" t="s">
        <v>7</v>
      </c>
      <c r="E516" s="98">
        <v>300</v>
      </c>
      <c r="F516" s="99">
        <v>5</v>
      </c>
      <c r="G516" s="99">
        <v>5</v>
      </c>
      <c r="H516" s="99">
        <v>5</v>
      </c>
    </row>
    <row r="517" spans="1:8" x14ac:dyDescent="0.2">
      <c r="A517" s="5">
        <f>A516</f>
        <v>42194</v>
      </c>
      <c r="B517" s="97" t="s">
        <v>195</v>
      </c>
      <c r="C517" s="97" t="s">
        <v>91</v>
      </c>
      <c r="D517" s="97" t="s">
        <v>7</v>
      </c>
      <c r="E517" s="98">
        <v>200</v>
      </c>
      <c r="F517" s="99">
        <v>5</v>
      </c>
      <c r="G517" s="99">
        <v>5</v>
      </c>
      <c r="H517" s="99">
        <v>5</v>
      </c>
    </row>
    <row r="518" spans="1:8" x14ac:dyDescent="0.2">
      <c r="A518" s="20">
        <v>42198</v>
      </c>
      <c r="B518" s="50" t="s">
        <v>171</v>
      </c>
      <c r="C518" s="50" t="s">
        <v>91</v>
      </c>
      <c r="D518" s="50" t="s">
        <v>6</v>
      </c>
      <c r="E518" s="51">
        <v>50</v>
      </c>
      <c r="F518" s="52">
        <v>1</v>
      </c>
      <c r="G518" s="52">
        <v>1</v>
      </c>
      <c r="H518" s="52">
        <v>1</v>
      </c>
    </row>
    <row r="519" spans="1:8" x14ac:dyDescent="0.2">
      <c r="A519" s="20">
        <v>42199</v>
      </c>
      <c r="B519" s="102" t="s">
        <v>99</v>
      </c>
      <c r="C519" s="102" t="s">
        <v>91</v>
      </c>
      <c r="D519" s="102" t="s">
        <v>9</v>
      </c>
      <c r="E519" s="103">
        <v>50</v>
      </c>
      <c r="F519" s="104">
        <v>1</v>
      </c>
      <c r="G519" s="104">
        <v>1</v>
      </c>
      <c r="H519" s="104">
        <v>1</v>
      </c>
    </row>
    <row r="520" spans="1:8" x14ac:dyDescent="0.2">
      <c r="A520" s="5">
        <f>A519</f>
        <v>42199</v>
      </c>
      <c r="B520" s="102" t="s">
        <v>159</v>
      </c>
      <c r="C520" s="102" t="s">
        <v>91</v>
      </c>
      <c r="D520" s="102" t="s">
        <v>6</v>
      </c>
      <c r="E520" s="103">
        <v>550</v>
      </c>
      <c r="F520" s="104">
        <v>3</v>
      </c>
      <c r="G520" s="104">
        <v>3</v>
      </c>
      <c r="H520" s="104">
        <v>3</v>
      </c>
    </row>
    <row r="521" spans="1:8" x14ac:dyDescent="0.2">
      <c r="A521" s="5">
        <f>A520</f>
        <v>42199</v>
      </c>
      <c r="B521" s="102" t="s">
        <v>67</v>
      </c>
      <c r="C521" s="102" t="s">
        <v>91</v>
      </c>
      <c r="D521" s="102" t="s">
        <v>6</v>
      </c>
      <c r="E521" s="103">
        <v>50</v>
      </c>
      <c r="F521" s="104">
        <v>2</v>
      </c>
      <c r="G521" s="104">
        <v>2</v>
      </c>
      <c r="H521" s="104">
        <v>2</v>
      </c>
    </row>
    <row r="522" spans="1:8" x14ac:dyDescent="0.2">
      <c r="A522" s="20">
        <v>42205</v>
      </c>
      <c r="B522" s="105" t="s">
        <v>114</v>
      </c>
      <c r="C522" s="105" t="s">
        <v>91</v>
      </c>
      <c r="D522" s="105" t="s">
        <v>9</v>
      </c>
      <c r="E522" s="106">
        <v>350</v>
      </c>
      <c r="F522" s="107">
        <v>1</v>
      </c>
      <c r="G522" s="107">
        <v>1</v>
      </c>
      <c r="H522" s="107">
        <v>1</v>
      </c>
    </row>
    <row r="523" spans="1:8" x14ac:dyDescent="0.2">
      <c r="A523" s="5">
        <f t="shared" ref="A523:A530" si="13">A522</f>
        <v>42205</v>
      </c>
      <c r="B523" s="105" t="s">
        <v>131</v>
      </c>
      <c r="C523" s="105" t="s">
        <v>91</v>
      </c>
      <c r="D523" s="105" t="s">
        <v>9</v>
      </c>
      <c r="E523" s="106">
        <v>350</v>
      </c>
      <c r="F523" s="107">
        <v>1</v>
      </c>
      <c r="G523" s="107">
        <v>1</v>
      </c>
      <c r="H523" s="107">
        <v>1</v>
      </c>
    </row>
    <row r="524" spans="1:8" x14ac:dyDescent="0.2">
      <c r="A524" s="5">
        <f t="shared" si="13"/>
        <v>42205</v>
      </c>
      <c r="B524" s="105" t="s">
        <v>60</v>
      </c>
      <c r="C524" s="105" t="s">
        <v>91</v>
      </c>
      <c r="D524" s="105" t="s">
        <v>6</v>
      </c>
      <c r="E524" s="106">
        <v>300</v>
      </c>
      <c r="F524" s="107">
        <v>1</v>
      </c>
      <c r="G524" s="107">
        <v>1</v>
      </c>
      <c r="H524" s="107">
        <v>1</v>
      </c>
    </row>
    <row r="525" spans="1:8" x14ac:dyDescent="0.2">
      <c r="A525" s="5">
        <f t="shared" si="13"/>
        <v>42205</v>
      </c>
      <c r="B525" s="105" t="s">
        <v>26</v>
      </c>
      <c r="C525" s="105" t="s">
        <v>91</v>
      </c>
      <c r="D525" s="105" t="s">
        <v>6</v>
      </c>
      <c r="E525" s="106">
        <v>200</v>
      </c>
      <c r="F525" s="107">
        <v>15</v>
      </c>
      <c r="G525" s="107">
        <v>15</v>
      </c>
      <c r="H525" s="107">
        <v>15</v>
      </c>
    </row>
    <row r="526" spans="1:8" x14ac:dyDescent="0.2">
      <c r="A526" s="5">
        <f t="shared" si="13"/>
        <v>42205</v>
      </c>
      <c r="B526" s="105" t="s">
        <v>88</v>
      </c>
      <c r="C526" s="105" t="s">
        <v>91</v>
      </c>
      <c r="D526" s="105" t="s">
        <v>6</v>
      </c>
      <c r="E526" s="106">
        <v>250</v>
      </c>
      <c r="F526" s="107">
        <v>15</v>
      </c>
      <c r="G526" s="107">
        <v>15</v>
      </c>
      <c r="H526" s="107">
        <v>15</v>
      </c>
    </row>
    <row r="527" spans="1:8" x14ac:dyDescent="0.2">
      <c r="A527" s="5">
        <f t="shared" si="13"/>
        <v>42205</v>
      </c>
      <c r="B527" s="105" t="s">
        <v>140</v>
      </c>
      <c r="C527" s="105" t="s">
        <v>91</v>
      </c>
      <c r="D527" s="105" t="s">
        <v>9</v>
      </c>
      <c r="E527" s="106">
        <v>50</v>
      </c>
      <c r="F527" s="107">
        <v>2</v>
      </c>
      <c r="G527" s="107">
        <v>2</v>
      </c>
      <c r="H527" s="107">
        <v>2</v>
      </c>
    </row>
    <row r="528" spans="1:8" x14ac:dyDescent="0.2">
      <c r="A528" s="5">
        <f t="shared" si="13"/>
        <v>42205</v>
      </c>
      <c r="B528" s="105" t="s">
        <v>129</v>
      </c>
      <c r="C528" s="105" t="s">
        <v>91</v>
      </c>
      <c r="D528" s="105" t="s">
        <v>7</v>
      </c>
      <c r="E528" s="106">
        <v>250</v>
      </c>
      <c r="F528" s="107">
        <v>10</v>
      </c>
      <c r="G528" s="107">
        <v>10</v>
      </c>
      <c r="H528" s="107">
        <v>10</v>
      </c>
    </row>
    <row r="529" spans="1:8" x14ac:dyDescent="0.2">
      <c r="A529" s="5">
        <f t="shared" si="13"/>
        <v>42205</v>
      </c>
      <c r="B529" s="105" t="s">
        <v>20</v>
      </c>
      <c r="C529" s="105" t="s">
        <v>91</v>
      </c>
      <c r="D529" s="105" t="s">
        <v>7</v>
      </c>
      <c r="E529" s="106">
        <v>100</v>
      </c>
      <c r="F529" s="107">
        <v>1</v>
      </c>
      <c r="G529" s="107">
        <v>1</v>
      </c>
      <c r="H529" s="107">
        <v>1</v>
      </c>
    </row>
    <row r="530" spans="1:8" x14ac:dyDescent="0.2">
      <c r="A530" s="5">
        <f t="shared" si="13"/>
        <v>42205</v>
      </c>
      <c r="B530" s="105" t="s">
        <v>17</v>
      </c>
      <c r="C530" s="105" t="s">
        <v>91</v>
      </c>
      <c r="D530" s="105" t="s">
        <v>7</v>
      </c>
      <c r="E530" s="106">
        <v>50</v>
      </c>
      <c r="F530" s="107">
        <v>1</v>
      </c>
      <c r="G530" s="107">
        <v>1</v>
      </c>
      <c r="H530" s="107">
        <v>1</v>
      </c>
    </row>
    <row r="531" spans="1:8" x14ac:dyDescent="0.2">
      <c r="A531" s="20">
        <v>42206</v>
      </c>
      <c r="B531" s="50" t="s">
        <v>168</v>
      </c>
      <c r="C531" s="50" t="s">
        <v>91</v>
      </c>
      <c r="D531" s="50" t="s">
        <v>6</v>
      </c>
      <c r="E531" s="51">
        <v>100</v>
      </c>
      <c r="F531" s="52">
        <v>10</v>
      </c>
      <c r="G531" s="52">
        <v>10</v>
      </c>
      <c r="H531" s="52">
        <v>10</v>
      </c>
    </row>
    <row r="532" spans="1:8" x14ac:dyDescent="0.2">
      <c r="A532" s="20">
        <v>42207</v>
      </c>
      <c r="B532" s="50" t="s">
        <v>98</v>
      </c>
      <c r="C532" s="50" t="s">
        <v>91</v>
      </c>
      <c r="D532" s="50" t="s">
        <v>9</v>
      </c>
      <c r="E532" s="51">
        <v>150</v>
      </c>
      <c r="F532" s="52">
        <v>2</v>
      </c>
      <c r="G532" s="52">
        <v>2</v>
      </c>
      <c r="H532" s="52">
        <v>2</v>
      </c>
    </row>
    <row r="533" spans="1:8" x14ac:dyDescent="0.2">
      <c r="A533" s="20">
        <v>42208</v>
      </c>
      <c r="B533" s="25" t="s">
        <v>124</v>
      </c>
      <c r="C533" s="25" t="s">
        <v>91</v>
      </c>
      <c r="D533" s="25" t="s">
        <v>6</v>
      </c>
      <c r="E533" s="26">
        <v>50</v>
      </c>
      <c r="F533" s="27">
        <v>1</v>
      </c>
      <c r="G533" s="27">
        <v>1</v>
      </c>
      <c r="H533" s="27">
        <v>1</v>
      </c>
    </row>
    <row r="534" spans="1:8" x14ac:dyDescent="0.2">
      <c r="A534" s="5">
        <f>A533</f>
        <v>42208</v>
      </c>
      <c r="B534" s="25" t="s">
        <v>204</v>
      </c>
      <c r="C534" s="25" t="s">
        <v>91</v>
      </c>
      <c r="D534" s="25" t="s">
        <v>6</v>
      </c>
      <c r="E534" s="26">
        <v>200</v>
      </c>
      <c r="F534" s="27">
        <v>1</v>
      </c>
      <c r="G534" s="27">
        <v>1</v>
      </c>
      <c r="H534" s="27">
        <v>1</v>
      </c>
    </row>
    <row r="535" spans="1:8" x14ac:dyDescent="0.2">
      <c r="A535" s="20">
        <v>42209</v>
      </c>
      <c r="B535" s="7" t="s">
        <v>64</v>
      </c>
      <c r="C535" s="7" t="s">
        <v>91</v>
      </c>
      <c r="D535" s="7" t="s">
        <v>6</v>
      </c>
      <c r="E535" s="22">
        <v>50</v>
      </c>
      <c r="F535" s="23">
        <v>20</v>
      </c>
      <c r="G535" s="23">
        <v>20</v>
      </c>
      <c r="H535" s="23">
        <v>20</v>
      </c>
    </row>
    <row r="536" spans="1:8" x14ac:dyDescent="0.2">
      <c r="A536" s="5">
        <f>A535</f>
        <v>42209</v>
      </c>
      <c r="B536" s="7" t="s">
        <v>218</v>
      </c>
      <c r="C536" s="7" t="s">
        <v>91</v>
      </c>
      <c r="D536" s="7" t="s">
        <v>7</v>
      </c>
      <c r="E536" s="22">
        <v>50</v>
      </c>
      <c r="F536" s="23">
        <v>30</v>
      </c>
      <c r="G536" s="23">
        <v>30</v>
      </c>
      <c r="H536" s="23">
        <v>30</v>
      </c>
    </row>
    <row r="537" spans="1:8" x14ac:dyDescent="0.2">
      <c r="A537" s="5">
        <f>A536</f>
        <v>42209</v>
      </c>
      <c r="B537" s="7" t="s">
        <v>100</v>
      </c>
      <c r="C537" s="7" t="s">
        <v>91</v>
      </c>
      <c r="D537" s="7" t="s">
        <v>6</v>
      </c>
      <c r="E537" s="22">
        <v>150</v>
      </c>
      <c r="F537" s="23">
        <v>5</v>
      </c>
      <c r="G537" s="23">
        <v>5</v>
      </c>
      <c r="H537" s="23">
        <v>5</v>
      </c>
    </row>
    <row r="538" spans="1:8" x14ac:dyDescent="0.2">
      <c r="A538" s="20">
        <v>42212</v>
      </c>
      <c r="B538" s="7" t="s">
        <v>201</v>
      </c>
      <c r="C538" s="7" t="s">
        <v>91</v>
      </c>
      <c r="D538" s="7" t="s">
        <v>9</v>
      </c>
      <c r="E538" s="22">
        <v>700</v>
      </c>
      <c r="F538" s="23">
        <v>15</v>
      </c>
      <c r="G538" s="23">
        <v>15</v>
      </c>
      <c r="H538" s="23">
        <v>15</v>
      </c>
    </row>
    <row r="539" spans="1:8" x14ac:dyDescent="0.2">
      <c r="A539" s="20">
        <v>42213</v>
      </c>
      <c r="B539" s="6" t="s">
        <v>138</v>
      </c>
      <c r="C539" s="6" t="s">
        <v>91</v>
      </c>
      <c r="D539" s="6" t="s">
        <v>6</v>
      </c>
      <c r="E539" s="17">
        <v>150</v>
      </c>
      <c r="F539" s="24">
        <v>2</v>
      </c>
      <c r="G539" s="24">
        <v>2</v>
      </c>
      <c r="H539" s="24">
        <v>2</v>
      </c>
    </row>
    <row r="540" spans="1:8" x14ac:dyDescent="0.2">
      <c r="A540" s="5">
        <f>A539</f>
        <v>42213</v>
      </c>
      <c r="B540" s="6" t="s">
        <v>64</v>
      </c>
      <c r="C540" s="6" t="s">
        <v>91</v>
      </c>
      <c r="D540" s="6" t="s">
        <v>6</v>
      </c>
      <c r="E540" s="17">
        <v>100</v>
      </c>
      <c r="F540" s="24">
        <v>2</v>
      </c>
      <c r="G540" s="24">
        <v>2</v>
      </c>
      <c r="H540" s="24">
        <v>2</v>
      </c>
    </row>
    <row r="541" spans="1:8" x14ac:dyDescent="0.2">
      <c r="A541" s="20">
        <f>A540</f>
        <v>42213</v>
      </c>
      <c r="B541" s="6" t="s">
        <v>26</v>
      </c>
      <c r="C541" s="6" t="s">
        <v>91</v>
      </c>
      <c r="D541" s="6" t="s">
        <v>6</v>
      </c>
      <c r="E541" s="17">
        <v>100</v>
      </c>
      <c r="F541" s="24">
        <v>2</v>
      </c>
      <c r="G541" s="24">
        <v>2</v>
      </c>
      <c r="H541" s="24">
        <v>2</v>
      </c>
    </row>
    <row r="542" spans="1:8" x14ac:dyDescent="0.2">
      <c r="A542" s="5">
        <f>A541</f>
        <v>42213</v>
      </c>
      <c r="B542" s="6" t="s">
        <v>176</v>
      </c>
      <c r="C542" s="6" t="s">
        <v>91</v>
      </c>
      <c r="D542" s="6" t="s">
        <v>6</v>
      </c>
      <c r="E542" s="17">
        <v>100</v>
      </c>
      <c r="F542" s="24">
        <v>2</v>
      </c>
      <c r="G542" s="24">
        <v>2</v>
      </c>
      <c r="H542" s="24">
        <v>2</v>
      </c>
    </row>
    <row r="543" spans="1:8" x14ac:dyDescent="0.2">
      <c r="A543" s="5">
        <f>A542</f>
        <v>42213</v>
      </c>
      <c r="B543" s="6" t="s">
        <v>207</v>
      </c>
      <c r="C543" s="6" t="s">
        <v>91</v>
      </c>
      <c r="D543" s="6" t="s">
        <v>6</v>
      </c>
      <c r="E543" s="17">
        <v>50</v>
      </c>
      <c r="F543" s="24">
        <v>2</v>
      </c>
      <c r="G543" s="24">
        <v>2</v>
      </c>
      <c r="H543" s="24">
        <v>2</v>
      </c>
    </row>
    <row r="544" spans="1:8" x14ac:dyDescent="0.2">
      <c r="A544" s="5">
        <f>A543</f>
        <v>42213</v>
      </c>
      <c r="B544" s="6" t="s">
        <v>161</v>
      </c>
      <c r="C544" s="6" t="s">
        <v>91</v>
      </c>
      <c r="D544" s="6" t="s">
        <v>6</v>
      </c>
      <c r="E544" s="17">
        <v>100</v>
      </c>
      <c r="F544" s="24">
        <v>15</v>
      </c>
      <c r="G544" s="24">
        <v>15</v>
      </c>
      <c r="H544" s="24">
        <v>15</v>
      </c>
    </row>
    <row r="545" spans="1:8" x14ac:dyDescent="0.2">
      <c r="A545" s="20">
        <v>42214</v>
      </c>
      <c r="B545" s="6" t="s">
        <v>79</v>
      </c>
      <c r="C545" s="6" t="s">
        <v>12</v>
      </c>
      <c r="D545" s="6" t="s">
        <v>71</v>
      </c>
      <c r="E545" s="17">
        <v>700</v>
      </c>
      <c r="F545" s="24">
        <v>20</v>
      </c>
      <c r="G545" s="24">
        <v>20</v>
      </c>
      <c r="H545" s="24">
        <v>20</v>
      </c>
    </row>
    <row r="546" spans="1:8" x14ac:dyDescent="0.2">
      <c r="A546" s="20">
        <v>42216</v>
      </c>
      <c r="B546" s="7" t="s">
        <v>21</v>
      </c>
      <c r="C546" s="7" t="s">
        <v>91</v>
      </c>
      <c r="D546" s="7" t="s">
        <v>7</v>
      </c>
      <c r="E546" s="22">
        <v>200</v>
      </c>
      <c r="F546" s="23">
        <v>2</v>
      </c>
      <c r="G546" s="23">
        <v>1</v>
      </c>
      <c r="H546" s="23">
        <v>2</v>
      </c>
    </row>
    <row r="547" spans="1:8" x14ac:dyDescent="0.2">
      <c r="A547" s="5">
        <f>A546</f>
        <v>42216</v>
      </c>
      <c r="B547" s="7" t="s">
        <v>224</v>
      </c>
      <c r="C547" s="7" t="s">
        <v>91</v>
      </c>
      <c r="D547" s="7" t="s">
        <v>7</v>
      </c>
      <c r="E547" s="22">
        <v>50</v>
      </c>
      <c r="F547" s="23">
        <v>2</v>
      </c>
      <c r="G547" s="23">
        <v>2</v>
      </c>
      <c r="H547" s="23">
        <v>2</v>
      </c>
    </row>
    <row r="548" spans="1:8" x14ac:dyDescent="0.2">
      <c r="A548" s="5">
        <f>A547</f>
        <v>42216</v>
      </c>
      <c r="B548" s="7" t="s">
        <v>129</v>
      </c>
      <c r="C548" s="7" t="s">
        <v>91</v>
      </c>
      <c r="D548" s="7" t="s">
        <v>7</v>
      </c>
      <c r="E548" s="22">
        <v>100</v>
      </c>
      <c r="F548" s="23">
        <v>3</v>
      </c>
      <c r="G548" s="23">
        <v>3</v>
      </c>
      <c r="H548" s="23">
        <v>3</v>
      </c>
    </row>
    <row r="549" spans="1:8" x14ac:dyDescent="0.2">
      <c r="A549" s="5">
        <f>A548</f>
        <v>42216</v>
      </c>
      <c r="B549" s="7" t="s">
        <v>20</v>
      </c>
      <c r="C549" s="7" t="s">
        <v>91</v>
      </c>
      <c r="D549" s="7" t="s">
        <v>7</v>
      </c>
      <c r="E549" s="22">
        <v>100</v>
      </c>
      <c r="F549" s="23">
        <v>3</v>
      </c>
      <c r="G549" s="23">
        <v>3</v>
      </c>
      <c r="H549" s="23">
        <v>3</v>
      </c>
    </row>
    <row r="550" spans="1:8" x14ac:dyDescent="0.2">
      <c r="A550" s="20">
        <v>42219</v>
      </c>
      <c r="B550" s="50" t="s">
        <v>159</v>
      </c>
      <c r="C550" s="50" t="s">
        <v>91</v>
      </c>
      <c r="D550" s="50" t="s">
        <v>6</v>
      </c>
      <c r="E550" s="51">
        <v>200</v>
      </c>
      <c r="F550" s="52">
        <v>15</v>
      </c>
      <c r="G550" s="52">
        <v>15</v>
      </c>
      <c r="H550" s="52">
        <v>15</v>
      </c>
    </row>
    <row r="551" spans="1:8" x14ac:dyDescent="0.2">
      <c r="A551" s="5">
        <f>A550</f>
        <v>42219</v>
      </c>
      <c r="B551" s="50" t="s">
        <v>88</v>
      </c>
      <c r="C551" s="50" t="s">
        <v>91</v>
      </c>
      <c r="D551" s="50" t="s">
        <v>6</v>
      </c>
      <c r="E551" s="51">
        <v>50</v>
      </c>
      <c r="F551" s="52">
        <v>15</v>
      </c>
      <c r="G551" s="52">
        <v>15</v>
      </c>
      <c r="H551" s="52">
        <v>15</v>
      </c>
    </row>
    <row r="552" spans="1:8" x14ac:dyDescent="0.2">
      <c r="A552" s="5">
        <f>A551</f>
        <v>42219</v>
      </c>
      <c r="B552" s="50" t="s">
        <v>133</v>
      </c>
      <c r="C552" s="50" t="s">
        <v>91</v>
      </c>
      <c r="D552" s="50" t="s">
        <v>6</v>
      </c>
      <c r="E552" s="51">
        <v>350</v>
      </c>
      <c r="F552" s="52">
        <v>1</v>
      </c>
      <c r="G552" s="52">
        <v>1</v>
      </c>
      <c r="H552" s="52">
        <v>1</v>
      </c>
    </row>
    <row r="553" spans="1:8" x14ac:dyDescent="0.2">
      <c r="A553" s="5">
        <f>A552</f>
        <v>42219</v>
      </c>
      <c r="B553" s="50" t="s">
        <v>176</v>
      </c>
      <c r="C553" s="50" t="s">
        <v>91</v>
      </c>
      <c r="D553" s="50" t="s">
        <v>6</v>
      </c>
      <c r="E553" s="51">
        <v>100</v>
      </c>
      <c r="F553" s="52">
        <v>1</v>
      </c>
      <c r="G553" s="52">
        <v>1</v>
      </c>
      <c r="H553" s="52">
        <v>1</v>
      </c>
    </row>
    <row r="554" spans="1:8" x14ac:dyDescent="0.2">
      <c r="A554" s="5">
        <f>A553</f>
        <v>42219</v>
      </c>
      <c r="B554" s="50" t="s">
        <v>165</v>
      </c>
      <c r="C554" s="50" t="s">
        <v>91</v>
      </c>
      <c r="D554" s="50" t="s">
        <v>6</v>
      </c>
      <c r="E554" s="51">
        <v>50</v>
      </c>
      <c r="F554" s="52">
        <v>15</v>
      </c>
      <c r="G554" s="52">
        <v>15</v>
      </c>
      <c r="H554" s="52">
        <v>15</v>
      </c>
    </row>
    <row r="555" spans="1:8" x14ac:dyDescent="0.2">
      <c r="A555" s="5">
        <f>A554</f>
        <v>42219</v>
      </c>
      <c r="B555" s="50" t="s">
        <v>166</v>
      </c>
      <c r="C555" s="50" t="s">
        <v>91</v>
      </c>
      <c r="D555" s="50" t="s">
        <v>6</v>
      </c>
      <c r="E555" s="51">
        <v>250</v>
      </c>
      <c r="F555" s="52">
        <v>15</v>
      </c>
      <c r="G555" s="52">
        <v>15</v>
      </c>
      <c r="H555" s="52">
        <v>15</v>
      </c>
    </row>
    <row r="556" spans="1:8" x14ac:dyDescent="0.2">
      <c r="A556" s="20">
        <v>42220</v>
      </c>
      <c r="B556" s="50" t="s">
        <v>159</v>
      </c>
      <c r="C556" s="50" t="s">
        <v>91</v>
      </c>
      <c r="D556" s="50" t="s">
        <v>6</v>
      </c>
      <c r="E556" s="51">
        <v>200</v>
      </c>
      <c r="F556" s="52">
        <v>15</v>
      </c>
      <c r="G556" s="52">
        <v>15</v>
      </c>
      <c r="H556" s="52">
        <v>15</v>
      </c>
    </row>
    <row r="557" spans="1:8" x14ac:dyDescent="0.2">
      <c r="A557" s="5">
        <f>A556</f>
        <v>42220</v>
      </c>
      <c r="B557" s="50" t="s">
        <v>88</v>
      </c>
      <c r="C557" s="50" t="s">
        <v>91</v>
      </c>
      <c r="D557" s="50" t="s">
        <v>6</v>
      </c>
      <c r="E557" s="51">
        <v>50</v>
      </c>
      <c r="F557" s="52">
        <v>15</v>
      </c>
      <c r="G557" s="52">
        <v>15</v>
      </c>
      <c r="H557" s="52">
        <v>15</v>
      </c>
    </row>
    <row r="558" spans="1:8" x14ac:dyDescent="0.2">
      <c r="A558" s="5">
        <f>A557</f>
        <v>42220</v>
      </c>
      <c r="B558" s="50" t="s">
        <v>133</v>
      </c>
      <c r="C558" s="50" t="s">
        <v>91</v>
      </c>
      <c r="D558" s="50" t="s">
        <v>6</v>
      </c>
      <c r="E558" s="51">
        <v>350</v>
      </c>
      <c r="F558" s="52">
        <v>1</v>
      </c>
      <c r="G558" s="52">
        <v>1</v>
      </c>
      <c r="H558" s="52">
        <v>1</v>
      </c>
    </row>
    <row r="559" spans="1:8" x14ac:dyDescent="0.2">
      <c r="A559" s="5">
        <f>A558</f>
        <v>42220</v>
      </c>
      <c r="B559" s="50" t="s">
        <v>176</v>
      </c>
      <c r="C559" s="50" t="s">
        <v>91</v>
      </c>
      <c r="D559" s="50" t="s">
        <v>6</v>
      </c>
      <c r="E559" s="51">
        <v>100</v>
      </c>
      <c r="F559" s="52">
        <v>1</v>
      </c>
      <c r="G559" s="52">
        <v>1</v>
      </c>
      <c r="H559" s="52">
        <v>1</v>
      </c>
    </row>
    <row r="560" spans="1:8" x14ac:dyDescent="0.2">
      <c r="A560" s="5">
        <f>A559</f>
        <v>42220</v>
      </c>
      <c r="B560" s="50" t="s">
        <v>165</v>
      </c>
      <c r="C560" s="50" t="s">
        <v>91</v>
      </c>
      <c r="D560" s="50" t="s">
        <v>6</v>
      </c>
      <c r="E560" s="51">
        <v>50</v>
      </c>
      <c r="F560" s="52">
        <v>15</v>
      </c>
      <c r="G560" s="52">
        <v>15</v>
      </c>
      <c r="H560" s="52">
        <v>15</v>
      </c>
    </row>
    <row r="561" spans="1:8" x14ac:dyDescent="0.2">
      <c r="A561" s="5">
        <f>A560</f>
        <v>42220</v>
      </c>
      <c r="B561" s="50" t="s">
        <v>166</v>
      </c>
      <c r="C561" s="50" t="s">
        <v>91</v>
      </c>
      <c r="D561" s="50" t="s">
        <v>6</v>
      </c>
      <c r="E561" s="51">
        <v>250</v>
      </c>
      <c r="F561" s="52">
        <v>15</v>
      </c>
      <c r="G561" s="52">
        <v>15</v>
      </c>
      <c r="H561" s="52">
        <v>15</v>
      </c>
    </row>
    <row r="562" spans="1:8" x14ac:dyDescent="0.2">
      <c r="A562" s="20">
        <v>42222</v>
      </c>
      <c r="B562" s="25" t="s">
        <v>176</v>
      </c>
      <c r="C562" s="25" t="s">
        <v>91</v>
      </c>
      <c r="D562" s="25" t="s">
        <v>6</v>
      </c>
      <c r="E562" s="26">
        <v>150</v>
      </c>
      <c r="F562" s="27">
        <v>5</v>
      </c>
      <c r="G562" s="27">
        <v>5</v>
      </c>
      <c r="H562" s="27">
        <v>5</v>
      </c>
    </row>
    <row r="563" spans="1:8" x14ac:dyDescent="0.2">
      <c r="A563" s="20">
        <v>42227</v>
      </c>
      <c r="B563" s="6" t="s">
        <v>64</v>
      </c>
      <c r="C563" s="6" t="s">
        <v>91</v>
      </c>
      <c r="D563" s="6" t="s">
        <v>6</v>
      </c>
      <c r="E563" s="17">
        <v>100</v>
      </c>
      <c r="F563" s="24">
        <v>1</v>
      </c>
      <c r="G563" s="24">
        <v>1</v>
      </c>
      <c r="H563" s="24">
        <v>1</v>
      </c>
    </row>
    <row r="564" spans="1:8" x14ac:dyDescent="0.2">
      <c r="A564" s="20">
        <v>42229</v>
      </c>
      <c r="B564" s="50" t="s">
        <v>204</v>
      </c>
      <c r="C564" s="50" t="s">
        <v>91</v>
      </c>
      <c r="D564" s="50" t="s">
        <v>6</v>
      </c>
      <c r="E564" s="51">
        <v>300</v>
      </c>
      <c r="F564" s="52">
        <v>1</v>
      </c>
      <c r="G564" s="52">
        <v>1</v>
      </c>
      <c r="H564" s="52">
        <v>1</v>
      </c>
    </row>
    <row r="565" spans="1:8" x14ac:dyDescent="0.2">
      <c r="A565" s="20">
        <v>42233</v>
      </c>
      <c r="B565" s="25" t="s">
        <v>75</v>
      </c>
      <c r="C565" s="25" t="s">
        <v>91</v>
      </c>
      <c r="D565" s="25" t="s">
        <v>7</v>
      </c>
      <c r="E565" s="26">
        <v>200</v>
      </c>
      <c r="F565" s="27">
        <v>2</v>
      </c>
      <c r="G565" s="27">
        <v>2</v>
      </c>
      <c r="H565" s="27">
        <v>2</v>
      </c>
    </row>
    <row r="566" spans="1:8" x14ac:dyDescent="0.2">
      <c r="A566" s="5">
        <f>A565</f>
        <v>42233</v>
      </c>
      <c r="B566" s="25" t="s">
        <v>114</v>
      </c>
      <c r="C566" s="25" t="s">
        <v>91</v>
      </c>
      <c r="D566" s="25" t="s">
        <v>9</v>
      </c>
      <c r="E566" s="26">
        <v>300</v>
      </c>
      <c r="F566" s="27">
        <v>2</v>
      </c>
      <c r="G566" s="27">
        <v>1</v>
      </c>
      <c r="H566" s="27">
        <v>1</v>
      </c>
    </row>
    <row r="567" spans="1:8" x14ac:dyDescent="0.2">
      <c r="A567" s="20">
        <v>42236</v>
      </c>
      <c r="B567" s="25" t="s">
        <v>30</v>
      </c>
      <c r="C567" s="25" t="s">
        <v>91</v>
      </c>
      <c r="D567" s="25" t="s">
        <v>9</v>
      </c>
      <c r="E567" s="26">
        <v>300</v>
      </c>
      <c r="F567" s="27">
        <v>1</v>
      </c>
      <c r="G567" s="27">
        <v>1</v>
      </c>
      <c r="H567" s="27">
        <v>1</v>
      </c>
    </row>
    <row r="568" spans="1:8" x14ac:dyDescent="0.2">
      <c r="A568" s="5">
        <f>A567</f>
        <v>42236</v>
      </c>
      <c r="B568" s="25" t="s">
        <v>146</v>
      </c>
      <c r="C568" s="25" t="s">
        <v>91</v>
      </c>
      <c r="D568" s="25" t="s">
        <v>9</v>
      </c>
      <c r="E568" s="26">
        <v>200</v>
      </c>
      <c r="F568" s="27">
        <v>1</v>
      </c>
      <c r="G568" s="27">
        <v>1</v>
      </c>
      <c r="H568" s="27">
        <v>1</v>
      </c>
    </row>
    <row r="569" spans="1:8" x14ac:dyDescent="0.2">
      <c r="A569" s="20">
        <v>42240</v>
      </c>
      <c r="B569" s="25" t="s">
        <v>133</v>
      </c>
      <c r="C569" s="25" t="s">
        <v>91</v>
      </c>
      <c r="D569" s="25" t="s">
        <v>6</v>
      </c>
      <c r="E569" s="26">
        <v>50</v>
      </c>
      <c r="F569" s="27">
        <v>1</v>
      </c>
      <c r="G569" s="27">
        <v>1</v>
      </c>
      <c r="H569" s="27">
        <v>1</v>
      </c>
    </row>
    <row r="570" spans="1:8" x14ac:dyDescent="0.2">
      <c r="A570" s="5">
        <f>A569</f>
        <v>42240</v>
      </c>
      <c r="B570" s="25" t="s">
        <v>201</v>
      </c>
      <c r="C570" s="25" t="s">
        <v>91</v>
      </c>
      <c r="D570" s="25" t="s">
        <v>9</v>
      </c>
      <c r="E570" s="26">
        <v>900</v>
      </c>
      <c r="F570" s="27">
        <v>1</v>
      </c>
      <c r="G570" s="27">
        <v>1</v>
      </c>
      <c r="H570" s="27">
        <v>1</v>
      </c>
    </row>
    <row r="571" spans="1:8" x14ac:dyDescent="0.2">
      <c r="A571" s="5">
        <f>A570</f>
        <v>42240</v>
      </c>
      <c r="B571" s="25" t="s">
        <v>170</v>
      </c>
      <c r="C571" s="25" t="s">
        <v>91</v>
      </c>
      <c r="D571" s="25" t="s">
        <v>6</v>
      </c>
      <c r="E571" s="26">
        <v>100</v>
      </c>
      <c r="F571" s="27">
        <v>1</v>
      </c>
      <c r="G571" s="27">
        <v>1</v>
      </c>
      <c r="H571" s="27">
        <v>1</v>
      </c>
    </row>
    <row r="572" spans="1:8" x14ac:dyDescent="0.2">
      <c r="A572" s="20">
        <v>42247</v>
      </c>
      <c r="B572" s="50" t="s">
        <v>114</v>
      </c>
      <c r="C572" s="50" t="s">
        <v>91</v>
      </c>
      <c r="D572" s="50" t="s">
        <v>9</v>
      </c>
      <c r="E572" s="51">
        <v>2000</v>
      </c>
      <c r="F572" s="52">
        <v>15</v>
      </c>
      <c r="G572" s="52">
        <v>5</v>
      </c>
      <c r="H572" s="52">
        <v>5</v>
      </c>
    </row>
    <row r="573" spans="1:8" x14ac:dyDescent="0.2">
      <c r="A573" s="5">
        <f>A572</f>
        <v>42247</v>
      </c>
      <c r="B573" s="50" t="s">
        <v>30</v>
      </c>
      <c r="C573" s="50" t="s">
        <v>91</v>
      </c>
      <c r="D573" s="50" t="s">
        <v>9</v>
      </c>
      <c r="E573" s="51">
        <v>50</v>
      </c>
      <c r="F573" s="52">
        <v>1</v>
      </c>
      <c r="G573" s="52">
        <v>1</v>
      </c>
      <c r="H573" s="52">
        <v>1</v>
      </c>
    </row>
    <row r="574" spans="1:8" x14ac:dyDescent="0.2">
      <c r="A574" s="5">
        <f>A573</f>
        <v>42247</v>
      </c>
      <c r="B574" s="50" t="s">
        <v>98</v>
      </c>
      <c r="C574" s="50" t="s">
        <v>91</v>
      </c>
      <c r="D574" s="50" t="s">
        <v>9</v>
      </c>
      <c r="E574" s="17"/>
      <c r="F574" s="17"/>
      <c r="G574" s="17"/>
      <c r="H574" s="17"/>
    </row>
    <row r="575" spans="1:8" x14ac:dyDescent="0.2">
      <c r="A575" s="20">
        <v>42249</v>
      </c>
      <c r="B575" s="50" t="s">
        <v>25</v>
      </c>
      <c r="C575" s="50" t="s">
        <v>91</v>
      </c>
      <c r="D575" s="50" t="s">
        <v>7</v>
      </c>
      <c r="E575" s="17"/>
      <c r="F575" s="17"/>
      <c r="G575" s="17"/>
      <c r="H575" s="17"/>
    </row>
    <row r="576" spans="1:8" x14ac:dyDescent="0.2">
      <c r="A576" s="5">
        <f>A575</f>
        <v>42249</v>
      </c>
      <c r="B576" s="50" t="s">
        <v>31</v>
      </c>
      <c r="C576" s="50" t="s">
        <v>91</v>
      </c>
      <c r="D576" s="50" t="s">
        <v>7</v>
      </c>
      <c r="E576" s="17"/>
      <c r="F576" s="17"/>
      <c r="G576" s="17"/>
      <c r="H576" s="17"/>
    </row>
    <row r="577" spans="1:8" x14ac:dyDescent="0.2">
      <c r="A577" s="20">
        <v>42251</v>
      </c>
      <c r="B577" s="25" t="s">
        <v>30</v>
      </c>
      <c r="C577" s="25" t="s">
        <v>91</v>
      </c>
      <c r="D577" s="25" t="s">
        <v>9</v>
      </c>
      <c r="E577" s="17"/>
      <c r="F577" s="17"/>
      <c r="G577" s="17"/>
      <c r="H577" s="17"/>
    </row>
    <row r="578" spans="1:8" x14ac:dyDescent="0.2">
      <c r="A578" s="5">
        <f t="shared" ref="A578:A583" si="14">A577</f>
        <v>42251</v>
      </c>
      <c r="B578" s="25" t="s">
        <v>76</v>
      </c>
      <c r="C578" s="25" t="s">
        <v>91</v>
      </c>
      <c r="D578" s="25" t="s">
        <v>9</v>
      </c>
      <c r="E578" s="17"/>
      <c r="F578" s="17"/>
      <c r="G578" s="17"/>
      <c r="H578" s="17"/>
    </row>
    <row r="579" spans="1:8" x14ac:dyDescent="0.2">
      <c r="A579" s="5">
        <f t="shared" si="14"/>
        <v>42251</v>
      </c>
      <c r="B579" s="25" t="s">
        <v>18</v>
      </c>
      <c r="C579" s="25" t="s">
        <v>91</v>
      </c>
      <c r="D579" s="25" t="s">
        <v>9</v>
      </c>
      <c r="E579" s="17"/>
      <c r="F579" s="17"/>
      <c r="G579" s="17"/>
      <c r="H579" s="17"/>
    </row>
    <row r="580" spans="1:8" x14ac:dyDescent="0.2">
      <c r="A580" s="5">
        <f t="shared" si="14"/>
        <v>42251</v>
      </c>
      <c r="B580" s="25" t="s">
        <v>15</v>
      </c>
      <c r="C580" s="25" t="s">
        <v>91</v>
      </c>
      <c r="D580" s="25" t="s">
        <v>6</v>
      </c>
      <c r="E580" s="26">
        <v>100</v>
      </c>
      <c r="F580" s="27">
        <v>20</v>
      </c>
      <c r="G580" s="27">
        <v>20</v>
      </c>
      <c r="H580" s="27">
        <v>20</v>
      </c>
    </row>
    <row r="581" spans="1:8" x14ac:dyDescent="0.2">
      <c r="A581" s="5">
        <f t="shared" si="14"/>
        <v>42251</v>
      </c>
      <c r="B581" s="25" t="s">
        <v>62</v>
      </c>
      <c r="C581" s="25" t="s">
        <v>91</v>
      </c>
      <c r="D581" s="25" t="s">
        <v>9</v>
      </c>
      <c r="E581" s="26">
        <v>150</v>
      </c>
      <c r="F581" s="27">
        <v>20</v>
      </c>
      <c r="G581" s="27">
        <v>20</v>
      </c>
      <c r="H581" s="27">
        <v>20</v>
      </c>
    </row>
    <row r="582" spans="1:8" x14ac:dyDescent="0.2">
      <c r="A582" s="5">
        <f t="shared" si="14"/>
        <v>42251</v>
      </c>
      <c r="B582" s="25" t="s">
        <v>146</v>
      </c>
      <c r="C582" s="25" t="s">
        <v>91</v>
      </c>
      <c r="D582" s="25" t="s">
        <v>9</v>
      </c>
      <c r="E582" s="26">
        <v>50</v>
      </c>
      <c r="F582" s="27">
        <v>15</v>
      </c>
      <c r="G582" s="27">
        <v>15</v>
      </c>
      <c r="H582" s="27">
        <v>15</v>
      </c>
    </row>
    <row r="583" spans="1:8" x14ac:dyDescent="0.2">
      <c r="A583" s="5">
        <f t="shared" si="14"/>
        <v>42251</v>
      </c>
      <c r="B583" s="25" t="s">
        <v>98</v>
      </c>
      <c r="C583" s="25" t="s">
        <v>91</v>
      </c>
      <c r="D583" s="25" t="s">
        <v>9</v>
      </c>
      <c r="E583" s="26">
        <v>200</v>
      </c>
      <c r="F583" s="27">
        <v>10</v>
      </c>
      <c r="G583" s="27">
        <v>10</v>
      </c>
      <c r="H583" s="27">
        <v>10</v>
      </c>
    </row>
    <row r="584" spans="1:8" x14ac:dyDescent="0.2">
      <c r="A584" s="20">
        <v>42254</v>
      </c>
      <c r="B584" s="25" t="s">
        <v>168</v>
      </c>
      <c r="C584" s="25" t="s">
        <v>91</v>
      </c>
      <c r="D584" s="25" t="s">
        <v>6</v>
      </c>
      <c r="E584" s="26">
        <v>800</v>
      </c>
      <c r="F584" s="27">
        <v>15</v>
      </c>
      <c r="G584" s="27">
        <v>5</v>
      </c>
      <c r="H584" s="27">
        <v>5</v>
      </c>
    </row>
    <row r="585" spans="1:8" x14ac:dyDescent="0.2">
      <c r="A585" s="5">
        <f>A584</f>
        <v>42254</v>
      </c>
      <c r="B585" s="25" t="s">
        <v>67</v>
      </c>
      <c r="C585" s="25" t="s">
        <v>91</v>
      </c>
      <c r="D585" s="25" t="s">
        <v>6</v>
      </c>
      <c r="E585" s="26">
        <v>100</v>
      </c>
      <c r="F585" s="27">
        <v>15</v>
      </c>
      <c r="G585" s="27">
        <v>15</v>
      </c>
      <c r="H585" s="27">
        <v>15</v>
      </c>
    </row>
    <row r="586" spans="1:8" x14ac:dyDescent="0.2">
      <c r="A586" s="20">
        <v>42256</v>
      </c>
      <c r="B586" s="25" t="s">
        <v>275</v>
      </c>
      <c r="C586" s="25" t="s">
        <v>91</v>
      </c>
      <c r="D586" s="25" t="s">
        <v>81</v>
      </c>
      <c r="E586" s="26">
        <v>400</v>
      </c>
      <c r="F586" s="27">
        <v>15</v>
      </c>
      <c r="G586" s="27">
        <v>15</v>
      </c>
      <c r="H586" s="27">
        <v>15</v>
      </c>
    </row>
    <row r="587" spans="1:8" x14ac:dyDescent="0.2">
      <c r="A587" s="20">
        <v>42257</v>
      </c>
      <c r="B587" s="50" t="s">
        <v>30</v>
      </c>
      <c r="C587" s="50" t="s">
        <v>91</v>
      </c>
      <c r="D587" s="50" t="s">
        <v>9</v>
      </c>
      <c r="E587" s="51">
        <v>350</v>
      </c>
      <c r="F587" s="52">
        <v>1</v>
      </c>
      <c r="G587" s="52">
        <v>1</v>
      </c>
      <c r="H587" s="52">
        <v>1</v>
      </c>
    </row>
    <row r="588" spans="1:8" x14ac:dyDescent="0.2">
      <c r="A588" s="20">
        <v>42258</v>
      </c>
      <c r="B588" s="50" t="s">
        <v>133</v>
      </c>
      <c r="C588" s="50" t="s">
        <v>91</v>
      </c>
      <c r="D588" s="50" t="s">
        <v>6</v>
      </c>
      <c r="E588" s="51">
        <v>1000</v>
      </c>
      <c r="F588" s="52">
        <v>10</v>
      </c>
      <c r="G588" s="52">
        <v>10</v>
      </c>
      <c r="H588" s="52">
        <v>10</v>
      </c>
    </row>
    <row r="589" spans="1:8" x14ac:dyDescent="0.2">
      <c r="A589" s="20">
        <v>42261</v>
      </c>
      <c r="B589" s="7" t="s">
        <v>21</v>
      </c>
      <c r="C589" s="7" t="s">
        <v>91</v>
      </c>
      <c r="D589" s="7" t="s">
        <v>7</v>
      </c>
      <c r="E589" s="22">
        <v>100</v>
      </c>
      <c r="F589" s="23">
        <v>10</v>
      </c>
      <c r="G589" s="23">
        <v>10</v>
      </c>
      <c r="H589" s="23">
        <v>10</v>
      </c>
    </row>
    <row r="590" spans="1:8" x14ac:dyDescent="0.2">
      <c r="A590" s="20">
        <v>42262</v>
      </c>
      <c r="B590" s="50" t="s">
        <v>157</v>
      </c>
      <c r="C590" s="50" t="s">
        <v>91</v>
      </c>
      <c r="D590" s="50" t="s">
        <v>6</v>
      </c>
      <c r="E590" s="51">
        <v>50</v>
      </c>
      <c r="F590" s="52">
        <v>1</v>
      </c>
      <c r="G590" s="52">
        <v>1</v>
      </c>
      <c r="H590" s="52">
        <v>1</v>
      </c>
    </row>
    <row r="591" spans="1:8" x14ac:dyDescent="0.2">
      <c r="A591" s="5">
        <f>A590</f>
        <v>42262</v>
      </c>
      <c r="B591" s="50" t="s">
        <v>134</v>
      </c>
      <c r="C591" s="50" t="s">
        <v>91</v>
      </c>
      <c r="D591" s="50" t="s">
        <v>6</v>
      </c>
      <c r="E591" s="51">
        <v>100</v>
      </c>
      <c r="F591" s="52">
        <v>1</v>
      </c>
      <c r="G591" s="52">
        <v>1</v>
      </c>
      <c r="H591" s="52">
        <v>1</v>
      </c>
    </row>
    <row r="592" spans="1:8" x14ac:dyDescent="0.2">
      <c r="A592" s="5">
        <f>A591</f>
        <v>42262</v>
      </c>
      <c r="B592" s="50" t="s">
        <v>166</v>
      </c>
      <c r="C592" s="50" t="s">
        <v>91</v>
      </c>
      <c r="D592" s="50" t="s">
        <v>6</v>
      </c>
      <c r="E592" s="51">
        <v>50</v>
      </c>
      <c r="F592" s="52">
        <v>1</v>
      </c>
      <c r="G592" s="52">
        <v>1</v>
      </c>
      <c r="H592" s="52">
        <v>1</v>
      </c>
    </row>
    <row r="593" spans="1:8" x14ac:dyDescent="0.2">
      <c r="A593" s="20">
        <v>42263</v>
      </c>
      <c r="B593" s="50" t="s">
        <v>159</v>
      </c>
      <c r="C593" s="50" t="s">
        <v>91</v>
      </c>
      <c r="D593" s="50" t="s">
        <v>6</v>
      </c>
      <c r="E593" s="51">
        <v>200</v>
      </c>
      <c r="F593" s="52">
        <v>1</v>
      </c>
      <c r="G593" s="52">
        <v>1</v>
      </c>
      <c r="H593" s="52">
        <v>1</v>
      </c>
    </row>
    <row r="594" spans="1:8" x14ac:dyDescent="0.2">
      <c r="A594" s="5">
        <f>A593</f>
        <v>42263</v>
      </c>
      <c r="B594" s="50" t="s">
        <v>15</v>
      </c>
      <c r="C594" s="50" t="s">
        <v>91</v>
      </c>
      <c r="D594" s="50" t="s">
        <v>6</v>
      </c>
      <c r="E594" s="51">
        <v>200</v>
      </c>
      <c r="F594" s="52">
        <v>1</v>
      </c>
      <c r="G594" s="52">
        <v>1</v>
      </c>
      <c r="H594" s="52">
        <v>1</v>
      </c>
    </row>
    <row r="595" spans="1:8" x14ac:dyDescent="0.2">
      <c r="A595" s="5">
        <f>A594</f>
        <v>42263</v>
      </c>
      <c r="B595" s="50" t="s">
        <v>169</v>
      </c>
      <c r="C595" s="50" t="s">
        <v>91</v>
      </c>
      <c r="D595" s="50" t="s">
        <v>6</v>
      </c>
      <c r="E595" s="51">
        <v>450</v>
      </c>
      <c r="F595" s="52">
        <v>1</v>
      </c>
      <c r="G595" s="52">
        <v>1</v>
      </c>
      <c r="H595" s="52">
        <v>1</v>
      </c>
    </row>
    <row r="596" spans="1:8" x14ac:dyDescent="0.2">
      <c r="A596" s="20">
        <v>42264</v>
      </c>
      <c r="B596" s="50" t="s">
        <v>17</v>
      </c>
      <c r="C596" s="50" t="s">
        <v>91</v>
      </c>
      <c r="D596" s="50" t="s">
        <v>7</v>
      </c>
      <c r="E596" s="51">
        <v>100</v>
      </c>
      <c r="F596" s="52">
        <v>1</v>
      </c>
      <c r="G596" s="52">
        <v>1</v>
      </c>
      <c r="H596" s="52">
        <v>1</v>
      </c>
    </row>
    <row r="597" spans="1:8" x14ac:dyDescent="0.2">
      <c r="A597" s="20">
        <v>42268</v>
      </c>
      <c r="B597" s="25" t="s">
        <v>26</v>
      </c>
      <c r="C597" s="25" t="s">
        <v>91</v>
      </c>
      <c r="D597" s="25" t="s">
        <v>6</v>
      </c>
      <c r="E597" s="26">
        <v>400</v>
      </c>
      <c r="F597" s="27">
        <v>5</v>
      </c>
      <c r="G597" s="27">
        <v>1</v>
      </c>
      <c r="H597" s="27">
        <v>1</v>
      </c>
    </row>
    <row r="598" spans="1:8" x14ac:dyDescent="0.2">
      <c r="A598" s="20">
        <v>42279</v>
      </c>
      <c r="B598" s="110" t="s">
        <v>114</v>
      </c>
      <c r="C598" s="110" t="s">
        <v>91</v>
      </c>
      <c r="D598" s="110" t="s">
        <v>9</v>
      </c>
      <c r="E598" s="111">
        <v>500</v>
      </c>
      <c r="F598" s="112">
        <v>10</v>
      </c>
      <c r="G598" s="112">
        <v>10</v>
      </c>
      <c r="H598" s="112">
        <v>10</v>
      </c>
    </row>
    <row r="599" spans="1:8" x14ac:dyDescent="0.2">
      <c r="A599" s="20">
        <v>42282</v>
      </c>
      <c r="B599" s="50" t="s">
        <v>98</v>
      </c>
      <c r="C599" s="50" t="s">
        <v>91</v>
      </c>
      <c r="D599" s="50" t="s">
        <v>9</v>
      </c>
      <c r="E599" s="51">
        <v>50</v>
      </c>
      <c r="F599" s="52">
        <v>1</v>
      </c>
      <c r="G599" s="52">
        <v>1</v>
      </c>
      <c r="H599" s="52">
        <v>1</v>
      </c>
    </row>
    <row r="600" spans="1:8" x14ac:dyDescent="0.2">
      <c r="A600" s="20">
        <v>42283</v>
      </c>
      <c r="B600" s="25" t="s">
        <v>75</v>
      </c>
      <c r="C600" s="25" t="s">
        <v>91</v>
      </c>
      <c r="D600" s="25" t="s">
        <v>7</v>
      </c>
      <c r="E600" s="26">
        <v>400</v>
      </c>
      <c r="F600" s="27">
        <v>1</v>
      </c>
      <c r="G600" s="27">
        <v>1</v>
      </c>
      <c r="H600" s="27">
        <v>1</v>
      </c>
    </row>
    <row r="601" spans="1:8" x14ac:dyDescent="0.2">
      <c r="A601" s="20">
        <f>A600</f>
        <v>42283</v>
      </c>
      <c r="B601" s="25" t="s">
        <v>20</v>
      </c>
      <c r="C601" s="25" t="s">
        <v>91</v>
      </c>
      <c r="D601" s="25" t="s">
        <v>7</v>
      </c>
      <c r="E601" s="26">
        <v>300</v>
      </c>
      <c r="F601" s="27">
        <v>1</v>
      </c>
      <c r="G601" s="27">
        <v>1</v>
      </c>
      <c r="H601" s="27">
        <v>1</v>
      </c>
    </row>
    <row r="602" spans="1:8" x14ac:dyDescent="0.2">
      <c r="A602" s="20">
        <v>42285</v>
      </c>
      <c r="B602" s="113" t="s">
        <v>224</v>
      </c>
      <c r="C602" s="113" t="s">
        <v>91</v>
      </c>
      <c r="D602" s="113" t="s">
        <v>7</v>
      </c>
      <c r="E602" s="114">
        <v>50</v>
      </c>
      <c r="F602" s="115">
        <v>1</v>
      </c>
      <c r="G602" s="115">
        <v>1</v>
      </c>
      <c r="H602" s="115">
        <v>1</v>
      </c>
    </row>
    <row r="603" spans="1:8" x14ac:dyDescent="0.2">
      <c r="A603" s="20">
        <v>42289</v>
      </c>
      <c r="B603" s="116" t="s">
        <v>29</v>
      </c>
      <c r="C603" s="116" t="s">
        <v>91</v>
      </c>
      <c r="D603" s="116" t="s">
        <v>35</v>
      </c>
      <c r="E603" s="117">
        <v>250</v>
      </c>
      <c r="F603" s="118">
        <v>10</v>
      </c>
      <c r="G603" s="118">
        <v>10</v>
      </c>
      <c r="H603" s="118">
        <v>10</v>
      </c>
    </row>
    <row r="604" spans="1:8" x14ac:dyDescent="0.2">
      <c r="A604" s="5">
        <f>A603</f>
        <v>42289</v>
      </c>
      <c r="B604" s="116" t="s">
        <v>224</v>
      </c>
      <c r="C604" s="116" t="s">
        <v>91</v>
      </c>
      <c r="D604" s="116" t="s">
        <v>7</v>
      </c>
      <c r="E604" s="117">
        <v>50</v>
      </c>
      <c r="F604" s="118">
        <v>1</v>
      </c>
      <c r="G604" s="118">
        <v>1</v>
      </c>
      <c r="H604" s="118">
        <v>1</v>
      </c>
    </row>
    <row r="605" spans="1:8" x14ac:dyDescent="0.2">
      <c r="A605" s="20">
        <v>42290</v>
      </c>
      <c r="B605" s="116" t="s">
        <v>258</v>
      </c>
      <c r="C605" s="116" t="s">
        <v>91</v>
      </c>
      <c r="D605" s="116" t="s">
        <v>7</v>
      </c>
      <c r="E605" s="117">
        <v>50</v>
      </c>
      <c r="F605" s="118">
        <v>20</v>
      </c>
      <c r="G605" s="118">
        <v>20</v>
      </c>
      <c r="H605" s="118">
        <v>20</v>
      </c>
    </row>
    <row r="606" spans="1:8" x14ac:dyDescent="0.2">
      <c r="A606" s="5">
        <f>A605</f>
        <v>42290</v>
      </c>
      <c r="B606" s="116" t="s">
        <v>195</v>
      </c>
      <c r="C606" s="116" t="s">
        <v>91</v>
      </c>
      <c r="D606" s="116" t="s">
        <v>7</v>
      </c>
      <c r="E606" s="117">
        <v>50</v>
      </c>
      <c r="F606" s="118">
        <v>20</v>
      </c>
      <c r="G606" s="118">
        <v>20</v>
      </c>
      <c r="H606" s="118">
        <v>20</v>
      </c>
    </row>
    <row r="607" spans="1:8" x14ac:dyDescent="0.2">
      <c r="A607" s="20">
        <v>42291</v>
      </c>
      <c r="B607" s="50" t="s">
        <v>100</v>
      </c>
      <c r="C607" s="50" t="s">
        <v>91</v>
      </c>
      <c r="D607" s="50" t="s">
        <v>6</v>
      </c>
      <c r="E607" s="51">
        <v>100</v>
      </c>
      <c r="F607" s="52">
        <v>1</v>
      </c>
      <c r="G607" s="52">
        <v>1</v>
      </c>
      <c r="H607" s="52">
        <v>1</v>
      </c>
    </row>
    <row r="608" spans="1:8" x14ac:dyDescent="0.2">
      <c r="A608" s="20">
        <v>42297</v>
      </c>
      <c r="B608" s="119" t="s">
        <v>31</v>
      </c>
      <c r="C608" s="119" t="s">
        <v>91</v>
      </c>
      <c r="D608" s="119" t="s">
        <v>7</v>
      </c>
      <c r="E608" s="120">
        <v>200</v>
      </c>
      <c r="F608" s="121">
        <v>40</v>
      </c>
      <c r="G608" s="121">
        <v>40</v>
      </c>
      <c r="H608" s="121">
        <v>40</v>
      </c>
    </row>
    <row r="609" spans="1:8" x14ac:dyDescent="0.2">
      <c r="A609" s="20">
        <v>42306</v>
      </c>
      <c r="B609" s="25" t="s">
        <v>256</v>
      </c>
      <c r="C609" s="25" t="s">
        <v>91</v>
      </c>
      <c r="D609" s="25" t="s">
        <v>35</v>
      </c>
      <c r="E609" s="26">
        <v>50</v>
      </c>
      <c r="F609" s="27">
        <v>15</v>
      </c>
      <c r="G609" s="27">
        <v>15</v>
      </c>
      <c r="H609" s="27">
        <v>15</v>
      </c>
    </row>
    <row r="610" spans="1:8" x14ac:dyDescent="0.2">
      <c r="A610" s="20">
        <v>42309</v>
      </c>
      <c r="B610" s="50" t="s">
        <v>59</v>
      </c>
      <c r="C610" s="50" t="s">
        <v>91</v>
      </c>
      <c r="D610" s="50" t="s">
        <v>7</v>
      </c>
      <c r="E610" s="51">
        <v>50</v>
      </c>
      <c r="F610" s="52">
        <v>10</v>
      </c>
      <c r="G610" s="52">
        <v>10</v>
      </c>
      <c r="H610" s="52">
        <v>10</v>
      </c>
    </row>
    <row r="611" spans="1:8" x14ac:dyDescent="0.2">
      <c r="A611" s="20">
        <v>42314</v>
      </c>
      <c r="B611" s="50" t="s">
        <v>258</v>
      </c>
      <c r="C611" s="50" t="s">
        <v>91</v>
      </c>
      <c r="D611" s="50" t="s">
        <v>7</v>
      </c>
      <c r="E611" s="51">
        <v>400</v>
      </c>
      <c r="F611" s="52">
        <v>40</v>
      </c>
      <c r="G611" s="52">
        <v>40</v>
      </c>
      <c r="H611" s="52">
        <v>40</v>
      </c>
    </row>
    <row r="612" spans="1:8" x14ac:dyDescent="0.2">
      <c r="A612" s="20">
        <f>A611</f>
        <v>42314</v>
      </c>
      <c r="B612" s="50" t="s">
        <v>126</v>
      </c>
      <c r="C612" s="50" t="s">
        <v>91</v>
      </c>
      <c r="D612" s="50" t="s">
        <v>6</v>
      </c>
      <c r="E612" s="51">
        <v>100</v>
      </c>
      <c r="F612" s="52">
        <v>40</v>
      </c>
      <c r="G612" s="52">
        <v>40</v>
      </c>
      <c r="H612" s="52">
        <v>40</v>
      </c>
    </row>
    <row r="613" spans="1:8" x14ac:dyDescent="0.2">
      <c r="A613" s="20">
        <v>42317</v>
      </c>
      <c r="B613" s="7" t="s">
        <v>98</v>
      </c>
      <c r="C613" s="7" t="s">
        <v>91</v>
      </c>
      <c r="D613" s="7" t="s">
        <v>9</v>
      </c>
      <c r="E613" s="22">
        <v>150</v>
      </c>
      <c r="F613" s="23">
        <v>40</v>
      </c>
      <c r="G613" s="23">
        <v>40</v>
      </c>
      <c r="H613" s="23">
        <v>40</v>
      </c>
    </row>
    <row r="614" spans="1:8" x14ac:dyDescent="0.2">
      <c r="A614" s="5">
        <f>A613</f>
        <v>42317</v>
      </c>
      <c r="B614" s="7" t="s">
        <v>224</v>
      </c>
      <c r="C614" s="7" t="s">
        <v>91</v>
      </c>
      <c r="D614" s="7" t="s">
        <v>7</v>
      </c>
      <c r="E614" s="22">
        <v>250</v>
      </c>
      <c r="F614" s="23">
        <v>40</v>
      </c>
      <c r="G614" s="23">
        <v>40</v>
      </c>
      <c r="H614" s="23">
        <v>40</v>
      </c>
    </row>
    <row r="615" spans="1:8" x14ac:dyDescent="0.2">
      <c r="A615" s="5">
        <f>A614</f>
        <v>42317</v>
      </c>
      <c r="B615" s="7" t="s">
        <v>20</v>
      </c>
      <c r="C615" s="7" t="s">
        <v>91</v>
      </c>
      <c r="D615" s="7" t="s">
        <v>7</v>
      </c>
      <c r="E615" s="22">
        <v>350</v>
      </c>
      <c r="F615" s="23">
        <v>40</v>
      </c>
      <c r="G615" s="23">
        <v>40</v>
      </c>
      <c r="H615" s="23">
        <v>40</v>
      </c>
    </row>
    <row r="616" spans="1:8" x14ac:dyDescent="0.2">
      <c r="A616" s="20">
        <v>42320</v>
      </c>
      <c r="B616" s="50" t="s">
        <v>99</v>
      </c>
      <c r="C616" s="50" t="s">
        <v>91</v>
      </c>
      <c r="D616" s="50" t="s">
        <v>9</v>
      </c>
      <c r="E616" s="51">
        <v>100</v>
      </c>
      <c r="F616" s="52">
        <v>40</v>
      </c>
      <c r="G616" s="52">
        <v>40</v>
      </c>
      <c r="H616" s="52">
        <v>40</v>
      </c>
    </row>
    <row r="617" spans="1:8" x14ac:dyDescent="0.2">
      <c r="A617" s="5">
        <f>A616</f>
        <v>42320</v>
      </c>
      <c r="B617" s="50" t="s">
        <v>20</v>
      </c>
      <c r="C617" s="50" t="s">
        <v>91</v>
      </c>
      <c r="D617" s="50" t="s">
        <v>7</v>
      </c>
      <c r="E617" s="51">
        <v>500</v>
      </c>
      <c r="F617" s="52">
        <v>40</v>
      </c>
      <c r="G617" s="52">
        <v>40</v>
      </c>
      <c r="H617" s="52">
        <v>40</v>
      </c>
    </row>
    <row r="618" spans="1:8" x14ac:dyDescent="0.2">
      <c r="A618" s="20">
        <v>42328</v>
      </c>
      <c r="B618" s="132" t="s">
        <v>20</v>
      </c>
      <c r="C618" s="132" t="s">
        <v>91</v>
      </c>
      <c r="D618" s="132" t="s">
        <v>7</v>
      </c>
      <c r="E618" s="133">
        <v>500</v>
      </c>
      <c r="F618" s="134">
        <v>40</v>
      </c>
      <c r="G618" s="134">
        <v>40</v>
      </c>
      <c r="H618" s="134">
        <v>40</v>
      </c>
    </row>
    <row r="619" spans="1:8" x14ac:dyDescent="0.2">
      <c r="A619" s="20">
        <v>42334</v>
      </c>
      <c r="B619" s="50" t="s">
        <v>250</v>
      </c>
      <c r="C619" s="50" t="s">
        <v>91</v>
      </c>
      <c r="D619" s="50" t="s">
        <v>71</v>
      </c>
      <c r="E619" s="51">
        <v>100</v>
      </c>
      <c r="F619" s="52">
        <v>60</v>
      </c>
      <c r="G619" s="52">
        <v>60</v>
      </c>
      <c r="H619" s="52">
        <v>60</v>
      </c>
    </row>
    <row r="620" spans="1:8" x14ac:dyDescent="0.2">
      <c r="A620" s="20">
        <v>42342</v>
      </c>
      <c r="B620" s="50" t="s">
        <v>20</v>
      </c>
      <c r="C620" s="50" t="s">
        <v>91</v>
      </c>
      <c r="D620" s="50" t="s">
        <v>7</v>
      </c>
      <c r="E620" s="51">
        <v>500</v>
      </c>
      <c r="F620" s="52">
        <v>15</v>
      </c>
      <c r="G620" s="52">
        <v>15</v>
      </c>
      <c r="H620" s="52">
        <v>15</v>
      </c>
    </row>
    <row r="621" spans="1:8" x14ac:dyDescent="0.2">
      <c r="A621" s="20">
        <v>42349</v>
      </c>
      <c r="B621" s="137" t="s">
        <v>250</v>
      </c>
      <c r="C621" s="137" t="s">
        <v>91</v>
      </c>
      <c r="D621" s="137" t="s">
        <v>71</v>
      </c>
      <c r="E621" s="138">
        <v>100</v>
      </c>
      <c r="F621" s="139">
        <v>10</v>
      </c>
      <c r="G621" s="139">
        <v>10</v>
      </c>
      <c r="H621" s="139">
        <v>10</v>
      </c>
    </row>
    <row r="622" spans="1:8" x14ac:dyDescent="0.2">
      <c r="A622" s="20">
        <v>42352</v>
      </c>
      <c r="B622" s="137" t="s">
        <v>121</v>
      </c>
      <c r="C622" s="137" t="s">
        <v>91</v>
      </c>
      <c r="D622" s="137" t="s">
        <v>35</v>
      </c>
      <c r="E622" s="138">
        <v>1000</v>
      </c>
      <c r="F622" s="139">
        <v>5</v>
      </c>
      <c r="G622" s="139">
        <v>5</v>
      </c>
      <c r="H622" s="139">
        <v>5</v>
      </c>
    </row>
    <row r="623" spans="1:8" x14ac:dyDescent="0.2">
      <c r="A623" s="20">
        <v>42355</v>
      </c>
      <c r="B623" s="25" t="s">
        <v>21</v>
      </c>
      <c r="C623" s="25" t="s">
        <v>91</v>
      </c>
      <c r="D623" s="25" t="s">
        <v>7</v>
      </c>
      <c r="E623" s="26">
        <v>50</v>
      </c>
      <c r="F623" s="27">
        <v>1</v>
      </c>
      <c r="G623" s="27">
        <v>1</v>
      </c>
      <c r="H623" s="27">
        <v>1</v>
      </c>
    </row>
    <row r="624" spans="1:8" x14ac:dyDescent="0.2">
      <c r="A624" s="5">
        <f>A623</f>
        <v>42355</v>
      </c>
      <c r="B624" s="25" t="s">
        <v>27</v>
      </c>
      <c r="C624" s="25" t="s">
        <v>91</v>
      </c>
      <c r="D624" s="25" t="s">
        <v>9</v>
      </c>
      <c r="E624" s="26">
        <v>900</v>
      </c>
      <c r="F624" s="27">
        <v>5</v>
      </c>
      <c r="G624" s="27">
        <v>1</v>
      </c>
      <c r="H624" s="27">
        <v>1</v>
      </c>
    </row>
    <row r="625" spans="1:8" x14ac:dyDescent="0.2">
      <c r="A625" s="5">
        <f>A624</f>
        <v>42355</v>
      </c>
      <c r="B625" s="25" t="s">
        <v>59</v>
      </c>
      <c r="C625" s="25" t="s">
        <v>91</v>
      </c>
      <c r="D625" s="25" t="s">
        <v>7</v>
      </c>
      <c r="E625" s="26">
        <v>50</v>
      </c>
      <c r="F625" s="27">
        <v>1</v>
      </c>
      <c r="G625" s="27">
        <v>1</v>
      </c>
      <c r="H625" s="27">
        <v>1</v>
      </c>
    </row>
    <row r="626" spans="1:8" x14ac:dyDescent="0.2">
      <c r="A626" s="5">
        <f>A625</f>
        <v>42355</v>
      </c>
      <c r="B626" s="25" t="s">
        <v>203</v>
      </c>
      <c r="C626" s="25" t="s">
        <v>91</v>
      </c>
      <c r="D626" s="25" t="s">
        <v>6</v>
      </c>
      <c r="E626" s="26">
        <v>50</v>
      </c>
      <c r="F626" s="27">
        <v>1</v>
      </c>
      <c r="G626" s="27">
        <v>1</v>
      </c>
      <c r="H626" s="27">
        <v>1</v>
      </c>
    </row>
    <row r="627" spans="1:8" x14ac:dyDescent="0.2">
      <c r="A627" s="20">
        <v>42356</v>
      </c>
      <c r="B627" s="50" t="s">
        <v>99</v>
      </c>
      <c r="C627" s="50" t="s">
        <v>91</v>
      </c>
      <c r="D627" s="50" t="s">
        <v>9</v>
      </c>
      <c r="E627" s="51">
        <v>100</v>
      </c>
      <c r="F627" s="52">
        <v>1</v>
      </c>
      <c r="G627" s="52">
        <v>1</v>
      </c>
      <c r="H627" s="52">
        <v>1</v>
      </c>
    </row>
    <row r="628" spans="1:8" x14ac:dyDescent="0.2">
      <c r="A628" s="5">
        <f>A627</f>
        <v>42356</v>
      </c>
      <c r="B628" s="50" t="s">
        <v>250</v>
      </c>
      <c r="C628" s="50" t="s">
        <v>91</v>
      </c>
      <c r="D628" s="50" t="s">
        <v>71</v>
      </c>
      <c r="E628" s="51">
        <v>200</v>
      </c>
      <c r="F628" s="52">
        <v>10</v>
      </c>
      <c r="G628" s="52">
        <v>10</v>
      </c>
      <c r="H628" s="52">
        <v>10</v>
      </c>
    </row>
    <row r="629" spans="1:8" x14ac:dyDescent="0.2">
      <c r="A629" s="20">
        <v>42359</v>
      </c>
      <c r="B629" s="50" t="s">
        <v>99</v>
      </c>
      <c r="C629" s="50" t="s">
        <v>91</v>
      </c>
      <c r="D629" s="50" t="s">
        <v>9</v>
      </c>
      <c r="E629" s="51">
        <v>100</v>
      </c>
      <c r="F629" s="52">
        <v>3</v>
      </c>
      <c r="G629" s="52">
        <v>3</v>
      </c>
      <c r="H629" s="52">
        <v>3</v>
      </c>
    </row>
    <row r="630" spans="1:8" x14ac:dyDescent="0.2">
      <c r="A630" s="20">
        <v>42360</v>
      </c>
      <c r="B630" s="50" t="s">
        <v>195</v>
      </c>
      <c r="C630" s="50" t="s">
        <v>91</v>
      </c>
      <c r="D630" s="50" t="s">
        <v>7</v>
      </c>
      <c r="E630" s="51">
        <v>250</v>
      </c>
      <c r="F630" s="52">
        <v>2</v>
      </c>
      <c r="G630" s="52">
        <v>2</v>
      </c>
      <c r="H630" s="52">
        <v>2</v>
      </c>
    </row>
    <row r="631" spans="1:8" x14ac:dyDescent="0.2">
      <c r="A631" s="20">
        <v>42361</v>
      </c>
      <c r="B631" s="50" t="s">
        <v>141</v>
      </c>
      <c r="C631" s="50" t="s">
        <v>91</v>
      </c>
      <c r="D631" s="50" t="s">
        <v>6</v>
      </c>
      <c r="E631" s="51">
        <v>50</v>
      </c>
      <c r="F631" s="52">
        <v>1</v>
      </c>
      <c r="G631" s="52">
        <v>1</v>
      </c>
      <c r="H631" s="52">
        <v>1</v>
      </c>
    </row>
    <row r="632" spans="1:8" x14ac:dyDescent="0.2">
      <c r="A632" s="20">
        <f>A631</f>
        <v>42361</v>
      </c>
      <c r="B632" s="50" t="s">
        <v>70</v>
      </c>
      <c r="C632" s="50" t="s">
        <v>91</v>
      </c>
      <c r="D632" s="50" t="s">
        <v>71</v>
      </c>
      <c r="E632" s="51">
        <v>150</v>
      </c>
      <c r="F632" s="52">
        <v>1</v>
      </c>
      <c r="G632" s="52">
        <v>1</v>
      </c>
      <c r="H632" s="52">
        <v>1</v>
      </c>
    </row>
    <row r="633" spans="1:8" x14ac:dyDescent="0.2">
      <c r="A633" s="20">
        <f>A632</f>
        <v>42361</v>
      </c>
      <c r="B633" s="50" t="s">
        <v>59</v>
      </c>
      <c r="C633" s="50" t="s">
        <v>91</v>
      </c>
      <c r="D633" s="50" t="s">
        <v>7</v>
      </c>
      <c r="E633" s="51">
        <v>50</v>
      </c>
      <c r="F633" s="52">
        <v>1</v>
      </c>
      <c r="G633" s="52">
        <v>1</v>
      </c>
      <c r="H633" s="52">
        <v>1</v>
      </c>
    </row>
    <row r="634" spans="1:8" x14ac:dyDescent="0.2">
      <c r="A634" s="20">
        <f>A633</f>
        <v>42361</v>
      </c>
      <c r="B634" s="50" t="s">
        <v>31</v>
      </c>
      <c r="C634" s="50" t="s">
        <v>91</v>
      </c>
      <c r="D634" s="50" t="s">
        <v>7</v>
      </c>
      <c r="E634" s="51">
        <v>100</v>
      </c>
      <c r="F634" s="52">
        <v>10</v>
      </c>
      <c r="G634" s="52">
        <v>10</v>
      </c>
      <c r="H634" s="52">
        <v>10</v>
      </c>
    </row>
    <row r="635" spans="1:8" x14ac:dyDescent="0.2">
      <c r="A635" s="20">
        <f>A634</f>
        <v>42361</v>
      </c>
      <c r="B635" s="50" t="s">
        <v>29</v>
      </c>
      <c r="C635" s="50" t="s">
        <v>91</v>
      </c>
      <c r="D635" s="50" t="s">
        <v>35</v>
      </c>
      <c r="E635" s="51">
        <v>200</v>
      </c>
      <c r="F635" s="52">
        <v>1</v>
      </c>
      <c r="G635" s="52">
        <v>1</v>
      </c>
      <c r="H635" s="52">
        <v>1</v>
      </c>
    </row>
    <row r="636" spans="1:8" x14ac:dyDescent="0.2">
      <c r="A636" s="20">
        <f>A635</f>
        <v>42361</v>
      </c>
      <c r="B636" s="50" t="s">
        <v>20</v>
      </c>
      <c r="C636" s="50" t="s">
        <v>91</v>
      </c>
      <c r="D636" s="50" t="s">
        <v>7</v>
      </c>
      <c r="E636" s="51">
        <v>50</v>
      </c>
      <c r="F636" s="52">
        <v>1</v>
      </c>
      <c r="G636" s="52">
        <v>1</v>
      </c>
      <c r="H636" s="52">
        <v>1</v>
      </c>
    </row>
    <row r="637" spans="1:8" x14ac:dyDescent="0.2">
      <c r="A637" s="20">
        <v>42376</v>
      </c>
      <c r="B637" s="25" t="s">
        <v>245</v>
      </c>
      <c r="C637" s="25" t="s">
        <v>91</v>
      </c>
      <c r="D637" s="25" t="s">
        <v>23</v>
      </c>
      <c r="E637" s="26">
        <v>50</v>
      </c>
      <c r="F637" s="27">
        <v>1</v>
      </c>
      <c r="G637" s="27">
        <v>1</v>
      </c>
      <c r="H637" s="27">
        <v>1</v>
      </c>
    </row>
    <row r="638" spans="1:8" x14ac:dyDescent="0.2">
      <c r="A638" s="5">
        <f>A637</f>
        <v>42376</v>
      </c>
      <c r="B638" s="25" t="s">
        <v>278</v>
      </c>
      <c r="C638" s="25" t="s">
        <v>91</v>
      </c>
      <c r="D638" s="25" t="s">
        <v>23</v>
      </c>
      <c r="E638" s="26">
        <v>200</v>
      </c>
      <c r="F638" s="27">
        <v>1</v>
      </c>
      <c r="G638" s="27">
        <v>1</v>
      </c>
      <c r="H638" s="27">
        <v>1</v>
      </c>
    </row>
    <row r="639" spans="1:8" x14ac:dyDescent="0.2">
      <c r="A639" s="20">
        <v>42381</v>
      </c>
      <c r="B639" s="140" t="s">
        <v>278</v>
      </c>
      <c r="C639" s="140" t="s">
        <v>91</v>
      </c>
      <c r="D639" s="140" t="s">
        <v>23</v>
      </c>
      <c r="E639" s="141">
        <v>100</v>
      </c>
      <c r="F639" s="142">
        <v>1</v>
      </c>
      <c r="G639" s="142">
        <v>1</v>
      </c>
      <c r="H639" s="142">
        <v>1</v>
      </c>
    </row>
    <row r="640" spans="1:8" x14ac:dyDescent="0.2">
      <c r="A640" s="20">
        <v>42387</v>
      </c>
      <c r="B640" s="50" t="s">
        <v>20</v>
      </c>
      <c r="C640" s="50" t="s">
        <v>91</v>
      </c>
      <c r="D640" s="50" t="s">
        <v>7</v>
      </c>
      <c r="E640" s="51">
        <v>150</v>
      </c>
      <c r="F640" s="52">
        <v>1</v>
      </c>
      <c r="G640" s="52">
        <v>1</v>
      </c>
      <c r="H640" s="52">
        <v>1</v>
      </c>
    </row>
    <row r="641" spans="1:8" x14ac:dyDescent="0.2">
      <c r="A641" s="20">
        <v>42391</v>
      </c>
      <c r="B641" s="50" t="s">
        <v>147</v>
      </c>
      <c r="C641" s="50" t="s">
        <v>91</v>
      </c>
      <c r="D641" s="50" t="s">
        <v>71</v>
      </c>
      <c r="E641" s="51">
        <v>50</v>
      </c>
      <c r="F641" s="52">
        <v>5</v>
      </c>
      <c r="G641" s="52">
        <v>5</v>
      </c>
      <c r="H641" s="52">
        <v>5</v>
      </c>
    </row>
    <row r="642" spans="1:8" x14ac:dyDescent="0.2">
      <c r="A642" s="20">
        <v>42402</v>
      </c>
      <c r="B642" s="25" t="s">
        <v>181</v>
      </c>
      <c r="C642" s="25" t="s">
        <v>91</v>
      </c>
      <c r="D642" s="25" t="s">
        <v>6</v>
      </c>
      <c r="E642" s="26">
        <v>50</v>
      </c>
      <c r="F642" s="27">
        <v>1</v>
      </c>
      <c r="G642" s="27">
        <v>1</v>
      </c>
      <c r="H642" s="27">
        <v>1</v>
      </c>
    </row>
    <row r="643" spans="1:8" x14ac:dyDescent="0.2">
      <c r="A643" s="5">
        <f>A642</f>
        <v>42402</v>
      </c>
      <c r="B643" s="25" t="s">
        <v>258</v>
      </c>
      <c r="C643" s="25" t="s">
        <v>91</v>
      </c>
      <c r="D643" s="25" t="s">
        <v>7</v>
      </c>
      <c r="E643" s="26">
        <v>100</v>
      </c>
      <c r="F643" s="27">
        <v>1</v>
      </c>
      <c r="G643" s="27">
        <v>1</v>
      </c>
      <c r="H643" s="27">
        <v>1</v>
      </c>
    </row>
    <row r="644" spans="1:8" x14ac:dyDescent="0.2">
      <c r="A644" s="20">
        <v>42403</v>
      </c>
      <c r="B644" s="25" t="s">
        <v>20</v>
      </c>
      <c r="C644" s="25" t="s">
        <v>91</v>
      </c>
      <c r="D644" s="25" t="s">
        <v>7</v>
      </c>
      <c r="E644" s="26">
        <v>200</v>
      </c>
      <c r="F644" s="27">
        <v>3</v>
      </c>
      <c r="G644" s="27">
        <v>3</v>
      </c>
      <c r="H644" s="27">
        <v>3</v>
      </c>
    </row>
    <row r="645" spans="1:8" x14ac:dyDescent="0.2">
      <c r="A645" s="5">
        <f>A644</f>
        <v>42403</v>
      </c>
      <c r="B645" s="25" t="s">
        <v>250</v>
      </c>
      <c r="C645" s="25" t="s">
        <v>91</v>
      </c>
      <c r="D645" s="25" t="s">
        <v>71</v>
      </c>
      <c r="E645" s="26">
        <v>100</v>
      </c>
      <c r="F645" s="27">
        <v>2</v>
      </c>
      <c r="G645" s="27">
        <v>2</v>
      </c>
      <c r="H645" s="27">
        <v>2</v>
      </c>
    </row>
    <row r="646" spans="1:8" x14ac:dyDescent="0.2">
      <c r="A646" s="20">
        <v>42404</v>
      </c>
      <c r="B646" s="145" t="s">
        <v>238</v>
      </c>
      <c r="C646" s="145" t="s">
        <v>91</v>
      </c>
      <c r="D646" s="145" t="s">
        <v>23</v>
      </c>
      <c r="E646" s="146">
        <v>100</v>
      </c>
      <c r="F646" s="147">
        <v>10</v>
      </c>
      <c r="G646" s="147">
        <v>10</v>
      </c>
      <c r="H646" s="147">
        <v>10</v>
      </c>
    </row>
    <row r="647" spans="1:8" x14ac:dyDescent="0.2">
      <c r="A647" s="20">
        <v>42405</v>
      </c>
      <c r="B647" s="50" t="s">
        <v>138</v>
      </c>
      <c r="C647" s="50" t="s">
        <v>91</v>
      </c>
      <c r="D647" s="50" t="s">
        <v>6</v>
      </c>
      <c r="E647" s="51">
        <v>50</v>
      </c>
      <c r="F647" s="52">
        <v>1</v>
      </c>
      <c r="G647" s="52">
        <v>1</v>
      </c>
      <c r="H647" s="52">
        <v>1</v>
      </c>
    </row>
    <row r="648" spans="1:8" x14ac:dyDescent="0.2">
      <c r="A648" s="20">
        <v>42411</v>
      </c>
      <c r="B648" s="148" t="s">
        <v>121</v>
      </c>
      <c r="C648" s="148" t="s">
        <v>91</v>
      </c>
      <c r="D648" s="148" t="s">
        <v>35</v>
      </c>
      <c r="E648" s="149">
        <v>350</v>
      </c>
      <c r="F648" s="150">
        <v>15</v>
      </c>
      <c r="G648" s="150">
        <v>15</v>
      </c>
      <c r="H648" s="150">
        <v>15</v>
      </c>
    </row>
    <row r="649" spans="1:8" x14ac:dyDescent="0.2">
      <c r="A649" s="5">
        <f>A648</f>
        <v>42411</v>
      </c>
      <c r="B649" s="148" t="s">
        <v>174</v>
      </c>
      <c r="C649" s="148" t="s">
        <v>91</v>
      </c>
      <c r="D649" s="148" t="s">
        <v>35</v>
      </c>
      <c r="E649" s="149">
        <v>200</v>
      </c>
      <c r="F649" s="150">
        <v>15</v>
      </c>
      <c r="G649" s="150">
        <v>15</v>
      </c>
      <c r="H649" s="150">
        <v>15</v>
      </c>
    </row>
    <row r="650" spans="1:8" x14ac:dyDescent="0.2">
      <c r="A650" s="20">
        <v>42417</v>
      </c>
      <c r="B650" s="50" t="s">
        <v>156</v>
      </c>
      <c r="C650" s="50" t="s">
        <v>91</v>
      </c>
      <c r="D650" s="50" t="s">
        <v>6</v>
      </c>
      <c r="E650" s="51">
        <v>300</v>
      </c>
      <c r="F650" s="52">
        <v>1</v>
      </c>
      <c r="G650" s="52">
        <v>1</v>
      </c>
      <c r="H650" s="52">
        <v>1</v>
      </c>
    </row>
    <row r="651" spans="1:8" x14ac:dyDescent="0.2">
      <c r="A651" s="20">
        <v>42422</v>
      </c>
      <c r="B651" s="153" t="s">
        <v>174</v>
      </c>
      <c r="C651" s="153" t="s">
        <v>91</v>
      </c>
      <c r="D651" s="153" t="s">
        <v>35</v>
      </c>
      <c r="E651" s="154">
        <v>150</v>
      </c>
      <c r="F651" s="155">
        <v>10</v>
      </c>
      <c r="G651" s="155">
        <v>10</v>
      </c>
      <c r="H651" s="155">
        <v>10</v>
      </c>
    </row>
    <row r="652" spans="1:8" x14ac:dyDescent="0.2">
      <c r="A652" s="20">
        <v>42429</v>
      </c>
      <c r="B652" s="7" t="s">
        <v>218</v>
      </c>
      <c r="C652" s="7" t="s">
        <v>91</v>
      </c>
      <c r="D652" s="7" t="s">
        <v>7</v>
      </c>
      <c r="E652" s="22">
        <v>150</v>
      </c>
      <c r="F652" s="23">
        <v>30</v>
      </c>
      <c r="G652" s="23">
        <v>30</v>
      </c>
      <c r="H652" s="23">
        <v>30</v>
      </c>
    </row>
    <row r="653" spans="1:8" x14ac:dyDescent="0.2">
      <c r="A653" s="20">
        <v>42430</v>
      </c>
      <c r="B653" s="156" t="s">
        <v>218</v>
      </c>
      <c r="C653" s="156" t="s">
        <v>91</v>
      </c>
      <c r="D653" s="156" t="s">
        <v>7</v>
      </c>
      <c r="E653" s="157">
        <v>50</v>
      </c>
      <c r="F653" s="158">
        <v>30</v>
      </c>
      <c r="G653" s="158">
        <v>30</v>
      </c>
      <c r="H653" s="158">
        <v>30</v>
      </c>
    </row>
    <row r="654" spans="1:8" x14ac:dyDescent="0.2">
      <c r="A654" s="5">
        <f>A653</f>
        <v>42430</v>
      </c>
      <c r="B654" s="156" t="s">
        <v>166</v>
      </c>
      <c r="C654" s="156" t="s">
        <v>91</v>
      </c>
      <c r="D654" s="156" t="s">
        <v>6</v>
      </c>
      <c r="E654" s="157">
        <v>50</v>
      </c>
      <c r="F654" s="158">
        <v>5</v>
      </c>
      <c r="G654" s="158">
        <v>5</v>
      </c>
      <c r="H654" s="158">
        <v>5</v>
      </c>
    </row>
    <row r="655" spans="1:8" x14ac:dyDescent="0.2">
      <c r="A655" s="20">
        <v>42431</v>
      </c>
      <c r="B655" s="50" t="s">
        <v>154</v>
      </c>
      <c r="C655" s="50" t="s">
        <v>91</v>
      </c>
      <c r="D655" s="50" t="s">
        <v>6</v>
      </c>
      <c r="E655" s="51">
        <v>100</v>
      </c>
      <c r="F655" s="52">
        <v>10</v>
      </c>
      <c r="G655" s="52">
        <v>10</v>
      </c>
      <c r="H655" s="52">
        <v>10</v>
      </c>
    </row>
    <row r="656" spans="1:8" x14ac:dyDescent="0.2">
      <c r="A656" s="20">
        <v>42432</v>
      </c>
      <c r="B656" s="50" t="s">
        <v>31</v>
      </c>
      <c r="C656" s="50" t="s">
        <v>91</v>
      </c>
      <c r="D656" s="50" t="s">
        <v>7</v>
      </c>
      <c r="E656" s="51">
        <v>100</v>
      </c>
      <c r="F656" s="52">
        <v>1</v>
      </c>
      <c r="G656" s="52">
        <v>1</v>
      </c>
      <c r="H656" s="52">
        <v>1</v>
      </c>
    </row>
    <row r="657" spans="1:8" x14ac:dyDescent="0.2">
      <c r="A657" s="20">
        <v>42433</v>
      </c>
      <c r="B657" s="6" t="s">
        <v>31</v>
      </c>
      <c r="C657" s="6" t="s">
        <v>91</v>
      </c>
      <c r="D657" s="6" t="s">
        <v>7</v>
      </c>
      <c r="E657" s="17">
        <v>50</v>
      </c>
      <c r="F657" s="24">
        <v>2</v>
      </c>
      <c r="G657" s="24">
        <v>2</v>
      </c>
      <c r="H657" s="24">
        <v>2</v>
      </c>
    </row>
    <row r="658" spans="1:8" x14ac:dyDescent="0.2">
      <c r="A658" s="20">
        <v>42437</v>
      </c>
      <c r="B658" s="50" t="s">
        <v>156</v>
      </c>
      <c r="C658" s="50" t="s">
        <v>91</v>
      </c>
      <c r="D658" s="50" t="s">
        <v>6</v>
      </c>
      <c r="E658" s="51">
        <v>50</v>
      </c>
      <c r="F658" s="52">
        <v>1</v>
      </c>
      <c r="G658" s="52">
        <v>1</v>
      </c>
      <c r="H658" s="52">
        <v>1</v>
      </c>
    </row>
    <row r="659" spans="1:8" x14ac:dyDescent="0.2">
      <c r="A659" s="20">
        <f>A658</f>
        <v>42437</v>
      </c>
      <c r="B659" s="50" t="s">
        <v>168</v>
      </c>
      <c r="C659" s="50" t="s">
        <v>91</v>
      </c>
      <c r="D659" s="50" t="s">
        <v>6</v>
      </c>
      <c r="E659" s="51">
        <v>250</v>
      </c>
      <c r="F659" s="52">
        <v>5</v>
      </c>
      <c r="G659" s="52">
        <v>5</v>
      </c>
      <c r="H659" s="52">
        <v>5</v>
      </c>
    </row>
    <row r="660" spans="1:8" x14ac:dyDescent="0.2">
      <c r="A660" s="20">
        <f>A659</f>
        <v>42437</v>
      </c>
      <c r="B660" s="50" t="s">
        <v>177</v>
      </c>
      <c r="C660" s="50" t="s">
        <v>91</v>
      </c>
      <c r="D660" s="50" t="s">
        <v>6</v>
      </c>
      <c r="E660" s="51">
        <v>50</v>
      </c>
      <c r="F660" s="52">
        <v>1</v>
      </c>
      <c r="G660" s="52">
        <v>1</v>
      </c>
      <c r="H660" s="52">
        <v>1</v>
      </c>
    </row>
    <row r="661" spans="1:8" x14ac:dyDescent="0.2">
      <c r="A661" s="20">
        <v>42440</v>
      </c>
      <c r="B661" s="159" t="s">
        <v>31</v>
      </c>
      <c r="C661" s="159" t="s">
        <v>91</v>
      </c>
      <c r="D661" s="159" t="s">
        <v>7</v>
      </c>
      <c r="E661" s="160">
        <v>100</v>
      </c>
      <c r="F661" s="161">
        <v>5</v>
      </c>
      <c r="G661" s="161">
        <v>5</v>
      </c>
      <c r="H661" s="161">
        <v>5</v>
      </c>
    </row>
    <row r="662" spans="1:8" x14ac:dyDescent="0.2">
      <c r="A662" s="20">
        <v>42444</v>
      </c>
      <c r="B662" s="162" t="s">
        <v>284</v>
      </c>
      <c r="C662" s="162" t="s">
        <v>91</v>
      </c>
      <c r="D662" s="162" t="s">
        <v>7</v>
      </c>
      <c r="E662" s="163">
        <v>100</v>
      </c>
      <c r="F662" s="164">
        <v>5</v>
      </c>
      <c r="G662" s="164">
        <v>5</v>
      </c>
      <c r="H662" s="164">
        <v>5</v>
      </c>
    </row>
    <row r="663" spans="1:8" x14ac:dyDescent="0.2">
      <c r="A663" s="5">
        <f>A662</f>
        <v>42444</v>
      </c>
      <c r="B663" s="162" t="s">
        <v>88</v>
      </c>
      <c r="C663" s="162" t="s">
        <v>91</v>
      </c>
      <c r="D663" s="162" t="s">
        <v>6</v>
      </c>
      <c r="E663" s="163">
        <v>50</v>
      </c>
      <c r="F663" s="164">
        <v>5</v>
      </c>
      <c r="G663" s="164">
        <v>5</v>
      </c>
      <c r="H663" s="164">
        <v>5</v>
      </c>
    </row>
    <row r="664" spans="1:8" x14ac:dyDescent="0.2">
      <c r="A664" s="20">
        <v>42445</v>
      </c>
      <c r="B664" s="50" t="s">
        <v>284</v>
      </c>
      <c r="C664" s="50" t="s">
        <v>91</v>
      </c>
      <c r="D664" s="50" t="s">
        <v>7</v>
      </c>
      <c r="E664" s="51">
        <v>100</v>
      </c>
      <c r="F664" s="52">
        <v>5</v>
      </c>
      <c r="G664" s="52">
        <v>5</v>
      </c>
      <c r="H664" s="52">
        <v>5</v>
      </c>
    </row>
    <row r="665" spans="1:8" x14ac:dyDescent="0.2">
      <c r="A665" s="5">
        <f>A664</f>
        <v>42445</v>
      </c>
      <c r="B665" s="50" t="s">
        <v>88</v>
      </c>
      <c r="C665" s="50" t="s">
        <v>91</v>
      </c>
      <c r="D665" s="50" t="s">
        <v>6</v>
      </c>
      <c r="E665" s="51">
        <v>50</v>
      </c>
      <c r="F665" s="52">
        <v>5</v>
      </c>
      <c r="G665" s="52">
        <v>5</v>
      </c>
      <c r="H665" s="52">
        <v>5</v>
      </c>
    </row>
    <row r="666" spans="1:8" x14ac:dyDescent="0.2">
      <c r="A666" s="20">
        <v>42461</v>
      </c>
      <c r="B666" s="162" t="s">
        <v>168</v>
      </c>
      <c r="C666" s="162" t="s">
        <v>91</v>
      </c>
      <c r="D666" s="162" t="s">
        <v>6</v>
      </c>
      <c r="E666" s="163">
        <v>50</v>
      </c>
      <c r="F666" s="164">
        <v>5</v>
      </c>
      <c r="G666" s="164">
        <v>5</v>
      </c>
      <c r="H666" s="164">
        <v>5</v>
      </c>
    </row>
    <row r="667" spans="1:8" x14ac:dyDescent="0.2">
      <c r="A667" s="20">
        <v>42462</v>
      </c>
      <c r="B667" s="162" t="s">
        <v>165</v>
      </c>
      <c r="C667" s="162" t="s">
        <v>91</v>
      </c>
      <c r="D667" s="162" t="s">
        <v>6</v>
      </c>
      <c r="E667" s="163">
        <v>100</v>
      </c>
      <c r="F667" s="164">
        <v>5</v>
      </c>
      <c r="G667" s="164">
        <v>5</v>
      </c>
      <c r="H667" s="164">
        <v>5</v>
      </c>
    </row>
    <row r="668" spans="1:8" x14ac:dyDescent="0.2">
      <c r="A668" s="20">
        <v>42463</v>
      </c>
      <c r="B668" s="162" t="s">
        <v>170</v>
      </c>
      <c r="C668" s="162" t="s">
        <v>91</v>
      </c>
      <c r="D668" s="162" t="s">
        <v>6</v>
      </c>
      <c r="E668" s="163">
        <v>50</v>
      </c>
      <c r="F668" s="164">
        <v>5</v>
      </c>
      <c r="G668" s="164">
        <v>5</v>
      </c>
      <c r="H668" s="164">
        <v>5</v>
      </c>
    </row>
    <row r="669" spans="1:8" x14ac:dyDescent="0.2">
      <c r="A669" s="5">
        <f>A668</f>
        <v>42463</v>
      </c>
      <c r="B669" s="162" t="s">
        <v>171</v>
      </c>
      <c r="C669" s="162" t="s">
        <v>91</v>
      </c>
      <c r="D669" s="162" t="s">
        <v>6</v>
      </c>
      <c r="E669" s="163">
        <v>100</v>
      </c>
      <c r="F669" s="164">
        <v>5</v>
      </c>
      <c r="G669" s="164">
        <v>5</v>
      </c>
      <c r="H669" s="164">
        <v>5</v>
      </c>
    </row>
    <row r="670" spans="1:8" x14ac:dyDescent="0.2">
      <c r="A670" s="20">
        <v>42464</v>
      </c>
      <c r="B670" s="162" t="s">
        <v>165</v>
      </c>
      <c r="C670" s="162" t="s">
        <v>91</v>
      </c>
      <c r="D670" s="162" t="s">
        <v>6</v>
      </c>
      <c r="E670" s="163">
        <v>100</v>
      </c>
      <c r="F670" s="164">
        <v>5</v>
      </c>
      <c r="G670" s="164">
        <v>5</v>
      </c>
      <c r="H670" s="164">
        <v>5</v>
      </c>
    </row>
    <row r="671" spans="1:8" x14ac:dyDescent="0.2">
      <c r="A671" s="20">
        <v>42466</v>
      </c>
      <c r="B671" s="162" t="s">
        <v>181</v>
      </c>
      <c r="C671" s="162" t="s">
        <v>91</v>
      </c>
      <c r="D671" s="162" t="s">
        <v>6</v>
      </c>
      <c r="E671" s="163">
        <v>50</v>
      </c>
      <c r="F671" s="164">
        <v>5</v>
      </c>
      <c r="G671" s="164">
        <v>5</v>
      </c>
      <c r="H671" s="164">
        <v>5</v>
      </c>
    </row>
    <row r="672" spans="1:8" x14ac:dyDescent="0.2">
      <c r="A672" s="5">
        <f>A671</f>
        <v>42466</v>
      </c>
      <c r="B672" s="162" t="s">
        <v>26</v>
      </c>
      <c r="C672" s="162" t="s">
        <v>91</v>
      </c>
      <c r="D672" s="162" t="s">
        <v>6</v>
      </c>
      <c r="E672" s="163">
        <v>50</v>
      </c>
      <c r="F672" s="164">
        <v>5</v>
      </c>
      <c r="G672" s="164">
        <v>5</v>
      </c>
      <c r="H672" s="164">
        <v>5</v>
      </c>
    </row>
    <row r="673" spans="1:8" x14ac:dyDescent="0.2">
      <c r="A673" s="20">
        <v>42468</v>
      </c>
      <c r="B673" s="162" t="s">
        <v>275</v>
      </c>
      <c r="C673" s="162" t="s">
        <v>91</v>
      </c>
      <c r="D673" s="162" t="s">
        <v>81</v>
      </c>
      <c r="E673" s="163">
        <v>50</v>
      </c>
      <c r="F673" s="164">
        <v>35</v>
      </c>
      <c r="G673" s="164">
        <v>35</v>
      </c>
      <c r="H673" s="164">
        <v>35</v>
      </c>
    </row>
    <row r="674" spans="1:8" x14ac:dyDescent="0.2">
      <c r="A674" s="20">
        <v>42478</v>
      </c>
      <c r="B674" s="50" t="s">
        <v>176</v>
      </c>
      <c r="C674" s="50" t="s">
        <v>91</v>
      </c>
      <c r="D674" s="50" t="s">
        <v>6</v>
      </c>
      <c r="E674" s="51">
        <v>200</v>
      </c>
      <c r="F674" s="52">
        <v>1</v>
      </c>
      <c r="G674" s="52">
        <v>1</v>
      </c>
      <c r="H674" s="52">
        <v>1</v>
      </c>
    </row>
    <row r="675" spans="1:8" x14ac:dyDescent="0.2">
      <c r="A675" s="5">
        <f>A674</f>
        <v>42478</v>
      </c>
      <c r="B675" s="50" t="s">
        <v>170</v>
      </c>
      <c r="C675" s="50" t="s">
        <v>91</v>
      </c>
      <c r="D675" s="50" t="s">
        <v>6</v>
      </c>
      <c r="E675" s="51">
        <v>200</v>
      </c>
      <c r="F675" s="52">
        <v>1</v>
      </c>
      <c r="G675" s="52">
        <v>1</v>
      </c>
      <c r="H675" s="52">
        <v>1</v>
      </c>
    </row>
    <row r="676" spans="1:8" x14ac:dyDescent="0.2">
      <c r="A676" s="20">
        <v>42479</v>
      </c>
      <c r="B676" s="172" t="s">
        <v>20</v>
      </c>
      <c r="C676" s="172" t="s">
        <v>91</v>
      </c>
      <c r="D676" s="172" t="s">
        <v>7</v>
      </c>
      <c r="E676" s="173">
        <v>450</v>
      </c>
      <c r="F676" s="174">
        <v>1</v>
      </c>
      <c r="G676" s="174">
        <v>1</v>
      </c>
      <c r="H676" s="174">
        <v>1</v>
      </c>
    </row>
    <row r="677" spans="1:8" x14ac:dyDescent="0.2">
      <c r="A677" s="20">
        <v>42480</v>
      </c>
      <c r="B677" s="50" t="s">
        <v>204</v>
      </c>
      <c r="C677" s="50" t="s">
        <v>91</v>
      </c>
      <c r="D677" s="50" t="s">
        <v>6</v>
      </c>
      <c r="E677" s="51">
        <v>100</v>
      </c>
      <c r="F677" s="52">
        <v>5</v>
      </c>
      <c r="G677" s="52">
        <v>5</v>
      </c>
      <c r="H677" s="52">
        <v>5</v>
      </c>
    </row>
    <row r="678" spans="1:8" x14ac:dyDescent="0.2">
      <c r="A678" s="5">
        <f>A677</f>
        <v>42480</v>
      </c>
      <c r="B678" s="50" t="s">
        <v>165</v>
      </c>
      <c r="C678" s="50" t="s">
        <v>91</v>
      </c>
      <c r="D678" s="50" t="s">
        <v>6</v>
      </c>
      <c r="E678" s="51">
        <v>100</v>
      </c>
      <c r="F678" s="52">
        <v>5</v>
      </c>
      <c r="G678" s="52">
        <v>5</v>
      </c>
      <c r="H678" s="52">
        <v>5</v>
      </c>
    </row>
    <row r="679" spans="1:8" x14ac:dyDescent="0.2">
      <c r="A679" s="20">
        <v>42481</v>
      </c>
      <c r="B679" s="50" t="s">
        <v>64</v>
      </c>
      <c r="C679" s="50" t="s">
        <v>91</v>
      </c>
      <c r="D679" s="50" t="s">
        <v>6</v>
      </c>
      <c r="E679" s="51">
        <v>450</v>
      </c>
      <c r="F679" s="52">
        <v>1</v>
      </c>
      <c r="G679" s="52">
        <v>1</v>
      </c>
      <c r="H679" s="52">
        <v>1</v>
      </c>
    </row>
    <row r="680" spans="1:8" x14ac:dyDescent="0.2">
      <c r="A680" s="20">
        <v>42493</v>
      </c>
      <c r="B680" s="50" t="s">
        <v>204</v>
      </c>
      <c r="C680" s="50" t="s">
        <v>91</v>
      </c>
      <c r="D680" s="50" t="s">
        <v>6</v>
      </c>
      <c r="E680" s="51">
        <v>150</v>
      </c>
      <c r="F680" s="52">
        <v>15</v>
      </c>
      <c r="G680" s="52">
        <v>15</v>
      </c>
      <c r="H680" s="52">
        <v>15</v>
      </c>
    </row>
    <row r="681" spans="1:8" x14ac:dyDescent="0.2">
      <c r="A681" s="20">
        <v>42496</v>
      </c>
      <c r="B681" s="50" t="s">
        <v>14</v>
      </c>
      <c r="C681" s="50" t="s">
        <v>91</v>
      </c>
      <c r="D681" s="50" t="s">
        <v>9</v>
      </c>
      <c r="E681" s="51">
        <v>50</v>
      </c>
      <c r="F681" s="52">
        <v>15</v>
      </c>
      <c r="G681" s="52">
        <v>15</v>
      </c>
      <c r="H681" s="52">
        <v>15</v>
      </c>
    </row>
    <row r="682" spans="1:8" x14ac:dyDescent="0.2">
      <c r="A682" s="5">
        <f>A681</f>
        <v>42496</v>
      </c>
      <c r="B682" s="50" t="s">
        <v>146</v>
      </c>
      <c r="C682" s="50" t="s">
        <v>91</v>
      </c>
      <c r="D682" s="50" t="s">
        <v>9</v>
      </c>
      <c r="E682" s="51">
        <v>50</v>
      </c>
      <c r="F682" s="52">
        <v>15</v>
      </c>
      <c r="G682" s="52">
        <v>15</v>
      </c>
      <c r="H682" s="52">
        <v>15</v>
      </c>
    </row>
    <row r="683" spans="1:8" x14ac:dyDescent="0.2">
      <c r="A683" s="20">
        <v>42499</v>
      </c>
      <c r="B683" s="177" t="s">
        <v>204</v>
      </c>
      <c r="C683" s="177" t="s">
        <v>91</v>
      </c>
      <c r="D683" s="177" t="s">
        <v>6</v>
      </c>
      <c r="E683" s="178">
        <v>100</v>
      </c>
      <c r="F683" s="179">
        <v>15</v>
      </c>
      <c r="G683" s="179">
        <v>15</v>
      </c>
      <c r="H683" s="179">
        <v>15</v>
      </c>
    </row>
    <row r="684" spans="1:8" x14ac:dyDescent="0.2">
      <c r="A684" s="5">
        <f>A683</f>
        <v>42499</v>
      </c>
      <c r="B684" s="177" t="s">
        <v>170</v>
      </c>
      <c r="C684" s="177" t="s">
        <v>91</v>
      </c>
      <c r="D684" s="177" t="s">
        <v>6</v>
      </c>
      <c r="E684" s="178">
        <v>50</v>
      </c>
      <c r="F684" s="179">
        <v>15</v>
      </c>
      <c r="G684" s="179">
        <v>15</v>
      </c>
      <c r="H684" s="179">
        <v>15</v>
      </c>
    </row>
    <row r="685" spans="1:8" x14ac:dyDescent="0.2">
      <c r="A685" s="20">
        <v>42500</v>
      </c>
      <c r="B685" s="50" t="s">
        <v>124</v>
      </c>
      <c r="C685" s="50" t="s">
        <v>91</v>
      </c>
      <c r="D685" s="50" t="s">
        <v>6</v>
      </c>
      <c r="E685" s="51">
        <v>50</v>
      </c>
      <c r="F685" s="52">
        <v>1</v>
      </c>
      <c r="G685" s="52">
        <v>1</v>
      </c>
      <c r="H685" s="52">
        <v>1</v>
      </c>
    </row>
    <row r="686" spans="1:8" x14ac:dyDescent="0.2">
      <c r="A686" s="5">
        <f>A685</f>
        <v>42500</v>
      </c>
      <c r="B686" s="50" t="s">
        <v>154</v>
      </c>
      <c r="C686" s="50" t="s">
        <v>91</v>
      </c>
      <c r="D686" s="50" t="s">
        <v>6</v>
      </c>
      <c r="E686" s="51">
        <v>50</v>
      </c>
      <c r="F686" s="52">
        <v>1</v>
      </c>
      <c r="G686" s="52">
        <v>1</v>
      </c>
      <c r="H686" s="52">
        <v>1</v>
      </c>
    </row>
    <row r="687" spans="1:8" x14ac:dyDescent="0.2">
      <c r="A687" s="20">
        <v>42502</v>
      </c>
      <c r="B687" s="180" t="s">
        <v>94</v>
      </c>
      <c r="C687" s="180" t="s">
        <v>91</v>
      </c>
      <c r="D687" s="180" t="s">
        <v>35</v>
      </c>
      <c r="E687" s="181">
        <v>300</v>
      </c>
      <c r="F687" s="182">
        <v>40</v>
      </c>
      <c r="G687" s="182">
        <v>40</v>
      </c>
      <c r="H687" s="182">
        <v>40</v>
      </c>
    </row>
    <row r="688" spans="1:8" x14ac:dyDescent="0.2">
      <c r="A688" s="20">
        <v>42506</v>
      </c>
      <c r="B688" s="50" t="s">
        <v>64</v>
      </c>
      <c r="C688" s="50" t="s">
        <v>91</v>
      </c>
      <c r="D688" s="50" t="s">
        <v>6</v>
      </c>
      <c r="E688" s="51">
        <v>50</v>
      </c>
      <c r="F688" s="52">
        <v>15</v>
      </c>
      <c r="G688" s="52">
        <v>15</v>
      </c>
      <c r="H688" s="52">
        <v>15</v>
      </c>
    </row>
    <row r="689" spans="1:8" x14ac:dyDescent="0.2">
      <c r="A689" s="5">
        <f>A688</f>
        <v>42506</v>
      </c>
      <c r="B689" s="50" t="s">
        <v>204</v>
      </c>
      <c r="C689" s="50" t="s">
        <v>91</v>
      </c>
      <c r="D689" s="50" t="s">
        <v>6</v>
      </c>
      <c r="E689" s="51">
        <v>50</v>
      </c>
      <c r="F689" s="52">
        <v>15</v>
      </c>
      <c r="G689" s="52">
        <v>15</v>
      </c>
      <c r="H689" s="52">
        <v>15</v>
      </c>
    </row>
    <row r="690" spans="1:8" x14ac:dyDescent="0.2">
      <c r="A690" s="5">
        <f>A689</f>
        <v>42506</v>
      </c>
      <c r="B690" s="50" t="s">
        <v>199</v>
      </c>
      <c r="C690" s="50" t="s">
        <v>91</v>
      </c>
      <c r="D690" s="50" t="s">
        <v>6</v>
      </c>
      <c r="E690" s="51">
        <v>50</v>
      </c>
      <c r="F690" s="52">
        <v>15</v>
      </c>
      <c r="G690" s="52">
        <v>15</v>
      </c>
      <c r="H690" s="52">
        <v>15</v>
      </c>
    </row>
    <row r="691" spans="1:8" x14ac:dyDescent="0.2">
      <c r="A691" s="20">
        <v>42508</v>
      </c>
      <c r="B691" s="50" t="s">
        <v>207</v>
      </c>
      <c r="C691" s="50" t="s">
        <v>91</v>
      </c>
      <c r="D691" s="50" t="s">
        <v>6</v>
      </c>
      <c r="E691" s="51">
        <v>100</v>
      </c>
      <c r="F691" s="52">
        <v>80</v>
      </c>
      <c r="G691" s="52">
        <v>80</v>
      </c>
      <c r="H691" s="52">
        <v>80</v>
      </c>
    </row>
    <row r="692" spans="1:8" x14ac:dyDescent="0.2">
      <c r="A692" s="20">
        <v>42515</v>
      </c>
      <c r="B692" s="6" t="s">
        <v>238</v>
      </c>
      <c r="C692" s="6" t="s">
        <v>91</v>
      </c>
      <c r="D692" s="6" t="s">
        <v>23</v>
      </c>
      <c r="E692" s="17">
        <v>50</v>
      </c>
      <c r="F692" s="24">
        <v>30</v>
      </c>
      <c r="G692" s="24">
        <v>30</v>
      </c>
      <c r="H692" s="24">
        <v>30</v>
      </c>
    </row>
    <row r="693" spans="1:8" x14ac:dyDescent="0.2">
      <c r="A693" s="20">
        <v>42522</v>
      </c>
      <c r="B693" s="7" t="s">
        <v>199</v>
      </c>
      <c r="C693" s="7" t="s">
        <v>91</v>
      </c>
      <c r="D693" s="7" t="s">
        <v>6</v>
      </c>
      <c r="E693" s="22">
        <v>100</v>
      </c>
      <c r="F693" s="23">
        <v>15</v>
      </c>
      <c r="G693" s="23">
        <v>15</v>
      </c>
      <c r="H693" s="23">
        <v>15</v>
      </c>
    </row>
    <row r="694" spans="1:8" x14ac:dyDescent="0.2">
      <c r="A694" s="20">
        <v>42527</v>
      </c>
      <c r="B694" s="16" t="s">
        <v>180</v>
      </c>
      <c r="C694" s="16" t="s">
        <v>91</v>
      </c>
      <c r="D694" s="16" t="s">
        <v>6</v>
      </c>
      <c r="E694" s="22">
        <v>250</v>
      </c>
      <c r="F694" s="23">
        <v>1</v>
      </c>
      <c r="G694" s="23">
        <v>1</v>
      </c>
      <c r="H694" s="23">
        <v>1</v>
      </c>
    </row>
    <row r="695" spans="1:8" x14ac:dyDescent="0.2">
      <c r="A695" s="20">
        <f>A694</f>
        <v>42527</v>
      </c>
      <c r="B695" s="16" t="s">
        <v>159</v>
      </c>
      <c r="C695" s="16" t="s">
        <v>91</v>
      </c>
      <c r="D695" s="16" t="s">
        <v>6</v>
      </c>
      <c r="E695" s="22">
        <v>400</v>
      </c>
      <c r="F695" s="23">
        <v>1</v>
      </c>
      <c r="G695" s="23">
        <v>1</v>
      </c>
      <c r="H695" s="23">
        <v>1</v>
      </c>
    </row>
    <row r="696" spans="1:8" x14ac:dyDescent="0.2">
      <c r="A696" s="20">
        <f>A695</f>
        <v>42527</v>
      </c>
      <c r="B696" s="16" t="s">
        <v>199</v>
      </c>
      <c r="C696" s="16" t="s">
        <v>91</v>
      </c>
      <c r="D696" s="16" t="s">
        <v>6</v>
      </c>
      <c r="E696" s="22">
        <v>200</v>
      </c>
      <c r="F696" s="23">
        <v>1</v>
      </c>
      <c r="G696" s="23">
        <v>1</v>
      </c>
      <c r="H696" s="23">
        <v>1</v>
      </c>
    </row>
    <row r="697" spans="1:8" x14ac:dyDescent="0.2">
      <c r="A697" s="20">
        <f>A696</f>
        <v>42527</v>
      </c>
      <c r="B697" s="16" t="s">
        <v>171</v>
      </c>
      <c r="C697" s="16" t="s">
        <v>91</v>
      </c>
      <c r="D697" s="16" t="s">
        <v>6</v>
      </c>
      <c r="E697" s="22">
        <v>50</v>
      </c>
      <c r="F697" s="23">
        <v>1</v>
      </c>
      <c r="G697" s="23">
        <v>1</v>
      </c>
      <c r="H697" s="23">
        <v>1</v>
      </c>
    </row>
    <row r="698" spans="1:8" x14ac:dyDescent="0.2">
      <c r="A698" s="20">
        <v>42528</v>
      </c>
      <c r="B698" s="16" t="s">
        <v>99</v>
      </c>
      <c r="C698" s="16" t="s">
        <v>91</v>
      </c>
      <c r="D698" s="16" t="s">
        <v>9</v>
      </c>
      <c r="E698" s="22">
        <v>50</v>
      </c>
      <c r="F698" s="23">
        <v>1</v>
      </c>
      <c r="G698" s="23">
        <v>1</v>
      </c>
      <c r="H698" s="23">
        <v>1</v>
      </c>
    </row>
    <row r="699" spans="1:8" x14ac:dyDescent="0.2">
      <c r="A699" s="20">
        <f>A698</f>
        <v>42528</v>
      </c>
      <c r="B699" s="16" t="s">
        <v>100</v>
      </c>
      <c r="C699" s="16" t="s">
        <v>91</v>
      </c>
      <c r="D699" s="16" t="s">
        <v>6</v>
      </c>
      <c r="E699" s="22">
        <v>50</v>
      </c>
      <c r="F699" s="23">
        <v>1</v>
      </c>
      <c r="G699" s="23">
        <v>1</v>
      </c>
      <c r="H699" s="23">
        <v>1</v>
      </c>
    </row>
    <row r="700" spans="1:8" x14ac:dyDescent="0.2">
      <c r="A700" s="20">
        <f>A699</f>
        <v>42528</v>
      </c>
      <c r="B700" s="16" t="s">
        <v>134</v>
      </c>
      <c r="C700" s="16" t="s">
        <v>91</v>
      </c>
      <c r="D700" s="16" t="s">
        <v>6</v>
      </c>
      <c r="E700" s="22">
        <v>50</v>
      </c>
      <c r="F700" s="23">
        <v>10</v>
      </c>
      <c r="G700" s="23">
        <v>10</v>
      </c>
      <c r="H700" s="23">
        <v>10</v>
      </c>
    </row>
    <row r="701" spans="1:8" x14ac:dyDescent="0.2">
      <c r="A701" s="20">
        <f>A700</f>
        <v>42528</v>
      </c>
      <c r="B701" s="16" t="s">
        <v>98</v>
      </c>
      <c r="C701" s="16" t="s">
        <v>91</v>
      </c>
      <c r="D701" s="16" t="s">
        <v>9</v>
      </c>
      <c r="E701" s="22">
        <v>150</v>
      </c>
      <c r="F701" s="23">
        <v>1</v>
      </c>
      <c r="G701" s="23">
        <v>1</v>
      </c>
      <c r="H701" s="23">
        <v>1</v>
      </c>
    </row>
    <row r="702" spans="1:8" x14ac:dyDescent="0.2">
      <c r="A702" s="20">
        <v>42529</v>
      </c>
      <c r="B702" s="192" t="s">
        <v>135</v>
      </c>
      <c r="C702" s="192" t="s">
        <v>91</v>
      </c>
      <c r="D702" s="192" t="s">
        <v>6</v>
      </c>
      <c r="E702" s="189">
        <v>50</v>
      </c>
      <c r="F702" s="190">
        <v>1</v>
      </c>
      <c r="G702" s="190">
        <v>1</v>
      </c>
      <c r="H702" s="190">
        <v>1</v>
      </c>
    </row>
    <row r="703" spans="1:8" x14ac:dyDescent="0.2">
      <c r="A703" s="20">
        <f>A702</f>
        <v>42529</v>
      </c>
      <c r="B703" s="192" t="s">
        <v>134</v>
      </c>
      <c r="C703" s="192" t="s">
        <v>91</v>
      </c>
      <c r="D703" s="192" t="s">
        <v>6</v>
      </c>
      <c r="E703" s="189">
        <v>50</v>
      </c>
      <c r="F703" s="190">
        <v>10</v>
      </c>
      <c r="G703" s="190">
        <v>10</v>
      </c>
      <c r="H703" s="190">
        <v>10</v>
      </c>
    </row>
    <row r="704" spans="1:8" x14ac:dyDescent="0.2">
      <c r="A704" s="20">
        <f>A703</f>
        <v>42529</v>
      </c>
      <c r="B704" s="192" t="s">
        <v>98</v>
      </c>
      <c r="C704" s="192" t="s">
        <v>91</v>
      </c>
      <c r="D704" s="192" t="s">
        <v>9</v>
      </c>
      <c r="E704" s="189">
        <v>150</v>
      </c>
      <c r="F704" s="190">
        <v>1</v>
      </c>
      <c r="G704" s="190">
        <v>1</v>
      </c>
      <c r="H704" s="190">
        <v>1</v>
      </c>
    </row>
    <row r="705" spans="1:8" x14ac:dyDescent="0.2">
      <c r="A705" s="20">
        <v>42530</v>
      </c>
      <c r="B705" s="16" t="s">
        <v>98</v>
      </c>
      <c r="C705" s="16" t="s">
        <v>91</v>
      </c>
      <c r="D705" s="16" t="s">
        <v>9</v>
      </c>
      <c r="E705" s="22">
        <v>250</v>
      </c>
      <c r="F705" s="23">
        <v>15</v>
      </c>
      <c r="G705" s="23">
        <v>15</v>
      </c>
      <c r="H705" s="23">
        <v>15</v>
      </c>
    </row>
    <row r="706" spans="1:8" x14ac:dyDescent="0.2">
      <c r="A706" s="5">
        <f>A705</f>
        <v>42530</v>
      </c>
      <c r="B706" s="16" t="s">
        <v>166</v>
      </c>
      <c r="C706" s="16" t="s">
        <v>91</v>
      </c>
      <c r="D706" s="16" t="s">
        <v>6</v>
      </c>
      <c r="E706" s="22">
        <v>100</v>
      </c>
      <c r="F706" s="23">
        <v>10</v>
      </c>
      <c r="G706" s="23">
        <v>10</v>
      </c>
      <c r="H706" s="23">
        <v>10</v>
      </c>
    </row>
    <row r="707" spans="1:8" x14ac:dyDescent="0.2">
      <c r="A707" s="20">
        <v>42531</v>
      </c>
      <c r="B707" s="197" t="s">
        <v>99</v>
      </c>
      <c r="C707" s="197" t="s">
        <v>91</v>
      </c>
      <c r="D707" s="197" t="s">
        <v>9</v>
      </c>
      <c r="E707" s="198">
        <v>50</v>
      </c>
      <c r="F707" s="199">
        <v>1</v>
      </c>
      <c r="G707" s="199">
        <v>1</v>
      </c>
      <c r="H707" s="199">
        <v>1</v>
      </c>
    </row>
    <row r="708" spans="1:8" x14ac:dyDescent="0.2">
      <c r="A708" s="5">
        <f t="shared" ref="A708:A713" si="15">A707</f>
        <v>42531</v>
      </c>
      <c r="B708" s="197" t="s">
        <v>135</v>
      </c>
      <c r="C708" s="197" t="s">
        <v>91</v>
      </c>
      <c r="D708" s="197" t="s">
        <v>6</v>
      </c>
      <c r="E708" s="198">
        <v>50</v>
      </c>
      <c r="F708" s="199">
        <v>1</v>
      </c>
      <c r="G708" s="199">
        <v>1</v>
      </c>
      <c r="H708" s="199">
        <v>1</v>
      </c>
    </row>
    <row r="709" spans="1:8" x14ac:dyDescent="0.2">
      <c r="A709" s="5">
        <f t="shared" si="15"/>
        <v>42531</v>
      </c>
      <c r="B709" s="197" t="s">
        <v>134</v>
      </c>
      <c r="C709" s="197" t="s">
        <v>91</v>
      </c>
      <c r="D709" s="197" t="s">
        <v>6</v>
      </c>
      <c r="E709" s="198">
        <v>50</v>
      </c>
      <c r="F709" s="199">
        <v>10</v>
      </c>
      <c r="G709" s="199">
        <v>10</v>
      </c>
      <c r="H709" s="199">
        <v>10</v>
      </c>
    </row>
    <row r="710" spans="1:8" x14ac:dyDescent="0.2">
      <c r="A710" s="5">
        <f t="shared" si="15"/>
        <v>42531</v>
      </c>
      <c r="B710" s="197" t="s">
        <v>98</v>
      </c>
      <c r="C710" s="197" t="s">
        <v>91</v>
      </c>
      <c r="D710" s="197" t="s">
        <v>9</v>
      </c>
      <c r="E710" s="198">
        <v>100</v>
      </c>
      <c r="F710" s="199">
        <v>1</v>
      </c>
      <c r="G710" s="199">
        <v>1</v>
      </c>
      <c r="H710" s="199">
        <v>1</v>
      </c>
    </row>
    <row r="711" spans="1:8" x14ac:dyDescent="0.2">
      <c r="A711" s="5">
        <f t="shared" si="15"/>
        <v>42531</v>
      </c>
      <c r="B711" s="197" t="s">
        <v>20</v>
      </c>
      <c r="C711" s="197" t="s">
        <v>91</v>
      </c>
      <c r="D711" s="197" t="s">
        <v>7</v>
      </c>
      <c r="E711" s="198">
        <v>200</v>
      </c>
      <c r="F711" s="199">
        <v>2</v>
      </c>
      <c r="G711" s="199">
        <v>2</v>
      </c>
      <c r="H711" s="199">
        <v>2</v>
      </c>
    </row>
    <row r="712" spans="1:8" x14ac:dyDescent="0.2">
      <c r="A712" s="5">
        <f t="shared" si="15"/>
        <v>42531</v>
      </c>
      <c r="B712" s="197" t="s">
        <v>161</v>
      </c>
      <c r="C712" s="197" t="s">
        <v>91</v>
      </c>
      <c r="D712" s="197" t="s">
        <v>6</v>
      </c>
      <c r="E712" s="198">
        <v>100</v>
      </c>
      <c r="F712" s="199">
        <v>1</v>
      </c>
      <c r="G712" s="199">
        <v>1</v>
      </c>
      <c r="H712" s="199">
        <v>1</v>
      </c>
    </row>
    <row r="713" spans="1:8" x14ac:dyDescent="0.2">
      <c r="A713" s="5">
        <f t="shared" si="15"/>
        <v>42531</v>
      </c>
      <c r="B713" s="197" t="s">
        <v>166</v>
      </c>
      <c r="C713" s="197" t="s">
        <v>91</v>
      </c>
      <c r="D713" s="197" t="s">
        <v>6</v>
      </c>
      <c r="E713" s="198">
        <v>50</v>
      </c>
      <c r="F713" s="199">
        <v>10</v>
      </c>
      <c r="G713" s="199">
        <v>10</v>
      </c>
      <c r="H713" s="199">
        <v>10</v>
      </c>
    </row>
    <row r="714" spans="1:8" x14ac:dyDescent="0.2">
      <c r="A714" s="20">
        <v>42534</v>
      </c>
      <c r="B714" s="202" t="s">
        <v>159</v>
      </c>
      <c r="C714" s="202" t="s">
        <v>91</v>
      </c>
      <c r="D714" s="202" t="s">
        <v>6</v>
      </c>
      <c r="E714" s="189">
        <v>150</v>
      </c>
      <c r="F714" s="190">
        <v>1</v>
      </c>
      <c r="G714" s="190">
        <v>1</v>
      </c>
      <c r="H714" s="190">
        <v>1</v>
      </c>
    </row>
    <row r="715" spans="1:8" x14ac:dyDescent="0.2">
      <c r="A715" s="5">
        <f>A714</f>
        <v>42534</v>
      </c>
      <c r="B715" s="202" t="s">
        <v>134</v>
      </c>
      <c r="C715" s="202" t="s">
        <v>91</v>
      </c>
      <c r="D715" s="202" t="s">
        <v>6</v>
      </c>
      <c r="E715" s="189">
        <v>100</v>
      </c>
      <c r="F715" s="190">
        <v>10</v>
      </c>
      <c r="G715" s="190">
        <v>10</v>
      </c>
      <c r="H715" s="190">
        <v>10</v>
      </c>
    </row>
    <row r="716" spans="1:8" x14ac:dyDescent="0.2">
      <c r="A716" s="5">
        <f>A715</f>
        <v>42534</v>
      </c>
      <c r="B716" s="202" t="s">
        <v>98</v>
      </c>
      <c r="C716" s="202" t="s">
        <v>91</v>
      </c>
      <c r="D716" s="202" t="s">
        <v>9</v>
      </c>
      <c r="E716" s="189">
        <v>300</v>
      </c>
      <c r="F716" s="190">
        <v>1</v>
      </c>
      <c r="G716" s="190">
        <v>1</v>
      </c>
      <c r="H716" s="190">
        <v>1</v>
      </c>
    </row>
    <row r="717" spans="1:8" x14ac:dyDescent="0.2">
      <c r="A717" s="5">
        <f>A716</f>
        <v>42534</v>
      </c>
      <c r="B717" s="202" t="s">
        <v>166</v>
      </c>
      <c r="C717" s="202" t="s">
        <v>91</v>
      </c>
      <c r="D717" s="202" t="s">
        <v>6</v>
      </c>
      <c r="E717" s="189">
        <v>50</v>
      </c>
      <c r="F717" s="190">
        <v>10</v>
      </c>
      <c r="G717" s="190">
        <v>10</v>
      </c>
      <c r="H717" s="190">
        <v>10</v>
      </c>
    </row>
    <row r="718" spans="1:8" x14ac:dyDescent="0.2">
      <c r="A718" s="20">
        <v>42535</v>
      </c>
      <c r="B718" s="202" t="s">
        <v>284</v>
      </c>
      <c r="C718" s="202" t="s">
        <v>91</v>
      </c>
      <c r="D718" s="202" t="s">
        <v>7</v>
      </c>
      <c r="E718" s="189">
        <v>100</v>
      </c>
      <c r="F718" s="190">
        <v>1</v>
      </c>
      <c r="G718" s="190">
        <v>1</v>
      </c>
      <c r="H718" s="190">
        <v>1</v>
      </c>
    </row>
    <row r="719" spans="1:8" x14ac:dyDescent="0.2">
      <c r="A719" s="5">
        <f>A718</f>
        <v>42535</v>
      </c>
      <c r="B719" s="202" t="s">
        <v>134</v>
      </c>
      <c r="C719" s="202" t="s">
        <v>91</v>
      </c>
      <c r="D719" s="202" t="s">
        <v>6</v>
      </c>
      <c r="E719" s="189">
        <v>50</v>
      </c>
      <c r="F719" s="190">
        <v>10</v>
      </c>
      <c r="G719" s="190">
        <v>10</v>
      </c>
      <c r="H719" s="190">
        <v>10</v>
      </c>
    </row>
    <row r="720" spans="1:8" x14ac:dyDescent="0.2">
      <c r="A720" s="5">
        <f>A719</f>
        <v>42535</v>
      </c>
      <c r="B720" s="202" t="s">
        <v>166</v>
      </c>
      <c r="C720" s="202" t="s">
        <v>91</v>
      </c>
      <c r="D720" s="202" t="s">
        <v>6</v>
      </c>
      <c r="E720" s="189">
        <v>100</v>
      </c>
      <c r="F720" s="190">
        <v>10</v>
      </c>
      <c r="G720" s="190">
        <v>10</v>
      </c>
      <c r="H720" s="190">
        <v>10</v>
      </c>
    </row>
    <row r="721" spans="1:8" x14ac:dyDescent="0.2">
      <c r="A721" s="20">
        <v>42538</v>
      </c>
      <c r="B721" s="202" t="s">
        <v>180</v>
      </c>
      <c r="C721" s="202" t="s">
        <v>91</v>
      </c>
      <c r="D721" s="202" t="s">
        <v>6</v>
      </c>
      <c r="E721" s="189">
        <v>50</v>
      </c>
      <c r="F721" s="190">
        <v>1</v>
      </c>
      <c r="G721" s="190">
        <v>1</v>
      </c>
      <c r="H721" s="190">
        <v>1</v>
      </c>
    </row>
    <row r="722" spans="1:8" x14ac:dyDescent="0.2">
      <c r="A722" s="20">
        <f>A721</f>
        <v>42538</v>
      </c>
      <c r="B722" s="202" t="s">
        <v>135</v>
      </c>
      <c r="C722" s="202" t="s">
        <v>91</v>
      </c>
      <c r="D722" s="202" t="s">
        <v>6</v>
      </c>
      <c r="E722" s="189">
        <v>50</v>
      </c>
      <c r="F722" s="190">
        <v>1</v>
      </c>
      <c r="G722" s="190">
        <v>1</v>
      </c>
      <c r="H722" s="190">
        <v>1</v>
      </c>
    </row>
    <row r="723" spans="1:8" x14ac:dyDescent="0.2">
      <c r="A723" s="20">
        <f>A722</f>
        <v>42538</v>
      </c>
      <c r="B723" s="202" t="s">
        <v>98</v>
      </c>
      <c r="C723" s="202" t="s">
        <v>91</v>
      </c>
      <c r="D723" s="202" t="s">
        <v>9</v>
      </c>
      <c r="E723" s="189">
        <v>200</v>
      </c>
      <c r="F723" s="190">
        <v>1</v>
      </c>
      <c r="G723" s="190">
        <v>1</v>
      </c>
      <c r="H723" s="190">
        <v>1</v>
      </c>
    </row>
    <row r="724" spans="1:8" x14ac:dyDescent="0.2">
      <c r="A724" s="5">
        <f>A723</f>
        <v>42538</v>
      </c>
      <c r="B724" s="202" t="s">
        <v>178</v>
      </c>
      <c r="C724" s="202" t="s">
        <v>91</v>
      </c>
      <c r="D724" s="202" t="s">
        <v>6</v>
      </c>
      <c r="E724" s="189">
        <v>50</v>
      </c>
      <c r="F724" s="190">
        <v>1</v>
      </c>
      <c r="G724" s="190">
        <v>1</v>
      </c>
      <c r="H724" s="190">
        <v>1</v>
      </c>
    </row>
    <row r="725" spans="1:8" x14ac:dyDescent="0.2">
      <c r="A725" s="20">
        <v>42541</v>
      </c>
      <c r="B725" s="202" t="s">
        <v>98</v>
      </c>
      <c r="C725" s="202" t="s">
        <v>91</v>
      </c>
      <c r="D725" s="202" t="s">
        <v>9</v>
      </c>
      <c r="E725" s="189">
        <v>1500</v>
      </c>
      <c r="F725" s="190">
        <v>1</v>
      </c>
      <c r="G725" s="190">
        <v>1</v>
      </c>
      <c r="H725" s="190">
        <v>1</v>
      </c>
    </row>
    <row r="726" spans="1:8" x14ac:dyDescent="0.2">
      <c r="A726" s="20">
        <v>42542</v>
      </c>
      <c r="B726" s="205" t="s">
        <v>197</v>
      </c>
      <c r="C726" s="205" t="s">
        <v>91</v>
      </c>
      <c r="D726" s="205" t="s">
        <v>6</v>
      </c>
      <c r="E726" s="206">
        <v>100</v>
      </c>
      <c r="F726" s="207">
        <v>10</v>
      </c>
      <c r="G726" s="207">
        <v>10</v>
      </c>
      <c r="H726" s="207">
        <v>10</v>
      </c>
    </row>
    <row r="727" spans="1:8" x14ac:dyDescent="0.2">
      <c r="A727" s="5">
        <f>A726</f>
        <v>42542</v>
      </c>
      <c r="B727" s="205" t="s">
        <v>18</v>
      </c>
      <c r="C727" s="205" t="s">
        <v>91</v>
      </c>
      <c r="D727" s="205" t="s">
        <v>9</v>
      </c>
      <c r="E727" s="206">
        <v>500</v>
      </c>
      <c r="F727" s="207">
        <v>1</v>
      </c>
      <c r="G727" s="207">
        <v>1</v>
      </c>
      <c r="H727" s="207">
        <v>1</v>
      </c>
    </row>
    <row r="728" spans="1:8" x14ac:dyDescent="0.2">
      <c r="A728" s="20">
        <v>42543</v>
      </c>
      <c r="B728" s="205" t="s">
        <v>20</v>
      </c>
      <c r="C728" s="205" t="s">
        <v>91</v>
      </c>
      <c r="D728" s="205" t="s">
        <v>7</v>
      </c>
      <c r="E728" s="206">
        <v>150</v>
      </c>
      <c r="F728" s="207">
        <v>5</v>
      </c>
      <c r="G728" s="207">
        <v>5</v>
      </c>
      <c r="H728" s="207">
        <v>5</v>
      </c>
    </row>
    <row r="729" spans="1:8" x14ac:dyDescent="0.2">
      <c r="A729" s="20">
        <v>42544</v>
      </c>
      <c r="B729" s="205" t="s">
        <v>141</v>
      </c>
      <c r="C729" s="205" t="s">
        <v>91</v>
      </c>
      <c r="D729" s="205" t="s">
        <v>6</v>
      </c>
      <c r="E729" s="206">
        <v>50</v>
      </c>
      <c r="F729" s="207">
        <v>1</v>
      </c>
      <c r="G729" s="207">
        <v>1</v>
      </c>
      <c r="H729" s="207">
        <v>1</v>
      </c>
    </row>
    <row r="730" spans="1:8" x14ac:dyDescent="0.2">
      <c r="A730" s="5">
        <f>A729</f>
        <v>42544</v>
      </c>
      <c r="B730" s="205" t="s">
        <v>94</v>
      </c>
      <c r="C730" s="205" t="s">
        <v>91</v>
      </c>
      <c r="D730" s="205" t="s">
        <v>35</v>
      </c>
      <c r="E730" s="206">
        <v>150</v>
      </c>
      <c r="F730" s="207">
        <v>5</v>
      </c>
      <c r="G730" s="207">
        <v>5</v>
      </c>
      <c r="H730" s="207">
        <v>5</v>
      </c>
    </row>
    <row r="731" spans="1:8" x14ac:dyDescent="0.2">
      <c r="A731" s="5">
        <f>A730</f>
        <v>42544</v>
      </c>
      <c r="B731" s="205" t="s">
        <v>26</v>
      </c>
      <c r="C731" s="205" t="s">
        <v>91</v>
      </c>
      <c r="D731" s="205" t="s">
        <v>6</v>
      </c>
      <c r="E731" s="206">
        <v>200</v>
      </c>
      <c r="F731" s="207">
        <v>1</v>
      </c>
      <c r="G731" s="207">
        <v>1</v>
      </c>
      <c r="H731" s="207">
        <v>1</v>
      </c>
    </row>
    <row r="732" spans="1:8" x14ac:dyDescent="0.2">
      <c r="A732" s="5">
        <f>A731</f>
        <v>42544</v>
      </c>
      <c r="B732" s="205" t="s">
        <v>122</v>
      </c>
      <c r="C732" s="205" t="s">
        <v>91</v>
      </c>
      <c r="D732" s="205" t="s">
        <v>23</v>
      </c>
      <c r="E732" s="206">
        <v>50</v>
      </c>
      <c r="F732" s="207">
        <v>20</v>
      </c>
      <c r="G732" s="207">
        <v>20</v>
      </c>
      <c r="H732" s="207">
        <v>20</v>
      </c>
    </row>
    <row r="733" spans="1:8" x14ac:dyDescent="0.2">
      <c r="A733" s="5">
        <f>A732</f>
        <v>42544</v>
      </c>
      <c r="B733" s="205" t="s">
        <v>166</v>
      </c>
      <c r="C733" s="205" t="s">
        <v>91</v>
      </c>
      <c r="D733" s="205" t="s">
        <v>6</v>
      </c>
      <c r="E733" s="206">
        <v>150</v>
      </c>
      <c r="F733" s="207">
        <v>1</v>
      </c>
      <c r="G733" s="207">
        <v>1</v>
      </c>
      <c r="H733" s="207">
        <v>1</v>
      </c>
    </row>
    <row r="734" spans="1:8" x14ac:dyDescent="0.2">
      <c r="A734" s="20">
        <v>42555</v>
      </c>
      <c r="B734" s="202" t="s">
        <v>169</v>
      </c>
      <c r="C734" s="202" t="s">
        <v>91</v>
      </c>
      <c r="D734" s="202" t="s">
        <v>6</v>
      </c>
      <c r="E734" s="189">
        <v>50</v>
      </c>
      <c r="F734" s="190">
        <v>1</v>
      </c>
      <c r="G734" s="190">
        <v>1</v>
      </c>
      <c r="H734" s="190">
        <v>1</v>
      </c>
    </row>
    <row r="735" spans="1:8" x14ac:dyDescent="0.2">
      <c r="A735" s="20">
        <v>42556</v>
      </c>
      <c r="B735" s="208" t="s">
        <v>141</v>
      </c>
      <c r="C735" s="208" t="s">
        <v>91</v>
      </c>
      <c r="D735" s="208" t="s">
        <v>6</v>
      </c>
      <c r="E735" s="209">
        <v>100</v>
      </c>
      <c r="F735" s="210">
        <v>5</v>
      </c>
      <c r="G735" s="210">
        <v>5</v>
      </c>
      <c r="H735" s="210">
        <v>5</v>
      </c>
    </row>
    <row r="736" spans="1:8" x14ac:dyDescent="0.2">
      <c r="A736" s="5">
        <f>A735</f>
        <v>42556</v>
      </c>
      <c r="B736" s="208" t="s">
        <v>204</v>
      </c>
      <c r="C736" s="208" t="s">
        <v>91</v>
      </c>
      <c r="D736" s="208" t="s">
        <v>6</v>
      </c>
      <c r="E736" s="209">
        <v>350</v>
      </c>
      <c r="F736" s="210">
        <v>1</v>
      </c>
      <c r="G736" s="210">
        <v>1</v>
      </c>
      <c r="H736" s="210">
        <v>1</v>
      </c>
    </row>
    <row r="737" spans="1:8" x14ac:dyDescent="0.2">
      <c r="A737" s="5">
        <f>A736</f>
        <v>42556</v>
      </c>
      <c r="B737" s="208" t="s">
        <v>134</v>
      </c>
      <c r="C737" s="208" t="s">
        <v>91</v>
      </c>
      <c r="D737" s="208" t="s">
        <v>6</v>
      </c>
      <c r="E737" s="209">
        <v>100</v>
      </c>
      <c r="F737" s="210">
        <v>5</v>
      </c>
      <c r="G737" s="210">
        <v>5</v>
      </c>
      <c r="H737" s="210">
        <v>5</v>
      </c>
    </row>
    <row r="738" spans="1:8" x14ac:dyDescent="0.2">
      <c r="A738" s="5">
        <f>A737</f>
        <v>42556</v>
      </c>
      <c r="B738" s="208" t="s">
        <v>184</v>
      </c>
      <c r="C738" s="208" t="s">
        <v>91</v>
      </c>
      <c r="D738" s="208" t="s">
        <v>6</v>
      </c>
      <c r="E738" s="209">
        <v>50</v>
      </c>
      <c r="F738" s="210">
        <v>5</v>
      </c>
      <c r="G738" s="210">
        <v>5</v>
      </c>
      <c r="H738" s="210">
        <v>5</v>
      </c>
    </row>
    <row r="739" spans="1:8" x14ac:dyDescent="0.2">
      <c r="A739" s="20">
        <v>42557</v>
      </c>
      <c r="B739" s="202" t="s">
        <v>168</v>
      </c>
      <c r="C739" s="202" t="s">
        <v>91</v>
      </c>
      <c r="D739" s="202" t="s">
        <v>6</v>
      </c>
      <c r="E739" s="189">
        <v>200</v>
      </c>
      <c r="F739" s="190">
        <v>5</v>
      </c>
      <c r="G739" s="190">
        <v>5</v>
      </c>
      <c r="H739" s="190">
        <v>5</v>
      </c>
    </row>
    <row r="740" spans="1:8" x14ac:dyDescent="0.2">
      <c r="A740" s="5">
        <f>A739</f>
        <v>42557</v>
      </c>
      <c r="B740" s="202" t="s">
        <v>257</v>
      </c>
      <c r="C740" s="202" t="s">
        <v>91</v>
      </c>
      <c r="D740" s="202" t="s">
        <v>6</v>
      </c>
      <c r="E740" s="189">
        <v>100</v>
      </c>
      <c r="F740" s="190">
        <v>5</v>
      </c>
      <c r="G740" s="190">
        <v>5</v>
      </c>
      <c r="H740" s="190">
        <v>5</v>
      </c>
    </row>
    <row r="741" spans="1:8" x14ac:dyDescent="0.2">
      <c r="A741" s="5">
        <f>A740</f>
        <v>42557</v>
      </c>
      <c r="B741" s="202" t="s">
        <v>134</v>
      </c>
      <c r="C741" s="202" t="s">
        <v>91</v>
      </c>
      <c r="D741" s="202" t="s">
        <v>6</v>
      </c>
      <c r="E741" s="189">
        <v>50</v>
      </c>
      <c r="F741" s="190">
        <v>1</v>
      </c>
      <c r="G741" s="190">
        <v>1</v>
      </c>
      <c r="H741" s="190">
        <v>1</v>
      </c>
    </row>
    <row r="742" spans="1:8" x14ac:dyDescent="0.2">
      <c r="A742" s="5">
        <f>A741</f>
        <v>42557</v>
      </c>
      <c r="B742" s="202" t="s">
        <v>194</v>
      </c>
      <c r="C742" s="202" t="s">
        <v>91</v>
      </c>
      <c r="D742" s="202" t="s">
        <v>6</v>
      </c>
      <c r="E742" s="189">
        <v>100</v>
      </c>
      <c r="F742" s="190">
        <v>1</v>
      </c>
      <c r="G742" s="190">
        <v>1</v>
      </c>
      <c r="H742" s="190">
        <v>1</v>
      </c>
    </row>
    <row r="743" spans="1:8" x14ac:dyDescent="0.2">
      <c r="A743" s="5">
        <f>A742</f>
        <v>42557</v>
      </c>
      <c r="B743" s="202" t="s">
        <v>166</v>
      </c>
      <c r="C743" s="202" t="s">
        <v>91</v>
      </c>
      <c r="D743" s="202" t="s">
        <v>6</v>
      </c>
      <c r="E743" s="189">
        <v>100</v>
      </c>
      <c r="F743" s="190">
        <v>1</v>
      </c>
      <c r="G743" s="190">
        <v>1</v>
      </c>
      <c r="H743" s="190">
        <v>1</v>
      </c>
    </row>
    <row r="744" spans="1:8" x14ac:dyDescent="0.2">
      <c r="A744" s="20">
        <v>42558</v>
      </c>
      <c r="B744" s="202" t="s">
        <v>131</v>
      </c>
      <c r="C744" s="202" t="s">
        <v>91</v>
      </c>
      <c r="D744" s="202" t="s">
        <v>9</v>
      </c>
      <c r="E744" s="189">
        <v>500</v>
      </c>
      <c r="F744" s="190">
        <v>1</v>
      </c>
      <c r="G744" s="190">
        <v>1</v>
      </c>
      <c r="H744" s="190">
        <v>1</v>
      </c>
    </row>
    <row r="745" spans="1:8" x14ac:dyDescent="0.2">
      <c r="A745" s="5">
        <f>A744</f>
        <v>42558</v>
      </c>
      <c r="B745" s="202" t="s">
        <v>31</v>
      </c>
      <c r="C745" s="202" t="s">
        <v>91</v>
      </c>
      <c r="D745" s="202" t="s">
        <v>7</v>
      </c>
      <c r="E745" s="189">
        <v>300</v>
      </c>
      <c r="F745" s="190">
        <v>1</v>
      </c>
      <c r="G745" s="190">
        <v>1</v>
      </c>
      <c r="H745" s="190">
        <v>1</v>
      </c>
    </row>
    <row r="746" spans="1:8" x14ac:dyDescent="0.2">
      <c r="A746" s="5">
        <f>A745</f>
        <v>42558</v>
      </c>
      <c r="B746" s="202" t="s">
        <v>194</v>
      </c>
      <c r="C746" s="202" t="s">
        <v>91</v>
      </c>
      <c r="D746" s="202" t="s">
        <v>6</v>
      </c>
      <c r="E746" s="189">
        <v>200</v>
      </c>
      <c r="F746" s="190">
        <v>1</v>
      </c>
      <c r="G746" s="190">
        <v>1</v>
      </c>
      <c r="H746" s="190">
        <v>1</v>
      </c>
    </row>
    <row r="747" spans="1:8" x14ac:dyDescent="0.2">
      <c r="A747" s="5">
        <f>A746</f>
        <v>42558</v>
      </c>
      <c r="B747" s="202" t="s">
        <v>201</v>
      </c>
      <c r="C747" s="202" t="s">
        <v>91</v>
      </c>
      <c r="D747" s="202" t="s">
        <v>9</v>
      </c>
      <c r="E747" s="189">
        <v>150</v>
      </c>
      <c r="F747" s="190">
        <v>2</v>
      </c>
      <c r="G747" s="190">
        <v>1</v>
      </c>
      <c r="H747" s="190">
        <v>2</v>
      </c>
    </row>
    <row r="748" spans="1:8" x14ac:dyDescent="0.2">
      <c r="A748" s="5">
        <f>A747</f>
        <v>42558</v>
      </c>
      <c r="B748" s="202" t="s">
        <v>166</v>
      </c>
      <c r="C748" s="202" t="s">
        <v>91</v>
      </c>
      <c r="D748" s="202" t="s">
        <v>6</v>
      </c>
      <c r="E748" s="189">
        <v>50</v>
      </c>
      <c r="F748" s="190">
        <v>1</v>
      </c>
      <c r="G748" s="190">
        <v>1</v>
      </c>
      <c r="H748" s="190">
        <v>1</v>
      </c>
    </row>
    <row r="749" spans="1:8" x14ac:dyDescent="0.2">
      <c r="A749" s="20">
        <v>42562</v>
      </c>
      <c r="B749" s="202" t="s">
        <v>141</v>
      </c>
      <c r="C749" s="202" t="s">
        <v>91</v>
      </c>
      <c r="D749" s="202" t="s">
        <v>6</v>
      </c>
      <c r="E749" s="189">
        <v>50</v>
      </c>
      <c r="F749" s="190">
        <v>1</v>
      </c>
      <c r="G749" s="190">
        <v>1</v>
      </c>
      <c r="H749" s="190">
        <v>1</v>
      </c>
    </row>
    <row r="750" spans="1:8" x14ac:dyDescent="0.2">
      <c r="A750" s="5">
        <f>A749</f>
        <v>42562</v>
      </c>
      <c r="B750" s="202" t="s">
        <v>197</v>
      </c>
      <c r="C750" s="202" t="s">
        <v>91</v>
      </c>
      <c r="D750" s="202" t="s">
        <v>6</v>
      </c>
      <c r="E750" s="189">
        <v>50</v>
      </c>
      <c r="F750" s="190">
        <v>1</v>
      </c>
      <c r="G750" s="190">
        <v>1</v>
      </c>
      <c r="H750" s="190">
        <v>1</v>
      </c>
    </row>
    <row r="751" spans="1:8" x14ac:dyDescent="0.2">
      <c r="A751" s="5">
        <f>A750</f>
        <v>42562</v>
      </c>
      <c r="B751" s="202" t="s">
        <v>166</v>
      </c>
      <c r="C751" s="202" t="s">
        <v>91</v>
      </c>
      <c r="D751" s="202" t="s">
        <v>6</v>
      </c>
      <c r="E751" s="189">
        <v>100</v>
      </c>
      <c r="F751" s="190">
        <v>1</v>
      </c>
      <c r="G751" s="190">
        <v>1</v>
      </c>
      <c r="H751" s="190">
        <v>1</v>
      </c>
    </row>
    <row r="752" spans="1:8" x14ac:dyDescent="0.2">
      <c r="A752" s="5">
        <f>A751</f>
        <v>42562</v>
      </c>
      <c r="B752" s="202" t="s">
        <v>248</v>
      </c>
      <c r="C752" s="202" t="s">
        <v>91</v>
      </c>
      <c r="D752" s="202" t="s">
        <v>6</v>
      </c>
      <c r="E752" s="189">
        <v>100</v>
      </c>
      <c r="F752" s="190">
        <v>2</v>
      </c>
      <c r="G752" s="190">
        <v>2</v>
      </c>
      <c r="H752" s="190">
        <v>2</v>
      </c>
    </row>
    <row r="753" spans="1:8" x14ac:dyDescent="0.2">
      <c r="A753" s="5">
        <f>A752</f>
        <v>42562</v>
      </c>
      <c r="B753" s="202" t="s">
        <v>17</v>
      </c>
      <c r="C753" s="202" t="s">
        <v>91</v>
      </c>
      <c r="D753" s="202" t="s">
        <v>7</v>
      </c>
      <c r="E753" s="189">
        <v>600</v>
      </c>
      <c r="F753" s="190">
        <v>1</v>
      </c>
      <c r="G753" s="190">
        <v>1</v>
      </c>
      <c r="H753" s="190">
        <v>1</v>
      </c>
    </row>
    <row r="754" spans="1:8" x14ac:dyDescent="0.2">
      <c r="A754" s="20">
        <v>42563</v>
      </c>
      <c r="B754" s="213" t="s">
        <v>218</v>
      </c>
      <c r="C754" s="213" t="s">
        <v>91</v>
      </c>
      <c r="D754" s="213" t="s">
        <v>7</v>
      </c>
      <c r="E754" s="214">
        <v>2000</v>
      </c>
      <c r="F754" s="215">
        <v>1</v>
      </c>
      <c r="G754" s="215">
        <v>1</v>
      </c>
      <c r="H754" s="215">
        <v>1</v>
      </c>
    </row>
    <row r="755" spans="1:8" x14ac:dyDescent="0.2">
      <c r="A755" s="5">
        <f>A754</f>
        <v>42563</v>
      </c>
      <c r="B755" s="213" t="s">
        <v>88</v>
      </c>
      <c r="C755" s="213" t="s">
        <v>91</v>
      </c>
      <c r="D755" s="213" t="s">
        <v>6</v>
      </c>
      <c r="E755" s="214">
        <v>450</v>
      </c>
      <c r="F755" s="215">
        <v>5</v>
      </c>
      <c r="G755" s="215">
        <v>5</v>
      </c>
      <c r="H755" s="215">
        <v>5</v>
      </c>
    </row>
    <row r="756" spans="1:8" x14ac:dyDescent="0.2">
      <c r="A756" s="5">
        <f>A755</f>
        <v>42563</v>
      </c>
      <c r="B756" s="213" t="s">
        <v>31</v>
      </c>
      <c r="C756" s="213" t="s">
        <v>91</v>
      </c>
      <c r="D756" s="213" t="s">
        <v>7</v>
      </c>
      <c r="E756" s="214">
        <v>50</v>
      </c>
      <c r="F756" s="215">
        <v>1</v>
      </c>
      <c r="G756" s="215">
        <v>1</v>
      </c>
      <c r="H756" s="215">
        <v>1</v>
      </c>
    </row>
    <row r="757" spans="1:8" x14ac:dyDescent="0.2">
      <c r="A757" s="20">
        <v>42564</v>
      </c>
      <c r="B757" s="202" t="s">
        <v>179</v>
      </c>
      <c r="C757" s="202" t="s">
        <v>91</v>
      </c>
      <c r="D757" s="202" t="s">
        <v>23</v>
      </c>
      <c r="E757" s="189">
        <v>150</v>
      </c>
      <c r="F757" s="190">
        <v>5</v>
      </c>
      <c r="G757" s="190">
        <v>5</v>
      </c>
      <c r="H757" s="190">
        <v>5</v>
      </c>
    </row>
    <row r="758" spans="1:8" x14ac:dyDescent="0.2">
      <c r="A758" s="5">
        <f>A757</f>
        <v>42564</v>
      </c>
      <c r="B758" s="202" t="s">
        <v>218</v>
      </c>
      <c r="C758" s="202" t="s">
        <v>91</v>
      </c>
      <c r="D758" s="202" t="s">
        <v>7</v>
      </c>
      <c r="E758" s="189">
        <v>150</v>
      </c>
      <c r="F758" s="190">
        <v>1</v>
      </c>
      <c r="G758" s="190">
        <v>1</v>
      </c>
      <c r="H758" s="190">
        <v>1</v>
      </c>
    </row>
    <row r="759" spans="1:8" x14ac:dyDescent="0.2">
      <c r="A759" s="5">
        <f>A758</f>
        <v>42564</v>
      </c>
      <c r="B759" s="202" t="s">
        <v>88</v>
      </c>
      <c r="C759" s="202" t="s">
        <v>91</v>
      </c>
      <c r="D759" s="202" t="s">
        <v>6</v>
      </c>
      <c r="E759" s="189">
        <v>100</v>
      </c>
      <c r="F759" s="190">
        <v>5</v>
      </c>
      <c r="G759" s="190">
        <v>5</v>
      </c>
      <c r="H759" s="190">
        <v>5</v>
      </c>
    </row>
    <row r="760" spans="1:8" x14ac:dyDescent="0.2">
      <c r="A760" s="5">
        <f>A759</f>
        <v>42564</v>
      </c>
      <c r="B760" s="202" t="s">
        <v>199</v>
      </c>
      <c r="C760" s="202" t="s">
        <v>91</v>
      </c>
      <c r="D760" s="202" t="s">
        <v>6</v>
      </c>
      <c r="E760" s="189">
        <v>50</v>
      </c>
      <c r="F760" s="190">
        <v>5</v>
      </c>
      <c r="G760" s="190">
        <v>5</v>
      </c>
      <c r="H760" s="190">
        <v>5</v>
      </c>
    </row>
    <row r="761" spans="1:8" x14ac:dyDescent="0.2">
      <c r="A761" s="20">
        <v>42565</v>
      </c>
      <c r="B761" s="202" t="s">
        <v>204</v>
      </c>
      <c r="C761" s="202" t="s">
        <v>91</v>
      </c>
      <c r="D761" s="202" t="s">
        <v>6</v>
      </c>
      <c r="E761" s="189">
        <v>50</v>
      </c>
      <c r="F761" s="190">
        <v>1</v>
      </c>
      <c r="G761" s="190">
        <v>1</v>
      </c>
      <c r="H761" s="190">
        <v>1</v>
      </c>
    </row>
    <row r="762" spans="1:8" x14ac:dyDescent="0.2">
      <c r="A762" s="5">
        <f t="shared" ref="A762:A767" si="16">A761</f>
        <v>42565</v>
      </c>
      <c r="B762" s="202" t="s">
        <v>182</v>
      </c>
      <c r="C762" s="202" t="s">
        <v>91</v>
      </c>
      <c r="D762" s="202" t="s">
        <v>6</v>
      </c>
      <c r="E762" s="189">
        <v>50</v>
      </c>
      <c r="F762" s="190">
        <v>2</v>
      </c>
      <c r="G762" s="190">
        <v>2</v>
      </c>
      <c r="H762" s="190">
        <v>2</v>
      </c>
    </row>
    <row r="763" spans="1:8" x14ac:dyDescent="0.2">
      <c r="A763" s="5">
        <f t="shared" si="16"/>
        <v>42565</v>
      </c>
      <c r="B763" s="202" t="s">
        <v>98</v>
      </c>
      <c r="C763" s="202" t="s">
        <v>91</v>
      </c>
      <c r="D763" s="202" t="s">
        <v>9</v>
      </c>
      <c r="E763" s="189">
        <v>300</v>
      </c>
      <c r="F763" s="190">
        <v>5</v>
      </c>
      <c r="G763" s="190">
        <v>5</v>
      </c>
      <c r="H763" s="190">
        <v>5</v>
      </c>
    </row>
    <row r="764" spans="1:8" x14ac:dyDescent="0.2">
      <c r="A764" s="5">
        <f t="shared" si="16"/>
        <v>42565</v>
      </c>
      <c r="B764" s="202" t="s">
        <v>31</v>
      </c>
      <c r="C764" s="202" t="s">
        <v>91</v>
      </c>
      <c r="D764" s="202" t="s">
        <v>7</v>
      </c>
      <c r="E764" s="189">
        <v>50</v>
      </c>
      <c r="F764" s="190">
        <v>1</v>
      </c>
      <c r="G764" s="190">
        <v>1</v>
      </c>
      <c r="H764" s="190">
        <v>1</v>
      </c>
    </row>
    <row r="765" spans="1:8" x14ac:dyDescent="0.2">
      <c r="A765" s="5">
        <f t="shared" si="16"/>
        <v>42565</v>
      </c>
      <c r="B765" s="202" t="s">
        <v>20</v>
      </c>
      <c r="C765" s="202" t="s">
        <v>91</v>
      </c>
      <c r="D765" s="202" t="s">
        <v>7</v>
      </c>
      <c r="E765" s="189">
        <v>300</v>
      </c>
      <c r="F765" s="190">
        <v>1</v>
      </c>
      <c r="G765" s="190">
        <v>1</v>
      </c>
      <c r="H765" s="190">
        <v>1</v>
      </c>
    </row>
    <row r="766" spans="1:8" x14ac:dyDescent="0.2">
      <c r="A766" s="5">
        <f t="shared" si="16"/>
        <v>42565</v>
      </c>
      <c r="B766" s="202" t="s">
        <v>177</v>
      </c>
      <c r="C766" s="202" t="s">
        <v>91</v>
      </c>
      <c r="D766" s="202" t="s">
        <v>6</v>
      </c>
      <c r="E766" s="189">
        <v>400</v>
      </c>
      <c r="F766" s="190">
        <v>1</v>
      </c>
      <c r="G766" s="190">
        <v>1</v>
      </c>
      <c r="H766" s="190">
        <v>1</v>
      </c>
    </row>
    <row r="767" spans="1:8" x14ac:dyDescent="0.2">
      <c r="A767" s="5">
        <f t="shared" si="16"/>
        <v>42565</v>
      </c>
      <c r="B767" s="202" t="s">
        <v>17</v>
      </c>
      <c r="C767" s="202" t="s">
        <v>91</v>
      </c>
      <c r="D767" s="202" t="s">
        <v>7</v>
      </c>
      <c r="E767" s="189">
        <v>150</v>
      </c>
      <c r="F767" s="190">
        <v>1</v>
      </c>
      <c r="G767" s="190">
        <v>1</v>
      </c>
      <c r="H767" s="190">
        <v>1</v>
      </c>
    </row>
    <row r="768" spans="1:8" x14ac:dyDescent="0.2">
      <c r="A768" s="20">
        <v>42566</v>
      </c>
      <c r="B768" s="7" t="s">
        <v>204</v>
      </c>
      <c r="C768" s="7" t="s">
        <v>91</v>
      </c>
      <c r="D768" s="7" t="s">
        <v>6</v>
      </c>
      <c r="E768" s="22">
        <v>150</v>
      </c>
      <c r="F768" s="23">
        <v>1</v>
      </c>
      <c r="G768" s="23">
        <v>1</v>
      </c>
      <c r="H768" s="23">
        <v>1</v>
      </c>
    </row>
    <row r="769" spans="1:8" x14ac:dyDescent="0.2">
      <c r="A769" s="5">
        <f>A768</f>
        <v>42566</v>
      </c>
      <c r="B769" s="7" t="s">
        <v>218</v>
      </c>
      <c r="C769" s="7" t="s">
        <v>91</v>
      </c>
      <c r="D769" s="7" t="s">
        <v>7</v>
      </c>
      <c r="E769" s="22">
        <v>400</v>
      </c>
      <c r="F769" s="23">
        <v>1</v>
      </c>
      <c r="G769" s="23">
        <v>1</v>
      </c>
      <c r="H769" s="23">
        <v>1</v>
      </c>
    </row>
    <row r="770" spans="1:8" x14ac:dyDescent="0.2">
      <c r="A770" s="5">
        <f>A769</f>
        <v>42566</v>
      </c>
      <c r="B770" s="7" t="s">
        <v>182</v>
      </c>
      <c r="C770" s="7" t="s">
        <v>91</v>
      </c>
      <c r="D770" s="7" t="s">
        <v>6</v>
      </c>
      <c r="E770" s="22">
        <v>50</v>
      </c>
      <c r="F770" s="23">
        <v>1</v>
      </c>
      <c r="G770" s="23">
        <v>1</v>
      </c>
      <c r="H770" s="23">
        <v>1</v>
      </c>
    </row>
    <row r="771" spans="1:8" x14ac:dyDescent="0.2">
      <c r="A771" s="5">
        <f>A770</f>
        <v>42566</v>
      </c>
      <c r="B771" s="7" t="s">
        <v>20</v>
      </c>
      <c r="C771" s="7" t="s">
        <v>91</v>
      </c>
      <c r="D771" s="7" t="s">
        <v>7</v>
      </c>
      <c r="E771" s="22">
        <v>50</v>
      </c>
      <c r="F771" s="23">
        <v>2</v>
      </c>
      <c r="G771" s="23">
        <v>2</v>
      </c>
      <c r="H771" s="23">
        <v>2</v>
      </c>
    </row>
    <row r="772" spans="1:8" x14ac:dyDescent="0.2">
      <c r="A772" s="5">
        <f>A771</f>
        <v>42566</v>
      </c>
      <c r="B772" s="7" t="s">
        <v>161</v>
      </c>
      <c r="C772" s="7" t="s">
        <v>91</v>
      </c>
      <c r="D772" s="7" t="s">
        <v>6</v>
      </c>
      <c r="E772" s="22">
        <v>150</v>
      </c>
      <c r="F772" s="23">
        <v>1</v>
      </c>
      <c r="G772" s="23">
        <v>1</v>
      </c>
      <c r="H772" s="23">
        <v>1</v>
      </c>
    </row>
    <row r="773" spans="1:8" x14ac:dyDescent="0.2">
      <c r="A773" s="5">
        <f>A772</f>
        <v>42566</v>
      </c>
      <c r="B773" s="7" t="s">
        <v>17</v>
      </c>
      <c r="C773" s="7" t="s">
        <v>91</v>
      </c>
      <c r="D773" s="7" t="s">
        <v>7</v>
      </c>
      <c r="E773" s="22">
        <v>100</v>
      </c>
      <c r="F773" s="23">
        <v>2</v>
      </c>
      <c r="G773" s="23">
        <v>2</v>
      </c>
      <c r="H773" s="23">
        <v>2</v>
      </c>
    </row>
    <row r="774" spans="1:8" x14ac:dyDescent="0.2">
      <c r="A774" s="20">
        <v>42569</v>
      </c>
      <c r="B774" s="202" t="s">
        <v>159</v>
      </c>
      <c r="C774" s="202" t="s">
        <v>91</v>
      </c>
      <c r="D774" s="202" t="s">
        <v>6</v>
      </c>
      <c r="E774" s="189">
        <v>50</v>
      </c>
      <c r="F774" s="190">
        <v>2</v>
      </c>
      <c r="G774" s="190">
        <v>2</v>
      </c>
      <c r="H774" s="190">
        <v>2</v>
      </c>
    </row>
    <row r="775" spans="1:8" x14ac:dyDescent="0.2">
      <c r="A775" s="5">
        <f>A774</f>
        <v>42569</v>
      </c>
      <c r="B775" s="202" t="s">
        <v>218</v>
      </c>
      <c r="C775" s="202" t="s">
        <v>91</v>
      </c>
      <c r="D775" s="202" t="s">
        <v>7</v>
      </c>
      <c r="E775" s="189">
        <v>150</v>
      </c>
      <c r="F775" s="190">
        <v>30</v>
      </c>
      <c r="G775" s="190">
        <v>1</v>
      </c>
      <c r="H775" s="190">
        <v>1</v>
      </c>
    </row>
    <row r="776" spans="1:8" x14ac:dyDescent="0.2">
      <c r="A776" s="5">
        <f>A775</f>
        <v>42569</v>
      </c>
      <c r="B776" s="202" t="s">
        <v>31</v>
      </c>
      <c r="C776" s="202" t="s">
        <v>91</v>
      </c>
      <c r="D776" s="202" t="s">
        <v>7</v>
      </c>
      <c r="E776" s="189">
        <v>50</v>
      </c>
      <c r="F776" s="190">
        <v>1</v>
      </c>
      <c r="G776" s="190">
        <v>1</v>
      </c>
      <c r="H776" s="190">
        <v>1</v>
      </c>
    </row>
    <row r="777" spans="1:8" x14ac:dyDescent="0.2">
      <c r="A777" s="20">
        <v>42570</v>
      </c>
      <c r="B777" s="202" t="s">
        <v>218</v>
      </c>
      <c r="C777" s="202" t="s">
        <v>91</v>
      </c>
      <c r="D777" s="202" t="s">
        <v>7</v>
      </c>
      <c r="E777" s="189">
        <v>200</v>
      </c>
      <c r="F777" s="190">
        <v>2</v>
      </c>
      <c r="G777" s="190">
        <v>2</v>
      </c>
      <c r="H777" s="190">
        <v>2</v>
      </c>
    </row>
    <row r="778" spans="1:8" x14ac:dyDescent="0.2">
      <c r="A778" s="5">
        <f t="shared" ref="A778:A785" si="17">A777</f>
        <v>42570</v>
      </c>
      <c r="B778" s="202" t="s">
        <v>115</v>
      </c>
      <c r="C778" s="202" t="s">
        <v>91</v>
      </c>
      <c r="D778" s="202" t="s">
        <v>35</v>
      </c>
      <c r="E778" s="189">
        <v>150</v>
      </c>
      <c r="F778" s="190">
        <v>20</v>
      </c>
      <c r="G778" s="190">
        <v>20</v>
      </c>
      <c r="H778" s="190">
        <v>20</v>
      </c>
    </row>
    <row r="779" spans="1:8" x14ac:dyDescent="0.2">
      <c r="A779" s="5">
        <f t="shared" si="17"/>
        <v>42570</v>
      </c>
      <c r="B779" s="202" t="s">
        <v>239</v>
      </c>
      <c r="C779" s="202" t="s">
        <v>91</v>
      </c>
      <c r="D779" s="202" t="s">
        <v>35</v>
      </c>
      <c r="E779" s="189">
        <v>200</v>
      </c>
      <c r="F779" s="190">
        <v>2</v>
      </c>
      <c r="G779" s="190">
        <v>2</v>
      </c>
      <c r="H779" s="190">
        <v>2</v>
      </c>
    </row>
    <row r="780" spans="1:8" x14ac:dyDescent="0.2">
      <c r="A780" s="5">
        <f t="shared" si="17"/>
        <v>42570</v>
      </c>
      <c r="B780" s="202" t="s">
        <v>287</v>
      </c>
      <c r="C780" s="202" t="s">
        <v>91</v>
      </c>
      <c r="D780" s="202" t="s">
        <v>23</v>
      </c>
      <c r="E780" s="189">
        <v>50</v>
      </c>
      <c r="F780" s="190">
        <v>2</v>
      </c>
      <c r="G780" s="190">
        <v>2</v>
      </c>
      <c r="H780" s="190">
        <v>2</v>
      </c>
    </row>
    <row r="781" spans="1:8" x14ac:dyDescent="0.2">
      <c r="A781" s="5">
        <f t="shared" si="17"/>
        <v>42570</v>
      </c>
      <c r="B781" s="202" t="s">
        <v>98</v>
      </c>
      <c r="C781" s="202" t="s">
        <v>91</v>
      </c>
      <c r="D781" s="202" t="s">
        <v>9</v>
      </c>
      <c r="E781" s="189">
        <v>150</v>
      </c>
      <c r="F781" s="190">
        <v>1</v>
      </c>
      <c r="G781" s="190">
        <v>1</v>
      </c>
      <c r="H781" s="190">
        <v>1</v>
      </c>
    </row>
    <row r="782" spans="1:8" x14ac:dyDescent="0.2">
      <c r="A782" s="5">
        <f t="shared" si="17"/>
        <v>42570</v>
      </c>
      <c r="B782" s="202" t="s">
        <v>31</v>
      </c>
      <c r="C782" s="202" t="s">
        <v>91</v>
      </c>
      <c r="D782" s="202" t="s">
        <v>7</v>
      </c>
      <c r="E782" s="189">
        <v>50</v>
      </c>
      <c r="F782" s="190">
        <v>1</v>
      </c>
      <c r="G782" s="190">
        <v>1</v>
      </c>
      <c r="H782" s="190">
        <v>1</v>
      </c>
    </row>
    <row r="783" spans="1:8" x14ac:dyDescent="0.2">
      <c r="A783" s="5">
        <f t="shared" si="17"/>
        <v>42570</v>
      </c>
      <c r="B783" s="202" t="s">
        <v>20</v>
      </c>
      <c r="C783" s="202" t="s">
        <v>91</v>
      </c>
      <c r="D783" s="202" t="s">
        <v>7</v>
      </c>
      <c r="E783" s="189">
        <v>150</v>
      </c>
      <c r="F783" s="190">
        <v>1</v>
      </c>
      <c r="G783" s="190">
        <v>1</v>
      </c>
      <c r="H783" s="190">
        <v>1</v>
      </c>
    </row>
    <row r="784" spans="1:8" x14ac:dyDescent="0.2">
      <c r="A784" s="5">
        <f t="shared" si="17"/>
        <v>42570</v>
      </c>
      <c r="B784" s="202" t="s">
        <v>177</v>
      </c>
      <c r="C784" s="202" t="s">
        <v>91</v>
      </c>
      <c r="D784" s="202" t="s">
        <v>6</v>
      </c>
      <c r="E784" s="189">
        <v>150</v>
      </c>
      <c r="F784" s="190">
        <v>3</v>
      </c>
      <c r="G784" s="190">
        <v>3</v>
      </c>
      <c r="H784" s="190">
        <v>3</v>
      </c>
    </row>
    <row r="785" spans="1:8" x14ac:dyDescent="0.2">
      <c r="A785" s="5">
        <f t="shared" si="17"/>
        <v>42570</v>
      </c>
      <c r="B785" s="202" t="s">
        <v>17</v>
      </c>
      <c r="C785" s="202" t="s">
        <v>91</v>
      </c>
      <c r="D785" s="202" t="s">
        <v>7</v>
      </c>
      <c r="E785" s="189">
        <v>50</v>
      </c>
      <c r="F785" s="190">
        <v>1</v>
      </c>
      <c r="G785" s="190">
        <v>1</v>
      </c>
      <c r="H785" s="190">
        <v>1</v>
      </c>
    </row>
    <row r="786" spans="1:8" x14ac:dyDescent="0.2">
      <c r="A786" s="20">
        <v>42571</v>
      </c>
      <c r="B786" s="202" t="s">
        <v>21</v>
      </c>
      <c r="C786" s="202" t="s">
        <v>91</v>
      </c>
      <c r="D786" s="202" t="s">
        <v>7</v>
      </c>
      <c r="E786" s="189">
        <v>50</v>
      </c>
      <c r="F786" s="190">
        <v>1</v>
      </c>
      <c r="G786" s="190">
        <v>1</v>
      </c>
      <c r="H786" s="190">
        <v>1</v>
      </c>
    </row>
    <row r="787" spans="1:8" x14ac:dyDescent="0.2">
      <c r="A787" s="5">
        <f t="shared" ref="A787:A793" si="18">A786</f>
        <v>42571</v>
      </c>
      <c r="B787" s="202" t="s">
        <v>28</v>
      </c>
      <c r="C787" s="202" t="s">
        <v>91</v>
      </c>
      <c r="D787" s="202" t="s">
        <v>9</v>
      </c>
      <c r="E787" s="189">
        <v>200</v>
      </c>
      <c r="F787" s="190">
        <v>1</v>
      </c>
      <c r="G787" s="190">
        <v>1</v>
      </c>
      <c r="H787" s="190">
        <v>1</v>
      </c>
    </row>
    <row r="788" spans="1:8" x14ac:dyDescent="0.2">
      <c r="A788" s="5">
        <f t="shared" si="18"/>
        <v>42571</v>
      </c>
      <c r="B788" s="202" t="s">
        <v>195</v>
      </c>
      <c r="C788" s="202" t="s">
        <v>91</v>
      </c>
      <c r="D788" s="202" t="s">
        <v>7</v>
      </c>
      <c r="E788" s="189">
        <v>1800</v>
      </c>
      <c r="F788" s="190">
        <v>1</v>
      </c>
      <c r="G788" s="190">
        <v>1</v>
      </c>
      <c r="H788" s="190">
        <v>1</v>
      </c>
    </row>
    <row r="789" spans="1:8" x14ac:dyDescent="0.2">
      <c r="A789" s="5">
        <f t="shared" si="18"/>
        <v>42571</v>
      </c>
      <c r="B789" s="202" t="s">
        <v>176</v>
      </c>
      <c r="C789" s="202" t="s">
        <v>91</v>
      </c>
      <c r="D789" s="202" t="s">
        <v>6</v>
      </c>
      <c r="E789" s="189">
        <v>100</v>
      </c>
      <c r="F789" s="190">
        <v>1</v>
      </c>
      <c r="G789" s="190">
        <v>1</v>
      </c>
      <c r="H789" s="190">
        <v>1</v>
      </c>
    </row>
    <row r="790" spans="1:8" x14ac:dyDescent="0.2">
      <c r="A790" s="5">
        <f t="shared" si="18"/>
        <v>42571</v>
      </c>
      <c r="B790" s="202" t="s">
        <v>31</v>
      </c>
      <c r="C790" s="202" t="s">
        <v>91</v>
      </c>
      <c r="D790" s="202" t="s">
        <v>7</v>
      </c>
      <c r="E790" s="189">
        <v>100</v>
      </c>
      <c r="F790" s="190">
        <v>1</v>
      </c>
      <c r="G790" s="190">
        <v>1</v>
      </c>
      <c r="H790" s="190">
        <v>1</v>
      </c>
    </row>
    <row r="791" spans="1:8" x14ac:dyDescent="0.2">
      <c r="A791" s="5">
        <f t="shared" si="18"/>
        <v>42571</v>
      </c>
      <c r="B791" s="202" t="s">
        <v>20</v>
      </c>
      <c r="C791" s="202" t="s">
        <v>91</v>
      </c>
      <c r="D791" s="202" t="s">
        <v>7</v>
      </c>
      <c r="E791" s="189">
        <v>50</v>
      </c>
      <c r="F791" s="190">
        <v>1</v>
      </c>
      <c r="G791" s="190">
        <v>1</v>
      </c>
      <c r="H791" s="190">
        <v>1</v>
      </c>
    </row>
    <row r="792" spans="1:8" x14ac:dyDescent="0.2">
      <c r="A792" s="5">
        <f t="shared" si="18"/>
        <v>42571</v>
      </c>
      <c r="B792" s="202" t="s">
        <v>170</v>
      </c>
      <c r="C792" s="202" t="s">
        <v>91</v>
      </c>
      <c r="D792" s="202" t="s">
        <v>6</v>
      </c>
      <c r="E792" s="189">
        <v>150</v>
      </c>
      <c r="F792" s="190">
        <v>1</v>
      </c>
      <c r="G792" s="190">
        <v>1</v>
      </c>
      <c r="H792" s="190">
        <v>1</v>
      </c>
    </row>
    <row r="793" spans="1:8" x14ac:dyDescent="0.2">
      <c r="A793" s="5">
        <f t="shared" si="18"/>
        <v>42571</v>
      </c>
      <c r="B793" s="202" t="s">
        <v>17</v>
      </c>
      <c r="C793" s="202" t="s">
        <v>91</v>
      </c>
      <c r="D793" s="202" t="s">
        <v>7</v>
      </c>
      <c r="E793" s="189">
        <v>50</v>
      </c>
      <c r="F793" s="190">
        <v>1</v>
      </c>
      <c r="G793" s="190">
        <v>1</v>
      </c>
      <c r="H793" s="190">
        <v>1</v>
      </c>
    </row>
    <row r="794" spans="1:8" x14ac:dyDescent="0.2">
      <c r="A794" s="20">
        <v>42572</v>
      </c>
      <c r="B794" s="202" t="s">
        <v>21</v>
      </c>
      <c r="C794" s="202" t="s">
        <v>91</v>
      </c>
      <c r="D794" s="202" t="s">
        <v>7</v>
      </c>
      <c r="E794" s="189">
        <v>100</v>
      </c>
      <c r="F794" s="190">
        <v>1</v>
      </c>
      <c r="G794" s="190">
        <v>1</v>
      </c>
      <c r="H794" s="190">
        <v>1</v>
      </c>
    </row>
    <row r="795" spans="1:8" x14ac:dyDescent="0.2">
      <c r="A795" s="5">
        <f t="shared" ref="A795:A801" si="19">A794</f>
        <v>42572</v>
      </c>
      <c r="B795" s="202" t="s">
        <v>26</v>
      </c>
      <c r="C795" s="202" t="s">
        <v>91</v>
      </c>
      <c r="D795" s="202" t="s">
        <v>6</v>
      </c>
      <c r="E795" s="189">
        <v>200</v>
      </c>
      <c r="F795" s="190">
        <v>1</v>
      </c>
      <c r="G795" s="190">
        <v>1</v>
      </c>
      <c r="H795" s="190">
        <v>1</v>
      </c>
    </row>
    <row r="796" spans="1:8" x14ac:dyDescent="0.2">
      <c r="A796" s="5">
        <f t="shared" si="19"/>
        <v>42572</v>
      </c>
      <c r="B796" s="202" t="s">
        <v>176</v>
      </c>
      <c r="C796" s="202" t="s">
        <v>91</v>
      </c>
      <c r="D796" s="202" t="s">
        <v>6</v>
      </c>
      <c r="E796" s="189">
        <v>50</v>
      </c>
      <c r="F796" s="190">
        <v>1</v>
      </c>
      <c r="G796" s="190">
        <v>1</v>
      </c>
      <c r="H796" s="190">
        <v>1</v>
      </c>
    </row>
    <row r="797" spans="1:8" x14ac:dyDescent="0.2">
      <c r="A797" s="5">
        <f t="shared" si="19"/>
        <v>42572</v>
      </c>
      <c r="B797" s="202" t="s">
        <v>31</v>
      </c>
      <c r="C797" s="202" t="s">
        <v>91</v>
      </c>
      <c r="D797" s="202" t="s">
        <v>7</v>
      </c>
      <c r="E797" s="189">
        <v>250</v>
      </c>
      <c r="F797" s="190">
        <v>1</v>
      </c>
      <c r="G797" s="190">
        <v>1</v>
      </c>
      <c r="H797" s="190">
        <v>1</v>
      </c>
    </row>
    <row r="798" spans="1:8" x14ac:dyDescent="0.2">
      <c r="A798" s="5">
        <f t="shared" si="19"/>
        <v>42572</v>
      </c>
      <c r="B798" s="202" t="s">
        <v>184</v>
      </c>
      <c r="C798" s="202" t="s">
        <v>91</v>
      </c>
      <c r="D798" s="202" t="s">
        <v>6</v>
      </c>
      <c r="E798" s="189">
        <v>50</v>
      </c>
      <c r="F798" s="190">
        <v>5</v>
      </c>
      <c r="G798" s="190">
        <v>5</v>
      </c>
      <c r="H798" s="190">
        <v>5</v>
      </c>
    </row>
    <row r="799" spans="1:8" x14ac:dyDescent="0.2">
      <c r="A799" s="5">
        <f t="shared" si="19"/>
        <v>42572</v>
      </c>
      <c r="B799" s="202" t="s">
        <v>20</v>
      </c>
      <c r="C799" s="202" t="s">
        <v>91</v>
      </c>
      <c r="D799" s="202" t="s">
        <v>7</v>
      </c>
      <c r="E799" s="189">
        <v>100</v>
      </c>
      <c r="F799" s="190">
        <v>1</v>
      </c>
      <c r="G799" s="190">
        <v>1</v>
      </c>
      <c r="H799" s="190">
        <v>1</v>
      </c>
    </row>
    <row r="800" spans="1:8" x14ac:dyDescent="0.2">
      <c r="A800" s="5">
        <f t="shared" si="19"/>
        <v>42572</v>
      </c>
      <c r="B800" s="202" t="s">
        <v>250</v>
      </c>
      <c r="C800" s="202" t="s">
        <v>91</v>
      </c>
      <c r="D800" s="202" t="s">
        <v>71</v>
      </c>
      <c r="E800" s="189">
        <v>300</v>
      </c>
      <c r="F800" s="190">
        <v>3</v>
      </c>
      <c r="G800" s="190">
        <v>3</v>
      </c>
      <c r="H800" s="190">
        <v>3</v>
      </c>
    </row>
    <row r="801" spans="1:8" x14ac:dyDescent="0.2">
      <c r="A801" s="5">
        <f t="shared" si="19"/>
        <v>42572</v>
      </c>
      <c r="B801" s="202" t="s">
        <v>201</v>
      </c>
      <c r="C801" s="202" t="s">
        <v>91</v>
      </c>
      <c r="D801" s="202" t="s">
        <v>9</v>
      </c>
      <c r="E801" s="189">
        <v>100</v>
      </c>
      <c r="F801" s="190">
        <v>5</v>
      </c>
      <c r="G801" s="190">
        <v>1</v>
      </c>
      <c r="H801" s="190">
        <v>1</v>
      </c>
    </row>
    <row r="802" spans="1:8" x14ac:dyDescent="0.2">
      <c r="A802" s="20">
        <v>42573</v>
      </c>
      <c r="B802" s="216" t="s">
        <v>30</v>
      </c>
      <c r="C802" s="216" t="s">
        <v>91</v>
      </c>
      <c r="D802" s="216" t="s">
        <v>9</v>
      </c>
      <c r="E802" s="217">
        <v>300</v>
      </c>
      <c r="F802" s="218">
        <v>5</v>
      </c>
      <c r="G802" s="218">
        <v>5</v>
      </c>
      <c r="H802" s="218">
        <v>5</v>
      </c>
    </row>
    <row r="803" spans="1:8" x14ac:dyDescent="0.2">
      <c r="A803" s="5">
        <f t="shared" ref="A803:A810" si="20">A802</f>
        <v>42573</v>
      </c>
      <c r="B803" s="216" t="s">
        <v>168</v>
      </c>
      <c r="C803" s="216" t="s">
        <v>91</v>
      </c>
      <c r="D803" s="216" t="s">
        <v>6</v>
      </c>
      <c r="E803" s="217">
        <v>50</v>
      </c>
      <c r="F803" s="218">
        <v>1</v>
      </c>
      <c r="G803" s="218">
        <v>1</v>
      </c>
      <c r="H803" s="218">
        <v>1</v>
      </c>
    </row>
    <row r="804" spans="1:8" x14ac:dyDescent="0.2">
      <c r="A804" s="5">
        <f t="shared" si="20"/>
        <v>42573</v>
      </c>
      <c r="B804" s="216" t="s">
        <v>28</v>
      </c>
      <c r="C804" s="216" t="s">
        <v>91</v>
      </c>
      <c r="D804" s="216" t="s">
        <v>9</v>
      </c>
      <c r="E804" s="217">
        <v>100</v>
      </c>
      <c r="F804" s="218">
        <v>5</v>
      </c>
      <c r="G804" s="218">
        <v>5</v>
      </c>
      <c r="H804" s="218">
        <v>5</v>
      </c>
    </row>
    <row r="805" spans="1:8" x14ac:dyDescent="0.2">
      <c r="A805" s="5">
        <f t="shared" si="20"/>
        <v>42573</v>
      </c>
      <c r="B805" s="216" t="s">
        <v>218</v>
      </c>
      <c r="C805" s="216" t="s">
        <v>91</v>
      </c>
      <c r="D805" s="216" t="s">
        <v>7</v>
      </c>
      <c r="E805" s="217">
        <v>50</v>
      </c>
      <c r="F805" s="218">
        <v>1</v>
      </c>
      <c r="G805" s="218">
        <v>1</v>
      </c>
      <c r="H805" s="218">
        <v>1</v>
      </c>
    </row>
    <row r="806" spans="1:8" x14ac:dyDescent="0.2">
      <c r="A806" s="5">
        <f t="shared" si="20"/>
        <v>42573</v>
      </c>
      <c r="B806" s="216" t="s">
        <v>88</v>
      </c>
      <c r="C806" s="216" t="s">
        <v>91</v>
      </c>
      <c r="D806" s="216" t="s">
        <v>6</v>
      </c>
      <c r="E806" s="217">
        <v>50</v>
      </c>
      <c r="F806" s="218">
        <v>5</v>
      </c>
      <c r="G806" s="218">
        <v>5</v>
      </c>
      <c r="H806" s="218">
        <v>5</v>
      </c>
    </row>
    <row r="807" spans="1:8" x14ac:dyDescent="0.2">
      <c r="A807" s="5">
        <f t="shared" si="20"/>
        <v>42573</v>
      </c>
      <c r="B807" s="216" t="s">
        <v>149</v>
      </c>
      <c r="C807" s="216" t="s">
        <v>91</v>
      </c>
      <c r="D807" s="216" t="s">
        <v>9</v>
      </c>
      <c r="E807" s="217">
        <v>150</v>
      </c>
      <c r="F807" s="218">
        <v>5</v>
      </c>
      <c r="G807" s="218">
        <v>5</v>
      </c>
      <c r="H807" s="218">
        <v>5</v>
      </c>
    </row>
    <row r="808" spans="1:8" x14ac:dyDescent="0.2">
      <c r="A808" s="5">
        <f t="shared" si="20"/>
        <v>42573</v>
      </c>
      <c r="B808" s="216" t="s">
        <v>239</v>
      </c>
      <c r="C808" s="216" t="s">
        <v>91</v>
      </c>
      <c r="D808" s="216" t="s">
        <v>35</v>
      </c>
      <c r="E808" s="217">
        <v>100</v>
      </c>
      <c r="F808" s="218">
        <v>5</v>
      </c>
      <c r="G808" s="218">
        <v>5</v>
      </c>
      <c r="H808" s="218">
        <v>5</v>
      </c>
    </row>
    <row r="809" spans="1:8" x14ac:dyDescent="0.2">
      <c r="A809" s="5">
        <f t="shared" si="20"/>
        <v>42573</v>
      </c>
      <c r="B809" s="216" t="s">
        <v>31</v>
      </c>
      <c r="C809" s="216" t="s">
        <v>91</v>
      </c>
      <c r="D809" s="216" t="s">
        <v>7</v>
      </c>
      <c r="E809" s="217">
        <v>300</v>
      </c>
      <c r="F809" s="218">
        <v>1</v>
      </c>
      <c r="G809" s="218">
        <v>1</v>
      </c>
      <c r="H809" s="218">
        <v>1</v>
      </c>
    </row>
    <row r="810" spans="1:8" x14ac:dyDescent="0.2">
      <c r="A810" s="5">
        <f t="shared" si="20"/>
        <v>42573</v>
      </c>
      <c r="B810" s="216" t="s">
        <v>161</v>
      </c>
      <c r="C810" s="216" t="s">
        <v>91</v>
      </c>
      <c r="D810" s="216" t="s">
        <v>6</v>
      </c>
      <c r="E810" s="217">
        <v>50</v>
      </c>
      <c r="F810" s="218">
        <v>1</v>
      </c>
      <c r="G810" s="218">
        <v>1</v>
      </c>
      <c r="H810" s="218">
        <v>1</v>
      </c>
    </row>
    <row r="811" spans="1:8" x14ac:dyDescent="0.2">
      <c r="A811" s="20">
        <v>42578</v>
      </c>
      <c r="B811" s="202" t="s">
        <v>181</v>
      </c>
      <c r="C811" s="202" t="s">
        <v>91</v>
      </c>
      <c r="D811" s="202" t="s">
        <v>6</v>
      </c>
      <c r="E811" s="189">
        <v>100</v>
      </c>
      <c r="F811" s="190">
        <v>10</v>
      </c>
      <c r="G811" s="190">
        <v>10</v>
      </c>
      <c r="H811" s="190">
        <v>10</v>
      </c>
    </row>
    <row r="812" spans="1:8" x14ac:dyDescent="0.2">
      <c r="A812" s="20">
        <v>42580</v>
      </c>
      <c r="B812" s="219" t="s">
        <v>21</v>
      </c>
      <c r="C812" s="219" t="s">
        <v>91</v>
      </c>
      <c r="D812" s="219" t="s">
        <v>7</v>
      </c>
      <c r="E812" s="220">
        <v>600</v>
      </c>
      <c r="F812" s="221">
        <v>1</v>
      </c>
      <c r="G812" s="221">
        <v>1</v>
      </c>
      <c r="H812" s="221">
        <v>1</v>
      </c>
    </row>
    <row r="813" spans="1:8" x14ac:dyDescent="0.2">
      <c r="A813" s="5">
        <f t="shared" ref="A813:A820" si="21">A812</f>
        <v>42580</v>
      </c>
      <c r="B813" s="219" t="s">
        <v>159</v>
      </c>
      <c r="C813" s="219" t="s">
        <v>91</v>
      </c>
      <c r="D813" s="219" t="s">
        <v>6</v>
      </c>
      <c r="E813" s="220">
        <v>2250</v>
      </c>
      <c r="F813" s="221">
        <v>5</v>
      </c>
      <c r="G813" s="221">
        <v>5</v>
      </c>
      <c r="H813" s="221">
        <v>5</v>
      </c>
    </row>
    <row r="814" spans="1:8" x14ac:dyDescent="0.2">
      <c r="A814" s="5">
        <f t="shared" si="21"/>
        <v>42580</v>
      </c>
      <c r="B814" s="219" t="s">
        <v>218</v>
      </c>
      <c r="C814" s="219" t="s">
        <v>91</v>
      </c>
      <c r="D814" s="219" t="s">
        <v>7</v>
      </c>
      <c r="E814" s="220">
        <v>1550</v>
      </c>
      <c r="F814" s="221">
        <v>1</v>
      </c>
      <c r="G814" s="221">
        <v>1</v>
      </c>
      <c r="H814" s="221">
        <v>1</v>
      </c>
    </row>
    <row r="815" spans="1:8" x14ac:dyDescent="0.2">
      <c r="A815" s="5">
        <f t="shared" si="21"/>
        <v>42580</v>
      </c>
      <c r="B815" s="219" t="s">
        <v>98</v>
      </c>
      <c r="C815" s="219" t="s">
        <v>91</v>
      </c>
      <c r="D815" s="219" t="s">
        <v>9</v>
      </c>
      <c r="E815" s="220">
        <v>1300</v>
      </c>
      <c r="F815" s="221">
        <v>1</v>
      </c>
      <c r="G815" s="221">
        <v>1</v>
      </c>
      <c r="H815" s="221">
        <v>1</v>
      </c>
    </row>
    <row r="816" spans="1:8" x14ac:dyDescent="0.2">
      <c r="A816" s="5">
        <f t="shared" si="21"/>
        <v>42580</v>
      </c>
      <c r="B816" s="219" t="s">
        <v>31</v>
      </c>
      <c r="C816" s="219" t="s">
        <v>91</v>
      </c>
      <c r="D816" s="219" t="s">
        <v>7</v>
      </c>
      <c r="E816" s="220">
        <v>100</v>
      </c>
      <c r="F816" s="221">
        <v>1</v>
      </c>
      <c r="G816" s="221">
        <v>1</v>
      </c>
      <c r="H816" s="221">
        <v>1</v>
      </c>
    </row>
    <row r="817" spans="1:8" x14ac:dyDescent="0.2">
      <c r="A817" s="5">
        <f t="shared" si="21"/>
        <v>42580</v>
      </c>
      <c r="B817" s="219" t="s">
        <v>184</v>
      </c>
      <c r="C817" s="219" t="s">
        <v>91</v>
      </c>
      <c r="D817" s="219" t="s">
        <v>6</v>
      </c>
      <c r="E817" s="220">
        <v>50</v>
      </c>
      <c r="F817" s="221">
        <v>1</v>
      </c>
      <c r="G817" s="221">
        <v>1</v>
      </c>
      <c r="H817" s="221">
        <v>1</v>
      </c>
    </row>
    <row r="818" spans="1:8" x14ac:dyDescent="0.2">
      <c r="A818" s="5">
        <f t="shared" si="21"/>
        <v>42580</v>
      </c>
      <c r="B818" s="219" t="s">
        <v>20</v>
      </c>
      <c r="C818" s="219" t="s">
        <v>91</v>
      </c>
      <c r="D818" s="219" t="s">
        <v>7</v>
      </c>
      <c r="E818" s="220">
        <v>50</v>
      </c>
      <c r="F818" s="221">
        <v>1</v>
      </c>
      <c r="G818" s="221">
        <v>1</v>
      </c>
      <c r="H818" s="221">
        <v>1</v>
      </c>
    </row>
    <row r="819" spans="1:8" x14ac:dyDescent="0.2">
      <c r="A819" s="5">
        <f t="shared" si="21"/>
        <v>42580</v>
      </c>
      <c r="B819" s="219" t="s">
        <v>201</v>
      </c>
      <c r="C819" s="219" t="s">
        <v>91</v>
      </c>
      <c r="D819" s="219" t="s">
        <v>9</v>
      </c>
      <c r="E819" s="220">
        <v>1300</v>
      </c>
      <c r="F819" s="221">
        <v>1</v>
      </c>
      <c r="G819" s="221">
        <v>1</v>
      </c>
      <c r="H819" s="221">
        <v>1</v>
      </c>
    </row>
    <row r="820" spans="1:8" x14ac:dyDescent="0.2">
      <c r="A820" s="5">
        <f t="shared" si="21"/>
        <v>42580</v>
      </c>
      <c r="B820" s="219" t="s">
        <v>17</v>
      </c>
      <c r="C820" s="219" t="s">
        <v>91</v>
      </c>
      <c r="D820" s="219" t="s">
        <v>7</v>
      </c>
      <c r="E820" s="220">
        <v>1050</v>
      </c>
      <c r="F820" s="221">
        <v>1</v>
      </c>
      <c r="G820" s="221">
        <v>1</v>
      </c>
      <c r="H820" s="221">
        <v>1</v>
      </c>
    </row>
    <row r="821" spans="1:8" x14ac:dyDescent="0.2">
      <c r="A821" s="20">
        <v>42583</v>
      </c>
      <c r="B821" s="202" t="s">
        <v>159</v>
      </c>
      <c r="C821" s="202" t="s">
        <v>91</v>
      </c>
      <c r="D821" s="202" t="s">
        <v>6</v>
      </c>
      <c r="E821" s="189">
        <v>2250</v>
      </c>
      <c r="F821" s="190">
        <v>5</v>
      </c>
      <c r="G821" s="190">
        <v>5</v>
      </c>
      <c r="H821" s="190">
        <v>5</v>
      </c>
    </row>
    <row r="822" spans="1:8" x14ac:dyDescent="0.2">
      <c r="A822" s="20">
        <f>A821</f>
        <v>42583</v>
      </c>
      <c r="B822" s="192" t="s">
        <v>161</v>
      </c>
      <c r="C822" s="192" t="s">
        <v>91</v>
      </c>
      <c r="D822" s="192" t="s">
        <v>6</v>
      </c>
      <c r="E822" s="189">
        <v>300</v>
      </c>
      <c r="F822" s="190">
        <v>5</v>
      </c>
      <c r="G822" s="190">
        <v>5</v>
      </c>
      <c r="H822" s="190">
        <v>5</v>
      </c>
    </row>
    <row r="823" spans="1:8" x14ac:dyDescent="0.2">
      <c r="A823" s="20">
        <v>42584</v>
      </c>
      <c r="B823" s="192" t="s">
        <v>16</v>
      </c>
      <c r="C823" s="192" t="s">
        <v>91</v>
      </c>
      <c r="D823" s="192" t="s">
        <v>9</v>
      </c>
      <c r="E823" s="189">
        <v>450</v>
      </c>
      <c r="F823" s="190">
        <v>1</v>
      </c>
      <c r="G823" s="190">
        <v>1</v>
      </c>
      <c r="H823" s="190">
        <v>1</v>
      </c>
    </row>
    <row r="824" spans="1:8" x14ac:dyDescent="0.2">
      <c r="A824" s="20">
        <v>42585</v>
      </c>
      <c r="B824" s="16" t="s">
        <v>16</v>
      </c>
      <c r="C824" s="16" t="s">
        <v>91</v>
      </c>
      <c r="D824" s="16" t="s">
        <v>9</v>
      </c>
      <c r="E824" s="22">
        <v>450</v>
      </c>
      <c r="F824" s="23">
        <v>1</v>
      </c>
      <c r="G824" s="23">
        <v>1</v>
      </c>
      <c r="H824" s="23">
        <v>1</v>
      </c>
    </row>
    <row r="825" spans="1:8" x14ac:dyDescent="0.2">
      <c r="A825" s="20">
        <v>42586</v>
      </c>
      <c r="B825" s="16" t="s">
        <v>21</v>
      </c>
      <c r="C825" s="16" t="s">
        <v>91</v>
      </c>
      <c r="D825" s="16" t="s">
        <v>7</v>
      </c>
      <c r="E825" s="22">
        <v>50</v>
      </c>
      <c r="F825" s="23">
        <v>1</v>
      </c>
      <c r="G825" s="23">
        <v>1</v>
      </c>
      <c r="H825" s="23">
        <v>1</v>
      </c>
    </row>
    <row r="826" spans="1:8" x14ac:dyDescent="0.2">
      <c r="A826" s="5">
        <f>A825</f>
        <v>42586</v>
      </c>
      <c r="B826" s="16" t="s">
        <v>31</v>
      </c>
      <c r="C826" s="16" t="s">
        <v>91</v>
      </c>
      <c r="D826" s="16" t="s">
        <v>7</v>
      </c>
      <c r="E826" s="22">
        <v>50</v>
      </c>
      <c r="F826" s="23">
        <v>1</v>
      </c>
      <c r="G826" s="23">
        <v>1</v>
      </c>
      <c r="H826" s="23">
        <v>1</v>
      </c>
    </row>
    <row r="827" spans="1:8" x14ac:dyDescent="0.2">
      <c r="A827" s="20">
        <v>42587</v>
      </c>
      <c r="B827" s="202" t="s">
        <v>21</v>
      </c>
      <c r="C827" s="202" t="s">
        <v>91</v>
      </c>
      <c r="D827" s="202" t="s">
        <v>7</v>
      </c>
      <c r="E827" s="189">
        <v>100</v>
      </c>
      <c r="F827" s="190">
        <v>1</v>
      </c>
      <c r="G827" s="190">
        <v>1</v>
      </c>
      <c r="H827" s="190">
        <v>1</v>
      </c>
    </row>
    <row r="828" spans="1:8" x14ac:dyDescent="0.2">
      <c r="A828" s="5">
        <f>A827</f>
        <v>42587</v>
      </c>
      <c r="B828" s="202" t="s">
        <v>264</v>
      </c>
      <c r="C828" s="202" t="s">
        <v>91</v>
      </c>
      <c r="D828" s="202" t="s">
        <v>7</v>
      </c>
      <c r="E828" s="189">
        <v>100</v>
      </c>
      <c r="F828" s="190">
        <v>1</v>
      </c>
      <c r="G828" s="190">
        <v>1</v>
      </c>
      <c r="H828" s="190">
        <v>1</v>
      </c>
    </row>
    <row r="829" spans="1:8" x14ac:dyDescent="0.2">
      <c r="A829" s="5">
        <f>A828</f>
        <v>42587</v>
      </c>
      <c r="B829" s="202" t="s">
        <v>59</v>
      </c>
      <c r="C829" s="202" t="s">
        <v>91</v>
      </c>
      <c r="D829" s="202" t="s">
        <v>7</v>
      </c>
      <c r="E829" s="189">
        <v>50</v>
      </c>
      <c r="F829" s="190">
        <v>1</v>
      </c>
      <c r="G829" s="190">
        <v>1</v>
      </c>
      <c r="H829" s="190">
        <v>1</v>
      </c>
    </row>
    <row r="830" spans="1:8" x14ac:dyDescent="0.2">
      <c r="A830" s="5">
        <f>A829</f>
        <v>42587</v>
      </c>
      <c r="B830" s="202" t="s">
        <v>147</v>
      </c>
      <c r="C830" s="202" t="s">
        <v>91</v>
      </c>
      <c r="D830" s="202" t="s">
        <v>71</v>
      </c>
      <c r="E830" s="189">
        <v>2350</v>
      </c>
      <c r="F830" s="190">
        <v>100</v>
      </c>
      <c r="G830" s="190">
        <v>100</v>
      </c>
      <c r="H830" s="190">
        <v>100</v>
      </c>
    </row>
    <row r="831" spans="1:8" x14ac:dyDescent="0.2">
      <c r="A831" s="5">
        <f>A830</f>
        <v>42587</v>
      </c>
      <c r="B831" s="202" t="s">
        <v>98</v>
      </c>
      <c r="C831" s="202" t="s">
        <v>91</v>
      </c>
      <c r="D831" s="202" t="s">
        <v>9</v>
      </c>
      <c r="E831" s="189">
        <v>50</v>
      </c>
      <c r="F831" s="190">
        <v>1</v>
      </c>
      <c r="G831" s="190">
        <v>1</v>
      </c>
      <c r="H831" s="190">
        <v>1</v>
      </c>
    </row>
    <row r="832" spans="1:8" x14ac:dyDescent="0.2">
      <c r="A832" s="5">
        <f>A831</f>
        <v>42587</v>
      </c>
      <c r="B832" s="202" t="s">
        <v>17</v>
      </c>
      <c r="C832" s="202" t="s">
        <v>91</v>
      </c>
      <c r="D832" s="202" t="s">
        <v>7</v>
      </c>
      <c r="E832" s="189">
        <v>50</v>
      </c>
      <c r="F832" s="190">
        <v>1</v>
      </c>
      <c r="G832" s="190">
        <v>1</v>
      </c>
      <c r="H832" s="190">
        <v>1</v>
      </c>
    </row>
    <row r="833" spans="1:8" x14ac:dyDescent="0.2">
      <c r="A833" s="20">
        <v>42590</v>
      </c>
      <c r="B833" s="202" t="s">
        <v>159</v>
      </c>
      <c r="C833" s="202" t="s">
        <v>91</v>
      </c>
      <c r="D833" s="202" t="s">
        <v>6</v>
      </c>
      <c r="E833" s="189">
        <v>100</v>
      </c>
      <c r="F833" s="190">
        <v>2</v>
      </c>
      <c r="G833" s="190">
        <v>2</v>
      </c>
      <c r="H833" s="190">
        <v>2</v>
      </c>
    </row>
    <row r="834" spans="1:8" x14ac:dyDescent="0.2">
      <c r="A834" s="5">
        <f>A833</f>
        <v>42590</v>
      </c>
      <c r="B834" s="202" t="s">
        <v>170</v>
      </c>
      <c r="C834" s="202" t="s">
        <v>91</v>
      </c>
      <c r="D834" s="202" t="s">
        <v>6</v>
      </c>
      <c r="E834" s="189">
        <v>50</v>
      </c>
      <c r="F834" s="190">
        <v>1</v>
      </c>
      <c r="G834" s="190">
        <v>1</v>
      </c>
      <c r="H834" s="190">
        <v>1</v>
      </c>
    </row>
    <row r="835" spans="1:8" x14ac:dyDescent="0.2">
      <c r="A835" s="20">
        <v>42592</v>
      </c>
      <c r="B835" s="202" t="s">
        <v>218</v>
      </c>
      <c r="C835" s="202" t="s">
        <v>91</v>
      </c>
      <c r="D835" s="202" t="s">
        <v>7</v>
      </c>
      <c r="E835" s="189">
        <v>100</v>
      </c>
      <c r="F835" s="190">
        <v>20</v>
      </c>
      <c r="G835" s="190">
        <v>20</v>
      </c>
      <c r="H835" s="190">
        <v>20</v>
      </c>
    </row>
    <row r="836" spans="1:8" x14ac:dyDescent="0.2">
      <c r="A836" s="5">
        <f t="shared" ref="A836:A841" si="22">A835</f>
        <v>42592</v>
      </c>
      <c r="B836" s="202" t="s">
        <v>59</v>
      </c>
      <c r="C836" s="202" t="s">
        <v>91</v>
      </c>
      <c r="D836" s="202" t="s">
        <v>7</v>
      </c>
      <c r="E836" s="189">
        <v>50</v>
      </c>
      <c r="F836" s="190">
        <v>5</v>
      </c>
      <c r="G836" s="190">
        <v>5</v>
      </c>
      <c r="H836" s="190">
        <v>5</v>
      </c>
    </row>
    <row r="837" spans="1:8" x14ac:dyDescent="0.2">
      <c r="A837" s="5">
        <f t="shared" si="22"/>
        <v>42592</v>
      </c>
      <c r="B837" s="202" t="s">
        <v>195</v>
      </c>
      <c r="C837" s="202" t="s">
        <v>91</v>
      </c>
      <c r="D837" s="202" t="s">
        <v>7</v>
      </c>
      <c r="E837" s="189">
        <v>100</v>
      </c>
      <c r="F837" s="190">
        <v>20</v>
      </c>
      <c r="G837" s="190">
        <v>20</v>
      </c>
      <c r="H837" s="190">
        <v>20</v>
      </c>
    </row>
    <row r="838" spans="1:8" x14ac:dyDescent="0.2">
      <c r="A838" s="5">
        <f t="shared" si="22"/>
        <v>42592</v>
      </c>
      <c r="B838" s="202" t="s">
        <v>31</v>
      </c>
      <c r="C838" s="202" t="s">
        <v>91</v>
      </c>
      <c r="D838" s="202" t="s">
        <v>7</v>
      </c>
      <c r="E838" s="189">
        <v>50</v>
      </c>
      <c r="F838" s="190">
        <v>5</v>
      </c>
      <c r="G838" s="190">
        <v>5</v>
      </c>
      <c r="H838" s="190">
        <v>5</v>
      </c>
    </row>
    <row r="839" spans="1:8" x14ac:dyDescent="0.2">
      <c r="A839" s="5">
        <f t="shared" si="22"/>
        <v>42592</v>
      </c>
      <c r="B839" s="202" t="s">
        <v>20</v>
      </c>
      <c r="C839" s="202" t="s">
        <v>91</v>
      </c>
      <c r="D839" s="202" t="s">
        <v>7</v>
      </c>
      <c r="E839" s="189">
        <v>50</v>
      </c>
      <c r="F839" s="190">
        <v>5</v>
      </c>
      <c r="G839" s="190">
        <v>5</v>
      </c>
      <c r="H839" s="190">
        <v>5</v>
      </c>
    </row>
    <row r="840" spans="1:8" x14ac:dyDescent="0.2">
      <c r="A840" s="5">
        <f t="shared" si="22"/>
        <v>42592</v>
      </c>
      <c r="B840" s="202" t="s">
        <v>250</v>
      </c>
      <c r="C840" s="202" t="s">
        <v>91</v>
      </c>
      <c r="D840" s="202" t="s">
        <v>71</v>
      </c>
      <c r="E840" s="189">
        <v>400</v>
      </c>
      <c r="F840" s="190">
        <v>30</v>
      </c>
      <c r="G840" s="190">
        <v>30</v>
      </c>
      <c r="H840" s="190">
        <v>30</v>
      </c>
    </row>
    <row r="841" spans="1:8" x14ac:dyDescent="0.2">
      <c r="A841" s="5">
        <f t="shared" si="22"/>
        <v>42592</v>
      </c>
      <c r="B841" s="202" t="s">
        <v>17</v>
      </c>
      <c r="C841" s="202" t="s">
        <v>91</v>
      </c>
      <c r="D841" s="202" t="s">
        <v>7</v>
      </c>
      <c r="E841" s="189">
        <v>1050</v>
      </c>
      <c r="F841" s="190">
        <v>1</v>
      </c>
      <c r="G841" s="190">
        <v>1</v>
      </c>
      <c r="H841" s="190">
        <v>1</v>
      </c>
    </row>
    <row r="842" spans="1:8" x14ac:dyDescent="0.2">
      <c r="A842" s="20">
        <v>42593</v>
      </c>
      <c r="B842" s="202" t="s">
        <v>98</v>
      </c>
      <c r="C842" s="202" t="s">
        <v>91</v>
      </c>
      <c r="D842" s="202" t="s">
        <v>9</v>
      </c>
      <c r="E842" s="189">
        <v>50</v>
      </c>
      <c r="F842" s="190">
        <v>1</v>
      </c>
      <c r="G842" s="190">
        <v>1</v>
      </c>
      <c r="H842" s="190">
        <v>1</v>
      </c>
    </row>
    <row r="843" spans="1:8" x14ac:dyDescent="0.2">
      <c r="A843" s="5">
        <f>A842</f>
        <v>42593</v>
      </c>
      <c r="B843" s="202" t="s">
        <v>207</v>
      </c>
      <c r="C843" s="202" t="s">
        <v>91</v>
      </c>
      <c r="D843" s="202" t="s">
        <v>6</v>
      </c>
      <c r="E843" s="189">
        <v>150</v>
      </c>
      <c r="F843" s="190">
        <v>1</v>
      </c>
      <c r="G843" s="190">
        <v>1</v>
      </c>
      <c r="H843" s="190">
        <v>1</v>
      </c>
    </row>
    <row r="844" spans="1:8" x14ac:dyDescent="0.2">
      <c r="A844" s="20">
        <v>42594</v>
      </c>
      <c r="B844" s="226" t="s">
        <v>284</v>
      </c>
      <c r="C844" s="226" t="s">
        <v>91</v>
      </c>
      <c r="D844" s="226" t="s">
        <v>7</v>
      </c>
      <c r="E844" s="227">
        <v>50</v>
      </c>
      <c r="F844" s="228">
        <v>1</v>
      </c>
      <c r="G844" s="228">
        <v>1</v>
      </c>
      <c r="H844" s="228">
        <v>1</v>
      </c>
    </row>
    <row r="845" spans="1:8" x14ac:dyDescent="0.2">
      <c r="A845" s="5">
        <f t="shared" ref="A845:A850" si="23">A844</f>
        <v>42594</v>
      </c>
      <c r="B845" s="226" t="s">
        <v>28</v>
      </c>
      <c r="C845" s="226" t="s">
        <v>91</v>
      </c>
      <c r="D845" s="226" t="s">
        <v>9</v>
      </c>
      <c r="E845" s="227">
        <v>50</v>
      </c>
      <c r="F845" s="228">
        <v>10</v>
      </c>
      <c r="G845" s="228">
        <v>10</v>
      </c>
      <c r="H845" s="228">
        <v>10</v>
      </c>
    </row>
    <row r="846" spans="1:8" x14ac:dyDescent="0.2">
      <c r="A846" s="5">
        <f t="shared" si="23"/>
        <v>42594</v>
      </c>
      <c r="B846" s="226" t="s">
        <v>258</v>
      </c>
      <c r="C846" s="226" t="s">
        <v>91</v>
      </c>
      <c r="D846" s="226" t="s">
        <v>7</v>
      </c>
      <c r="E846" s="227">
        <v>150</v>
      </c>
      <c r="F846" s="228">
        <v>20</v>
      </c>
      <c r="G846" s="228">
        <v>20</v>
      </c>
      <c r="H846" s="228">
        <v>20</v>
      </c>
    </row>
    <row r="847" spans="1:8" x14ac:dyDescent="0.2">
      <c r="A847" s="5">
        <f t="shared" si="23"/>
        <v>42594</v>
      </c>
      <c r="B847" s="226" t="s">
        <v>59</v>
      </c>
      <c r="C847" s="226" t="s">
        <v>91</v>
      </c>
      <c r="D847" s="226" t="s">
        <v>7</v>
      </c>
      <c r="E847" s="227">
        <v>50</v>
      </c>
      <c r="F847" s="228">
        <v>20</v>
      </c>
      <c r="G847" s="228">
        <v>20</v>
      </c>
      <c r="H847" s="228">
        <v>20</v>
      </c>
    </row>
    <row r="848" spans="1:8" x14ac:dyDescent="0.2">
      <c r="A848" s="5">
        <f t="shared" si="23"/>
        <v>42594</v>
      </c>
      <c r="B848" s="226" t="s">
        <v>77</v>
      </c>
      <c r="C848" s="226" t="s">
        <v>91</v>
      </c>
      <c r="D848" s="226" t="s">
        <v>9</v>
      </c>
      <c r="E848" s="227">
        <v>50</v>
      </c>
      <c r="F848" s="228">
        <v>1</v>
      </c>
      <c r="G848" s="228">
        <v>1</v>
      </c>
      <c r="H848" s="228">
        <v>1</v>
      </c>
    </row>
    <row r="849" spans="1:8" x14ac:dyDescent="0.2">
      <c r="A849" s="5">
        <f t="shared" si="23"/>
        <v>42594</v>
      </c>
      <c r="B849" s="226" t="s">
        <v>250</v>
      </c>
      <c r="C849" s="226" t="s">
        <v>91</v>
      </c>
      <c r="D849" s="226" t="s">
        <v>71</v>
      </c>
      <c r="E849" s="227">
        <v>1050</v>
      </c>
      <c r="F849" s="228">
        <v>15</v>
      </c>
      <c r="G849" s="228">
        <v>15</v>
      </c>
      <c r="H849" s="228">
        <v>15</v>
      </c>
    </row>
    <row r="850" spans="1:8" x14ac:dyDescent="0.2">
      <c r="A850" s="5">
        <f t="shared" si="23"/>
        <v>42594</v>
      </c>
      <c r="B850" s="226" t="s">
        <v>17</v>
      </c>
      <c r="C850" s="226" t="s">
        <v>91</v>
      </c>
      <c r="D850" s="226" t="s">
        <v>7</v>
      </c>
      <c r="E850" s="227">
        <v>50</v>
      </c>
      <c r="F850" s="228">
        <v>1</v>
      </c>
      <c r="G850" s="228">
        <v>1</v>
      </c>
      <c r="H850" s="228">
        <v>1</v>
      </c>
    </row>
    <row r="851" spans="1:8" x14ac:dyDescent="0.2">
      <c r="A851" s="20">
        <v>42597</v>
      </c>
      <c r="B851" s="202" t="s">
        <v>218</v>
      </c>
      <c r="C851" s="202" t="s">
        <v>91</v>
      </c>
      <c r="D851" s="202" t="s">
        <v>7</v>
      </c>
      <c r="E851" s="189">
        <v>150</v>
      </c>
      <c r="F851" s="190">
        <v>20</v>
      </c>
      <c r="G851" s="190">
        <v>20</v>
      </c>
      <c r="H851" s="190">
        <v>20</v>
      </c>
    </row>
    <row r="852" spans="1:8" x14ac:dyDescent="0.2">
      <c r="A852" s="5">
        <f>A851</f>
        <v>42597</v>
      </c>
      <c r="B852" s="202" t="s">
        <v>59</v>
      </c>
      <c r="C852" s="202" t="s">
        <v>91</v>
      </c>
      <c r="D852" s="202" t="s">
        <v>7</v>
      </c>
      <c r="E852" s="189">
        <v>50</v>
      </c>
      <c r="F852" s="190">
        <v>20</v>
      </c>
      <c r="G852" s="190">
        <v>20</v>
      </c>
      <c r="H852" s="190">
        <v>20</v>
      </c>
    </row>
    <row r="853" spans="1:8" x14ac:dyDescent="0.2">
      <c r="A853" s="20">
        <v>42598</v>
      </c>
      <c r="B853" s="7" t="s">
        <v>124</v>
      </c>
      <c r="C853" s="7" t="s">
        <v>91</v>
      </c>
      <c r="D853" s="7" t="s">
        <v>6</v>
      </c>
      <c r="E853" s="22">
        <v>100</v>
      </c>
      <c r="F853" s="23">
        <v>1</v>
      </c>
      <c r="G853" s="23">
        <v>1</v>
      </c>
      <c r="H853" s="23">
        <v>1</v>
      </c>
    </row>
    <row r="854" spans="1:8" x14ac:dyDescent="0.2">
      <c r="A854" s="5">
        <f>A853</f>
        <v>42598</v>
      </c>
      <c r="B854" s="7" t="s">
        <v>149</v>
      </c>
      <c r="C854" s="7" t="s">
        <v>91</v>
      </c>
      <c r="D854" s="7" t="s">
        <v>9</v>
      </c>
      <c r="E854" s="22">
        <v>400</v>
      </c>
      <c r="F854" s="23">
        <v>1</v>
      </c>
      <c r="G854" s="23">
        <v>1</v>
      </c>
      <c r="H854" s="23">
        <v>1</v>
      </c>
    </row>
    <row r="855" spans="1:8" x14ac:dyDescent="0.2">
      <c r="A855" s="5">
        <f>A854</f>
        <v>42598</v>
      </c>
      <c r="B855" s="7" t="s">
        <v>59</v>
      </c>
      <c r="C855" s="7" t="s">
        <v>91</v>
      </c>
      <c r="D855" s="7" t="s">
        <v>7</v>
      </c>
      <c r="E855" s="22">
        <v>50</v>
      </c>
      <c r="F855" s="23">
        <v>1</v>
      </c>
      <c r="G855" s="23">
        <v>1</v>
      </c>
      <c r="H855" s="23">
        <v>1</v>
      </c>
    </row>
    <row r="856" spans="1:8" x14ac:dyDescent="0.2">
      <c r="A856" s="5">
        <f>A855</f>
        <v>42598</v>
      </c>
      <c r="B856" s="7" t="s">
        <v>129</v>
      </c>
      <c r="C856" s="7" t="s">
        <v>91</v>
      </c>
      <c r="D856" s="7" t="s">
        <v>7</v>
      </c>
      <c r="E856" s="22">
        <v>50</v>
      </c>
      <c r="F856" s="23">
        <v>1</v>
      </c>
      <c r="G856" s="23">
        <v>1</v>
      </c>
      <c r="H856" s="23">
        <v>1</v>
      </c>
    </row>
    <row r="857" spans="1:8" x14ac:dyDescent="0.2">
      <c r="A857" s="5">
        <f>A856</f>
        <v>42598</v>
      </c>
      <c r="B857" s="7" t="s">
        <v>154</v>
      </c>
      <c r="C857" s="7" t="s">
        <v>91</v>
      </c>
      <c r="D857" s="7" t="s">
        <v>6</v>
      </c>
      <c r="E857" s="22">
        <v>100</v>
      </c>
      <c r="F857" s="23">
        <v>1</v>
      </c>
      <c r="G857" s="23">
        <v>1</v>
      </c>
      <c r="H857" s="23">
        <v>1</v>
      </c>
    </row>
    <row r="858" spans="1:8" x14ac:dyDescent="0.2">
      <c r="A858" s="20">
        <v>42599</v>
      </c>
      <c r="B858" s="229" t="s">
        <v>218</v>
      </c>
      <c r="C858" s="229" t="s">
        <v>91</v>
      </c>
      <c r="D858" s="229" t="s">
        <v>7</v>
      </c>
      <c r="E858" s="230">
        <v>350</v>
      </c>
      <c r="F858" s="231">
        <v>6</v>
      </c>
      <c r="G858" s="231">
        <v>5</v>
      </c>
      <c r="H858" s="231">
        <v>5</v>
      </c>
    </row>
    <row r="859" spans="1:8" x14ac:dyDescent="0.2">
      <c r="A859" s="5">
        <f>A858</f>
        <v>42599</v>
      </c>
      <c r="B859" s="229" t="s">
        <v>258</v>
      </c>
      <c r="C859" s="229" t="s">
        <v>91</v>
      </c>
      <c r="D859" s="229" t="s">
        <v>7</v>
      </c>
      <c r="E859" s="230">
        <v>50</v>
      </c>
      <c r="F859" s="231">
        <v>20</v>
      </c>
      <c r="G859" s="231">
        <v>20</v>
      </c>
      <c r="H859" s="231">
        <v>20</v>
      </c>
    </row>
    <row r="860" spans="1:8" x14ac:dyDescent="0.2">
      <c r="A860" s="5">
        <f>A859</f>
        <v>42599</v>
      </c>
      <c r="B860" s="229" t="s">
        <v>165</v>
      </c>
      <c r="C860" s="229" t="s">
        <v>91</v>
      </c>
      <c r="D860" s="229" t="s">
        <v>6</v>
      </c>
      <c r="E860" s="230">
        <v>50</v>
      </c>
      <c r="F860" s="231">
        <v>1</v>
      </c>
      <c r="G860" s="231">
        <v>1</v>
      </c>
      <c r="H860" s="231">
        <v>1</v>
      </c>
    </row>
    <row r="861" spans="1:8" x14ac:dyDescent="0.2">
      <c r="A861" s="5">
        <f>A860</f>
        <v>42599</v>
      </c>
      <c r="B861" s="229" t="s">
        <v>17</v>
      </c>
      <c r="C861" s="229" t="s">
        <v>91</v>
      </c>
      <c r="D861" s="229" t="s">
        <v>7</v>
      </c>
      <c r="E861" s="230">
        <v>250</v>
      </c>
      <c r="F861" s="231">
        <v>5</v>
      </c>
      <c r="G861" s="231">
        <v>3</v>
      </c>
      <c r="H861" s="231">
        <v>3</v>
      </c>
    </row>
    <row r="862" spans="1:8" x14ac:dyDescent="0.2">
      <c r="A862" s="20">
        <v>42601</v>
      </c>
      <c r="B862" s="202" t="s">
        <v>218</v>
      </c>
      <c r="C862" s="202" t="s">
        <v>91</v>
      </c>
      <c r="D862" s="202" t="s">
        <v>7</v>
      </c>
      <c r="E862" s="189">
        <v>100</v>
      </c>
      <c r="F862" s="190">
        <v>1</v>
      </c>
      <c r="G862" s="190">
        <v>1</v>
      </c>
      <c r="H862" s="190">
        <v>1</v>
      </c>
    </row>
    <row r="863" spans="1:8" x14ac:dyDescent="0.2">
      <c r="A863" s="20">
        <v>42604</v>
      </c>
      <c r="B863" s="202" t="s">
        <v>161</v>
      </c>
      <c r="C863" s="202" t="s">
        <v>91</v>
      </c>
      <c r="D863" s="202" t="s">
        <v>6</v>
      </c>
      <c r="E863" s="189">
        <v>50</v>
      </c>
      <c r="F863" s="190">
        <v>1</v>
      </c>
      <c r="G863" s="190">
        <v>1</v>
      </c>
      <c r="H863" s="190">
        <v>1</v>
      </c>
    </row>
    <row r="864" spans="1:8" x14ac:dyDescent="0.2">
      <c r="A864" s="20">
        <v>42613</v>
      </c>
      <c r="B864" s="202" t="s">
        <v>75</v>
      </c>
      <c r="C864" s="202" t="s">
        <v>91</v>
      </c>
      <c r="D864" s="202" t="s">
        <v>7</v>
      </c>
      <c r="E864" s="189">
        <v>300</v>
      </c>
      <c r="F864" s="190">
        <v>1</v>
      </c>
      <c r="G864" s="190">
        <v>1</v>
      </c>
      <c r="H864" s="190">
        <v>1</v>
      </c>
    </row>
    <row r="865" spans="1:8" x14ac:dyDescent="0.2">
      <c r="A865" s="5">
        <f t="shared" ref="A865:A875" si="24">A864</f>
        <v>42613</v>
      </c>
      <c r="B865" s="202" t="s">
        <v>28</v>
      </c>
      <c r="C865" s="202" t="s">
        <v>91</v>
      </c>
      <c r="D865" s="202" t="s">
        <v>9</v>
      </c>
      <c r="E865" s="189">
        <v>200</v>
      </c>
      <c r="F865" s="190">
        <v>2</v>
      </c>
      <c r="G865" s="190">
        <v>2</v>
      </c>
      <c r="H865" s="190">
        <v>2</v>
      </c>
    </row>
    <row r="866" spans="1:8" x14ac:dyDescent="0.2">
      <c r="A866" s="5">
        <f t="shared" si="24"/>
        <v>42613</v>
      </c>
      <c r="B866" s="202" t="s">
        <v>26</v>
      </c>
      <c r="C866" s="202" t="s">
        <v>91</v>
      </c>
      <c r="D866" s="202" t="s">
        <v>6</v>
      </c>
      <c r="E866" s="189">
        <v>200</v>
      </c>
      <c r="F866" s="190">
        <v>6</v>
      </c>
      <c r="G866" s="190">
        <v>6</v>
      </c>
      <c r="H866" s="190">
        <v>6</v>
      </c>
    </row>
    <row r="867" spans="1:8" x14ac:dyDescent="0.2">
      <c r="A867" s="5">
        <f t="shared" si="24"/>
        <v>42613</v>
      </c>
      <c r="B867" s="202" t="s">
        <v>258</v>
      </c>
      <c r="C867" s="202" t="s">
        <v>91</v>
      </c>
      <c r="D867" s="202" t="s">
        <v>7</v>
      </c>
      <c r="E867" s="189">
        <v>300</v>
      </c>
      <c r="F867" s="190">
        <v>1</v>
      </c>
      <c r="G867" s="190">
        <v>1</v>
      </c>
      <c r="H867" s="190">
        <v>1</v>
      </c>
    </row>
    <row r="868" spans="1:8" x14ac:dyDescent="0.2">
      <c r="A868" s="5">
        <f t="shared" si="24"/>
        <v>42613</v>
      </c>
      <c r="B868" s="202" t="s">
        <v>25</v>
      </c>
      <c r="C868" s="202" t="s">
        <v>91</v>
      </c>
      <c r="D868" s="202" t="s">
        <v>7</v>
      </c>
      <c r="E868" s="189">
        <v>300</v>
      </c>
      <c r="F868" s="190">
        <v>1</v>
      </c>
      <c r="G868" s="190">
        <v>1</v>
      </c>
      <c r="H868" s="190">
        <v>1</v>
      </c>
    </row>
    <row r="869" spans="1:8" x14ac:dyDescent="0.2">
      <c r="A869" s="5">
        <f t="shared" si="24"/>
        <v>42613</v>
      </c>
      <c r="B869" s="202" t="s">
        <v>88</v>
      </c>
      <c r="C869" s="202" t="s">
        <v>91</v>
      </c>
      <c r="D869" s="202" t="s">
        <v>6</v>
      </c>
      <c r="E869" s="189">
        <v>200</v>
      </c>
      <c r="F869" s="190">
        <v>1</v>
      </c>
      <c r="G869" s="190">
        <v>1</v>
      </c>
      <c r="H869" s="190">
        <v>1</v>
      </c>
    </row>
    <row r="870" spans="1:8" x14ac:dyDescent="0.2">
      <c r="A870" s="5">
        <f t="shared" si="24"/>
        <v>42613</v>
      </c>
      <c r="B870" s="202" t="s">
        <v>149</v>
      </c>
      <c r="C870" s="202" t="s">
        <v>91</v>
      </c>
      <c r="D870" s="202" t="s">
        <v>9</v>
      </c>
      <c r="E870" s="189">
        <v>200</v>
      </c>
      <c r="F870" s="190">
        <v>2</v>
      </c>
      <c r="G870" s="190">
        <v>2</v>
      </c>
      <c r="H870" s="190">
        <v>2</v>
      </c>
    </row>
    <row r="871" spans="1:8" x14ac:dyDescent="0.2">
      <c r="A871" s="5">
        <f t="shared" si="24"/>
        <v>42613</v>
      </c>
      <c r="B871" s="202" t="s">
        <v>31</v>
      </c>
      <c r="C871" s="202" t="s">
        <v>91</v>
      </c>
      <c r="D871" s="202" t="s">
        <v>7</v>
      </c>
      <c r="E871" s="189">
        <v>750</v>
      </c>
      <c r="F871" s="190">
        <v>10</v>
      </c>
      <c r="G871" s="190">
        <v>10</v>
      </c>
      <c r="H871" s="190">
        <v>10</v>
      </c>
    </row>
    <row r="872" spans="1:8" x14ac:dyDescent="0.2">
      <c r="A872" s="5">
        <f t="shared" si="24"/>
        <v>42613</v>
      </c>
      <c r="B872" s="202" t="s">
        <v>20</v>
      </c>
      <c r="C872" s="202" t="s">
        <v>91</v>
      </c>
      <c r="D872" s="202" t="s">
        <v>7</v>
      </c>
      <c r="E872" s="189">
        <v>300</v>
      </c>
      <c r="F872" s="190">
        <v>10</v>
      </c>
      <c r="G872" s="190">
        <v>10</v>
      </c>
      <c r="H872" s="190">
        <v>10</v>
      </c>
    </row>
    <row r="873" spans="1:8" x14ac:dyDescent="0.2">
      <c r="A873" s="5">
        <f t="shared" si="24"/>
        <v>42613</v>
      </c>
      <c r="B873" s="202" t="s">
        <v>77</v>
      </c>
      <c r="C873" s="202" t="s">
        <v>91</v>
      </c>
      <c r="D873" s="202" t="s">
        <v>9</v>
      </c>
      <c r="E873" s="189">
        <v>100</v>
      </c>
      <c r="F873" s="190">
        <v>1</v>
      </c>
      <c r="G873" s="190">
        <v>1</v>
      </c>
      <c r="H873" s="190">
        <v>1</v>
      </c>
    </row>
    <row r="874" spans="1:8" x14ac:dyDescent="0.2">
      <c r="A874" s="5">
        <f t="shared" si="24"/>
        <v>42613</v>
      </c>
      <c r="B874" s="202" t="s">
        <v>177</v>
      </c>
      <c r="C874" s="202" t="s">
        <v>91</v>
      </c>
      <c r="D874" s="202" t="s">
        <v>6</v>
      </c>
      <c r="E874" s="189">
        <v>900</v>
      </c>
      <c r="F874" s="190">
        <v>5</v>
      </c>
      <c r="G874" s="190">
        <v>5</v>
      </c>
      <c r="H874" s="190">
        <v>5</v>
      </c>
    </row>
    <row r="875" spans="1:8" x14ac:dyDescent="0.2">
      <c r="A875" s="5">
        <f t="shared" si="24"/>
        <v>42613</v>
      </c>
      <c r="B875" s="202" t="s">
        <v>165</v>
      </c>
      <c r="C875" s="202" t="s">
        <v>91</v>
      </c>
      <c r="D875" s="202" t="s">
        <v>6</v>
      </c>
      <c r="E875" s="189">
        <v>50</v>
      </c>
      <c r="F875" s="190">
        <v>1</v>
      </c>
      <c r="G875" s="190">
        <v>1</v>
      </c>
      <c r="H875" s="190">
        <v>1</v>
      </c>
    </row>
    <row r="876" spans="1:8" x14ac:dyDescent="0.2">
      <c r="A876" s="20">
        <v>42614</v>
      </c>
      <c r="B876" s="234" t="s">
        <v>75</v>
      </c>
      <c r="C876" s="234" t="s">
        <v>91</v>
      </c>
      <c r="D876" s="234" t="s">
        <v>7</v>
      </c>
      <c r="E876" s="235">
        <v>300</v>
      </c>
      <c r="F876" s="236">
        <v>1</v>
      </c>
      <c r="G876" s="236">
        <v>1</v>
      </c>
      <c r="H876" s="236">
        <v>1</v>
      </c>
    </row>
    <row r="877" spans="1:8" x14ac:dyDescent="0.2">
      <c r="A877" s="5">
        <f t="shared" ref="A877:A887" si="25">A876</f>
        <v>42614</v>
      </c>
      <c r="B877" s="234" t="s">
        <v>28</v>
      </c>
      <c r="C877" s="234" t="s">
        <v>91</v>
      </c>
      <c r="D877" s="234" t="s">
        <v>9</v>
      </c>
      <c r="E877" s="235">
        <v>200</v>
      </c>
      <c r="F877" s="236">
        <v>2</v>
      </c>
      <c r="G877" s="236">
        <v>2</v>
      </c>
      <c r="H877" s="236">
        <v>2</v>
      </c>
    </row>
    <row r="878" spans="1:8" x14ac:dyDescent="0.2">
      <c r="A878" s="5">
        <f t="shared" si="25"/>
        <v>42614</v>
      </c>
      <c r="B878" s="234" t="s">
        <v>26</v>
      </c>
      <c r="C878" s="234" t="s">
        <v>91</v>
      </c>
      <c r="D878" s="234" t="s">
        <v>6</v>
      </c>
      <c r="E878" s="235">
        <v>200</v>
      </c>
      <c r="F878" s="236">
        <v>6</v>
      </c>
      <c r="G878" s="236">
        <v>6</v>
      </c>
      <c r="H878" s="236">
        <v>6</v>
      </c>
    </row>
    <row r="879" spans="1:8" x14ac:dyDescent="0.2">
      <c r="A879" s="5">
        <f t="shared" si="25"/>
        <v>42614</v>
      </c>
      <c r="B879" s="234" t="s">
        <v>258</v>
      </c>
      <c r="C879" s="234" t="s">
        <v>91</v>
      </c>
      <c r="D879" s="234" t="s">
        <v>7</v>
      </c>
      <c r="E879" s="235">
        <v>300</v>
      </c>
      <c r="F879" s="236">
        <v>1</v>
      </c>
      <c r="G879" s="236">
        <v>1</v>
      </c>
      <c r="H879" s="236">
        <v>1</v>
      </c>
    </row>
    <row r="880" spans="1:8" x14ac:dyDescent="0.2">
      <c r="A880" s="5">
        <f t="shared" si="25"/>
        <v>42614</v>
      </c>
      <c r="B880" s="234" t="s">
        <v>25</v>
      </c>
      <c r="C880" s="234" t="s">
        <v>91</v>
      </c>
      <c r="D880" s="234" t="s">
        <v>7</v>
      </c>
      <c r="E880" s="235">
        <v>300</v>
      </c>
      <c r="F880" s="236">
        <v>1</v>
      </c>
      <c r="G880" s="236">
        <v>1</v>
      </c>
      <c r="H880" s="236">
        <v>1</v>
      </c>
    </row>
    <row r="881" spans="1:8" x14ac:dyDescent="0.2">
      <c r="A881" s="5">
        <f t="shared" si="25"/>
        <v>42614</v>
      </c>
      <c r="B881" s="234" t="s">
        <v>88</v>
      </c>
      <c r="C881" s="234" t="s">
        <v>91</v>
      </c>
      <c r="D881" s="234" t="s">
        <v>6</v>
      </c>
      <c r="E881" s="235">
        <v>200</v>
      </c>
      <c r="F881" s="236">
        <v>1</v>
      </c>
      <c r="G881" s="236">
        <v>1</v>
      </c>
      <c r="H881" s="236">
        <v>1</v>
      </c>
    </row>
    <row r="882" spans="1:8" x14ac:dyDescent="0.2">
      <c r="A882" s="5">
        <f t="shared" si="25"/>
        <v>42614</v>
      </c>
      <c r="B882" s="234" t="s">
        <v>149</v>
      </c>
      <c r="C882" s="234" t="s">
        <v>91</v>
      </c>
      <c r="D882" s="234" t="s">
        <v>9</v>
      </c>
      <c r="E882" s="235">
        <v>200</v>
      </c>
      <c r="F882" s="236">
        <v>2</v>
      </c>
      <c r="G882" s="236">
        <v>2</v>
      </c>
      <c r="H882" s="236">
        <v>2</v>
      </c>
    </row>
    <row r="883" spans="1:8" x14ac:dyDescent="0.2">
      <c r="A883" s="5">
        <f t="shared" si="25"/>
        <v>42614</v>
      </c>
      <c r="B883" s="234" t="s">
        <v>31</v>
      </c>
      <c r="C883" s="234" t="s">
        <v>91</v>
      </c>
      <c r="D883" s="234" t="s">
        <v>7</v>
      </c>
      <c r="E883" s="235">
        <v>750</v>
      </c>
      <c r="F883" s="236">
        <v>10</v>
      </c>
      <c r="G883" s="236">
        <v>10</v>
      </c>
      <c r="H883" s="236">
        <v>10</v>
      </c>
    </row>
    <row r="884" spans="1:8" x14ac:dyDescent="0.2">
      <c r="A884" s="5">
        <f t="shared" si="25"/>
        <v>42614</v>
      </c>
      <c r="B884" s="234" t="s">
        <v>20</v>
      </c>
      <c r="C884" s="234" t="s">
        <v>91</v>
      </c>
      <c r="D884" s="234" t="s">
        <v>7</v>
      </c>
      <c r="E884" s="235">
        <v>300</v>
      </c>
      <c r="F884" s="236">
        <v>10</v>
      </c>
      <c r="G884" s="236">
        <v>10</v>
      </c>
      <c r="H884" s="236">
        <v>10</v>
      </c>
    </row>
    <row r="885" spans="1:8" x14ac:dyDescent="0.2">
      <c r="A885" s="5">
        <f t="shared" si="25"/>
        <v>42614</v>
      </c>
      <c r="B885" s="234" t="s">
        <v>77</v>
      </c>
      <c r="C885" s="234" t="s">
        <v>91</v>
      </c>
      <c r="D885" s="234" t="s">
        <v>9</v>
      </c>
      <c r="E885" s="235">
        <v>100</v>
      </c>
      <c r="F885" s="236">
        <v>1</v>
      </c>
      <c r="G885" s="236">
        <v>1</v>
      </c>
      <c r="H885" s="236">
        <v>1</v>
      </c>
    </row>
    <row r="886" spans="1:8" x14ac:dyDescent="0.2">
      <c r="A886" s="5">
        <f t="shared" si="25"/>
        <v>42614</v>
      </c>
      <c r="B886" s="234" t="s">
        <v>177</v>
      </c>
      <c r="C886" s="234" t="s">
        <v>91</v>
      </c>
      <c r="D886" s="234" t="s">
        <v>6</v>
      </c>
      <c r="E886" s="235">
        <v>900</v>
      </c>
      <c r="F886" s="236">
        <v>5</v>
      </c>
      <c r="G886" s="236">
        <v>5</v>
      </c>
      <c r="H886" s="236">
        <v>5</v>
      </c>
    </row>
    <row r="887" spans="1:8" x14ac:dyDescent="0.2">
      <c r="A887" s="5">
        <f t="shared" si="25"/>
        <v>42614</v>
      </c>
      <c r="B887" s="234" t="s">
        <v>165</v>
      </c>
      <c r="C887" s="234" t="s">
        <v>91</v>
      </c>
      <c r="D887" s="234" t="s">
        <v>6</v>
      </c>
      <c r="E887" s="235">
        <v>50</v>
      </c>
      <c r="F887" s="236">
        <v>1</v>
      </c>
      <c r="G887" s="236">
        <v>1</v>
      </c>
      <c r="H887" s="236">
        <v>1</v>
      </c>
    </row>
    <row r="888" spans="1:8" x14ac:dyDescent="0.2">
      <c r="A888" s="20">
        <v>42615</v>
      </c>
      <c r="B888" s="202" t="s">
        <v>109</v>
      </c>
      <c r="C888" s="202" t="s">
        <v>91</v>
      </c>
      <c r="D888" s="202" t="s">
        <v>35</v>
      </c>
      <c r="E888" s="189">
        <v>150</v>
      </c>
      <c r="F888" s="190">
        <v>5</v>
      </c>
      <c r="G888" s="190">
        <v>5</v>
      </c>
      <c r="H888" s="190">
        <v>5</v>
      </c>
    </row>
    <row r="889" spans="1:8" x14ac:dyDescent="0.2">
      <c r="A889" s="20">
        <v>42618</v>
      </c>
      <c r="B889" s="202" t="s">
        <v>21</v>
      </c>
      <c r="C889" s="202" t="s">
        <v>91</v>
      </c>
      <c r="D889" s="202" t="s">
        <v>7</v>
      </c>
      <c r="E889" s="189">
        <v>200</v>
      </c>
      <c r="F889" s="190">
        <v>5</v>
      </c>
      <c r="G889" s="190">
        <v>5</v>
      </c>
      <c r="H889" s="190">
        <v>5</v>
      </c>
    </row>
    <row r="890" spans="1:8" x14ac:dyDescent="0.2">
      <c r="A890" s="5">
        <f t="shared" ref="A890:A896" si="26">A889</f>
        <v>42618</v>
      </c>
      <c r="B890" s="202" t="s">
        <v>294</v>
      </c>
      <c r="C890" s="202" t="s">
        <v>91</v>
      </c>
      <c r="D890" s="202" t="s">
        <v>9</v>
      </c>
      <c r="E890" s="189">
        <v>100</v>
      </c>
      <c r="F890" s="190">
        <v>4</v>
      </c>
      <c r="G890" s="190">
        <v>4</v>
      </c>
      <c r="H890" s="190">
        <v>4</v>
      </c>
    </row>
    <row r="891" spans="1:8" x14ac:dyDescent="0.2">
      <c r="A891" s="5">
        <f t="shared" si="26"/>
        <v>42618</v>
      </c>
      <c r="B891" s="202" t="s">
        <v>264</v>
      </c>
      <c r="C891" s="202" t="s">
        <v>91</v>
      </c>
      <c r="D891" s="202" t="s">
        <v>7</v>
      </c>
      <c r="E891" s="189">
        <v>350</v>
      </c>
      <c r="F891" s="190">
        <v>2</v>
      </c>
      <c r="G891" s="190">
        <v>2</v>
      </c>
      <c r="H891" s="190">
        <v>2</v>
      </c>
    </row>
    <row r="892" spans="1:8" x14ac:dyDescent="0.2">
      <c r="A892" s="5">
        <f t="shared" si="26"/>
        <v>42618</v>
      </c>
      <c r="B892" s="202" t="s">
        <v>258</v>
      </c>
      <c r="C892" s="202" t="s">
        <v>91</v>
      </c>
      <c r="D892" s="202" t="s">
        <v>7</v>
      </c>
      <c r="E892" s="189">
        <v>100</v>
      </c>
      <c r="F892" s="190">
        <v>5</v>
      </c>
      <c r="G892" s="190">
        <v>5</v>
      </c>
      <c r="H892" s="190">
        <v>5</v>
      </c>
    </row>
    <row r="893" spans="1:8" x14ac:dyDescent="0.2">
      <c r="A893" s="5">
        <f t="shared" si="26"/>
        <v>42618</v>
      </c>
      <c r="B893" s="202" t="s">
        <v>195</v>
      </c>
      <c r="C893" s="202" t="s">
        <v>91</v>
      </c>
      <c r="D893" s="202" t="s">
        <v>7</v>
      </c>
      <c r="E893" s="189">
        <v>250</v>
      </c>
      <c r="F893" s="190">
        <v>5</v>
      </c>
      <c r="G893" s="190">
        <v>5</v>
      </c>
      <c r="H893" s="190">
        <v>5</v>
      </c>
    </row>
    <row r="894" spans="1:8" x14ac:dyDescent="0.2">
      <c r="A894" s="5">
        <f t="shared" si="26"/>
        <v>42618</v>
      </c>
      <c r="B894" s="202" t="s">
        <v>212</v>
      </c>
      <c r="C894" s="202" t="s">
        <v>91</v>
      </c>
      <c r="D894" s="202" t="s">
        <v>9</v>
      </c>
      <c r="E894" s="189">
        <v>450</v>
      </c>
      <c r="F894" s="190">
        <v>2</v>
      </c>
      <c r="G894" s="190">
        <v>2</v>
      </c>
      <c r="H894" s="190">
        <v>2</v>
      </c>
    </row>
    <row r="895" spans="1:8" x14ac:dyDescent="0.2">
      <c r="A895" s="5">
        <f t="shared" si="26"/>
        <v>42618</v>
      </c>
      <c r="B895" s="202" t="s">
        <v>222</v>
      </c>
      <c r="C895" s="202" t="s">
        <v>91</v>
      </c>
      <c r="D895" s="202" t="s">
        <v>9</v>
      </c>
      <c r="E895" s="189">
        <v>500</v>
      </c>
      <c r="F895" s="190">
        <v>5</v>
      </c>
      <c r="G895" s="190">
        <v>5</v>
      </c>
      <c r="H895" s="190">
        <v>5</v>
      </c>
    </row>
    <row r="896" spans="1:8" x14ac:dyDescent="0.2">
      <c r="A896" s="5">
        <f t="shared" si="26"/>
        <v>42618</v>
      </c>
      <c r="B896" s="202" t="s">
        <v>31</v>
      </c>
      <c r="C896" s="202" t="s">
        <v>91</v>
      </c>
      <c r="D896" s="202" t="s">
        <v>7</v>
      </c>
      <c r="E896" s="189">
        <v>50</v>
      </c>
      <c r="F896" s="190">
        <v>5</v>
      </c>
      <c r="G896" s="190">
        <v>5</v>
      </c>
      <c r="H896" s="190">
        <v>5</v>
      </c>
    </row>
    <row r="897" spans="1:8" x14ac:dyDescent="0.2">
      <c r="A897" s="20">
        <v>42619</v>
      </c>
      <c r="B897" s="202" t="s">
        <v>99</v>
      </c>
      <c r="C897" s="202" t="s">
        <v>91</v>
      </c>
      <c r="D897" s="202" t="s">
        <v>9</v>
      </c>
      <c r="E897" s="189">
        <v>150</v>
      </c>
      <c r="F897" s="190">
        <v>2</v>
      </c>
      <c r="G897" s="190">
        <v>2</v>
      </c>
      <c r="H897" s="190">
        <v>2</v>
      </c>
    </row>
    <row r="898" spans="1:8" x14ac:dyDescent="0.2">
      <c r="A898" s="5">
        <f t="shared" ref="A898:A904" si="27">A897</f>
        <v>42619</v>
      </c>
      <c r="B898" s="202" t="s">
        <v>26</v>
      </c>
      <c r="C898" s="202" t="s">
        <v>91</v>
      </c>
      <c r="D898" s="202" t="s">
        <v>6</v>
      </c>
      <c r="E898" s="189">
        <v>50</v>
      </c>
      <c r="F898" s="190">
        <v>1</v>
      </c>
      <c r="G898" s="190">
        <v>1</v>
      </c>
      <c r="H898" s="190">
        <v>1</v>
      </c>
    </row>
    <row r="899" spans="1:8" x14ac:dyDescent="0.2">
      <c r="A899" s="5">
        <f t="shared" si="27"/>
        <v>42619</v>
      </c>
      <c r="B899" s="202" t="s">
        <v>27</v>
      </c>
      <c r="C899" s="202" t="s">
        <v>91</v>
      </c>
      <c r="D899" s="202" t="s">
        <v>9</v>
      </c>
      <c r="E899" s="189">
        <v>1050</v>
      </c>
      <c r="F899" s="190">
        <v>5</v>
      </c>
      <c r="G899" s="190">
        <v>3</v>
      </c>
      <c r="H899" s="190">
        <v>5</v>
      </c>
    </row>
    <row r="900" spans="1:8" x14ac:dyDescent="0.2">
      <c r="A900" s="5">
        <f t="shared" si="27"/>
        <v>42619</v>
      </c>
      <c r="B900" s="202" t="s">
        <v>258</v>
      </c>
      <c r="C900" s="202" t="s">
        <v>91</v>
      </c>
      <c r="D900" s="202" t="s">
        <v>7</v>
      </c>
      <c r="E900" s="189">
        <v>50</v>
      </c>
      <c r="F900" s="190">
        <v>3</v>
      </c>
      <c r="G900" s="190">
        <v>3</v>
      </c>
      <c r="H900" s="190">
        <v>3</v>
      </c>
    </row>
    <row r="901" spans="1:8" x14ac:dyDescent="0.2">
      <c r="A901" s="5">
        <f t="shared" si="27"/>
        <v>42619</v>
      </c>
      <c r="B901" s="202" t="s">
        <v>149</v>
      </c>
      <c r="C901" s="202" t="s">
        <v>91</v>
      </c>
      <c r="D901" s="202" t="s">
        <v>9</v>
      </c>
      <c r="E901" s="189">
        <v>350</v>
      </c>
      <c r="F901" s="190">
        <v>5</v>
      </c>
      <c r="G901" s="190">
        <v>5</v>
      </c>
      <c r="H901" s="190">
        <v>5</v>
      </c>
    </row>
    <row r="902" spans="1:8" x14ac:dyDescent="0.2">
      <c r="A902" s="5">
        <f t="shared" si="27"/>
        <v>42619</v>
      </c>
      <c r="B902" s="202" t="s">
        <v>59</v>
      </c>
      <c r="C902" s="202" t="s">
        <v>91</v>
      </c>
      <c r="D902" s="202" t="s">
        <v>7</v>
      </c>
      <c r="E902" s="189">
        <v>150</v>
      </c>
      <c r="F902" s="190">
        <v>3</v>
      </c>
      <c r="G902" s="190">
        <v>3</v>
      </c>
      <c r="H902" s="190">
        <v>3</v>
      </c>
    </row>
    <row r="903" spans="1:8" x14ac:dyDescent="0.2">
      <c r="A903" s="5">
        <f t="shared" si="27"/>
        <v>42619</v>
      </c>
      <c r="B903" s="202" t="s">
        <v>98</v>
      </c>
      <c r="C903" s="202" t="s">
        <v>91</v>
      </c>
      <c r="D903" s="202" t="s">
        <v>9</v>
      </c>
      <c r="E903" s="189">
        <v>600</v>
      </c>
      <c r="F903" s="190">
        <v>2</v>
      </c>
      <c r="G903" s="190">
        <v>2</v>
      </c>
      <c r="H903" s="190">
        <v>2</v>
      </c>
    </row>
    <row r="904" spans="1:8" x14ac:dyDescent="0.2">
      <c r="A904" s="5">
        <f t="shared" si="27"/>
        <v>42619</v>
      </c>
      <c r="B904" s="202" t="s">
        <v>207</v>
      </c>
      <c r="C904" s="202" t="s">
        <v>91</v>
      </c>
      <c r="D904" s="202" t="s">
        <v>6</v>
      </c>
      <c r="E904" s="189">
        <v>200</v>
      </c>
      <c r="F904" s="190">
        <v>3</v>
      </c>
      <c r="G904" s="190">
        <v>3</v>
      </c>
      <c r="H904" s="190">
        <v>3</v>
      </c>
    </row>
    <row r="905" spans="1:8" x14ac:dyDescent="0.2">
      <c r="A905" s="20">
        <v>42620</v>
      </c>
      <c r="B905" s="202" t="s">
        <v>25</v>
      </c>
      <c r="C905" s="202" t="s">
        <v>91</v>
      </c>
      <c r="D905" s="202" t="s">
        <v>7</v>
      </c>
      <c r="E905" s="189">
        <v>100</v>
      </c>
      <c r="F905" s="190">
        <v>2</v>
      </c>
      <c r="G905" s="190">
        <v>2</v>
      </c>
      <c r="H905" s="190">
        <v>2</v>
      </c>
    </row>
    <row r="906" spans="1:8" x14ac:dyDescent="0.2">
      <c r="A906" s="5">
        <f>A905</f>
        <v>42620</v>
      </c>
      <c r="B906" s="202" t="s">
        <v>59</v>
      </c>
      <c r="C906" s="202" t="s">
        <v>91</v>
      </c>
      <c r="D906" s="202" t="s">
        <v>7</v>
      </c>
      <c r="E906" s="189">
        <v>200</v>
      </c>
      <c r="F906" s="190">
        <v>2</v>
      </c>
      <c r="G906" s="190">
        <v>2</v>
      </c>
      <c r="H906" s="190">
        <v>2</v>
      </c>
    </row>
    <row r="907" spans="1:8" x14ac:dyDescent="0.2">
      <c r="A907" s="5">
        <f>A906</f>
        <v>42620</v>
      </c>
      <c r="B907" s="202" t="s">
        <v>157</v>
      </c>
      <c r="C907" s="202" t="s">
        <v>91</v>
      </c>
      <c r="D907" s="202" t="s">
        <v>6</v>
      </c>
      <c r="E907" s="189">
        <v>200</v>
      </c>
      <c r="F907" s="190">
        <v>1</v>
      </c>
      <c r="G907" s="190">
        <v>1</v>
      </c>
      <c r="H907" s="190">
        <v>1</v>
      </c>
    </row>
    <row r="908" spans="1:8" x14ac:dyDescent="0.2">
      <c r="A908" s="5">
        <f>A907</f>
        <v>42620</v>
      </c>
      <c r="B908" s="202" t="s">
        <v>195</v>
      </c>
      <c r="C908" s="202" t="s">
        <v>91</v>
      </c>
      <c r="D908" s="202" t="s">
        <v>7</v>
      </c>
      <c r="E908" s="189">
        <v>450</v>
      </c>
      <c r="F908" s="190">
        <v>3</v>
      </c>
      <c r="G908" s="190">
        <v>3</v>
      </c>
      <c r="H908" s="190">
        <v>3</v>
      </c>
    </row>
    <row r="909" spans="1:8" x14ac:dyDescent="0.2">
      <c r="A909" s="5">
        <f>A908</f>
        <v>42620</v>
      </c>
      <c r="B909" s="202" t="s">
        <v>31</v>
      </c>
      <c r="C909" s="202" t="s">
        <v>91</v>
      </c>
      <c r="D909" s="202" t="s">
        <v>7</v>
      </c>
      <c r="E909" s="189">
        <v>250</v>
      </c>
      <c r="F909" s="190">
        <v>3</v>
      </c>
      <c r="G909" s="190">
        <v>3</v>
      </c>
      <c r="H909" s="190">
        <v>3</v>
      </c>
    </row>
    <row r="910" spans="1:8" x14ac:dyDescent="0.2">
      <c r="A910" s="20">
        <v>42621</v>
      </c>
      <c r="B910" s="202" t="s">
        <v>60</v>
      </c>
      <c r="C910" s="202" t="s">
        <v>91</v>
      </c>
      <c r="D910" s="202" t="s">
        <v>6</v>
      </c>
      <c r="E910" s="189">
        <v>50</v>
      </c>
      <c r="F910" s="190">
        <v>1</v>
      </c>
      <c r="G910" s="190">
        <v>1</v>
      </c>
      <c r="H910" s="190">
        <v>1</v>
      </c>
    </row>
    <row r="911" spans="1:8" x14ac:dyDescent="0.2">
      <c r="A911" s="5">
        <f>A910</f>
        <v>42621</v>
      </c>
      <c r="B911" s="202" t="s">
        <v>67</v>
      </c>
      <c r="C911" s="202" t="s">
        <v>91</v>
      </c>
      <c r="D911" s="202" t="s">
        <v>6</v>
      </c>
      <c r="E911" s="189">
        <v>50</v>
      </c>
      <c r="F911" s="190">
        <v>1</v>
      </c>
      <c r="G911" s="190">
        <v>1</v>
      </c>
      <c r="H911" s="190">
        <v>1</v>
      </c>
    </row>
    <row r="912" spans="1:8" x14ac:dyDescent="0.2">
      <c r="A912" s="20">
        <v>42622</v>
      </c>
      <c r="B912" s="202" t="s">
        <v>27</v>
      </c>
      <c r="C912" s="202" t="s">
        <v>91</v>
      </c>
      <c r="D912" s="202" t="s">
        <v>9</v>
      </c>
      <c r="E912" s="189">
        <v>200</v>
      </c>
      <c r="F912" s="190">
        <v>1</v>
      </c>
      <c r="G912" s="190">
        <v>1</v>
      </c>
      <c r="H912" s="190">
        <v>1</v>
      </c>
    </row>
    <row r="913" spans="1:8" x14ac:dyDescent="0.2">
      <c r="A913" s="5">
        <f>A912</f>
        <v>42622</v>
      </c>
      <c r="B913" s="202" t="s">
        <v>18</v>
      </c>
      <c r="C913" s="202" t="s">
        <v>91</v>
      </c>
      <c r="D913" s="202" t="s">
        <v>9</v>
      </c>
      <c r="E913" s="189">
        <v>200</v>
      </c>
      <c r="F913" s="190">
        <v>1</v>
      </c>
      <c r="G913" s="190">
        <v>1</v>
      </c>
      <c r="H913" s="190">
        <v>1</v>
      </c>
    </row>
    <row r="914" spans="1:8" x14ac:dyDescent="0.2">
      <c r="A914" s="20">
        <v>42626</v>
      </c>
      <c r="B914" s="202" t="s">
        <v>154</v>
      </c>
      <c r="C914" s="202" t="s">
        <v>91</v>
      </c>
      <c r="D914" s="202" t="s">
        <v>6</v>
      </c>
      <c r="E914" s="189">
        <v>150</v>
      </c>
      <c r="F914" s="190">
        <v>1</v>
      </c>
      <c r="G914" s="190">
        <v>1</v>
      </c>
      <c r="H914" s="190">
        <v>1</v>
      </c>
    </row>
    <row r="915" spans="1:8" x14ac:dyDescent="0.2">
      <c r="A915" s="20">
        <v>42627</v>
      </c>
      <c r="B915" s="202" t="s">
        <v>181</v>
      </c>
      <c r="C915" s="202" t="s">
        <v>91</v>
      </c>
      <c r="D915" s="202" t="s">
        <v>6</v>
      </c>
      <c r="E915" s="189">
        <v>50</v>
      </c>
      <c r="F915" s="190">
        <v>5</v>
      </c>
      <c r="G915" s="190">
        <v>5</v>
      </c>
      <c r="H915" s="190">
        <v>5</v>
      </c>
    </row>
    <row r="916" spans="1:8" x14ac:dyDescent="0.2">
      <c r="A916" s="20">
        <f>A915</f>
        <v>42627</v>
      </c>
      <c r="B916" s="192" t="s">
        <v>199</v>
      </c>
      <c r="C916" s="192" t="s">
        <v>91</v>
      </c>
      <c r="D916" s="192" t="s">
        <v>6</v>
      </c>
      <c r="E916" s="189">
        <v>100</v>
      </c>
      <c r="F916" s="190">
        <v>5</v>
      </c>
      <c r="G916" s="190">
        <v>5</v>
      </c>
      <c r="H916" s="190">
        <v>5</v>
      </c>
    </row>
    <row r="917" spans="1:8" x14ac:dyDescent="0.2">
      <c r="A917" s="20">
        <v>42635</v>
      </c>
      <c r="B917" s="16" t="s">
        <v>168</v>
      </c>
      <c r="C917" s="16" t="s">
        <v>91</v>
      </c>
      <c r="D917" s="16" t="s">
        <v>6</v>
      </c>
      <c r="E917" s="22">
        <v>50</v>
      </c>
      <c r="F917" s="23">
        <v>10</v>
      </c>
      <c r="G917" s="23">
        <v>10</v>
      </c>
      <c r="H917" s="23">
        <v>10</v>
      </c>
    </row>
    <row r="918" spans="1:8" x14ac:dyDescent="0.2">
      <c r="A918" s="20">
        <v>42636</v>
      </c>
      <c r="B918" s="202" t="s">
        <v>21</v>
      </c>
      <c r="C918" s="202" t="s">
        <v>91</v>
      </c>
      <c r="D918" s="202" t="s">
        <v>7</v>
      </c>
      <c r="E918" s="189">
        <v>200</v>
      </c>
      <c r="F918" s="190">
        <v>1</v>
      </c>
      <c r="G918" s="190">
        <v>1</v>
      </c>
      <c r="H918" s="190">
        <v>1</v>
      </c>
    </row>
    <row r="919" spans="1:8" x14ac:dyDescent="0.2">
      <c r="A919" s="5">
        <f>A918</f>
        <v>42636</v>
      </c>
      <c r="B919" s="202" t="s">
        <v>149</v>
      </c>
      <c r="C919" s="202" t="s">
        <v>91</v>
      </c>
      <c r="D919" s="202" t="s">
        <v>9</v>
      </c>
      <c r="E919" s="189">
        <v>100</v>
      </c>
      <c r="F919" s="190">
        <v>1</v>
      </c>
      <c r="G919" s="190">
        <v>1</v>
      </c>
      <c r="H919" s="190">
        <v>1</v>
      </c>
    </row>
    <row r="920" spans="1:8" x14ac:dyDescent="0.2">
      <c r="A920" s="5">
        <f>A919</f>
        <v>42636</v>
      </c>
      <c r="B920" s="202" t="s">
        <v>157</v>
      </c>
      <c r="C920" s="202" t="s">
        <v>91</v>
      </c>
      <c r="D920" s="202" t="s">
        <v>6</v>
      </c>
      <c r="E920" s="189">
        <v>50</v>
      </c>
      <c r="F920" s="190">
        <v>15</v>
      </c>
      <c r="G920" s="190">
        <v>15</v>
      </c>
      <c r="H920" s="190">
        <v>15</v>
      </c>
    </row>
    <row r="921" spans="1:8" x14ac:dyDescent="0.2">
      <c r="A921" s="20">
        <v>42639</v>
      </c>
      <c r="B921" s="600" t="s">
        <v>264</v>
      </c>
      <c r="C921" s="600" t="s">
        <v>91</v>
      </c>
      <c r="D921" s="600" t="s">
        <v>7</v>
      </c>
      <c r="E921" s="241">
        <v>50</v>
      </c>
      <c r="F921" s="242">
        <v>1</v>
      </c>
      <c r="G921" s="242">
        <v>1</v>
      </c>
      <c r="H921" s="242">
        <v>1</v>
      </c>
    </row>
    <row r="922" spans="1:8" x14ac:dyDescent="0.2">
      <c r="A922" s="20">
        <f>A921</f>
        <v>42639</v>
      </c>
      <c r="B922" s="600" t="s">
        <v>15</v>
      </c>
      <c r="C922" s="600" t="s">
        <v>91</v>
      </c>
      <c r="D922" s="600" t="s">
        <v>6</v>
      </c>
      <c r="E922" s="241">
        <v>50</v>
      </c>
      <c r="F922" s="242">
        <v>1</v>
      </c>
      <c r="G922" s="242">
        <v>1</v>
      </c>
      <c r="H922" s="242">
        <v>1</v>
      </c>
    </row>
    <row r="923" spans="1:8" x14ac:dyDescent="0.2">
      <c r="A923" s="20">
        <f>A922</f>
        <v>42639</v>
      </c>
      <c r="B923" s="600" t="s">
        <v>20</v>
      </c>
      <c r="C923" s="600" t="s">
        <v>91</v>
      </c>
      <c r="D923" s="600" t="s">
        <v>7</v>
      </c>
      <c r="E923" s="241">
        <v>50</v>
      </c>
      <c r="F923" s="242">
        <v>1</v>
      </c>
      <c r="G923" s="242">
        <v>1</v>
      </c>
      <c r="H923" s="242">
        <v>1</v>
      </c>
    </row>
    <row r="924" spans="1:8" x14ac:dyDescent="0.2">
      <c r="A924" s="20">
        <v>42640</v>
      </c>
      <c r="B924" s="240" t="s">
        <v>75</v>
      </c>
      <c r="C924" s="240" t="s">
        <v>91</v>
      </c>
      <c r="D924" s="240" t="s">
        <v>7</v>
      </c>
      <c r="E924" s="241">
        <v>300</v>
      </c>
      <c r="F924" s="242">
        <v>1</v>
      </c>
      <c r="G924" s="242">
        <v>1</v>
      </c>
      <c r="H924" s="242">
        <v>1</v>
      </c>
    </row>
    <row r="925" spans="1:8" x14ac:dyDescent="0.2">
      <c r="A925" s="5">
        <f t="shared" ref="A925:A935" si="28">A924</f>
        <v>42640</v>
      </c>
      <c r="B925" s="240" t="s">
        <v>28</v>
      </c>
      <c r="C925" s="240" t="s">
        <v>91</v>
      </c>
      <c r="D925" s="240" t="s">
        <v>9</v>
      </c>
      <c r="E925" s="241">
        <v>200</v>
      </c>
      <c r="F925" s="242">
        <v>2</v>
      </c>
      <c r="G925" s="242">
        <v>2</v>
      </c>
      <c r="H925" s="242">
        <v>2</v>
      </c>
    </row>
    <row r="926" spans="1:8" x14ac:dyDescent="0.2">
      <c r="A926" s="5">
        <f t="shared" si="28"/>
        <v>42640</v>
      </c>
      <c r="B926" s="240" t="s">
        <v>26</v>
      </c>
      <c r="C926" s="240" t="s">
        <v>91</v>
      </c>
      <c r="D926" s="240" t="s">
        <v>6</v>
      </c>
      <c r="E926" s="241">
        <v>200</v>
      </c>
      <c r="F926" s="242">
        <v>6</v>
      </c>
      <c r="G926" s="242">
        <v>6</v>
      </c>
      <c r="H926" s="242">
        <v>6</v>
      </c>
    </row>
    <row r="927" spans="1:8" x14ac:dyDescent="0.2">
      <c r="A927" s="5">
        <f t="shared" si="28"/>
        <v>42640</v>
      </c>
      <c r="B927" s="240" t="s">
        <v>258</v>
      </c>
      <c r="C927" s="240" t="s">
        <v>91</v>
      </c>
      <c r="D927" s="240" t="s">
        <v>7</v>
      </c>
      <c r="E927" s="241">
        <v>300</v>
      </c>
      <c r="F927" s="242">
        <v>1</v>
      </c>
      <c r="G927" s="242">
        <v>1</v>
      </c>
      <c r="H927" s="242">
        <v>1</v>
      </c>
    </row>
    <row r="928" spans="1:8" x14ac:dyDescent="0.2">
      <c r="A928" s="5">
        <f t="shared" si="28"/>
        <v>42640</v>
      </c>
      <c r="B928" s="240" t="s">
        <v>25</v>
      </c>
      <c r="C928" s="240" t="s">
        <v>91</v>
      </c>
      <c r="D928" s="240" t="s">
        <v>7</v>
      </c>
      <c r="E928" s="241">
        <v>300</v>
      </c>
      <c r="F928" s="242">
        <v>1</v>
      </c>
      <c r="G928" s="242">
        <v>1</v>
      </c>
      <c r="H928" s="242">
        <v>1</v>
      </c>
    </row>
    <row r="929" spans="1:8" x14ac:dyDescent="0.2">
      <c r="A929" s="5">
        <f t="shared" si="28"/>
        <v>42640</v>
      </c>
      <c r="B929" s="240" t="s">
        <v>88</v>
      </c>
      <c r="C929" s="240" t="s">
        <v>91</v>
      </c>
      <c r="D929" s="240" t="s">
        <v>6</v>
      </c>
      <c r="E929" s="241">
        <v>200</v>
      </c>
      <c r="F929" s="242">
        <v>1</v>
      </c>
      <c r="G929" s="242">
        <v>1</v>
      </c>
      <c r="H929" s="242">
        <v>1</v>
      </c>
    </row>
    <row r="930" spans="1:8" x14ac:dyDescent="0.2">
      <c r="A930" s="5">
        <f t="shared" si="28"/>
        <v>42640</v>
      </c>
      <c r="B930" s="240" t="s">
        <v>149</v>
      </c>
      <c r="C930" s="240" t="s">
        <v>91</v>
      </c>
      <c r="D930" s="240" t="s">
        <v>9</v>
      </c>
      <c r="E930" s="241">
        <v>200</v>
      </c>
      <c r="F930" s="242">
        <v>2</v>
      </c>
      <c r="G930" s="242">
        <v>2</v>
      </c>
      <c r="H930" s="242">
        <v>2</v>
      </c>
    </row>
    <row r="931" spans="1:8" x14ac:dyDescent="0.2">
      <c r="A931" s="5">
        <f t="shared" si="28"/>
        <v>42640</v>
      </c>
      <c r="B931" s="240" t="s">
        <v>31</v>
      </c>
      <c r="C931" s="240" t="s">
        <v>91</v>
      </c>
      <c r="D931" s="240" t="s">
        <v>7</v>
      </c>
      <c r="E931" s="241">
        <v>750</v>
      </c>
      <c r="F931" s="242">
        <v>10</v>
      </c>
      <c r="G931" s="242">
        <v>10</v>
      </c>
      <c r="H931" s="242">
        <v>10</v>
      </c>
    </row>
    <row r="932" spans="1:8" x14ac:dyDescent="0.2">
      <c r="A932" s="5">
        <f t="shared" si="28"/>
        <v>42640</v>
      </c>
      <c r="B932" s="240" t="s">
        <v>20</v>
      </c>
      <c r="C932" s="240" t="s">
        <v>91</v>
      </c>
      <c r="D932" s="240" t="s">
        <v>7</v>
      </c>
      <c r="E932" s="241">
        <v>300</v>
      </c>
      <c r="F932" s="242">
        <v>10</v>
      </c>
      <c r="G932" s="242">
        <v>10</v>
      </c>
      <c r="H932" s="242">
        <v>10</v>
      </c>
    </row>
    <row r="933" spans="1:8" x14ac:dyDescent="0.2">
      <c r="A933" s="5">
        <f t="shared" si="28"/>
        <v>42640</v>
      </c>
      <c r="B933" s="240" t="s">
        <v>77</v>
      </c>
      <c r="C933" s="240" t="s">
        <v>91</v>
      </c>
      <c r="D933" s="240" t="s">
        <v>9</v>
      </c>
      <c r="E933" s="241">
        <v>100</v>
      </c>
      <c r="F933" s="242">
        <v>1</v>
      </c>
      <c r="G933" s="242">
        <v>1</v>
      </c>
      <c r="H933" s="242">
        <v>1</v>
      </c>
    </row>
    <row r="934" spans="1:8" x14ac:dyDescent="0.2">
      <c r="A934" s="5">
        <f t="shared" si="28"/>
        <v>42640</v>
      </c>
      <c r="B934" s="240" t="s">
        <v>177</v>
      </c>
      <c r="C934" s="240" t="s">
        <v>91</v>
      </c>
      <c r="D934" s="240" t="s">
        <v>6</v>
      </c>
      <c r="E934" s="241">
        <v>900</v>
      </c>
      <c r="F934" s="242">
        <v>5</v>
      </c>
      <c r="G934" s="242">
        <v>5</v>
      </c>
      <c r="H934" s="242">
        <v>5</v>
      </c>
    </row>
    <row r="935" spans="1:8" x14ac:dyDescent="0.2">
      <c r="A935" s="5">
        <f t="shared" si="28"/>
        <v>42640</v>
      </c>
      <c r="B935" s="240" t="s">
        <v>165</v>
      </c>
      <c r="C935" s="240" t="s">
        <v>91</v>
      </c>
      <c r="D935" s="240" t="s">
        <v>6</v>
      </c>
      <c r="E935" s="241">
        <v>50</v>
      </c>
      <c r="F935" s="242">
        <v>1</v>
      </c>
      <c r="G935" s="242">
        <v>1</v>
      </c>
      <c r="H935" s="242">
        <v>1</v>
      </c>
    </row>
    <row r="936" spans="1:8" x14ac:dyDescent="0.2">
      <c r="A936" s="20">
        <v>42643</v>
      </c>
      <c r="B936" s="202" t="s">
        <v>275</v>
      </c>
      <c r="C936" s="202" t="s">
        <v>91</v>
      </c>
      <c r="D936" s="202" t="s">
        <v>81</v>
      </c>
      <c r="E936" s="189">
        <v>450</v>
      </c>
      <c r="F936" s="190">
        <v>1</v>
      </c>
      <c r="G936" s="190">
        <v>1</v>
      </c>
      <c r="H936" s="190">
        <v>1</v>
      </c>
    </row>
    <row r="937" spans="1:8" x14ac:dyDescent="0.2">
      <c r="A937" s="5">
        <f>A936</f>
        <v>42643</v>
      </c>
      <c r="B937" s="202" t="s">
        <v>60</v>
      </c>
      <c r="C937" s="202" t="s">
        <v>91</v>
      </c>
      <c r="D937" s="202" t="s">
        <v>6</v>
      </c>
      <c r="E937" s="189">
        <v>350</v>
      </c>
      <c r="F937" s="190">
        <v>1</v>
      </c>
      <c r="G937" s="190">
        <v>1</v>
      </c>
      <c r="H937" s="190">
        <v>1</v>
      </c>
    </row>
    <row r="938" spans="1:8" x14ac:dyDescent="0.2">
      <c r="A938" s="5">
        <f>A937</f>
        <v>42643</v>
      </c>
      <c r="B938" s="202" t="s">
        <v>218</v>
      </c>
      <c r="C938" s="202" t="s">
        <v>91</v>
      </c>
      <c r="D938" s="202" t="s">
        <v>7</v>
      </c>
      <c r="E938" s="189">
        <v>250</v>
      </c>
      <c r="F938" s="190">
        <v>2</v>
      </c>
      <c r="G938" s="190">
        <v>2</v>
      </c>
      <c r="H938" s="190">
        <v>2</v>
      </c>
    </row>
    <row r="939" spans="1:8" x14ac:dyDescent="0.2">
      <c r="A939" s="5">
        <f>A938</f>
        <v>42643</v>
      </c>
      <c r="B939" s="202" t="s">
        <v>59</v>
      </c>
      <c r="C939" s="202" t="s">
        <v>91</v>
      </c>
      <c r="D939" s="202" t="s">
        <v>7</v>
      </c>
      <c r="E939" s="189">
        <v>400</v>
      </c>
      <c r="F939" s="190">
        <v>1</v>
      </c>
      <c r="G939" s="190">
        <v>1</v>
      </c>
      <c r="H939" s="190">
        <v>1</v>
      </c>
    </row>
    <row r="940" spans="1:8" x14ac:dyDescent="0.2">
      <c r="A940" s="5">
        <f>A939</f>
        <v>42643</v>
      </c>
      <c r="B940" s="202" t="s">
        <v>195</v>
      </c>
      <c r="C940" s="202" t="s">
        <v>91</v>
      </c>
      <c r="D940" s="202" t="s">
        <v>7</v>
      </c>
      <c r="E940" s="189">
        <v>250</v>
      </c>
      <c r="F940" s="190">
        <v>1</v>
      </c>
      <c r="G940" s="190">
        <v>1</v>
      </c>
      <c r="H940" s="190">
        <v>1</v>
      </c>
    </row>
    <row r="941" spans="1:8" x14ac:dyDescent="0.2">
      <c r="A941" s="5">
        <f>A940</f>
        <v>42643</v>
      </c>
      <c r="B941" s="202" t="s">
        <v>199</v>
      </c>
      <c r="C941" s="202" t="s">
        <v>91</v>
      </c>
      <c r="D941" s="202" t="s">
        <v>6</v>
      </c>
      <c r="E941" s="189">
        <v>100</v>
      </c>
      <c r="F941" s="190">
        <v>2</v>
      </c>
      <c r="G941" s="190">
        <v>2</v>
      </c>
      <c r="H941" s="190">
        <v>2</v>
      </c>
    </row>
    <row r="942" spans="1:8" x14ac:dyDescent="0.2">
      <c r="A942" s="20">
        <v>42646</v>
      </c>
      <c r="B942" s="202" t="s">
        <v>75</v>
      </c>
      <c r="C942" s="202" t="s">
        <v>91</v>
      </c>
      <c r="D942" s="202" t="s">
        <v>7</v>
      </c>
      <c r="E942" s="189">
        <v>50</v>
      </c>
      <c r="F942" s="190">
        <v>1</v>
      </c>
      <c r="G942" s="190">
        <v>1</v>
      </c>
      <c r="H942" s="190">
        <v>1</v>
      </c>
    </row>
    <row r="943" spans="1:8" x14ac:dyDescent="0.2">
      <c r="A943" s="20">
        <f>A942</f>
        <v>42646</v>
      </c>
      <c r="B943" s="202" t="s">
        <v>218</v>
      </c>
      <c r="C943" s="202" t="s">
        <v>91</v>
      </c>
      <c r="D943" s="202" t="s">
        <v>7</v>
      </c>
      <c r="E943" s="189">
        <v>50</v>
      </c>
      <c r="F943" s="190">
        <v>1</v>
      </c>
      <c r="G943" s="190">
        <v>1</v>
      </c>
      <c r="H943" s="190">
        <v>1</v>
      </c>
    </row>
    <row r="944" spans="1:8" x14ac:dyDescent="0.2">
      <c r="A944" s="5">
        <f>A943</f>
        <v>42646</v>
      </c>
      <c r="B944" s="202" t="s">
        <v>59</v>
      </c>
      <c r="C944" s="202" t="s">
        <v>91</v>
      </c>
      <c r="D944" s="202" t="s">
        <v>7</v>
      </c>
      <c r="E944" s="189">
        <v>50</v>
      </c>
      <c r="F944" s="190">
        <v>1</v>
      </c>
      <c r="G944" s="190">
        <v>1</v>
      </c>
      <c r="H944" s="190">
        <v>1</v>
      </c>
    </row>
    <row r="945" spans="1:8" x14ac:dyDescent="0.2">
      <c r="A945" s="20">
        <v>42648</v>
      </c>
      <c r="B945" s="202" t="s">
        <v>18</v>
      </c>
      <c r="C945" s="202" t="s">
        <v>91</v>
      </c>
      <c r="D945" s="202" t="s">
        <v>9</v>
      </c>
      <c r="E945" s="189">
        <v>500</v>
      </c>
      <c r="F945" s="190">
        <v>10</v>
      </c>
      <c r="G945" s="190">
        <v>10</v>
      </c>
      <c r="H945" s="190">
        <v>10</v>
      </c>
    </row>
    <row r="946" spans="1:8" x14ac:dyDescent="0.2">
      <c r="A946" s="5">
        <f>A945</f>
        <v>42648</v>
      </c>
      <c r="B946" s="202" t="s">
        <v>201</v>
      </c>
      <c r="C946" s="202" t="s">
        <v>91</v>
      </c>
      <c r="D946" s="202" t="s">
        <v>9</v>
      </c>
      <c r="E946" s="189">
        <v>400</v>
      </c>
      <c r="F946" s="190">
        <v>10</v>
      </c>
      <c r="G946" s="190">
        <v>10</v>
      </c>
      <c r="H946" s="190">
        <v>10</v>
      </c>
    </row>
    <row r="947" spans="1:8" x14ac:dyDescent="0.2">
      <c r="A947" s="20">
        <v>42653</v>
      </c>
      <c r="B947" s="202" t="s">
        <v>181</v>
      </c>
      <c r="C947" s="202" t="s">
        <v>91</v>
      </c>
      <c r="D947" s="202" t="s">
        <v>6</v>
      </c>
      <c r="E947" s="189">
        <v>50</v>
      </c>
      <c r="F947" s="190">
        <v>5</v>
      </c>
      <c r="G947" s="190">
        <v>5</v>
      </c>
      <c r="H947" s="190">
        <v>5</v>
      </c>
    </row>
    <row r="948" spans="1:8" x14ac:dyDescent="0.2">
      <c r="A948" s="20">
        <v>42655</v>
      </c>
      <c r="B948" s="7" t="s">
        <v>99</v>
      </c>
      <c r="C948" s="7" t="s">
        <v>91</v>
      </c>
      <c r="D948" s="7" t="s">
        <v>9</v>
      </c>
      <c r="E948" s="22">
        <v>2000</v>
      </c>
      <c r="F948" s="23">
        <v>1</v>
      </c>
      <c r="G948" s="23">
        <v>1</v>
      </c>
      <c r="H948" s="23">
        <v>1</v>
      </c>
    </row>
    <row r="949" spans="1:8" x14ac:dyDescent="0.2">
      <c r="A949" s="5">
        <f>A948</f>
        <v>42655</v>
      </c>
      <c r="B949" s="7" t="s">
        <v>275</v>
      </c>
      <c r="C949" s="7" t="s">
        <v>91</v>
      </c>
      <c r="D949" s="7" t="s">
        <v>81</v>
      </c>
      <c r="E949" s="22">
        <v>200</v>
      </c>
      <c r="F949" s="23">
        <v>10</v>
      </c>
      <c r="G949" s="23">
        <v>10</v>
      </c>
      <c r="H949" s="23">
        <v>10</v>
      </c>
    </row>
    <row r="950" spans="1:8" x14ac:dyDescent="0.2">
      <c r="A950" s="5">
        <f>A949</f>
        <v>42655</v>
      </c>
      <c r="B950" s="7" t="s">
        <v>27</v>
      </c>
      <c r="C950" s="7" t="s">
        <v>91</v>
      </c>
      <c r="D950" s="7" t="s">
        <v>9</v>
      </c>
      <c r="E950" s="22">
        <v>350</v>
      </c>
      <c r="F950" s="23">
        <v>10</v>
      </c>
      <c r="G950" s="23">
        <v>10</v>
      </c>
      <c r="H950" s="23">
        <v>10</v>
      </c>
    </row>
    <row r="951" spans="1:8" x14ac:dyDescent="0.2">
      <c r="A951" s="5">
        <f>A950</f>
        <v>42655</v>
      </c>
      <c r="B951" s="7" t="s">
        <v>18</v>
      </c>
      <c r="C951" s="7" t="s">
        <v>91</v>
      </c>
      <c r="D951" s="7" t="s">
        <v>9</v>
      </c>
      <c r="E951" s="22">
        <v>500</v>
      </c>
      <c r="F951" s="23">
        <v>10</v>
      </c>
      <c r="G951" s="23">
        <v>10</v>
      </c>
      <c r="H951" s="23">
        <v>10</v>
      </c>
    </row>
    <row r="952" spans="1:8" x14ac:dyDescent="0.2">
      <c r="A952" s="5">
        <f>A951</f>
        <v>42655</v>
      </c>
      <c r="B952" s="7" t="s">
        <v>20</v>
      </c>
      <c r="C952" s="7" t="s">
        <v>91</v>
      </c>
      <c r="D952" s="7" t="s">
        <v>7</v>
      </c>
      <c r="E952" s="22">
        <v>50</v>
      </c>
      <c r="F952" s="23">
        <v>1</v>
      </c>
      <c r="G952" s="23">
        <v>1</v>
      </c>
      <c r="H952" s="23">
        <v>1</v>
      </c>
    </row>
    <row r="953" spans="1:8" x14ac:dyDescent="0.2">
      <c r="A953" s="20">
        <v>42660</v>
      </c>
      <c r="B953" s="202" t="s">
        <v>124</v>
      </c>
      <c r="C953" s="202" t="s">
        <v>91</v>
      </c>
      <c r="D953" s="202" t="s">
        <v>6</v>
      </c>
      <c r="E953" s="189">
        <v>50</v>
      </c>
      <c r="F953" s="190">
        <v>5</v>
      </c>
      <c r="G953" s="190">
        <v>5</v>
      </c>
      <c r="H953" s="190">
        <v>5</v>
      </c>
    </row>
    <row r="954" spans="1:8" x14ac:dyDescent="0.2">
      <c r="A954" s="20">
        <v>42674</v>
      </c>
      <c r="B954" s="202" t="s">
        <v>180</v>
      </c>
      <c r="C954" s="202" t="s">
        <v>91</v>
      </c>
      <c r="D954" s="202" t="s">
        <v>6</v>
      </c>
      <c r="E954" s="189">
        <v>100</v>
      </c>
      <c r="F954" s="190">
        <v>2</v>
      </c>
      <c r="G954" s="190">
        <v>2</v>
      </c>
      <c r="H954" s="190">
        <v>2</v>
      </c>
    </row>
    <row r="955" spans="1:8" x14ac:dyDescent="0.2">
      <c r="A955" s="5">
        <f>A954</f>
        <v>42674</v>
      </c>
      <c r="B955" s="202" t="s">
        <v>64</v>
      </c>
      <c r="C955" s="202" t="s">
        <v>91</v>
      </c>
      <c r="D955" s="202" t="s">
        <v>6</v>
      </c>
      <c r="E955" s="189">
        <v>100</v>
      </c>
      <c r="F955" s="190">
        <v>2</v>
      </c>
      <c r="G955" s="190">
        <v>2</v>
      </c>
      <c r="H955" s="190">
        <v>2</v>
      </c>
    </row>
    <row r="956" spans="1:8" x14ac:dyDescent="0.2">
      <c r="A956" s="5">
        <f>A955</f>
        <v>42674</v>
      </c>
      <c r="B956" s="202" t="s">
        <v>82</v>
      </c>
      <c r="C956" s="202" t="s">
        <v>91</v>
      </c>
      <c r="D956" s="202" t="s">
        <v>9</v>
      </c>
      <c r="E956" s="189">
        <v>500</v>
      </c>
      <c r="F956" s="190">
        <v>2</v>
      </c>
      <c r="G956" s="190">
        <v>2</v>
      </c>
      <c r="H956" s="190">
        <v>2</v>
      </c>
    </row>
    <row r="957" spans="1:8" x14ac:dyDescent="0.2">
      <c r="A957" s="5">
        <f>A956</f>
        <v>42674</v>
      </c>
      <c r="B957" s="202" t="s">
        <v>140</v>
      </c>
      <c r="C957" s="202" t="s">
        <v>91</v>
      </c>
      <c r="D957" s="202" t="s">
        <v>9</v>
      </c>
      <c r="E957" s="189">
        <v>700</v>
      </c>
      <c r="F957" s="190">
        <v>2</v>
      </c>
      <c r="G957" s="190">
        <v>1</v>
      </c>
      <c r="H957" s="190">
        <v>1</v>
      </c>
    </row>
    <row r="958" spans="1:8" x14ac:dyDescent="0.2">
      <c r="A958" s="5">
        <f>A957</f>
        <v>42674</v>
      </c>
      <c r="B958" s="202" t="s">
        <v>165</v>
      </c>
      <c r="C958" s="202" t="s">
        <v>91</v>
      </c>
      <c r="D958" s="202" t="s">
        <v>6</v>
      </c>
      <c r="E958" s="189">
        <v>50</v>
      </c>
      <c r="F958" s="190">
        <v>2</v>
      </c>
      <c r="G958" s="190">
        <v>2</v>
      </c>
      <c r="H958" s="190">
        <v>2</v>
      </c>
    </row>
    <row r="959" spans="1:8" x14ac:dyDescent="0.2">
      <c r="A959" s="5">
        <f>A958</f>
        <v>42674</v>
      </c>
      <c r="B959" s="202" t="s">
        <v>170</v>
      </c>
      <c r="C959" s="202" t="s">
        <v>91</v>
      </c>
      <c r="D959" s="202" t="s">
        <v>6</v>
      </c>
      <c r="E959" s="189">
        <v>50</v>
      </c>
      <c r="F959" s="190">
        <v>5</v>
      </c>
      <c r="G959" s="190">
        <v>5</v>
      </c>
      <c r="H959" s="190">
        <v>5</v>
      </c>
    </row>
    <row r="960" spans="1:8" x14ac:dyDescent="0.2">
      <c r="A960" s="20">
        <v>42675</v>
      </c>
      <c r="B960" s="202" t="s">
        <v>26</v>
      </c>
      <c r="C960" s="202" t="s">
        <v>91</v>
      </c>
      <c r="D960" s="202" t="s">
        <v>6</v>
      </c>
      <c r="E960" s="189">
        <v>50</v>
      </c>
      <c r="F960" s="190">
        <v>1</v>
      </c>
      <c r="G960" s="190">
        <v>1</v>
      </c>
      <c r="H960" s="190">
        <v>1</v>
      </c>
    </row>
    <row r="961" spans="1:8" x14ac:dyDescent="0.2">
      <c r="A961" s="20">
        <v>42676</v>
      </c>
      <c r="B961" s="251" t="s">
        <v>30</v>
      </c>
      <c r="C961" s="251" t="s">
        <v>91</v>
      </c>
      <c r="D961" s="251" t="s">
        <v>9</v>
      </c>
      <c r="E961" s="252">
        <v>300</v>
      </c>
      <c r="F961" s="253">
        <v>1</v>
      </c>
      <c r="G961" s="253">
        <v>1</v>
      </c>
      <c r="H961" s="253">
        <v>1</v>
      </c>
    </row>
    <row r="962" spans="1:8" x14ac:dyDescent="0.2">
      <c r="A962" s="5">
        <f>A961</f>
        <v>42676</v>
      </c>
      <c r="B962" s="251" t="s">
        <v>149</v>
      </c>
      <c r="C962" s="251" t="s">
        <v>91</v>
      </c>
      <c r="D962" s="251" t="s">
        <v>9</v>
      </c>
      <c r="E962" s="252">
        <v>150</v>
      </c>
      <c r="F962" s="253">
        <v>1</v>
      </c>
      <c r="G962" s="253">
        <v>1</v>
      </c>
      <c r="H962" s="253">
        <v>1</v>
      </c>
    </row>
    <row r="963" spans="1:8" x14ac:dyDescent="0.2">
      <c r="A963" s="5">
        <f>A962</f>
        <v>42676</v>
      </c>
      <c r="B963" s="251" t="s">
        <v>59</v>
      </c>
      <c r="C963" s="251" t="s">
        <v>91</v>
      </c>
      <c r="D963" s="251" t="s">
        <v>7</v>
      </c>
      <c r="E963" s="252">
        <v>50</v>
      </c>
      <c r="F963" s="253">
        <v>1</v>
      </c>
      <c r="G963" s="253">
        <v>1</v>
      </c>
      <c r="H963" s="253">
        <v>1</v>
      </c>
    </row>
    <row r="964" spans="1:8" x14ac:dyDescent="0.2">
      <c r="A964" s="20">
        <v>42677</v>
      </c>
      <c r="B964" s="202" t="s">
        <v>130</v>
      </c>
      <c r="C964" s="202" t="s">
        <v>91</v>
      </c>
      <c r="D964" s="202" t="s">
        <v>9</v>
      </c>
      <c r="E964" s="189">
        <v>300</v>
      </c>
      <c r="F964" s="190">
        <v>1</v>
      </c>
      <c r="G964" s="190">
        <v>1</v>
      </c>
      <c r="H964" s="190">
        <v>1</v>
      </c>
    </row>
    <row r="965" spans="1:8" x14ac:dyDescent="0.2">
      <c r="A965" s="5">
        <f>A964</f>
        <v>42677</v>
      </c>
      <c r="B965" s="202" t="s">
        <v>114</v>
      </c>
      <c r="C965" s="202" t="s">
        <v>91</v>
      </c>
      <c r="D965" s="202" t="s">
        <v>9</v>
      </c>
      <c r="E965" s="189">
        <v>300</v>
      </c>
      <c r="F965" s="190">
        <v>1</v>
      </c>
      <c r="G965" s="190">
        <v>1</v>
      </c>
      <c r="H965" s="190">
        <v>1</v>
      </c>
    </row>
    <row r="966" spans="1:8" x14ac:dyDescent="0.2">
      <c r="A966" s="5">
        <f>A965</f>
        <v>42677</v>
      </c>
      <c r="B966" s="202" t="s">
        <v>294</v>
      </c>
      <c r="C966" s="202" t="s">
        <v>91</v>
      </c>
      <c r="D966" s="202" t="s">
        <v>9</v>
      </c>
      <c r="E966" s="189">
        <v>500</v>
      </c>
      <c r="F966" s="190">
        <v>1</v>
      </c>
      <c r="G966" s="190">
        <v>1</v>
      </c>
      <c r="H966" s="190">
        <v>1</v>
      </c>
    </row>
    <row r="967" spans="1:8" x14ac:dyDescent="0.2">
      <c r="A967" s="5">
        <f>A966</f>
        <v>42677</v>
      </c>
      <c r="B967" s="202" t="s">
        <v>61</v>
      </c>
      <c r="C967" s="202" t="s">
        <v>91</v>
      </c>
      <c r="D967" s="202" t="s">
        <v>6</v>
      </c>
      <c r="E967" s="189">
        <v>50</v>
      </c>
      <c r="F967" s="190">
        <v>1</v>
      </c>
      <c r="G967" s="190">
        <v>1</v>
      </c>
      <c r="H967" s="190">
        <v>1</v>
      </c>
    </row>
    <row r="968" spans="1:8" x14ac:dyDescent="0.2">
      <c r="A968" s="20">
        <v>42681</v>
      </c>
      <c r="B968" s="202" t="s">
        <v>140</v>
      </c>
      <c r="C968" s="202" t="s">
        <v>91</v>
      </c>
      <c r="D968" s="202" t="s">
        <v>9</v>
      </c>
      <c r="E968" s="189">
        <v>700</v>
      </c>
      <c r="F968" s="190">
        <v>1</v>
      </c>
      <c r="G968" s="190">
        <v>1</v>
      </c>
      <c r="H968" s="190">
        <v>1</v>
      </c>
    </row>
    <row r="969" spans="1:8" x14ac:dyDescent="0.2">
      <c r="A969" s="5">
        <f>A968</f>
        <v>42681</v>
      </c>
      <c r="B969" s="202" t="s">
        <v>224</v>
      </c>
      <c r="C969" s="202" t="s">
        <v>91</v>
      </c>
      <c r="D969" s="202" t="s">
        <v>7</v>
      </c>
      <c r="E969" s="189">
        <v>100</v>
      </c>
      <c r="F969" s="190">
        <v>1</v>
      </c>
      <c r="G969" s="190">
        <v>1</v>
      </c>
      <c r="H969" s="190">
        <v>1</v>
      </c>
    </row>
    <row r="970" spans="1:8" x14ac:dyDescent="0.2">
      <c r="A970" s="20">
        <v>42688</v>
      </c>
      <c r="B970" s="258" t="s">
        <v>30</v>
      </c>
      <c r="C970" s="258" t="s">
        <v>91</v>
      </c>
      <c r="D970" s="258" t="s">
        <v>9</v>
      </c>
      <c r="E970" s="259">
        <v>300</v>
      </c>
      <c r="F970" s="260">
        <v>15</v>
      </c>
      <c r="G970" s="260">
        <v>15</v>
      </c>
      <c r="H970" s="260">
        <v>15</v>
      </c>
    </row>
    <row r="971" spans="1:8" x14ac:dyDescent="0.2">
      <c r="A971" s="20">
        <v>42692</v>
      </c>
      <c r="B971" s="202" t="s">
        <v>30</v>
      </c>
      <c r="C971" s="202" t="s">
        <v>91</v>
      </c>
      <c r="D971" s="202" t="s">
        <v>9</v>
      </c>
      <c r="E971" s="189">
        <v>200</v>
      </c>
      <c r="F971" s="190">
        <v>1</v>
      </c>
      <c r="G971" s="190">
        <v>1</v>
      </c>
      <c r="H971" s="190">
        <v>1</v>
      </c>
    </row>
    <row r="972" spans="1:8" x14ac:dyDescent="0.2">
      <c r="A972" s="20">
        <v>42704</v>
      </c>
      <c r="B972" s="263" t="s">
        <v>21</v>
      </c>
      <c r="C972" s="263" t="s">
        <v>91</v>
      </c>
      <c r="D972" s="263" t="s">
        <v>7</v>
      </c>
      <c r="E972" s="264">
        <v>350</v>
      </c>
      <c r="F972" s="265">
        <v>1</v>
      </c>
      <c r="G972" s="265">
        <v>1</v>
      </c>
      <c r="H972" s="265">
        <v>1</v>
      </c>
    </row>
    <row r="973" spans="1:8" x14ac:dyDescent="0.2">
      <c r="A973" s="5">
        <f t="shared" ref="A973:A990" si="29">A972</f>
        <v>42704</v>
      </c>
      <c r="B973" s="263" t="s">
        <v>75</v>
      </c>
      <c r="C973" s="263" t="s">
        <v>91</v>
      </c>
      <c r="D973" s="263" t="s">
        <v>7</v>
      </c>
      <c r="E973" s="264">
        <v>350</v>
      </c>
      <c r="F973" s="265">
        <v>1</v>
      </c>
      <c r="G973" s="265">
        <v>1</v>
      </c>
      <c r="H973" s="265">
        <v>1</v>
      </c>
    </row>
    <row r="974" spans="1:8" x14ac:dyDescent="0.2">
      <c r="A974" s="5">
        <f t="shared" si="29"/>
        <v>42704</v>
      </c>
      <c r="B974" s="263" t="s">
        <v>30</v>
      </c>
      <c r="C974" s="263" t="s">
        <v>91</v>
      </c>
      <c r="D974" s="263" t="s">
        <v>9</v>
      </c>
      <c r="E974" s="264">
        <v>550</v>
      </c>
      <c r="F974" s="265">
        <v>1</v>
      </c>
      <c r="G974" s="265">
        <v>1</v>
      </c>
      <c r="H974" s="265">
        <v>1</v>
      </c>
    </row>
    <row r="975" spans="1:8" x14ac:dyDescent="0.2">
      <c r="A975" s="5">
        <f t="shared" si="29"/>
        <v>42704</v>
      </c>
      <c r="B975" s="263" t="s">
        <v>138</v>
      </c>
      <c r="C975" s="263" t="s">
        <v>91</v>
      </c>
      <c r="D975" s="263" t="s">
        <v>6</v>
      </c>
      <c r="E975" s="264">
        <v>50</v>
      </c>
      <c r="F975" s="265">
        <v>1</v>
      </c>
      <c r="G975" s="265">
        <v>1</v>
      </c>
      <c r="H975" s="265">
        <v>1</v>
      </c>
    </row>
    <row r="976" spans="1:8" x14ac:dyDescent="0.2">
      <c r="A976" s="5">
        <f t="shared" si="29"/>
        <v>42704</v>
      </c>
      <c r="B976" s="263" t="s">
        <v>124</v>
      </c>
      <c r="C976" s="263" t="s">
        <v>91</v>
      </c>
      <c r="D976" s="263" t="s">
        <v>6</v>
      </c>
      <c r="E976" s="264">
        <v>500</v>
      </c>
      <c r="F976" s="265">
        <v>1</v>
      </c>
      <c r="G976" s="265">
        <v>1</v>
      </c>
      <c r="H976" s="265">
        <v>1</v>
      </c>
    </row>
    <row r="977" spans="1:8" x14ac:dyDescent="0.2">
      <c r="A977" s="5">
        <f t="shared" si="29"/>
        <v>42704</v>
      </c>
      <c r="B977" s="263" t="s">
        <v>294</v>
      </c>
      <c r="C977" s="263" t="s">
        <v>91</v>
      </c>
      <c r="D977" s="263" t="s">
        <v>9</v>
      </c>
      <c r="E977" s="264">
        <v>50</v>
      </c>
      <c r="F977" s="265">
        <v>1</v>
      </c>
      <c r="G977" s="265">
        <v>1</v>
      </c>
      <c r="H977" s="265">
        <v>1</v>
      </c>
    </row>
    <row r="978" spans="1:8" x14ac:dyDescent="0.2">
      <c r="A978" s="5">
        <f t="shared" si="29"/>
        <v>42704</v>
      </c>
      <c r="B978" s="263" t="s">
        <v>64</v>
      </c>
      <c r="C978" s="263" t="s">
        <v>91</v>
      </c>
      <c r="D978" s="263" t="s">
        <v>6</v>
      </c>
      <c r="E978" s="264">
        <v>500</v>
      </c>
      <c r="F978" s="265">
        <v>1</v>
      </c>
      <c r="G978" s="265">
        <v>1</v>
      </c>
      <c r="H978" s="265">
        <v>1</v>
      </c>
    </row>
    <row r="979" spans="1:8" x14ac:dyDescent="0.2">
      <c r="A979" s="5">
        <f t="shared" si="29"/>
        <v>42704</v>
      </c>
      <c r="B979" s="263" t="s">
        <v>275</v>
      </c>
      <c r="C979" s="263" t="s">
        <v>91</v>
      </c>
      <c r="D979" s="263" t="s">
        <v>81</v>
      </c>
      <c r="E979" s="264">
        <v>50</v>
      </c>
      <c r="F979" s="265">
        <v>1</v>
      </c>
      <c r="G979" s="265">
        <v>1</v>
      </c>
      <c r="H979" s="265">
        <v>1</v>
      </c>
    </row>
    <row r="980" spans="1:8" x14ac:dyDescent="0.2">
      <c r="A980" s="5">
        <f t="shared" si="29"/>
        <v>42704</v>
      </c>
      <c r="B980" s="263" t="s">
        <v>197</v>
      </c>
      <c r="C980" s="263" t="s">
        <v>91</v>
      </c>
      <c r="D980" s="263" t="s">
        <v>6</v>
      </c>
      <c r="E980" s="264">
        <v>50</v>
      </c>
      <c r="F980" s="265">
        <v>1</v>
      </c>
      <c r="G980" s="265">
        <v>1</v>
      </c>
      <c r="H980" s="265">
        <v>1</v>
      </c>
    </row>
    <row r="981" spans="1:8" x14ac:dyDescent="0.2">
      <c r="A981" s="5">
        <f t="shared" si="29"/>
        <v>42704</v>
      </c>
      <c r="B981" s="263" t="s">
        <v>218</v>
      </c>
      <c r="C981" s="263" t="s">
        <v>91</v>
      </c>
      <c r="D981" s="263" t="s">
        <v>7</v>
      </c>
      <c r="E981" s="264">
        <v>50</v>
      </c>
      <c r="F981" s="265">
        <v>1</v>
      </c>
      <c r="G981" s="265">
        <v>1</v>
      </c>
      <c r="H981" s="265">
        <v>1</v>
      </c>
    </row>
    <row r="982" spans="1:8" x14ac:dyDescent="0.2">
      <c r="A982" s="5">
        <f t="shared" si="29"/>
        <v>42704</v>
      </c>
      <c r="B982" s="263" t="s">
        <v>258</v>
      </c>
      <c r="C982" s="263" t="s">
        <v>91</v>
      </c>
      <c r="D982" s="263" t="s">
        <v>7</v>
      </c>
      <c r="E982" s="264">
        <v>150</v>
      </c>
      <c r="F982" s="265">
        <v>1</v>
      </c>
      <c r="G982" s="265">
        <v>1</v>
      </c>
      <c r="H982" s="265">
        <v>1</v>
      </c>
    </row>
    <row r="983" spans="1:8" x14ac:dyDescent="0.2">
      <c r="A983" s="5">
        <f t="shared" si="29"/>
        <v>42704</v>
      </c>
      <c r="B983" s="263" t="s">
        <v>59</v>
      </c>
      <c r="C983" s="263" t="s">
        <v>91</v>
      </c>
      <c r="D983" s="263" t="s">
        <v>7</v>
      </c>
      <c r="E983" s="264">
        <v>200</v>
      </c>
      <c r="F983" s="265">
        <v>1</v>
      </c>
      <c r="G983" s="265">
        <v>1</v>
      </c>
      <c r="H983" s="265">
        <v>1</v>
      </c>
    </row>
    <row r="984" spans="1:8" x14ac:dyDescent="0.2">
      <c r="A984" s="5">
        <f t="shared" si="29"/>
        <v>42704</v>
      </c>
      <c r="B984" s="263" t="s">
        <v>62</v>
      </c>
      <c r="C984" s="263" t="s">
        <v>91</v>
      </c>
      <c r="D984" s="263" t="s">
        <v>9</v>
      </c>
      <c r="E984" s="264">
        <v>650</v>
      </c>
      <c r="F984" s="265">
        <v>1</v>
      </c>
      <c r="G984" s="265">
        <v>1</v>
      </c>
      <c r="H984" s="265">
        <v>1</v>
      </c>
    </row>
    <row r="985" spans="1:8" x14ac:dyDescent="0.2">
      <c r="A985" s="5">
        <f t="shared" si="29"/>
        <v>42704</v>
      </c>
      <c r="B985" s="263" t="s">
        <v>67</v>
      </c>
      <c r="C985" s="263" t="s">
        <v>91</v>
      </c>
      <c r="D985" s="263" t="s">
        <v>6</v>
      </c>
      <c r="E985" s="264">
        <v>100</v>
      </c>
      <c r="F985" s="265">
        <v>1</v>
      </c>
      <c r="G985" s="265">
        <v>1</v>
      </c>
      <c r="H985" s="265">
        <v>1</v>
      </c>
    </row>
    <row r="986" spans="1:8" x14ac:dyDescent="0.2">
      <c r="A986" s="5">
        <f t="shared" si="29"/>
        <v>42704</v>
      </c>
      <c r="B986" s="263" t="s">
        <v>140</v>
      </c>
      <c r="C986" s="263" t="s">
        <v>91</v>
      </c>
      <c r="D986" s="263" t="s">
        <v>9</v>
      </c>
      <c r="E986" s="264">
        <v>200</v>
      </c>
      <c r="F986" s="265">
        <v>5</v>
      </c>
      <c r="G986" s="265">
        <v>1</v>
      </c>
      <c r="H986" s="265">
        <v>1</v>
      </c>
    </row>
    <row r="987" spans="1:8" x14ac:dyDescent="0.2">
      <c r="A987" s="5">
        <f t="shared" si="29"/>
        <v>42704</v>
      </c>
      <c r="B987" s="263" t="s">
        <v>178</v>
      </c>
      <c r="C987" s="263" t="s">
        <v>91</v>
      </c>
      <c r="D987" s="263" t="s">
        <v>6</v>
      </c>
      <c r="E987" s="264">
        <v>50</v>
      </c>
      <c r="F987" s="265">
        <v>1</v>
      </c>
      <c r="G987" s="265">
        <v>1</v>
      </c>
      <c r="H987" s="265">
        <v>1</v>
      </c>
    </row>
    <row r="988" spans="1:8" x14ac:dyDescent="0.2">
      <c r="A988" s="5">
        <f t="shared" si="29"/>
        <v>42704</v>
      </c>
      <c r="B988" s="263" t="s">
        <v>224</v>
      </c>
      <c r="C988" s="263" t="s">
        <v>91</v>
      </c>
      <c r="D988" s="263" t="s">
        <v>7</v>
      </c>
      <c r="E988" s="264">
        <v>50</v>
      </c>
      <c r="F988" s="265">
        <v>1</v>
      </c>
      <c r="G988" s="265">
        <v>1</v>
      </c>
      <c r="H988" s="265">
        <v>1</v>
      </c>
    </row>
    <row r="989" spans="1:8" x14ac:dyDescent="0.2">
      <c r="A989" s="5">
        <f t="shared" si="29"/>
        <v>42704</v>
      </c>
      <c r="B989" s="263" t="s">
        <v>129</v>
      </c>
      <c r="C989" s="263" t="s">
        <v>91</v>
      </c>
      <c r="D989" s="263" t="s">
        <v>7</v>
      </c>
      <c r="E989" s="264">
        <v>50</v>
      </c>
      <c r="F989" s="265">
        <v>1</v>
      </c>
      <c r="G989" s="265">
        <v>1</v>
      </c>
      <c r="H989" s="265">
        <v>1</v>
      </c>
    </row>
    <row r="990" spans="1:8" x14ac:dyDescent="0.2">
      <c r="A990" s="5">
        <f t="shared" si="29"/>
        <v>42704</v>
      </c>
      <c r="B990" s="263" t="s">
        <v>161</v>
      </c>
      <c r="C990" s="263" t="s">
        <v>91</v>
      </c>
      <c r="D990" s="263" t="s">
        <v>6</v>
      </c>
      <c r="E990" s="264">
        <v>300</v>
      </c>
      <c r="F990" s="265">
        <v>2</v>
      </c>
      <c r="G990" s="265">
        <v>1</v>
      </c>
      <c r="H990" s="265">
        <v>1</v>
      </c>
    </row>
    <row r="991" spans="1:8" x14ac:dyDescent="0.2">
      <c r="A991" s="20">
        <v>42705</v>
      </c>
      <c r="B991" s="202" t="s">
        <v>218</v>
      </c>
      <c r="C991" s="202" t="s">
        <v>91</v>
      </c>
      <c r="D991" s="202" t="s">
        <v>7</v>
      </c>
      <c r="E991" s="189">
        <v>150</v>
      </c>
      <c r="F991" s="190">
        <v>1</v>
      </c>
      <c r="G991" s="190">
        <v>1</v>
      </c>
      <c r="H991" s="190">
        <v>1</v>
      </c>
    </row>
    <row r="992" spans="1:8" x14ac:dyDescent="0.2">
      <c r="A992" s="5">
        <f>A991</f>
        <v>42705</v>
      </c>
      <c r="B992" s="202" t="s">
        <v>258</v>
      </c>
      <c r="C992" s="202" t="s">
        <v>91</v>
      </c>
      <c r="D992" s="202" t="s">
        <v>7</v>
      </c>
      <c r="E992" s="189">
        <v>200</v>
      </c>
      <c r="F992" s="190">
        <v>1</v>
      </c>
      <c r="G992" s="190">
        <v>1</v>
      </c>
      <c r="H992" s="190">
        <v>1</v>
      </c>
    </row>
    <row r="993" spans="1:8" x14ac:dyDescent="0.2">
      <c r="A993" s="20">
        <v>42709</v>
      </c>
      <c r="B993" s="202" t="s">
        <v>114</v>
      </c>
      <c r="C993" s="202" t="s">
        <v>91</v>
      </c>
      <c r="D993" s="202" t="s">
        <v>9</v>
      </c>
      <c r="E993" s="189">
        <v>100</v>
      </c>
      <c r="F993" s="190">
        <v>1</v>
      </c>
      <c r="G993" s="190">
        <v>1</v>
      </c>
      <c r="H993" s="190">
        <v>1</v>
      </c>
    </row>
    <row r="994" spans="1:8" x14ac:dyDescent="0.2">
      <c r="A994" s="5">
        <f>A993</f>
        <v>42709</v>
      </c>
      <c r="B994" s="202" t="s">
        <v>16</v>
      </c>
      <c r="C994" s="202" t="s">
        <v>91</v>
      </c>
      <c r="D994" s="202" t="s">
        <v>9</v>
      </c>
      <c r="E994" s="189">
        <v>200</v>
      </c>
      <c r="F994" s="190">
        <v>1</v>
      </c>
      <c r="G994" s="190">
        <v>1</v>
      </c>
      <c r="H994" s="190">
        <v>1</v>
      </c>
    </row>
    <row r="995" spans="1:8" x14ac:dyDescent="0.2">
      <c r="A995" s="5">
        <f>A994</f>
        <v>42709</v>
      </c>
      <c r="B995" s="202" t="s">
        <v>28</v>
      </c>
      <c r="C995" s="202" t="s">
        <v>91</v>
      </c>
      <c r="D995" s="202" t="s">
        <v>9</v>
      </c>
      <c r="E995" s="189">
        <v>50</v>
      </c>
      <c r="F995" s="190">
        <v>1</v>
      </c>
      <c r="G995" s="190">
        <v>1</v>
      </c>
      <c r="H995" s="190">
        <v>1</v>
      </c>
    </row>
    <row r="996" spans="1:8" x14ac:dyDescent="0.2">
      <c r="A996" s="5">
        <f>A995</f>
        <v>42709</v>
      </c>
      <c r="B996" s="202" t="s">
        <v>27</v>
      </c>
      <c r="C996" s="202" t="s">
        <v>91</v>
      </c>
      <c r="D996" s="202" t="s">
        <v>9</v>
      </c>
      <c r="E996" s="189">
        <v>150</v>
      </c>
      <c r="F996" s="190">
        <v>1</v>
      </c>
      <c r="G996" s="190">
        <v>1</v>
      </c>
      <c r="H996" s="190">
        <v>1</v>
      </c>
    </row>
    <row r="997" spans="1:8" x14ac:dyDescent="0.2">
      <c r="A997" s="5">
        <f>A996</f>
        <v>42709</v>
      </c>
      <c r="B997" s="202" t="s">
        <v>149</v>
      </c>
      <c r="C997" s="202" t="s">
        <v>91</v>
      </c>
      <c r="D997" s="202" t="s">
        <v>9</v>
      </c>
      <c r="E997" s="189">
        <v>50</v>
      </c>
      <c r="F997" s="190">
        <v>1</v>
      </c>
      <c r="G997" s="190">
        <v>1</v>
      </c>
      <c r="H997" s="190">
        <v>1</v>
      </c>
    </row>
    <row r="998" spans="1:8" x14ac:dyDescent="0.2">
      <c r="A998" s="5">
        <f>A997</f>
        <v>42709</v>
      </c>
      <c r="B998" s="202" t="s">
        <v>200</v>
      </c>
      <c r="C998" s="202" t="s">
        <v>91</v>
      </c>
      <c r="D998" s="202" t="s">
        <v>9</v>
      </c>
      <c r="E998" s="189">
        <v>50</v>
      </c>
      <c r="F998" s="190">
        <v>1</v>
      </c>
      <c r="G998" s="190">
        <v>1</v>
      </c>
      <c r="H998" s="190">
        <v>1</v>
      </c>
    </row>
    <row r="999" spans="1:8" x14ac:dyDescent="0.2">
      <c r="A999" s="5">
        <v>42717</v>
      </c>
      <c r="B999" s="192" t="s">
        <v>140</v>
      </c>
      <c r="C999" s="192" t="s">
        <v>91</v>
      </c>
      <c r="D999" s="192" t="s">
        <v>9</v>
      </c>
      <c r="E999" s="189">
        <v>200</v>
      </c>
      <c r="F999" s="190">
        <v>1</v>
      </c>
      <c r="G999" s="190">
        <v>1</v>
      </c>
      <c r="H999" s="190">
        <v>1</v>
      </c>
    </row>
    <row r="1000" spans="1:8" x14ac:dyDescent="0.2">
      <c r="A1000" s="5">
        <v>42718</v>
      </c>
      <c r="B1000" s="16" t="s">
        <v>64</v>
      </c>
      <c r="C1000" s="16" t="s">
        <v>91</v>
      </c>
      <c r="D1000" s="16" t="s">
        <v>6</v>
      </c>
      <c r="E1000" s="22">
        <v>200</v>
      </c>
      <c r="F1000" s="23">
        <v>1</v>
      </c>
      <c r="G1000" s="23">
        <v>1</v>
      </c>
      <c r="H1000" s="23">
        <v>1</v>
      </c>
    </row>
    <row r="1001" spans="1:8" x14ac:dyDescent="0.2">
      <c r="A1001" s="5">
        <f>A1000</f>
        <v>42718</v>
      </c>
      <c r="B1001" s="16" t="s">
        <v>59</v>
      </c>
      <c r="C1001" s="16" t="s">
        <v>91</v>
      </c>
      <c r="D1001" s="16" t="s">
        <v>7</v>
      </c>
      <c r="E1001" s="22">
        <v>250</v>
      </c>
      <c r="F1001" s="23">
        <v>1</v>
      </c>
      <c r="G1001" s="23">
        <v>1</v>
      </c>
      <c r="H1001" s="23">
        <v>1</v>
      </c>
    </row>
    <row r="1002" spans="1:8" x14ac:dyDescent="0.2">
      <c r="A1002" s="5">
        <f>A1001</f>
        <v>42718</v>
      </c>
      <c r="B1002" s="16" t="s">
        <v>17</v>
      </c>
      <c r="C1002" s="16" t="s">
        <v>91</v>
      </c>
      <c r="D1002" s="16" t="s">
        <v>7</v>
      </c>
      <c r="E1002" s="22">
        <v>300</v>
      </c>
      <c r="F1002" s="23">
        <v>1</v>
      </c>
      <c r="G1002" s="23">
        <v>1</v>
      </c>
      <c r="H1002" s="23">
        <v>1</v>
      </c>
    </row>
    <row r="1003" spans="1:8" x14ac:dyDescent="0.2">
      <c r="A1003" s="5">
        <v>42746</v>
      </c>
      <c r="B1003" s="272" t="s">
        <v>258</v>
      </c>
      <c r="C1003" s="272" t="s">
        <v>91</v>
      </c>
      <c r="D1003" s="272" t="s">
        <v>7</v>
      </c>
      <c r="E1003" s="273">
        <v>450</v>
      </c>
      <c r="F1003" s="274">
        <v>5</v>
      </c>
      <c r="G1003" s="274">
        <v>5</v>
      </c>
      <c r="H1003" s="274">
        <v>5</v>
      </c>
    </row>
    <row r="1004" spans="1:8" x14ac:dyDescent="0.2">
      <c r="A1004" s="5">
        <v>42747</v>
      </c>
      <c r="B1004" s="202" t="s">
        <v>258</v>
      </c>
      <c r="C1004" s="202" t="s">
        <v>91</v>
      </c>
      <c r="D1004" s="202" t="s">
        <v>7</v>
      </c>
      <c r="E1004" s="189">
        <v>400</v>
      </c>
      <c r="F1004" s="190">
        <v>1</v>
      </c>
      <c r="G1004" s="190">
        <v>1</v>
      </c>
      <c r="H1004" s="190">
        <v>1</v>
      </c>
    </row>
    <row r="1005" spans="1:8" x14ac:dyDescent="0.2">
      <c r="A1005" s="5">
        <v>42748</v>
      </c>
      <c r="B1005" s="202" t="s">
        <v>99</v>
      </c>
      <c r="C1005" s="202" t="s">
        <v>91</v>
      </c>
      <c r="D1005" s="202" t="s">
        <v>9</v>
      </c>
      <c r="E1005" s="189">
        <v>100</v>
      </c>
      <c r="F1005" s="190">
        <v>10</v>
      </c>
      <c r="G1005" s="190">
        <v>10</v>
      </c>
      <c r="H1005" s="190">
        <v>10</v>
      </c>
    </row>
    <row r="1006" spans="1:8" x14ac:dyDescent="0.2">
      <c r="A1006" s="5">
        <f>A1005</f>
        <v>42748</v>
      </c>
      <c r="B1006" s="202" t="s">
        <v>218</v>
      </c>
      <c r="C1006" s="202" t="s">
        <v>91</v>
      </c>
      <c r="D1006" s="202" t="s">
        <v>7</v>
      </c>
      <c r="E1006" s="189">
        <v>100</v>
      </c>
      <c r="F1006" s="190">
        <v>5</v>
      </c>
      <c r="G1006" s="190">
        <v>5</v>
      </c>
      <c r="H1006" s="190">
        <v>5</v>
      </c>
    </row>
    <row r="1007" spans="1:8" x14ac:dyDescent="0.2">
      <c r="A1007" s="5">
        <v>42751</v>
      </c>
      <c r="B1007" s="202" t="s">
        <v>258</v>
      </c>
      <c r="C1007" s="202" t="s">
        <v>91</v>
      </c>
      <c r="D1007" s="202" t="s">
        <v>7</v>
      </c>
      <c r="E1007" s="189">
        <v>200</v>
      </c>
      <c r="F1007" s="190">
        <v>50</v>
      </c>
      <c r="G1007" s="190">
        <v>50</v>
      </c>
      <c r="H1007" s="190">
        <v>50</v>
      </c>
    </row>
    <row r="1008" spans="1:8" x14ac:dyDescent="0.2">
      <c r="A1008" s="5">
        <f>A1007</f>
        <v>42751</v>
      </c>
      <c r="B1008" s="202" t="s">
        <v>62</v>
      </c>
      <c r="C1008" s="202" t="s">
        <v>91</v>
      </c>
      <c r="D1008" s="202" t="s">
        <v>9</v>
      </c>
      <c r="E1008" s="189">
        <v>100</v>
      </c>
      <c r="F1008" s="190">
        <v>10</v>
      </c>
      <c r="G1008" s="190">
        <v>10</v>
      </c>
      <c r="H1008" s="190">
        <v>10</v>
      </c>
    </row>
    <row r="1009" spans="1:8" x14ac:dyDescent="0.2">
      <c r="A1009" s="5">
        <f>A1008</f>
        <v>42751</v>
      </c>
      <c r="B1009" s="202" t="s">
        <v>161</v>
      </c>
      <c r="C1009" s="202" t="s">
        <v>91</v>
      </c>
      <c r="D1009" s="202" t="s">
        <v>6</v>
      </c>
      <c r="E1009" s="189">
        <v>100</v>
      </c>
      <c r="F1009" s="190">
        <v>20</v>
      </c>
      <c r="G1009" s="190">
        <v>20</v>
      </c>
      <c r="H1009" s="190">
        <v>20</v>
      </c>
    </row>
    <row r="1010" spans="1:8" x14ac:dyDescent="0.2">
      <c r="A1010" s="5">
        <f>A1009</f>
        <v>42751</v>
      </c>
      <c r="B1010" s="202" t="s">
        <v>258</v>
      </c>
      <c r="C1010" s="202" t="s">
        <v>91</v>
      </c>
      <c r="D1010" s="202" t="s">
        <v>7</v>
      </c>
      <c r="E1010" s="189">
        <v>750</v>
      </c>
      <c r="F1010" s="190">
        <v>5</v>
      </c>
      <c r="G1010" s="190">
        <v>5</v>
      </c>
      <c r="H1010" s="190">
        <v>5</v>
      </c>
    </row>
    <row r="1011" spans="1:8" x14ac:dyDescent="0.2">
      <c r="A1011" s="5">
        <f>A1010</f>
        <v>42751</v>
      </c>
      <c r="B1011" s="202" t="s">
        <v>31</v>
      </c>
      <c r="C1011" s="202" t="s">
        <v>91</v>
      </c>
      <c r="D1011" s="202" t="s">
        <v>7</v>
      </c>
      <c r="E1011" s="189">
        <v>50</v>
      </c>
      <c r="F1011" s="190">
        <v>1</v>
      </c>
      <c r="G1011" s="190">
        <v>1</v>
      </c>
      <c r="H1011" s="190">
        <v>1</v>
      </c>
    </row>
    <row r="1012" spans="1:8" x14ac:dyDescent="0.2">
      <c r="A1012" s="5">
        <f>A1011</f>
        <v>42751</v>
      </c>
      <c r="B1012" s="202" t="s">
        <v>20</v>
      </c>
      <c r="C1012" s="202" t="s">
        <v>91</v>
      </c>
      <c r="D1012" s="202" t="s">
        <v>7</v>
      </c>
      <c r="E1012" s="189">
        <v>50</v>
      </c>
      <c r="F1012" s="190">
        <v>3</v>
      </c>
      <c r="G1012" s="190">
        <v>3</v>
      </c>
      <c r="H1012" s="190">
        <v>3</v>
      </c>
    </row>
    <row r="1013" spans="1:8" x14ac:dyDescent="0.2">
      <c r="A1013" s="20">
        <v>42754</v>
      </c>
      <c r="B1013" s="202" t="s">
        <v>224</v>
      </c>
      <c r="C1013" s="202" t="s">
        <v>91</v>
      </c>
      <c r="D1013" s="202" t="s">
        <v>7</v>
      </c>
      <c r="E1013" s="189">
        <v>100</v>
      </c>
      <c r="F1013" s="190">
        <v>5</v>
      </c>
      <c r="G1013" s="190">
        <v>5</v>
      </c>
      <c r="H1013" s="190">
        <v>5</v>
      </c>
    </row>
    <row r="1014" spans="1:8" x14ac:dyDescent="0.2">
      <c r="A1014" s="20">
        <v>42755</v>
      </c>
      <c r="B1014" s="202" t="s">
        <v>30</v>
      </c>
      <c r="C1014" s="202" t="s">
        <v>91</v>
      </c>
      <c r="D1014" s="202" t="s">
        <v>9</v>
      </c>
      <c r="E1014" s="189">
        <v>100</v>
      </c>
      <c r="F1014" s="190">
        <v>5</v>
      </c>
      <c r="G1014" s="190">
        <v>5</v>
      </c>
      <c r="H1014" s="190">
        <v>5</v>
      </c>
    </row>
    <row r="1015" spans="1:8" x14ac:dyDescent="0.2">
      <c r="A1015" s="20">
        <f>A1014</f>
        <v>42755</v>
      </c>
      <c r="B1015" s="202" t="s">
        <v>149</v>
      </c>
      <c r="C1015" s="202" t="s">
        <v>91</v>
      </c>
      <c r="D1015" s="202" t="s">
        <v>9</v>
      </c>
      <c r="E1015" s="189">
        <v>500</v>
      </c>
      <c r="F1015" s="190">
        <v>25</v>
      </c>
      <c r="G1015" s="190">
        <v>25</v>
      </c>
      <c r="H1015" s="190">
        <v>25</v>
      </c>
    </row>
    <row r="1016" spans="1:8" x14ac:dyDescent="0.2">
      <c r="A1016" s="20">
        <v>42759</v>
      </c>
      <c r="B1016" s="202" t="s">
        <v>59</v>
      </c>
      <c r="C1016" s="202" t="s">
        <v>91</v>
      </c>
      <c r="D1016" s="202" t="s">
        <v>7</v>
      </c>
      <c r="E1016" s="189">
        <v>100</v>
      </c>
      <c r="F1016" s="190">
        <v>10</v>
      </c>
      <c r="G1016" s="190">
        <v>10</v>
      </c>
      <c r="H1016" s="190">
        <v>10</v>
      </c>
    </row>
    <row r="1017" spans="1:8" x14ac:dyDescent="0.2">
      <c r="A1017" s="5">
        <f>A1016</f>
        <v>42759</v>
      </c>
      <c r="B1017" s="202" t="s">
        <v>31</v>
      </c>
      <c r="C1017" s="202" t="s">
        <v>91</v>
      </c>
      <c r="D1017" s="202" t="s">
        <v>7</v>
      </c>
      <c r="E1017" s="189">
        <v>50</v>
      </c>
      <c r="F1017" s="190">
        <v>15</v>
      </c>
      <c r="G1017" s="190">
        <v>15</v>
      </c>
      <c r="H1017" s="190">
        <v>15</v>
      </c>
    </row>
    <row r="1018" spans="1:8" x14ac:dyDescent="0.2">
      <c r="A1018" s="5">
        <f>A1017</f>
        <v>42759</v>
      </c>
      <c r="B1018" s="202" t="s">
        <v>20</v>
      </c>
      <c r="C1018" s="202" t="s">
        <v>91</v>
      </c>
      <c r="D1018" s="202" t="s">
        <v>7</v>
      </c>
      <c r="E1018" s="189">
        <v>50</v>
      </c>
      <c r="F1018" s="190">
        <v>15</v>
      </c>
      <c r="G1018" s="190">
        <v>15</v>
      </c>
      <c r="H1018" s="190">
        <v>15</v>
      </c>
    </row>
    <row r="1019" spans="1:8" x14ac:dyDescent="0.2">
      <c r="A1019" s="20">
        <v>42766</v>
      </c>
      <c r="B1019" s="275" t="s">
        <v>20</v>
      </c>
      <c r="C1019" s="275" t="s">
        <v>91</v>
      </c>
      <c r="D1019" s="275" t="s">
        <v>7</v>
      </c>
      <c r="E1019" s="276">
        <v>50</v>
      </c>
      <c r="F1019" s="277">
        <v>1</v>
      </c>
      <c r="G1019" s="277">
        <v>1</v>
      </c>
      <c r="H1019" s="277">
        <v>1</v>
      </c>
    </row>
    <row r="1020" spans="1:8" x14ac:dyDescent="0.2">
      <c r="A1020" s="281">
        <v>42782</v>
      </c>
      <c r="B1020" s="202" t="s">
        <v>25</v>
      </c>
      <c r="C1020" s="202" t="s">
        <v>91</v>
      </c>
      <c r="D1020" s="202" t="s">
        <v>7</v>
      </c>
      <c r="E1020" s="189">
        <v>150</v>
      </c>
      <c r="F1020" s="190">
        <v>10</v>
      </c>
      <c r="G1020" s="190">
        <v>10</v>
      </c>
      <c r="H1020" s="190">
        <v>10</v>
      </c>
    </row>
    <row r="1021" spans="1:8" x14ac:dyDescent="0.2">
      <c r="A1021" s="281">
        <v>42786</v>
      </c>
      <c r="B1021" s="286" t="s">
        <v>30</v>
      </c>
      <c r="C1021" s="286" t="s">
        <v>91</v>
      </c>
      <c r="D1021" s="286" t="s">
        <v>9</v>
      </c>
      <c r="E1021" s="284">
        <v>200</v>
      </c>
      <c r="F1021" s="285">
        <v>10</v>
      </c>
      <c r="G1021" s="285">
        <v>10</v>
      </c>
      <c r="H1021" s="285">
        <v>10</v>
      </c>
    </row>
    <row r="1022" spans="1:8" x14ac:dyDescent="0.2">
      <c r="A1022" s="281">
        <f>A1021</f>
        <v>42786</v>
      </c>
      <c r="B1022" s="286" t="s">
        <v>258</v>
      </c>
      <c r="C1022" s="286" t="s">
        <v>91</v>
      </c>
      <c r="D1022" s="286" t="s">
        <v>7</v>
      </c>
      <c r="E1022" s="284">
        <v>100</v>
      </c>
      <c r="F1022" s="285">
        <v>20</v>
      </c>
      <c r="G1022" s="285">
        <v>20</v>
      </c>
      <c r="H1022" s="285">
        <v>20</v>
      </c>
    </row>
    <row r="1023" spans="1:8" x14ac:dyDescent="0.2">
      <c r="A1023" s="20">
        <v>42787</v>
      </c>
      <c r="B1023" s="16" t="s">
        <v>16</v>
      </c>
      <c r="C1023" s="16" t="s">
        <v>91</v>
      </c>
      <c r="D1023" s="16" t="s">
        <v>9</v>
      </c>
      <c r="E1023" s="22">
        <v>100</v>
      </c>
      <c r="F1023" s="23">
        <v>20</v>
      </c>
      <c r="G1023" s="23">
        <v>20</v>
      </c>
      <c r="H1023" s="23">
        <v>20</v>
      </c>
    </row>
    <row r="1024" spans="1:8" x14ac:dyDescent="0.2">
      <c r="A1024" s="20">
        <f>A1023</f>
        <v>42787</v>
      </c>
      <c r="B1024" s="16" t="s">
        <v>258</v>
      </c>
      <c r="C1024" s="16" t="s">
        <v>91</v>
      </c>
      <c r="D1024" s="16" t="s">
        <v>7</v>
      </c>
      <c r="E1024" s="22">
        <v>50</v>
      </c>
      <c r="F1024" s="23">
        <v>20</v>
      </c>
      <c r="G1024" s="23">
        <v>20</v>
      </c>
      <c r="H1024" s="23">
        <v>20</v>
      </c>
    </row>
    <row r="1025" spans="1:8" x14ac:dyDescent="0.2">
      <c r="A1025" s="20">
        <f>A1023</f>
        <v>42787</v>
      </c>
      <c r="B1025" s="16" t="s">
        <v>190</v>
      </c>
      <c r="C1025" s="16" t="s">
        <v>91</v>
      </c>
      <c r="D1025" s="16" t="s">
        <v>35</v>
      </c>
      <c r="E1025" s="22">
        <v>50</v>
      </c>
      <c r="F1025" s="23">
        <v>15</v>
      </c>
      <c r="G1025" s="23">
        <v>15</v>
      </c>
      <c r="H1025" s="23">
        <v>15</v>
      </c>
    </row>
    <row r="1026" spans="1:8" x14ac:dyDescent="0.2">
      <c r="A1026" s="20">
        <v>42796</v>
      </c>
      <c r="B1026" s="202" t="s">
        <v>196</v>
      </c>
      <c r="C1026" s="202" t="s">
        <v>91</v>
      </c>
      <c r="D1026" s="202" t="s">
        <v>6</v>
      </c>
      <c r="E1026" s="189">
        <v>400</v>
      </c>
      <c r="F1026" s="190">
        <v>20</v>
      </c>
      <c r="G1026" s="190">
        <v>20</v>
      </c>
      <c r="H1026" s="190">
        <v>20</v>
      </c>
    </row>
    <row r="1027" spans="1:8" x14ac:dyDescent="0.2">
      <c r="A1027" s="20">
        <f>A1026</f>
        <v>42796</v>
      </c>
      <c r="B1027" s="202" t="s">
        <v>168</v>
      </c>
      <c r="C1027" s="202" t="s">
        <v>91</v>
      </c>
      <c r="D1027" s="202" t="s">
        <v>6</v>
      </c>
      <c r="E1027" s="189">
        <v>400</v>
      </c>
      <c r="F1027" s="190">
        <v>20</v>
      </c>
      <c r="G1027" s="190">
        <v>20</v>
      </c>
      <c r="H1027" s="190">
        <v>20</v>
      </c>
    </row>
    <row r="1028" spans="1:8" x14ac:dyDescent="0.2">
      <c r="A1028" s="5">
        <f>A1027</f>
        <v>42796</v>
      </c>
      <c r="B1028" s="202" t="s">
        <v>160</v>
      </c>
      <c r="C1028" s="202" t="s">
        <v>91</v>
      </c>
      <c r="D1028" s="202" t="s">
        <v>6</v>
      </c>
      <c r="E1028" s="189">
        <v>400</v>
      </c>
      <c r="F1028" s="190">
        <v>20</v>
      </c>
      <c r="G1028" s="190">
        <v>20</v>
      </c>
      <c r="H1028" s="190">
        <v>20</v>
      </c>
    </row>
    <row r="1029" spans="1:8" x14ac:dyDescent="0.2">
      <c r="A1029" s="20">
        <v>42802</v>
      </c>
      <c r="B1029" s="202" t="s">
        <v>218</v>
      </c>
      <c r="C1029" s="202" t="s">
        <v>91</v>
      </c>
      <c r="D1029" s="202" t="s">
        <v>7</v>
      </c>
      <c r="E1029" s="189">
        <v>150</v>
      </c>
      <c r="F1029" s="190">
        <v>1</v>
      </c>
      <c r="G1029" s="190">
        <v>1</v>
      </c>
      <c r="H1029" s="190">
        <v>1</v>
      </c>
    </row>
    <row r="1030" spans="1:8" x14ac:dyDescent="0.2">
      <c r="A1030" s="5">
        <f>A1029</f>
        <v>42802</v>
      </c>
      <c r="B1030" s="202" t="s">
        <v>215</v>
      </c>
      <c r="C1030" s="202" t="s">
        <v>91</v>
      </c>
      <c r="D1030" s="202" t="s">
        <v>7</v>
      </c>
      <c r="E1030" s="189">
        <v>100</v>
      </c>
      <c r="F1030" s="190">
        <v>1</v>
      </c>
      <c r="G1030" s="190">
        <v>1</v>
      </c>
      <c r="H1030" s="190">
        <v>1</v>
      </c>
    </row>
    <row r="1031" spans="1:8" x14ac:dyDescent="0.2">
      <c r="A1031" s="20">
        <v>42804</v>
      </c>
      <c r="B1031" s="202" t="s">
        <v>142</v>
      </c>
      <c r="C1031" s="202" t="s">
        <v>91</v>
      </c>
      <c r="D1031" s="202" t="s">
        <v>6</v>
      </c>
      <c r="E1031" s="189">
        <v>350</v>
      </c>
      <c r="F1031" s="190">
        <v>2</v>
      </c>
      <c r="G1031" s="190">
        <v>2</v>
      </c>
      <c r="H1031" s="190">
        <v>2</v>
      </c>
    </row>
    <row r="1032" spans="1:8" x14ac:dyDescent="0.2">
      <c r="A1032" s="20">
        <v>42808</v>
      </c>
      <c r="B1032" s="289" t="s">
        <v>215</v>
      </c>
      <c r="C1032" s="289" t="s">
        <v>91</v>
      </c>
      <c r="D1032" s="289" t="s">
        <v>7</v>
      </c>
      <c r="E1032" s="290">
        <v>50</v>
      </c>
      <c r="F1032" s="291">
        <v>1</v>
      </c>
      <c r="G1032" s="291">
        <v>1</v>
      </c>
      <c r="H1032" s="291">
        <v>1</v>
      </c>
    </row>
    <row r="1033" spans="1:8" x14ac:dyDescent="0.2">
      <c r="A1033" s="20">
        <v>42810</v>
      </c>
      <c r="B1033" s="292" t="s">
        <v>218</v>
      </c>
      <c r="C1033" s="292" t="s">
        <v>91</v>
      </c>
      <c r="D1033" s="292" t="s">
        <v>7</v>
      </c>
      <c r="E1033" s="293">
        <v>350</v>
      </c>
      <c r="F1033" s="294">
        <v>1</v>
      </c>
      <c r="G1033" s="294">
        <v>1</v>
      </c>
      <c r="H1033" s="294">
        <v>1</v>
      </c>
    </row>
    <row r="1034" spans="1:8" x14ac:dyDescent="0.2">
      <c r="A1034" s="20">
        <f>A1033</f>
        <v>42810</v>
      </c>
      <c r="B1034" s="292" t="s">
        <v>178</v>
      </c>
      <c r="C1034" s="292" t="s">
        <v>91</v>
      </c>
      <c r="D1034" s="292" t="s">
        <v>6</v>
      </c>
      <c r="E1034" s="293">
        <v>200</v>
      </c>
      <c r="F1034" s="294">
        <v>1</v>
      </c>
      <c r="G1034" s="294">
        <v>1</v>
      </c>
      <c r="H1034" s="294">
        <v>1</v>
      </c>
    </row>
    <row r="1035" spans="1:8" x14ac:dyDescent="0.2">
      <c r="A1035" s="20">
        <f>A1034</f>
        <v>42810</v>
      </c>
      <c r="B1035" s="292" t="s">
        <v>126</v>
      </c>
      <c r="C1035" s="292" t="s">
        <v>91</v>
      </c>
      <c r="D1035" s="292" t="s">
        <v>6</v>
      </c>
      <c r="E1035" s="293">
        <v>400</v>
      </c>
      <c r="F1035" s="294">
        <v>10</v>
      </c>
      <c r="G1035" s="294">
        <v>10</v>
      </c>
      <c r="H1035" s="294">
        <v>10</v>
      </c>
    </row>
    <row r="1036" spans="1:8" x14ac:dyDescent="0.2">
      <c r="A1036" s="20">
        <v>42814</v>
      </c>
      <c r="B1036" s="292" t="s">
        <v>157</v>
      </c>
      <c r="C1036" s="292" t="s">
        <v>91</v>
      </c>
      <c r="D1036" s="292" t="s">
        <v>6</v>
      </c>
      <c r="E1036" s="293">
        <v>300</v>
      </c>
      <c r="F1036" s="294">
        <v>10</v>
      </c>
      <c r="G1036" s="294">
        <v>10</v>
      </c>
      <c r="H1036" s="294">
        <v>10</v>
      </c>
    </row>
    <row r="1037" spans="1:8" x14ac:dyDescent="0.2">
      <c r="A1037" s="5">
        <f>A1036</f>
        <v>42814</v>
      </c>
      <c r="B1037" s="292" t="s">
        <v>166</v>
      </c>
      <c r="C1037" s="292" t="s">
        <v>91</v>
      </c>
      <c r="D1037" s="292" t="s">
        <v>6</v>
      </c>
      <c r="E1037" s="293">
        <v>200</v>
      </c>
      <c r="F1037" s="294">
        <v>10</v>
      </c>
      <c r="G1037" s="294">
        <v>10</v>
      </c>
      <c r="H1037" s="294">
        <v>10</v>
      </c>
    </row>
    <row r="1038" spans="1:8" x14ac:dyDescent="0.2">
      <c r="A1038" s="20">
        <v>42817</v>
      </c>
      <c r="B1038" s="202" t="s">
        <v>168</v>
      </c>
      <c r="C1038" s="202" t="s">
        <v>91</v>
      </c>
      <c r="D1038" s="202" t="s">
        <v>6</v>
      </c>
      <c r="E1038" s="189">
        <v>850</v>
      </c>
      <c r="F1038" s="190">
        <v>2</v>
      </c>
      <c r="G1038" s="190">
        <v>2</v>
      </c>
      <c r="H1038" s="190">
        <v>2</v>
      </c>
    </row>
    <row r="1039" spans="1:8" x14ac:dyDescent="0.2">
      <c r="A1039" s="5">
        <f>A1038</f>
        <v>42817</v>
      </c>
      <c r="B1039" s="202" t="s">
        <v>177</v>
      </c>
      <c r="C1039" s="202" t="s">
        <v>91</v>
      </c>
      <c r="D1039" s="202" t="s">
        <v>6</v>
      </c>
      <c r="E1039" s="189">
        <v>50</v>
      </c>
      <c r="F1039" s="190">
        <v>2</v>
      </c>
      <c r="G1039" s="190">
        <v>2</v>
      </c>
      <c r="H1039" s="190">
        <v>2</v>
      </c>
    </row>
    <row r="1040" spans="1:8" x14ac:dyDescent="0.2">
      <c r="A1040" s="5">
        <f>A1039</f>
        <v>42817</v>
      </c>
      <c r="B1040" s="202" t="s">
        <v>166</v>
      </c>
      <c r="C1040" s="202" t="s">
        <v>91</v>
      </c>
      <c r="D1040" s="202" t="s">
        <v>6</v>
      </c>
      <c r="E1040" s="189">
        <v>150</v>
      </c>
      <c r="F1040" s="190">
        <v>20</v>
      </c>
      <c r="G1040" s="190">
        <v>1</v>
      </c>
      <c r="H1040" s="190">
        <v>1</v>
      </c>
    </row>
    <row r="1041" spans="1:8" x14ac:dyDescent="0.2">
      <c r="A1041" s="5">
        <f>A1040</f>
        <v>42817</v>
      </c>
      <c r="B1041" s="202" t="s">
        <v>126</v>
      </c>
      <c r="C1041" s="202" t="s">
        <v>91</v>
      </c>
      <c r="D1041" s="202" t="s">
        <v>6</v>
      </c>
      <c r="E1041" s="189">
        <v>50</v>
      </c>
      <c r="F1041" s="190">
        <v>1</v>
      </c>
      <c r="G1041" s="190">
        <v>1</v>
      </c>
      <c r="H1041" s="190">
        <v>1</v>
      </c>
    </row>
    <row r="1042" spans="1:8" x14ac:dyDescent="0.2">
      <c r="A1042" s="20">
        <v>42818</v>
      </c>
      <c r="B1042" s="202" t="s">
        <v>99</v>
      </c>
      <c r="C1042" s="202" t="s">
        <v>91</v>
      </c>
      <c r="D1042" s="202" t="s">
        <v>9</v>
      </c>
      <c r="E1042" s="189">
        <v>550</v>
      </c>
      <c r="F1042" s="190">
        <v>1</v>
      </c>
      <c r="G1042" s="190">
        <v>1</v>
      </c>
      <c r="H1042" s="190">
        <v>1</v>
      </c>
    </row>
    <row r="1043" spans="1:8" x14ac:dyDescent="0.2">
      <c r="A1043" s="5">
        <f>A1042</f>
        <v>42818</v>
      </c>
      <c r="B1043" s="202" t="s">
        <v>275</v>
      </c>
      <c r="C1043" s="202" t="s">
        <v>91</v>
      </c>
      <c r="D1043" s="202" t="s">
        <v>81</v>
      </c>
      <c r="E1043" s="189">
        <v>200</v>
      </c>
      <c r="F1043" s="190">
        <v>1</v>
      </c>
      <c r="G1043" s="190">
        <v>1</v>
      </c>
      <c r="H1043" s="190">
        <v>1</v>
      </c>
    </row>
    <row r="1044" spans="1:8" x14ac:dyDescent="0.2">
      <c r="A1044" s="5">
        <f>A1043</f>
        <v>42818</v>
      </c>
      <c r="B1044" s="202" t="s">
        <v>258</v>
      </c>
      <c r="C1044" s="202" t="s">
        <v>91</v>
      </c>
      <c r="D1044" s="202" t="s">
        <v>7</v>
      </c>
      <c r="E1044" s="189">
        <v>250</v>
      </c>
      <c r="F1044" s="190">
        <v>1</v>
      </c>
      <c r="G1044" s="190">
        <v>1</v>
      </c>
      <c r="H1044" s="190">
        <v>1</v>
      </c>
    </row>
    <row r="1045" spans="1:8" x14ac:dyDescent="0.2">
      <c r="A1045" s="5">
        <f>A1044</f>
        <v>42818</v>
      </c>
      <c r="B1045" s="202" t="s">
        <v>195</v>
      </c>
      <c r="C1045" s="202" t="s">
        <v>91</v>
      </c>
      <c r="D1045" s="202" t="s">
        <v>7</v>
      </c>
      <c r="E1045" s="189">
        <v>200</v>
      </c>
      <c r="F1045" s="190">
        <v>1</v>
      </c>
      <c r="G1045" s="190">
        <v>1</v>
      </c>
      <c r="H1045" s="190">
        <v>1</v>
      </c>
    </row>
    <row r="1046" spans="1:8" x14ac:dyDescent="0.2">
      <c r="A1046" s="5">
        <f>A1045</f>
        <v>42818</v>
      </c>
      <c r="B1046" s="202" t="s">
        <v>31</v>
      </c>
      <c r="C1046" s="202" t="s">
        <v>91</v>
      </c>
      <c r="D1046" s="202" t="s">
        <v>7</v>
      </c>
      <c r="E1046" s="189">
        <v>400</v>
      </c>
      <c r="F1046" s="190">
        <v>1</v>
      </c>
      <c r="G1046" s="190">
        <v>1</v>
      </c>
      <c r="H1046" s="190">
        <v>1</v>
      </c>
    </row>
    <row r="1047" spans="1:8" x14ac:dyDescent="0.2">
      <c r="A1047" s="5">
        <f>A1046</f>
        <v>42818</v>
      </c>
      <c r="B1047" s="202" t="s">
        <v>20</v>
      </c>
      <c r="C1047" s="202" t="s">
        <v>91</v>
      </c>
      <c r="D1047" s="202" t="s">
        <v>7</v>
      </c>
      <c r="E1047" s="189">
        <v>100</v>
      </c>
      <c r="F1047" s="190">
        <v>1</v>
      </c>
      <c r="G1047" s="190">
        <v>1</v>
      </c>
      <c r="H1047" s="190">
        <v>1</v>
      </c>
    </row>
    <row r="1048" spans="1:8" x14ac:dyDescent="0.2">
      <c r="A1048" s="20">
        <v>42824</v>
      </c>
      <c r="B1048" s="202" t="s">
        <v>180</v>
      </c>
      <c r="C1048" s="202" t="s">
        <v>91</v>
      </c>
      <c r="D1048" s="202" t="s">
        <v>6</v>
      </c>
      <c r="E1048" s="189">
        <v>50</v>
      </c>
      <c r="F1048" s="190">
        <v>5</v>
      </c>
      <c r="G1048" s="190">
        <v>5</v>
      </c>
      <c r="H1048" s="190">
        <v>5</v>
      </c>
    </row>
    <row r="1049" spans="1:8" x14ac:dyDescent="0.2">
      <c r="A1049" s="5">
        <f>A1048</f>
        <v>42824</v>
      </c>
      <c r="B1049" s="202" t="s">
        <v>194</v>
      </c>
      <c r="C1049" s="202" t="s">
        <v>91</v>
      </c>
      <c r="D1049" s="202" t="s">
        <v>6</v>
      </c>
      <c r="E1049" s="189">
        <v>50</v>
      </c>
      <c r="F1049" s="190">
        <v>5</v>
      </c>
      <c r="G1049" s="190">
        <v>5</v>
      </c>
      <c r="H1049" s="190">
        <v>5</v>
      </c>
    </row>
    <row r="1050" spans="1:8" x14ac:dyDescent="0.2">
      <c r="A1050" s="5">
        <f>A1049</f>
        <v>42824</v>
      </c>
      <c r="B1050" s="202" t="s">
        <v>166</v>
      </c>
      <c r="C1050" s="202" t="s">
        <v>91</v>
      </c>
      <c r="D1050" s="202" t="s">
        <v>6</v>
      </c>
      <c r="E1050" s="189">
        <v>100</v>
      </c>
      <c r="F1050" s="190">
        <v>5</v>
      </c>
      <c r="G1050" s="190">
        <v>5</v>
      </c>
      <c r="H1050" s="190">
        <v>5</v>
      </c>
    </row>
    <row r="1051" spans="1:8" x14ac:dyDescent="0.2">
      <c r="A1051" s="20">
        <v>42825</v>
      </c>
      <c r="B1051" s="202" t="s">
        <v>21</v>
      </c>
      <c r="C1051" s="202" t="s">
        <v>91</v>
      </c>
      <c r="D1051" s="202" t="s">
        <v>7</v>
      </c>
      <c r="E1051" s="189">
        <v>400</v>
      </c>
      <c r="F1051" s="190">
        <v>2</v>
      </c>
      <c r="G1051" s="190">
        <v>2</v>
      </c>
      <c r="H1051" s="190">
        <v>2</v>
      </c>
    </row>
    <row r="1052" spans="1:8" x14ac:dyDescent="0.2">
      <c r="A1052" s="5">
        <f t="shared" ref="A1052:A1060" si="30">A1051</f>
        <v>42825</v>
      </c>
      <c r="B1052" s="202" t="s">
        <v>99</v>
      </c>
      <c r="C1052" s="202" t="s">
        <v>91</v>
      </c>
      <c r="D1052" s="202" t="s">
        <v>9</v>
      </c>
      <c r="E1052" s="189">
        <v>900</v>
      </c>
      <c r="F1052" s="190">
        <v>2</v>
      </c>
      <c r="G1052" s="190">
        <v>2</v>
      </c>
      <c r="H1052" s="190">
        <v>2</v>
      </c>
    </row>
    <row r="1053" spans="1:8" x14ac:dyDescent="0.2">
      <c r="A1053" s="5">
        <f t="shared" si="30"/>
        <v>42825</v>
      </c>
      <c r="B1053" s="202" t="s">
        <v>275</v>
      </c>
      <c r="C1053" s="202" t="s">
        <v>91</v>
      </c>
      <c r="D1053" s="202" t="s">
        <v>81</v>
      </c>
      <c r="E1053" s="189">
        <v>500</v>
      </c>
      <c r="F1053" s="190">
        <v>5</v>
      </c>
      <c r="G1053" s="190">
        <v>5</v>
      </c>
      <c r="H1053" s="190">
        <v>5</v>
      </c>
    </row>
    <row r="1054" spans="1:8" x14ac:dyDescent="0.2">
      <c r="A1054" s="5">
        <f t="shared" si="30"/>
        <v>42825</v>
      </c>
      <c r="B1054" s="202" t="s">
        <v>82</v>
      </c>
      <c r="C1054" s="202" t="s">
        <v>91</v>
      </c>
      <c r="D1054" s="202" t="s">
        <v>9</v>
      </c>
      <c r="E1054" s="189">
        <v>1100</v>
      </c>
      <c r="F1054" s="190">
        <v>15</v>
      </c>
      <c r="G1054" s="190">
        <v>5</v>
      </c>
      <c r="H1054" s="190">
        <v>5</v>
      </c>
    </row>
    <row r="1055" spans="1:8" x14ac:dyDescent="0.2">
      <c r="A1055" s="5">
        <f t="shared" si="30"/>
        <v>42825</v>
      </c>
      <c r="B1055" s="202" t="s">
        <v>15</v>
      </c>
      <c r="C1055" s="202" t="s">
        <v>91</v>
      </c>
      <c r="D1055" s="202" t="s">
        <v>6</v>
      </c>
      <c r="E1055" s="189">
        <v>100</v>
      </c>
      <c r="F1055" s="190">
        <v>2</v>
      </c>
      <c r="G1055" s="190">
        <v>2</v>
      </c>
      <c r="H1055" s="190">
        <v>2</v>
      </c>
    </row>
    <row r="1056" spans="1:8" x14ac:dyDescent="0.2">
      <c r="A1056" s="5">
        <f t="shared" si="30"/>
        <v>42825</v>
      </c>
      <c r="B1056" s="202" t="s">
        <v>140</v>
      </c>
      <c r="C1056" s="202" t="s">
        <v>91</v>
      </c>
      <c r="D1056" s="202" t="s">
        <v>9</v>
      </c>
      <c r="E1056" s="189">
        <v>100</v>
      </c>
      <c r="F1056" s="190">
        <v>2</v>
      </c>
      <c r="G1056" s="190">
        <v>2</v>
      </c>
      <c r="H1056" s="190">
        <v>2</v>
      </c>
    </row>
    <row r="1057" spans="1:8" x14ac:dyDescent="0.2">
      <c r="A1057" s="5">
        <f t="shared" si="30"/>
        <v>42825</v>
      </c>
      <c r="B1057" s="202" t="s">
        <v>134</v>
      </c>
      <c r="C1057" s="202" t="s">
        <v>91</v>
      </c>
      <c r="D1057" s="202" t="s">
        <v>6</v>
      </c>
      <c r="E1057" s="189">
        <v>150</v>
      </c>
      <c r="F1057" s="190">
        <v>15</v>
      </c>
      <c r="G1057" s="190">
        <v>15</v>
      </c>
      <c r="H1057" s="190">
        <v>15</v>
      </c>
    </row>
    <row r="1058" spans="1:8" x14ac:dyDescent="0.2">
      <c r="A1058" s="5">
        <f t="shared" si="30"/>
        <v>42825</v>
      </c>
      <c r="B1058" s="202" t="s">
        <v>20</v>
      </c>
      <c r="C1058" s="202" t="s">
        <v>91</v>
      </c>
      <c r="D1058" s="202" t="s">
        <v>7</v>
      </c>
      <c r="E1058" s="189">
        <v>300</v>
      </c>
      <c r="F1058" s="190">
        <v>2</v>
      </c>
      <c r="G1058" s="190">
        <v>2</v>
      </c>
      <c r="H1058" s="190">
        <v>2</v>
      </c>
    </row>
    <row r="1059" spans="1:8" x14ac:dyDescent="0.2">
      <c r="A1059" s="5">
        <f t="shared" si="30"/>
        <v>42825</v>
      </c>
      <c r="B1059" s="202" t="s">
        <v>194</v>
      </c>
      <c r="C1059" s="202" t="s">
        <v>91</v>
      </c>
      <c r="D1059" s="202" t="s">
        <v>6</v>
      </c>
      <c r="E1059" s="189">
        <v>50</v>
      </c>
      <c r="F1059" s="190">
        <v>10</v>
      </c>
      <c r="G1059" s="190">
        <v>10</v>
      </c>
      <c r="H1059" s="190">
        <v>10</v>
      </c>
    </row>
    <row r="1060" spans="1:8" x14ac:dyDescent="0.2">
      <c r="A1060" s="5">
        <f t="shared" si="30"/>
        <v>42825</v>
      </c>
      <c r="B1060" s="202" t="s">
        <v>17</v>
      </c>
      <c r="C1060" s="202" t="s">
        <v>91</v>
      </c>
      <c r="D1060" s="202" t="s">
        <v>7</v>
      </c>
      <c r="E1060" s="189">
        <v>50</v>
      </c>
      <c r="F1060" s="190">
        <v>1</v>
      </c>
      <c r="G1060" s="190">
        <v>1</v>
      </c>
      <c r="H1060" s="190">
        <v>1</v>
      </c>
    </row>
    <row r="1061" spans="1:8" x14ac:dyDescent="0.2">
      <c r="A1061" s="20">
        <v>42828</v>
      </c>
      <c r="B1061" s="202" t="s">
        <v>21</v>
      </c>
      <c r="C1061" s="202" t="s">
        <v>91</v>
      </c>
      <c r="D1061" s="202" t="s">
        <v>7</v>
      </c>
      <c r="E1061" s="189">
        <v>400</v>
      </c>
      <c r="F1061" s="190">
        <v>2</v>
      </c>
      <c r="G1061" s="190">
        <v>2</v>
      </c>
      <c r="H1061" s="190">
        <v>2</v>
      </c>
    </row>
    <row r="1062" spans="1:8" x14ac:dyDescent="0.2">
      <c r="A1062" s="5">
        <f>A1061</f>
        <v>42828</v>
      </c>
      <c r="B1062" s="202" t="s">
        <v>157</v>
      </c>
      <c r="C1062" s="202" t="s">
        <v>91</v>
      </c>
      <c r="D1062" s="202" t="s">
        <v>6</v>
      </c>
      <c r="E1062" s="189">
        <v>300</v>
      </c>
      <c r="F1062" s="190">
        <v>10</v>
      </c>
      <c r="G1062" s="190">
        <v>10</v>
      </c>
      <c r="H1062" s="190">
        <v>10</v>
      </c>
    </row>
    <row r="1063" spans="1:8" x14ac:dyDescent="0.2">
      <c r="A1063" s="5">
        <f>A1062</f>
        <v>42828</v>
      </c>
      <c r="B1063" s="202" t="s">
        <v>134</v>
      </c>
      <c r="C1063" s="202" t="s">
        <v>91</v>
      </c>
      <c r="D1063" s="202" t="s">
        <v>6</v>
      </c>
      <c r="E1063" s="189">
        <v>300</v>
      </c>
      <c r="F1063" s="190">
        <v>10</v>
      </c>
      <c r="G1063" s="190">
        <v>10</v>
      </c>
      <c r="H1063" s="190">
        <v>10</v>
      </c>
    </row>
    <row r="1064" spans="1:8" x14ac:dyDescent="0.2">
      <c r="A1064" s="20">
        <v>42829</v>
      </c>
      <c r="B1064" s="202" t="s">
        <v>194</v>
      </c>
      <c r="C1064" s="202" t="s">
        <v>91</v>
      </c>
      <c r="D1064" s="202" t="s">
        <v>6</v>
      </c>
      <c r="E1064" s="189">
        <v>50</v>
      </c>
      <c r="F1064" s="190">
        <v>10</v>
      </c>
      <c r="G1064" s="190">
        <v>10</v>
      </c>
      <c r="H1064" s="190">
        <v>10</v>
      </c>
    </row>
    <row r="1065" spans="1:8" x14ac:dyDescent="0.2">
      <c r="A1065" s="20">
        <v>42830</v>
      </c>
      <c r="B1065" s="202" t="s">
        <v>21</v>
      </c>
      <c r="C1065" s="202" t="s">
        <v>91</v>
      </c>
      <c r="D1065" s="202" t="s">
        <v>7</v>
      </c>
      <c r="E1065" s="189">
        <v>50</v>
      </c>
      <c r="F1065" s="190">
        <v>1</v>
      </c>
      <c r="G1065" s="190">
        <v>1</v>
      </c>
      <c r="H1065" s="190">
        <v>1</v>
      </c>
    </row>
    <row r="1066" spans="1:8" x14ac:dyDescent="0.2">
      <c r="A1066" s="5">
        <f t="shared" ref="A1066:A1071" si="31">A1065</f>
        <v>42830</v>
      </c>
      <c r="B1066" s="202" t="s">
        <v>75</v>
      </c>
      <c r="C1066" s="202" t="s">
        <v>91</v>
      </c>
      <c r="D1066" s="202" t="s">
        <v>7</v>
      </c>
      <c r="E1066" s="189">
        <v>150</v>
      </c>
      <c r="F1066" s="190">
        <v>1</v>
      </c>
      <c r="G1066" s="190">
        <v>1</v>
      </c>
      <c r="H1066" s="190">
        <v>1</v>
      </c>
    </row>
    <row r="1067" spans="1:8" x14ac:dyDescent="0.2">
      <c r="A1067" s="5">
        <f t="shared" si="31"/>
        <v>42830</v>
      </c>
      <c r="B1067" s="202" t="s">
        <v>138</v>
      </c>
      <c r="C1067" s="202" t="s">
        <v>91</v>
      </c>
      <c r="D1067" s="202" t="s">
        <v>6</v>
      </c>
      <c r="E1067" s="189">
        <v>150</v>
      </c>
      <c r="F1067" s="190">
        <v>1</v>
      </c>
      <c r="G1067" s="190">
        <v>1</v>
      </c>
      <c r="H1067" s="190">
        <v>1</v>
      </c>
    </row>
    <row r="1068" spans="1:8" x14ac:dyDescent="0.2">
      <c r="A1068" s="5">
        <f t="shared" si="31"/>
        <v>42830</v>
      </c>
      <c r="B1068" s="202" t="s">
        <v>25</v>
      </c>
      <c r="C1068" s="202" t="s">
        <v>91</v>
      </c>
      <c r="D1068" s="202" t="s">
        <v>7</v>
      </c>
      <c r="E1068" s="189">
        <v>250</v>
      </c>
      <c r="F1068" s="190">
        <v>1</v>
      </c>
      <c r="G1068" s="190">
        <v>1</v>
      </c>
      <c r="H1068" s="190">
        <v>1</v>
      </c>
    </row>
    <row r="1069" spans="1:8" x14ac:dyDescent="0.2">
      <c r="A1069" s="5">
        <f t="shared" si="31"/>
        <v>42830</v>
      </c>
      <c r="B1069" s="202" t="s">
        <v>195</v>
      </c>
      <c r="C1069" s="202" t="s">
        <v>91</v>
      </c>
      <c r="D1069" s="202" t="s">
        <v>7</v>
      </c>
      <c r="E1069" s="189">
        <v>150</v>
      </c>
      <c r="F1069" s="190">
        <v>1</v>
      </c>
      <c r="G1069" s="190">
        <v>1</v>
      </c>
      <c r="H1069" s="190">
        <v>1</v>
      </c>
    </row>
    <row r="1070" spans="1:8" x14ac:dyDescent="0.2">
      <c r="A1070" s="5">
        <f t="shared" si="31"/>
        <v>42830</v>
      </c>
      <c r="B1070" s="202" t="s">
        <v>224</v>
      </c>
      <c r="C1070" s="202" t="s">
        <v>91</v>
      </c>
      <c r="D1070" s="202" t="s">
        <v>7</v>
      </c>
      <c r="E1070" s="189">
        <v>50</v>
      </c>
      <c r="F1070" s="190">
        <v>1</v>
      </c>
      <c r="G1070" s="190">
        <v>1</v>
      </c>
      <c r="H1070" s="190">
        <v>1</v>
      </c>
    </row>
    <row r="1071" spans="1:8" x14ac:dyDescent="0.2">
      <c r="A1071" s="5">
        <f t="shared" si="31"/>
        <v>42830</v>
      </c>
      <c r="B1071" s="202" t="s">
        <v>194</v>
      </c>
      <c r="C1071" s="202" t="s">
        <v>91</v>
      </c>
      <c r="D1071" s="202" t="s">
        <v>6</v>
      </c>
      <c r="E1071" s="189">
        <v>50</v>
      </c>
      <c r="F1071" s="190">
        <v>1</v>
      </c>
      <c r="G1071" s="190">
        <v>1</v>
      </c>
      <c r="H1071" s="190">
        <v>1</v>
      </c>
    </row>
    <row r="1072" spans="1:8" x14ac:dyDescent="0.2">
      <c r="A1072" s="20">
        <v>42831</v>
      </c>
      <c r="B1072" s="202" t="s">
        <v>21</v>
      </c>
      <c r="C1072" s="202" t="s">
        <v>91</v>
      </c>
      <c r="D1072" s="202" t="s">
        <v>7</v>
      </c>
      <c r="E1072" s="189">
        <v>50</v>
      </c>
      <c r="F1072" s="190">
        <v>1</v>
      </c>
      <c r="G1072" s="190">
        <v>1</v>
      </c>
      <c r="H1072" s="190">
        <v>1</v>
      </c>
    </row>
    <row r="1073" spans="1:8" x14ac:dyDescent="0.2">
      <c r="A1073" s="5">
        <f t="shared" ref="A1073:A1078" si="32">A1072</f>
        <v>42831</v>
      </c>
      <c r="B1073" s="202" t="s">
        <v>75</v>
      </c>
      <c r="C1073" s="202" t="s">
        <v>91</v>
      </c>
      <c r="D1073" s="202" t="s">
        <v>7</v>
      </c>
      <c r="E1073" s="189">
        <v>150</v>
      </c>
      <c r="F1073" s="190">
        <v>1</v>
      </c>
      <c r="G1073" s="190">
        <v>1</v>
      </c>
      <c r="H1073" s="190">
        <v>1</v>
      </c>
    </row>
    <row r="1074" spans="1:8" x14ac:dyDescent="0.2">
      <c r="A1074" s="5">
        <f t="shared" si="32"/>
        <v>42831</v>
      </c>
      <c r="B1074" s="202" t="s">
        <v>138</v>
      </c>
      <c r="C1074" s="202" t="s">
        <v>91</v>
      </c>
      <c r="D1074" s="202" t="s">
        <v>6</v>
      </c>
      <c r="E1074" s="189">
        <v>150</v>
      </c>
      <c r="F1074" s="190">
        <v>1</v>
      </c>
      <c r="G1074" s="190">
        <v>1</v>
      </c>
      <c r="H1074" s="190">
        <v>1</v>
      </c>
    </row>
    <row r="1075" spans="1:8" x14ac:dyDescent="0.2">
      <c r="A1075" s="5">
        <f t="shared" si="32"/>
        <v>42831</v>
      </c>
      <c r="B1075" s="202" t="s">
        <v>25</v>
      </c>
      <c r="C1075" s="202" t="s">
        <v>91</v>
      </c>
      <c r="D1075" s="202" t="s">
        <v>7</v>
      </c>
      <c r="E1075" s="189">
        <v>250</v>
      </c>
      <c r="F1075" s="190">
        <v>1</v>
      </c>
      <c r="G1075" s="190">
        <v>1</v>
      </c>
      <c r="H1075" s="190">
        <v>1</v>
      </c>
    </row>
    <row r="1076" spans="1:8" x14ac:dyDescent="0.2">
      <c r="A1076" s="5">
        <f t="shared" si="32"/>
        <v>42831</v>
      </c>
      <c r="B1076" s="202" t="s">
        <v>195</v>
      </c>
      <c r="C1076" s="202" t="s">
        <v>91</v>
      </c>
      <c r="D1076" s="202" t="s">
        <v>7</v>
      </c>
      <c r="E1076" s="189">
        <v>150</v>
      </c>
      <c r="F1076" s="190">
        <v>1</v>
      </c>
      <c r="G1076" s="190">
        <v>1</v>
      </c>
      <c r="H1076" s="190">
        <v>1</v>
      </c>
    </row>
    <row r="1077" spans="1:8" x14ac:dyDescent="0.2">
      <c r="A1077" s="5">
        <f t="shared" si="32"/>
        <v>42831</v>
      </c>
      <c r="B1077" s="202" t="s">
        <v>224</v>
      </c>
      <c r="C1077" s="202" t="s">
        <v>91</v>
      </c>
      <c r="D1077" s="202" t="s">
        <v>7</v>
      </c>
      <c r="E1077" s="189">
        <v>50</v>
      </c>
      <c r="F1077" s="190">
        <v>1</v>
      </c>
      <c r="G1077" s="190">
        <v>1</v>
      </c>
      <c r="H1077" s="190">
        <v>1</v>
      </c>
    </row>
    <row r="1078" spans="1:8" x14ac:dyDescent="0.2">
      <c r="A1078" s="5">
        <f t="shared" si="32"/>
        <v>42831</v>
      </c>
      <c r="B1078" s="202" t="s">
        <v>194</v>
      </c>
      <c r="C1078" s="202" t="s">
        <v>91</v>
      </c>
      <c r="D1078" s="202" t="s">
        <v>6</v>
      </c>
      <c r="E1078" s="189">
        <v>50</v>
      </c>
      <c r="F1078" s="190">
        <v>1</v>
      </c>
      <c r="G1078" s="190">
        <v>1</v>
      </c>
      <c r="H1078" s="190">
        <v>1</v>
      </c>
    </row>
    <row r="1079" spans="1:8" x14ac:dyDescent="0.2">
      <c r="A1079" s="20">
        <v>42835</v>
      </c>
      <c r="B1079" s="202" t="s">
        <v>184</v>
      </c>
      <c r="C1079" s="202" t="s">
        <v>91</v>
      </c>
      <c r="D1079" s="202" t="s">
        <v>6</v>
      </c>
      <c r="E1079" s="189">
        <v>50</v>
      </c>
      <c r="F1079" s="190">
        <v>1</v>
      </c>
      <c r="G1079" s="190">
        <v>1</v>
      </c>
      <c r="H1079" s="190">
        <v>1</v>
      </c>
    </row>
    <row r="1080" spans="1:8" x14ac:dyDescent="0.2">
      <c r="A1080" s="20">
        <v>42844</v>
      </c>
      <c r="B1080" s="297" t="s">
        <v>184</v>
      </c>
      <c r="C1080" s="297" t="s">
        <v>91</v>
      </c>
      <c r="D1080" s="297" t="s">
        <v>6</v>
      </c>
      <c r="E1080" s="298">
        <v>50</v>
      </c>
      <c r="F1080" s="299">
        <v>5</v>
      </c>
      <c r="G1080" s="299">
        <v>5</v>
      </c>
      <c r="H1080" s="299">
        <v>5</v>
      </c>
    </row>
    <row r="1081" spans="1:8" x14ac:dyDescent="0.2">
      <c r="A1081" s="20">
        <v>42845</v>
      </c>
      <c r="B1081" s="202" t="s">
        <v>177</v>
      </c>
      <c r="C1081" s="202" t="s">
        <v>91</v>
      </c>
      <c r="D1081" s="202" t="s">
        <v>6</v>
      </c>
      <c r="E1081" s="189">
        <v>100</v>
      </c>
      <c r="F1081" s="190">
        <v>10</v>
      </c>
      <c r="G1081" s="190">
        <v>10</v>
      </c>
      <c r="H1081" s="190">
        <v>10</v>
      </c>
    </row>
    <row r="1082" spans="1:8" x14ac:dyDescent="0.2">
      <c r="A1082" s="5">
        <f>A1081</f>
        <v>42845</v>
      </c>
      <c r="B1082" s="202" t="s">
        <v>166</v>
      </c>
      <c r="C1082" s="202" t="s">
        <v>91</v>
      </c>
      <c r="D1082" s="202" t="s">
        <v>6</v>
      </c>
      <c r="E1082" s="189">
        <v>50</v>
      </c>
      <c r="F1082" s="190">
        <v>10</v>
      </c>
      <c r="G1082" s="190">
        <v>10</v>
      </c>
      <c r="H1082" s="190">
        <v>10</v>
      </c>
    </row>
    <row r="1083" spans="1:8" x14ac:dyDescent="0.2">
      <c r="A1083" s="20">
        <v>42859</v>
      </c>
      <c r="B1083" s="202" t="s">
        <v>123</v>
      </c>
      <c r="C1083" s="202" t="s">
        <v>91</v>
      </c>
      <c r="D1083" s="202" t="s">
        <v>6</v>
      </c>
      <c r="E1083" s="189">
        <v>300</v>
      </c>
      <c r="F1083" s="190">
        <v>5</v>
      </c>
      <c r="G1083" s="190">
        <v>5</v>
      </c>
      <c r="H1083" s="190">
        <v>5</v>
      </c>
    </row>
    <row r="1084" spans="1:8" x14ac:dyDescent="0.2">
      <c r="A1084" s="5">
        <f t="shared" ref="A1084:A1094" si="33">A1083</f>
        <v>42859</v>
      </c>
      <c r="B1084" s="202" t="s">
        <v>181</v>
      </c>
      <c r="C1084" s="202" t="s">
        <v>91</v>
      </c>
      <c r="D1084" s="202" t="s">
        <v>6</v>
      </c>
      <c r="E1084" s="189">
        <v>150</v>
      </c>
      <c r="F1084" s="190">
        <v>5</v>
      </c>
      <c r="G1084" s="190">
        <v>5</v>
      </c>
      <c r="H1084" s="190">
        <v>5</v>
      </c>
    </row>
    <row r="1085" spans="1:8" x14ac:dyDescent="0.2">
      <c r="A1085" s="5">
        <f t="shared" si="33"/>
        <v>42859</v>
      </c>
      <c r="B1085" s="202" t="s">
        <v>197</v>
      </c>
      <c r="C1085" s="202" t="s">
        <v>91</v>
      </c>
      <c r="D1085" s="202" t="s">
        <v>6</v>
      </c>
      <c r="E1085" s="189">
        <v>100</v>
      </c>
      <c r="F1085" s="190">
        <v>5</v>
      </c>
      <c r="G1085" s="190">
        <v>5</v>
      </c>
      <c r="H1085" s="190">
        <v>5</v>
      </c>
    </row>
    <row r="1086" spans="1:8" x14ac:dyDescent="0.2">
      <c r="A1086" s="5">
        <f t="shared" si="33"/>
        <v>42859</v>
      </c>
      <c r="B1086" s="202" t="s">
        <v>258</v>
      </c>
      <c r="C1086" s="202" t="s">
        <v>91</v>
      </c>
      <c r="D1086" s="202" t="s">
        <v>7</v>
      </c>
      <c r="E1086" s="189">
        <v>100</v>
      </c>
      <c r="F1086" s="190">
        <v>1</v>
      </c>
      <c r="G1086" s="190">
        <v>1</v>
      </c>
      <c r="H1086" s="190">
        <v>1</v>
      </c>
    </row>
    <row r="1087" spans="1:8" x14ac:dyDescent="0.2">
      <c r="A1087" s="5">
        <f t="shared" si="33"/>
        <v>42859</v>
      </c>
      <c r="B1087" s="202" t="s">
        <v>59</v>
      </c>
      <c r="C1087" s="202" t="s">
        <v>91</v>
      </c>
      <c r="D1087" s="202" t="s">
        <v>7</v>
      </c>
      <c r="E1087" s="189">
        <v>450</v>
      </c>
      <c r="F1087" s="190">
        <v>1</v>
      </c>
      <c r="G1087" s="190">
        <v>1</v>
      </c>
      <c r="H1087" s="190">
        <v>1</v>
      </c>
    </row>
    <row r="1088" spans="1:8" x14ac:dyDescent="0.2">
      <c r="A1088" s="5">
        <f t="shared" si="33"/>
        <v>42859</v>
      </c>
      <c r="B1088" s="202" t="s">
        <v>195</v>
      </c>
      <c r="C1088" s="202" t="s">
        <v>91</v>
      </c>
      <c r="D1088" s="202" t="s">
        <v>7</v>
      </c>
      <c r="E1088" s="189">
        <v>100</v>
      </c>
      <c r="F1088" s="190">
        <v>1</v>
      </c>
      <c r="G1088" s="190">
        <v>1</v>
      </c>
      <c r="H1088" s="190">
        <v>1</v>
      </c>
    </row>
    <row r="1089" spans="1:8" x14ac:dyDescent="0.2">
      <c r="A1089" s="5">
        <f t="shared" si="33"/>
        <v>42859</v>
      </c>
      <c r="B1089" s="202" t="s">
        <v>143</v>
      </c>
      <c r="C1089" s="202" t="s">
        <v>91</v>
      </c>
      <c r="D1089" s="202" t="s">
        <v>6</v>
      </c>
      <c r="E1089" s="189">
        <v>50</v>
      </c>
      <c r="F1089" s="190">
        <v>1</v>
      </c>
      <c r="G1089" s="190">
        <v>1</v>
      </c>
      <c r="H1089" s="190">
        <v>1</v>
      </c>
    </row>
    <row r="1090" spans="1:8" x14ac:dyDescent="0.2">
      <c r="A1090" s="5">
        <f t="shared" si="33"/>
        <v>42859</v>
      </c>
      <c r="B1090" s="202" t="s">
        <v>182</v>
      </c>
      <c r="C1090" s="202" t="s">
        <v>91</v>
      </c>
      <c r="D1090" s="202" t="s">
        <v>6</v>
      </c>
      <c r="E1090" s="189">
        <v>50</v>
      </c>
      <c r="F1090" s="190">
        <v>5</v>
      </c>
      <c r="G1090" s="190">
        <v>5</v>
      </c>
      <c r="H1090" s="190">
        <v>5</v>
      </c>
    </row>
    <row r="1091" spans="1:8" x14ac:dyDescent="0.2">
      <c r="A1091" s="5">
        <f t="shared" si="33"/>
        <v>42859</v>
      </c>
      <c r="B1091" s="202" t="s">
        <v>178</v>
      </c>
      <c r="C1091" s="202" t="s">
        <v>91</v>
      </c>
      <c r="D1091" s="202" t="s">
        <v>6</v>
      </c>
      <c r="E1091" s="189">
        <v>50</v>
      </c>
      <c r="F1091" s="190">
        <v>1</v>
      </c>
      <c r="G1091" s="190">
        <v>1</v>
      </c>
      <c r="H1091" s="190">
        <v>1</v>
      </c>
    </row>
    <row r="1092" spans="1:8" x14ac:dyDescent="0.2">
      <c r="A1092" s="5">
        <f t="shared" si="33"/>
        <v>42859</v>
      </c>
      <c r="B1092" s="202" t="s">
        <v>184</v>
      </c>
      <c r="C1092" s="202" t="s">
        <v>91</v>
      </c>
      <c r="D1092" s="202" t="s">
        <v>6</v>
      </c>
      <c r="E1092" s="189">
        <v>450</v>
      </c>
      <c r="F1092" s="190">
        <v>5</v>
      </c>
      <c r="G1092" s="190">
        <v>5</v>
      </c>
      <c r="H1092" s="190">
        <v>5</v>
      </c>
    </row>
    <row r="1093" spans="1:8" x14ac:dyDescent="0.2">
      <c r="A1093" s="5">
        <f t="shared" si="33"/>
        <v>42859</v>
      </c>
      <c r="B1093" s="202" t="s">
        <v>166</v>
      </c>
      <c r="C1093" s="202" t="s">
        <v>91</v>
      </c>
      <c r="D1093" s="202" t="s">
        <v>6</v>
      </c>
      <c r="E1093" s="189">
        <v>100</v>
      </c>
      <c r="F1093" s="190">
        <v>1</v>
      </c>
      <c r="G1093" s="190">
        <v>1</v>
      </c>
      <c r="H1093" s="190">
        <v>1</v>
      </c>
    </row>
    <row r="1094" spans="1:8" x14ac:dyDescent="0.2">
      <c r="A1094" s="5">
        <f t="shared" si="33"/>
        <v>42859</v>
      </c>
      <c r="B1094" s="202" t="s">
        <v>17</v>
      </c>
      <c r="C1094" s="202" t="s">
        <v>91</v>
      </c>
      <c r="D1094" s="202" t="s">
        <v>7</v>
      </c>
      <c r="E1094" s="189">
        <v>150</v>
      </c>
      <c r="F1094" s="190">
        <v>1</v>
      </c>
      <c r="G1094" s="190">
        <v>1</v>
      </c>
      <c r="H1094" s="190">
        <v>1</v>
      </c>
    </row>
    <row r="1095" spans="1:8" x14ac:dyDescent="0.2">
      <c r="A1095" s="20">
        <v>42860</v>
      </c>
      <c r="B1095" s="202" t="s">
        <v>284</v>
      </c>
      <c r="C1095" s="202" t="s">
        <v>91</v>
      </c>
      <c r="D1095" s="202" t="s">
        <v>7</v>
      </c>
      <c r="E1095" s="189">
        <v>100</v>
      </c>
      <c r="F1095" s="190">
        <v>1</v>
      </c>
      <c r="G1095" s="190">
        <v>1</v>
      </c>
      <c r="H1095" s="190">
        <v>1</v>
      </c>
    </row>
    <row r="1096" spans="1:8" x14ac:dyDescent="0.2">
      <c r="A1096" s="20">
        <f t="shared" ref="A1096:A1101" si="34">A1095</f>
        <v>42860</v>
      </c>
      <c r="B1096" s="202" t="s">
        <v>21</v>
      </c>
      <c r="C1096" s="202" t="s">
        <v>91</v>
      </c>
      <c r="D1096" s="202" t="s">
        <v>7</v>
      </c>
      <c r="E1096" s="189">
        <v>50</v>
      </c>
      <c r="F1096" s="190">
        <v>1</v>
      </c>
      <c r="G1096" s="190">
        <v>1</v>
      </c>
      <c r="H1096" s="190">
        <v>1</v>
      </c>
    </row>
    <row r="1097" spans="1:8" x14ac:dyDescent="0.2">
      <c r="A1097" s="20">
        <f t="shared" si="34"/>
        <v>42860</v>
      </c>
      <c r="B1097" s="202" t="s">
        <v>218</v>
      </c>
      <c r="C1097" s="202" t="s">
        <v>91</v>
      </c>
      <c r="D1097" s="202" t="s">
        <v>7</v>
      </c>
      <c r="E1097" s="189">
        <v>200</v>
      </c>
      <c r="F1097" s="190">
        <v>1</v>
      </c>
      <c r="G1097" s="190">
        <v>1</v>
      </c>
      <c r="H1097" s="190">
        <v>1</v>
      </c>
    </row>
    <row r="1098" spans="1:8" x14ac:dyDescent="0.2">
      <c r="A1098" s="20">
        <f t="shared" si="34"/>
        <v>42860</v>
      </c>
      <c r="B1098" s="202" t="s">
        <v>258</v>
      </c>
      <c r="C1098" s="202" t="s">
        <v>91</v>
      </c>
      <c r="D1098" s="202" t="s">
        <v>7</v>
      </c>
      <c r="E1098" s="189">
        <v>100</v>
      </c>
      <c r="F1098" s="190">
        <v>1</v>
      </c>
      <c r="G1098" s="190">
        <v>1</v>
      </c>
      <c r="H1098" s="190">
        <v>1</v>
      </c>
    </row>
    <row r="1099" spans="1:8" x14ac:dyDescent="0.2">
      <c r="A1099" s="20">
        <f t="shared" si="34"/>
        <v>42860</v>
      </c>
      <c r="B1099" s="202" t="s">
        <v>25</v>
      </c>
      <c r="C1099" s="202" t="s">
        <v>91</v>
      </c>
      <c r="D1099" s="202" t="s">
        <v>7</v>
      </c>
      <c r="E1099" s="189">
        <v>100</v>
      </c>
      <c r="F1099" s="190">
        <v>1</v>
      </c>
      <c r="G1099" s="190">
        <v>1</v>
      </c>
      <c r="H1099" s="190">
        <v>1</v>
      </c>
    </row>
    <row r="1100" spans="1:8" x14ac:dyDescent="0.2">
      <c r="A1100" s="20">
        <f t="shared" si="34"/>
        <v>42860</v>
      </c>
      <c r="B1100" s="202" t="s">
        <v>20</v>
      </c>
      <c r="C1100" s="202" t="s">
        <v>91</v>
      </c>
      <c r="D1100" s="202" t="s">
        <v>7</v>
      </c>
      <c r="E1100" s="189">
        <v>500</v>
      </c>
      <c r="F1100" s="190">
        <v>1</v>
      </c>
      <c r="G1100" s="190">
        <v>1</v>
      </c>
      <c r="H1100" s="190">
        <v>1</v>
      </c>
    </row>
    <row r="1101" spans="1:8" x14ac:dyDescent="0.2">
      <c r="A1101" s="20">
        <f t="shared" si="34"/>
        <v>42860</v>
      </c>
      <c r="B1101" s="202" t="s">
        <v>17</v>
      </c>
      <c r="C1101" s="202" t="s">
        <v>91</v>
      </c>
      <c r="D1101" s="202" t="s">
        <v>7</v>
      </c>
      <c r="E1101" s="189">
        <v>100</v>
      </c>
      <c r="F1101" s="190">
        <v>1</v>
      </c>
      <c r="G1101" s="190">
        <v>1</v>
      </c>
      <c r="H1101" s="190">
        <v>1</v>
      </c>
    </row>
    <row r="1102" spans="1:8" x14ac:dyDescent="0.2">
      <c r="A1102" s="20">
        <v>42867</v>
      </c>
      <c r="B1102" s="17" t="s">
        <v>141</v>
      </c>
      <c r="C1102" s="202" t="s">
        <v>91</v>
      </c>
      <c r="D1102" s="17" t="s">
        <v>6</v>
      </c>
      <c r="E1102" s="17">
        <v>50</v>
      </c>
      <c r="F1102" s="24">
        <v>1</v>
      </c>
      <c r="G1102" s="24">
        <v>1</v>
      </c>
      <c r="H1102" s="24">
        <v>1</v>
      </c>
    </row>
    <row r="1103" spans="1:8" x14ac:dyDescent="0.2">
      <c r="A1103" s="20">
        <f>A1102</f>
        <v>42867</v>
      </c>
      <c r="B1103" s="17" t="s">
        <v>21</v>
      </c>
      <c r="C1103" s="202" t="s">
        <v>91</v>
      </c>
      <c r="D1103" s="17" t="s">
        <v>7</v>
      </c>
      <c r="E1103" s="17">
        <v>400</v>
      </c>
      <c r="F1103" s="24">
        <v>1</v>
      </c>
      <c r="G1103" s="24">
        <v>1</v>
      </c>
      <c r="H1103" s="24">
        <v>1</v>
      </c>
    </row>
    <row r="1104" spans="1:8" x14ac:dyDescent="0.2">
      <c r="A1104" s="20">
        <f>A1103</f>
        <v>42867</v>
      </c>
      <c r="B1104" s="17" t="s">
        <v>257</v>
      </c>
      <c r="C1104" s="202" t="s">
        <v>91</v>
      </c>
      <c r="D1104" s="17" t="s">
        <v>6</v>
      </c>
      <c r="E1104" s="17">
        <v>50</v>
      </c>
      <c r="F1104" s="24">
        <v>1</v>
      </c>
      <c r="G1104" s="24">
        <v>1</v>
      </c>
      <c r="H1104" s="24">
        <v>1</v>
      </c>
    </row>
    <row r="1105" spans="1:8" x14ac:dyDescent="0.2">
      <c r="A1105" s="20">
        <f>A1104</f>
        <v>42867</v>
      </c>
      <c r="B1105" s="17" t="s">
        <v>134</v>
      </c>
      <c r="C1105" s="202" t="s">
        <v>91</v>
      </c>
      <c r="D1105" s="17" t="s">
        <v>6</v>
      </c>
      <c r="E1105" s="17">
        <v>50</v>
      </c>
      <c r="F1105" s="24">
        <v>1</v>
      </c>
      <c r="G1105" s="24">
        <v>1</v>
      </c>
      <c r="H1105" s="24">
        <v>1</v>
      </c>
    </row>
    <row r="1106" spans="1:8" x14ac:dyDescent="0.2">
      <c r="A1106" s="20">
        <f>A1105</f>
        <v>42867</v>
      </c>
      <c r="B1106" s="17" t="s">
        <v>20</v>
      </c>
      <c r="C1106" s="202" t="s">
        <v>91</v>
      </c>
      <c r="D1106" s="17" t="s">
        <v>7</v>
      </c>
      <c r="E1106" s="17">
        <v>100</v>
      </c>
      <c r="F1106" s="24">
        <v>1</v>
      </c>
      <c r="G1106" s="24">
        <v>1</v>
      </c>
      <c r="H1106" s="24">
        <v>1</v>
      </c>
    </row>
    <row r="1107" spans="1:8" x14ac:dyDescent="0.2">
      <c r="A1107" s="20">
        <f>A1106</f>
        <v>42867</v>
      </c>
      <c r="B1107" s="17" t="s">
        <v>17</v>
      </c>
      <c r="C1107" s="202" t="s">
        <v>91</v>
      </c>
      <c r="D1107" s="17" t="s">
        <v>7</v>
      </c>
      <c r="E1107" s="17">
        <v>200</v>
      </c>
      <c r="F1107" s="24">
        <v>1</v>
      </c>
      <c r="G1107" s="24">
        <v>1</v>
      </c>
      <c r="H1107" s="24">
        <v>1</v>
      </c>
    </row>
    <row r="1108" spans="1:8" x14ac:dyDescent="0.2">
      <c r="A1108" s="20">
        <v>42870</v>
      </c>
      <c r="B1108" s="17" t="s">
        <v>141</v>
      </c>
      <c r="C1108" s="17" t="s">
        <v>91</v>
      </c>
      <c r="D1108" s="17" t="s">
        <v>6</v>
      </c>
      <c r="E1108" s="17">
        <v>50</v>
      </c>
      <c r="F1108" s="309">
        <v>1</v>
      </c>
      <c r="G1108" s="309">
        <v>1</v>
      </c>
      <c r="H1108" s="309">
        <v>1</v>
      </c>
    </row>
    <row r="1109" spans="1:8" x14ac:dyDescent="0.2">
      <c r="A1109" s="20">
        <f t="shared" ref="A1109:A1116" si="35">A1108</f>
        <v>42870</v>
      </c>
      <c r="B1109" s="17" t="s">
        <v>21</v>
      </c>
      <c r="C1109" s="17" t="s">
        <v>91</v>
      </c>
      <c r="D1109" s="17" t="s">
        <v>7</v>
      </c>
      <c r="E1109" s="17">
        <v>100</v>
      </c>
      <c r="F1109" s="309">
        <v>1</v>
      </c>
      <c r="G1109" s="309">
        <v>1</v>
      </c>
      <c r="H1109" s="309">
        <v>1</v>
      </c>
    </row>
    <row r="1110" spans="1:8" x14ac:dyDescent="0.2">
      <c r="A1110" s="20">
        <f t="shared" si="35"/>
        <v>42870</v>
      </c>
      <c r="B1110" s="17" t="s">
        <v>64</v>
      </c>
      <c r="C1110" s="17" t="s">
        <v>91</v>
      </c>
      <c r="D1110" s="17" t="s">
        <v>6</v>
      </c>
      <c r="E1110" s="17">
        <v>250</v>
      </c>
      <c r="F1110" s="309">
        <v>1</v>
      </c>
      <c r="G1110" s="309">
        <v>1</v>
      </c>
      <c r="H1110" s="309">
        <v>1</v>
      </c>
    </row>
    <row r="1111" spans="1:8" x14ac:dyDescent="0.2">
      <c r="A1111" s="20">
        <f t="shared" si="35"/>
        <v>42870</v>
      </c>
      <c r="B1111" s="17" t="s">
        <v>275</v>
      </c>
      <c r="C1111" s="17" t="s">
        <v>91</v>
      </c>
      <c r="D1111" s="17" t="s">
        <v>81</v>
      </c>
      <c r="E1111" s="17">
        <v>250</v>
      </c>
      <c r="F1111" s="309">
        <v>5</v>
      </c>
      <c r="G1111" s="309">
        <v>5</v>
      </c>
      <c r="H1111" s="309">
        <v>5</v>
      </c>
    </row>
    <row r="1112" spans="1:8" x14ac:dyDescent="0.2">
      <c r="A1112" s="20">
        <f t="shared" si="35"/>
        <v>42870</v>
      </c>
      <c r="B1112" s="17" t="s">
        <v>135</v>
      </c>
      <c r="C1112" s="17" t="s">
        <v>91</v>
      </c>
      <c r="D1112" s="17" t="s">
        <v>6</v>
      </c>
      <c r="E1112" s="17">
        <v>50</v>
      </c>
      <c r="F1112" s="309">
        <v>1</v>
      </c>
      <c r="G1112" s="309">
        <v>1</v>
      </c>
      <c r="H1112" s="309">
        <v>1</v>
      </c>
    </row>
    <row r="1113" spans="1:8" x14ac:dyDescent="0.2">
      <c r="A1113" s="20">
        <f t="shared" si="35"/>
        <v>42870</v>
      </c>
      <c r="B1113" s="17" t="s">
        <v>218</v>
      </c>
      <c r="C1113" s="17" t="s">
        <v>91</v>
      </c>
      <c r="D1113" s="17" t="s">
        <v>7</v>
      </c>
      <c r="E1113" s="17">
        <v>50</v>
      </c>
      <c r="F1113" s="309">
        <v>1</v>
      </c>
      <c r="G1113" s="309">
        <v>1</v>
      </c>
      <c r="H1113" s="309">
        <v>1</v>
      </c>
    </row>
    <row r="1114" spans="1:8" x14ac:dyDescent="0.2">
      <c r="A1114" s="20">
        <f t="shared" si="35"/>
        <v>42870</v>
      </c>
      <c r="B1114" s="17" t="s">
        <v>98</v>
      </c>
      <c r="C1114" s="17" t="s">
        <v>91</v>
      </c>
      <c r="D1114" s="17" t="s">
        <v>9</v>
      </c>
      <c r="E1114" s="17">
        <v>200</v>
      </c>
      <c r="F1114" s="309">
        <v>1</v>
      </c>
      <c r="G1114" s="309">
        <v>1</v>
      </c>
      <c r="H1114" s="309">
        <v>1</v>
      </c>
    </row>
    <row r="1115" spans="1:8" x14ac:dyDescent="0.2">
      <c r="A1115" s="20">
        <f t="shared" si="35"/>
        <v>42870</v>
      </c>
      <c r="B1115" s="17" t="s">
        <v>20</v>
      </c>
      <c r="C1115" s="17" t="s">
        <v>91</v>
      </c>
      <c r="D1115" s="17" t="s">
        <v>7</v>
      </c>
      <c r="E1115" s="17">
        <v>150</v>
      </c>
      <c r="F1115" s="309">
        <v>1</v>
      </c>
      <c r="G1115" s="309">
        <v>1</v>
      </c>
      <c r="H1115" s="309">
        <v>1</v>
      </c>
    </row>
    <row r="1116" spans="1:8" x14ac:dyDescent="0.2">
      <c r="A1116" s="20">
        <f t="shared" si="35"/>
        <v>42870</v>
      </c>
      <c r="B1116" s="17" t="s">
        <v>248</v>
      </c>
      <c r="C1116" s="17" t="s">
        <v>91</v>
      </c>
      <c r="D1116" s="17" t="s">
        <v>6</v>
      </c>
      <c r="E1116" s="17">
        <v>50</v>
      </c>
      <c r="F1116" s="309">
        <v>1</v>
      </c>
      <c r="G1116" s="309">
        <v>1</v>
      </c>
      <c r="H1116" s="309">
        <v>1</v>
      </c>
    </row>
    <row r="1117" spans="1:8" x14ac:dyDescent="0.2">
      <c r="A1117" s="20">
        <v>42871</v>
      </c>
      <c r="B1117" s="17" t="s">
        <v>21</v>
      </c>
      <c r="C1117" s="17" t="s">
        <v>91</v>
      </c>
      <c r="D1117" s="17" t="s">
        <v>7</v>
      </c>
      <c r="E1117" s="17">
        <v>200</v>
      </c>
      <c r="F1117" s="34">
        <v>5</v>
      </c>
      <c r="G1117" s="34">
        <v>5</v>
      </c>
      <c r="H1117" s="34">
        <v>5</v>
      </c>
    </row>
    <row r="1118" spans="1:8" x14ac:dyDescent="0.2">
      <c r="A1118" s="5">
        <f t="shared" ref="A1118:A1123" si="36">A1117</f>
        <v>42871</v>
      </c>
      <c r="B1118" s="17" t="s">
        <v>204</v>
      </c>
      <c r="C1118" s="17" t="s">
        <v>91</v>
      </c>
      <c r="D1118" s="17" t="s">
        <v>6</v>
      </c>
      <c r="E1118" s="17">
        <v>300</v>
      </c>
      <c r="F1118" s="34">
        <v>1</v>
      </c>
      <c r="G1118" s="34">
        <v>1</v>
      </c>
      <c r="H1118" s="34">
        <v>1</v>
      </c>
    </row>
    <row r="1119" spans="1:8" x14ac:dyDescent="0.2">
      <c r="A1119" s="5">
        <f t="shared" si="36"/>
        <v>42871</v>
      </c>
      <c r="B1119" s="17" t="s">
        <v>159</v>
      </c>
      <c r="C1119" s="17" t="s">
        <v>91</v>
      </c>
      <c r="D1119" s="17" t="s">
        <v>6</v>
      </c>
      <c r="E1119" s="17">
        <v>100</v>
      </c>
      <c r="F1119" s="34">
        <v>1</v>
      </c>
      <c r="G1119" s="34">
        <v>1</v>
      </c>
      <c r="H1119" s="34">
        <v>1</v>
      </c>
    </row>
    <row r="1120" spans="1:8" x14ac:dyDescent="0.2">
      <c r="A1120" s="5">
        <f t="shared" si="36"/>
        <v>42871</v>
      </c>
      <c r="B1120" s="17" t="s">
        <v>218</v>
      </c>
      <c r="C1120" s="17" t="s">
        <v>91</v>
      </c>
      <c r="D1120" s="17" t="s">
        <v>7</v>
      </c>
      <c r="E1120" s="17">
        <v>50</v>
      </c>
      <c r="F1120" s="34">
        <v>1</v>
      </c>
      <c r="G1120" s="34">
        <v>1</v>
      </c>
      <c r="H1120" s="34">
        <v>1</v>
      </c>
    </row>
    <row r="1121" spans="1:8" x14ac:dyDescent="0.2">
      <c r="A1121" s="5">
        <f t="shared" si="36"/>
        <v>42871</v>
      </c>
      <c r="B1121" s="17" t="s">
        <v>176</v>
      </c>
      <c r="C1121" s="17" t="s">
        <v>91</v>
      </c>
      <c r="D1121" s="17" t="s">
        <v>6</v>
      </c>
      <c r="E1121" s="17">
        <v>150</v>
      </c>
      <c r="F1121" s="34">
        <v>1</v>
      </c>
      <c r="G1121" s="34">
        <v>1</v>
      </c>
      <c r="H1121" s="34">
        <v>1</v>
      </c>
    </row>
    <row r="1122" spans="1:8" x14ac:dyDescent="0.2">
      <c r="A1122" s="5">
        <f t="shared" si="36"/>
        <v>42871</v>
      </c>
      <c r="B1122" s="17" t="s">
        <v>129</v>
      </c>
      <c r="C1122" s="17" t="s">
        <v>91</v>
      </c>
      <c r="D1122" s="17" t="s">
        <v>7</v>
      </c>
      <c r="E1122" s="17">
        <v>50</v>
      </c>
      <c r="F1122" s="34">
        <v>1</v>
      </c>
      <c r="G1122" s="34">
        <v>1</v>
      </c>
      <c r="H1122" s="34">
        <v>1</v>
      </c>
    </row>
    <row r="1123" spans="1:8" x14ac:dyDescent="0.2">
      <c r="A1123" s="5">
        <f t="shared" si="36"/>
        <v>42871</v>
      </c>
      <c r="B1123" s="17" t="s">
        <v>20</v>
      </c>
      <c r="C1123" s="17" t="s">
        <v>91</v>
      </c>
      <c r="D1123" s="17" t="s">
        <v>7</v>
      </c>
      <c r="E1123" s="17">
        <v>50</v>
      </c>
      <c r="F1123" s="34">
        <v>1</v>
      </c>
      <c r="G1123" s="34">
        <v>1</v>
      </c>
      <c r="H1123" s="34">
        <v>1</v>
      </c>
    </row>
    <row r="1124" spans="1:8" x14ac:dyDescent="0.2">
      <c r="A1124" s="306" t="s">
        <v>307</v>
      </c>
      <c r="B1124" s="7" t="s">
        <v>69</v>
      </c>
      <c r="C1124" s="7" t="s">
        <v>91</v>
      </c>
      <c r="D1124" s="7" t="s">
        <v>35</v>
      </c>
      <c r="E1124" s="22">
        <v>50</v>
      </c>
      <c r="F1124" s="23">
        <v>5</v>
      </c>
      <c r="G1124" s="23">
        <v>5</v>
      </c>
      <c r="H1124" s="23">
        <v>5</v>
      </c>
    </row>
    <row r="1125" spans="1:8" x14ac:dyDescent="0.2">
      <c r="A1125" s="6" t="str">
        <f>A1124</f>
        <v>19-May-17</v>
      </c>
      <c r="B1125" s="7" t="s">
        <v>149</v>
      </c>
      <c r="C1125" s="7" t="s">
        <v>91</v>
      </c>
      <c r="D1125" s="7" t="s">
        <v>9</v>
      </c>
      <c r="E1125" s="22">
        <v>150</v>
      </c>
      <c r="F1125" s="23">
        <v>1</v>
      </c>
      <c r="G1125" s="23">
        <v>1</v>
      </c>
      <c r="H1125" s="23">
        <v>1</v>
      </c>
    </row>
    <row r="1126" spans="1:8" x14ac:dyDescent="0.2">
      <c r="A1126" s="6" t="str">
        <f>A1125</f>
        <v>19-May-17</v>
      </c>
      <c r="B1126" s="7" t="s">
        <v>200</v>
      </c>
      <c r="C1126" s="7" t="s">
        <v>91</v>
      </c>
      <c r="D1126" s="7" t="s">
        <v>9</v>
      </c>
      <c r="E1126" s="22">
        <v>100</v>
      </c>
      <c r="F1126" s="23">
        <v>1</v>
      </c>
      <c r="G1126" s="23">
        <v>1</v>
      </c>
      <c r="H1126" s="23">
        <v>1</v>
      </c>
    </row>
    <row r="1127" spans="1:8" x14ac:dyDescent="0.2">
      <c r="A1127" s="6" t="str">
        <f>A1126</f>
        <v>19-May-17</v>
      </c>
      <c r="B1127" s="7" t="s">
        <v>165</v>
      </c>
      <c r="C1127" s="7" t="s">
        <v>91</v>
      </c>
      <c r="D1127" s="7" t="s">
        <v>6</v>
      </c>
      <c r="E1127" s="22">
        <v>100</v>
      </c>
      <c r="F1127" s="23">
        <v>1</v>
      </c>
      <c r="G1127" s="23">
        <v>1</v>
      </c>
      <c r="H1127" s="23">
        <v>1</v>
      </c>
    </row>
    <row r="1128" spans="1:8" x14ac:dyDescent="0.2">
      <c r="A1128" s="306" t="s">
        <v>311</v>
      </c>
      <c r="B1128" s="202" t="s">
        <v>122</v>
      </c>
      <c r="C1128" s="202" t="s">
        <v>91</v>
      </c>
      <c r="D1128" s="202" t="s">
        <v>23</v>
      </c>
      <c r="E1128" s="189">
        <v>150</v>
      </c>
      <c r="F1128" s="190">
        <v>10</v>
      </c>
      <c r="G1128" s="190">
        <v>10</v>
      </c>
      <c r="H1128" s="190">
        <v>10</v>
      </c>
    </row>
    <row r="1129" spans="1:8" x14ac:dyDescent="0.2">
      <c r="A1129" s="306" t="s">
        <v>315</v>
      </c>
      <c r="B1129" s="202" t="s">
        <v>138</v>
      </c>
      <c r="C1129" s="202" t="s">
        <v>91</v>
      </c>
      <c r="D1129" s="202" t="s">
        <v>6</v>
      </c>
      <c r="E1129" s="189">
        <v>100</v>
      </c>
      <c r="F1129" s="190">
        <v>1</v>
      </c>
      <c r="G1129" s="190">
        <v>1</v>
      </c>
      <c r="H1129" s="190">
        <v>1</v>
      </c>
    </row>
    <row r="1130" spans="1:8" x14ac:dyDescent="0.2">
      <c r="A1130" s="306" t="str">
        <f t="shared" ref="A1130:A1142" si="37">A1129</f>
        <v>31-May-17</v>
      </c>
      <c r="B1130" s="202" t="s">
        <v>275</v>
      </c>
      <c r="C1130" s="202" t="s">
        <v>91</v>
      </c>
      <c r="D1130" s="202" t="s">
        <v>81</v>
      </c>
      <c r="E1130" s="189">
        <v>100</v>
      </c>
      <c r="F1130" s="190">
        <v>1</v>
      </c>
      <c r="G1130" s="190">
        <v>1</v>
      </c>
      <c r="H1130" s="190">
        <v>1</v>
      </c>
    </row>
    <row r="1131" spans="1:8" x14ac:dyDescent="0.2">
      <c r="A1131" s="306" t="str">
        <f t="shared" si="37"/>
        <v>31-May-17</v>
      </c>
      <c r="B1131" s="202" t="s">
        <v>135</v>
      </c>
      <c r="C1131" s="202" t="s">
        <v>91</v>
      </c>
      <c r="D1131" s="202" t="s">
        <v>6</v>
      </c>
      <c r="E1131" s="189">
        <v>100</v>
      </c>
      <c r="F1131" s="190">
        <v>1</v>
      </c>
      <c r="G1131" s="190">
        <v>1</v>
      </c>
      <c r="H1131" s="190">
        <v>1</v>
      </c>
    </row>
    <row r="1132" spans="1:8" x14ac:dyDescent="0.2">
      <c r="A1132" s="306" t="str">
        <f t="shared" si="37"/>
        <v>31-May-17</v>
      </c>
      <c r="B1132" s="202" t="s">
        <v>256</v>
      </c>
      <c r="C1132" s="202" t="s">
        <v>91</v>
      </c>
      <c r="D1132" s="202" t="s">
        <v>35</v>
      </c>
      <c r="E1132" s="189">
        <v>50</v>
      </c>
      <c r="F1132" s="190">
        <v>15</v>
      </c>
      <c r="G1132" s="190">
        <v>15</v>
      </c>
      <c r="H1132" s="190">
        <v>15</v>
      </c>
    </row>
    <row r="1133" spans="1:8" x14ac:dyDescent="0.2">
      <c r="A1133" s="306" t="str">
        <f t="shared" si="37"/>
        <v>31-May-17</v>
      </c>
      <c r="B1133" s="202" t="s">
        <v>159</v>
      </c>
      <c r="C1133" s="202" t="s">
        <v>91</v>
      </c>
      <c r="D1133" s="202" t="s">
        <v>6</v>
      </c>
      <c r="E1133" s="189">
        <v>150</v>
      </c>
      <c r="F1133" s="190">
        <v>1</v>
      </c>
      <c r="G1133" s="190">
        <v>1</v>
      </c>
      <c r="H1133" s="190">
        <v>1</v>
      </c>
    </row>
    <row r="1134" spans="1:8" x14ac:dyDescent="0.2">
      <c r="A1134" s="306" t="str">
        <f t="shared" si="37"/>
        <v>31-May-17</v>
      </c>
      <c r="B1134" s="202" t="s">
        <v>197</v>
      </c>
      <c r="C1134" s="202" t="s">
        <v>91</v>
      </c>
      <c r="D1134" s="202" t="s">
        <v>6</v>
      </c>
      <c r="E1134" s="189">
        <v>150</v>
      </c>
      <c r="F1134" s="190">
        <v>2</v>
      </c>
      <c r="G1134" s="190">
        <v>2</v>
      </c>
      <c r="H1134" s="190">
        <v>2</v>
      </c>
    </row>
    <row r="1135" spans="1:8" x14ac:dyDescent="0.2">
      <c r="A1135" s="306" t="str">
        <f t="shared" si="37"/>
        <v>31-May-17</v>
      </c>
      <c r="B1135" s="202" t="s">
        <v>218</v>
      </c>
      <c r="C1135" s="202" t="s">
        <v>91</v>
      </c>
      <c r="D1135" s="202" t="s">
        <v>7</v>
      </c>
      <c r="E1135" s="189">
        <v>50</v>
      </c>
      <c r="F1135" s="190">
        <v>1</v>
      </c>
      <c r="G1135" s="190">
        <v>1</v>
      </c>
      <c r="H1135" s="190">
        <v>1</v>
      </c>
    </row>
    <row r="1136" spans="1:8" x14ac:dyDescent="0.2">
      <c r="A1136" s="306" t="str">
        <f t="shared" si="37"/>
        <v>31-May-17</v>
      </c>
      <c r="B1136" s="202" t="s">
        <v>26</v>
      </c>
      <c r="C1136" s="202" t="s">
        <v>91</v>
      </c>
      <c r="D1136" s="202" t="s">
        <v>6</v>
      </c>
      <c r="E1136" s="189">
        <v>100</v>
      </c>
      <c r="F1136" s="190">
        <v>1</v>
      </c>
      <c r="G1136" s="190">
        <v>1</v>
      </c>
      <c r="H1136" s="190">
        <v>1</v>
      </c>
    </row>
    <row r="1137" spans="1:8" x14ac:dyDescent="0.2">
      <c r="A1137" s="306" t="str">
        <f t="shared" si="37"/>
        <v>31-May-17</v>
      </c>
      <c r="B1137" s="202" t="s">
        <v>198</v>
      </c>
      <c r="C1137" s="202" t="s">
        <v>91</v>
      </c>
      <c r="D1137" s="202" t="s">
        <v>6</v>
      </c>
      <c r="E1137" s="189">
        <v>150</v>
      </c>
      <c r="F1137" s="190">
        <v>1</v>
      </c>
      <c r="G1137" s="190">
        <v>1</v>
      </c>
      <c r="H1137" s="190">
        <v>1</v>
      </c>
    </row>
    <row r="1138" spans="1:8" x14ac:dyDescent="0.2">
      <c r="A1138" s="306" t="str">
        <f t="shared" si="37"/>
        <v>31-May-17</v>
      </c>
      <c r="B1138" s="202" t="s">
        <v>143</v>
      </c>
      <c r="C1138" s="202" t="s">
        <v>91</v>
      </c>
      <c r="D1138" s="202" t="s">
        <v>6</v>
      </c>
      <c r="E1138" s="189">
        <v>200</v>
      </c>
      <c r="F1138" s="190">
        <v>1</v>
      </c>
      <c r="G1138" s="190">
        <v>1</v>
      </c>
      <c r="H1138" s="190">
        <v>1</v>
      </c>
    </row>
    <row r="1139" spans="1:8" x14ac:dyDescent="0.2">
      <c r="A1139" s="306" t="str">
        <f t="shared" si="37"/>
        <v>31-May-17</v>
      </c>
      <c r="B1139" s="202" t="s">
        <v>129</v>
      </c>
      <c r="C1139" s="202" t="s">
        <v>91</v>
      </c>
      <c r="D1139" s="202" t="s">
        <v>7</v>
      </c>
      <c r="E1139" s="189">
        <v>100</v>
      </c>
      <c r="F1139" s="190">
        <v>1</v>
      </c>
      <c r="G1139" s="190">
        <v>1</v>
      </c>
      <c r="H1139" s="190">
        <v>1</v>
      </c>
    </row>
    <row r="1140" spans="1:8" x14ac:dyDescent="0.2">
      <c r="A1140" s="306" t="str">
        <f t="shared" si="37"/>
        <v>31-May-17</v>
      </c>
      <c r="B1140" s="202" t="s">
        <v>217</v>
      </c>
      <c r="C1140" s="202" t="s">
        <v>91</v>
      </c>
      <c r="D1140" s="202" t="s">
        <v>23</v>
      </c>
      <c r="E1140" s="189">
        <v>50</v>
      </c>
      <c r="F1140" s="190">
        <v>15</v>
      </c>
      <c r="G1140" s="190">
        <v>15</v>
      </c>
      <c r="H1140" s="190">
        <v>15</v>
      </c>
    </row>
    <row r="1141" spans="1:8" x14ac:dyDescent="0.2">
      <c r="A1141" s="306" t="str">
        <f t="shared" si="37"/>
        <v>31-May-17</v>
      </c>
      <c r="B1141" s="202" t="s">
        <v>126</v>
      </c>
      <c r="C1141" s="202" t="s">
        <v>91</v>
      </c>
      <c r="D1141" s="202" t="s">
        <v>6</v>
      </c>
      <c r="E1141" s="189">
        <v>250</v>
      </c>
      <c r="F1141" s="190">
        <v>1</v>
      </c>
      <c r="G1141" s="190">
        <v>1</v>
      </c>
      <c r="H1141" s="190">
        <v>1</v>
      </c>
    </row>
    <row r="1142" spans="1:8" x14ac:dyDescent="0.2">
      <c r="A1142" s="306" t="str">
        <f t="shared" si="37"/>
        <v>31-May-17</v>
      </c>
      <c r="B1142" s="202" t="s">
        <v>171</v>
      </c>
      <c r="C1142" s="202" t="s">
        <v>91</v>
      </c>
      <c r="D1142" s="202" t="s">
        <v>6</v>
      </c>
      <c r="E1142" s="189">
        <v>100</v>
      </c>
      <c r="F1142" s="190">
        <v>5</v>
      </c>
      <c r="G1142" s="190">
        <v>5</v>
      </c>
      <c r="H1142" s="190">
        <v>5</v>
      </c>
    </row>
    <row r="1143" spans="1:8" x14ac:dyDescent="0.2">
      <c r="A1143" s="306" t="s">
        <v>321</v>
      </c>
      <c r="B1143" s="17" t="s">
        <v>180</v>
      </c>
      <c r="C1143" s="17" t="s">
        <v>91</v>
      </c>
      <c r="D1143" s="17" t="s">
        <v>6</v>
      </c>
      <c r="E1143" s="17">
        <v>300</v>
      </c>
      <c r="F1143" s="24">
        <v>15</v>
      </c>
      <c r="G1143" s="24">
        <v>15</v>
      </c>
      <c r="H1143" s="24">
        <v>15</v>
      </c>
    </row>
    <row r="1144" spans="1:8" x14ac:dyDescent="0.2">
      <c r="A1144" s="306" t="str">
        <f t="shared" ref="A1144:A1149" si="38">A1143</f>
        <v>05-June-17</v>
      </c>
      <c r="B1144" s="17" t="s">
        <v>30</v>
      </c>
      <c r="C1144" s="17" t="s">
        <v>91</v>
      </c>
      <c r="D1144" s="17" t="s">
        <v>9</v>
      </c>
      <c r="E1144" s="17">
        <v>100</v>
      </c>
      <c r="F1144" s="24">
        <v>15</v>
      </c>
      <c r="G1144" s="24">
        <v>15</v>
      </c>
      <c r="H1144" s="24">
        <v>15</v>
      </c>
    </row>
    <row r="1145" spans="1:8" x14ac:dyDescent="0.2">
      <c r="A1145" s="306" t="str">
        <f t="shared" si="38"/>
        <v>05-June-17</v>
      </c>
      <c r="B1145" s="17" t="s">
        <v>204</v>
      </c>
      <c r="C1145" s="17" t="s">
        <v>91</v>
      </c>
      <c r="D1145" s="17" t="s">
        <v>6</v>
      </c>
      <c r="E1145" s="17">
        <v>100</v>
      </c>
      <c r="F1145" s="24">
        <v>15</v>
      </c>
      <c r="G1145" s="24">
        <v>15</v>
      </c>
      <c r="H1145" s="24">
        <v>15</v>
      </c>
    </row>
    <row r="1146" spans="1:8" x14ac:dyDescent="0.2">
      <c r="A1146" s="306" t="str">
        <f t="shared" si="38"/>
        <v>05-June-17</v>
      </c>
      <c r="B1146" s="17" t="s">
        <v>27</v>
      </c>
      <c r="C1146" s="17" t="s">
        <v>91</v>
      </c>
      <c r="D1146" s="17" t="s">
        <v>9</v>
      </c>
      <c r="E1146" s="17">
        <v>250</v>
      </c>
      <c r="F1146" s="24">
        <v>15</v>
      </c>
      <c r="G1146" s="24">
        <v>15</v>
      </c>
      <c r="H1146" s="24">
        <v>15</v>
      </c>
    </row>
    <row r="1147" spans="1:8" x14ac:dyDescent="0.2">
      <c r="A1147" s="306" t="str">
        <f t="shared" si="38"/>
        <v>05-June-17</v>
      </c>
      <c r="B1147" s="17" t="s">
        <v>133</v>
      </c>
      <c r="C1147" s="17" t="s">
        <v>91</v>
      </c>
      <c r="D1147" s="17" t="s">
        <v>6</v>
      </c>
      <c r="E1147" s="17">
        <v>100</v>
      </c>
      <c r="F1147" s="24">
        <v>15</v>
      </c>
      <c r="G1147" s="24">
        <v>15</v>
      </c>
      <c r="H1147" s="24">
        <v>15</v>
      </c>
    </row>
    <row r="1148" spans="1:8" x14ac:dyDescent="0.2">
      <c r="A1148" s="306" t="str">
        <f t="shared" si="38"/>
        <v>05-June-17</v>
      </c>
      <c r="B1148" s="17" t="s">
        <v>143</v>
      </c>
      <c r="C1148" s="17" t="s">
        <v>91</v>
      </c>
      <c r="D1148" s="17" t="s">
        <v>6</v>
      </c>
      <c r="E1148" s="17">
        <v>100</v>
      </c>
      <c r="F1148" s="24">
        <v>15</v>
      </c>
      <c r="G1148" s="24">
        <v>15</v>
      </c>
      <c r="H1148" s="24">
        <v>15</v>
      </c>
    </row>
    <row r="1149" spans="1:8" x14ac:dyDescent="0.2">
      <c r="A1149" s="306" t="str">
        <f t="shared" si="38"/>
        <v>05-June-17</v>
      </c>
      <c r="B1149" s="17" t="s">
        <v>176</v>
      </c>
      <c r="C1149" s="17" t="s">
        <v>91</v>
      </c>
      <c r="D1149" s="17" t="s">
        <v>6</v>
      </c>
      <c r="E1149" s="17">
        <v>100</v>
      </c>
      <c r="F1149" s="24">
        <v>15</v>
      </c>
      <c r="G1149" s="24">
        <v>15</v>
      </c>
      <c r="H1149" s="24">
        <v>15</v>
      </c>
    </row>
    <row r="1150" spans="1:8" x14ac:dyDescent="0.2">
      <c r="A1150" s="306" t="s">
        <v>321</v>
      </c>
      <c r="B1150" s="16" t="s">
        <v>21</v>
      </c>
      <c r="C1150" s="16" t="s">
        <v>91</v>
      </c>
      <c r="D1150" s="16" t="s">
        <v>7</v>
      </c>
      <c r="E1150" s="22">
        <v>50</v>
      </c>
      <c r="F1150" s="23">
        <v>1</v>
      </c>
      <c r="G1150" s="23">
        <v>1</v>
      </c>
      <c r="H1150" s="23">
        <v>1</v>
      </c>
    </row>
    <row r="1151" spans="1:8" x14ac:dyDescent="0.2">
      <c r="A1151" s="306" t="str">
        <f t="shared" ref="A1151:A1158" si="39">A1150</f>
        <v>05-June-17</v>
      </c>
      <c r="B1151" s="16" t="s">
        <v>64</v>
      </c>
      <c r="C1151" s="16" t="s">
        <v>91</v>
      </c>
      <c r="D1151" s="16" t="s">
        <v>6</v>
      </c>
      <c r="E1151" s="22">
        <v>50</v>
      </c>
      <c r="F1151" s="23">
        <v>1</v>
      </c>
      <c r="G1151" s="23">
        <v>1</v>
      </c>
      <c r="H1151" s="23">
        <v>1</v>
      </c>
    </row>
    <row r="1152" spans="1:8" x14ac:dyDescent="0.2">
      <c r="A1152" s="306" t="str">
        <f t="shared" si="39"/>
        <v>05-June-17</v>
      </c>
      <c r="B1152" s="16" t="s">
        <v>264</v>
      </c>
      <c r="C1152" s="16" t="s">
        <v>91</v>
      </c>
      <c r="D1152" s="16" t="s">
        <v>7</v>
      </c>
      <c r="E1152" s="22">
        <v>200</v>
      </c>
      <c r="F1152" s="23">
        <v>1</v>
      </c>
      <c r="G1152" s="23">
        <v>1</v>
      </c>
      <c r="H1152" s="23">
        <v>1</v>
      </c>
    </row>
    <row r="1153" spans="1:8" x14ac:dyDescent="0.2">
      <c r="A1153" s="306" t="str">
        <f t="shared" si="39"/>
        <v>05-June-17</v>
      </c>
      <c r="B1153" s="16" t="s">
        <v>67</v>
      </c>
      <c r="C1153" s="16" t="s">
        <v>91</v>
      </c>
      <c r="D1153" s="16" t="s">
        <v>6</v>
      </c>
      <c r="E1153" s="22">
        <v>150</v>
      </c>
      <c r="F1153" s="23">
        <v>2</v>
      </c>
      <c r="G1153" s="23">
        <v>2</v>
      </c>
      <c r="H1153" s="23">
        <v>2</v>
      </c>
    </row>
    <row r="1154" spans="1:8" x14ac:dyDescent="0.2">
      <c r="A1154" s="306" t="str">
        <f t="shared" si="39"/>
        <v>05-June-17</v>
      </c>
      <c r="B1154" s="16" t="s">
        <v>169</v>
      </c>
      <c r="C1154" s="16" t="s">
        <v>91</v>
      </c>
      <c r="D1154" s="16" t="s">
        <v>6</v>
      </c>
      <c r="E1154" s="22">
        <v>50</v>
      </c>
      <c r="F1154" s="23">
        <v>1</v>
      </c>
      <c r="G1154" s="23">
        <v>1</v>
      </c>
      <c r="H1154" s="23">
        <v>1</v>
      </c>
    </row>
    <row r="1155" spans="1:8" x14ac:dyDescent="0.2">
      <c r="A1155" s="306" t="str">
        <f t="shared" si="39"/>
        <v>05-June-17</v>
      </c>
      <c r="B1155" s="16" t="s">
        <v>98</v>
      </c>
      <c r="C1155" s="16" t="s">
        <v>91</v>
      </c>
      <c r="D1155" s="16" t="s">
        <v>9</v>
      </c>
      <c r="E1155" s="22">
        <v>50</v>
      </c>
      <c r="F1155" s="23">
        <v>1</v>
      </c>
      <c r="G1155" s="23">
        <v>1</v>
      </c>
      <c r="H1155" s="23">
        <v>1</v>
      </c>
    </row>
    <row r="1156" spans="1:8" x14ac:dyDescent="0.2">
      <c r="A1156" s="306" t="str">
        <f t="shared" si="39"/>
        <v>05-June-17</v>
      </c>
      <c r="B1156" s="16" t="s">
        <v>31</v>
      </c>
      <c r="C1156" s="16" t="s">
        <v>91</v>
      </c>
      <c r="D1156" s="16" t="s">
        <v>7</v>
      </c>
      <c r="E1156" s="22">
        <v>200</v>
      </c>
      <c r="F1156" s="23">
        <v>1</v>
      </c>
      <c r="G1156" s="23">
        <v>1</v>
      </c>
      <c r="H1156" s="23">
        <v>1</v>
      </c>
    </row>
    <row r="1157" spans="1:8" x14ac:dyDescent="0.2">
      <c r="A1157" s="306" t="str">
        <f t="shared" si="39"/>
        <v>05-June-17</v>
      </c>
      <c r="B1157" s="16" t="s">
        <v>20</v>
      </c>
      <c r="C1157" s="16" t="s">
        <v>91</v>
      </c>
      <c r="D1157" s="16" t="s">
        <v>7</v>
      </c>
      <c r="E1157" s="22">
        <v>350</v>
      </c>
      <c r="F1157" s="23">
        <v>1</v>
      </c>
      <c r="G1157" s="23">
        <v>1</v>
      </c>
      <c r="H1157" s="23">
        <v>1</v>
      </c>
    </row>
    <row r="1158" spans="1:8" x14ac:dyDescent="0.2">
      <c r="A1158" s="306" t="str">
        <f t="shared" si="39"/>
        <v>05-June-17</v>
      </c>
      <c r="B1158" s="16" t="s">
        <v>17</v>
      </c>
      <c r="C1158" s="16" t="s">
        <v>91</v>
      </c>
      <c r="D1158" s="16" t="s">
        <v>7</v>
      </c>
      <c r="E1158" s="22">
        <v>50</v>
      </c>
      <c r="F1158" s="23">
        <v>1</v>
      </c>
      <c r="G1158" s="23">
        <v>1</v>
      </c>
      <c r="H1158" s="23">
        <v>1</v>
      </c>
    </row>
    <row r="1159" spans="1:8" x14ac:dyDescent="0.2">
      <c r="A1159" s="306" t="s">
        <v>321</v>
      </c>
      <c r="B1159" s="192" t="s">
        <v>143</v>
      </c>
      <c r="C1159" s="192" t="s">
        <v>91</v>
      </c>
      <c r="D1159" s="192" t="s">
        <v>6</v>
      </c>
      <c r="E1159" s="189">
        <v>50</v>
      </c>
      <c r="F1159" s="190">
        <v>1</v>
      </c>
      <c r="G1159" s="190">
        <v>1</v>
      </c>
      <c r="H1159" s="190">
        <v>1</v>
      </c>
    </row>
    <row r="1160" spans="1:8" x14ac:dyDescent="0.2">
      <c r="A1160" s="306" t="str">
        <f t="shared" ref="A1160:A1165" si="40">A1159</f>
        <v>05-June-17</v>
      </c>
      <c r="B1160" s="192" t="s">
        <v>203</v>
      </c>
      <c r="C1160" s="192" t="s">
        <v>91</v>
      </c>
      <c r="D1160" s="192" t="s">
        <v>6</v>
      </c>
      <c r="E1160" s="189">
        <v>50</v>
      </c>
      <c r="F1160" s="190">
        <v>1</v>
      </c>
      <c r="G1160" s="190">
        <v>1</v>
      </c>
      <c r="H1160" s="190">
        <v>1</v>
      </c>
    </row>
    <row r="1161" spans="1:8" x14ac:dyDescent="0.2">
      <c r="A1161" s="306" t="str">
        <f t="shared" si="40"/>
        <v>05-June-17</v>
      </c>
      <c r="B1161" s="192" t="s">
        <v>31</v>
      </c>
      <c r="C1161" s="192" t="s">
        <v>91</v>
      </c>
      <c r="D1161" s="192" t="s">
        <v>7</v>
      </c>
      <c r="E1161" s="189">
        <v>50</v>
      </c>
      <c r="F1161" s="190">
        <v>1</v>
      </c>
      <c r="G1161" s="190">
        <v>1</v>
      </c>
      <c r="H1161" s="190">
        <v>1</v>
      </c>
    </row>
    <row r="1162" spans="1:8" x14ac:dyDescent="0.2">
      <c r="A1162" s="306" t="str">
        <f t="shared" si="40"/>
        <v>05-June-17</v>
      </c>
      <c r="B1162" s="192" t="s">
        <v>200</v>
      </c>
      <c r="C1162" s="192" t="s">
        <v>91</v>
      </c>
      <c r="D1162" s="192" t="s">
        <v>9</v>
      </c>
      <c r="E1162" s="189">
        <v>400</v>
      </c>
      <c r="F1162" s="190">
        <v>1</v>
      </c>
      <c r="G1162" s="190">
        <v>1</v>
      </c>
      <c r="H1162" s="190">
        <v>1</v>
      </c>
    </row>
    <row r="1163" spans="1:8" x14ac:dyDescent="0.2">
      <c r="A1163" s="306" t="str">
        <f t="shared" si="40"/>
        <v>05-June-17</v>
      </c>
      <c r="B1163" s="192" t="s">
        <v>20</v>
      </c>
      <c r="C1163" s="192" t="s">
        <v>91</v>
      </c>
      <c r="D1163" s="192" t="s">
        <v>7</v>
      </c>
      <c r="E1163" s="189">
        <v>100</v>
      </c>
      <c r="F1163" s="190">
        <v>2</v>
      </c>
      <c r="G1163" s="190">
        <v>2</v>
      </c>
      <c r="H1163" s="190">
        <v>2</v>
      </c>
    </row>
    <row r="1164" spans="1:8" x14ac:dyDescent="0.2">
      <c r="A1164" s="306" t="str">
        <f t="shared" si="40"/>
        <v>05-June-17</v>
      </c>
      <c r="B1164" s="192" t="s">
        <v>126</v>
      </c>
      <c r="C1164" s="192" t="s">
        <v>91</v>
      </c>
      <c r="D1164" s="192" t="s">
        <v>6</v>
      </c>
      <c r="E1164" s="189">
        <v>50</v>
      </c>
      <c r="F1164" s="190">
        <v>1</v>
      </c>
      <c r="G1164" s="190">
        <v>1</v>
      </c>
      <c r="H1164" s="190">
        <v>1</v>
      </c>
    </row>
    <row r="1165" spans="1:8" x14ac:dyDescent="0.2">
      <c r="A1165" s="306" t="str">
        <f t="shared" si="40"/>
        <v>05-June-17</v>
      </c>
      <c r="B1165" s="192" t="s">
        <v>17</v>
      </c>
      <c r="C1165" s="192" t="s">
        <v>91</v>
      </c>
      <c r="D1165" s="192" t="s">
        <v>7</v>
      </c>
      <c r="E1165" s="189">
        <v>150</v>
      </c>
      <c r="F1165" s="190">
        <v>2</v>
      </c>
      <c r="G1165" s="190">
        <v>2</v>
      </c>
      <c r="H1165" s="190">
        <v>2</v>
      </c>
    </row>
    <row r="1166" spans="1:8" x14ac:dyDescent="0.2">
      <c r="A1166" s="306" t="s">
        <v>323</v>
      </c>
      <c r="B1166" s="17" t="s">
        <v>21</v>
      </c>
      <c r="C1166" s="17" t="s">
        <v>91</v>
      </c>
      <c r="D1166" s="17" t="s">
        <v>7</v>
      </c>
      <c r="E1166" s="17">
        <v>100</v>
      </c>
      <c r="F1166" s="24">
        <v>1</v>
      </c>
      <c r="G1166" s="24">
        <v>1</v>
      </c>
      <c r="H1166" s="24">
        <v>1</v>
      </c>
    </row>
    <row r="1167" spans="1:8" x14ac:dyDescent="0.2">
      <c r="A1167" s="306" t="str">
        <f>A1166</f>
        <v>07-June-17</v>
      </c>
      <c r="B1167" s="17" t="s">
        <v>178</v>
      </c>
      <c r="C1167" s="17" t="s">
        <v>91</v>
      </c>
      <c r="D1167" s="17" t="s">
        <v>6</v>
      </c>
      <c r="E1167" s="17">
        <v>50</v>
      </c>
      <c r="F1167" s="24">
        <v>1</v>
      </c>
      <c r="G1167" s="24">
        <v>1</v>
      </c>
      <c r="H1167" s="24">
        <v>1</v>
      </c>
    </row>
    <row r="1168" spans="1:8" x14ac:dyDescent="0.2">
      <c r="A1168" s="306" t="str">
        <f>A1167</f>
        <v>07-June-17</v>
      </c>
      <c r="B1168" s="17" t="s">
        <v>31</v>
      </c>
      <c r="C1168" s="17" t="s">
        <v>91</v>
      </c>
      <c r="D1168" s="17" t="s">
        <v>7</v>
      </c>
      <c r="E1168" s="17">
        <v>300</v>
      </c>
      <c r="F1168" s="24">
        <v>1</v>
      </c>
      <c r="G1168" s="24">
        <v>1</v>
      </c>
      <c r="H1168" s="24">
        <v>1</v>
      </c>
    </row>
    <row r="1169" spans="1:8" x14ac:dyDescent="0.2">
      <c r="A1169" s="306" t="str">
        <f>A1168</f>
        <v>07-June-17</v>
      </c>
      <c r="B1169" s="17" t="s">
        <v>20</v>
      </c>
      <c r="C1169" s="17" t="s">
        <v>91</v>
      </c>
      <c r="D1169" s="17" t="s">
        <v>7</v>
      </c>
      <c r="E1169" s="17">
        <v>550</v>
      </c>
      <c r="F1169" s="24">
        <v>1</v>
      </c>
      <c r="G1169" s="24">
        <v>1</v>
      </c>
      <c r="H1169" s="24">
        <v>1</v>
      </c>
    </row>
    <row r="1170" spans="1:8" x14ac:dyDescent="0.2">
      <c r="A1170" s="306" t="str">
        <f>A1169</f>
        <v>07-June-17</v>
      </c>
      <c r="B1170" s="17" t="s">
        <v>166</v>
      </c>
      <c r="C1170" s="17" t="s">
        <v>91</v>
      </c>
      <c r="D1170" s="17" t="s">
        <v>6</v>
      </c>
      <c r="E1170" s="17">
        <v>100</v>
      </c>
      <c r="F1170" s="24">
        <v>1</v>
      </c>
      <c r="G1170" s="24">
        <v>1</v>
      </c>
      <c r="H1170" s="24">
        <v>1</v>
      </c>
    </row>
    <row r="1171" spans="1:8" x14ac:dyDescent="0.2">
      <c r="A1171" s="306" t="s">
        <v>325</v>
      </c>
      <c r="B1171" s="17" t="s">
        <v>21</v>
      </c>
      <c r="C1171" s="17" t="s">
        <v>91</v>
      </c>
      <c r="D1171" s="17" t="s">
        <v>7</v>
      </c>
      <c r="E1171" s="17">
        <v>100</v>
      </c>
      <c r="F1171" s="34">
        <v>1</v>
      </c>
      <c r="G1171" s="34">
        <v>1</v>
      </c>
      <c r="H1171" s="34">
        <v>1</v>
      </c>
    </row>
    <row r="1172" spans="1:8" x14ac:dyDescent="0.2">
      <c r="A1172" s="306" t="str">
        <f>A1171</f>
        <v>12-June-17</v>
      </c>
      <c r="B1172" s="17" t="s">
        <v>75</v>
      </c>
      <c r="C1172" s="17" t="s">
        <v>91</v>
      </c>
      <c r="D1172" s="17" t="s">
        <v>7</v>
      </c>
      <c r="E1172" s="17">
        <v>100</v>
      </c>
      <c r="F1172" s="34">
        <v>1</v>
      </c>
      <c r="G1172" s="34">
        <v>1</v>
      </c>
      <c r="H1172" s="34">
        <v>1</v>
      </c>
    </row>
    <row r="1173" spans="1:8" x14ac:dyDescent="0.2">
      <c r="A1173" s="306" t="str">
        <f>A1172</f>
        <v>12-June-17</v>
      </c>
      <c r="B1173" s="17" t="s">
        <v>204</v>
      </c>
      <c r="C1173" s="17" t="s">
        <v>91</v>
      </c>
      <c r="D1173" s="17" t="s">
        <v>6</v>
      </c>
      <c r="E1173" s="17">
        <v>50</v>
      </c>
      <c r="F1173" s="34">
        <v>1</v>
      </c>
      <c r="G1173" s="34">
        <v>1</v>
      </c>
      <c r="H1173" s="34">
        <v>1</v>
      </c>
    </row>
    <row r="1174" spans="1:8" x14ac:dyDescent="0.2">
      <c r="A1174" s="306" t="str">
        <f>A1173</f>
        <v>12-June-17</v>
      </c>
      <c r="B1174" s="17" t="s">
        <v>31</v>
      </c>
      <c r="C1174" s="17" t="s">
        <v>91</v>
      </c>
      <c r="D1174" s="17" t="s">
        <v>7</v>
      </c>
      <c r="E1174" s="17">
        <v>400</v>
      </c>
      <c r="F1174" s="34">
        <v>1</v>
      </c>
      <c r="G1174" s="34">
        <v>1</v>
      </c>
      <c r="H1174" s="34">
        <v>1</v>
      </c>
    </row>
    <row r="1175" spans="1:8" x14ac:dyDescent="0.2">
      <c r="A1175" s="306" t="s">
        <v>331</v>
      </c>
      <c r="B1175" s="16" t="s">
        <v>26</v>
      </c>
      <c r="C1175" s="16" t="s">
        <v>91</v>
      </c>
      <c r="D1175" s="16" t="s">
        <v>6</v>
      </c>
      <c r="E1175" s="22">
        <v>150</v>
      </c>
      <c r="F1175" s="23">
        <v>1</v>
      </c>
      <c r="G1175" s="23">
        <v>1</v>
      </c>
      <c r="H1175" s="23">
        <v>1</v>
      </c>
    </row>
    <row r="1176" spans="1:8" x14ac:dyDescent="0.2">
      <c r="A1176" s="306" t="s">
        <v>332</v>
      </c>
      <c r="B1176" s="17" t="s">
        <v>195</v>
      </c>
      <c r="C1176" s="17" t="s">
        <v>91</v>
      </c>
      <c r="D1176" s="17" t="s">
        <v>7</v>
      </c>
      <c r="E1176" s="17">
        <v>300</v>
      </c>
      <c r="F1176" s="24">
        <v>20</v>
      </c>
      <c r="G1176" s="24">
        <v>20</v>
      </c>
      <c r="H1176" s="24">
        <v>20</v>
      </c>
    </row>
    <row r="1177" spans="1:8" x14ac:dyDescent="0.2">
      <c r="A1177" s="6" t="str">
        <f>A1176</f>
        <v>15-June-17</v>
      </c>
      <c r="B1177" s="17" t="s">
        <v>20</v>
      </c>
      <c r="C1177" s="17" t="s">
        <v>91</v>
      </c>
      <c r="D1177" s="17" t="s">
        <v>7</v>
      </c>
      <c r="E1177" s="17">
        <v>300</v>
      </c>
      <c r="F1177" s="24">
        <v>20</v>
      </c>
      <c r="G1177" s="24">
        <v>20</v>
      </c>
      <c r="H1177" s="24">
        <v>20</v>
      </c>
    </row>
    <row r="1178" spans="1:8" x14ac:dyDescent="0.2">
      <c r="A1178" s="319">
        <v>42905</v>
      </c>
      <c r="B1178" s="202" t="s">
        <v>21</v>
      </c>
      <c r="C1178" s="202" t="s">
        <v>91</v>
      </c>
      <c r="D1178" s="202" t="s">
        <v>7</v>
      </c>
      <c r="E1178" s="189">
        <v>500</v>
      </c>
      <c r="F1178" s="190">
        <v>20</v>
      </c>
      <c r="G1178" s="190">
        <v>1</v>
      </c>
      <c r="H1178" s="190">
        <v>1</v>
      </c>
    </row>
    <row r="1179" spans="1:8" x14ac:dyDescent="0.2">
      <c r="A1179" s="5">
        <f>A1178</f>
        <v>42905</v>
      </c>
      <c r="B1179" s="202" t="s">
        <v>275</v>
      </c>
      <c r="C1179" s="202" t="s">
        <v>91</v>
      </c>
      <c r="D1179" s="202" t="s">
        <v>81</v>
      </c>
      <c r="E1179" s="189">
        <v>200</v>
      </c>
      <c r="F1179" s="190">
        <v>5</v>
      </c>
      <c r="G1179" s="190">
        <v>5</v>
      </c>
      <c r="H1179" s="190">
        <v>5</v>
      </c>
    </row>
    <row r="1180" spans="1:8" x14ac:dyDescent="0.2">
      <c r="A1180" s="5">
        <f>A1179</f>
        <v>42905</v>
      </c>
      <c r="B1180" s="202" t="s">
        <v>218</v>
      </c>
      <c r="C1180" s="202" t="s">
        <v>91</v>
      </c>
      <c r="D1180" s="202" t="s">
        <v>7</v>
      </c>
      <c r="E1180" s="189">
        <v>200</v>
      </c>
      <c r="F1180" s="190">
        <v>1</v>
      </c>
      <c r="G1180" s="190">
        <v>1</v>
      </c>
      <c r="H1180" s="190">
        <v>1</v>
      </c>
    </row>
    <row r="1181" spans="1:8" x14ac:dyDescent="0.2">
      <c r="A1181" s="5">
        <f>A1180</f>
        <v>42905</v>
      </c>
      <c r="B1181" s="202" t="s">
        <v>129</v>
      </c>
      <c r="C1181" s="202" t="s">
        <v>91</v>
      </c>
      <c r="D1181" s="202" t="s">
        <v>7</v>
      </c>
      <c r="E1181" s="189">
        <v>50</v>
      </c>
      <c r="F1181" s="190">
        <v>1</v>
      </c>
      <c r="G1181" s="190">
        <v>1</v>
      </c>
      <c r="H1181" s="190">
        <v>1</v>
      </c>
    </row>
    <row r="1182" spans="1:8" x14ac:dyDescent="0.2">
      <c r="A1182" s="5">
        <f>A1181</f>
        <v>42905</v>
      </c>
      <c r="B1182" s="202" t="s">
        <v>20</v>
      </c>
      <c r="C1182" s="202" t="s">
        <v>91</v>
      </c>
      <c r="D1182" s="202" t="s">
        <v>7</v>
      </c>
      <c r="E1182" s="189">
        <v>550</v>
      </c>
      <c r="F1182" s="190">
        <v>1</v>
      </c>
      <c r="G1182" s="190">
        <v>1</v>
      </c>
      <c r="H1182" s="190">
        <v>1</v>
      </c>
    </row>
    <row r="1183" spans="1:8" x14ac:dyDescent="0.2">
      <c r="A1183" s="5">
        <f>A1182</f>
        <v>42905</v>
      </c>
      <c r="B1183" s="202" t="s">
        <v>17</v>
      </c>
      <c r="C1183" s="202" t="s">
        <v>91</v>
      </c>
      <c r="D1183" s="202" t="s">
        <v>7</v>
      </c>
      <c r="E1183" s="189">
        <v>150</v>
      </c>
      <c r="F1183" s="190">
        <v>1</v>
      </c>
      <c r="G1183" s="190">
        <v>1</v>
      </c>
      <c r="H1183" s="190">
        <v>1</v>
      </c>
    </row>
    <row r="1184" spans="1:8" x14ac:dyDescent="0.2">
      <c r="A1184" s="319">
        <v>42907</v>
      </c>
      <c r="B1184" s="202" t="s">
        <v>109</v>
      </c>
      <c r="C1184" s="202" t="s">
        <v>91</v>
      </c>
      <c r="D1184" s="202" t="s">
        <v>35</v>
      </c>
      <c r="E1184" s="189">
        <v>500</v>
      </c>
      <c r="F1184" s="190">
        <v>5</v>
      </c>
      <c r="G1184" s="190">
        <v>5</v>
      </c>
      <c r="H1184" s="190">
        <v>5</v>
      </c>
    </row>
    <row r="1185" spans="1:8" x14ac:dyDescent="0.2">
      <c r="A1185" s="319">
        <v>42908</v>
      </c>
      <c r="B1185" s="322" t="s">
        <v>169</v>
      </c>
      <c r="C1185" s="322" t="s">
        <v>91</v>
      </c>
      <c r="D1185" s="322" t="s">
        <v>6</v>
      </c>
      <c r="E1185" s="323">
        <v>50</v>
      </c>
      <c r="F1185" s="324">
        <v>1</v>
      </c>
      <c r="G1185" s="324">
        <v>1</v>
      </c>
      <c r="H1185" s="324">
        <v>1</v>
      </c>
    </row>
    <row r="1186" spans="1:8" x14ac:dyDescent="0.2">
      <c r="A1186" s="319">
        <v>42909</v>
      </c>
      <c r="B1186" s="7" t="s">
        <v>169</v>
      </c>
      <c r="C1186" s="7" t="s">
        <v>91</v>
      </c>
      <c r="D1186" s="7" t="s">
        <v>6</v>
      </c>
      <c r="E1186" s="22">
        <v>50</v>
      </c>
      <c r="F1186" s="23">
        <v>1</v>
      </c>
      <c r="G1186" s="23">
        <v>1</v>
      </c>
      <c r="H1186" s="23">
        <v>1</v>
      </c>
    </row>
    <row r="1187" spans="1:8" x14ac:dyDescent="0.2">
      <c r="A1187" s="319">
        <f>A1186</f>
        <v>42909</v>
      </c>
      <c r="B1187" s="7" t="s">
        <v>31</v>
      </c>
      <c r="C1187" s="7" t="s">
        <v>91</v>
      </c>
      <c r="D1187" s="7" t="s">
        <v>7</v>
      </c>
      <c r="E1187" s="22">
        <v>150</v>
      </c>
      <c r="F1187" s="23">
        <v>1</v>
      </c>
      <c r="G1187" s="23">
        <v>1</v>
      </c>
      <c r="H1187" s="23">
        <v>1</v>
      </c>
    </row>
    <row r="1188" spans="1:8" x14ac:dyDescent="0.2">
      <c r="A1188" s="319">
        <f>A1187</f>
        <v>42909</v>
      </c>
      <c r="B1188" s="7" t="s">
        <v>20</v>
      </c>
      <c r="C1188" s="7" t="s">
        <v>91</v>
      </c>
      <c r="D1188" s="7" t="s">
        <v>7</v>
      </c>
      <c r="E1188" s="22">
        <v>50</v>
      </c>
      <c r="F1188" s="23">
        <v>1</v>
      </c>
      <c r="G1188" s="23">
        <v>1</v>
      </c>
      <c r="H1188" s="23">
        <v>1</v>
      </c>
    </row>
    <row r="1189" spans="1:8" x14ac:dyDescent="0.2">
      <c r="A1189" s="319">
        <f>A1188</f>
        <v>42909</v>
      </c>
      <c r="B1189" s="7" t="s">
        <v>194</v>
      </c>
      <c r="C1189" s="7" t="s">
        <v>91</v>
      </c>
      <c r="D1189" s="7" t="s">
        <v>6</v>
      </c>
      <c r="E1189" s="22">
        <v>50</v>
      </c>
      <c r="F1189" s="23">
        <v>1</v>
      </c>
      <c r="G1189" s="23">
        <v>1</v>
      </c>
      <c r="H1189" s="23">
        <v>1</v>
      </c>
    </row>
    <row r="1190" spans="1:8" x14ac:dyDescent="0.2">
      <c r="A1190" s="5">
        <f>A1189</f>
        <v>42909</v>
      </c>
      <c r="B1190" s="7" t="s">
        <v>177</v>
      </c>
      <c r="C1190" s="7" t="s">
        <v>91</v>
      </c>
      <c r="D1190" s="7" t="s">
        <v>6</v>
      </c>
      <c r="E1190" s="22">
        <v>50</v>
      </c>
      <c r="F1190" s="23">
        <v>1</v>
      </c>
      <c r="G1190" s="23">
        <v>1</v>
      </c>
      <c r="H1190" s="23">
        <v>1</v>
      </c>
    </row>
    <row r="1191" spans="1:8" x14ac:dyDescent="0.2">
      <c r="A1191" s="319">
        <f>A1190</f>
        <v>42909</v>
      </c>
      <c r="B1191" s="7" t="s">
        <v>17</v>
      </c>
      <c r="C1191" s="7" t="s">
        <v>91</v>
      </c>
      <c r="D1191" s="7" t="s">
        <v>7</v>
      </c>
      <c r="E1191" s="22">
        <v>50</v>
      </c>
      <c r="F1191" s="23">
        <v>1</v>
      </c>
      <c r="G1191" s="23">
        <v>1</v>
      </c>
      <c r="H1191" s="23">
        <v>1</v>
      </c>
    </row>
    <row r="1192" spans="1:8" x14ac:dyDescent="0.2">
      <c r="A1192" s="319">
        <v>42913</v>
      </c>
      <c r="B1192" s="202" t="s">
        <v>64</v>
      </c>
      <c r="C1192" s="202" t="s">
        <v>91</v>
      </c>
      <c r="D1192" s="202" t="s">
        <v>6</v>
      </c>
      <c r="E1192" s="189">
        <v>450</v>
      </c>
      <c r="F1192" s="190">
        <v>5</v>
      </c>
      <c r="G1192" s="190">
        <v>5</v>
      </c>
      <c r="H1192" s="190">
        <v>5</v>
      </c>
    </row>
    <row r="1193" spans="1:8" x14ac:dyDescent="0.2">
      <c r="A1193" s="319">
        <f>A1192</f>
        <v>42913</v>
      </c>
      <c r="B1193" s="202" t="s">
        <v>275</v>
      </c>
      <c r="C1193" s="202" t="s">
        <v>91</v>
      </c>
      <c r="D1193" s="202" t="s">
        <v>81</v>
      </c>
      <c r="E1193" s="189">
        <v>200</v>
      </c>
      <c r="F1193" s="190">
        <v>5</v>
      </c>
      <c r="G1193" s="190">
        <v>5</v>
      </c>
      <c r="H1193" s="190">
        <v>5</v>
      </c>
    </row>
    <row r="1194" spans="1:8" x14ac:dyDescent="0.2">
      <c r="A1194" s="319">
        <f>A1193</f>
        <v>42913</v>
      </c>
      <c r="B1194" s="202" t="s">
        <v>133</v>
      </c>
      <c r="C1194" s="202" t="s">
        <v>91</v>
      </c>
      <c r="D1194" s="202" t="s">
        <v>6</v>
      </c>
      <c r="E1194" s="189">
        <v>350</v>
      </c>
      <c r="F1194" s="190">
        <v>5</v>
      </c>
      <c r="G1194" s="190">
        <v>5</v>
      </c>
      <c r="H1194" s="190">
        <v>5</v>
      </c>
    </row>
    <row r="1195" spans="1:8" x14ac:dyDescent="0.2">
      <c r="A1195" s="319">
        <f>A1194</f>
        <v>42913</v>
      </c>
      <c r="B1195" s="202" t="s">
        <v>165</v>
      </c>
      <c r="C1195" s="202" t="s">
        <v>91</v>
      </c>
      <c r="D1195" s="202" t="s">
        <v>6</v>
      </c>
      <c r="E1195" s="189">
        <v>700</v>
      </c>
      <c r="F1195" s="190">
        <v>5</v>
      </c>
      <c r="G1195" s="190">
        <v>5</v>
      </c>
      <c r="H1195" s="190">
        <v>5</v>
      </c>
    </row>
    <row r="1196" spans="1:8" x14ac:dyDescent="0.2">
      <c r="A1196" s="319">
        <v>42915</v>
      </c>
      <c r="B1196" s="17" t="s">
        <v>88</v>
      </c>
      <c r="C1196" s="17" t="s">
        <v>91</v>
      </c>
      <c r="D1196" s="17" t="s">
        <v>6</v>
      </c>
      <c r="E1196" s="17">
        <v>200</v>
      </c>
      <c r="F1196" s="327">
        <v>1</v>
      </c>
      <c r="G1196" s="327">
        <v>1</v>
      </c>
      <c r="H1196" s="327">
        <v>1</v>
      </c>
    </row>
    <row r="1197" spans="1:8" x14ac:dyDescent="0.2">
      <c r="A1197" s="319">
        <v>42916</v>
      </c>
      <c r="B1197" s="202" t="s">
        <v>284</v>
      </c>
      <c r="C1197" s="202" t="s">
        <v>91</v>
      </c>
      <c r="D1197" s="202" t="s">
        <v>7</v>
      </c>
      <c r="E1197" s="189">
        <v>150</v>
      </c>
      <c r="F1197" s="190">
        <v>1</v>
      </c>
      <c r="G1197" s="190">
        <v>1</v>
      </c>
      <c r="H1197" s="190">
        <v>1</v>
      </c>
    </row>
    <row r="1198" spans="1:8" x14ac:dyDescent="0.2">
      <c r="A1198" s="5">
        <f t="shared" ref="A1198:A1213" si="41">A1197</f>
        <v>42916</v>
      </c>
      <c r="B1198" s="202" t="s">
        <v>21</v>
      </c>
      <c r="C1198" s="202" t="s">
        <v>91</v>
      </c>
      <c r="D1198" s="202" t="s">
        <v>7</v>
      </c>
      <c r="E1198" s="189">
        <v>200</v>
      </c>
      <c r="F1198" s="190">
        <v>1</v>
      </c>
      <c r="G1198" s="190">
        <v>1</v>
      </c>
      <c r="H1198" s="190">
        <v>1</v>
      </c>
    </row>
    <row r="1199" spans="1:8" x14ac:dyDescent="0.2">
      <c r="A1199" s="5">
        <f t="shared" si="41"/>
        <v>42916</v>
      </c>
      <c r="B1199" s="202" t="s">
        <v>30</v>
      </c>
      <c r="C1199" s="202" t="s">
        <v>91</v>
      </c>
      <c r="D1199" s="202" t="s">
        <v>9</v>
      </c>
      <c r="E1199" s="189">
        <v>250</v>
      </c>
      <c r="F1199" s="190">
        <v>1</v>
      </c>
      <c r="G1199" s="190">
        <v>1</v>
      </c>
      <c r="H1199" s="190">
        <v>1</v>
      </c>
    </row>
    <row r="1200" spans="1:8" x14ac:dyDescent="0.2">
      <c r="A1200" s="5">
        <f t="shared" si="41"/>
        <v>42916</v>
      </c>
      <c r="B1200" s="202" t="s">
        <v>138</v>
      </c>
      <c r="C1200" s="202" t="s">
        <v>91</v>
      </c>
      <c r="D1200" s="202" t="s">
        <v>6</v>
      </c>
      <c r="E1200" s="189">
        <v>100</v>
      </c>
      <c r="F1200" s="190">
        <v>1</v>
      </c>
      <c r="G1200" s="190">
        <v>1</v>
      </c>
      <c r="H1200" s="190">
        <v>1</v>
      </c>
    </row>
    <row r="1201" spans="1:8" x14ac:dyDescent="0.2">
      <c r="A1201" s="5">
        <f t="shared" si="41"/>
        <v>42916</v>
      </c>
      <c r="B1201" s="202" t="s">
        <v>124</v>
      </c>
      <c r="C1201" s="202" t="s">
        <v>91</v>
      </c>
      <c r="D1201" s="202" t="s">
        <v>6</v>
      </c>
      <c r="E1201" s="189">
        <v>200</v>
      </c>
      <c r="F1201" s="190">
        <v>1</v>
      </c>
      <c r="G1201" s="190">
        <v>1</v>
      </c>
      <c r="H1201" s="190">
        <v>1</v>
      </c>
    </row>
    <row r="1202" spans="1:8" x14ac:dyDescent="0.2">
      <c r="A1202" s="5">
        <f t="shared" si="41"/>
        <v>42916</v>
      </c>
      <c r="B1202" s="202" t="s">
        <v>28</v>
      </c>
      <c r="C1202" s="202" t="s">
        <v>91</v>
      </c>
      <c r="D1202" s="202" t="s">
        <v>9</v>
      </c>
      <c r="E1202" s="189">
        <v>200</v>
      </c>
      <c r="F1202" s="190">
        <v>1</v>
      </c>
      <c r="G1202" s="190">
        <v>1</v>
      </c>
      <c r="H1202" s="190">
        <v>1</v>
      </c>
    </row>
    <row r="1203" spans="1:8" x14ac:dyDescent="0.2">
      <c r="A1203" s="5">
        <f t="shared" si="41"/>
        <v>42916</v>
      </c>
      <c r="B1203" s="202" t="s">
        <v>181</v>
      </c>
      <c r="C1203" s="202" t="s">
        <v>91</v>
      </c>
      <c r="D1203" s="202" t="s">
        <v>6</v>
      </c>
      <c r="E1203" s="189">
        <v>250</v>
      </c>
      <c r="F1203" s="190">
        <v>1</v>
      </c>
      <c r="G1203" s="190">
        <v>1</v>
      </c>
      <c r="H1203" s="190">
        <v>1</v>
      </c>
    </row>
    <row r="1204" spans="1:8" x14ac:dyDescent="0.2">
      <c r="A1204" s="5">
        <f t="shared" si="41"/>
        <v>42916</v>
      </c>
      <c r="B1204" s="202" t="s">
        <v>264</v>
      </c>
      <c r="C1204" s="202" t="s">
        <v>91</v>
      </c>
      <c r="D1204" s="202" t="s">
        <v>7</v>
      </c>
      <c r="E1204" s="189">
        <v>150</v>
      </c>
      <c r="F1204" s="190">
        <v>1</v>
      </c>
      <c r="G1204" s="190">
        <v>1</v>
      </c>
      <c r="H1204" s="190">
        <v>1</v>
      </c>
    </row>
    <row r="1205" spans="1:8" x14ac:dyDescent="0.2">
      <c r="A1205" s="5">
        <f t="shared" si="41"/>
        <v>42916</v>
      </c>
      <c r="B1205" s="202" t="s">
        <v>218</v>
      </c>
      <c r="C1205" s="202" t="s">
        <v>91</v>
      </c>
      <c r="D1205" s="202" t="s">
        <v>7</v>
      </c>
      <c r="E1205" s="189">
        <v>250</v>
      </c>
      <c r="F1205" s="190">
        <v>1</v>
      </c>
      <c r="G1205" s="190">
        <v>1</v>
      </c>
      <c r="H1205" s="190">
        <v>1</v>
      </c>
    </row>
    <row r="1206" spans="1:8" x14ac:dyDescent="0.2">
      <c r="A1206" s="5">
        <f t="shared" si="41"/>
        <v>42916</v>
      </c>
      <c r="B1206" s="202" t="s">
        <v>133</v>
      </c>
      <c r="C1206" s="202" t="s">
        <v>91</v>
      </c>
      <c r="D1206" s="202" t="s">
        <v>6</v>
      </c>
      <c r="E1206" s="189">
        <v>500</v>
      </c>
      <c r="F1206" s="190">
        <v>1</v>
      </c>
      <c r="G1206" s="190">
        <v>1</v>
      </c>
      <c r="H1206" s="190">
        <v>1</v>
      </c>
    </row>
    <row r="1207" spans="1:8" x14ac:dyDescent="0.2">
      <c r="A1207" s="5">
        <f t="shared" si="41"/>
        <v>42916</v>
      </c>
      <c r="B1207" s="202" t="s">
        <v>176</v>
      </c>
      <c r="C1207" s="202" t="s">
        <v>91</v>
      </c>
      <c r="D1207" s="202" t="s">
        <v>6</v>
      </c>
      <c r="E1207" s="189">
        <v>100</v>
      </c>
      <c r="F1207" s="190">
        <v>1</v>
      </c>
      <c r="G1207" s="190">
        <v>1</v>
      </c>
      <c r="H1207" s="190">
        <v>1</v>
      </c>
    </row>
    <row r="1208" spans="1:8" x14ac:dyDescent="0.2">
      <c r="A1208" s="5">
        <f t="shared" si="41"/>
        <v>42916</v>
      </c>
      <c r="B1208" s="202" t="s">
        <v>31</v>
      </c>
      <c r="C1208" s="202" t="s">
        <v>91</v>
      </c>
      <c r="D1208" s="202" t="s">
        <v>7</v>
      </c>
      <c r="E1208" s="189">
        <v>250</v>
      </c>
      <c r="F1208" s="190">
        <v>1</v>
      </c>
      <c r="G1208" s="190">
        <v>1</v>
      </c>
      <c r="H1208" s="190">
        <v>1</v>
      </c>
    </row>
    <row r="1209" spans="1:8" x14ac:dyDescent="0.2">
      <c r="A1209" s="5">
        <f t="shared" si="41"/>
        <v>42916</v>
      </c>
      <c r="B1209" s="202" t="s">
        <v>129</v>
      </c>
      <c r="C1209" s="202" t="s">
        <v>91</v>
      </c>
      <c r="D1209" s="202" t="s">
        <v>7</v>
      </c>
      <c r="E1209" s="189">
        <v>100</v>
      </c>
      <c r="F1209" s="190">
        <v>1</v>
      </c>
      <c r="G1209" s="190">
        <v>1</v>
      </c>
      <c r="H1209" s="190">
        <v>1</v>
      </c>
    </row>
    <row r="1210" spans="1:8" x14ac:dyDescent="0.2">
      <c r="A1210" s="5">
        <f t="shared" si="41"/>
        <v>42916</v>
      </c>
      <c r="B1210" s="202" t="s">
        <v>20</v>
      </c>
      <c r="C1210" s="202" t="s">
        <v>91</v>
      </c>
      <c r="D1210" s="202" t="s">
        <v>7</v>
      </c>
      <c r="E1210" s="189">
        <v>250</v>
      </c>
      <c r="F1210" s="190">
        <v>1</v>
      </c>
      <c r="G1210" s="190">
        <v>1</v>
      </c>
      <c r="H1210" s="190">
        <v>1</v>
      </c>
    </row>
    <row r="1211" spans="1:8" x14ac:dyDescent="0.2">
      <c r="A1211" s="5">
        <f t="shared" si="41"/>
        <v>42916</v>
      </c>
      <c r="B1211" s="202" t="s">
        <v>77</v>
      </c>
      <c r="C1211" s="202" t="s">
        <v>91</v>
      </c>
      <c r="D1211" s="202" t="s">
        <v>9</v>
      </c>
      <c r="E1211" s="189">
        <v>100</v>
      </c>
      <c r="F1211" s="190">
        <v>1</v>
      </c>
      <c r="G1211" s="190">
        <v>1</v>
      </c>
      <c r="H1211" s="190">
        <v>1</v>
      </c>
    </row>
    <row r="1212" spans="1:8" x14ac:dyDescent="0.2">
      <c r="A1212" s="5">
        <f t="shared" si="41"/>
        <v>42916</v>
      </c>
      <c r="B1212" s="202" t="s">
        <v>170</v>
      </c>
      <c r="C1212" s="202" t="s">
        <v>91</v>
      </c>
      <c r="D1212" s="202" t="s">
        <v>6</v>
      </c>
      <c r="E1212" s="189">
        <v>100</v>
      </c>
      <c r="F1212" s="190">
        <v>1</v>
      </c>
      <c r="G1212" s="190">
        <v>1</v>
      </c>
      <c r="H1212" s="190">
        <v>1</v>
      </c>
    </row>
    <row r="1213" spans="1:8" x14ac:dyDescent="0.2">
      <c r="A1213" s="5">
        <f t="shared" si="41"/>
        <v>42916</v>
      </c>
      <c r="B1213" s="202" t="s">
        <v>166</v>
      </c>
      <c r="C1213" s="202" t="s">
        <v>91</v>
      </c>
      <c r="D1213" s="202" t="s">
        <v>6</v>
      </c>
      <c r="E1213" s="189">
        <v>250</v>
      </c>
      <c r="F1213" s="190">
        <v>1</v>
      </c>
      <c r="G1213" s="190">
        <v>1</v>
      </c>
      <c r="H1213" s="190">
        <v>1</v>
      </c>
    </row>
    <row r="1214" spans="1:8" x14ac:dyDescent="0.2">
      <c r="A1214" s="319">
        <v>42919</v>
      </c>
      <c r="B1214" s="328" t="s">
        <v>196</v>
      </c>
      <c r="C1214" s="328" t="s">
        <v>91</v>
      </c>
      <c r="D1214" s="328" t="s">
        <v>6</v>
      </c>
      <c r="E1214" s="329">
        <v>200</v>
      </c>
      <c r="F1214" s="330">
        <v>1</v>
      </c>
      <c r="G1214" s="330">
        <v>1</v>
      </c>
      <c r="H1214" s="330">
        <v>1</v>
      </c>
    </row>
    <row r="1215" spans="1:8" x14ac:dyDescent="0.2">
      <c r="A1215" s="5">
        <f>A1214</f>
        <v>42919</v>
      </c>
      <c r="B1215" s="328" t="s">
        <v>124</v>
      </c>
      <c r="C1215" s="328" t="s">
        <v>91</v>
      </c>
      <c r="D1215" s="328" t="s">
        <v>6</v>
      </c>
      <c r="E1215" s="329">
        <v>300</v>
      </c>
      <c r="F1215" s="330">
        <v>1</v>
      </c>
      <c r="G1215" s="330">
        <v>1</v>
      </c>
      <c r="H1215" s="330">
        <v>1</v>
      </c>
    </row>
    <row r="1216" spans="1:8" x14ac:dyDescent="0.2">
      <c r="A1216" s="5">
        <f>A1215</f>
        <v>42919</v>
      </c>
      <c r="B1216" s="328" t="s">
        <v>28</v>
      </c>
      <c r="C1216" s="328" t="s">
        <v>91</v>
      </c>
      <c r="D1216" s="328" t="s">
        <v>9</v>
      </c>
      <c r="E1216" s="329">
        <v>100</v>
      </c>
      <c r="F1216" s="330">
        <v>1</v>
      </c>
      <c r="G1216" s="330">
        <v>1</v>
      </c>
      <c r="H1216" s="330">
        <v>1</v>
      </c>
    </row>
    <row r="1217" spans="1:8" x14ac:dyDescent="0.2">
      <c r="A1217" s="5">
        <f>A1216</f>
        <v>42919</v>
      </c>
      <c r="B1217" s="328" t="s">
        <v>259</v>
      </c>
      <c r="C1217" s="328" t="s">
        <v>91</v>
      </c>
      <c r="D1217" s="328" t="s">
        <v>6</v>
      </c>
      <c r="E1217" s="329">
        <v>50</v>
      </c>
      <c r="F1217" s="330">
        <v>1</v>
      </c>
      <c r="G1217" s="330">
        <v>1</v>
      </c>
      <c r="H1217" s="330">
        <v>1</v>
      </c>
    </row>
    <row r="1218" spans="1:8" x14ac:dyDescent="0.2">
      <c r="A1218" s="5">
        <f>A1217</f>
        <v>42919</v>
      </c>
      <c r="B1218" s="328" t="s">
        <v>160</v>
      </c>
      <c r="C1218" s="328" t="s">
        <v>91</v>
      </c>
      <c r="D1218" s="328" t="s">
        <v>6</v>
      </c>
      <c r="E1218" s="329">
        <v>150</v>
      </c>
      <c r="F1218" s="330">
        <v>1</v>
      </c>
      <c r="G1218" s="330">
        <v>1</v>
      </c>
      <c r="H1218" s="330">
        <v>1</v>
      </c>
    </row>
    <row r="1219" spans="1:8" x14ac:dyDescent="0.2">
      <c r="A1219" s="319">
        <v>42920</v>
      </c>
      <c r="B1219" s="202" t="s">
        <v>140</v>
      </c>
      <c r="C1219" s="202" t="s">
        <v>91</v>
      </c>
      <c r="D1219" s="202" t="s">
        <v>9</v>
      </c>
      <c r="E1219" s="189">
        <v>100</v>
      </c>
      <c r="F1219" s="190">
        <v>1</v>
      </c>
      <c r="G1219" s="190">
        <v>1</v>
      </c>
      <c r="H1219" s="190">
        <v>1</v>
      </c>
    </row>
    <row r="1220" spans="1:8" x14ac:dyDescent="0.2">
      <c r="A1220" s="5">
        <f>A1219</f>
        <v>42920</v>
      </c>
      <c r="B1220" s="202" t="s">
        <v>31</v>
      </c>
      <c r="C1220" s="202" t="s">
        <v>91</v>
      </c>
      <c r="D1220" s="202" t="s">
        <v>7</v>
      </c>
      <c r="E1220" s="189">
        <v>150</v>
      </c>
      <c r="F1220" s="190">
        <v>2</v>
      </c>
      <c r="G1220" s="190">
        <v>2</v>
      </c>
      <c r="H1220" s="190">
        <v>2</v>
      </c>
    </row>
    <row r="1221" spans="1:8" x14ac:dyDescent="0.2">
      <c r="A1221" s="5">
        <f>A1220</f>
        <v>42920</v>
      </c>
      <c r="B1221" s="202" t="s">
        <v>160</v>
      </c>
      <c r="C1221" s="202" t="s">
        <v>91</v>
      </c>
      <c r="D1221" s="202" t="s">
        <v>6</v>
      </c>
      <c r="E1221" s="189">
        <v>50</v>
      </c>
      <c r="F1221" s="190">
        <v>1</v>
      </c>
      <c r="G1221" s="190">
        <v>1</v>
      </c>
      <c r="H1221" s="190">
        <v>1</v>
      </c>
    </row>
    <row r="1222" spans="1:8" x14ac:dyDescent="0.2">
      <c r="A1222" s="319">
        <v>42921</v>
      </c>
      <c r="B1222" s="7" t="s">
        <v>140</v>
      </c>
      <c r="C1222" s="7" t="s">
        <v>91</v>
      </c>
      <c r="D1222" s="7" t="s">
        <v>9</v>
      </c>
      <c r="E1222" s="22">
        <v>2000</v>
      </c>
      <c r="F1222" s="23">
        <v>5</v>
      </c>
      <c r="G1222" s="23">
        <v>5</v>
      </c>
      <c r="H1222" s="23">
        <v>5</v>
      </c>
    </row>
    <row r="1223" spans="1:8" x14ac:dyDescent="0.2">
      <c r="A1223" s="5">
        <f>A1222</f>
        <v>42921</v>
      </c>
      <c r="B1223" s="7" t="s">
        <v>169</v>
      </c>
      <c r="C1223" s="7" t="s">
        <v>91</v>
      </c>
      <c r="D1223" s="7" t="s">
        <v>6</v>
      </c>
      <c r="E1223" s="22">
        <v>100</v>
      </c>
      <c r="F1223" s="23">
        <v>1</v>
      </c>
      <c r="G1223" s="23">
        <v>1</v>
      </c>
      <c r="H1223" s="23">
        <v>1</v>
      </c>
    </row>
    <row r="1224" spans="1:8" x14ac:dyDescent="0.2">
      <c r="A1224" s="5">
        <f>A1223</f>
        <v>42921</v>
      </c>
      <c r="B1224" s="7" t="s">
        <v>126</v>
      </c>
      <c r="C1224" s="7" t="s">
        <v>91</v>
      </c>
      <c r="D1224" s="7" t="s">
        <v>6</v>
      </c>
      <c r="E1224" s="22">
        <v>100</v>
      </c>
      <c r="F1224" s="23">
        <v>1</v>
      </c>
      <c r="G1224" s="23">
        <v>1</v>
      </c>
      <c r="H1224" s="23">
        <v>1</v>
      </c>
    </row>
    <row r="1225" spans="1:8" x14ac:dyDescent="0.2">
      <c r="A1225" s="319">
        <v>42923</v>
      </c>
      <c r="B1225" s="202" t="s">
        <v>264</v>
      </c>
      <c r="C1225" s="202" t="s">
        <v>91</v>
      </c>
      <c r="D1225" s="202" t="s">
        <v>7</v>
      </c>
      <c r="E1225" s="189">
        <v>550</v>
      </c>
      <c r="F1225" s="190">
        <v>1</v>
      </c>
      <c r="G1225" s="190">
        <v>1</v>
      </c>
      <c r="H1225" s="190">
        <v>1</v>
      </c>
    </row>
    <row r="1226" spans="1:8" x14ac:dyDescent="0.2">
      <c r="A1226" s="5">
        <f>A1225</f>
        <v>42923</v>
      </c>
      <c r="B1226" s="202" t="s">
        <v>31</v>
      </c>
      <c r="C1226" s="202" t="s">
        <v>91</v>
      </c>
      <c r="D1226" s="202" t="s">
        <v>7</v>
      </c>
      <c r="E1226" s="189">
        <v>100</v>
      </c>
      <c r="F1226" s="190">
        <v>1</v>
      </c>
      <c r="G1226" s="190">
        <v>1</v>
      </c>
      <c r="H1226" s="190">
        <v>1</v>
      </c>
    </row>
    <row r="1227" spans="1:8" x14ac:dyDescent="0.2">
      <c r="A1227" s="319">
        <v>42926</v>
      </c>
      <c r="B1227" s="202" t="s">
        <v>126</v>
      </c>
      <c r="C1227" s="202" t="s">
        <v>91</v>
      </c>
      <c r="D1227" s="202" t="s">
        <v>6</v>
      </c>
      <c r="E1227" s="189">
        <v>100</v>
      </c>
      <c r="F1227" s="190">
        <v>1</v>
      </c>
      <c r="G1227" s="190">
        <v>1</v>
      </c>
      <c r="H1227" s="190">
        <v>1</v>
      </c>
    </row>
    <row r="1228" spans="1:8" x14ac:dyDescent="0.2">
      <c r="A1228" s="319">
        <v>42927</v>
      </c>
      <c r="B1228" s="202" t="s">
        <v>64</v>
      </c>
      <c r="C1228" s="202" t="s">
        <v>91</v>
      </c>
      <c r="D1228" s="202" t="s">
        <v>6</v>
      </c>
      <c r="E1228" s="189">
        <v>200</v>
      </c>
      <c r="F1228" s="190">
        <v>1</v>
      </c>
      <c r="G1228" s="190">
        <v>1</v>
      </c>
      <c r="H1228" s="190">
        <v>1</v>
      </c>
    </row>
    <row r="1229" spans="1:8" x14ac:dyDescent="0.2">
      <c r="A1229" s="5">
        <f t="shared" ref="A1229:A1235" si="42">A1228</f>
        <v>42927</v>
      </c>
      <c r="B1229" s="202" t="s">
        <v>275</v>
      </c>
      <c r="C1229" s="202" t="s">
        <v>91</v>
      </c>
      <c r="D1229" s="202" t="s">
        <v>81</v>
      </c>
      <c r="E1229" s="189">
        <v>100</v>
      </c>
      <c r="F1229" s="190">
        <v>10</v>
      </c>
      <c r="G1229" s="190">
        <v>10</v>
      </c>
      <c r="H1229" s="190">
        <v>10</v>
      </c>
    </row>
    <row r="1230" spans="1:8" x14ac:dyDescent="0.2">
      <c r="A1230" s="5">
        <f t="shared" si="42"/>
        <v>42927</v>
      </c>
      <c r="B1230" s="202" t="s">
        <v>149</v>
      </c>
      <c r="C1230" s="202" t="s">
        <v>91</v>
      </c>
      <c r="D1230" s="202" t="s">
        <v>9</v>
      </c>
      <c r="E1230" s="189">
        <v>200</v>
      </c>
      <c r="F1230" s="190">
        <v>10</v>
      </c>
      <c r="G1230" s="190">
        <v>10</v>
      </c>
      <c r="H1230" s="190">
        <v>10</v>
      </c>
    </row>
    <row r="1231" spans="1:8" x14ac:dyDescent="0.2">
      <c r="A1231" s="5">
        <f t="shared" si="42"/>
        <v>42927</v>
      </c>
      <c r="B1231" s="202" t="s">
        <v>176</v>
      </c>
      <c r="C1231" s="202" t="s">
        <v>91</v>
      </c>
      <c r="D1231" s="202" t="s">
        <v>6</v>
      </c>
      <c r="E1231" s="189">
        <v>100</v>
      </c>
      <c r="F1231" s="190">
        <v>1</v>
      </c>
      <c r="G1231" s="190">
        <v>1</v>
      </c>
      <c r="H1231" s="190">
        <v>1</v>
      </c>
    </row>
    <row r="1232" spans="1:8" x14ac:dyDescent="0.2">
      <c r="A1232" s="5">
        <f t="shared" si="42"/>
        <v>42927</v>
      </c>
      <c r="B1232" s="202" t="s">
        <v>199</v>
      </c>
      <c r="C1232" s="202" t="s">
        <v>91</v>
      </c>
      <c r="D1232" s="202" t="s">
        <v>6</v>
      </c>
      <c r="E1232" s="189">
        <v>50</v>
      </c>
      <c r="F1232" s="190">
        <v>1</v>
      </c>
      <c r="G1232" s="190">
        <v>1</v>
      </c>
      <c r="H1232" s="190">
        <v>1</v>
      </c>
    </row>
    <row r="1233" spans="1:8" x14ac:dyDescent="0.2">
      <c r="A1233" s="5">
        <f t="shared" si="42"/>
        <v>42927</v>
      </c>
      <c r="B1233" s="202" t="s">
        <v>200</v>
      </c>
      <c r="C1233" s="202" t="s">
        <v>91</v>
      </c>
      <c r="D1233" s="202" t="s">
        <v>9</v>
      </c>
      <c r="E1233" s="189">
        <v>50</v>
      </c>
      <c r="F1233" s="190">
        <v>10</v>
      </c>
      <c r="G1233" s="190">
        <v>10</v>
      </c>
      <c r="H1233" s="190">
        <v>10</v>
      </c>
    </row>
    <row r="1234" spans="1:8" x14ac:dyDescent="0.2">
      <c r="A1234" s="5">
        <f t="shared" si="42"/>
        <v>42927</v>
      </c>
      <c r="B1234" s="202" t="s">
        <v>194</v>
      </c>
      <c r="C1234" s="202" t="s">
        <v>91</v>
      </c>
      <c r="D1234" s="202" t="s">
        <v>6</v>
      </c>
      <c r="E1234" s="189">
        <v>100</v>
      </c>
      <c r="F1234" s="190">
        <v>2</v>
      </c>
      <c r="G1234" s="190">
        <v>2</v>
      </c>
      <c r="H1234" s="190">
        <v>2</v>
      </c>
    </row>
    <row r="1235" spans="1:8" x14ac:dyDescent="0.2">
      <c r="A1235" s="5">
        <f t="shared" si="42"/>
        <v>42927</v>
      </c>
      <c r="B1235" s="202" t="s">
        <v>170</v>
      </c>
      <c r="C1235" s="202" t="s">
        <v>91</v>
      </c>
      <c r="D1235" s="202" t="s">
        <v>6</v>
      </c>
      <c r="E1235" s="189">
        <v>100</v>
      </c>
      <c r="F1235" s="190">
        <v>1</v>
      </c>
      <c r="G1235" s="190">
        <v>1</v>
      </c>
      <c r="H1235" s="190">
        <v>1</v>
      </c>
    </row>
    <row r="1236" spans="1:8" x14ac:dyDescent="0.2">
      <c r="A1236" s="319">
        <v>42928</v>
      </c>
      <c r="B1236" s="202" t="s">
        <v>64</v>
      </c>
      <c r="C1236" s="202" t="s">
        <v>91</v>
      </c>
      <c r="D1236" s="202" t="s">
        <v>6</v>
      </c>
      <c r="E1236" s="189">
        <v>200</v>
      </c>
      <c r="F1236" s="190">
        <v>1</v>
      </c>
      <c r="G1236" s="190">
        <v>1</v>
      </c>
      <c r="H1236" s="190">
        <v>1</v>
      </c>
    </row>
    <row r="1237" spans="1:8" x14ac:dyDescent="0.2">
      <c r="A1237" s="319">
        <f t="shared" ref="A1237:A1243" si="43">A1236</f>
        <v>42928</v>
      </c>
      <c r="B1237" s="202" t="s">
        <v>25</v>
      </c>
      <c r="C1237" s="202" t="s">
        <v>91</v>
      </c>
      <c r="D1237" s="202" t="s">
        <v>7</v>
      </c>
      <c r="E1237" s="189">
        <v>250</v>
      </c>
      <c r="F1237" s="190">
        <v>1</v>
      </c>
      <c r="G1237" s="190">
        <v>1</v>
      </c>
      <c r="H1237" s="190">
        <v>1</v>
      </c>
    </row>
    <row r="1238" spans="1:8" x14ac:dyDescent="0.2">
      <c r="A1238" s="319">
        <f t="shared" si="43"/>
        <v>42928</v>
      </c>
      <c r="B1238" s="202" t="s">
        <v>176</v>
      </c>
      <c r="C1238" s="202" t="s">
        <v>91</v>
      </c>
      <c r="D1238" s="202" t="s">
        <v>6</v>
      </c>
      <c r="E1238" s="189">
        <v>100</v>
      </c>
      <c r="F1238" s="190">
        <v>1</v>
      </c>
      <c r="G1238" s="190">
        <v>1</v>
      </c>
      <c r="H1238" s="190">
        <v>1</v>
      </c>
    </row>
    <row r="1239" spans="1:8" x14ac:dyDescent="0.2">
      <c r="A1239" s="319">
        <f t="shared" si="43"/>
        <v>42928</v>
      </c>
      <c r="B1239" s="202" t="s">
        <v>98</v>
      </c>
      <c r="C1239" s="202" t="s">
        <v>91</v>
      </c>
      <c r="D1239" s="202" t="s">
        <v>9</v>
      </c>
      <c r="E1239" s="189">
        <v>100</v>
      </c>
      <c r="F1239" s="190">
        <v>1</v>
      </c>
      <c r="G1239" s="190">
        <v>1</v>
      </c>
      <c r="H1239" s="190">
        <v>1</v>
      </c>
    </row>
    <row r="1240" spans="1:8" x14ac:dyDescent="0.2">
      <c r="A1240" s="319">
        <f t="shared" si="43"/>
        <v>42928</v>
      </c>
      <c r="B1240" s="202" t="s">
        <v>90</v>
      </c>
      <c r="C1240" s="202" t="s">
        <v>91</v>
      </c>
      <c r="D1240" s="202" t="s">
        <v>23</v>
      </c>
      <c r="E1240" s="189">
        <v>200</v>
      </c>
      <c r="F1240" s="190">
        <v>1</v>
      </c>
      <c r="G1240" s="190">
        <v>1</v>
      </c>
      <c r="H1240" s="190">
        <v>1</v>
      </c>
    </row>
    <row r="1241" spans="1:8" x14ac:dyDescent="0.2">
      <c r="A1241" s="319">
        <f t="shared" si="43"/>
        <v>42928</v>
      </c>
      <c r="B1241" s="202" t="s">
        <v>224</v>
      </c>
      <c r="C1241" s="202" t="s">
        <v>91</v>
      </c>
      <c r="D1241" s="202" t="s">
        <v>7</v>
      </c>
      <c r="E1241" s="189">
        <v>300</v>
      </c>
      <c r="F1241" s="190">
        <v>1</v>
      </c>
      <c r="G1241" s="190">
        <v>1</v>
      </c>
      <c r="H1241" s="190">
        <v>1</v>
      </c>
    </row>
    <row r="1242" spans="1:8" x14ac:dyDescent="0.2">
      <c r="A1242" s="319">
        <f t="shared" si="43"/>
        <v>42928</v>
      </c>
      <c r="B1242" s="202" t="s">
        <v>194</v>
      </c>
      <c r="C1242" s="202" t="s">
        <v>91</v>
      </c>
      <c r="D1242" s="202" t="s">
        <v>6</v>
      </c>
      <c r="E1242" s="189">
        <v>100</v>
      </c>
      <c r="F1242" s="190">
        <v>1</v>
      </c>
      <c r="G1242" s="190">
        <v>1</v>
      </c>
      <c r="H1242" s="190">
        <v>1</v>
      </c>
    </row>
    <row r="1243" spans="1:8" x14ac:dyDescent="0.2">
      <c r="A1243" s="319">
        <f t="shared" si="43"/>
        <v>42928</v>
      </c>
      <c r="B1243" s="202" t="s">
        <v>170</v>
      </c>
      <c r="C1243" s="202" t="s">
        <v>91</v>
      </c>
      <c r="D1243" s="202" t="s">
        <v>6</v>
      </c>
      <c r="E1243" s="189">
        <v>100</v>
      </c>
      <c r="F1243" s="190">
        <v>1</v>
      </c>
      <c r="G1243" s="190">
        <v>1</v>
      </c>
      <c r="H1243" s="190">
        <v>1</v>
      </c>
    </row>
    <row r="1244" spans="1:8" x14ac:dyDescent="0.2">
      <c r="A1244" s="319">
        <v>42929</v>
      </c>
      <c r="B1244" s="17" t="s">
        <v>156</v>
      </c>
      <c r="C1244" s="17" t="s">
        <v>91</v>
      </c>
      <c r="D1244" s="17" t="s">
        <v>6</v>
      </c>
      <c r="E1244" s="17">
        <v>200</v>
      </c>
      <c r="F1244" s="327">
        <v>1</v>
      </c>
      <c r="G1244" s="327">
        <v>1</v>
      </c>
      <c r="H1244" s="327">
        <v>1</v>
      </c>
    </row>
    <row r="1245" spans="1:8" x14ac:dyDescent="0.2">
      <c r="A1245" s="319">
        <f>A1244</f>
        <v>42929</v>
      </c>
      <c r="B1245" s="17" t="s">
        <v>182</v>
      </c>
      <c r="C1245" s="17" t="s">
        <v>91</v>
      </c>
      <c r="D1245" s="17" t="s">
        <v>6</v>
      </c>
      <c r="E1245" s="17">
        <v>50</v>
      </c>
      <c r="F1245" s="327">
        <v>1</v>
      </c>
      <c r="G1245" s="327">
        <v>1</v>
      </c>
      <c r="H1245" s="327">
        <v>1</v>
      </c>
    </row>
    <row r="1246" spans="1:8" x14ac:dyDescent="0.2">
      <c r="A1246" s="319">
        <f>A1245</f>
        <v>42929</v>
      </c>
      <c r="B1246" s="17" t="s">
        <v>20</v>
      </c>
      <c r="C1246" s="17" t="s">
        <v>91</v>
      </c>
      <c r="D1246" s="17" t="s">
        <v>7</v>
      </c>
      <c r="E1246" s="17">
        <v>400</v>
      </c>
      <c r="F1246" s="327">
        <v>1</v>
      </c>
      <c r="G1246" s="327">
        <v>1</v>
      </c>
      <c r="H1246" s="327">
        <v>1</v>
      </c>
    </row>
    <row r="1247" spans="1:8" x14ac:dyDescent="0.2">
      <c r="A1247" s="319">
        <f>A1246</f>
        <v>42929</v>
      </c>
      <c r="B1247" s="17" t="s">
        <v>194</v>
      </c>
      <c r="C1247" s="17" t="s">
        <v>91</v>
      </c>
      <c r="D1247" s="17" t="s">
        <v>6</v>
      </c>
      <c r="E1247" s="17">
        <v>250</v>
      </c>
      <c r="F1247" s="327">
        <v>1</v>
      </c>
      <c r="G1247" s="327">
        <v>1</v>
      </c>
      <c r="H1247" s="327">
        <v>1</v>
      </c>
    </row>
    <row r="1248" spans="1:8" x14ac:dyDescent="0.2">
      <c r="A1248" s="319">
        <v>42933</v>
      </c>
      <c r="B1248" s="331" t="s">
        <v>156</v>
      </c>
      <c r="C1248" s="331" t="s">
        <v>91</v>
      </c>
      <c r="D1248" s="331" t="s">
        <v>6</v>
      </c>
      <c r="E1248" s="332">
        <v>50</v>
      </c>
      <c r="F1248" s="333">
        <v>1</v>
      </c>
      <c r="G1248" s="333">
        <v>1</v>
      </c>
      <c r="H1248" s="333">
        <v>1</v>
      </c>
    </row>
    <row r="1249" spans="1:8" x14ac:dyDescent="0.2">
      <c r="A1249" s="5">
        <f>A1248</f>
        <v>42933</v>
      </c>
      <c r="B1249" s="331" t="s">
        <v>64</v>
      </c>
      <c r="C1249" s="331" t="s">
        <v>91</v>
      </c>
      <c r="D1249" s="331" t="s">
        <v>6</v>
      </c>
      <c r="E1249" s="332">
        <v>150</v>
      </c>
      <c r="F1249" s="333">
        <v>1</v>
      </c>
      <c r="G1249" s="333">
        <v>1</v>
      </c>
      <c r="H1249" s="333">
        <v>1</v>
      </c>
    </row>
    <row r="1250" spans="1:8" x14ac:dyDescent="0.2">
      <c r="A1250" s="5">
        <f>A1249</f>
        <v>42933</v>
      </c>
      <c r="B1250" s="331" t="s">
        <v>198</v>
      </c>
      <c r="C1250" s="331" t="s">
        <v>91</v>
      </c>
      <c r="D1250" s="331" t="s">
        <v>6</v>
      </c>
      <c r="E1250" s="332">
        <v>250</v>
      </c>
      <c r="F1250" s="333">
        <v>1</v>
      </c>
      <c r="G1250" s="333">
        <v>1</v>
      </c>
      <c r="H1250" s="333">
        <v>1</v>
      </c>
    </row>
    <row r="1251" spans="1:8" x14ac:dyDescent="0.2">
      <c r="A1251" s="5">
        <f>A1250</f>
        <v>42933</v>
      </c>
      <c r="B1251" s="331" t="s">
        <v>302</v>
      </c>
      <c r="C1251" s="331" t="s">
        <v>91</v>
      </c>
      <c r="D1251" s="331" t="s">
        <v>23</v>
      </c>
      <c r="E1251" s="332">
        <v>1000</v>
      </c>
      <c r="F1251" s="333">
        <v>1</v>
      </c>
      <c r="G1251" s="333">
        <v>1</v>
      </c>
      <c r="H1251" s="333">
        <v>1</v>
      </c>
    </row>
    <row r="1252" spans="1:8" x14ac:dyDescent="0.2">
      <c r="A1252" s="319">
        <v>42934</v>
      </c>
      <c r="B1252" s="331" t="s">
        <v>168</v>
      </c>
      <c r="C1252" s="331" t="s">
        <v>91</v>
      </c>
      <c r="D1252" s="331" t="s">
        <v>6</v>
      </c>
      <c r="E1252" s="332">
        <v>250</v>
      </c>
      <c r="F1252" s="333">
        <v>5</v>
      </c>
      <c r="G1252" s="333">
        <v>1</v>
      </c>
      <c r="H1252" s="333">
        <v>1</v>
      </c>
    </row>
    <row r="1253" spans="1:8" x14ac:dyDescent="0.2">
      <c r="A1253" s="5">
        <f>A1252</f>
        <v>42934</v>
      </c>
      <c r="B1253" s="331" t="s">
        <v>264</v>
      </c>
      <c r="C1253" s="331" t="s">
        <v>91</v>
      </c>
      <c r="D1253" s="331" t="s">
        <v>7</v>
      </c>
      <c r="E1253" s="332">
        <v>250</v>
      </c>
      <c r="F1253" s="333">
        <v>1</v>
      </c>
      <c r="G1253" s="333">
        <v>1</v>
      </c>
      <c r="H1253" s="333">
        <v>1</v>
      </c>
    </row>
    <row r="1254" spans="1:8" x14ac:dyDescent="0.2">
      <c r="A1254" s="5">
        <f>A1253</f>
        <v>42934</v>
      </c>
      <c r="B1254" s="331" t="s">
        <v>245</v>
      </c>
      <c r="C1254" s="331" t="s">
        <v>91</v>
      </c>
      <c r="D1254" s="331" t="s">
        <v>23</v>
      </c>
      <c r="E1254" s="332">
        <v>300</v>
      </c>
      <c r="F1254" s="333">
        <v>1</v>
      </c>
      <c r="G1254" s="333">
        <v>1</v>
      </c>
      <c r="H1254" s="333">
        <v>1</v>
      </c>
    </row>
    <row r="1255" spans="1:8" x14ac:dyDescent="0.2">
      <c r="A1255" s="319">
        <v>42935</v>
      </c>
      <c r="B1255" s="202" t="s">
        <v>204</v>
      </c>
      <c r="C1255" s="202" t="s">
        <v>91</v>
      </c>
      <c r="D1255" s="202" t="s">
        <v>6</v>
      </c>
      <c r="E1255" s="189">
        <v>50</v>
      </c>
      <c r="F1255" s="190">
        <v>1</v>
      </c>
      <c r="G1255" s="190">
        <v>1</v>
      </c>
      <c r="H1255" s="190">
        <v>1</v>
      </c>
    </row>
    <row r="1256" spans="1:8" x14ac:dyDescent="0.2">
      <c r="A1256" s="5">
        <f>A1255</f>
        <v>42935</v>
      </c>
      <c r="B1256" s="202" t="s">
        <v>275</v>
      </c>
      <c r="C1256" s="202" t="s">
        <v>91</v>
      </c>
      <c r="D1256" s="202" t="s">
        <v>81</v>
      </c>
      <c r="E1256" s="189">
        <v>50</v>
      </c>
      <c r="F1256" s="190">
        <v>1</v>
      </c>
      <c r="G1256" s="190">
        <v>1</v>
      </c>
      <c r="H1256" s="190">
        <v>1</v>
      </c>
    </row>
    <row r="1257" spans="1:8" x14ac:dyDescent="0.2">
      <c r="A1257" s="5">
        <f>A1256</f>
        <v>42935</v>
      </c>
      <c r="B1257" s="202" t="s">
        <v>20</v>
      </c>
      <c r="C1257" s="202" t="s">
        <v>91</v>
      </c>
      <c r="D1257" s="202" t="s">
        <v>7</v>
      </c>
      <c r="E1257" s="189">
        <v>300</v>
      </c>
      <c r="F1257" s="190">
        <v>1</v>
      </c>
      <c r="G1257" s="190">
        <v>1</v>
      </c>
      <c r="H1257" s="190">
        <v>1</v>
      </c>
    </row>
    <row r="1258" spans="1:8" x14ac:dyDescent="0.2">
      <c r="A1258" s="5">
        <f>A1257</f>
        <v>42935</v>
      </c>
      <c r="B1258" s="202" t="s">
        <v>166</v>
      </c>
      <c r="C1258" s="202" t="s">
        <v>91</v>
      </c>
      <c r="D1258" s="202" t="s">
        <v>6</v>
      </c>
      <c r="E1258" s="189">
        <v>100</v>
      </c>
      <c r="F1258" s="190">
        <v>1</v>
      </c>
      <c r="G1258" s="190">
        <v>1</v>
      </c>
      <c r="H1258" s="190">
        <v>1</v>
      </c>
    </row>
    <row r="1259" spans="1:8" x14ac:dyDescent="0.2">
      <c r="A1259" s="319">
        <v>42936</v>
      </c>
      <c r="B1259" s="202" t="s">
        <v>141</v>
      </c>
      <c r="C1259" s="202" t="s">
        <v>91</v>
      </c>
      <c r="D1259" s="202" t="s">
        <v>6</v>
      </c>
      <c r="E1259" s="189">
        <v>50</v>
      </c>
      <c r="F1259" s="190">
        <v>1</v>
      </c>
      <c r="G1259" s="190">
        <v>1</v>
      </c>
      <c r="H1259" s="190">
        <v>1</v>
      </c>
    </row>
    <row r="1260" spans="1:8" x14ac:dyDescent="0.2">
      <c r="A1260" s="5">
        <f>A1259</f>
        <v>42936</v>
      </c>
      <c r="B1260" s="202" t="s">
        <v>181</v>
      </c>
      <c r="C1260" s="202" t="s">
        <v>91</v>
      </c>
      <c r="D1260" s="202" t="s">
        <v>6</v>
      </c>
      <c r="E1260" s="189">
        <v>100</v>
      </c>
      <c r="F1260" s="190">
        <v>1</v>
      </c>
      <c r="G1260" s="190">
        <v>1</v>
      </c>
      <c r="H1260" s="190">
        <v>1</v>
      </c>
    </row>
    <row r="1261" spans="1:8" x14ac:dyDescent="0.2">
      <c r="A1261" s="5">
        <f>A1260</f>
        <v>42936</v>
      </c>
      <c r="B1261" s="202" t="s">
        <v>287</v>
      </c>
      <c r="C1261" s="202" t="s">
        <v>91</v>
      </c>
      <c r="D1261" s="202" t="s">
        <v>23</v>
      </c>
      <c r="E1261" s="189">
        <v>100</v>
      </c>
      <c r="F1261" s="190">
        <v>4</v>
      </c>
      <c r="G1261" s="190">
        <v>4</v>
      </c>
      <c r="H1261" s="190">
        <v>4</v>
      </c>
    </row>
    <row r="1262" spans="1:8" x14ac:dyDescent="0.2">
      <c r="A1262" s="5">
        <f>A1261</f>
        <v>42936</v>
      </c>
      <c r="B1262" s="202" t="s">
        <v>20</v>
      </c>
      <c r="C1262" s="202" t="s">
        <v>91</v>
      </c>
      <c r="D1262" s="202" t="s">
        <v>7</v>
      </c>
      <c r="E1262" s="189">
        <v>200</v>
      </c>
      <c r="F1262" s="190">
        <v>1</v>
      </c>
      <c r="G1262" s="190">
        <v>1</v>
      </c>
      <c r="H1262" s="190">
        <v>1</v>
      </c>
    </row>
    <row r="1263" spans="1:8" x14ac:dyDescent="0.2">
      <c r="A1263" s="319">
        <v>42937</v>
      </c>
      <c r="B1263" s="202" t="s">
        <v>114</v>
      </c>
      <c r="C1263" s="202" t="s">
        <v>91</v>
      </c>
      <c r="D1263" s="202" t="s">
        <v>9</v>
      </c>
      <c r="E1263" s="189">
        <v>200</v>
      </c>
      <c r="F1263" s="190">
        <v>1</v>
      </c>
      <c r="G1263" s="190">
        <v>1</v>
      </c>
      <c r="H1263" s="190">
        <v>1</v>
      </c>
    </row>
    <row r="1264" spans="1:8" x14ac:dyDescent="0.2">
      <c r="A1264" s="319">
        <v>42940</v>
      </c>
      <c r="B1264" s="202" t="s">
        <v>168</v>
      </c>
      <c r="C1264" s="202" t="s">
        <v>91</v>
      </c>
      <c r="D1264" s="202" t="s">
        <v>6</v>
      </c>
      <c r="E1264" s="189">
        <v>50</v>
      </c>
      <c r="F1264" s="190">
        <v>1</v>
      </c>
      <c r="G1264" s="190">
        <v>1</v>
      </c>
      <c r="H1264" s="190">
        <v>1</v>
      </c>
    </row>
    <row r="1265" spans="1:8" x14ac:dyDescent="0.2">
      <c r="A1265" s="5">
        <f t="shared" ref="A1265:A1273" si="44">A1264</f>
        <v>42940</v>
      </c>
      <c r="B1265" s="202" t="s">
        <v>64</v>
      </c>
      <c r="C1265" s="202" t="s">
        <v>91</v>
      </c>
      <c r="D1265" s="202" t="s">
        <v>6</v>
      </c>
      <c r="E1265" s="189">
        <v>100</v>
      </c>
      <c r="F1265" s="190">
        <v>1</v>
      </c>
      <c r="G1265" s="190">
        <v>1</v>
      </c>
      <c r="H1265" s="190">
        <v>1</v>
      </c>
    </row>
    <row r="1266" spans="1:8" x14ac:dyDescent="0.2">
      <c r="A1266" s="5">
        <f t="shared" si="44"/>
        <v>42940</v>
      </c>
      <c r="B1266" s="202" t="s">
        <v>60</v>
      </c>
      <c r="C1266" s="202" t="s">
        <v>91</v>
      </c>
      <c r="D1266" s="202" t="s">
        <v>6</v>
      </c>
      <c r="E1266" s="189">
        <v>100</v>
      </c>
      <c r="F1266" s="190">
        <v>1</v>
      </c>
      <c r="G1266" s="190">
        <v>1</v>
      </c>
      <c r="H1266" s="190">
        <v>1</v>
      </c>
    </row>
    <row r="1267" spans="1:8" x14ac:dyDescent="0.2">
      <c r="A1267" s="5">
        <f t="shared" si="44"/>
        <v>42940</v>
      </c>
      <c r="B1267" s="202" t="s">
        <v>218</v>
      </c>
      <c r="C1267" s="202" t="s">
        <v>91</v>
      </c>
      <c r="D1267" s="202" t="s">
        <v>7</v>
      </c>
      <c r="E1267" s="189">
        <v>200</v>
      </c>
      <c r="F1267" s="190">
        <v>1</v>
      </c>
      <c r="G1267" s="190">
        <v>1</v>
      </c>
      <c r="H1267" s="190">
        <v>1</v>
      </c>
    </row>
    <row r="1268" spans="1:8" x14ac:dyDescent="0.2">
      <c r="A1268" s="5">
        <f t="shared" si="44"/>
        <v>42940</v>
      </c>
      <c r="B1268" s="202" t="s">
        <v>258</v>
      </c>
      <c r="C1268" s="202" t="s">
        <v>91</v>
      </c>
      <c r="D1268" s="202" t="s">
        <v>7</v>
      </c>
      <c r="E1268" s="189">
        <v>550</v>
      </c>
      <c r="F1268" s="190">
        <v>1</v>
      </c>
      <c r="G1268" s="190">
        <v>1</v>
      </c>
      <c r="H1268" s="190">
        <v>1</v>
      </c>
    </row>
    <row r="1269" spans="1:8" x14ac:dyDescent="0.2">
      <c r="A1269" s="5">
        <f t="shared" si="44"/>
        <v>42940</v>
      </c>
      <c r="B1269" s="202" t="s">
        <v>67</v>
      </c>
      <c r="C1269" s="202" t="s">
        <v>91</v>
      </c>
      <c r="D1269" s="202" t="s">
        <v>6</v>
      </c>
      <c r="E1269" s="189">
        <v>200</v>
      </c>
      <c r="F1269" s="190">
        <v>1</v>
      </c>
      <c r="G1269" s="190">
        <v>1</v>
      </c>
      <c r="H1269" s="190">
        <v>1</v>
      </c>
    </row>
    <row r="1270" spans="1:8" x14ac:dyDescent="0.2">
      <c r="A1270" s="5">
        <f t="shared" si="44"/>
        <v>42940</v>
      </c>
      <c r="B1270" s="202" t="s">
        <v>178</v>
      </c>
      <c r="C1270" s="202" t="s">
        <v>91</v>
      </c>
      <c r="D1270" s="202" t="s">
        <v>6</v>
      </c>
      <c r="E1270" s="189">
        <v>50</v>
      </c>
      <c r="F1270" s="190">
        <v>1</v>
      </c>
      <c r="G1270" s="190">
        <v>1</v>
      </c>
      <c r="H1270" s="190">
        <v>1</v>
      </c>
    </row>
    <row r="1271" spans="1:8" x14ac:dyDescent="0.2">
      <c r="A1271" s="5">
        <f t="shared" si="44"/>
        <v>42940</v>
      </c>
      <c r="B1271" s="202" t="s">
        <v>90</v>
      </c>
      <c r="C1271" s="202" t="s">
        <v>91</v>
      </c>
      <c r="D1271" s="202" t="s">
        <v>23</v>
      </c>
      <c r="E1271" s="189">
        <v>200</v>
      </c>
      <c r="F1271" s="190">
        <v>1</v>
      </c>
      <c r="G1271" s="190">
        <v>1</v>
      </c>
      <c r="H1271" s="190">
        <v>1</v>
      </c>
    </row>
    <row r="1272" spans="1:8" x14ac:dyDescent="0.2">
      <c r="A1272" s="5">
        <f t="shared" si="44"/>
        <v>42940</v>
      </c>
      <c r="B1272" s="202" t="s">
        <v>20</v>
      </c>
      <c r="C1272" s="202" t="s">
        <v>91</v>
      </c>
      <c r="D1272" s="202" t="s">
        <v>7</v>
      </c>
      <c r="E1272" s="189">
        <v>50</v>
      </c>
      <c r="F1272" s="190">
        <v>1</v>
      </c>
      <c r="G1272" s="190">
        <v>1</v>
      </c>
      <c r="H1272" s="190">
        <v>1</v>
      </c>
    </row>
    <row r="1273" spans="1:8" x14ac:dyDescent="0.2">
      <c r="A1273" s="5">
        <f t="shared" si="44"/>
        <v>42940</v>
      </c>
      <c r="B1273" s="202" t="s">
        <v>170</v>
      </c>
      <c r="C1273" s="202" t="s">
        <v>91</v>
      </c>
      <c r="D1273" s="202" t="s">
        <v>6</v>
      </c>
      <c r="E1273" s="189">
        <v>50</v>
      </c>
      <c r="F1273" s="190">
        <v>1</v>
      </c>
      <c r="G1273" s="190">
        <v>1</v>
      </c>
      <c r="H1273" s="190">
        <v>1</v>
      </c>
    </row>
    <row r="1274" spans="1:8" x14ac:dyDescent="0.2">
      <c r="A1274" s="319">
        <v>42947</v>
      </c>
      <c r="B1274" s="202" t="s">
        <v>156</v>
      </c>
      <c r="C1274" s="202" t="s">
        <v>91</v>
      </c>
      <c r="D1274" s="202" t="s">
        <v>6</v>
      </c>
      <c r="E1274" s="189">
        <v>100</v>
      </c>
      <c r="F1274" s="190">
        <v>1</v>
      </c>
      <c r="G1274" s="190">
        <v>1</v>
      </c>
      <c r="H1274" s="190">
        <v>1</v>
      </c>
    </row>
    <row r="1275" spans="1:8" x14ac:dyDescent="0.2">
      <c r="A1275" s="5">
        <f t="shared" ref="A1275:A1286" si="45">A1274</f>
        <v>42947</v>
      </c>
      <c r="B1275" s="202" t="s">
        <v>105</v>
      </c>
      <c r="C1275" s="202" t="s">
        <v>91</v>
      </c>
      <c r="D1275" s="202" t="s">
        <v>35</v>
      </c>
      <c r="E1275" s="189">
        <v>50</v>
      </c>
      <c r="F1275" s="190">
        <v>10</v>
      </c>
      <c r="G1275" s="190">
        <v>10</v>
      </c>
      <c r="H1275" s="190">
        <v>10</v>
      </c>
    </row>
    <row r="1276" spans="1:8" x14ac:dyDescent="0.2">
      <c r="A1276" s="5">
        <f t="shared" si="45"/>
        <v>42947</v>
      </c>
      <c r="B1276" s="202" t="s">
        <v>168</v>
      </c>
      <c r="C1276" s="202" t="s">
        <v>91</v>
      </c>
      <c r="D1276" s="202" t="s">
        <v>6</v>
      </c>
      <c r="E1276" s="189">
        <v>600</v>
      </c>
      <c r="F1276" s="190">
        <v>1</v>
      </c>
      <c r="G1276" s="190">
        <v>1</v>
      </c>
      <c r="H1276" s="190">
        <v>1</v>
      </c>
    </row>
    <row r="1277" spans="1:8" x14ac:dyDescent="0.2">
      <c r="A1277" s="5">
        <f t="shared" si="45"/>
        <v>42947</v>
      </c>
      <c r="B1277" s="202" t="s">
        <v>28</v>
      </c>
      <c r="C1277" s="202" t="s">
        <v>91</v>
      </c>
      <c r="D1277" s="202" t="s">
        <v>9</v>
      </c>
      <c r="E1277" s="189">
        <v>100</v>
      </c>
      <c r="F1277" s="190">
        <v>1</v>
      </c>
      <c r="G1277" s="190">
        <v>1</v>
      </c>
      <c r="H1277" s="190">
        <v>1</v>
      </c>
    </row>
    <row r="1278" spans="1:8" x14ac:dyDescent="0.2">
      <c r="A1278" s="5">
        <f t="shared" si="45"/>
        <v>42947</v>
      </c>
      <c r="B1278" s="202" t="s">
        <v>264</v>
      </c>
      <c r="C1278" s="202" t="s">
        <v>91</v>
      </c>
      <c r="D1278" s="202" t="s">
        <v>7</v>
      </c>
      <c r="E1278" s="189">
        <v>400</v>
      </c>
      <c r="F1278" s="190">
        <v>1</v>
      </c>
      <c r="G1278" s="190">
        <v>1</v>
      </c>
      <c r="H1278" s="190">
        <v>1</v>
      </c>
    </row>
    <row r="1279" spans="1:8" x14ac:dyDescent="0.2">
      <c r="A1279" s="5">
        <f t="shared" si="45"/>
        <v>42947</v>
      </c>
      <c r="B1279" s="202" t="s">
        <v>302</v>
      </c>
      <c r="C1279" s="202" t="s">
        <v>91</v>
      </c>
      <c r="D1279" s="202" t="s">
        <v>23</v>
      </c>
      <c r="E1279" s="189">
        <v>100</v>
      </c>
      <c r="F1279" s="190">
        <v>1</v>
      </c>
      <c r="G1279" s="190">
        <v>1</v>
      </c>
      <c r="H1279" s="190">
        <v>1</v>
      </c>
    </row>
    <row r="1280" spans="1:8" x14ac:dyDescent="0.2">
      <c r="A1280" s="5">
        <f t="shared" si="45"/>
        <v>42947</v>
      </c>
      <c r="B1280" s="202" t="s">
        <v>67</v>
      </c>
      <c r="C1280" s="202" t="s">
        <v>91</v>
      </c>
      <c r="D1280" s="202" t="s">
        <v>6</v>
      </c>
      <c r="E1280" s="189">
        <v>100</v>
      </c>
      <c r="F1280" s="190">
        <v>1</v>
      </c>
      <c r="G1280" s="190">
        <v>1</v>
      </c>
      <c r="H1280" s="190">
        <v>1</v>
      </c>
    </row>
    <row r="1281" spans="1:8" x14ac:dyDescent="0.2">
      <c r="A1281" s="5">
        <f t="shared" si="45"/>
        <v>42947</v>
      </c>
      <c r="B1281" s="202" t="s">
        <v>176</v>
      </c>
      <c r="C1281" s="202" t="s">
        <v>91</v>
      </c>
      <c r="D1281" s="202" t="s">
        <v>6</v>
      </c>
      <c r="E1281" s="189">
        <v>300</v>
      </c>
      <c r="F1281" s="190">
        <v>1</v>
      </c>
      <c r="G1281" s="190">
        <v>1</v>
      </c>
      <c r="H1281" s="190">
        <v>1</v>
      </c>
    </row>
    <row r="1282" spans="1:8" x14ac:dyDescent="0.2">
      <c r="A1282" s="5">
        <f t="shared" si="45"/>
        <v>42947</v>
      </c>
      <c r="B1282" s="202" t="s">
        <v>199</v>
      </c>
      <c r="C1282" s="202" t="s">
        <v>91</v>
      </c>
      <c r="D1282" s="202" t="s">
        <v>6</v>
      </c>
      <c r="E1282" s="189">
        <v>50</v>
      </c>
      <c r="F1282" s="190">
        <v>1</v>
      </c>
      <c r="G1282" s="190">
        <v>1</v>
      </c>
      <c r="H1282" s="190">
        <v>1</v>
      </c>
    </row>
    <row r="1283" spans="1:8" x14ac:dyDescent="0.2">
      <c r="A1283" s="5">
        <f t="shared" si="45"/>
        <v>42947</v>
      </c>
      <c r="B1283" s="202" t="s">
        <v>31</v>
      </c>
      <c r="C1283" s="202" t="s">
        <v>91</v>
      </c>
      <c r="D1283" s="202" t="s">
        <v>7</v>
      </c>
      <c r="E1283" s="189">
        <v>300</v>
      </c>
      <c r="F1283" s="190">
        <v>1</v>
      </c>
      <c r="G1283" s="190">
        <v>1</v>
      </c>
      <c r="H1283" s="190">
        <v>1</v>
      </c>
    </row>
    <row r="1284" spans="1:8" x14ac:dyDescent="0.2">
      <c r="A1284" s="5">
        <f t="shared" si="45"/>
        <v>42947</v>
      </c>
      <c r="B1284" s="202" t="s">
        <v>129</v>
      </c>
      <c r="C1284" s="202" t="s">
        <v>91</v>
      </c>
      <c r="D1284" s="202" t="s">
        <v>7</v>
      </c>
      <c r="E1284" s="189">
        <v>400</v>
      </c>
      <c r="F1284" s="190">
        <v>1</v>
      </c>
      <c r="G1284" s="190">
        <v>1</v>
      </c>
      <c r="H1284" s="190">
        <v>1</v>
      </c>
    </row>
    <row r="1285" spans="1:8" x14ac:dyDescent="0.2">
      <c r="A1285" s="5">
        <f t="shared" si="45"/>
        <v>42947</v>
      </c>
      <c r="B1285" s="202" t="s">
        <v>20</v>
      </c>
      <c r="C1285" s="202" t="s">
        <v>91</v>
      </c>
      <c r="D1285" s="202" t="s">
        <v>7</v>
      </c>
      <c r="E1285" s="189">
        <v>400</v>
      </c>
      <c r="F1285" s="190">
        <v>1</v>
      </c>
      <c r="G1285" s="190">
        <v>1</v>
      </c>
      <c r="H1285" s="190">
        <v>1</v>
      </c>
    </row>
    <row r="1286" spans="1:8" x14ac:dyDescent="0.2">
      <c r="A1286" s="5">
        <f t="shared" si="45"/>
        <v>42947</v>
      </c>
      <c r="B1286" s="202" t="s">
        <v>17</v>
      </c>
      <c r="C1286" s="202" t="s">
        <v>91</v>
      </c>
      <c r="D1286" s="202" t="s">
        <v>7</v>
      </c>
      <c r="E1286" s="189">
        <v>50</v>
      </c>
      <c r="F1286" s="190">
        <v>1</v>
      </c>
      <c r="G1286" s="190">
        <v>1</v>
      </c>
      <c r="H1286" s="190">
        <v>1</v>
      </c>
    </row>
    <row r="1287" spans="1:8" x14ac:dyDescent="0.2">
      <c r="A1287" s="319">
        <v>42948</v>
      </c>
      <c r="B1287" s="202" t="s">
        <v>284</v>
      </c>
      <c r="C1287" s="202" t="s">
        <v>91</v>
      </c>
      <c r="D1287" s="202" t="s">
        <v>7</v>
      </c>
      <c r="E1287" s="189">
        <v>150</v>
      </c>
      <c r="F1287" s="190">
        <v>1</v>
      </c>
      <c r="G1287" s="190">
        <v>1</v>
      </c>
      <c r="H1287" s="190">
        <v>1</v>
      </c>
    </row>
    <row r="1288" spans="1:8" x14ac:dyDescent="0.2">
      <c r="A1288" s="5">
        <f>A1287</f>
        <v>42948</v>
      </c>
      <c r="B1288" s="202" t="s">
        <v>264</v>
      </c>
      <c r="C1288" s="202" t="s">
        <v>91</v>
      </c>
      <c r="D1288" s="202" t="s">
        <v>7</v>
      </c>
      <c r="E1288" s="189">
        <v>50</v>
      </c>
      <c r="F1288" s="190">
        <v>2</v>
      </c>
      <c r="G1288" s="190">
        <v>2</v>
      </c>
      <c r="H1288" s="190">
        <v>2</v>
      </c>
    </row>
    <row r="1289" spans="1:8" x14ac:dyDescent="0.2">
      <c r="A1289" s="5">
        <f>A1288</f>
        <v>42948</v>
      </c>
      <c r="B1289" s="202" t="s">
        <v>218</v>
      </c>
      <c r="C1289" s="202" t="s">
        <v>91</v>
      </c>
      <c r="D1289" s="202" t="s">
        <v>7</v>
      </c>
      <c r="E1289" s="189">
        <v>200</v>
      </c>
      <c r="F1289" s="190">
        <v>1</v>
      </c>
      <c r="G1289" s="190">
        <v>1</v>
      </c>
      <c r="H1289" s="190">
        <v>1</v>
      </c>
    </row>
    <row r="1290" spans="1:8" x14ac:dyDescent="0.2">
      <c r="A1290" s="5">
        <f>A1289</f>
        <v>42948</v>
      </c>
      <c r="B1290" s="202" t="s">
        <v>129</v>
      </c>
      <c r="C1290" s="202" t="s">
        <v>91</v>
      </c>
      <c r="D1290" s="202" t="s">
        <v>7</v>
      </c>
      <c r="E1290" s="189">
        <v>100</v>
      </c>
      <c r="F1290" s="190">
        <v>2</v>
      </c>
      <c r="G1290" s="190">
        <v>2</v>
      </c>
      <c r="H1290" s="190">
        <v>2</v>
      </c>
    </row>
    <row r="1291" spans="1:8" x14ac:dyDescent="0.2">
      <c r="A1291" s="319">
        <v>42949</v>
      </c>
      <c r="B1291" s="202" t="s">
        <v>124</v>
      </c>
      <c r="C1291" s="202" t="s">
        <v>91</v>
      </c>
      <c r="D1291" s="202" t="s">
        <v>6</v>
      </c>
      <c r="E1291" s="189">
        <v>100</v>
      </c>
      <c r="F1291" s="190">
        <v>1</v>
      </c>
      <c r="G1291" s="190">
        <v>1</v>
      </c>
      <c r="H1291" s="190">
        <v>1</v>
      </c>
    </row>
    <row r="1292" spans="1:8" x14ac:dyDescent="0.2">
      <c r="A1292" s="5">
        <f>A1291</f>
        <v>42949</v>
      </c>
      <c r="B1292" s="202" t="s">
        <v>64</v>
      </c>
      <c r="C1292" s="202" t="s">
        <v>91</v>
      </c>
      <c r="D1292" s="202" t="s">
        <v>6</v>
      </c>
      <c r="E1292" s="189">
        <v>250</v>
      </c>
      <c r="F1292" s="190">
        <v>1</v>
      </c>
      <c r="G1292" s="190">
        <v>1</v>
      </c>
      <c r="H1292" s="190">
        <v>1</v>
      </c>
    </row>
    <row r="1293" spans="1:8" x14ac:dyDescent="0.2">
      <c r="A1293" s="5">
        <f>A1292</f>
        <v>42949</v>
      </c>
      <c r="B1293" s="202" t="s">
        <v>275</v>
      </c>
      <c r="C1293" s="202" t="s">
        <v>91</v>
      </c>
      <c r="D1293" s="202" t="s">
        <v>81</v>
      </c>
      <c r="E1293" s="189">
        <v>50</v>
      </c>
      <c r="F1293" s="190">
        <v>1</v>
      </c>
      <c r="G1293" s="190">
        <v>1</v>
      </c>
      <c r="H1293" s="190">
        <v>1</v>
      </c>
    </row>
    <row r="1294" spans="1:8" x14ac:dyDescent="0.2">
      <c r="A1294" s="5">
        <f>A1293</f>
        <v>42949</v>
      </c>
      <c r="B1294" s="202" t="s">
        <v>88</v>
      </c>
      <c r="C1294" s="202" t="s">
        <v>91</v>
      </c>
      <c r="D1294" s="202" t="s">
        <v>6</v>
      </c>
      <c r="E1294" s="189">
        <v>50</v>
      </c>
      <c r="F1294" s="190">
        <v>1</v>
      </c>
      <c r="G1294" s="190">
        <v>1</v>
      </c>
      <c r="H1294" s="190">
        <v>1</v>
      </c>
    </row>
    <row r="1295" spans="1:8" x14ac:dyDescent="0.2">
      <c r="A1295" s="5">
        <f>A1294</f>
        <v>42949</v>
      </c>
      <c r="B1295" s="202" t="s">
        <v>170</v>
      </c>
      <c r="C1295" s="202" t="s">
        <v>91</v>
      </c>
      <c r="D1295" s="202" t="s">
        <v>6</v>
      </c>
      <c r="E1295" s="189">
        <v>50</v>
      </c>
      <c r="F1295" s="190">
        <v>1</v>
      </c>
      <c r="G1295" s="190">
        <v>1</v>
      </c>
      <c r="H1295" s="190">
        <v>1</v>
      </c>
    </row>
    <row r="1296" spans="1:8" x14ac:dyDescent="0.2">
      <c r="A1296" s="319">
        <v>42950</v>
      </c>
      <c r="B1296" s="202" t="s">
        <v>169</v>
      </c>
      <c r="C1296" s="202" t="s">
        <v>91</v>
      </c>
      <c r="D1296" s="202" t="s">
        <v>6</v>
      </c>
      <c r="E1296" s="189">
        <v>100</v>
      </c>
      <c r="F1296" s="190">
        <v>1</v>
      </c>
      <c r="G1296" s="190">
        <v>1</v>
      </c>
      <c r="H1296" s="190">
        <v>1</v>
      </c>
    </row>
    <row r="1297" spans="1:8" x14ac:dyDescent="0.2">
      <c r="A1297" s="319">
        <v>42951</v>
      </c>
      <c r="B1297" s="334" t="s">
        <v>258</v>
      </c>
      <c r="C1297" s="334" t="s">
        <v>91</v>
      </c>
      <c r="D1297" s="334" t="s">
        <v>7</v>
      </c>
      <c r="E1297" s="335">
        <v>50</v>
      </c>
      <c r="F1297" s="336">
        <v>1</v>
      </c>
      <c r="G1297" s="336">
        <v>1</v>
      </c>
      <c r="H1297" s="336">
        <v>1</v>
      </c>
    </row>
    <row r="1298" spans="1:8" x14ac:dyDescent="0.2">
      <c r="A1298" s="5">
        <f>A1297</f>
        <v>42951</v>
      </c>
      <c r="B1298" s="334" t="s">
        <v>169</v>
      </c>
      <c r="C1298" s="334" t="s">
        <v>91</v>
      </c>
      <c r="D1298" s="334" t="s">
        <v>6</v>
      </c>
      <c r="E1298" s="335">
        <v>50</v>
      </c>
      <c r="F1298" s="336">
        <v>1</v>
      </c>
      <c r="G1298" s="336">
        <v>1</v>
      </c>
      <c r="H1298" s="336">
        <v>1</v>
      </c>
    </row>
    <row r="1299" spans="1:8" x14ac:dyDescent="0.2">
      <c r="A1299" s="319">
        <v>42957</v>
      </c>
      <c r="B1299" s="202" t="s">
        <v>264</v>
      </c>
      <c r="C1299" s="202" t="s">
        <v>91</v>
      </c>
      <c r="D1299" s="202" t="s">
        <v>7</v>
      </c>
      <c r="E1299" s="189">
        <v>100</v>
      </c>
      <c r="F1299" s="190">
        <v>1</v>
      </c>
      <c r="G1299" s="190">
        <v>1</v>
      </c>
      <c r="H1299" s="190">
        <v>1</v>
      </c>
    </row>
    <row r="1300" spans="1:8" x14ac:dyDescent="0.2">
      <c r="A1300" s="319">
        <v>42958</v>
      </c>
      <c r="B1300" s="7" t="s">
        <v>75</v>
      </c>
      <c r="C1300" s="7" t="s">
        <v>91</v>
      </c>
      <c r="D1300" s="7" t="s">
        <v>7</v>
      </c>
      <c r="E1300" s="22">
        <v>200</v>
      </c>
      <c r="F1300" s="23">
        <v>1</v>
      </c>
      <c r="G1300" s="23">
        <v>1</v>
      </c>
      <c r="H1300" s="23">
        <v>1</v>
      </c>
    </row>
    <row r="1301" spans="1:8" x14ac:dyDescent="0.2">
      <c r="A1301" s="5">
        <f>A1300</f>
        <v>42958</v>
      </c>
      <c r="B1301" s="7" t="s">
        <v>264</v>
      </c>
      <c r="C1301" s="7" t="s">
        <v>91</v>
      </c>
      <c r="D1301" s="7" t="s">
        <v>7</v>
      </c>
      <c r="E1301" s="22">
        <v>50</v>
      </c>
      <c r="F1301" s="23">
        <v>1</v>
      </c>
      <c r="G1301" s="23">
        <v>1</v>
      </c>
      <c r="H1301" s="23">
        <v>1</v>
      </c>
    </row>
    <row r="1302" spans="1:8" x14ac:dyDescent="0.2">
      <c r="A1302" s="5">
        <f>A1301</f>
        <v>42958</v>
      </c>
      <c r="B1302" s="7" t="s">
        <v>218</v>
      </c>
      <c r="C1302" s="7" t="s">
        <v>91</v>
      </c>
      <c r="D1302" s="7" t="s">
        <v>7</v>
      </c>
      <c r="E1302" s="22">
        <v>100</v>
      </c>
      <c r="F1302" s="23">
        <v>1</v>
      </c>
      <c r="G1302" s="23">
        <v>1</v>
      </c>
      <c r="H1302" s="23">
        <v>1</v>
      </c>
    </row>
    <row r="1303" spans="1:8" x14ac:dyDescent="0.2">
      <c r="A1303" s="5">
        <f>A1302</f>
        <v>42958</v>
      </c>
      <c r="B1303" s="7" t="s">
        <v>20</v>
      </c>
      <c r="C1303" s="7" t="s">
        <v>91</v>
      </c>
      <c r="D1303" s="7" t="s">
        <v>7</v>
      </c>
      <c r="E1303" s="22">
        <v>100</v>
      </c>
      <c r="F1303" s="23">
        <v>1</v>
      </c>
      <c r="G1303" s="23">
        <v>1</v>
      </c>
      <c r="H1303" s="23">
        <v>1</v>
      </c>
    </row>
    <row r="1304" spans="1:8" x14ac:dyDescent="0.2">
      <c r="A1304" s="319">
        <v>42961</v>
      </c>
      <c r="B1304" s="202" t="s">
        <v>114</v>
      </c>
      <c r="C1304" s="202" t="s">
        <v>91</v>
      </c>
      <c r="D1304" s="202" t="s">
        <v>9</v>
      </c>
      <c r="E1304" s="189">
        <v>100</v>
      </c>
      <c r="F1304" s="190">
        <v>15</v>
      </c>
      <c r="G1304" s="190">
        <v>15</v>
      </c>
      <c r="H1304" s="190">
        <v>15</v>
      </c>
    </row>
    <row r="1305" spans="1:8" x14ac:dyDescent="0.2">
      <c r="A1305" s="319">
        <v>42962</v>
      </c>
      <c r="B1305" s="202" t="s">
        <v>161</v>
      </c>
      <c r="C1305" s="202" t="s">
        <v>91</v>
      </c>
      <c r="D1305" s="202" t="s">
        <v>6</v>
      </c>
      <c r="E1305" s="189">
        <v>50</v>
      </c>
      <c r="F1305" s="190">
        <v>5</v>
      </c>
      <c r="G1305" s="190">
        <v>5</v>
      </c>
      <c r="H1305" s="190">
        <v>5</v>
      </c>
    </row>
    <row r="1306" spans="1:8" x14ac:dyDescent="0.2">
      <c r="A1306" s="319">
        <v>42963</v>
      </c>
      <c r="B1306" s="202" t="s">
        <v>75</v>
      </c>
      <c r="C1306" s="202" t="s">
        <v>91</v>
      </c>
      <c r="D1306" s="202" t="s">
        <v>7</v>
      </c>
      <c r="E1306" s="189">
        <v>400</v>
      </c>
      <c r="F1306" s="190">
        <v>5</v>
      </c>
      <c r="G1306" s="190">
        <v>1</v>
      </c>
      <c r="H1306" s="190">
        <v>1</v>
      </c>
    </row>
    <row r="1307" spans="1:8" x14ac:dyDescent="0.2">
      <c r="A1307" s="5">
        <f>A1306</f>
        <v>42963</v>
      </c>
      <c r="B1307" s="202" t="s">
        <v>168</v>
      </c>
      <c r="C1307" s="202" t="s">
        <v>91</v>
      </c>
      <c r="D1307" s="202" t="s">
        <v>6</v>
      </c>
      <c r="E1307" s="189">
        <v>800</v>
      </c>
      <c r="F1307" s="190">
        <v>1</v>
      </c>
      <c r="G1307" s="190">
        <v>1</v>
      </c>
      <c r="H1307" s="190">
        <v>1</v>
      </c>
    </row>
    <row r="1308" spans="1:8" x14ac:dyDescent="0.2">
      <c r="A1308" s="5">
        <f>A1307</f>
        <v>42963</v>
      </c>
      <c r="B1308" s="202" t="s">
        <v>275</v>
      </c>
      <c r="C1308" s="202" t="s">
        <v>91</v>
      </c>
      <c r="D1308" s="202" t="s">
        <v>81</v>
      </c>
      <c r="E1308" s="189">
        <v>200</v>
      </c>
      <c r="F1308" s="190">
        <v>1</v>
      </c>
      <c r="G1308" s="190">
        <v>1</v>
      </c>
      <c r="H1308" s="190">
        <v>1</v>
      </c>
    </row>
    <row r="1309" spans="1:8" x14ac:dyDescent="0.2">
      <c r="A1309" s="5">
        <f>A1308</f>
        <v>42963</v>
      </c>
      <c r="B1309" s="202" t="s">
        <v>264</v>
      </c>
      <c r="C1309" s="202" t="s">
        <v>91</v>
      </c>
      <c r="D1309" s="202" t="s">
        <v>7</v>
      </c>
      <c r="E1309" s="189">
        <v>150</v>
      </c>
      <c r="F1309" s="190">
        <v>1</v>
      </c>
      <c r="G1309" s="190">
        <v>1</v>
      </c>
      <c r="H1309" s="190">
        <v>1</v>
      </c>
    </row>
    <row r="1310" spans="1:8" x14ac:dyDescent="0.2">
      <c r="A1310" s="5">
        <f>A1309</f>
        <v>42963</v>
      </c>
      <c r="B1310" s="202" t="s">
        <v>31</v>
      </c>
      <c r="C1310" s="202" t="s">
        <v>91</v>
      </c>
      <c r="D1310" s="202" t="s">
        <v>7</v>
      </c>
      <c r="E1310" s="189">
        <v>100</v>
      </c>
      <c r="F1310" s="190">
        <v>1</v>
      </c>
      <c r="G1310" s="190">
        <v>1</v>
      </c>
      <c r="H1310" s="190">
        <v>1</v>
      </c>
    </row>
    <row r="1311" spans="1:8" x14ac:dyDescent="0.2">
      <c r="A1311" s="319">
        <v>42964</v>
      </c>
      <c r="B1311" s="337" t="s">
        <v>75</v>
      </c>
      <c r="C1311" s="337" t="s">
        <v>91</v>
      </c>
      <c r="D1311" s="337" t="s">
        <v>7</v>
      </c>
      <c r="E1311" s="338">
        <v>300</v>
      </c>
      <c r="F1311" s="339">
        <v>3</v>
      </c>
      <c r="G1311" s="339">
        <v>3</v>
      </c>
      <c r="H1311" s="339">
        <v>3</v>
      </c>
    </row>
    <row r="1312" spans="1:8" x14ac:dyDescent="0.2">
      <c r="A1312" s="319">
        <f>A1311</f>
        <v>42964</v>
      </c>
      <c r="B1312" s="337" t="s">
        <v>176</v>
      </c>
      <c r="C1312" s="337" t="s">
        <v>91</v>
      </c>
      <c r="D1312" s="337" t="s">
        <v>6</v>
      </c>
      <c r="E1312" s="338">
        <v>50</v>
      </c>
      <c r="F1312" s="339">
        <v>1</v>
      </c>
      <c r="G1312" s="339">
        <v>1</v>
      </c>
      <c r="H1312" s="339">
        <v>1</v>
      </c>
    </row>
    <row r="1313" spans="1:8" x14ac:dyDescent="0.2">
      <c r="A1313" s="319">
        <v>42968</v>
      </c>
      <c r="B1313" s="202" t="s">
        <v>18</v>
      </c>
      <c r="C1313" s="202" t="s">
        <v>91</v>
      </c>
      <c r="D1313" s="202" t="s">
        <v>9</v>
      </c>
      <c r="E1313" s="189">
        <v>200</v>
      </c>
      <c r="F1313" s="190">
        <v>1</v>
      </c>
      <c r="G1313" s="190">
        <v>1</v>
      </c>
      <c r="H1313" s="190">
        <v>1</v>
      </c>
    </row>
    <row r="1314" spans="1:8" x14ac:dyDescent="0.2">
      <c r="A1314" s="5">
        <f t="shared" ref="A1314:A1321" si="46">A1313</f>
        <v>42968</v>
      </c>
      <c r="B1314" s="202" t="s">
        <v>143</v>
      </c>
      <c r="C1314" s="202" t="s">
        <v>91</v>
      </c>
      <c r="D1314" s="202" t="s">
        <v>6</v>
      </c>
      <c r="E1314" s="189">
        <v>150</v>
      </c>
      <c r="F1314" s="190">
        <v>1</v>
      </c>
      <c r="G1314" s="190">
        <v>1</v>
      </c>
      <c r="H1314" s="190">
        <v>1</v>
      </c>
    </row>
    <row r="1315" spans="1:8" x14ac:dyDescent="0.2">
      <c r="A1315" s="5">
        <f t="shared" si="46"/>
        <v>42968</v>
      </c>
      <c r="B1315" s="202" t="s">
        <v>222</v>
      </c>
      <c r="C1315" s="202" t="s">
        <v>91</v>
      </c>
      <c r="D1315" s="202" t="s">
        <v>9</v>
      </c>
      <c r="E1315" s="189">
        <v>50</v>
      </c>
      <c r="F1315" s="190">
        <v>5</v>
      </c>
      <c r="G1315" s="190">
        <v>5</v>
      </c>
      <c r="H1315" s="190">
        <v>5</v>
      </c>
    </row>
    <row r="1316" spans="1:8" x14ac:dyDescent="0.2">
      <c r="A1316" s="5">
        <f t="shared" si="46"/>
        <v>42968</v>
      </c>
      <c r="B1316" s="202" t="s">
        <v>140</v>
      </c>
      <c r="C1316" s="202" t="s">
        <v>91</v>
      </c>
      <c r="D1316" s="202" t="s">
        <v>9</v>
      </c>
      <c r="E1316" s="189">
        <v>200</v>
      </c>
      <c r="F1316" s="190">
        <v>1</v>
      </c>
      <c r="G1316" s="190">
        <v>1</v>
      </c>
      <c r="H1316" s="190">
        <v>1</v>
      </c>
    </row>
    <row r="1317" spans="1:8" x14ac:dyDescent="0.2">
      <c r="A1317" s="5">
        <f t="shared" si="46"/>
        <v>42968</v>
      </c>
      <c r="B1317" s="202" t="s">
        <v>176</v>
      </c>
      <c r="C1317" s="202" t="s">
        <v>91</v>
      </c>
      <c r="D1317" s="202" t="s">
        <v>6</v>
      </c>
      <c r="E1317" s="189">
        <v>500</v>
      </c>
      <c r="F1317" s="190">
        <v>6</v>
      </c>
      <c r="G1317" s="190">
        <v>6</v>
      </c>
      <c r="H1317" s="190">
        <v>6</v>
      </c>
    </row>
    <row r="1318" spans="1:8" x14ac:dyDescent="0.2">
      <c r="A1318" s="5">
        <f t="shared" si="46"/>
        <v>42968</v>
      </c>
      <c r="B1318" s="202" t="s">
        <v>98</v>
      </c>
      <c r="C1318" s="202" t="s">
        <v>91</v>
      </c>
      <c r="D1318" s="202" t="s">
        <v>9</v>
      </c>
      <c r="E1318" s="189">
        <v>200</v>
      </c>
      <c r="F1318" s="190">
        <v>1</v>
      </c>
      <c r="G1318" s="190">
        <v>1</v>
      </c>
      <c r="H1318" s="190">
        <v>1</v>
      </c>
    </row>
    <row r="1319" spans="1:8" x14ac:dyDescent="0.2">
      <c r="A1319" s="5">
        <f t="shared" si="46"/>
        <v>42968</v>
      </c>
      <c r="B1319" s="202" t="s">
        <v>165</v>
      </c>
      <c r="C1319" s="202" t="s">
        <v>91</v>
      </c>
      <c r="D1319" s="202" t="s">
        <v>6</v>
      </c>
      <c r="E1319" s="189">
        <v>250</v>
      </c>
      <c r="F1319" s="190">
        <v>1</v>
      </c>
      <c r="G1319" s="190">
        <v>1</v>
      </c>
      <c r="H1319" s="190">
        <v>1</v>
      </c>
    </row>
    <row r="1320" spans="1:8" x14ac:dyDescent="0.2">
      <c r="A1320" s="5">
        <f t="shared" si="46"/>
        <v>42968</v>
      </c>
      <c r="B1320" s="202" t="s">
        <v>22</v>
      </c>
      <c r="C1320" s="202" t="s">
        <v>91</v>
      </c>
      <c r="D1320" s="202" t="s">
        <v>6</v>
      </c>
      <c r="E1320" s="189">
        <v>100</v>
      </c>
      <c r="F1320" s="190">
        <v>1</v>
      </c>
      <c r="G1320" s="190">
        <v>1</v>
      </c>
      <c r="H1320" s="190">
        <v>1</v>
      </c>
    </row>
    <row r="1321" spans="1:8" x14ac:dyDescent="0.2">
      <c r="A1321" s="5">
        <f t="shared" si="46"/>
        <v>42968</v>
      </c>
      <c r="B1321" s="202" t="s">
        <v>160</v>
      </c>
      <c r="C1321" s="202" t="s">
        <v>91</v>
      </c>
      <c r="D1321" s="202" t="s">
        <v>6</v>
      </c>
      <c r="E1321" s="189">
        <v>200</v>
      </c>
      <c r="F1321" s="190">
        <v>10</v>
      </c>
      <c r="G1321" s="190">
        <v>10</v>
      </c>
      <c r="H1321" s="190">
        <v>10</v>
      </c>
    </row>
    <row r="1322" spans="1:8" x14ac:dyDescent="0.2">
      <c r="A1322" s="319">
        <v>42969</v>
      </c>
      <c r="B1322" s="340" t="s">
        <v>258</v>
      </c>
      <c r="C1322" s="340" t="s">
        <v>91</v>
      </c>
      <c r="D1322" s="340" t="s">
        <v>7</v>
      </c>
      <c r="E1322" s="341">
        <v>50</v>
      </c>
      <c r="F1322" s="342">
        <v>10</v>
      </c>
      <c r="G1322" s="342">
        <v>10</v>
      </c>
      <c r="H1322" s="342">
        <v>10</v>
      </c>
    </row>
    <row r="1323" spans="1:8" x14ac:dyDescent="0.2">
      <c r="A1323" s="319">
        <v>42970</v>
      </c>
      <c r="B1323" s="202" t="s">
        <v>302</v>
      </c>
      <c r="C1323" s="202" t="s">
        <v>91</v>
      </c>
      <c r="D1323" s="202" t="s">
        <v>23</v>
      </c>
      <c r="E1323" s="189">
        <v>300</v>
      </c>
      <c r="F1323" s="190">
        <v>30</v>
      </c>
      <c r="G1323" s="190">
        <v>20</v>
      </c>
      <c r="H1323" s="190">
        <v>30</v>
      </c>
    </row>
    <row r="1324" spans="1:8" x14ac:dyDescent="0.2">
      <c r="A1324" s="319">
        <v>42971</v>
      </c>
      <c r="B1324" s="202" t="s">
        <v>75</v>
      </c>
      <c r="C1324" s="202" t="s">
        <v>91</v>
      </c>
      <c r="D1324" s="202" t="s">
        <v>7</v>
      </c>
      <c r="E1324" s="189">
        <v>100</v>
      </c>
      <c r="F1324" s="190">
        <v>1</v>
      </c>
      <c r="G1324" s="190">
        <v>1</v>
      </c>
      <c r="H1324" s="190">
        <v>1</v>
      </c>
    </row>
    <row r="1325" spans="1:8" x14ac:dyDescent="0.2">
      <c r="A1325" s="5">
        <f>A1324</f>
        <v>42971</v>
      </c>
      <c r="B1325" s="202" t="s">
        <v>218</v>
      </c>
      <c r="C1325" s="202" t="s">
        <v>91</v>
      </c>
      <c r="D1325" s="202" t="s">
        <v>7</v>
      </c>
      <c r="E1325" s="189">
        <v>150</v>
      </c>
      <c r="F1325" s="190">
        <v>6</v>
      </c>
      <c r="G1325" s="190">
        <v>6</v>
      </c>
      <c r="H1325" s="190">
        <v>6</v>
      </c>
    </row>
    <row r="1326" spans="1:8" x14ac:dyDescent="0.2">
      <c r="A1326" s="5">
        <f>A1325</f>
        <v>42971</v>
      </c>
      <c r="B1326" s="202" t="s">
        <v>258</v>
      </c>
      <c r="C1326" s="202" t="s">
        <v>91</v>
      </c>
      <c r="D1326" s="202" t="s">
        <v>7</v>
      </c>
      <c r="E1326" s="189">
        <v>550</v>
      </c>
      <c r="F1326" s="190">
        <v>7</v>
      </c>
      <c r="G1326" s="190">
        <v>5</v>
      </c>
      <c r="H1326" s="190">
        <v>5</v>
      </c>
    </row>
    <row r="1327" spans="1:8" x14ac:dyDescent="0.2">
      <c r="A1327" s="5">
        <f>A1326</f>
        <v>42971</v>
      </c>
      <c r="B1327" s="202" t="s">
        <v>129</v>
      </c>
      <c r="C1327" s="202" t="s">
        <v>91</v>
      </c>
      <c r="D1327" s="202" t="s">
        <v>7</v>
      </c>
      <c r="E1327" s="189">
        <v>200</v>
      </c>
      <c r="F1327" s="190">
        <v>1</v>
      </c>
      <c r="G1327" s="190">
        <v>1</v>
      </c>
      <c r="H1327" s="190">
        <v>1</v>
      </c>
    </row>
    <row r="1328" spans="1:8" x14ac:dyDescent="0.2">
      <c r="A1328" s="5">
        <f>A1327</f>
        <v>42971</v>
      </c>
      <c r="B1328" s="202" t="s">
        <v>20</v>
      </c>
      <c r="C1328" s="202" t="s">
        <v>91</v>
      </c>
      <c r="D1328" s="202" t="s">
        <v>7</v>
      </c>
      <c r="E1328" s="189">
        <v>850</v>
      </c>
      <c r="F1328" s="190">
        <v>1</v>
      </c>
      <c r="G1328" s="190">
        <v>1</v>
      </c>
      <c r="H1328" s="190">
        <v>1</v>
      </c>
    </row>
    <row r="1329" spans="1:8" x14ac:dyDescent="0.2">
      <c r="A1329" s="5">
        <f>A1328</f>
        <v>42971</v>
      </c>
      <c r="B1329" s="202" t="s">
        <v>17</v>
      </c>
      <c r="C1329" s="202" t="s">
        <v>91</v>
      </c>
      <c r="D1329" s="202" t="s">
        <v>7</v>
      </c>
      <c r="E1329" s="189">
        <v>50</v>
      </c>
      <c r="F1329" s="190">
        <v>1</v>
      </c>
      <c r="G1329" s="190">
        <v>1</v>
      </c>
      <c r="H1329" s="190">
        <v>1</v>
      </c>
    </row>
    <row r="1330" spans="1:8" x14ac:dyDescent="0.2">
      <c r="A1330" s="319">
        <v>42978</v>
      </c>
      <c r="B1330" s="7" t="s">
        <v>21</v>
      </c>
      <c r="C1330" s="7" t="s">
        <v>91</v>
      </c>
      <c r="D1330" s="7" t="s">
        <v>7</v>
      </c>
      <c r="E1330" s="22">
        <v>200</v>
      </c>
      <c r="F1330" s="23">
        <v>1</v>
      </c>
      <c r="G1330" s="23">
        <v>1</v>
      </c>
      <c r="H1330" s="23">
        <v>1</v>
      </c>
    </row>
    <row r="1331" spans="1:8" x14ac:dyDescent="0.2">
      <c r="A1331" s="5">
        <f t="shared" ref="A1331:A1338" si="47">A1330</f>
        <v>42978</v>
      </c>
      <c r="B1331" s="7" t="s">
        <v>60</v>
      </c>
      <c r="C1331" s="7" t="s">
        <v>91</v>
      </c>
      <c r="D1331" s="7" t="s">
        <v>6</v>
      </c>
      <c r="E1331" s="22">
        <v>350</v>
      </c>
      <c r="F1331" s="23">
        <v>1</v>
      </c>
      <c r="G1331" s="23">
        <v>1</v>
      </c>
      <c r="H1331" s="23">
        <v>1</v>
      </c>
    </row>
    <row r="1332" spans="1:8" x14ac:dyDescent="0.2">
      <c r="A1332" s="5">
        <f t="shared" si="47"/>
        <v>42978</v>
      </c>
      <c r="B1332" s="7" t="s">
        <v>25</v>
      </c>
      <c r="C1332" s="7" t="s">
        <v>91</v>
      </c>
      <c r="D1332" s="7" t="s">
        <v>7</v>
      </c>
      <c r="E1332" s="22">
        <v>150</v>
      </c>
      <c r="F1332" s="23">
        <v>2</v>
      </c>
      <c r="G1332" s="23">
        <v>1</v>
      </c>
      <c r="H1332" s="23">
        <v>1</v>
      </c>
    </row>
    <row r="1333" spans="1:8" x14ac:dyDescent="0.2">
      <c r="A1333" s="5">
        <f t="shared" si="47"/>
        <v>42978</v>
      </c>
      <c r="B1333" s="7" t="s">
        <v>59</v>
      </c>
      <c r="C1333" s="7" t="s">
        <v>91</v>
      </c>
      <c r="D1333" s="7" t="s">
        <v>7</v>
      </c>
      <c r="E1333" s="22">
        <v>200</v>
      </c>
      <c r="F1333" s="23">
        <v>5</v>
      </c>
      <c r="G1333" s="23">
        <v>5</v>
      </c>
      <c r="H1333" s="23">
        <v>5</v>
      </c>
    </row>
    <row r="1334" spans="1:8" x14ac:dyDescent="0.2">
      <c r="A1334" s="5">
        <f t="shared" si="47"/>
        <v>42978</v>
      </c>
      <c r="B1334" s="7" t="s">
        <v>195</v>
      </c>
      <c r="C1334" s="7" t="s">
        <v>91</v>
      </c>
      <c r="D1334" s="7" t="s">
        <v>7</v>
      </c>
      <c r="E1334" s="22">
        <v>250</v>
      </c>
      <c r="F1334" s="23">
        <v>6</v>
      </c>
      <c r="G1334" s="23">
        <v>5</v>
      </c>
      <c r="H1334" s="23">
        <v>5</v>
      </c>
    </row>
    <row r="1335" spans="1:8" x14ac:dyDescent="0.2">
      <c r="A1335" s="5">
        <f t="shared" si="47"/>
        <v>42978</v>
      </c>
      <c r="B1335" s="7" t="s">
        <v>140</v>
      </c>
      <c r="C1335" s="7" t="s">
        <v>91</v>
      </c>
      <c r="D1335" s="7" t="s">
        <v>9</v>
      </c>
      <c r="E1335" s="22">
        <v>600</v>
      </c>
      <c r="F1335" s="23">
        <v>1</v>
      </c>
      <c r="G1335" s="23">
        <v>1</v>
      </c>
      <c r="H1335" s="23">
        <v>1</v>
      </c>
    </row>
    <row r="1336" spans="1:8" x14ac:dyDescent="0.2">
      <c r="A1336" s="5">
        <f t="shared" si="47"/>
        <v>42978</v>
      </c>
      <c r="B1336" s="7" t="s">
        <v>20</v>
      </c>
      <c r="C1336" s="7" t="s">
        <v>91</v>
      </c>
      <c r="D1336" s="7" t="s">
        <v>7</v>
      </c>
      <c r="E1336" s="22">
        <v>350</v>
      </c>
      <c r="F1336" s="23">
        <v>6</v>
      </c>
      <c r="G1336" s="23">
        <v>6</v>
      </c>
      <c r="H1336" s="23">
        <v>6</v>
      </c>
    </row>
    <row r="1337" spans="1:8" x14ac:dyDescent="0.2">
      <c r="A1337" s="5">
        <f t="shared" si="47"/>
        <v>42978</v>
      </c>
      <c r="B1337" s="7" t="s">
        <v>207</v>
      </c>
      <c r="C1337" s="7" t="s">
        <v>91</v>
      </c>
      <c r="D1337" s="7" t="s">
        <v>6</v>
      </c>
      <c r="E1337" s="22">
        <v>150</v>
      </c>
      <c r="F1337" s="23">
        <v>1</v>
      </c>
      <c r="G1337" s="23">
        <v>1</v>
      </c>
      <c r="H1337" s="23">
        <v>1</v>
      </c>
    </row>
    <row r="1338" spans="1:8" x14ac:dyDescent="0.2">
      <c r="A1338" s="5">
        <f t="shared" si="47"/>
        <v>42978</v>
      </c>
      <c r="B1338" s="7" t="s">
        <v>161</v>
      </c>
      <c r="C1338" s="7" t="s">
        <v>91</v>
      </c>
      <c r="D1338" s="7" t="s">
        <v>6</v>
      </c>
      <c r="E1338" s="22">
        <v>250</v>
      </c>
      <c r="F1338" s="23">
        <v>1</v>
      </c>
      <c r="G1338" s="23">
        <v>1</v>
      </c>
      <c r="H1338" s="23">
        <v>1</v>
      </c>
    </row>
    <row r="1339" spans="1:8" x14ac:dyDescent="0.2">
      <c r="A1339" s="319">
        <v>42979</v>
      </c>
      <c r="B1339" s="202" t="s">
        <v>14</v>
      </c>
      <c r="C1339" s="202" t="s">
        <v>91</v>
      </c>
      <c r="D1339" s="202" t="s">
        <v>9</v>
      </c>
      <c r="E1339" s="189">
        <v>100</v>
      </c>
      <c r="F1339" s="190">
        <v>1</v>
      </c>
      <c r="G1339" s="190">
        <v>1</v>
      </c>
      <c r="H1339" s="190">
        <v>1</v>
      </c>
    </row>
    <row r="1340" spans="1:8" x14ac:dyDescent="0.2">
      <c r="A1340" s="319">
        <f>A1339</f>
        <v>42979</v>
      </c>
      <c r="B1340" s="202" t="s">
        <v>76</v>
      </c>
      <c r="C1340" s="202" t="s">
        <v>91</v>
      </c>
      <c r="D1340" s="202" t="s">
        <v>9</v>
      </c>
      <c r="E1340" s="189">
        <v>200</v>
      </c>
      <c r="F1340" s="190">
        <v>1</v>
      </c>
      <c r="G1340" s="190">
        <v>1</v>
      </c>
      <c r="H1340" s="190">
        <v>1</v>
      </c>
    </row>
    <row r="1341" spans="1:8" x14ac:dyDescent="0.2">
      <c r="A1341" s="319">
        <f>A1340</f>
        <v>42979</v>
      </c>
      <c r="B1341" s="202" t="s">
        <v>195</v>
      </c>
      <c r="C1341" s="202" t="s">
        <v>91</v>
      </c>
      <c r="D1341" s="202" t="s">
        <v>7</v>
      </c>
      <c r="E1341" s="189">
        <v>50</v>
      </c>
      <c r="F1341" s="190">
        <v>1</v>
      </c>
      <c r="G1341" s="190">
        <v>1</v>
      </c>
      <c r="H1341" s="190">
        <v>1</v>
      </c>
    </row>
    <row r="1342" spans="1:8" x14ac:dyDescent="0.2">
      <c r="A1342" s="319">
        <v>42982</v>
      </c>
      <c r="B1342" s="202" t="s">
        <v>180</v>
      </c>
      <c r="C1342" s="202" t="s">
        <v>91</v>
      </c>
      <c r="D1342" s="202" t="s">
        <v>6</v>
      </c>
      <c r="E1342" s="189">
        <v>100</v>
      </c>
      <c r="F1342" s="190">
        <v>2</v>
      </c>
      <c r="G1342" s="190">
        <v>2</v>
      </c>
      <c r="H1342" s="190">
        <v>2</v>
      </c>
    </row>
    <row r="1343" spans="1:8" x14ac:dyDescent="0.2">
      <c r="A1343" s="5">
        <f>A1342</f>
        <v>42982</v>
      </c>
      <c r="B1343" s="202" t="s">
        <v>130</v>
      </c>
      <c r="C1343" s="202" t="s">
        <v>91</v>
      </c>
      <c r="D1343" s="202" t="s">
        <v>9</v>
      </c>
      <c r="E1343" s="189">
        <v>500</v>
      </c>
      <c r="F1343" s="190">
        <v>5</v>
      </c>
      <c r="G1343" s="190">
        <v>5</v>
      </c>
      <c r="H1343" s="190">
        <v>5</v>
      </c>
    </row>
    <row r="1344" spans="1:8" x14ac:dyDescent="0.2">
      <c r="A1344" s="5">
        <f>A1343</f>
        <v>42982</v>
      </c>
      <c r="B1344" s="202" t="s">
        <v>16</v>
      </c>
      <c r="C1344" s="202" t="s">
        <v>91</v>
      </c>
      <c r="D1344" s="202" t="s">
        <v>9</v>
      </c>
      <c r="E1344" s="189">
        <v>100</v>
      </c>
      <c r="F1344" s="190">
        <v>5</v>
      </c>
      <c r="G1344" s="190">
        <v>5</v>
      </c>
      <c r="H1344" s="190">
        <v>5</v>
      </c>
    </row>
    <row r="1345" spans="1:8" x14ac:dyDescent="0.2">
      <c r="A1345" s="5">
        <f>A1344</f>
        <v>42982</v>
      </c>
      <c r="B1345" s="202" t="s">
        <v>131</v>
      </c>
      <c r="C1345" s="202" t="s">
        <v>91</v>
      </c>
      <c r="D1345" s="202" t="s">
        <v>9</v>
      </c>
      <c r="E1345" s="189">
        <v>300</v>
      </c>
      <c r="F1345" s="190">
        <v>5</v>
      </c>
      <c r="G1345" s="190">
        <v>5</v>
      </c>
      <c r="H1345" s="190">
        <v>5</v>
      </c>
    </row>
    <row r="1346" spans="1:8" x14ac:dyDescent="0.2">
      <c r="A1346" s="5">
        <f>A1345</f>
        <v>42982</v>
      </c>
      <c r="B1346" s="202" t="s">
        <v>200</v>
      </c>
      <c r="C1346" s="202" t="s">
        <v>91</v>
      </c>
      <c r="D1346" s="202" t="s">
        <v>9</v>
      </c>
      <c r="E1346" s="189">
        <v>400</v>
      </c>
      <c r="F1346" s="190">
        <v>1</v>
      </c>
      <c r="G1346" s="190">
        <v>1</v>
      </c>
      <c r="H1346" s="190">
        <v>1</v>
      </c>
    </row>
    <row r="1347" spans="1:8" x14ac:dyDescent="0.2">
      <c r="A1347" s="5">
        <f>A1346</f>
        <v>42982</v>
      </c>
      <c r="B1347" s="202" t="s">
        <v>207</v>
      </c>
      <c r="C1347" s="202" t="s">
        <v>91</v>
      </c>
      <c r="D1347" s="202" t="s">
        <v>6</v>
      </c>
      <c r="E1347" s="189">
        <v>50</v>
      </c>
      <c r="F1347" s="190">
        <v>1</v>
      </c>
      <c r="G1347" s="190">
        <v>1</v>
      </c>
      <c r="H1347" s="190">
        <v>1</v>
      </c>
    </row>
    <row r="1348" spans="1:8" x14ac:dyDescent="0.2">
      <c r="A1348" s="319">
        <v>42983</v>
      </c>
      <c r="B1348" s="202" t="s">
        <v>75</v>
      </c>
      <c r="C1348" s="202" t="s">
        <v>91</v>
      </c>
      <c r="D1348" s="202" t="s">
        <v>7</v>
      </c>
      <c r="E1348" s="189">
        <v>50</v>
      </c>
      <c r="F1348" s="190">
        <v>3</v>
      </c>
      <c r="G1348" s="190">
        <v>3</v>
      </c>
      <c r="H1348" s="190">
        <v>3</v>
      </c>
    </row>
    <row r="1349" spans="1:8" x14ac:dyDescent="0.2">
      <c r="A1349" s="5">
        <f>A1348</f>
        <v>42983</v>
      </c>
      <c r="B1349" s="202" t="s">
        <v>258</v>
      </c>
      <c r="C1349" s="202" t="s">
        <v>91</v>
      </c>
      <c r="D1349" s="202" t="s">
        <v>7</v>
      </c>
      <c r="E1349" s="189">
        <v>100</v>
      </c>
      <c r="F1349" s="190">
        <v>3</v>
      </c>
      <c r="G1349" s="190">
        <v>3</v>
      </c>
      <c r="H1349" s="190">
        <v>3</v>
      </c>
    </row>
    <row r="1350" spans="1:8" x14ac:dyDescent="0.2">
      <c r="A1350" s="5">
        <f>A1349</f>
        <v>42983</v>
      </c>
      <c r="B1350" s="202" t="s">
        <v>59</v>
      </c>
      <c r="C1350" s="202" t="s">
        <v>91</v>
      </c>
      <c r="D1350" s="202" t="s">
        <v>7</v>
      </c>
      <c r="E1350" s="189">
        <v>100</v>
      </c>
      <c r="F1350" s="190">
        <v>1</v>
      </c>
      <c r="G1350" s="190">
        <v>1</v>
      </c>
      <c r="H1350" s="190">
        <v>1</v>
      </c>
    </row>
    <row r="1351" spans="1:8" x14ac:dyDescent="0.2">
      <c r="A1351" s="5">
        <f>A1350</f>
        <v>42983</v>
      </c>
      <c r="B1351" s="202" t="s">
        <v>17</v>
      </c>
      <c r="C1351" s="202" t="s">
        <v>91</v>
      </c>
      <c r="D1351" s="202" t="s">
        <v>7</v>
      </c>
      <c r="E1351" s="189">
        <v>200</v>
      </c>
      <c r="F1351" s="190">
        <v>6</v>
      </c>
      <c r="G1351" s="190">
        <v>6</v>
      </c>
      <c r="H1351" s="190">
        <v>6</v>
      </c>
    </row>
    <row r="1352" spans="1:8" x14ac:dyDescent="0.2">
      <c r="A1352" s="319">
        <v>42984</v>
      </c>
      <c r="B1352" s="202" t="s">
        <v>75</v>
      </c>
      <c r="C1352" s="202" t="s">
        <v>91</v>
      </c>
      <c r="D1352" s="202" t="s">
        <v>7</v>
      </c>
      <c r="E1352" s="189">
        <v>150</v>
      </c>
      <c r="F1352" s="190">
        <v>5</v>
      </c>
      <c r="G1352" s="190">
        <v>5</v>
      </c>
      <c r="H1352" s="190">
        <v>5</v>
      </c>
    </row>
    <row r="1353" spans="1:8" x14ac:dyDescent="0.2">
      <c r="A1353" s="5">
        <f>A1352</f>
        <v>42984</v>
      </c>
      <c r="B1353" s="202" t="s">
        <v>76</v>
      </c>
      <c r="C1353" s="202" t="s">
        <v>91</v>
      </c>
      <c r="D1353" s="202" t="s">
        <v>9</v>
      </c>
      <c r="E1353" s="189">
        <v>200</v>
      </c>
      <c r="F1353" s="190">
        <v>5</v>
      </c>
      <c r="G1353" s="190">
        <v>5</v>
      </c>
      <c r="H1353" s="190">
        <v>5</v>
      </c>
    </row>
    <row r="1354" spans="1:8" x14ac:dyDescent="0.2">
      <c r="A1354" s="5">
        <f>A1353</f>
        <v>42984</v>
      </c>
      <c r="B1354" s="202" t="s">
        <v>149</v>
      </c>
      <c r="C1354" s="202" t="s">
        <v>91</v>
      </c>
      <c r="D1354" s="202" t="s">
        <v>9</v>
      </c>
      <c r="E1354" s="189">
        <v>100</v>
      </c>
      <c r="F1354" s="190">
        <v>5</v>
      </c>
      <c r="G1354" s="190">
        <v>5</v>
      </c>
      <c r="H1354" s="190">
        <v>5</v>
      </c>
    </row>
    <row r="1355" spans="1:8" x14ac:dyDescent="0.2">
      <c r="A1355" s="5">
        <f>A1354</f>
        <v>42984</v>
      </c>
      <c r="B1355" s="202" t="s">
        <v>17</v>
      </c>
      <c r="C1355" s="202" t="s">
        <v>91</v>
      </c>
      <c r="D1355" s="202" t="s">
        <v>7</v>
      </c>
      <c r="E1355" s="189">
        <v>150</v>
      </c>
      <c r="F1355" s="190">
        <v>1</v>
      </c>
      <c r="G1355" s="190">
        <v>1</v>
      </c>
      <c r="H1355" s="190">
        <v>1</v>
      </c>
    </row>
    <row r="1356" spans="1:8" x14ac:dyDescent="0.2">
      <c r="A1356" s="319">
        <v>42985</v>
      </c>
      <c r="B1356" s="202" t="s">
        <v>25</v>
      </c>
      <c r="C1356" s="202" t="s">
        <v>91</v>
      </c>
      <c r="D1356" s="202" t="s">
        <v>7</v>
      </c>
      <c r="E1356" s="189">
        <v>150</v>
      </c>
      <c r="F1356" s="344">
        <v>5</v>
      </c>
      <c r="G1356" s="344">
        <v>5</v>
      </c>
      <c r="H1356" s="344">
        <v>5</v>
      </c>
    </row>
    <row r="1357" spans="1:8" x14ac:dyDescent="0.2">
      <c r="A1357" s="5">
        <f>A1356</f>
        <v>42985</v>
      </c>
      <c r="B1357" s="202" t="s">
        <v>17</v>
      </c>
      <c r="C1357" s="202" t="s">
        <v>91</v>
      </c>
      <c r="D1357" s="202" t="s">
        <v>7</v>
      </c>
      <c r="E1357" s="189">
        <v>50</v>
      </c>
      <c r="F1357" s="344">
        <v>3</v>
      </c>
      <c r="G1357" s="344">
        <v>3</v>
      </c>
      <c r="H1357" s="344">
        <v>3</v>
      </c>
    </row>
    <row r="1358" spans="1:8" x14ac:dyDescent="0.2">
      <c r="A1358" s="319">
        <v>42989</v>
      </c>
      <c r="B1358" s="345" t="s">
        <v>20</v>
      </c>
      <c r="C1358" s="345" t="s">
        <v>91</v>
      </c>
      <c r="D1358" s="345" t="s">
        <v>7</v>
      </c>
      <c r="E1358" s="346">
        <v>50</v>
      </c>
      <c r="F1358" s="347">
        <v>1</v>
      </c>
      <c r="G1358" s="347">
        <v>1</v>
      </c>
      <c r="H1358" s="347">
        <v>1</v>
      </c>
    </row>
    <row r="1359" spans="1:8" x14ac:dyDescent="0.2">
      <c r="A1359" s="319">
        <v>42990</v>
      </c>
      <c r="B1359" s="7" t="s">
        <v>75</v>
      </c>
      <c r="C1359" s="7" t="s">
        <v>91</v>
      </c>
      <c r="D1359" s="7" t="s">
        <v>7</v>
      </c>
      <c r="E1359" s="22">
        <v>100</v>
      </c>
      <c r="F1359" s="23">
        <v>10</v>
      </c>
      <c r="G1359" s="23">
        <v>10</v>
      </c>
      <c r="H1359" s="23">
        <v>10</v>
      </c>
    </row>
    <row r="1360" spans="1:8" x14ac:dyDescent="0.2">
      <c r="A1360" s="319">
        <v>42991</v>
      </c>
      <c r="B1360" s="17" t="s">
        <v>195</v>
      </c>
      <c r="C1360" s="17" t="s">
        <v>91</v>
      </c>
      <c r="D1360" s="17" t="s">
        <v>7</v>
      </c>
      <c r="E1360" s="17">
        <v>50</v>
      </c>
      <c r="F1360" s="348">
        <v>2</v>
      </c>
      <c r="G1360" s="348">
        <v>2</v>
      </c>
      <c r="H1360" s="348">
        <v>2</v>
      </c>
    </row>
    <row r="1361" spans="1:8" x14ac:dyDescent="0.2">
      <c r="A1361" s="319">
        <f>A1360</f>
        <v>42991</v>
      </c>
      <c r="B1361" s="17" t="s">
        <v>224</v>
      </c>
      <c r="C1361" s="17" t="s">
        <v>91</v>
      </c>
      <c r="D1361" s="17" t="s">
        <v>7</v>
      </c>
      <c r="E1361" s="17">
        <v>100</v>
      </c>
      <c r="F1361" s="348">
        <v>1</v>
      </c>
      <c r="G1361" s="348">
        <v>1</v>
      </c>
      <c r="H1361" s="348">
        <v>1</v>
      </c>
    </row>
    <row r="1362" spans="1:8" x14ac:dyDescent="0.2">
      <c r="A1362" s="319">
        <v>42993</v>
      </c>
      <c r="B1362" s="17" t="s">
        <v>129</v>
      </c>
      <c r="C1362" s="17" t="s">
        <v>91</v>
      </c>
      <c r="D1362" s="17" t="s">
        <v>7</v>
      </c>
      <c r="E1362" s="17">
        <v>50</v>
      </c>
      <c r="F1362" s="348">
        <v>1</v>
      </c>
      <c r="G1362" s="348">
        <v>1</v>
      </c>
      <c r="H1362" s="348">
        <v>1</v>
      </c>
    </row>
    <row r="1363" spans="1:8" x14ac:dyDescent="0.2">
      <c r="A1363" s="5">
        <f>A1362</f>
        <v>42993</v>
      </c>
      <c r="B1363" s="17" t="s">
        <v>17</v>
      </c>
      <c r="C1363" s="17" t="s">
        <v>91</v>
      </c>
      <c r="D1363" s="17" t="s">
        <v>7</v>
      </c>
      <c r="E1363" s="17">
        <v>50</v>
      </c>
      <c r="F1363" s="348">
        <v>1</v>
      </c>
      <c r="G1363" s="348">
        <v>1</v>
      </c>
      <c r="H1363" s="348">
        <v>1</v>
      </c>
    </row>
    <row r="1364" spans="1:8" x14ac:dyDescent="0.2">
      <c r="A1364" s="319">
        <v>42992</v>
      </c>
      <c r="B1364" s="202" t="s">
        <v>75</v>
      </c>
      <c r="C1364" s="202" t="s">
        <v>91</v>
      </c>
      <c r="D1364" s="202" t="s">
        <v>7</v>
      </c>
      <c r="E1364" s="189">
        <v>600</v>
      </c>
      <c r="F1364" s="190">
        <v>8</v>
      </c>
      <c r="G1364" s="190">
        <v>8</v>
      </c>
      <c r="H1364" s="190">
        <v>8</v>
      </c>
    </row>
    <row r="1365" spans="1:8" x14ac:dyDescent="0.2">
      <c r="A1365" s="5">
        <f t="shared" ref="A1365:A1371" si="48">A1364</f>
        <v>42992</v>
      </c>
      <c r="B1365" s="202" t="s">
        <v>218</v>
      </c>
      <c r="C1365" s="202" t="s">
        <v>91</v>
      </c>
      <c r="D1365" s="202" t="s">
        <v>7</v>
      </c>
      <c r="E1365" s="189">
        <v>450</v>
      </c>
      <c r="F1365" s="190">
        <v>20</v>
      </c>
      <c r="G1365" s="190">
        <v>20</v>
      </c>
      <c r="H1365" s="190">
        <v>20</v>
      </c>
    </row>
    <row r="1366" spans="1:8" x14ac:dyDescent="0.2">
      <c r="A1366" s="5">
        <f t="shared" si="48"/>
        <v>42992</v>
      </c>
      <c r="B1366" s="202" t="s">
        <v>258</v>
      </c>
      <c r="C1366" s="202" t="s">
        <v>91</v>
      </c>
      <c r="D1366" s="202" t="s">
        <v>7</v>
      </c>
      <c r="E1366" s="189">
        <v>50</v>
      </c>
      <c r="F1366" s="190">
        <v>5</v>
      </c>
      <c r="G1366" s="190">
        <v>5</v>
      </c>
      <c r="H1366" s="190">
        <v>5</v>
      </c>
    </row>
    <row r="1367" spans="1:8" x14ac:dyDescent="0.2">
      <c r="A1367" s="5">
        <f t="shared" si="48"/>
        <v>42992</v>
      </c>
      <c r="B1367" s="202" t="s">
        <v>25</v>
      </c>
      <c r="C1367" s="202" t="s">
        <v>91</v>
      </c>
      <c r="D1367" s="202" t="s">
        <v>7</v>
      </c>
      <c r="E1367" s="189">
        <v>250</v>
      </c>
      <c r="F1367" s="190">
        <v>6</v>
      </c>
      <c r="G1367" s="190">
        <v>6</v>
      </c>
      <c r="H1367" s="190">
        <v>6</v>
      </c>
    </row>
    <row r="1368" spans="1:8" x14ac:dyDescent="0.2">
      <c r="A1368" s="5">
        <f t="shared" si="48"/>
        <v>42992</v>
      </c>
      <c r="B1368" s="202" t="s">
        <v>59</v>
      </c>
      <c r="C1368" s="202" t="s">
        <v>91</v>
      </c>
      <c r="D1368" s="202" t="s">
        <v>7</v>
      </c>
      <c r="E1368" s="189">
        <v>100</v>
      </c>
      <c r="F1368" s="190">
        <v>5</v>
      </c>
      <c r="G1368" s="190">
        <v>5</v>
      </c>
      <c r="H1368" s="190">
        <v>5</v>
      </c>
    </row>
    <row r="1369" spans="1:8" x14ac:dyDescent="0.2">
      <c r="A1369" s="5">
        <f t="shared" si="48"/>
        <v>42992</v>
      </c>
      <c r="B1369" s="202" t="s">
        <v>224</v>
      </c>
      <c r="C1369" s="202" t="s">
        <v>91</v>
      </c>
      <c r="D1369" s="202" t="s">
        <v>7</v>
      </c>
      <c r="E1369" s="189">
        <v>150</v>
      </c>
      <c r="F1369" s="190">
        <v>1</v>
      </c>
      <c r="G1369" s="190">
        <v>1</v>
      </c>
      <c r="H1369" s="190">
        <v>1</v>
      </c>
    </row>
    <row r="1370" spans="1:8" x14ac:dyDescent="0.2">
      <c r="A1370" s="5">
        <f t="shared" si="48"/>
        <v>42992</v>
      </c>
      <c r="B1370" s="202" t="s">
        <v>129</v>
      </c>
      <c r="C1370" s="202" t="s">
        <v>91</v>
      </c>
      <c r="D1370" s="202" t="s">
        <v>7</v>
      </c>
      <c r="E1370" s="189">
        <v>200</v>
      </c>
      <c r="F1370" s="190">
        <v>1</v>
      </c>
      <c r="G1370" s="190">
        <v>1</v>
      </c>
      <c r="H1370" s="190">
        <v>1</v>
      </c>
    </row>
    <row r="1371" spans="1:8" x14ac:dyDescent="0.2">
      <c r="A1371" s="5">
        <f t="shared" si="48"/>
        <v>42992</v>
      </c>
      <c r="B1371" s="202" t="s">
        <v>17</v>
      </c>
      <c r="C1371" s="202" t="s">
        <v>91</v>
      </c>
      <c r="D1371" s="202" t="s">
        <v>7</v>
      </c>
      <c r="E1371" s="189">
        <v>50</v>
      </c>
      <c r="F1371" s="190">
        <v>1</v>
      </c>
      <c r="G1371" s="190">
        <v>1</v>
      </c>
      <c r="H1371" s="190">
        <v>1</v>
      </c>
    </row>
    <row r="1372" spans="1:8" x14ac:dyDescent="0.2">
      <c r="A1372" s="319">
        <v>42993</v>
      </c>
      <c r="B1372" s="349" t="s">
        <v>75</v>
      </c>
      <c r="C1372" s="349" t="s">
        <v>91</v>
      </c>
      <c r="D1372" s="349" t="s">
        <v>7</v>
      </c>
      <c r="E1372" s="350">
        <v>100</v>
      </c>
      <c r="F1372" s="351">
        <v>4</v>
      </c>
      <c r="G1372" s="351">
        <v>4</v>
      </c>
      <c r="H1372" s="351">
        <v>4</v>
      </c>
    </row>
    <row r="1373" spans="1:8" x14ac:dyDescent="0.2">
      <c r="A1373" s="5">
        <f>A1372</f>
        <v>42993</v>
      </c>
      <c r="B1373" s="349" t="s">
        <v>133</v>
      </c>
      <c r="C1373" s="349" t="s">
        <v>91</v>
      </c>
      <c r="D1373" s="349" t="s">
        <v>6</v>
      </c>
      <c r="E1373" s="350">
        <v>100</v>
      </c>
      <c r="F1373" s="351">
        <v>1</v>
      </c>
      <c r="G1373" s="351">
        <v>1</v>
      </c>
      <c r="H1373" s="351">
        <v>1</v>
      </c>
    </row>
    <row r="1374" spans="1:8" x14ac:dyDescent="0.2">
      <c r="A1374" s="5">
        <f>A1373</f>
        <v>42993</v>
      </c>
      <c r="B1374" s="349" t="s">
        <v>20</v>
      </c>
      <c r="C1374" s="349" t="s">
        <v>91</v>
      </c>
      <c r="D1374" s="349" t="s">
        <v>7</v>
      </c>
      <c r="E1374" s="350">
        <v>100</v>
      </c>
      <c r="F1374" s="351">
        <v>2</v>
      </c>
      <c r="G1374" s="351">
        <v>2</v>
      </c>
      <c r="H1374" s="351">
        <v>2</v>
      </c>
    </row>
    <row r="1375" spans="1:8" x14ac:dyDescent="0.2">
      <c r="A1375" s="319">
        <v>42996</v>
      </c>
      <c r="B1375" s="202" t="s">
        <v>75</v>
      </c>
      <c r="C1375" s="202" t="s">
        <v>91</v>
      </c>
      <c r="D1375" s="202" t="s">
        <v>7</v>
      </c>
      <c r="E1375" s="189">
        <v>100</v>
      </c>
      <c r="F1375" s="344">
        <v>8</v>
      </c>
      <c r="G1375" s="344">
        <v>8</v>
      </c>
      <c r="H1375" s="344">
        <v>8</v>
      </c>
    </row>
    <row r="1376" spans="1:8" x14ac:dyDescent="0.2">
      <c r="A1376" s="5">
        <f>A1375</f>
        <v>42996</v>
      </c>
      <c r="B1376" s="202" t="s">
        <v>124</v>
      </c>
      <c r="C1376" s="202" t="s">
        <v>91</v>
      </c>
      <c r="D1376" s="202" t="s">
        <v>6</v>
      </c>
      <c r="E1376" s="189">
        <v>200</v>
      </c>
      <c r="F1376" s="344">
        <v>1</v>
      </c>
      <c r="G1376" s="344">
        <v>1</v>
      </c>
      <c r="H1376" s="344">
        <v>1</v>
      </c>
    </row>
    <row r="1377" spans="1:8" x14ac:dyDescent="0.2">
      <c r="A1377" s="5">
        <f>A1376</f>
        <v>42996</v>
      </c>
      <c r="B1377" s="202" t="s">
        <v>25</v>
      </c>
      <c r="C1377" s="202" t="s">
        <v>91</v>
      </c>
      <c r="D1377" s="202" t="s">
        <v>7</v>
      </c>
      <c r="E1377" s="189">
        <v>50</v>
      </c>
      <c r="F1377" s="344">
        <v>10</v>
      </c>
      <c r="G1377" s="344">
        <v>10</v>
      </c>
      <c r="H1377" s="344">
        <v>10</v>
      </c>
    </row>
    <row r="1378" spans="1:8" x14ac:dyDescent="0.2">
      <c r="A1378" s="5">
        <f>A1377</f>
        <v>42996</v>
      </c>
      <c r="B1378" s="202" t="s">
        <v>195</v>
      </c>
      <c r="C1378" s="202" t="s">
        <v>91</v>
      </c>
      <c r="D1378" s="202" t="s">
        <v>7</v>
      </c>
      <c r="E1378" s="189">
        <v>150</v>
      </c>
      <c r="F1378" s="344">
        <v>6</v>
      </c>
      <c r="G1378" s="344">
        <v>6</v>
      </c>
      <c r="H1378" s="344">
        <v>6</v>
      </c>
    </row>
    <row r="1379" spans="1:8" x14ac:dyDescent="0.2">
      <c r="A1379" s="5">
        <f>A1378</f>
        <v>42996</v>
      </c>
      <c r="B1379" s="202" t="s">
        <v>140</v>
      </c>
      <c r="C1379" s="202" t="s">
        <v>91</v>
      </c>
      <c r="D1379" s="202" t="s">
        <v>9</v>
      </c>
      <c r="E1379" s="189">
        <v>100</v>
      </c>
      <c r="F1379" s="344">
        <v>1</v>
      </c>
      <c r="G1379" s="344">
        <v>1</v>
      </c>
      <c r="H1379" s="344">
        <v>1</v>
      </c>
    </row>
    <row r="1380" spans="1:8" x14ac:dyDescent="0.2">
      <c r="A1380" s="5">
        <f>A1379</f>
        <v>42996</v>
      </c>
      <c r="B1380" s="202" t="s">
        <v>20</v>
      </c>
      <c r="C1380" s="202" t="s">
        <v>91</v>
      </c>
      <c r="D1380" s="202" t="s">
        <v>7</v>
      </c>
      <c r="E1380" s="189">
        <v>100</v>
      </c>
      <c r="F1380" s="344">
        <v>2</v>
      </c>
      <c r="G1380" s="344">
        <v>2</v>
      </c>
      <c r="H1380" s="344">
        <v>2</v>
      </c>
    </row>
    <row r="1381" spans="1:8" x14ac:dyDescent="0.2">
      <c r="A1381" s="319">
        <v>42997</v>
      </c>
      <c r="B1381" s="202" t="s">
        <v>159</v>
      </c>
      <c r="C1381" s="202" t="s">
        <v>91</v>
      </c>
      <c r="D1381" s="202" t="s">
        <v>6</v>
      </c>
      <c r="E1381" s="189">
        <v>50</v>
      </c>
      <c r="F1381" s="344">
        <v>1</v>
      </c>
      <c r="G1381" s="344">
        <v>1</v>
      </c>
      <c r="H1381" s="344">
        <v>1</v>
      </c>
    </row>
    <row r="1382" spans="1:8" x14ac:dyDescent="0.2">
      <c r="A1382" s="5">
        <f>A1381</f>
        <v>42997</v>
      </c>
      <c r="B1382" s="202" t="s">
        <v>218</v>
      </c>
      <c r="C1382" s="202" t="s">
        <v>91</v>
      </c>
      <c r="D1382" s="202" t="s">
        <v>7</v>
      </c>
      <c r="E1382" s="189">
        <v>100</v>
      </c>
      <c r="F1382" s="344">
        <v>6</v>
      </c>
      <c r="G1382" s="344">
        <v>6</v>
      </c>
      <c r="H1382" s="344">
        <v>6</v>
      </c>
    </row>
    <row r="1383" spans="1:8" x14ac:dyDescent="0.2">
      <c r="A1383" s="5">
        <f>A1382</f>
        <v>42997</v>
      </c>
      <c r="B1383" s="202" t="s">
        <v>199</v>
      </c>
      <c r="C1383" s="202" t="s">
        <v>91</v>
      </c>
      <c r="D1383" s="202" t="s">
        <v>6</v>
      </c>
      <c r="E1383" s="189">
        <v>50</v>
      </c>
      <c r="F1383" s="344">
        <v>4</v>
      </c>
      <c r="G1383" s="344">
        <v>4</v>
      </c>
      <c r="H1383" s="344">
        <v>4</v>
      </c>
    </row>
    <row r="1384" spans="1:8" x14ac:dyDescent="0.2">
      <c r="A1384" s="5">
        <f>A1383</f>
        <v>42997</v>
      </c>
      <c r="B1384" s="202" t="s">
        <v>20</v>
      </c>
      <c r="C1384" s="202" t="s">
        <v>91</v>
      </c>
      <c r="D1384" s="202" t="s">
        <v>7</v>
      </c>
      <c r="E1384" s="189">
        <v>250</v>
      </c>
      <c r="F1384" s="344">
        <v>1</v>
      </c>
      <c r="G1384" s="344">
        <v>1</v>
      </c>
      <c r="H1384" s="344">
        <v>1</v>
      </c>
    </row>
    <row r="1385" spans="1:8" x14ac:dyDescent="0.2">
      <c r="A1385" s="319">
        <v>42998</v>
      </c>
      <c r="B1385" s="352" t="s">
        <v>275</v>
      </c>
      <c r="C1385" s="352" t="s">
        <v>91</v>
      </c>
      <c r="D1385" s="352" t="s">
        <v>81</v>
      </c>
      <c r="E1385" s="353">
        <v>50</v>
      </c>
      <c r="F1385" s="354">
        <v>1</v>
      </c>
      <c r="G1385" s="354">
        <v>1</v>
      </c>
      <c r="H1385" s="354">
        <v>1</v>
      </c>
    </row>
    <row r="1386" spans="1:8" x14ac:dyDescent="0.2">
      <c r="A1386" s="319">
        <v>43006</v>
      </c>
      <c r="B1386" s="355" t="s">
        <v>114</v>
      </c>
      <c r="C1386" s="355" t="s">
        <v>91</v>
      </c>
      <c r="D1386" s="355" t="s">
        <v>9</v>
      </c>
      <c r="E1386" s="356">
        <v>200</v>
      </c>
      <c r="F1386" s="357">
        <v>5</v>
      </c>
      <c r="G1386" s="357">
        <v>5</v>
      </c>
      <c r="H1386" s="357">
        <v>5</v>
      </c>
    </row>
    <row r="1387" spans="1:8" x14ac:dyDescent="0.2">
      <c r="A1387" s="5">
        <f>A1386</f>
        <v>43006</v>
      </c>
      <c r="B1387" s="355" t="s">
        <v>28</v>
      </c>
      <c r="C1387" s="355" t="s">
        <v>91</v>
      </c>
      <c r="D1387" s="355" t="s">
        <v>9</v>
      </c>
      <c r="E1387" s="356">
        <v>50</v>
      </c>
      <c r="F1387" s="357">
        <v>5</v>
      </c>
      <c r="G1387" s="357">
        <v>5</v>
      </c>
      <c r="H1387" s="357">
        <v>5</v>
      </c>
    </row>
    <row r="1388" spans="1:8" x14ac:dyDescent="0.2">
      <c r="A1388" s="319">
        <v>43007</v>
      </c>
      <c r="B1388" s="355" t="s">
        <v>75</v>
      </c>
      <c r="C1388" s="355" t="s">
        <v>91</v>
      </c>
      <c r="D1388" s="355" t="s">
        <v>7</v>
      </c>
      <c r="E1388" s="356">
        <v>50</v>
      </c>
      <c r="F1388" s="358">
        <v>5</v>
      </c>
      <c r="G1388" s="358">
        <v>5</v>
      </c>
      <c r="H1388" s="358">
        <v>5</v>
      </c>
    </row>
    <row r="1389" spans="1:8" x14ac:dyDescent="0.2">
      <c r="A1389" s="5">
        <f>A1388</f>
        <v>43007</v>
      </c>
      <c r="B1389" s="355" t="s">
        <v>264</v>
      </c>
      <c r="C1389" s="355" t="s">
        <v>91</v>
      </c>
      <c r="D1389" s="355" t="s">
        <v>7</v>
      </c>
      <c r="E1389" s="356">
        <v>300</v>
      </c>
      <c r="F1389" s="358">
        <v>5</v>
      </c>
      <c r="G1389" s="358">
        <v>5</v>
      </c>
      <c r="H1389" s="358">
        <v>5</v>
      </c>
    </row>
    <row r="1390" spans="1:8" x14ac:dyDescent="0.2">
      <c r="A1390" s="5">
        <f>A1389</f>
        <v>43007</v>
      </c>
      <c r="B1390" s="355" t="s">
        <v>31</v>
      </c>
      <c r="C1390" s="355" t="s">
        <v>91</v>
      </c>
      <c r="D1390" s="355" t="s">
        <v>7</v>
      </c>
      <c r="E1390" s="356">
        <v>100</v>
      </c>
      <c r="F1390" s="358">
        <v>1</v>
      </c>
      <c r="G1390" s="358">
        <v>1</v>
      </c>
      <c r="H1390" s="358">
        <v>1</v>
      </c>
    </row>
    <row r="1391" spans="1:8" x14ac:dyDescent="0.2">
      <c r="A1391" s="319">
        <v>43010</v>
      </c>
      <c r="B1391" s="202" t="s">
        <v>64</v>
      </c>
      <c r="C1391" s="202" t="s">
        <v>91</v>
      </c>
      <c r="D1391" s="202" t="s">
        <v>6</v>
      </c>
      <c r="E1391" s="189">
        <v>50</v>
      </c>
      <c r="F1391" s="344">
        <v>1</v>
      </c>
      <c r="G1391" s="344">
        <v>1</v>
      </c>
      <c r="H1391" s="344">
        <v>1</v>
      </c>
    </row>
    <row r="1392" spans="1:8" x14ac:dyDescent="0.2">
      <c r="A1392" s="5">
        <f>A1391</f>
        <v>43010</v>
      </c>
      <c r="B1392" s="202" t="s">
        <v>218</v>
      </c>
      <c r="C1392" s="202" t="s">
        <v>91</v>
      </c>
      <c r="D1392" s="202" t="s">
        <v>7</v>
      </c>
      <c r="E1392" s="189">
        <v>700</v>
      </c>
      <c r="F1392" s="344">
        <v>20</v>
      </c>
      <c r="G1392" s="344">
        <v>20</v>
      </c>
      <c r="H1392" s="344">
        <v>20</v>
      </c>
    </row>
    <row r="1393" spans="1:8" x14ac:dyDescent="0.2">
      <c r="A1393" s="5">
        <f>A1392</f>
        <v>43010</v>
      </c>
      <c r="B1393" s="202" t="s">
        <v>176</v>
      </c>
      <c r="C1393" s="202" t="s">
        <v>91</v>
      </c>
      <c r="D1393" s="202" t="s">
        <v>6</v>
      </c>
      <c r="E1393" s="189">
        <v>50</v>
      </c>
      <c r="F1393" s="344">
        <v>1</v>
      </c>
      <c r="G1393" s="344">
        <v>1</v>
      </c>
      <c r="H1393" s="344">
        <v>1</v>
      </c>
    </row>
    <row r="1394" spans="1:8" x14ac:dyDescent="0.2">
      <c r="A1394" s="5">
        <f>A1393</f>
        <v>43010</v>
      </c>
      <c r="B1394" s="202" t="s">
        <v>20</v>
      </c>
      <c r="C1394" s="202" t="s">
        <v>91</v>
      </c>
      <c r="D1394" s="202" t="s">
        <v>7</v>
      </c>
      <c r="E1394" s="189">
        <v>100</v>
      </c>
      <c r="F1394" s="344">
        <v>1</v>
      </c>
      <c r="G1394" s="344">
        <v>1</v>
      </c>
      <c r="H1394" s="344">
        <v>1</v>
      </c>
    </row>
    <row r="1395" spans="1:8" x14ac:dyDescent="0.2">
      <c r="A1395" s="319">
        <v>43011</v>
      </c>
      <c r="B1395" s="7" t="s">
        <v>21</v>
      </c>
      <c r="C1395" s="7" t="s">
        <v>91</v>
      </c>
      <c r="D1395" s="7" t="s">
        <v>7</v>
      </c>
      <c r="E1395" s="22">
        <v>150</v>
      </c>
      <c r="F1395" s="359">
        <v>3</v>
      </c>
      <c r="G1395" s="359">
        <v>3</v>
      </c>
      <c r="H1395" s="359">
        <v>3</v>
      </c>
    </row>
    <row r="1396" spans="1:8" x14ac:dyDescent="0.2">
      <c r="A1396" s="319">
        <f>A1395</f>
        <v>43011</v>
      </c>
      <c r="B1396" s="7" t="s">
        <v>75</v>
      </c>
      <c r="C1396" s="7" t="s">
        <v>91</v>
      </c>
      <c r="D1396" s="7" t="s">
        <v>7</v>
      </c>
      <c r="E1396" s="22">
        <v>50</v>
      </c>
      <c r="F1396" s="359">
        <v>5</v>
      </c>
      <c r="G1396" s="359">
        <v>5</v>
      </c>
      <c r="H1396" s="359">
        <v>5</v>
      </c>
    </row>
    <row r="1397" spans="1:8" x14ac:dyDescent="0.2">
      <c r="A1397" s="5">
        <f>A1396</f>
        <v>43011</v>
      </c>
      <c r="B1397" s="7" t="s">
        <v>218</v>
      </c>
      <c r="C1397" s="7" t="s">
        <v>91</v>
      </c>
      <c r="D1397" s="7" t="s">
        <v>7</v>
      </c>
      <c r="E1397" s="22">
        <v>1000</v>
      </c>
      <c r="F1397" s="359">
        <v>20</v>
      </c>
      <c r="G1397" s="359">
        <v>20</v>
      </c>
      <c r="H1397" s="359">
        <v>20</v>
      </c>
    </row>
    <row r="1398" spans="1:8" x14ac:dyDescent="0.2">
      <c r="A1398" s="5">
        <f>A1397</f>
        <v>43011</v>
      </c>
      <c r="B1398" s="7" t="s">
        <v>154</v>
      </c>
      <c r="C1398" s="7" t="s">
        <v>91</v>
      </c>
      <c r="D1398" s="7" t="s">
        <v>6</v>
      </c>
      <c r="E1398" s="22">
        <v>100</v>
      </c>
      <c r="F1398" s="359">
        <v>1</v>
      </c>
      <c r="G1398" s="359">
        <v>1</v>
      </c>
      <c r="H1398" s="359">
        <v>1</v>
      </c>
    </row>
    <row r="1399" spans="1:8" x14ac:dyDescent="0.2">
      <c r="A1399" s="319">
        <v>43013</v>
      </c>
      <c r="B1399" s="202" t="s">
        <v>218</v>
      </c>
      <c r="C1399" s="202" t="s">
        <v>91</v>
      </c>
      <c r="D1399" s="202" t="s">
        <v>7</v>
      </c>
      <c r="E1399" s="189">
        <v>250</v>
      </c>
      <c r="F1399" s="344">
        <v>5</v>
      </c>
      <c r="G1399" s="344">
        <v>5</v>
      </c>
      <c r="H1399" s="344">
        <v>5</v>
      </c>
    </row>
    <row r="1400" spans="1:8" x14ac:dyDescent="0.2">
      <c r="A1400" s="319">
        <v>43014</v>
      </c>
      <c r="B1400" s="360" t="s">
        <v>218</v>
      </c>
      <c r="C1400" s="360" t="s">
        <v>91</v>
      </c>
      <c r="D1400" s="360" t="s">
        <v>7</v>
      </c>
      <c r="E1400" s="361">
        <v>50</v>
      </c>
      <c r="F1400" s="362">
        <v>20</v>
      </c>
      <c r="G1400" s="362">
        <v>20</v>
      </c>
      <c r="H1400" s="362">
        <v>20</v>
      </c>
    </row>
    <row r="1401" spans="1:8" x14ac:dyDescent="0.2">
      <c r="A1401" s="319">
        <f>A1400</f>
        <v>43014</v>
      </c>
      <c r="B1401" s="360" t="s">
        <v>224</v>
      </c>
      <c r="C1401" s="360" t="s">
        <v>91</v>
      </c>
      <c r="D1401" s="360" t="s">
        <v>7</v>
      </c>
      <c r="E1401" s="361">
        <v>100</v>
      </c>
      <c r="F1401" s="362">
        <v>2</v>
      </c>
      <c r="G1401" s="362">
        <v>2</v>
      </c>
      <c r="H1401" s="362">
        <v>2</v>
      </c>
    </row>
    <row r="1402" spans="1:8" x14ac:dyDescent="0.2">
      <c r="A1402" s="319">
        <v>43017</v>
      </c>
      <c r="B1402" s="360" t="s">
        <v>180</v>
      </c>
      <c r="C1402" s="360" t="s">
        <v>91</v>
      </c>
      <c r="D1402" s="360" t="s">
        <v>6</v>
      </c>
      <c r="E1402" s="361">
        <v>50</v>
      </c>
      <c r="F1402" s="362">
        <v>1</v>
      </c>
      <c r="G1402" s="362">
        <v>1</v>
      </c>
      <c r="H1402" s="362">
        <v>1</v>
      </c>
    </row>
    <row r="1403" spans="1:8" x14ac:dyDescent="0.2">
      <c r="A1403" s="319">
        <f>A1402</f>
        <v>43017</v>
      </c>
      <c r="B1403" s="360" t="s">
        <v>275</v>
      </c>
      <c r="C1403" s="360" t="s">
        <v>91</v>
      </c>
      <c r="D1403" s="360" t="s">
        <v>81</v>
      </c>
      <c r="E1403" s="361">
        <v>100</v>
      </c>
      <c r="F1403" s="362">
        <v>5</v>
      </c>
      <c r="G1403" s="362">
        <v>5</v>
      </c>
      <c r="H1403" s="362">
        <v>5</v>
      </c>
    </row>
    <row r="1404" spans="1:8" x14ac:dyDescent="0.2">
      <c r="A1404" s="5">
        <f>A1403</f>
        <v>43017</v>
      </c>
      <c r="B1404" s="360" t="s">
        <v>133</v>
      </c>
      <c r="C1404" s="360" t="s">
        <v>91</v>
      </c>
      <c r="D1404" s="360" t="s">
        <v>6</v>
      </c>
      <c r="E1404" s="361">
        <v>150</v>
      </c>
      <c r="F1404" s="362">
        <v>5</v>
      </c>
      <c r="G1404" s="362">
        <v>2</v>
      </c>
      <c r="H1404" s="362">
        <v>2</v>
      </c>
    </row>
    <row r="1405" spans="1:8" x14ac:dyDescent="0.2">
      <c r="A1405" s="5">
        <f>A1404</f>
        <v>43017</v>
      </c>
      <c r="B1405" s="360" t="s">
        <v>31</v>
      </c>
      <c r="C1405" s="360" t="s">
        <v>91</v>
      </c>
      <c r="D1405" s="360" t="s">
        <v>7</v>
      </c>
      <c r="E1405" s="361">
        <v>50</v>
      </c>
      <c r="F1405" s="362">
        <v>1</v>
      </c>
      <c r="G1405" s="362">
        <v>1</v>
      </c>
      <c r="H1405" s="362">
        <v>1</v>
      </c>
    </row>
    <row r="1406" spans="1:8" x14ac:dyDescent="0.2">
      <c r="A1406" s="5">
        <f>A1405</f>
        <v>43017</v>
      </c>
      <c r="B1406" s="360" t="s">
        <v>20</v>
      </c>
      <c r="C1406" s="360" t="s">
        <v>91</v>
      </c>
      <c r="D1406" s="360" t="s">
        <v>7</v>
      </c>
      <c r="E1406" s="361">
        <v>50</v>
      </c>
      <c r="F1406" s="362">
        <v>1</v>
      </c>
      <c r="G1406" s="362">
        <v>1</v>
      </c>
      <c r="H1406" s="362">
        <v>1</v>
      </c>
    </row>
    <row r="1407" spans="1:8" x14ac:dyDescent="0.2">
      <c r="A1407" s="5">
        <f>A1406</f>
        <v>43017</v>
      </c>
      <c r="B1407" s="360" t="s">
        <v>161</v>
      </c>
      <c r="C1407" s="360" t="s">
        <v>91</v>
      </c>
      <c r="D1407" s="360" t="s">
        <v>6</v>
      </c>
      <c r="E1407" s="361">
        <v>50</v>
      </c>
      <c r="F1407" s="362">
        <v>5</v>
      </c>
      <c r="G1407" s="362">
        <v>5</v>
      </c>
      <c r="H1407" s="362">
        <v>5</v>
      </c>
    </row>
    <row r="1408" spans="1:8" x14ac:dyDescent="0.2">
      <c r="A1408" s="319">
        <v>43019</v>
      </c>
      <c r="B1408" s="202" t="s">
        <v>16</v>
      </c>
      <c r="C1408" s="202" t="s">
        <v>91</v>
      </c>
      <c r="D1408" s="202" t="s">
        <v>9</v>
      </c>
      <c r="E1408" s="189">
        <v>100</v>
      </c>
      <c r="F1408" s="190">
        <v>1</v>
      </c>
      <c r="G1408" s="190">
        <v>1</v>
      </c>
      <c r="H1408" s="190">
        <v>1</v>
      </c>
    </row>
    <row r="1409" spans="1:8" x14ac:dyDescent="0.2">
      <c r="A1409" s="5">
        <f>A1408</f>
        <v>43019</v>
      </c>
      <c r="B1409" s="202" t="s">
        <v>25</v>
      </c>
      <c r="C1409" s="202" t="s">
        <v>91</v>
      </c>
      <c r="D1409" s="202" t="s">
        <v>7</v>
      </c>
      <c r="E1409" s="189">
        <v>100</v>
      </c>
      <c r="F1409" s="190">
        <v>8</v>
      </c>
      <c r="G1409" s="190">
        <v>8</v>
      </c>
      <c r="H1409" s="190">
        <v>8</v>
      </c>
    </row>
    <row r="1410" spans="1:8" x14ac:dyDescent="0.2">
      <c r="A1410" s="5">
        <f>A1409</f>
        <v>43019</v>
      </c>
      <c r="B1410" s="202" t="s">
        <v>129</v>
      </c>
      <c r="C1410" s="202" t="s">
        <v>91</v>
      </c>
      <c r="D1410" s="202" t="s">
        <v>7</v>
      </c>
      <c r="E1410" s="189">
        <v>50</v>
      </c>
      <c r="F1410" s="190">
        <v>2</v>
      </c>
      <c r="G1410" s="190">
        <v>2</v>
      </c>
      <c r="H1410" s="190">
        <v>2</v>
      </c>
    </row>
    <row r="1411" spans="1:8" x14ac:dyDescent="0.2">
      <c r="A1411" s="319">
        <v>43020</v>
      </c>
      <c r="B1411" s="202" t="s">
        <v>21</v>
      </c>
      <c r="C1411" s="202" t="s">
        <v>91</v>
      </c>
      <c r="D1411" s="202" t="s">
        <v>7</v>
      </c>
      <c r="E1411" s="189">
        <v>50</v>
      </c>
      <c r="F1411" s="190">
        <v>8</v>
      </c>
      <c r="G1411" s="190">
        <v>8</v>
      </c>
      <c r="H1411" s="190">
        <v>8</v>
      </c>
    </row>
    <row r="1412" spans="1:8" x14ac:dyDescent="0.2">
      <c r="A1412" s="5">
        <f>A1411</f>
        <v>43020</v>
      </c>
      <c r="B1412" s="202" t="s">
        <v>31</v>
      </c>
      <c r="C1412" s="202" t="s">
        <v>91</v>
      </c>
      <c r="D1412" s="202" t="s">
        <v>7</v>
      </c>
      <c r="E1412" s="189">
        <v>50</v>
      </c>
      <c r="F1412" s="190">
        <v>5</v>
      </c>
      <c r="G1412" s="190">
        <v>5</v>
      </c>
      <c r="H1412" s="190">
        <v>5</v>
      </c>
    </row>
    <row r="1413" spans="1:8" x14ac:dyDescent="0.2">
      <c r="A1413" s="319">
        <v>43021</v>
      </c>
      <c r="B1413" s="202" t="s">
        <v>26</v>
      </c>
      <c r="C1413" s="202" t="s">
        <v>91</v>
      </c>
      <c r="D1413" s="202" t="s">
        <v>6</v>
      </c>
      <c r="E1413" s="189">
        <v>50</v>
      </c>
      <c r="F1413" s="190">
        <v>15</v>
      </c>
      <c r="G1413" s="190">
        <v>15</v>
      </c>
      <c r="H1413" s="190">
        <v>15</v>
      </c>
    </row>
    <row r="1414" spans="1:8" x14ac:dyDescent="0.2">
      <c r="A1414" s="319">
        <f>A1413</f>
        <v>43021</v>
      </c>
      <c r="B1414" s="202" t="s">
        <v>224</v>
      </c>
      <c r="C1414" s="202" t="s">
        <v>91</v>
      </c>
      <c r="D1414" s="202" t="s">
        <v>7</v>
      </c>
      <c r="E1414" s="189">
        <v>50</v>
      </c>
      <c r="F1414" s="190">
        <v>1</v>
      </c>
      <c r="G1414" s="190">
        <v>1</v>
      </c>
      <c r="H1414" s="190">
        <v>1</v>
      </c>
    </row>
    <row r="1415" spans="1:8" x14ac:dyDescent="0.2">
      <c r="A1415" s="319">
        <v>43025</v>
      </c>
      <c r="B1415" s="202" t="s">
        <v>114</v>
      </c>
      <c r="C1415" s="202" t="s">
        <v>91</v>
      </c>
      <c r="D1415" s="202" t="s">
        <v>9</v>
      </c>
      <c r="E1415" s="189">
        <v>400</v>
      </c>
      <c r="F1415" s="190">
        <v>15</v>
      </c>
      <c r="G1415" s="190">
        <v>15</v>
      </c>
      <c r="H1415" s="190">
        <v>15</v>
      </c>
    </row>
    <row r="1416" spans="1:8" x14ac:dyDescent="0.2">
      <c r="A1416" s="5">
        <f t="shared" ref="A1416:A1421" si="49">A1415</f>
        <v>43025</v>
      </c>
      <c r="B1416" s="202" t="s">
        <v>16</v>
      </c>
      <c r="C1416" s="202" t="s">
        <v>91</v>
      </c>
      <c r="D1416" s="202" t="s">
        <v>9</v>
      </c>
      <c r="E1416" s="189">
        <v>350</v>
      </c>
      <c r="F1416" s="190">
        <v>15</v>
      </c>
      <c r="G1416" s="190">
        <v>15</v>
      </c>
      <c r="H1416" s="190">
        <v>15</v>
      </c>
    </row>
    <row r="1417" spans="1:8" x14ac:dyDescent="0.2">
      <c r="A1417" s="5">
        <f t="shared" si="49"/>
        <v>43025</v>
      </c>
      <c r="B1417" s="202" t="s">
        <v>99</v>
      </c>
      <c r="C1417" s="202" t="s">
        <v>91</v>
      </c>
      <c r="D1417" s="202" t="s">
        <v>9</v>
      </c>
      <c r="E1417" s="189">
        <v>400</v>
      </c>
      <c r="F1417" s="190">
        <v>15</v>
      </c>
      <c r="G1417" s="190">
        <v>15</v>
      </c>
      <c r="H1417" s="190">
        <v>15</v>
      </c>
    </row>
    <row r="1418" spans="1:8" x14ac:dyDescent="0.2">
      <c r="A1418" s="5">
        <f t="shared" si="49"/>
        <v>43025</v>
      </c>
      <c r="B1418" s="202" t="s">
        <v>131</v>
      </c>
      <c r="C1418" s="202" t="s">
        <v>91</v>
      </c>
      <c r="D1418" s="202" t="s">
        <v>9</v>
      </c>
      <c r="E1418" s="189">
        <v>100</v>
      </c>
      <c r="F1418" s="190">
        <v>15</v>
      </c>
      <c r="G1418" s="190">
        <v>15</v>
      </c>
      <c r="H1418" s="190">
        <v>15</v>
      </c>
    </row>
    <row r="1419" spans="1:8" x14ac:dyDescent="0.2">
      <c r="A1419" s="5">
        <f t="shared" si="49"/>
        <v>43025</v>
      </c>
      <c r="B1419" s="202" t="s">
        <v>149</v>
      </c>
      <c r="C1419" s="202" t="s">
        <v>91</v>
      </c>
      <c r="D1419" s="202" t="s">
        <v>9</v>
      </c>
      <c r="E1419" s="189">
        <v>100</v>
      </c>
      <c r="F1419" s="190">
        <v>5</v>
      </c>
      <c r="G1419" s="190">
        <v>5</v>
      </c>
      <c r="H1419" s="190">
        <v>5</v>
      </c>
    </row>
    <row r="1420" spans="1:8" x14ac:dyDescent="0.2">
      <c r="A1420" s="5">
        <f t="shared" si="49"/>
        <v>43025</v>
      </c>
      <c r="B1420" s="202" t="s">
        <v>98</v>
      </c>
      <c r="C1420" s="202" t="s">
        <v>91</v>
      </c>
      <c r="D1420" s="202" t="s">
        <v>9</v>
      </c>
      <c r="E1420" s="189">
        <v>400</v>
      </c>
      <c r="F1420" s="190">
        <v>15</v>
      </c>
      <c r="G1420" s="190">
        <v>15</v>
      </c>
      <c r="H1420" s="190">
        <v>15</v>
      </c>
    </row>
    <row r="1421" spans="1:8" x14ac:dyDescent="0.2">
      <c r="A1421" s="5">
        <f t="shared" si="49"/>
        <v>43025</v>
      </c>
      <c r="B1421" s="202" t="s">
        <v>201</v>
      </c>
      <c r="C1421" s="202" t="s">
        <v>91</v>
      </c>
      <c r="D1421" s="202" t="s">
        <v>9</v>
      </c>
      <c r="E1421" s="189">
        <v>150</v>
      </c>
      <c r="F1421" s="190">
        <v>5</v>
      </c>
      <c r="G1421" s="190">
        <v>5</v>
      </c>
      <c r="H1421" s="190">
        <v>5</v>
      </c>
    </row>
    <row r="1422" spans="1:8" x14ac:dyDescent="0.2">
      <c r="A1422" s="319">
        <v>43028</v>
      </c>
      <c r="B1422" s="363" t="s">
        <v>99</v>
      </c>
      <c r="C1422" s="363" t="s">
        <v>91</v>
      </c>
      <c r="D1422" s="363" t="s">
        <v>9</v>
      </c>
      <c r="E1422" s="364">
        <v>300</v>
      </c>
      <c r="F1422" s="365">
        <v>20</v>
      </c>
      <c r="G1422" s="365">
        <v>1</v>
      </c>
      <c r="H1422" s="365">
        <v>1</v>
      </c>
    </row>
    <row r="1423" spans="1:8" x14ac:dyDescent="0.2">
      <c r="A1423" s="319">
        <f>A1422</f>
        <v>43028</v>
      </c>
      <c r="B1423" s="363" t="s">
        <v>76</v>
      </c>
      <c r="C1423" s="363" t="s">
        <v>91</v>
      </c>
      <c r="D1423" s="363" t="s">
        <v>9</v>
      </c>
      <c r="E1423" s="364">
        <v>100</v>
      </c>
      <c r="F1423" s="365">
        <v>20</v>
      </c>
      <c r="G1423" s="365">
        <v>20</v>
      </c>
      <c r="H1423" s="365">
        <v>20</v>
      </c>
    </row>
    <row r="1424" spans="1:8" x14ac:dyDescent="0.2">
      <c r="A1424" s="319">
        <f>A1423</f>
        <v>43028</v>
      </c>
      <c r="B1424" s="363" t="s">
        <v>27</v>
      </c>
      <c r="C1424" s="363" t="s">
        <v>91</v>
      </c>
      <c r="D1424" s="363" t="s">
        <v>9</v>
      </c>
      <c r="E1424" s="364">
        <v>400</v>
      </c>
      <c r="F1424" s="365">
        <v>20</v>
      </c>
      <c r="G1424" s="365">
        <v>20</v>
      </c>
      <c r="H1424" s="365">
        <v>20</v>
      </c>
    </row>
    <row r="1425" spans="1:8" x14ac:dyDescent="0.2">
      <c r="A1425" s="5">
        <f>A1424</f>
        <v>43028</v>
      </c>
      <c r="B1425" s="363" t="s">
        <v>146</v>
      </c>
      <c r="C1425" s="363" t="s">
        <v>91</v>
      </c>
      <c r="D1425" s="363" t="s">
        <v>9</v>
      </c>
      <c r="E1425" s="364">
        <v>150</v>
      </c>
      <c r="F1425" s="365">
        <v>1</v>
      </c>
      <c r="G1425" s="365">
        <v>1</v>
      </c>
      <c r="H1425" s="365">
        <v>1</v>
      </c>
    </row>
    <row r="1426" spans="1:8" x14ac:dyDescent="0.2">
      <c r="A1426" s="5">
        <f>A1425</f>
        <v>43028</v>
      </c>
      <c r="B1426" s="363" t="s">
        <v>140</v>
      </c>
      <c r="C1426" s="363" t="s">
        <v>91</v>
      </c>
      <c r="D1426" s="363" t="s">
        <v>9</v>
      </c>
      <c r="E1426" s="364">
        <v>100</v>
      </c>
      <c r="F1426" s="365">
        <v>20</v>
      </c>
      <c r="G1426" s="365">
        <v>20</v>
      </c>
      <c r="H1426" s="365">
        <v>20</v>
      </c>
    </row>
    <row r="1427" spans="1:8" x14ac:dyDescent="0.2">
      <c r="A1427" s="5">
        <f>A1426</f>
        <v>43028</v>
      </c>
      <c r="B1427" s="363" t="s">
        <v>201</v>
      </c>
      <c r="C1427" s="363" t="s">
        <v>91</v>
      </c>
      <c r="D1427" s="363" t="s">
        <v>9</v>
      </c>
      <c r="E1427" s="364">
        <v>200</v>
      </c>
      <c r="F1427" s="365">
        <v>20</v>
      </c>
      <c r="G1427" s="365">
        <v>20</v>
      </c>
      <c r="H1427" s="365">
        <v>20</v>
      </c>
    </row>
    <row r="1428" spans="1:8" x14ac:dyDescent="0.2">
      <c r="A1428" s="319">
        <v>43031</v>
      </c>
      <c r="B1428" s="363" t="s">
        <v>75</v>
      </c>
      <c r="C1428" s="363" t="s">
        <v>91</v>
      </c>
      <c r="D1428" s="363" t="s">
        <v>7</v>
      </c>
      <c r="E1428" s="364">
        <v>450</v>
      </c>
      <c r="F1428" s="365">
        <v>4</v>
      </c>
      <c r="G1428" s="365">
        <v>4</v>
      </c>
      <c r="H1428" s="365">
        <v>4</v>
      </c>
    </row>
    <row r="1429" spans="1:8" x14ac:dyDescent="0.2">
      <c r="A1429" s="5">
        <f>A1428</f>
        <v>43031</v>
      </c>
      <c r="B1429" s="363" t="s">
        <v>218</v>
      </c>
      <c r="C1429" s="363" t="s">
        <v>91</v>
      </c>
      <c r="D1429" s="363" t="s">
        <v>7</v>
      </c>
      <c r="E1429" s="364">
        <v>50</v>
      </c>
      <c r="F1429" s="365">
        <v>1</v>
      </c>
      <c r="G1429" s="365">
        <v>1</v>
      </c>
      <c r="H1429" s="365">
        <v>1</v>
      </c>
    </row>
    <row r="1430" spans="1:8" x14ac:dyDescent="0.2">
      <c r="A1430" s="5">
        <f>A1429</f>
        <v>43031</v>
      </c>
      <c r="B1430" s="363" t="s">
        <v>149</v>
      </c>
      <c r="C1430" s="363" t="s">
        <v>91</v>
      </c>
      <c r="D1430" s="363" t="s">
        <v>9</v>
      </c>
      <c r="E1430" s="364">
        <v>100</v>
      </c>
      <c r="F1430" s="365">
        <v>1</v>
      </c>
      <c r="G1430" s="365">
        <v>1</v>
      </c>
      <c r="H1430" s="365">
        <v>1</v>
      </c>
    </row>
    <row r="1431" spans="1:8" x14ac:dyDescent="0.2">
      <c r="A1431" s="319">
        <v>43032</v>
      </c>
      <c r="B1431" s="202" t="s">
        <v>180</v>
      </c>
      <c r="C1431" s="202" t="s">
        <v>91</v>
      </c>
      <c r="D1431" s="202" t="s">
        <v>6</v>
      </c>
      <c r="E1431" s="189">
        <v>50</v>
      </c>
      <c r="F1431" s="190">
        <v>1</v>
      </c>
      <c r="G1431" s="190">
        <v>1</v>
      </c>
      <c r="H1431" s="190">
        <v>1</v>
      </c>
    </row>
    <row r="1432" spans="1:8" x14ac:dyDescent="0.2">
      <c r="A1432" s="5">
        <f t="shared" ref="A1432:A1441" si="50">A1431</f>
        <v>43032</v>
      </c>
      <c r="B1432" s="202" t="s">
        <v>131</v>
      </c>
      <c r="C1432" s="202" t="s">
        <v>91</v>
      </c>
      <c r="D1432" s="202" t="s">
        <v>9</v>
      </c>
      <c r="E1432" s="189">
        <v>250</v>
      </c>
      <c r="F1432" s="190">
        <v>1</v>
      </c>
      <c r="G1432" s="190">
        <v>1</v>
      </c>
      <c r="H1432" s="190">
        <v>1</v>
      </c>
    </row>
    <row r="1433" spans="1:8" x14ac:dyDescent="0.2">
      <c r="A1433" s="5">
        <f t="shared" si="50"/>
        <v>43032</v>
      </c>
      <c r="B1433" s="202" t="s">
        <v>27</v>
      </c>
      <c r="C1433" s="202" t="s">
        <v>91</v>
      </c>
      <c r="D1433" s="202" t="s">
        <v>9</v>
      </c>
      <c r="E1433" s="189">
        <v>300</v>
      </c>
      <c r="F1433" s="190">
        <v>1</v>
      </c>
      <c r="G1433" s="190">
        <v>1</v>
      </c>
      <c r="H1433" s="190">
        <v>1</v>
      </c>
    </row>
    <row r="1434" spans="1:8" x14ac:dyDescent="0.2">
      <c r="A1434" s="5">
        <f t="shared" si="50"/>
        <v>43032</v>
      </c>
      <c r="B1434" s="202" t="s">
        <v>88</v>
      </c>
      <c r="C1434" s="202" t="s">
        <v>91</v>
      </c>
      <c r="D1434" s="202" t="s">
        <v>6</v>
      </c>
      <c r="E1434" s="189">
        <v>50</v>
      </c>
      <c r="F1434" s="190">
        <v>1</v>
      </c>
      <c r="G1434" s="190">
        <v>1</v>
      </c>
      <c r="H1434" s="190">
        <v>1</v>
      </c>
    </row>
    <row r="1435" spans="1:8" x14ac:dyDescent="0.2">
      <c r="A1435" s="5">
        <f t="shared" si="50"/>
        <v>43032</v>
      </c>
      <c r="B1435" s="202" t="s">
        <v>82</v>
      </c>
      <c r="C1435" s="202" t="s">
        <v>91</v>
      </c>
      <c r="D1435" s="202" t="s">
        <v>9</v>
      </c>
      <c r="E1435" s="189">
        <v>1000</v>
      </c>
      <c r="F1435" s="190">
        <v>1</v>
      </c>
      <c r="G1435" s="190">
        <v>1</v>
      </c>
      <c r="H1435" s="190">
        <v>1</v>
      </c>
    </row>
    <row r="1436" spans="1:8" x14ac:dyDescent="0.2">
      <c r="A1436" s="5">
        <f t="shared" si="50"/>
        <v>43032</v>
      </c>
      <c r="B1436" s="202" t="s">
        <v>195</v>
      </c>
      <c r="C1436" s="202" t="s">
        <v>91</v>
      </c>
      <c r="D1436" s="202" t="s">
        <v>7</v>
      </c>
      <c r="E1436" s="189">
        <v>650</v>
      </c>
      <c r="F1436" s="190">
        <v>3</v>
      </c>
      <c r="G1436" s="190">
        <v>1</v>
      </c>
      <c r="H1436" s="190">
        <v>1</v>
      </c>
    </row>
    <row r="1437" spans="1:8" x14ac:dyDescent="0.2">
      <c r="A1437" s="5">
        <f t="shared" si="50"/>
        <v>43032</v>
      </c>
      <c r="B1437" s="202" t="s">
        <v>176</v>
      </c>
      <c r="C1437" s="202" t="s">
        <v>91</v>
      </c>
      <c r="D1437" s="202" t="s">
        <v>6</v>
      </c>
      <c r="E1437" s="189">
        <v>250</v>
      </c>
      <c r="F1437" s="190">
        <v>2</v>
      </c>
      <c r="G1437" s="190">
        <v>2</v>
      </c>
      <c r="H1437" s="190">
        <v>2</v>
      </c>
    </row>
    <row r="1438" spans="1:8" x14ac:dyDescent="0.2">
      <c r="A1438" s="5">
        <f t="shared" si="50"/>
        <v>43032</v>
      </c>
      <c r="B1438" s="202" t="s">
        <v>194</v>
      </c>
      <c r="C1438" s="202" t="s">
        <v>91</v>
      </c>
      <c r="D1438" s="202" t="s">
        <v>6</v>
      </c>
      <c r="E1438" s="189">
        <v>50</v>
      </c>
      <c r="F1438" s="190">
        <v>10</v>
      </c>
      <c r="G1438" s="190">
        <v>10</v>
      </c>
      <c r="H1438" s="190">
        <v>10</v>
      </c>
    </row>
    <row r="1439" spans="1:8" x14ac:dyDescent="0.2">
      <c r="A1439" s="5">
        <f t="shared" si="50"/>
        <v>43032</v>
      </c>
      <c r="B1439" s="202" t="s">
        <v>154</v>
      </c>
      <c r="C1439" s="202" t="s">
        <v>91</v>
      </c>
      <c r="D1439" s="202" t="s">
        <v>6</v>
      </c>
      <c r="E1439" s="189">
        <v>50</v>
      </c>
      <c r="F1439" s="190">
        <v>1</v>
      </c>
      <c r="G1439" s="190">
        <v>1</v>
      </c>
      <c r="H1439" s="190">
        <v>1</v>
      </c>
    </row>
    <row r="1440" spans="1:8" x14ac:dyDescent="0.2">
      <c r="A1440" s="5">
        <f t="shared" si="50"/>
        <v>43032</v>
      </c>
      <c r="B1440" s="202" t="s">
        <v>161</v>
      </c>
      <c r="C1440" s="202" t="s">
        <v>91</v>
      </c>
      <c r="D1440" s="202" t="s">
        <v>6</v>
      </c>
      <c r="E1440" s="189">
        <v>150</v>
      </c>
      <c r="F1440" s="190">
        <v>1</v>
      </c>
      <c r="G1440" s="190">
        <v>1</v>
      </c>
      <c r="H1440" s="190">
        <v>1</v>
      </c>
    </row>
    <row r="1441" spans="1:8" x14ac:dyDescent="0.2">
      <c r="A1441" s="5">
        <f t="shared" si="50"/>
        <v>43032</v>
      </c>
      <c r="B1441" s="202" t="s">
        <v>126</v>
      </c>
      <c r="C1441" s="202" t="s">
        <v>91</v>
      </c>
      <c r="D1441" s="202" t="s">
        <v>6</v>
      </c>
      <c r="E1441" s="189">
        <v>50</v>
      </c>
      <c r="F1441" s="190">
        <v>1</v>
      </c>
      <c r="G1441" s="190">
        <v>1</v>
      </c>
      <c r="H1441" s="190">
        <v>1</v>
      </c>
    </row>
    <row r="1442" spans="1:8" x14ac:dyDescent="0.2">
      <c r="A1442" s="319">
        <v>43039</v>
      </c>
      <c r="B1442" s="202" t="s">
        <v>135</v>
      </c>
      <c r="C1442" s="202" t="s">
        <v>91</v>
      </c>
      <c r="D1442" s="202" t="s">
        <v>6</v>
      </c>
      <c r="E1442" s="189">
        <v>100</v>
      </c>
      <c r="F1442" s="344">
        <v>5</v>
      </c>
      <c r="G1442" s="344">
        <v>5</v>
      </c>
      <c r="H1442" s="344">
        <v>5</v>
      </c>
    </row>
    <row r="1443" spans="1:8" x14ac:dyDescent="0.2">
      <c r="A1443" s="5">
        <f>A1442</f>
        <v>43039</v>
      </c>
      <c r="B1443" s="202" t="s">
        <v>218</v>
      </c>
      <c r="C1443" s="202" t="s">
        <v>91</v>
      </c>
      <c r="D1443" s="202" t="s">
        <v>7</v>
      </c>
      <c r="E1443" s="189">
        <v>300</v>
      </c>
      <c r="F1443" s="344">
        <v>5</v>
      </c>
      <c r="G1443" s="344">
        <v>5</v>
      </c>
      <c r="H1443" s="344">
        <v>5</v>
      </c>
    </row>
    <row r="1444" spans="1:8" x14ac:dyDescent="0.2">
      <c r="A1444" s="5">
        <f>A1443</f>
        <v>43039</v>
      </c>
      <c r="B1444" s="202" t="s">
        <v>133</v>
      </c>
      <c r="C1444" s="202" t="s">
        <v>91</v>
      </c>
      <c r="D1444" s="202" t="s">
        <v>6</v>
      </c>
      <c r="E1444" s="189">
        <v>300</v>
      </c>
      <c r="F1444" s="344">
        <v>5</v>
      </c>
      <c r="G1444" s="344">
        <v>5</v>
      </c>
      <c r="H1444" s="344">
        <v>5</v>
      </c>
    </row>
    <row r="1445" spans="1:8" x14ac:dyDescent="0.2">
      <c r="A1445" s="5">
        <f>A1444</f>
        <v>43039</v>
      </c>
      <c r="B1445" s="202" t="s">
        <v>146</v>
      </c>
      <c r="C1445" s="202" t="s">
        <v>91</v>
      </c>
      <c r="D1445" s="202" t="s">
        <v>9</v>
      </c>
      <c r="E1445" s="189">
        <v>300</v>
      </c>
      <c r="F1445" s="344">
        <v>5</v>
      </c>
      <c r="G1445" s="344">
        <v>5</v>
      </c>
      <c r="H1445" s="344">
        <v>5</v>
      </c>
    </row>
    <row r="1446" spans="1:8" x14ac:dyDescent="0.2">
      <c r="A1446" s="319">
        <v>43041</v>
      </c>
      <c r="B1446" s="202" t="s">
        <v>64</v>
      </c>
      <c r="C1446" s="202" t="s">
        <v>91</v>
      </c>
      <c r="D1446" s="202" t="s">
        <v>6</v>
      </c>
      <c r="E1446" s="189">
        <v>150</v>
      </c>
      <c r="F1446" s="190">
        <v>10</v>
      </c>
      <c r="G1446" s="190">
        <v>10</v>
      </c>
      <c r="H1446" s="190">
        <v>10</v>
      </c>
    </row>
    <row r="1447" spans="1:8" x14ac:dyDescent="0.2">
      <c r="A1447" s="5">
        <f>A1446</f>
        <v>43041</v>
      </c>
      <c r="B1447" s="202" t="s">
        <v>224</v>
      </c>
      <c r="C1447" s="202" t="s">
        <v>91</v>
      </c>
      <c r="D1447" s="202" t="s">
        <v>7</v>
      </c>
      <c r="E1447" s="189">
        <v>300</v>
      </c>
      <c r="F1447" s="190">
        <v>10</v>
      </c>
      <c r="G1447" s="190">
        <v>10</v>
      </c>
      <c r="H1447" s="190">
        <v>10</v>
      </c>
    </row>
    <row r="1448" spans="1:8" x14ac:dyDescent="0.2">
      <c r="A1448" s="5">
        <f>A1447</f>
        <v>43041</v>
      </c>
      <c r="B1448" s="202" t="s">
        <v>20</v>
      </c>
      <c r="C1448" s="202" t="s">
        <v>91</v>
      </c>
      <c r="D1448" s="202" t="s">
        <v>7</v>
      </c>
      <c r="E1448" s="189">
        <v>300</v>
      </c>
      <c r="F1448" s="190">
        <v>10</v>
      </c>
      <c r="G1448" s="190">
        <v>10</v>
      </c>
      <c r="H1448" s="190">
        <v>10</v>
      </c>
    </row>
    <row r="1449" spans="1:8" x14ac:dyDescent="0.2">
      <c r="A1449" s="319">
        <v>43042</v>
      </c>
      <c r="B1449" s="202" t="s">
        <v>21</v>
      </c>
      <c r="C1449" s="202" t="s">
        <v>91</v>
      </c>
      <c r="D1449" s="202" t="s">
        <v>7</v>
      </c>
      <c r="E1449" s="189">
        <v>100</v>
      </c>
      <c r="F1449" s="190">
        <v>1</v>
      </c>
      <c r="G1449" s="190">
        <v>1</v>
      </c>
      <c r="H1449" s="190">
        <v>1</v>
      </c>
    </row>
    <row r="1450" spans="1:8" x14ac:dyDescent="0.2">
      <c r="A1450" s="319">
        <v>43045</v>
      </c>
      <c r="B1450" s="202" t="s">
        <v>165</v>
      </c>
      <c r="C1450" s="202" t="s">
        <v>91</v>
      </c>
      <c r="D1450" s="202" t="s">
        <v>6</v>
      </c>
      <c r="E1450" s="189">
        <v>50</v>
      </c>
      <c r="F1450" s="190">
        <v>5</v>
      </c>
      <c r="G1450" s="190">
        <v>5</v>
      </c>
      <c r="H1450" s="190">
        <v>5</v>
      </c>
    </row>
    <row r="1451" spans="1:8" x14ac:dyDescent="0.2">
      <c r="A1451" s="319">
        <v>43046</v>
      </c>
      <c r="B1451" s="368" t="s">
        <v>124</v>
      </c>
      <c r="C1451" s="368" t="s">
        <v>91</v>
      </c>
      <c r="D1451" s="368" t="s">
        <v>6</v>
      </c>
      <c r="E1451" s="369">
        <v>50</v>
      </c>
      <c r="F1451" s="370">
        <v>10</v>
      </c>
      <c r="G1451" s="370">
        <v>10</v>
      </c>
      <c r="H1451" s="370">
        <v>10</v>
      </c>
    </row>
    <row r="1452" spans="1:8" x14ac:dyDescent="0.2">
      <c r="A1452" s="5">
        <f>A1451</f>
        <v>43046</v>
      </c>
      <c r="B1452" s="368" t="s">
        <v>195</v>
      </c>
      <c r="C1452" s="368" t="s">
        <v>91</v>
      </c>
      <c r="D1452" s="368" t="s">
        <v>7</v>
      </c>
      <c r="E1452" s="369">
        <v>150</v>
      </c>
      <c r="F1452" s="370">
        <v>20</v>
      </c>
      <c r="G1452" s="370">
        <v>20</v>
      </c>
      <c r="H1452" s="370">
        <v>20</v>
      </c>
    </row>
    <row r="1453" spans="1:8" x14ac:dyDescent="0.2">
      <c r="A1453" s="5">
        <f>A1452</f>
        <v>43046</v>
      </c>
      <c r="B1453" s="368" t="s">
        <v>20</v>
      </c>
      <c r="C1453" s="368" t="s">
        <v>91</v>
      </c>
      <c r="D1453" s="368" t="s">
        <v>7</v>
      </c>
      <c r="E1453" s="369">
        <v>200</v>
      </c>
      <c r="F1453" s="370">
        <v>5</v>
      </c>
      <c r="G1453" s="370">
        <v>5</v>
      </c>
      <c r="H1453" s="370">
        <v>5</v>
      </c>
    </row>
    <row r="1454" spans="1:8" x14ac:dyDescent="0.2">
      <c r="A1454" s="5">
        <f>A1453</f>
        <v>43046</v>
      </c>
      <c r="B1454" s="368" t="s">
        <v>161</v>
      </c>
      <c r="C1454" s="368" t="s">
        <v>91</v>
      </c>
      <c r="D1454" s="368" t="s">
        <v>6</v>
      </c>
      <c r="E1454" s="369">
        <v>150</v>
      </c>
      <c r="F1454" s="370">
        <v>10</v>
      </c>
      <c r="G1454" s="370">
        <v>10</v>
      </c>
      <c r="H1454" s="370">
        <v>10</v>
      </c>
    </row>
    <row r="1455" spans="1:8" x14ac:dyDescent="0.2">
      <c r="A1455" s="319">
        <v>43047</v>
      </c>
      <c r="B1455" s="202" t="s">
        <v>100</v>
      </c>
      <c r="C1455" s="202" t="s">
        <v>91</v>
      </c>
      <c r="D1455" s="202" t="s">
        <v>6</v>
      </c>
      <c r="E1455" s="189">
        <v>50</v>
      </c>
      <c r="F1455" s="190">
        <v>1</v>
      </c>
      <c r="G1455" s="190">
        <v>1</v>
      </c>
      <c r="H1455" s="190">
        <v>1</v>
      </c>
    </row>
    <row r="1456" spans="1:8" x14ac:dyDescent="0.2">
      <c r="A1456" s="319">
        <v>43049</v>
      </c>
      <c r="B1456" s="7" t="s">
        <v>146</v>
      </c>
      <c r="C1456" s="7" t="s">
        <v>91</v>
      </c>
      <c r="D1456" s="7" t="s">
        <v>9</v>
      </c>
      <c r="E1456" s="22">
        <v>200</v>
      </c>
      <c r="F1456" s="23">
        <v>5</v>
      </c>
      <c r="G1456" s="23">
        <v>5</v>
      </c>
      <c r="H1456" s="23">
        <v>5</v>
      </c>
    </row>
    <row r="1457" spans="1:8" x14ac:dyDescent="0.2">
      <c r="A1457" s="319">
        <v>43052</v>
      </c>
      <c r="B1457" s="202" t="s">
        <v>21</v>
      </c>
      <c r="C1457" s="202" t="s">
        <v>91</v>
      </c>
      <c r="D1457" s="202" t="s">
        <v>7</v>
      </c>
      <c r="E1457" s="189">
        <v>150</v>
      </c>
      <c r="F1457" s="344">
        <v>1</v>
      </c>
      <c r="G1457" s="344">
        <v>1</v>
      </c>
      <c r="H1457" s="344">
        <v>1</v>
      </c>
    </row>
    <row r="1458" spans="1:8" x14ac:dyDescent="0.2">
      <c r="A1458" s="319">
        <f>A1457</f>
        <v>43052</v>
      </c>
      <c r="B1458" s="202" t="s">
        <v>59</v>
      </c>
      <c r="C1458" s="202" t="s">
        <v>91</v>
      </c>
      <c r="D1458" s="202" t="s">
        <v>7</v>
      </c>
      <c r="E1458" s="189">
        <v>100</v>
      </c>
      <c r="F1458" s="344">
        <v>1</v>
      </c>
      <c r="G1458" s="344">
        <v>1</v>
      </c>
      <c r="H1458" s="344">
        <v>1</v>
      </c>
    </row>
    <row r="1459" spans="1:8" x14ac:dyDescent="0.2">
      <c r="A1459" s="5">
        <f>A1458</f>
        <v>43052</v>
      </c>
      <c r="B1459" s="202" t="s">
        <v>31</v>
      </c>
      <c r="C1459" s="202" t="s">
        <v>91</v>
      </c>
      <c r="D1459" s="202" t="s">
        <v>7</v>
      </c>
      <c r="E1459" s="189">
        <v>100</v>
      </c>
      <c r="F1459" s="344">
        <v>1</v>
      </c>
      <c r="G1459" s="344">
        <v>1</v>
      </c>
      <c r="H1459" s="344">
        <v>1</v>
      </c>
    </row>
    <row r="1460" spans="1:8" x14ac:dyDescent="0.2">
      <c r="A1460" s="319">
        <v>43054</v>
      </c>
      <c r="B1460" s="202" t="s">
        <v>75</v>
      </c>
      <c r="C1460" s="202" t="s">
        <v>91</v>
      </c>
      <c r="D1460" s="202" t="s">
        <v>7</v>
      </c>
      <c r="E1460" s="189">
        <v>50</v>
      </c>
      <c r="F1460" s="344">
        <v>1</v>
      </c>
      <c r="G1460" s="344">
        <v>1</v>
      </c>
      <c r="H1460" s="344">
        <v>1</v>
      </c>
    </row>
    <row r="1461" spans="1:8" x14ac:dyDescent="0.2">
      <c r="A1461" s="5">
        <f>A1460</f>
        <v>43054</v>
      </c>
      <c r="B1461" s="202" t="s">
        <v>88</v>
      </c>
      <c r="C1461" s="202" t="s">
        <v>91</v>
      </c>
      <c r="D1461" s="202" t="s">
        <v>6</v>
      </c>
      <c r="E1461" s="189">
        <v>50</v>
      </c>
      <c r="F1461" s="344">
        <v>15</v>
      </c>
      <c r="G1461" s="344">
        <v>15</v>
      </c>
      <c r="H1461" s="344">
        <v>15</v>
      </c>
    </row>
    <row r="1462" spans="1:8" x14ac:dyDescent="0.2">
      <c r="A1462" s="5">
        <f>A1461</f>
        <v>43054</v>
      </c>
      <c r="B1462" s="202" t="s">
        <v>31</v>
      </c>
      <c r="C1462" s="202" t="s">
        <v>91</v>
      </c>
      <c r="D1462" s="202" t="s">
        <v>7</v>
      </c>
      <c r="E1462" s="189">
        <v>50</v>
      </c>
      <c r="F1462" s="344">
        <v>1</v>
      </c>
      <c r="G1462" s="344">
        <v>1</v>
      </c>
      <c r="H1462" s="344">
        <v>1</v>
      </c>
    </row>
    <row r="1463" spans="1:8" x14ac:dyDescent="0.2">
      <c r="A1463" s="5">
        <f>A1462</f>
        <v>43054</v>
      </c>
      <c r="B1463" s="202" t="s">
        <v>161</v>
      </c>
      <c r="C1463" s="202" t="s">
        <v>91</v>
      </c>
      <c r="D1463" s="202" t="s">
        <v>6</v>
      </c>
      <c r="E1463" s="189">
        <v>100</v>
      </c>
      <c r="F1463" s="344">
        <v>15</v>
      </c>
      <c r="G1463" s="344">
        <v>15</v>
      </c>
      <c r="H1463" s="344">
        <v>15</v>
      </c>
    </row>
    <row r="1464" spans="1:8" x14ac:dyDescent="0.2">
      <c r="A1464" s="5">
        <f>A1463</f>
        <v>43054</v>
      </c>
      <c r="B1464" s="202" t="s">
        <v>170</v>
      </c>
      <c r="C1464" s="202" t="s">
        <v>91</v>
      </c>
      <c r="D1464" s="202" t="s">
        <v>6</v>
      </c>
      <c r="E1464" s="189">
        <v>50</v>
      </c>
      <c r="F1464" s="344">
        <v>1</v>
      </c>
      <c r="G1464" s="344">
        <v>1</v>
      </c>
      <c r="H1464" s="344">
        <v>1</v>
      </c>
    </row>
    <row r="1465" spans="1:8" x14ac:dyDescent="0.2">
      <c r="A1465" s="319">
        <v>43055</v>
      </c>
      <c r="B1465" s="202" t="s">
        <v>218</v>
      </c>
      <c r="C1465" s="202" t="s">
        <v>91</v>
      </c>
      <c r="D1465" s="202" t="s">
        <v>7</v>
      </c>
      <c r="E1465" s="189">
        <v>200</v>
      </c>
      <c r="F1465" s="344">
        <v>3</v>
      </c>
      <c r="G1465" s="344">
        <v>3</v>
      </c>
      <c r="H1465" s="344">
        <v>3</v>
      </c>
    </row>
    <row r="1466" spans="1:8" x14ac:dyDescent="0.2">
      <c r="A1466" s="5">
        <f>A1465</f>
        <v>43055</v>
      </c>
      <c r="B1466" s="202" t="s">
        <v>258</v>
      </c>
      <c r="C1466" s="202" t="s">
        <v>91</v>
      </c>
      <c r="D1466" s="202" t="s">
        <v>7</v>
      </c>
      <c r="E1466" s="189">
        <v>100</v>
      </c>
      <c r="F1466" s="344">
        <v>20</v>
      </c>
      <c r="G1466" s="344">
        <v>20</v>
      </c>
      <c r="H1466" s="344">
        <v>20</v>
      </c>
    </row>
    <row r="1467" spans="1:8" x14ac:dyDescent="0.2">
      <c r="A1467" s="319">
        <v>43056</v>
      </c>
      <c r="B1467" s="7" t="s">
        <v>75</v>
      </c>
      <c r="C1467" s="7" t="s">
        <v>91</v>
      </c>
      <c r="D1467" s="7" t="s">
        <v>7</v>
      </c>
      <c r="E1467" s="22">
        <v>50</v>
      </c>
      <c r="F1467" s="23">
        <v>1</v>
      </c>
      <c r="G1467" s="23">
        <v>1</v>
      </c>
      <c r="H1467" s="23">
        <v>1</v>
      </c>
    </row>
    <row r="1468" spans="1:8" x14ac:dyDescent="0.2">
      <c r="A1468" s="319">
        <f>A1467</f>
        <v>43056</v>
      </c>
      <c r="B1468" s="7" t="s">
        <v>88</v>
      </c>
      <c r="C1468" s="7" t="s">
        <v>91</v>
      </c>
      <c r="D1468" s="7" t="s">
        <v>6</v>
      </c>
      <c r="E1468" s="22">
        <v>50</v>
      </c>
      <c r="F1468" s="23">
        <v>1</v>
      </c>
      <c r="G1468" s="23">
        <v>1</v>
      </c>
      <c r="H1468" s="23">
        <v>1</v>
      </c>
    </row>
    <row r="1469" spans="1:8" x14ac:dyDescent="0.2">
      <c r="A1469" s="319">
        <v>43059</v>
      </c>
      <c r="B1469" s="202" t="s">
        <v>14</v>
      </c>
      <c r="C1469" s="202" t="s">
        <v>91</v>
      </c>
      <c r="D1469" s="202" t="s">
        <v>9</v>
      </c>
      <c r="E1469" s="189">
        <v>200</v>
      </c>
      <c r="F1469" s="190">
        <v>1</v>
      </c>
      <c r="G1469" s="190">
        <v>1</v>
      </c>
      <c r="H1469" s="190">
        <v>1</v>
      </c>
    </row>
    <row r="1470" spans="1:8" x14ac:dyDescent="0.2">
      <c r="A1470" s="319">
        <f>A1469</f>
        <v>43059</v>
      </c>
      <c r="B1470" s="202" t="s">
        <v>133</v>
      </c>
      <c r="C1470" s="202" t="s">
        <v>91</v>
      </c>
      <c r="D1470" s="202" t="s">
        <v>6</v>
      </c>
      <c r="E1470" s="189">
        <v>200</v>
      </c>
      <c r="F1470" s="190">
        <v>5</v>
      </c>
      <c r="G1470" s="190">
        <v>5</v>
      </c>
      <c r="H1470" s="190">
        <v>5</v>
      </c>
    </row>
    <row r="1471" spans="1:8" x14ac:dyDescent="0.2">
      <c r="A1471" s="5">
        <f>A1470</f>
        <v>43059</v>
      </c>
      <c r="B1471" s="202" t="s">
        <v>224</v>
      </c>
      <c r="C1471" s="202" t="s">
        <v>91</v>
      </c>
      <c r="D1471" s="202" t="s">
        <v>7</v>
      </c>
      <c r="E1471" s="189">
        <v>300</v>
      </c>
      <c r="F1471" s="190">
        <v>1</v>
      </c>
      <c r="G1471" s="190">
        <v>1</v>
      </c>
      <c r="H1471" s="190">
        <v>1</v>
      </c>
    </row>
    <row r="1472" spans="1:8" x14ac:dyDescent="0.2">
      <c r="A1472" s="5">
        <f>A1471</f>
        <v>43059</v>
      </c>
      <c r="B1472" s="202" t="s">
        <v>201</v>
      </c>
      <c r="C1472" s="202" t="s">
        <v>91</v>
      </c>
      <c r="D1472" s="202" t="s">
        <v>9</v>
      </c>
      <c r="E1472" s="189">
        <v>200</v>
      </c>
      <c r="F1472" s="190">
        <v>1</v>
      </c>
      <c r="G1472" s="190">
        <v>1</v>
      </c>
      <c r="H1472" s="190">
        <v>1</v>
      </c>
    </row>
    <row r="1473" spans="1:8" x14ac:dyDescent="0.2">
      <c r="A1473" s="319">
        <v>43061</v>
      </c>
      <c r="B1473" s="373" t="s">
        <v>75</v>
      </c>
      <c r="C1473" s="373" t="s">
        <v>91</v>
      </c>
      <c r="D1473" s="373" t="s">
        <v>7</v>
      </c>
      <c r="E1473" s="374">
        <v>150</v>
      </c>
      <c r="F1473" s="375">
        <v>3</v>
      </c>
      <c r="G1473" s="375">
        <v>3</v>
      </c>
      <c r="H1473" s="375">
        <v>3</v>
      </c>
    </row>
    <row r="1474" spans="1:8" x14ac:dyDescent="0.2">
      <c r="A1474" s="5">
        <f>A1473</f>
        <v>43061</v>
      </c>
      <c r="B1474" s="373" t="s">
        <v>124</v>
      </c>
      <c r="C1474" s="373" t="s">
        <v>91</v>
      </c>
      <c r="D1474" s="373" t="s">
        <v>6</v>
      </c>
      <c r="E1474" s="374">
        <v>100</v>
      </c>
      <c r="F1474" s="375">
        <v>1</v>
      </c>
      <c r="G1474" s="375">
        <v>1</v>
      </c>
      <c r="H1474" s="375">
        <v>1</v>
      </c>
    </row>
    <row r="1475" spans="1:8" x14ac:dyDescent="0.2">
      <c r="A1475" s="319">
        <v>43062</v>
      </c>
      <c r="B1475" s="202" t="s">
        <v>30</v>
      </c>
      <c r="C1475" s="202" t="s">
        <v>91</v>
      </c>
      <c r="D1475" s="202" t="s">
        <v>9</v>
      </c>
      <c r="E1475" s="189">
        <v>500</v>
      </c>
      <c r="F1475" s="190">
        <v>1</v>
      </c>
      <c r="G1475" s="190">
        <v>1</v>
      </c>
      <c r="H1475" s="190">
        <v>1</v>
      </c>
    </row>
    <row r="1476" spans="1:8" x14ac:dyDescent="0.2">
      <c r="A1476" s="5">
        <f t="shared" ref="A1476:A1481" si="51">A1475</f>
        <v>43062</v>
      </c>
      <c r="B1476" s="202" t="s">
        <v>14</v>
      </c>
      <c r="C1476" s="202" t="s">
        <v>91</v>
      </c>
      <c r="D1476" s="202" t="s">
        <v>9</v>
      </c>
      <c r="E1476" s="189">
        <v>250</v>
      </c>
      <c r="F1476" s="190">
        <v>1</v>
      </c>
      <c r="G1476" s="190">
        <v>1</v>
      </c>
      <c r="H1476" s="190">
        <v>1</v>
      </c>
    </row>
    <row r="1477" spans="1:8" x14ac:dyDescent="0.2">
      <c r="A1477" s="5">
        <f t="shared" si="51"/>
        <v>43062</v>
      </c>
      <c r="B1477" s="202" t="s">
        <v>135</v>
      </c>
      <c r="C1477" s="202" t="s">
        <v>91</v>
      </c>
      <c r="D1477" s="202" t="s">
        <v>6</v>
      </c>
      <c r="E1477" s="189">
        <v>100</v>
      </c>
      <c r="F1477" s="190">
        <v>1</v>
      </c>
      <c r="G1477" s="190">
        <v>1</v>
      </c>
      <c r="H1477" s="190">
        <v>1</v>
      </c>
    </row>
    <row r="1478" spans="1:8" x14ac:dyDescent="0.2">
      <c r="A1478" s="5">
        <f t="shared" si="51"/>
        <v>43062</v>
      </c>
      <c r="B1478" s="202" t="s">
        <v>27</v>
      </c>
      <c r="C1478" s="202" t="s">
        <v>91</v>
      </c>
      <c r="D1478" s="202" t="s">
        <v>9</v>
      </c>
      <c r="E1478" s="189">
        <v>100</v>
      </c>
      <c r="F1478" s="190">
        <v>1</v>
      </c>
      <c r="G1478" s="190">
        <v>1</v>
      </c>
      <c r="H1478" s="190">
        <v>1</v>
      </c>
    </row>
    <row r="1479" spans="1:8" x14ac:dyDescent="0.2">
      <c r="A1479" s="5">
        <f t="shared" si="51"/>
        <v>43062</v>
      </c>
      <c r="B1479" s="202" t="s">
        <v>149</v>
      </c>
      <c r="C1479" s="202" t="s">
        <v>91</v>
      </c>
      <c r="D1479" s="202" t="s">
        <v>9</v>
      </c>
      <c r="E1479" s="189">
        <v>500</v>
      </c>
      <c r="F1479" s="190">
        <v>1</v>
      </c>
      <c r="G1479" s="190">
        <v>1</v>
      </c>
      <c r="H1479" s="190">
        <v>1</v>
      </c>
    </row>
    <row r="1480" spans="1:8" x14ac:dyDescent="0.2">
      <c r="A1480" s="5">
        <f t="shared" si="51"/>
        <v>43062</v>
      </c>
      <c r="B1480" s="202" t="s">
        <v>200</v>
      </c>
      <c r="C1480" s="202" t="s">
        <v>91</v>
      </c>
      <c r="D1480" s="202" t="s">
        <v>9</v>
      </c>
      <c r="E1480" s="189">
        <v>150</v>
      </c>
      <c r="F1480" s="190">
        <v>1</v>
      </c>
      <c r="G1480" s="190">
        <v>1</v>
      </c>
      <c r="H1480" s="190">
        <v>1</v>
      </c>
    </row>
    <row r="1481" spans="1:8" x14ac:dyDescent="0.2">
      <c r="A1481" s="5">
        <f t="shared" si="51"/>
        <v>43062</v>
      </c>
      <c r="B1481" s="202" t="s">
        <v>201</v>
      </c>
      <c r="C1481" s="202" t="s">
        <v>91</v>
      </c>
      <c r="D1481" s="202" t="s">
        <v>9</v>
      </c>
      <c r="E1481" s="189">
        <v>350</v>
      </c>
      <c r="F1481" s="190">
        <v>1</v>
      </c>
      <c r="G1481" s="190">
        <v>1</v>
      </c>
      <c r="H1481" s="190">
        <v>1</v>
      </c>
    </row>
    <row r="1482" spans="1:8" x14ac:dyDescent="0.2">
      <c r="A1482" s="319">
        <v>43069</v>
      </c>
      <c r="B1482" s="202" t="s">
        <v>21</v>
      </c>
      <c r="C1482" s="202" t="s">
        <v>91</v>
      </c>
      <c r="D1482" s="202" t="s">
        <v>7</v>
      </c>
      <c r="E1482" s="189">
        <v>200</v>
      </c>
      <c r="F1482" s="190">
        <v>1</v>
      </c>
      <c r="G1482" s="190">
        <v>1</v>
      </c>
      <c r="H1482" s="190">
        <v>1</v>
      </c>
    </row>
    <row r="1483" spans="1:8" x14ac:dyDescent="0.2">
      <c r="A1483" s="5">
        <f>A1482</f>
        <v>43069</v>
      </c>
      <c r="B1483" s="202" t="s">
        <v>75</v>
      </c>
      <c r="C1483" s="202" t="s">
        <v>91</v>
      </c>
      <c r="D1483" s="202" t="s">
        <v>7</v>
      </c>
      <c r="E1483" s="189">
        <v>900</v>
      </c>
      <c r="F1483" s="190">
        <v>1</v>
      </c>
      <c r="G1483" s="190">
        <v>1</v>
      </c>
      <c r="H1483" s="190">
        <v>1</v>
      </c>
    </row>
    <row r="1484" spans="1:8" x14ac:dyDescent="0.2">
      <c r="A1484" s="5">
        <f>A1483</f>
        <v>43069</v>
      </c>
      <c r="B1484" s="202" t="s">
        <v>168</v>
      </c>
      <c r="C1484" s="202" t="s">
        <v>91</v>
      </c>
      <c r="D1484" s="202" t="s">
        <v>6</v>
      </c>
      <c r="E1484" s="189">
        <v>1000</v>
      </c>
      <c r="F1484" s="190">
        <v>15</v>
      </c>
      <c r="G1484" s="190">
        <v>15</v>
      </c>
      <c r="H1484" s="190">
        <v>15</v>
      </c>
    </row>
    <row r="1485" spans="1:8" x14ac:dyDescent="0.2">
      <c r="A1485" s="5">
        <f>A1484</f>
        <v>43069</v>
      </c>
      <c r="B1485" s="202" t="s">
        <v>64</v>
      </c>
      <c r="C1485" s="202" t="s">
        <v>91</v>
      </c>
      <c r="D1485" s="202" t="s">
        <v>6</v>
      </c>
      <c r="E1485" s="189">
        <v>400</v>
      </c>
      <c r="F1485" s="190">
        <v>1</v>
      </c>
      <c r="G1485" s="190">
        <v>1</v>
      </c>
      <c r="H1485" s="190">
        <v>1</v>
      </c>
    </row>
    <row r="1486" spans="1:8" x14ac:dyDescent="0.2">
      <c r="A1486" s="5">
        <f>A1485</f>
        <v>43069</v>
      </c>
      <c r="B1486" s="202" t="s">
        <v>275</v>
      </c>
      <c r="C1486" s="202" t="s">
        <v>91</v>
      </c>
      <c r="D1486" s="202" t="s">
        <v>81</v>
      </c>
      <c r="E1486" s="189">
        <v>250</v>
      </c>
      <c r="F1486" s="190">
        <v>15</v>
      </c>
      <c r="G1486" s="190">
        <v>15</v>
      </c>
      <c r="H1486" s="190">
        <v>15</v>
      </c>
    </row>
    <row r="1487" spans="1:8" x14ac:dyDescent="0.2">
      <c r="A1487" s="5">
        <f>A1486</f>
        <v>43069</v>
      </c>
      <c r="B1487" s="202" t="s">
        <v>201</v>
      </c>
      <c r="C1487" s="202" t="s">
        <v>91</v>
      </c>
      <c r="D1487" s="202" t="s">
        <v>9</v>
      </c>
      <c r="E1487" s="189">
        <v>1100</v>
      </c>
      <c r="F1487" s="190">
        <v>1</v>
      </c>
      <c r="G1487" s="190">
        <v>1</v>
      </c>
      <c r="H1487" s="190">
        <v>1</v>
      </c>
    </row>
    <row r="1488" spans="1:8" x14ac:dyDescent="0.2">
      <c r="A1488" s="5">
        <v>43070</v>
      </c>
      <c r="B1488" s="202" t="s">
        <v>64</v>
      </c>
      <c r="C1488" s="202" t="s">
        <v>91</v>
      </c>
      <c r="D1488" s="202" t="s">
        <v>6</v>
      </c>
      <c r="E1488" s="189">
        <v>400</v>
      </c>
      <c r="F1488" s="190">
        <v>1</v>
      </c>
      <c r="G1488" s="190">
        <v>1</v>
      </c>
      <c r="H1488" s="190">
        <v>1</v>
      </c>
    </row>
    <row r="1489" spans="1:8" x14ac:dyDescent="0.2">
      <c r="A1489" s="5">
        <v>43073</v>
      </c>
      <c r="B1489" s="202" t="s">
        <v>135</v>
      </c>
      <c r="C1489" s="202" t="s">
        <v>91</v>
      </c>
      <c r="D1489" s="202" t="s">
        <v>6</v>
      </c>
      <c r="E1489" s="189">
        <v>150</v>
      </c>
      <c r="F1489" s="190">
        <v>1</v>
      </c>
      <c r="G1489" s="190">
        <v>1</v>
      </c>
      <c r="H1489" s="190">
        <v>1</v>
      </c>
    </row>
    <row r="1490" spans="1:8" x14ac:dyDescent="0.2">
      <c r="A1490" s="5">
        <f>A1489</f>
        <v>43073</v>
      </c>
      <c r="B1490" s="202" t="s">
        <v>67</v>
      </c>
      <c r="C1490" s="202" t="s">
        <v>91</v>
      </c>
      <c r="D1490" s="202" t="s">
        <v>6</v>
      </c>
      <c r="E1490" s="189">
        <v>150</v>
      </c>
      <c r="F1490" s="190">
        <v>1</v>
      </c>
      <c r="G1490" s="190">
        <v>1</v>
      </c>
      <c r="H1490" s="190">
        <v>1</v>
      </c>
    </row>
    <row r="1491" spans="1:8" x14ac:dyDescent="0.2">
      <c r="A1491" s="5">
        <f>A1490</f>
        <v>43073</v>
      </c>
      <c r="B1491" s="202" t="s">
        <v>176</v>
      </c>
      <c r="C1491" s="202" t="s">
        <v>91</v>
      </c>
      <c r="D1491" s="202" t="s">
        <v>6</v>
      </c>
      <c r="E1491" s="189">
        <v>450</v>
      </c>
      <c r="F1491" s="190">
        <v>1</v>
      </c>
      <c r="G1491" s="190">
        <v>1</v>
      </c>
      <c r="H1491" s="190">
        <v>1</v>
      </c>
    </row>
    <row r="1492" spans="1:8" x14ac:dyDescent="0.2">
      <c r="A1492" s="5">
        <v>43077</v>
      </c>
      <c r="B1492" s="16" t="s">
        <v>15</v>
      </c>
      <c r="C1492" s="16" t="s">
        <v>91</v>
      </c>
      <c r="D1492" s="16" t="s">
        <v>6</v>
      </c>
      <c r="E1492" s="22">
        <v>550</v>
      </c>
      <c r="F1492" s="23">
        <v>1</v>
      </c>
      <c r="G1492" s="23">
        <v>1</v>
      </c>
      <c r="H1492" s="23">
        <v>1</v>
      </c>
    </row>
    <row r="1493" spans="1:8" x14ac:dyDescent="0.2">
      <c r="A1493" s="5">
        <v>43080</v>
      </c>
      <c r="B1493" s="16" t="s">
        <v>284</v>
      </c>
      <c r="C1493" s="16" t="s">
        <v>91</v>
      </c>
      <c r="D1493" s="16" t="s">
        <v>7</v>
      </c>
      <c r="E1493" s="22">
        <v>600</v>
      </c>
      <c r="F1493" s="23">
        <v>1</v>
      </c>
      <c r="G1493" s="23">
        <v>1</v>
      </c>
      <c r="H1493" s="23">
        <v>1</v>
      </c>
    </row>
    <row r="1494" spans="1:8" x14ac:dyDescent="0.2">
      <c r="A1494" s="5">
        <f>A1493</f>
        <v>43080</v>
      </c>
      <c r="B1494" s="16" t="s">
        <v>264</v>
      </c>
      <c r="C1494" s="16" t="s">
        <v>91</v>
      </c>
      <c r="D1494" s="16" t="s">
        <v>7</v>
      </c>
      <c r="E1494" s="22">
        <v>200</v>
      </c>
      <c r="F1494" s="23">
        <v>1</v>
      </c>
      <c r="G1494" s="23">
        <v>1</v>
      </c>
      <c r="H1494" s="23">
        <v>1</v>
      </c>
    </row>
    <row r="1495" spans="1:8" x14ac:dyDescent="0.2">
      <c r="A1495" s="5">
        <v>43081</v>
      </c>
      <c r="B1495" s="16" t="s">
        <v>245</v>
      </c>
      <c r="C1495" s="16" t="s">
        <v>91</v>
      </c>
      <c r="D1495" s="16" t="s">
        <v>23</v>
      </c>
      <c r="E1495" s="22">
        <v>150</v>
      </c>
      <c r="F1495" s="23">
        <v>2</v>
      </c>
      <c r="G1495" s="23">
        <v>2</v>
      </c>
      <c r="H1495" s="23">
        <v>2</v>
      </c>
    </row>
    <row r="1496" spans="1:8" x14ac:dyDescent="0.2">
      <c r="A1496" s="5">
        <f>A1495</f>
        <v>43081</v>
      </c>
      <c r="B1496" s="16" t="s">
        <v>90</v>
      </c>
      <c r="C1496" s="16" t="s">
        <v>91</v>
      </c>
      <c r="D1496" s="16" t="s">
        <v>23</v>
      </c>
      <c r="E1496" s="22">
        <v>150</v>
      </c>
      <c r="F1496" s="23">
        <v>1</v>
      </c>
      <c r="G1496" s="23">
        <v>1</v>
      </c>
      <c r="H1496" s="23">
        <v>1</v>
      </c>
    </row>
    <row r="1497" spans="1:8" x14ac:dyDescent="0.2">
      <c r="A1497" s="5">
        <f>A1496</f>
        <v>43081</v>
      </c>
      <c r="B1497" s="16" t="s">
        <v>278</v>
      </c>
      <c r="C1497" s="16" t="s">
        <v>91</v>
      </c>
      <c r="D1497" s="16" t="s">
        <v>23</v>
      </c>
      <c r="E1497" s="22">
        <v>150</v>
      </c>
      <c r="F1497" s="23">
        <v>1</v>
      </c>
      <c r="G1497" s="23">
        <v>1</v>
      </c>
      <c r="H1497" s="23">
        <v>1</v>
      </c>
    </row>
    <row r="1498" spans="1:8" x14ac:dyDescent="0.2">
      <c r="A1498" s="20">
        <v>43102</v>
      </c>
      <c r="B1498" s="202" t="s">
        <v>258</v>
      </c>
      <c r="C1498" s="202" t="s">
        <v>91</v>
      </c>
      <c r="D1498" s="202" t="s">
        <v>7</v>
      </c>
      <c r="E1498" s="189">
        <v>350</v>
      </c>
      <c r="F1498" s="190">
        <v>1</v>
      </c>
      <c r="G1498" s="190">
        <v>1</v>
      </c>
      <c r="H1498" s="190">
        <v>1</v>
      </c>
    </row>
    <row r="1499" spans="1:8" x14ac:dyDescent="0.2">
      <c r="A1499" s="5">
        <f>A1498</f>
        <v>43102</v>
      </c>
      <c r="B1499" s="202" t="s">
        <v>31</v>
      </c>
      <c r="C1499" s="202" t="s">
        <v>91</v>
      </c>
      <c r="D1499" s="202" t="s">
        <v>7</v>
      </c>
      <c r="E1499" s="189">
        <v>250</v>
      </c>
      <c r="F1499" s="190">
        <v>1</v>
      </c>
      <c r="G1499" s="190">
        <v>1</v>
      </c>
      <c r="H1499" s="190">
        <v>1</v>
      </c>
    </row>
    <row r="1500" spans="1:8" x14ac:dyDescent="0.2">
      <c r="A1500" s="5">
        <f>A1499</f>
        <v>43102</v>
      </c>
      <c r="B1500" s="202" t="s">
        <v>20</v>
      </c>
      <c r="C1500" s="202" t="s">
        <v>91</v>
      </c>
      <c r="D1500" s="202" t="s">
        <v>7</v>
      </c>
      <c r="E1500" s="189">
        <v>250</v>
      </c>
      <c r="F1500" s="190">
        <v>1</v>
      </c>
      <c r="G1500" s="190">
        <v>1</v>
      </c>
      <c r="H1500" s="190">
        <v>1</v>
      </c>
    </row>
    <row r="1501" spans="1:8" x14ac:dyDescent="0.2">
      <c r="A1501" s="5">
        <f>A1500</f>
        <v>43102</v>
      </c>
      <c r="B1501" s="202" t="s">
        <v>126</v>
      </c>
      <c r="C1501" s="202" t="s">
        <v>91</v>
      </c>
      <c r="D1501" s="202" t="s">
        <v>6</v>
      </c>
      <c r="E1501" s="189">
        <v>250</v>
      </c>
      <c r="F1501" s="190">
        <v>1</v>
      </c>
      <c r="G1501" s="190">
        <v>1</v>
      </c>
      <c r="H1501" s="190">
        <v>1</v>
      </c>
    </row>
    <row r="1502" spans="1:8" x14ac:dyDescent="0.2">
      <c r="A1502" s="20">
        <v>43103</v>
      </c>
      <c r="B1502" s="202" t="s">
        <v>168</v>
      </c>
      <c r="C1502" s="202" t="s">
        <v>91</v>
      </c>
      <c r="D1502" s="202" t="s">
        <v>6</v>
      </c>
      <c r="E1502" s="189">
        <v>250</v>
      </c>
      <c r="F1502" s="190">
        <v>15</v>
      </c>
      <c r="G1502" s="190">
        <v>15</v>
      </c>
      <c r="H1502" s="190">
        <v>15</v>
      </c>
    </row>
    <row r="1503" spans="1:8" x14ac:dyDescent="0.2">
      <c r="A1503" s="20">
        <v>43105</v>
      </c>
      <c r="B1503" s="379" t="s">
        <v>31</v>
      </c>
      <c r="C1503" s="379" t="s">
        <v>91</v>
      </c>
      <c r="D1503" s="379" t="s">
        <v>7</v>
      </c>
      <c r="E1503" s="380">
        <v>50</v>
      </c>
      <c r="F1503" s="381">
        <v>1</v>
      </c>
      <c r="G1503" s="381">
        <v>1</v>
      </c>
      <c r="H1503" s="381">
        <v>1</v>
      </c>
    </row>
    <row r="1504" spans="1:8" x14ac:dyDescent="0.2">
      <c r="A1504" s="20">
        <v>43108</v>
      </c>
      <c r="B1504" s="379" t="s">
        <v>98</v>
      </c>
      <c r="C1504" s="379" t="s">
        <v>91</v>
      </c>
      <c r="D1504" s="379" t="s">
        <v>9</v>
      </c>
      <c r="E1504" s="380">
        <v>100</v>
      </c>
      <c r="F1504" s="381">
        <v>10</v>
      </c>
      <c r="G1504" s="381">
        <v>10</v>
      </c>
      <c r="H1504" s="381">
        <v>10</v>
      </c>
    </row>
    <row r="1505" spans="1:8" x14ac:dyDescent="0.2">
      <c r="A1505" s="20">
        <v>43109</v>
      </c>
      <c r="B1505" s="202" t="s">
        <v>199</v>
      </c>
      <c r="C1505" s="202" t="s">
        <v>91</v>
      </c>
      <c r="D1505" s="202" t="s">
        <v>6</v>
      </c>
      <c r="E1505" s="189">
        <v>350</v>
      </c>
      <c r="F1505" s="190">
        <v>15</v>
      </c>
      <c r="G1505" s="190">
        <v>15</v>
      </c>
      <c r="H1505" s="190">
        <v>15</v>
      </c>
    </row>
    <row r="1506" spans="1:8" x14ac:dyDescent="0.2">
      <c r="A1506" s="20">
        <v>43110</v>
      </c>
      <c r="B1506" s="382" t="s">
        <v>98</v>
      </c>
      <c r="C1506" s="382" t="s">
        <v>91</v>
      </c>
      <c r="D1506" s="382" t="s">
        <v>9</v>
      </c>
      <c r="E1506" s="383">
        <v>50</v>
      </c>
      <c r="F1506" s="384">
        <v>1</v>
      </c>
      <c r="G1506" s="384">
        <v>1</v>
      </c>
      <c r="H1506" s="384">
        <v>1</v>
      </c>
    </row>
    <row r="1507" spans="1:8" x14ac:dyDescent="0.2">
      <c r="A1507" s="20">
        <v>43112</v>
      </c>
      <c r="B1507" s="202" t="s">
        <v>275</v>
      </c>
      <c r="C1507" s="202" t="s">
        <v>91</v>
      </c>
      <c r="D1507" s="202" t="s">
        <v>81</v>
      </c>
      <c r="E1507" s="189">
        <v>100</v>
      </c>
      <c r="F1507" s="190">
        <v>1</v>
      </c>
      <c r="G1507" s="190">
        <v>1</v>
      </c>
      <c r="H1507" s="190">
        <v>1</v>
      </c>
    </row>
    <row r="1508" spans="1:8" x14ac:dyDescent="0.2">
      <c r="A1508" s="5">
        <f>A1507</f>
        <v>43112</v>
      </c>
      <c r="B1508" s="202" t="s">
        <v>182</v>
      </c>
      <c r="C1508" s="202" t="s">
        <v>91</v>
      </c>
      <c r="D1508" s="202" t="s">
        <v>6</v>
      </c>
      <c r="E1508" s="189">
        <v>50</v>
      </c>
      <c r="F1508" s="190">
        <v>15</v>
      </c>
      <c r="G1508" s="190">
        <v>15</v>
      </c>
      <c r="H1508" s="190">
        <v>15</v>
      </c>
    </row>
    <row r="1509" spans="1:8" x14ac:dyDescent="0.2">
      <c r="A1509" s="5">
        <f>A1508</f>
        <v>43112</v>
      </c>
      <c r="B1509" s="202" t="s">
        <v>238</v>
      </c>
      <c r="C1509" s="202" t="s">
        <v>91</v>
      </c>
      <c r="D1509" s="202" t="s">
        <v>23</v>
      </c>
      <c r="E1509" s="189">
        <v>350</v>
      </c>
      <c r="F1509" s="190">
        <v>40</v>
      </c>
      <c r="G1509" s="190">
        <v>40</v>
      </c>
      <c r="H1509" s="190">
        <v>40</v>
      </c>
    </row>
    <row r="1510" spans="1:8" x14ac:dyDescent="0.2">
      <c r="A1510" s="20">
        <v>43116</v>
      </c>
      <c r="B1510" s="385" t="s">
        <v>284</v>
      </c>
      <c r="C1510" s="385" t="s">
        <v>91</v>
      </c>
      <c r="D1510" s="385" t="s">
        <v>7</v>
      </c>
      <c r="E1510" s="386">
        <v>50</v>
      </c>
      <c r="F1510" s="387">
        <v>10</v>
      </c>
      <c r="G1510" s="387">
        <v>10</v>
      </c>
      <c r="H1510" s="387">
        <v>10</v>
      </c>
    </row>
    <row r="1511" spans="1:8" x14ac:dyDescent="0.2">
      <c r="A1511" s="5">
        <f>A1510</f>
        <v>43116</v>
      </c>
      <c r="B1511" s="385" t="s">
        <v>75</v>
      </c>
      <c r="C1511" s="385" t="s">
        <v>91</v>
      </c>
      <c r="D1511" s="385" t="s">
        <v>7</v>
      </c>
      <c r="E1511" s="386">
        <v>100</v>
      </c>
      <c r="F1511" s="387">
        <v>30</v>
      </c>
      <c r="G1511" s="387">
        <v>30</v>
      </c>
      <c r="H1511" s="387">
        <v>30</v>
      </c>
    </row>
    <row r="1512" spans="1:8" x14ac:dyDescent="0.2">
      <c r="A1512" s="5">
        <f>A1511</f>
        <v>43116</v>
      </c>
      <c r="B1512" s="385" t="s">
        <v>27</v>
      </c>
      <c r="C1512" s="385" t="s">
        <v>91</v>
      </c>
      <c r="D1512" s="385" t="s">
        <v>9</v>
      </c>
      <c r="E1512" s="386">
        <v>150</v>
      </c>
      <c r="F1512" s="387">
        <v>10</v>
      </c>
      <c r="G1512" s="387">
        <v>10</v>
      </c>
      <c r="H1512" s="387">
        <v>10</v>
      </c>
    </row>
    <row r="1513" spans="1:8" x14ac:dyDescent="0.2">
      <c r="A1513" s="5">
        <f>A1512</f>
        <v>43116</v>
      </c>
      <c r="B1513" s="385" t="s">
        <v>98</v>
      </c>
      <c r="C1513" s="385" t="s">
        <v>91</v>
      </c>
      <c r="D1513" s="385" t="s">
        <v>9</v>
      </c>
      <c r="E1513" s="386">
        <v>100</v>
      </c>
      <c r="F1513" s="387">
        <v>10</v>
      </c>
      <c r="G1513" s="387">
        <v>10</v>
      </c>
      <c r="H1513" s="387">
        <v>10</v>
      </c>
    </row>
    <row r="1514" spans="1:8" x14ac:dyDescent="0.2">
      <c r="A1514" s="5">
        <f>A1513</f>
        <v>43116</v>
      </c>
      <c r="B1514" s="385" t="s">
        <v>207</v>
      </c>
      <c r="C1514" s="385" t="s">
        <v>91</v>
      </c>
      <c r="D1514" s="385" t="s">
        <v>6</v>
      </c>
      <c r="E1514" s="386">
        <v>500</v>
      </c>
      <c r="F1514" s="387">
        <v>10</v>
      </c>
      <c r="G1514" s="387">
        <v>10</v>
      </c>
      <c r="H1514" s="387">
        <v>10</v>
      </c>
    </row>
    <row r="1515" spans="1:8" x14ac:dyDescent="0.2">
      <c r="A1515" s="20">
        <v>43117</v>
      </c>
      <c r="B1515" s="202" t="s">
        <v>21</v>
      </c>
      <c r="C1515" s="202" t="s">
        <v>91</v>
      </c>
      <c r="D1515" s="202" t="s">
        <v>7</v>
      </c>
      <c r="E1515" s="189">
        <v>200</v>
      </c>
      <c r="F1515" s="190">
        <v>1</v>
      </c>
      <c r="G1515" s="190">
        <v>1</v>
      </c>
      <c r="H1515" s="190">
        <v>1</v>
      </c>
    </row>
    <row r="1516" spans="1:8" x14ac:dyDescent="0.2">
      <c r="A1516" s="5">
        <f t="shared" ref="A1516:A1523" si="52">A1515</f>
        <v>43117</v>
      </c>
      <c r="B1516" s="202" t="s">
        <v>30</v>
      </c>
      <c r="C1516" s="202" t="s">
        <v>91</v>
      </c>
      <c r="D1516" s="202" t="s">
        <v>9</v>
      </c>
      <c r="E1516" s="189">
        <v>100</v>
      </c>
      <c r="F1516" s="190">
        <v>1</v>
      </c>
      <c r="G1516" s="190">
        <v>1</v>
      </c>
      <c r="H1516" s="190">
        <v>1</v>
      </c>
    </row>
    <row r="1517" spans="1:8" x14ac:dyDescent="0.2">
      <c r="A1517" s="5">
        <f t="shared" si="52"/>
        <v>43117</v>
      </c>
      <c r="B1517" s="202" t="s">
        <v>218</v>
      </c>
      <c r="C1517" s="202" t="s">
        <v>91</v>
      </c>
      <c r="D1517" s="202" t="s">
        <v>7</v>
      </c>
      <c r="E1517" s="189">
        <v>100</v>
      </c>
      <c r="F1517" s="190">
        <v>20</v>
      </c>
      <c r="G1517" s="190">
        <v>20</v>
      </c>
      <c r="H1517" s="190">
        <v>20</v>
      </c>
    </row>
    <row r="1518" spans="1:8" x14ac:dyDescent="0.2">
      <c r="A1518" s="5">
        <f t="shared" si="52"/>
        <v>43117</v>
      </c>
      <c r="B1518" s="202" t="s">
        <v>27</v>
      </c>
      <c r="C1518" s="202" t="s">
        <v>91</v>
      </c>
      <c r="D1518" s="202" t="s">
        <v>9</v>
      </c>
      <c r="E1518" s="189">
        <v>100</v>
      </c>
      <c r="F1518" s="190">
        <v>1</v>
      </c>
      <c r="G1518" s="190">
        <v>1</v>
      </c>
      <c r="H1518" s="190">
        <v>1</v>
      </c>
    </row>
    <row r="1519" spans="1:8" x14ac:dyDescent="0.2">
      <c r="A1519" s="5">
        <f t="shared" si="52"/>
        <v>43117</v>
      </c>
      <c r="B1519" s="202" t="s">
        <v>157</v>
      </c>
      <c r="C1519" s="202" t="s">
        <v>91</v>
      </c>
      <c r="D1519" s="202" t="s">
        <v>6</v>
      </c>
      <c r="E1519" s="189">
        <v>100</v>
      </c>
      <c r="F1519" s="190">
        <v>20</v>
      </c>
      <c r="G1519" s="190">
        <v>20</v>
      </c>
      <c r="H1519" s="190">
        <v>20</v>
      </c>
    </row>
    <row r="1520" spans="1:8" x14ac:dyDescent="0.2">
      <c r="A1520" s="5">
        <f t="shared" si="52"/>
        <v>43117</v>
      </c>
      <c r="B1520" s="202" t="s">
        <v>98</v>
      </c>
      <c r="C1520" s="202" t="s">
        <v>91</v>
      </c>
      <c r="D1520" s="202" t="s">
        <v>9</v>
      </c>
      <c r="E1520" s="189">
        <v>100</v>
      </c>
      <c r="F1520" s="190">
        <v>1</v>
      </c>
      <c r="G1520" s="190">
        <v>1</v>
      </c>
      <c r="H1520" s="190">
        <v>1</v>
      </c>
    </row>
    <row r="1521" spans="1:8" x14ac:dyDescent="0.2">
      <c r="A1521" s="5">
        <f t="shared" si="52"/>
        <v>43117</v>
      </c>
      <c r="B1521" s="202" t="s">
        <v>77</v>
      </c>
      <c r="C1521" s="202" t="s">
        <v>91</v>
      </c>
      <c r="D1521" s="202" t="s">
        <v>9</v>
      </c>
      <c r="E1521" s="189">
        <v>50</v>
      </c>
      <c r="F1521" s="190">
        <v>1</v>
      </c>
      <c r="G1521" s="190">
        <v>1</v>
      </c>
      <c r="H1521" s="190">
        <v>1</v>
      </c>
    </row>
    <row r="1522" spans="1:8" x14ac:dyDescent="0.2">
      <c r="A1522" s="5">
        <f t="shared" si="52"/>
        <v>43117</v>
      </c>
      <c r="B1522" s="202" t="s">
        <v>207</v>
      </c>
      <c r="C1522" s="202" t="s">
        <v>91</v>
      </c>
      <c r="D1522" s="202" t="s">
        <v>6</v>
      </c>
      <c r="E1522" s="189">
        <v>500</v>
      </c>
      <c r="F1522" s="190">
        <v>2</v>
      </c>
      <c r="G1522" s="190">
        <v>2</v>
      </c>
      <c r="H1522" s="190">
        <v>2</v>
      </c>
    </row>
    <row r="1523" spans="1:8" x14ac:dyDescent="0.2">
      <c r="A1523" s="5">
        <f t="shared" si="52"/>
        <v>43117</v>
      </c>
      <c r="B1523" s="202" t="s">
        <v>17</v>
      </c>
      <c r="C1523" s="202" t="s">
        <v>91</v>
      </c>
      <c r="D1523" s="202" t="s">
        <v>7</v>
      </c>
      <c r="E1523" s="189">
        <v>250</v>
      </c>
      <c r="F1523" s="190">
        <v>1</v>
      </c>
      <c r="G1523" s="190">
        <v>1</v>
      </c>
      <c r="H1523" s="190">
        <v>1</v>
      </c>
    </row>
    <row r="1524" spans="1:8" x14ac:dyDescent="0.2">
      <c r="A1524" s="20">
        <v>43118</v>
      </c>
      <c r="B1524" s="202" t="s">
        <v>14</v>
      </c>
      <c r="C1524" s="202" t="s">
        <v>91</v>
      </c>
      <c r="D1524" s="202" t="s">
        <v>9</v>
      </c>
      <c r="E1524" s="189">
        <v>250</v>
      </c>
      <c r="F1524" s="190">
        <v>15</v>
      </c>
      <c r="G1524" s="190">
        <v>15</v>
      </c>
      <c r="H1524" s="190">
        <v>15</v>
      </c>
    </row>
    <row r="1525" spans="1:8" x14ac:dyDescent="0.2">
      <c r="A1525" s="5">
        <f>A1524</f>
        <v>43118</v>
      </c>
      <c r="B1525" s="202" t="s">
        <v>98</v>
      </c>
      <c r="C1525" s="202" t="s">
        <v>91</v>
      </c>
      <c r="D1525" s="202" t="s">
        <v>9</v>
      </c>
      <c r="E1525" s="189">
        <v>100</v>
      </c>
      <c r="F1525" s="190">
        <v>15</v>
      </c>
      <c r="G1525" s="190">
        <v>15</v>
      </c>
      <c r="H1525" s="190">
        <v>15</v>
      </c>
    </row>
    <row r="1526" spans="1:8" x14ac:dyDescent="0.2">
      <c r="A1526" s="20">
        <v>43119</v>
      </c>
      <c r="B1526" s="202" t="s">
        <v>30</v>
      </c>
      <c r="C1526" s="202" t="s">
        <v>91</v>
      </c>
      <c r="D1526" s="202" t="s">
        <v>9</v>
      </c>
      <c r="E1526" s="189">
        <v>400</v>
      </c>
      <c r="F1526" s="190">
        <v>1</v>
      </c>
      <c r="G1526" s="190">
        <v>1</v>
      </c>
      <c r="H1526" s="190">
        <v>1</v>
      </c>
    </row>
    <row r="1527" spans="1:8" x14ac:dyDescent="0.2">
      <c r="A1527" s="5">
        <f t="shared" ref="A1527:A1538" si="53">A1526</f>
        <v>43119</v>
      </c>
      <c r="B1527" s="202" t="s">
        <v>14</v>
      </c>
      <c r="C1527" s="202" t="s">
        <v>91</v>
      </c>
      <c r="D1527" s="202" t="s">
        <v>9</v>
      </c>
      <c r="E1527" s="189">
        <v>250</v>
      </c>
      <c r="F1527" s="190">
        <v>1</v>
      </c>
      <c r="G1527" s="190">
        <v>1</v>
      </c>
      <c r="H1527" s="190">
        <v>1</v>
      </c>
    </row>
    <row r="1528" spans="1:8" x14ac:dyDescent="0.2">
      <c r="A1528" s="5">
        <f t="shared" si="53"/>
        <v>43119</v>
      </c>
      <c r="B1528" s="202" t="s">
        <v>124</v>
      </c>
      <c r="C1528" s="202" t="s">
        <v>91</v>
      </c>
      <c r="D1528" s="202" t="s">
        <v>6</v>
      </c>
      <c r="E1528" s="189">
        <v>750</v>
      </c>
      <c r="F1528" s="190">
        <v>25</v>
      </c>
      <c r="G1528" s="190">
        <v>1</v>
      </c>
      <c r="H1528" s="190">
        <v>1</v>
      </c>
    </row>
    <row r="1529" spans="1:8" x14ac:dyDescent="0.2">
      <c r="A1529" s="5">
        <f t="shared" si="53"/>
        <v>43119</v>
      </c>
      <c r="B1529" s="202" t="s">
        <v>135</v>
      </c>
      <c r="C1529" s="202" t="s">
        <v>91</v>
      </c>
      <c r="D1529" s="202" t="s">
        <v>6</v>
      </c>
      <c r="E1529" s="189">
        <v>50</v>
      </c>
      <c r="F1529" s="190">
        <v>3</v>
      </c>
      <c r="G1529" s="190">
        <v>3</v>
      </c>
      <c r="H1529" s="190">
        <v>3</v>
      </c>
    </row>
    <row r="1530" spans="1:8" x14ac:dyDescent="0.2">
      <c r="A1530" s="5">
        <f t="shared" si="53"/>
        <v>43119</v>
      </c>
      <c r="B1530" s="202" t="s">
        <v>197</v>
      </c>
      <c r="C1530" s="202" t="s">
        <v>91</v>
      </c>
      <c r="D1530" s="202" t="s">
        <v>6</v>
      </c>
      <c r="E1530" s="189">
        <v>50</v>
      </c>
      <c r="F1530" s="190">
        <v>1</v>
      </c>
      <c r="G1530" s="190">
        <v>1</v>
      </c>
      <c r="H1530" s="190">
        <v>1</v>
      </c>
    </row>
    <row r="1531" spans="1:8" x14ac:dyDescent="0.2">
      <c r="A1531" s="5">
        <f t="shared" si="53"/>
        <v>43119</v>
      </c>
      <c r="B1531" s="202" t="s">
        <v>149</v>
      </c>
      <c r="C1531" s="202" t="s">
        <v>91</v>
      </c>
      <c r="D1531" s="202" t="s">
        <v>9</v>
      </c>
      <c r="E1531" s="189">
        <v>50</v>
      </c>
      <c r="F1531" s="190">
        <v>1</v>
      </c>
      <c r="G1531" s="190">
        <v>1</v>
      </c>
      <c r="H1531" s="190">
        <v>1</v>
      </c>
    </row>
    <row r="1532" spans="1:8" x14ac:dyDescent="0.2">
      <c r="A1532" s="5">
        <f t="shared" si="53"/>
        <v>43119</v>
      </c>
      <c r="B1532" s="202" t="s">
        <v>176</v>
      </c>
      <c r="C1532" s="202" t="s">
        <v>91</v>
      </c>
      <c r="D1532" s="202" t="s">
        <v>6</v>
      </c>
      <c r="E1532" s="189">
        <v>400</v>
      </c>
      <c r="F1532" s="190">
        <v>20</v>
      </c>
      <c r="G1532" s="190">
        <v>20</v>
      </c>
      <c r="H1532" s="190">
        <v>20</v>
      </c>
    </row>
    <row r="1533" spans="1:8" x14ac:dyDescent="0.2">
      <c r="A1533" s="5">
        <f t="shared" si="53"/>
        <v>43119</v>
      </c>
      <c r="B1533" s="202" t="s">
        <v>98</v>
      </c>
      <c r="C1533" s="202" t="s">
        <v>91</v>
      </c>
      <c r="D1533" s="202" t="s">
        <v>9</v>
      </c>
      <c r="E1533" s="189">
        <v>100</v>
      </c>
      <c r="F1533" s="190">
        <v>1</v>
      </c>
      <c r="G1533" s="190">
        <v>1</v>
      </c>
      <c r="H1533" s="190">
        <v>1</v>
      </c>
    </row>
    <row r="1534" spans="1:8" x14ac:dyDescent="0.2">
      <c r="A1534" s="5">
        <f t="shared" si="53"/>
        <v>43119</v>
      </c>
      <c r="B1534" s="202" t="s">
        <v>203</v>
      </c>
      <c r="C1534" s="202" t="s">
        <v>91</v>
      </c>
      <c r="D1534" s="202" t="s">
        <v>6</v>
      </c>
      <c r="E1534" s="189">
        <v>50</v>
      </c>
      <c r="F1534" s="190">
        <v>1</v>
      </c>
      <c r="G1534" s="190">
        <v>1</v>
      </c>
      <c r="H1534" s="190">
        <v>1</v>
      </c>
    </row>
    <row r="1535" spans="1:8" x14ac:dyDescent="0.2">
      <c r="A1535" s="5">
        <f t="shared" si="53"/>
        <v>43119</v>
      </c>
      <c r="B1535" s="202" t="s">
        <v>207</v>
      </c>
      <c r="C1535" s="202" t="s">
        <v>91</v>
      </c>
      <c r="D1535" s="202" t="s">
        <v>6</v>
      </c>
      <c r="E1535" s="189">
        <v>50</v>
      </c>
      <c r="F1535" s="190">
        <v>1</v>
      </c>
      <c r="G1535" s="190">
        <v>1</v>
      </c>
      <c r="H1535" s="190">
        <v>1</v>
      </c>
    </row>
    <row r="1536" spans="1:8" x14ac:dyDescent="0.2">
      <c r="A1536" s="5">
        <f t="shared" si="53"/>
        <v>43119</v>
      </c>
      <c r="B1536" s="202" t="s">
        <v>165</v>
      </c>
      <c r="C1536" s="202" t="s">
        <v>91</v>
      </c>
      <c r="D1536" s="202" t="s">
        <v>6</v>
      </c>
      <c r="E1536" s="189">
        <v>300</v>
      </c>
      <c r="F1536" s="190">
        <v>25</v>
      </c>
      <c r="G1536" s="190">
        <v>25</v>
      </c>
      <c r="H1536" s="190">
        <v>25</v>
      </c>
    </row>
    <row r="1537" spans="1:8" x14ac:dyDescent="0.2">
      <c r="A1537" s="5">
        <f t="shared" si="53"/>
        <v>43119</v>
      </c>
      <c r="B1537" s="202" t="s">
        <v>126</v>
      </c>
      <c r="C1537" s="202" t="s">
        <v>91</v>
      </c>
      <c r="D1537" s="202" t="s">
        <v>6</v>
      </c>
      <c r="E1537" s="189">
        <v>50</v>
      </c>
      <c r="F1537" s="190">
        <v>1</v>
      </c>
      <c r="G1537" s="190">
        <v>1</v>
      </c>
      <c r="H1537" s="190">
        <v>1</v>
      </c>
    </row>
    <row r="1538" spans="1:8" x14ac:dyDescent="0.2">
      <c r="A1538" s="5">
        <f t="shared" si="53"/>
        <v>43119</v>
      </c>
      <c r="B1538" s="202" t="s">
        <v>171</v>
      </c>
      <c r="C1538" s="202" t="s">
        <v>91</v>
      </c>
      <c r="D1538" s="202" t="s">
        <v>6</v>
      </c>
      <c r="E1538" s="189">
        <v>350</v>
      </c>
      <c r="F1538" s="190">
        <v>25</v>
      </c>
      <c r="G1538" s="190">
        <v>25</v>
      </c>
      <c r="H1538" s="190">
        <v>25</v>
      </c>
    </row>
    <row r="1539" spans="1:8" x14ac:dyDescent="0.2">
      <c r="A1539" s="20">
        <v>43122</v>
      </c>
      <c r="B1539" s="202" t="s">
        <v>176</v>
      </c>
      <c r="C1539" s="202" t="s">
        <v>91</v>
      </c>
      <c r="D1539" s="202" t="s">
        <v>6</v>
      </c>
      <c r="E1539" s="189">
        <v>400</v>
      </c>
      <c r="F1539" s="190">
        <v>3</v>
      </c>
      <c r="G1539" s="190">
        <v>3</v>
      </c>
      <c r="H1539" s="190">
        <v>3</v>
      </c>
    </row>
    <row r="1540" spans="1:8" x14ac:dyDescent="0.2">
      <c r="A1540" s="5">
        <f>A1539</f>
        <v>43122</v>
      </c>
      <c r="B1540" s="202" t="s">
        <v>31</v>
      </c>
      <c r="C1540" s="202" t="s">
        <v>91</v>
      </c>
      <c r="D1540" s="202" t="s">
        <v>7</v>
      </c>
      <c r="E1540" s="189">
        <v>50</v>
      </c>
      <c r="F1540" s="190">
        <v>1</v>
      </c>
      <c r="G1540" s="190">
        <v>1</v>
      </c>
      <c r="H1540" s="190">
        <v>1</v>
      </c>
    </row>
    <row r="1541" spans="1:8" x14ac:dyDescent="0.2">
      <c r="A1541" s="5">
        <f>A1540</f>
        <v>43122</v>
      </c>
      <c r="B1541" s="202" t="s">
        <v>165</v>
      </c>
      <c r="C1541" s="202" t="s">
        <v>91</v>
      </c>
      <c r="D1541" s="202" t="s">
        <v>6</v>
      </c>
      <c r="E1541" s="189">
        <v>300</v>
      </c>
      <c r="F1541" s="190">
        <v>1</v>
      </c>
      <c r="G1541" s="190">
        <v>1</v>
      </c>
      <c r="H1541" s="190">
        <v>1</v>
      </c>
    </row>
    <row r="1542" spans="1:8" x14ac:dyDescent="0.2">
      <c r="A1542" s="5">
        <f>A1541</f>
        <v>43122</v>
      </c>
      <c r="B1542" s="202" t="s">
        <v>171</v>
      </c>
      <c r="C1542" s="202" t="s">
        <v>91</v>
      </c>
      <c r="D1542" s="202" t="s">
        <v>6</v>
      </c>
      <c r="E1542" s="189">
        <v>300</v>
      </c>
      <c r="F1542" s="190">
        <v>10</v>
      </c>
      <c r="G1542" s="190">
        <v>10</v>
      </c>
      <c r="H1542" s="190">
        <v>10</v>
      </c>
    </row>
    <row r="1543" spans="1:8" x14ac:dyDescent="0.2">
      <c r="A1543" s="20">
        <v>43123</v>
      </c>
      <c r="B1543" s="388" t="s">
        <v>31</v>
      </c>
      <c r="C1543" s="388" t="s">
        <v>91</v>
      </c>
      <c r="D1543" s="388" t="s">
        <v>7</v>
      </c>
      <c r="E1543" s="389">
        <v>50</v>
      </c>
      <c r="F1543" s="390">
        <v>1</v>
      </c>
      <c r="G1543" s="390">
        <v>1</v>
      </c>
      <c r="H1543" s="390">
        <v>1</v>
      </c>
    </row>
    <row r="1544" spans="1:8" x14ac:dyDescent="0.2">
      <c r="A1544" s="20">
        <f>A1543</f>
        <v>43123</v>
      </c>
      <c r="B1544" s="388" t="s">
        <v>22</v>
      </c>
      <c r="C1544" s="388" t="s">
        <v>91</v>
      </c>
      <c r="D1544" s="388" t="s">
        <v>6</v>
      </c>
      <c r="E1544" s="389">
        <v>150</v>
      </c>
      <c r="F1544" s="390">
        <v>3</v>
      </c>
      <c r="G1544" s="390">
        <v>3</v>
      </c>
      <c r="H1544" s="390">
        <v>3</v>
      </c>
    </row>
    <row r="1545" spans="1:8" x14ac:dyDescent="0.2">
      <c r="A1545" s="20">
        <v>43131</v>
      </c>
      <c r="B1545" s="7" t="s">
        <v>124</v>
      </c>
      <c r="C1545" s="7" t="s">
        <v>91</v>
      </c>
      <c r="D1545" s="7" t="s">
        <v>6</v>
      </c>
      <c r="E1545" s="22">
        <v>50</v>
      </c>
      <c r="F1545" s="23">
        <v>1</v>
      </c>
      <c r="G1545" s="23">
        <v>1</v>
      </c>
      <c r="H1545" s="23">
        <v>1</v>
      </c>
    </row>
    <row r="1546" spans="1:8" x14ac:dyDescent="0.2">
      <c r="A1546" s="20">
        <v>43132</v>
      </c>
      <c r="B1546" s="202" t="s">
        <v>256</v>
      </c>
      <c r="C1546" s="202" t="s">
        <v>91</v>
      </c>
      <c r="D1546" s="202" t="s">
        <v>35</v>
      </c>
      <c r="E1546" s="189">
        <v>100</v>
      </c>
      <c r="F1546" s="190">
        <v>40</v>
      </c>
      <c r="G1546" s="190">
        <v>40</v>
      </c>
      <c r="H1546" s="190">
        <v>40</v>
      </c>
    </row>
    <row r="1547" spans="1:8" x14ac:dyDescent="0.2">
      <c r="A1547" s="20">
        <v>43133</v>
      </c>
      <c r="B1547" s="7" t="s">
        <v>114</v>
      </c>
      <c r="C1547" s="7" t="s">
        <v>91</v>
      </c>
      <c r="D1547" s="7" t="s">
        <v>9</v>
      </c>
      <c r="E1547" s="22">
        <v>600</v>
      </c>
      <c r="F1547" s="23">
        <v>15</v>
      </c>
      <c r="G1547" s="23">
        <v>15</v>
      </c>
      <c r="H1547" s="23">
        <v>15</v>
      </c>
    </row>
    <row r="1548" spans="1:8" x14ac:dyDescent="0.2">
      <c r="A1548" s="5">
        <f>A1547</f>
        <v>43133</v>
      </c>
      <c r="B1548" s="7" t="s">
        <v>131</v>
      </c>
      <c r="C1548" s="7" t="s">
        <v>91</v>
      </c>
      <c r="D1548" s="7" t="s">
        <v>9</v>
      </c>
      <c r="E1548" s="22">
        <v>300</v>
      </c>
      <c r="F1548" s="23">
        <v>1</v>
      </c>
      <c r="G1548" s="23">
        <v>1</v>
      </c>
      <c r="H1548" s="23">
        <v>1</v>
      </c>
    </row>
    <row r="1549" spans="1:8" x14ac:dyDescent="0.2">
      <c r="A1549" s="5">
        <f>A1548</f>
        <v>43133</v>
      </c>
      <c r="B1549" s="7" t="s">
        <v>18</v>
      </c>
      <c r="C1549" s="7" t="s">
        <v>91</v>
      </c>
      <c r="D1549" s="7" t="s">
        <v>9</v>
      </c>
      <c r="E1549" s="22">
        <v>100</v>
      </c>
      <c r="F1549" s="23">
        <v>5</v>
      </c>
      <c r="G1549" s="23">
        <v>5</v>
      </c>
      <c r="H1549" s="23">
        <v>5</v>
      </c>
    </row>
    <row r="1550" spans="1:8" x14ac:dyDescent="0.2">
      <c r="A1550" s="5">
        <f>A1549</f>
        <v>43133</v>
      </c>
      <c r="B1550" s="7" t="s">
        <v>195</v>
      </c>
      <c r="C1550" s="7" t="s">
        <v>91</v>
      </c>
      <c r="D1550" s="7" t="s">
        <v>7</v>
      </c>
      <c r="E1550" s="22">
        <v>100</v>
      </c>
      <c r="F1550" s="23">
        <v>6</v>
      </c>
      <c r="G1550" s="23">
        <v>6</v>
      </c>
      <c r="H1550" s="23">
        <v>6</v>
      </c>
    </row>
    <row r="1551" spans="1:8" x14ac:dyDescent="0.2">
      <c r="A1551" s="20">
        <v>43136</v>
      </c>
      <c r="B1551" s="391" t="s">
        <v>14</v>
      </c>
      <c r="C1551" s="391" t="s">
        <v>91</v>
      </c>
      <c r="D1551" s="391" t="s">
        <v>9</v>
      </c>
      <c r="E1551" s="392">
        <v>50</v>
      </c>
      <c r="F1551" s="393">
        <v>25</v>
      </c>
      <c r="G1551" s="393">
        <v>25</v>
      </c>
      <c r="H1551" s="393">
        <v>25</v>
      </c>
    </row>
    <row r="1552" spans="1:8" x14ac:dyDescent="0.2">
      <c r="A1552" s="5">
        <f>A1551</f>
        <v>43136</v>
      </c>
      <c r="B1552" s="391" t="s">
        <v>146</v>
      </c>
      <c r="C1552" s="391" t="s">
        <v>91</v>
      </c>
      <c r="D1552" s="391" t="s">
        <v>9</v>
      </c>
      <c r="E1552" s="392">
        <v>50</v>
      </c>
      <c r="F1552" s="393">
        <v>25</v>
      </c>
      <c r="G1552" s="393">
        <v>25</v>
      </c>
      <c r="H1552" s="393">
        <v>25</v>
      </c>
    </row>
    <row r="1553" spans="1:8" x14ac:dyDescent="0.2">
      <c r="A1553" s="5">
        <f>A1552</f>
        <v>43136</v>
      </c>
      <c r="B1553" s="391" t="s">
        <v>134</v>
      </c>
      <c r="C1553" s="391" t="s">
        <v>91</v>
      </c>
      <c r="D1553" s="391" t="s">
        <v>6</v>
      </c>
      <c r="E1553" s="392">
        <v>300</v>
      </c>
      <c r="F1553" s="393">
        <v>20</v>
      </c>
      <c r="G1553" s="393">
        <v>20</v>
      </c>
      <c r="H1553" s="393">
        <v>20</v>
      </c>
    </row>
    <row r="1554" spans="1:8" x14ac:dyDescent="0.2">
      <c r="A1554" s="20">
        <v>43137</v>
      </c>
      <c r="B1554" s="7" t="s">
        <v>131</v>
      </c>
      <c r="C1554" s="7" t="s">
        <v>91</v>
      </c>
      <c r="D1554" s="7" t="s">
        <v>9</v>
      </c>
      <c r="E1554" s="22">
        <v>50</v>
      </c>
      <c r="F1554" s="23">
        <v>1</v>
      </c>
      <c r="G1554" s="23">
        <v>1</v>
      </c>
      <c r="H1554" s="23">
        <v>1</v>
      </c>
    </row>
    <row r="1555" spans="1:8" x14ac:dyDescent="0.2">
      <c r="A1555" s="5">
        <f t="shared" ref="A1555:A1560" si="54">A1554</f>
        <v>43137</v>
      </c>
      <c r="B1555" s="7" t="s">
        <v>27</v>
      </c>
      <c r="C1555" s="7" t="s">
        <v>91</v>
      </c>
      <c r="D1555" s="7" t="s">
        <v>9</v>
      </c>
      <c r="E1555" s="22">
        <v>200</v>
      </c>
      <c r="F1555" s="23">
        <v>2</v>
      </c>
      <c r="G1555" s="23">
        <v>2</v>
      </c>
      <c r="H1555" s="23">
        <v>2</v>
      </c>
    </row>
    <row r="1556" spans="1:8" x14ac:dyDescent="0.2">
      <c r="A1556" s="5">
        <f t="shared" si="54"/>
        <v>43137</v>
      </c>
      <c r="B1556" s="7" t="s">
        <v>133</v>
      </c>
      <c r="C1556" s="7" t="s">
        <v>91</v>
      </c>
      <c r="D1556" s="7" t="s">
        <v>6</v>
      </c>
      <c r="E1556" s="22">
        <v>50</v>
      </c>
      <c r="F1556" s="23">
        <v>1</v>
      </c>
      <c r="G1556" s="23">
        <v>1</v>
      </c>
      <c r="H1556" s="23">
        <v>1</v>
      </c>
    </row>
    <row r="1557" spans="1:8" x14ac:dyDescent="0.2">
      <c r="A1557" s="5">
        <f t="shared" si="54"/>
        <v>43137</v>
      </c>
      <c r="B1557" s="7" t="s">
        <v>140</v>
      </c>
      <c r="C1557" s="7" t="s">
        <v>91</v>
      </c>
      <c r="D1557" s="7" t="s">
        <v>9</v>
      </c>
      <c r="E1557" s="22">
        <v>50</v>
      </c>
      <c r="F1557" s="23">
        <v>1</v>
      </c>
      <c r="G1557" s="23">
        <v>1</v>
      </c>
      <c r="H1557" s="23">
        <v>1</v>
      </c>
    </row>
    <row r="1558" spans="1:8" x14ac:dyDescent="0.2">
      <c r="A1558" s="5">
        <f t="shared" si="54"/>
        <v>43137</v>
      </c>
      <c r="B1558" s="7" t="s">
        <v>98</v>
      </c>
      <c r="C1558" s="7" t="s">
        <v>91</v>
      </c>
      <c r="D1558" s="7" t="s">
        <v>9</v>
      </c>
      <c r="E1558" s="22">
        <v>50</v>
      </c>
      <c r="F1558" s="23">
        <v>1</v>
      </c>
      <c r="G1558" s="23">
        <v>1</v>
      </c>
      <c r="H1558" s="23">
        <v>1</v>
      </c>
    </row>
    <row r="1559" spans="1:8" x14ac:dyDescent="0.2">
      <c r="A1559" s="5">
        <f t="shared" si="54"/>
        <v>43137</v>
      </c>
      <c r="B1559" s="7" t="s">
        <v>201</v>
      </c>
      <c r="C1559" s="7" t="s">
        <v>91</v>
      </c>
      <c r="D1559" s="7" t="s">
        <v>9</v>
      </c>
      <c r="E1559" s="22">
        <v>50</v>
      </c>
      <c r="F1559" s="23">
        <v>1</v>
      </c>
      <c r="G1559" s="23">
        <v>1</v>
      </c>
      <c r="H1559" s="23">
        <v>1</v>
      </c>
    </row>
    <row r="1560" spans="1:8" x14ac:dyDescent="0.2">
      <c r="A1560" s="5">
        <f t="shared" si="54"/>
        <v>43137</v>
      </c>
      <c r="B1560" s="7" t="s">
        <v>171</v>
      </c>
      <c r="C1560" s="7" t="s">
        <v>91</v>
      </c>
      <c r="D1560" s="7" t="s">
        <v>6</v>
      </c>
      <c r="E1560" s="22">
        <v>300</v>
      </c>
      <c r="F1560" s="23">
        <v>15</v>
      </c>
      <c r="G1560" s="23">
        <v>15</v>
      </c>
      <c r="H1560" s="23">
        <v>15</v>
      </c>
    </row>
    <row r="1561" spans="1:8" x14ac:dyDescent="0.2">
      <c r="A1561" s="20">
        <v>43138</v>
      </c>
      <c r="B1561" s="391" t="s">
        <v>124</v>
      </c>
      <c r="C1561" s="391" t="s">
        <v>91</v>
      </c>
      <c r="D1561" s="391" t="s">
        <v>6</v>
      </c>
      <c r="E1561" s="392">
        <v>100</v>
      </c>
      <c r="F1561" s="393">
        <v>1</v>
      </c>
      <c r="G1561" s="393">
        <v>1</v>
      </c>
      <c r="H1561" s="393">
        <v>1</v>
      </c>
    </row>
    <row r="1562" spans="1:8" x14ac:dyDescent="0.2">
      <c r="A1562" s="20">
        <f>A1561</f>
        <v>43138</v>
      </c>
      <c r="B1562" s="391" t="s">
        <v>154</v>
      </c>
      <c r="C1562" s="391" t="s">
        <v>91</v>
      </c>
      <c r="D1562" s="391" t="s">
        <v>6</v>
      </c>
      <c r="E1562" s="392">
        <v>50</v>
      </c>
      <c r="F1562" s="393">
        <v>1</v>
      </c>
      <c r="G1562" s="393">
        <v>1</v>
      </c>
      <c r="H1562" s="393">
        <v>1</v>
      </c>
    </row>
    <row r="1563" spans="1:8" x14ac:dyDescent="0.2">
      <c r="A1563" s="5">
        <f>A1562</f>
        <v>43138</v>
      </c>
      <c r="B1563" s="391" t="s">
        <v>165</v>
      </c>
      <c r="C1563" s="391" t="s">
        <v>91</v>
      </c>
      <c r="D1563" s="391" t="s">
        <v>6</v>
      </c>
      <c r="E1563" s="392">
        <v>100</v>
      </c>
      <c r="F1563" s="393">
        <v>1</v>
      </c>
      <c r="G1563" s="393">
        <v>1</v>
      </c>
      <c r="H1563" s="393">
        <v>1</v>
      </c>
    </row>
    <row r="1564" spans="1:8" x14ac:dyDescent="0.2">
      <c r="A1564" s="20">
        <v>43140</v>
      </c>
      <c r="B1564" s="7" t="s">
        <v>168</v>
      </c>
      <c r="C1564" s="7" t="s">
        <v>91</v>
      </c>
      <c r="D1564" s="7" t="s">
        <v>6</v>
      </c>
      <c r="E1564" s="22">
        <v>250</v>
      </c>
      <c r="F1564" s="23">
        <v>30</v>
      </c>
      <c r="G1564" s="23">
        <v>30</v>
      </c>
      <c r="H1564" s="23">
        <v>30</v>
      </c>
    </row>
    <row r="1565" spans="1:8" x14ac:dyDescent="0.2">
      <c r="A1565" s="20">
        <f>A1564</f>
        <v>43140</v>
      </c>
      <c r="B1565" s="7" t="s">
        <v>64</v>
      </c>
      <c r="C1565" s="7" t="s">
        <v>91</v>
      </c>
      <c r="D1565" s="7" t="s">
        <v>6</v>
      </c>
      <c r="E1565" s="22">
        <v>50</v>
      </c>
      <c r="F1565" s="23">
        <v>5</v>
      </c>
      <c r="G1565" s="23">
        <v>5</v>
      </c>
      <c r="H1565" s="23">
        <v>5</v>
      </c>
    </row>
    <row r="1566" spans="1:8" x14ac:dyDescent="0.2">
      <c r="A1566" s="20">
        <f>A1565</f>
        <v>43140</v>
      </c>
      <c r="B1566" s="7" t="s">
        <v>275</v>
      </c>
      <c r="C1566" s="7" t="s">
        <v>91</v>
      </c>
      <c r="D1566" s="7" t="s">
        <v>81</v>
      </c>
      <c r="E1566" s="22">
        <v>250</v>
      </c>
      <c r="F1566" s="23">
        <v>30</v>
      </c>
      <c r="G1566" s="23">
        <v>30</v>
      </c>
      <c r="H1566" s="23">
        <v>30</v>
      </c>
    </row>
    <row r="1567" spans="1:8" x14ac:dyDescent="0.2">
      <c r="A1567" s="5">
        <f>A1566</f>
        <v>43140</v>
      </c>
      <c r="B1567" s="7" t="s">
        <v>133</v>
      </c>
      <c r="C1567" s="7" t="s">
        <v>91</v>
      </c>
      <c r="D1567" s="7" t="s">
        <v>6</v>
      </c>
      <c r="E1567" s="22">
        <v>50</v>
      </c>
      <c r="F1567" s="23">
        <v>1</v>
      </c>
      <c r="G1567" s="23">
        <v>1</v>
      </c>
      <c r="H1567" s="23">
        <v>1</v>
      </c>
    </row>
    <row r="1568" spans="1:8" x14ac:dyDescent="0.2">
      <c r="A1568" s="5">
        <f>A1567</f>
        <v>43140</v>
      </c>
      <c r="B1568" s="7" t="s">
        <v>166</v>
      </c>
      <c r="C1568" s="7" t="s">
        <v>91</v>
      </c>
      <c r="D1568" s="7" t="s">
        <v>6</v>
      </c>
      <c r="E1568" s="22">
        <v>250</v>
      </c>
      <c r="F1568" s="23">
        <v>25</v>
      </c>
      <c r="G1568" s="23">
        <v>25</v>
      </c>
      <c r="H1568" s="23">
        <v>25</v>
      </c>
    </row>
    <row r="1569" spans="1:8" x14ac:dyDescent="0.2">
      <c r="A1569" s="20">
        <v>43143</v>
      </c>
      <c r="B1569" s="202" t="s">
        <v>180</v>
      </c>
      <c r="C1569" s="202" t="s">
        <v>91</v>
      </c>
      <c r="D1569" s="202" t="s">
        <v>6</v>
      </c>
      <c r="E1569" s="189">
        <v>150</v>
      </c>
      <c r="F1569" s="190">
        <v>2</v>
      </c>
      <c r="G1569" s="190">
        <v>2</v>
      </c>
      <c r="H1569" s="190">
        <v>2</v>
      </c>
    </row>
    <row r="1570" spans="1:8" x14ac:dyDescent="0.2">
      <c r="A1570" s="5">
        <f t="shared" ref="A1570:A1584" si="55">A1569</f>
        <v>43143</v>
      </c>
      <c r="B1570" s="202" t="s">
        <v>21</v>
      </c>
      <c r="C1570" s="202" t="s">
        <v>91</v>
      </c>
      <c r="D1570" s="202" t="s">
        <v>7</v>
      </c>
      <c r="E1570" s="189">
        <v>100</v>
      </c>
      <c r="F1570" s="190">
        <v>1</v>
      </c>
      <c r="G1570" s="190">
        <v>1</v>
      </c>
      <c r="H1570" s="190">
        <v>1</v>
      </c>
    </row>
    <row r="1571" spans="1:8" x14ac:dyDescent="0.2">
      <c r="A1571" s="5">
        <f t="shared" si="55"/>
        <v>43143</v>
      </c>
      <c r="B1571" s="202" t="s">
        <v>75</v>
      </c>
      <c r="C1571" s="202" t="s">
        <v>91</v>
      </c>
      <c r="D1571" s="202" t="s">
        <v>7</v>
      </c>
      <c r="E1571" s="189">
        <v>50</v>
      </c>
      <c r="F1571" s="190">
        <v>1</v>
      </c>
      <c r="G1571" s="190">
        <v>1</v>
      </c>
      <c r="H1571" s="190">
        <v>1</v>
      </c>
    </row>
    <row r="1572" spans="1:8" x14ac:dyDescent="0.2">
      <c r="A1572" s="5">
        <f t="shared" si="55"/>
        <v>43143</v>
      </c>
      <c r="B1572" s="202" t="s">
        <v>124</v>
      </c>
      <c r="C1572" s="202" t="s">
        <v>91</v>
      </c>
      <c r="D1572" s="202" t="s">
        <v>6</v>
      </c>
      <c r="E1572" s="189">
        <v>200</v>
      </c>
      <c r="F1572" s="190">
        <v>1</v>
      </c>
      <c r="G1572" s="190">
        <v>1</v>
      </c>
      <c r="H1572" s="190">
        <v>1</v>
      </c>
    </row>
    <row r="1573" spans="1:8" x14ac:dyDescent="0.2">
      <c r="A1573" s="5">
        <f t="shared" si="55"/>
        <v>43143</v>
      </c>
      <c r="B1573" s="202" t="s">
        <v>64</v>
      </c>
      <c r="C1573" s="202" t="s">
        <v>91</v>
      </c>
      <c r="D1573" s="202" t="s">
        <v>6</v>
      </c>
      <c r="E1573" s="189">
        <v>100</v>
      </c>
      <c r="F1573" s="190">
        <v>5</v>
      </c>
      <c r="G1573" s="190">
        <v>5</v>
      </c>
      <c r="H1573" s="190">
        <v>5</v>
      </c>
    </row>
    <row r="1574" spans="1:8" x14ac:dyDescent="0.2">
      <c r="A1574" s="5">
        <f t="shared" si="55"/>
        <v>43143</v>
      </c>
      <c r="B1574" s="202" t="s">
        <v>204</v>
      </c>
      <c r="C1574" s="202" t="s">
        <v>91</v>
      </c>
      <c r="D1574" s="202" t="s">
        <v>6</v>
      </c>
      <c r="E1574" s="189">
        <v>250</v>
      </c>
      <c r="F1574" s="190">
        <v>30</v>
      </c>
      <c r="G1574" s="190">
        <v>30</v>
      </c>
      <c r="H1574" s="190">
        <v>30</v>
      </c>
    </row>
    <row r="1575" spans="1:8" x14ac:dyDescent="0.2">
      <c r="A1575" s="5">
        <f t="shared" si="55"/>
        <v>43143</v>
      </c>
      <c r="B1575" s="202" t="s">
        <v>25</v>
      </c>
      <c r="C1575" s="202" t="s">
        <v>91</v>
      </c>
      <c r="D1575" s="202" t="s">
        <v>7</v>
      </c>
      <c r="E1575" s="189">
        <v>150</v>
      </c>
      <c r="F1575" s="190">
        <v>3</v>
      </c>
      <c r="G1575" s="190">
        <v>3</v>
      </c>
      <c r="H1575" s="190">
        <v>3</v>
      </c>
    </row>
    <row r="1576" spans="1:8" x14ac:dyDescent="0.2">
      <c r="A1576" s="5">
        <f t="shared" si="55"/>
        <v>43143</v>
      </c>
      <c r="B1576" s="202" t="s">
        <v>88</v>
      </c>
      <c r="C1576" s="202" t="s">
        <v>91</v>
      </c>
      <c r="D1576" s="202" t="s">
        <v>6</v>
      </c>
      <c r="E1576" s="189">
        <v>500</v>
      </c>
      <c r="F1576" s="190">
        <v>1</v>
      </c>
      <c r="G1576" s="190">
        <v>1</v>
      </c>
      <c r="H1576" s="190">
        <v>1</v>
      </c>
    </row>
    <row r="1577" spans="1:8" x14ac:dyDescent="0.2">
      <c r="A1577" s="5">
        <f t="shared" si="55"/>
        <v>43143</v>
      </c>
      <c r="B1577" s="202" t="s">
        <v>109</v>
      </c>
      <c r="C1577" s="202" t="s">
        <v>91</v>
      </c>
      <c r="D1577" s="202" t="s">
        <v>35</v>
      </c>
      <c r="E1577" s="189">
        <v>100</v>
      </c>
      <c r="F1577" s="190">
        <v>3</v>
      </c>
      <c r="G1577" s="190">
        <v>3</v>
      </c>
      <c r="H1577" s="190">
        <v>3</v>
      </c>
    </row>
    <row r="1578" spans="1:8" x14ac:dyDescent="0.2">
      <c r="A1578" s="5">
        <f t="shared" si="55"/>
        <v>43143</v>
      </c>
      <c r="B1578" s="202" t="s">
        <v>199</v>
      </c>
      <c r="C1578" s="202" t="s">
        <v>91</v>
      </c>
      <c r="D1578" s="202" t="s">
        <v>6</v>
      </c>
      <c r="E1578" s="189">
        <v>600</v>
      </c>
      <c r="F1578" s="190">
        <v>1</v>
      </c>
      <c r="G1578" s="190">
        <v>1</v>
      </c>
      <c r="H1578" s="190">
        <v>1</v>
      </c>
    </row>
    <row r="1579" spans="1:8" x14ac:dyDescent="0.2">
      <c r="A1579" s="5">
        <f t="shared" si="55"/>
        <v>43143</v>
      </c>
      <c r="B1579" s="202" t="s">
        <v>31</v>
      </c>
      <c r="C1579" s="202" t="s">
        <v>91</v>
      </c>
      <c r="D1579" s="202" t="s">
        <v>7</v>
      </c>
      <c r="E1579" s="189">
        <v>50</v>
      </c>
      <c r="F1579" s="190">
        <v>2</v>
      </c>
      <c r="G1579" s="190">
        <v>2</v>
      </c>
      <c r="H1579" s="190">
        <v>2</v>
      </c>
    </row>
    <row r="1580" spans="1:8" x14ac:dyDescent="0.2">
      <c r="A1580" s="5">
        <f t="shared" si="55"/>
        <v>43143</v>
      </c>
      <c r="B1580" s="202" t="s">
        <v>154</v>
      </c>
      <c r="C1580" s="202" t="s">
        <v>91</v>
      </c>
      <c r="D1580" s="202" t="s">
        <v>6</v>
      </c>
      <c r="E1580" s="189">
        <v>250</v>
      </c>
      <c r="F1580" s="190">
        <v>1</v>
      </c>
      <c r="G1580" s="190">
        <v>1</v>
      </c>
      <c r="H1580" s="190">
        <v>1</v>
      </c>
    </row>
    <row r="1581" spans="1:8" x14ac:dyDescent="0.2">
      <c r="A1581" s="5">
        <f t="shared" si="55"/>
        <v>43143</v>
      </c>
      <c r="B1581" s="202" t="s">
        <v>207</v>
      </c>
      <c r="C1581" s="202" t="s">
        <v>91</v>
      </c>
      <c r="D1581" s="202" t="s">
        <v>6</v>
      </c>
      <c r="E1581" s="189">
        <v>300</v>
      </c>
      <c r="F1581" s="190">
        <v>1</v>
      </c>
      <c r="G1581" s="190">
        <v>1</v>
      </c>
      <c r="H1581" s="190">
        <v>1</v>
      </c>
    </row>
    <row r="1582" spans="1:8" x14ac:dyDescent="0.2">
      <c r="A1582" s="5">
        <f t="shared" si="55"/>
        <v>43143</v>
      </c>
      <c r="B1582" s="202" t="s">
        <v>170</v>
      </c>
      <c r="C1582" s="202" t="s">
        <v>91</v>
      </c>
      <c r="D1582" s="202" t="s">
        <v>6</v>
      </c>
      <c r="E1582" s="189">
        <v>250</v>
      </c>
      <c r="F1582" s="190">
        <v>5</v>
      </c>
      <c r="G1582" s="190">
        <v>5</v>
      </c>
      <c r="H1582" s="190">
        <v>5</v>
      </c>
    </row>
    <row r="1583" spans="1:8" x14ac:dyDescent="0.2">
      <c r="A1583" s="5">
        <f t="shared" si="55"/>
        <v>43143</v>
      </c>
      <c r="B1583" s="202" t="s">
        <v>17</v>
      </c>
      <c r="C1583" s="202" t="s">
        <v>91</v>
      </c>
      <c r="D1583" s="202" t="s">
        <v>7</v>
      </c>
      <c r="E1583" s="189">
        <v>250</v>
      </c>
      <c r="F1583" s="190">
        <v>1</v>
      </c>
      <c r="G1583" s="190">
        <v>1</v>
      </c>
      <c r="H1583" s="190">
        <v>1</v>
      </c>
    </row>
    <row r="1584" spans="1:8" x14ac:dyDescent="0.2">
      <c r="A1584" s="5">
        <f t="shared" si="55"/>
        <v>43143</v>
      </c>
      <c r="B1584" s="202" t="s">
        <v>171</v>
      </c>
      <c r="C1584" s="202" t="s">
        <v>91</v>
      </c>
      <c r="D1584" s="202" t="s">
        <v>6</v>
      </c>
      <c r="E1584" s="189">
        <v>250</v>
      </c>
      <c r="F1584" s="190">
        <v>2</v>
      </c>
      <c r="G1584" s="190">
        <v>2</v>
      </c>
      <c r="H1584" s="190">
        <v>2</v>
      </c>
    </row>
    <row r="1585" spans="1:8" x14ac:dyDescent="0.2">
      <c r="A1585" s="20">
        <v>43144</v>
      </c>
      <c r="B1585" s="394" t="s">
        <v>21</v>
      </c>
      <c r="C1585" s="394" t="s">
        <v>91</v>
      </c>
      <c r="D1585" s="394" t="s">
        <v>7</v>
      </c>
      <c r="E1585" s="395">
        <v>250</v>
      </c>
      <c r="F1585" s="396">
        <v>30</v>
      </c>
      <c r="G1585" s="396">
        <v>30</v>
      </c>
      <c r="H1585" s="396">
        <v>30</v>
      </c>
    </row>
    <row r="1586" spans="1:8" x14ac:dyDescent="0.2">
      <c r="A1586" s="5">
        <f>A1585</f>
        <v>43144</v>
      </c>
      <c r="B1586" s="394" t="s">
        <v>75</v>
      </c>
      <c r="C1586" s="394" t="s">
        <v>91</v>
      </c>
      <c r="D1586" s="394" t="s">
        <v>7</v>
      </c>
      <c r="E1586" s="395">
        <v>50</v>
      </c>
      <c r="F1586" s="396">
        <v>1</v>
      </c>
      <c r="G1586" s="396">
        <v>1</v>
      </c>
      <c r="H1586" s="396">
        <v>1</v>
      </c>
    </row>
    <row r="1587" spans="1:8" x14ac:dyDescent="0.2">
      <c r="A1587" s="5">
        <f>A1586</f>
        <v>43144</v>
      </c>
      <c r="B1587" s="394" t="s">
        <v>114</v>
      </c>
      <c r="C1587" s="394" t="s">
        <v>91</v>
      </c>
      <c r="D1587" s="394" t="s">
        <v>9</v>
      </c>
      <c r="E1587" s="395">
        <v>500</v>
      </c>
      <c r="F1587" s="396">
        <v>15</v>
      </c>
      <c r="G1587" s="396">
        <v>15</v>
      </c>
      <c r="H1587" s="396">
        <v>15</v>
      </c>
    </row>
    <row r="1588" spans="1:8" x14ac:dyDescent="0.2">
      <c r="A1588" s="5">
        <f>A1587</f>
        <v>43144</v>
      </c>
      <c r="B1588" s="394" t="s">
        <v>258</v>
      </c>
      <c r="C1588" s="394" t="s">
        <v>91</v>
      </c>
      <c r="D1588" s="394" t="s">
        <v>7</v>
      </c>
      <c r="E1588" s="395">
        <v>200</v>
      </c>
      <c r="F1588" s="396">
        <v>30</v>
      </c>
      <c r="G1588" s="396">
        <v>30</v>
      </c>
      <c r="H1588" s="396">
        <v>30</v>
      </c>
    </row>
    <row r="1589" spans="1:8" x14ac:dyDescent="0.2">
      <c r="A1589" s="5">
        <f>A1588</f>
        <v>43144</v>
      </c>
      <c r="B1589" s="394" t="s">
        <v>133</v>
      </c>
      <c r="C1589" s="394" t="s">
        <v>91</v>
      </c>
      <c r="D1589" s="394" t="s">
        <v>6</v>
      </c>
      <c r="E1589" s="395">
        <v>150</v>
      </c>
      <c r="F1589" s="396">
        <v>1</v>
      </c>
      <c r="G1589" s="396">
        <v>1</v>
      </c>
      <c r="H1589" s="396">
        <v>1</v>
      </c>
    </row>
    <row r="1590" spans="1:8" x14ac:dyDescent="0.2">
      <c r="A1590" s="5">
        <f>A1589</f>
        <v>43144</v>
      </c>
      <c r="B1590" s="394" t="s">
        <v>31</v>
      </c>
      <c r="C1590" s="394" t="s">
        <v>91</v>
      </c>
      <c r="D1590" s="394" t="s">
        <v>7</v>
      </c>
      <c r="E1590" s="395">
        <v>50</v>
      </c>
      <c r="F1590" s="396">
        <v>1</v>
      </c>
      <c r="G1590" s="396">
        <v>1</v>
      </c>
      <c r="H1590" s="396">
        <v>1</v>
      </c>
    </row>
    <row r="1591" spans="1:8" x14ac:dyDescent="0.2">
      <c r="A1591" s="20">
        <v>43145</v>
      </c>
      <c r="B1591" s="394" t="s">
        <v>21</v>
      </c>
      <c r="C1591" s="394" t="s">
        <v>91</v>
      </c>
      <c r="D1591" s="394" t="s">
        <v>7</v>
      </c>
      <c r="E1591" s="395">
        <v>150</v>
      </c>
      <c r="F1591" s="396">
        <v>1</v>
      </c>
      <c r="G1591" s="396">
        <v>1</v>
      </c>
      <c r="H1591" s="396">
        <v>1</v>
      </c>
    </row>
    <row r="1592" spans="1:8" x14ac:dyDescent="0.2">
      <c r="A1592" s="20">
        <f>A1591</f>
        <v>43145</v>
      </c>
      <c r="B1592" s="394" t="s">
        <v>258</v>
      </c>
      <c r="C1592" s="394" t="s">
        <v>91</v>
      </c>
      <c r="D1592" s="394" t="s">
        <v>7</v>
      </c>
      <c r="E1592" s="395">
        <v>300</v>
      </c>
      <c r="F1592" s="396">
        <v>30</v>
      </c>
      <c r="G1592" s="396">
        <v>1</v>
      </c>
      <c r="H1592" s="396">
        <v>1</v>
      </c>
    </row>
    <row r="1593" spans="1:8" x14ac:dyDescent="0.2">
      <c r="A1593" s="20">
        <f>A1592</f>
        <v>43145</v>
      </c>
      <c r="B1593" s="394" t="s">
        <v>59</v>
      </c>
      <c r="C1593" s="394" t="s">
        <v>91</v>
      </c>
      <c r="D1593" s="394" t="s">
        <v>7</v>
      </c>
      <c r="E1593" s="395">
        <v>200</v>
      </c>
      <c r="F1593" s="396">
        <v>30</v>
      </c>
      <c r="G1593" s="396">
        <v>30</v>
      </c>
      <c r="H1593" s="396">
        <v>30</v>
      </c>
    </row>
    <row r="1594" spans="1:8" x14ac:dyDescent="0.2">
      <c r="A1594" s="20">
        <v>43146</v>
      </c>
      <c r="B1594" s="202" t="s">
        <v>64</v>
      </c>
      <c r="C1594" s="202" t="s">
        <v>91</v>
      </c>
      <c r="D1594" s="202" t="s">
        <v>6</v>
      </c>
      <c r="E1594" s="189">
        <v>50</v>
      </c>
      <c r="F1594" s="190">
        <v>1</v>
      </c>
      <c r="G1594" s="190">
        <v>1</v>
      </c>
      <c r="H1594" s="190">
        <v>1</v>
      </c>
    </row>
    <row r="1595" spans="1:8" x14ac:dyDescent="0.2">
      <c r="A1595" s="5">
        <f t="shared" ref="A1595:A1600" si="56">A1594</f>
        <v>43146</v>
      </c>
      <c r="B1595" s="202" t="s">
        <v>26</v>
      </c>
      <c r="C1595" s="202" t="s">
        <v>91</v>
      </c>
      <c r="D1595" s="202" t="s">
        <v>6</v>
      </c>
      <c r="E1595" s="189">
        <v>50</v>
      </c>
      <c r="F1595" s="190">
        <v>1</v>
      </c>
      <c r="G1595" s="190">
        <v>1</v>
      </c>
      <c r="H1595" s="190">
        <v>1</v>
      </c>
    </row>
    <row r="1596" spans="1:8" x14ac:dyDescent="0.2">
      <c r="A1596" s="5">
        <f t="shared" si="56"/>
        <v>43146</v>
      </c>
      <c r="B1596" s="202" t="s">
        <v>157</v>
      </c>
      <c r="C1596" s="202" t="s">
        <v>91</v>
      </c>
      <c r="D1596" s="202" t="s">
        <v>6</v>
      </c>
      <c r="E1596" s="189">
        <v>50</v>
      </c>
      <c r="F1596" s="190">
        <v>1</v>
      </c>
      <c r="G1596" s="190">
        <v>1</v>
      </c>
      <c r="H1596" s="190">
        <v>1</v>
      </c>
    </row>
    <row r="1597" spans="1:8" x14ac:dyDescent="0.2">
      <c r="A1597" s="5">
        <f t="shared" si="56"/>
        <v>43146</v>
      </c>
      <c r="B1597" s="202" t="s">
        <v>67</v>
      </c>
      <c r="C1597" s="202" t="s">
        <v>91</v>
      </c>
      <c r="D1597" s="202" t="s">
        <v>6</v>
      </c>
      <c r="E1597" s="189">
        <v>50</v>
      </c>
      <c r="F1597" s="190">
        <v>1</v>
      </c>
      <c r="G1597" s="190">
        <v>1</v>
      </c>
      <c r="H1597" s="190">
        <v>1</v>
      </c>
    </row>
    <row r="1598" spans="1:8" x14ac:dyDescent="0.2">
      <c r="A1598" s="5">
        <f t="shared" si="56"/>
        <v>43146</v>
      </c>
      <c r="B1598" s="202" t="s">
        <v>134</v>
      </c>
      <c r="C1598" s="202" t="s">
        <v>91</v>
      </c>
      <c r="D1598" s="202" t="s">
        <v>6</v>
      </c>
      <c r="E1598" s="189">
        <v>150</v>
      </c>
      <c r="F1598" s="190">
        <v>1</v>
      </c>
      <c r="G1598" s="190">
        <v>1</v>
      </c>
      <c r="H1598" s="190">
        <v>1</v>
      </c>
    </row>
    <row r="1599" spans="1:8" x14ac:dyDescent="0.2">
      <c r="A1599" s="5">
        <f t="shared" si="56"/>
        <v>43146</v>
      </c>
      <c r="B1599" s="202" t="s">
        <v>20</v>
      </c>
      <c r="C1599" s="202" t="s">
        <v>91</v>
      </c>
      <c r="D1599" s="202" t="s">
        <v>7</v>
      </c>
      <c r="E1599" s="189">
        <v>50</v>
      </c>
      <c r="F1599" s="190">
        <v>1</v>
      </c>
      <c r="G1599" s="190">
        <v>1</v>
      </c>
      <c r="H1599" s="190">
        <v>1</v>
      </c>
    </row>
    <row r="1600" spans="1:8" x14ac:dyDescent="0.2">
      <c r="A1600" s="5">
        <f t="shared" si="56"/>
        <v>43146</v>
      </c>
      <c r="B1600" s="202" t="s">
        <v>177</v>
      </c>
      <c r="C1600" s="202" t="s">
        <v>91</v>
      </c>
      <c r="D1600" s="202" t="s">
        <v>6</v>
      </c>
      <c r="E1600" s="189">
        <v>50</v>
      </c>
      <c r="F1600" s="190">
        <v>1</v>
      </c>
      <c r="G1600" s="190">
        <v>1</v>
      </c>
      <c r="H1600" s="190">
        <v>1</v>
      </c>
    </row>
    <row r="1601" spans="1:8" x14ac:dyDescent="0.2">
      <c r="A1601" s="20">
        <v>43147</v>
      </c>
      <c r="B1601" s="202" t="s">
        <v>258</v>
      </c>
      <c r="C1601" s="202" t="s">
        <v>91</v>
      </c>
      <c r="D1601" s="202" t="s">
        <v>7</v>
      </c>
      <c r="E1601" s="189">
        <v>200</v>
      </c>
      <c r="F1601" s="190">
        <v>1</v>
      </c>
      <c r="G1601" s="190">
        <v>1</v>
      </c>
      <c r="H1601" s="190">
        <v>1</v>
      </c>
    </row>
    <row r="1602" spans="1:8" x14ac:dyDescent="0.2">
      <c r="A1602" s="20">
        <v>43151</v>
      </c>
      <c r="B1602" s="7" t="s">
        <v>258</v>
      </c>
      <c r="C1602" s="7" t="s">
        <v>91</v>
      </c>
      <c r="D1602" s="7" t="s">
        <v>7</v>
      </c>
      <c r="E1602" s="22">
        <v>150</v>
      </c>
      <c r="F1602" s="23">
        <v>3</v>
      </c>
      <c r="G1602" s="23">
        <v>3</v>
      </c>
      <c r="H1602" s="23">
        <v>3</v>
      </c>
    </row>
    <row r="1603" spans="1:8" x14ac:dyDescent="0.2">
      <c r="A1603" s="20">
        <v>43152</v>
      </c>
      <c r="B1603" s="202" t="s">
        <v>224</v>
      </c>
      <c r="C1603" s="202" t="s">
        <v>91</v>
      </c>
      <c r="D1603" s="202" t="s">
        <v>7</v>
      </c>
      <c r="E1603" s="189">
        <v>300</v>
      </c>
      <c r="F1603" s="190">
        <v>1</v>
      </c>
      <c r="G1603" s="190">
        <v>1</v>
      </c>
      <c r="H1603" s="190">
        <v>1</v>
      </c>
    </row>
    <row r="1604" spans="1:8" x14ac:dyDescent="0.2">
      <c r="A1604" s="20">
        <v>43157</v>
      </c>
      <c r="B1604" s="6" t="s">
        <v>178</v>
      </c>
      <c r="C1604" s="6" t="s">
        <v>91</v>
      </c>
      <c r="D1604" s="6" t="s">
        <v>6</v>
      </c>
      <c r="E1604" s="17">
        <v>300</v>
      </c>
      <c r="F1604" s="24">
        <v>5</v>
      </c>
      <c r="G1604" s="24">
        <v>5</v>
      </c>
      <c r="H1604" s="24">
        <v>5</v>
      </c>
    </row>
    <row r="1605" spans="1:8" x14ac:dyDescent="0.2">
      <c r="A1605" s="20">
        <f>A1604</f>
        <v>43157</v>
      </c>
      <c r="B1605" s="17" t="s">
        <v>20</v>
      </c>
      <c r="C1605" s="17" t="s">
        <v>91</v>
      </c>
      <c r="D1605" s="17" t="s">
        <v>7</v>
      </c>
      <c r="E1605" s="17">
        <v>350</v>
      </c>
      <c r="F1605" s="24">
        <v>20</v>
      </c>
      <c r="G1605" s="24">
        <v>20</v>
      </c>
      <c r="H1605" s="24">
        <v>20</v>
      </c>
    </row>
    <row r="1606" spans="1:8" x14ac:dyDescent="0.2">
      <c r="A1606" s="20">
        <v>43158</v>
      </c>
      <c r="B1606" s="397" t="s">
        <v>26</v>
      </c>
      <c r="C1606" s="397" t="s">
        <v>91</v>
      </c>
      <c r="D1606" s="397" t="s">
        <v>6</v>
      </c>
      <c r="E1606" s="398">
        <v>200</v>
      </c>
      <c r="F1606" s="399">
        <v>50</v>
      </c>
      <c r="G1606" s="399">
        <v>50</v>
      </c>
      <c r="H1606" s="399">
        <v>50</v>
      </c>
    </row>
    <row r="1607" spans="1:8" x14ac:dyDescent="0.2">
      <c r="A1607" s="20">
        <f>A1606</f>
        <v>43158</v>
      </c>
      <c r="B1607" s="397" t="s">
        <v>154</v>
      </c>
      <c r="C1607" s="397" t="s">
        <v>91</v>
      </c>
      <c r="D1607" s="397" t="s">
        <v>6</v>
      </c>
      <c r="E1607" s="398">
        <v>50</v>
      </c>
      <c r="F1607" s="399">
        <v>10</v>
      </c>
      <c r="G1607" s="399">
        <v>10</v>
      </c>
      <c r="H1607" s="399">
        <v>10</v>
      </c>
    </row>
    <row r="1608" spans="1:8" x14ac:dyDescent="0.2">
      <c r="A1608" s="20">
        <v>43161</v>
      </c>
      <c r="B1608" s="202" t="s">
        <v>15</v>
      </c>
      <c r="C1608" s="202" t="s">
        <v>91</v>
      </c>
      <c r="D1608" s="202" t="s">
        <v>6</v>
      </c>
      <c r="E1608" s="189">
        <v>50</v>
      </c>
      <c r="F1608" s="190">
        <v>1</v>
      </c>
      <c r="G1608" s="190">
        <v>1</v>
      </c>
      <c r="H1608" s="190">
        <v>1</v>
      </c>
    </row>
    <row r="1609" spans="1:8" x14ac:dyDescent="0.2">
      <c r="A1609" s="20">
        <v>43164</v>
      </c>
      <c r="B1609" s="7" t="s">
        <v>168</v>
      </c>
      <c r="C1609" s="7" t="s">
        <v>91</v>
      </c>
      <c r="D1609" s="7" t="s">
        <v>6</v>
      </c>
      <c r="E1609" s="22">
        <v>250</v>
      </c>
      <c r="F1609" s="23">
        <v>40</v>
      </c>
      <c r="G1609" s="23">
        <v>40</v>
      </c>
      <c r="H1609" s="23">
        <v>40</v>
      </c>
    </row>
    <row r="1610" spans="1:8" x14ac:dyDescent="0.2">
      <c r="A1610" s="5">
        <f>A1609</f>
        <v>43164</v>
      </c>
      <c r="B1610" s="7" t="s">
        <v>99</v>
      </c>
      <c r="C1610" s="7" t="s">
        <v>91</v>
      </c>
      <c r="D1610" s="7" t="s">
        <v>9</v>
      </c>
      <c r="E1610" s="22">
        <v>50</v>
      </c>
      <c r="F1610" s="23">
        <v>10</v>
      </c>
      <c r="G1610" s="23">
        <v>10</v>
      </c>
      <c r="H1610" s="23">
        <v>10</v>
      </c>
    </row>
    <row r="1611" spans="1:8" x14ac:dyDescent="0.2">
      <c r="A1611" s="5">
        <f>A1610</f>
        <v>43164</v>
      </c>
      <c r="B1611" s="7" t="s">
        <v>26</v>
      </c>
      <c r="C1611" s="7" t="s">
        <v>91</v>
      </c>
      <c r="D1611" s="7" t="s">
        <v>6</v>
      </c>
      <c r="E1611" s="22">
        <v>50</v>
      </c>
      <c r="F1611" s="23">
        <v>10</v>
      </c>
      <c r="G1611" s="23">
        <v>10</v>
      </c>
      <c r="H1611" s="23">
        <v>10</v>
      </c>
    </row>
    <row r="1612" spans="1:8" x14ac:dyDescent="0.2">
      <c r="A1612" s="5">
        <f>A1611</f>
        <v>43164</v>
      </c>
      <c r="B1612" s="7" t="s">
        <v>59</v>
      </c>
      <c r="C1612" s="7" t="s">
        <v>91</v>
      </c>
      <c r="D1612" s="7" t="s">
        <v>7</v>
      </c>
      <c r="E1612" s="22">
        <v>200</v>
      </c>
      <c r="F1612" s="23">
        <v>40</v>
      </c>
      <c r="G1612" s="23">
        <v>40</v>
      </c>
      <c r="H1612" s="23">
        <v>40</v>
      </c>
    </row>
    <row r="1613" spans="1:8" x14ac:dyDescent="0.2">
      <c r="A1613" s="5">
        <f>A1612</f>
        <v>43164</v>
      </c>
      <c r="B1613" s="7" t="s">
        <v>146</v>
      </c>
      <c r="C1613" s="7" t="s">
        <v>91</v>
      </c>
      <c r="D1613" s="7" t="s">
        <v>9</v>
      </c>
      <c r="E1613" s="22">
        <v>200</v>
      </c>
      <c r="F1613" s="23">
        <v>10</v>
      </c>
      <c r="G1613" s="23">
        <v>10</v>
      </c>
      <c r="H1613" s="23">
        <v>10</v>
      </c>
    </row>
    <row r="1614" spans="1:8" x14ac:dyDescent="0.2">
      <c r="A1614" s="5">
        <f>A1613</f>
        <v>43164</v>
      </c>
      <c r="B1614" s="7" t="s">
        <v>201</v>
      </c>
      <c r="C1614" s="7" t="s">
        <v>91</v>
      </c>
      <c r="D1614" s="7" t="s">
        <v>9</v>
      </c>
      <c r="E1614" s="22">
        <v>50</v>
      </c>
      <c r="F1614" s="23">
        <v>10</v>
      </c>
      <c r="G1614" s="23">
        <v>10</v>
      </c>
      <c r="H1614" s="23">
        <v>10</v>
      </c>
    </row>
    <row r="1615" spans="1:8" x14ac:dyDescent="0.2">
      <c r="A1615" s="20">
        <v>43165</v>
      </c>
      <c r="B1615" s="400" t="s">
        <v>98</v>
      </c>
      <c r="C1615" s="400" t="s">
        <v>91</v>
      </c>
      <c r="D1615" s="400" t="s">
        <v>9</v>
      </c>
      <c r="E1615" s="401">
        <v>50</v>
      </c>
      <c r="F1615" s="402">
        <v>10</v>
      </c>
      <c r="G1615" s="402">
        <v>10</v>
      </c>
      <c r="H1615" s="402">
        <v>10</v>
      </c>
    </row>
    <row r="1616" spans="1:8" x14ac:dyDescent="0.2">
      <c r="A1616" s="20">
        <v>43166</v>
      </c>
      <c r="B1616" s="400" t="s">
        <v>75</v>
      </c>
      <c r="C1616" s="400" t="s">
        <v>91</v>
      </c>
      <c r="D1616" s="400" t="s">
        <v>7</v>
      </c>
      <c r="E1616" s="401">
        <v>150</v>
      </c>
      <c r="F1616" s="402">
        <v>10</v>
      </c>
      <c r="G1616" s="402">
        <v>10</v>
      </c>
      <c r="H1616" s="402">
        <v>10</v>
      </c>
    </row>
    <row r="1617" spans="1:8" x14ac:dyDescent="0.2">
      <c r="A1617" s="5">
        <f>A1616</f>
        <v>43166</v>
      </c>
      <c r="B1617" s="400" t="s">
        <v>59</v>
      </c>
      <c r="C1617" s="400" t="s">
        <v>91</v>
      </c>
      <c r="D1617" s="400" t="s">
        <v>7</v>
      </c>
      <c r="E1617" s="401">
        <v>50</v>
      </c>
      <c r="F1617" s="402">
        <v>10</v>
      </c>
      <c r="G1617" s="402">
        <v>10</v>
      </c>
      <c r="H1617" s="402">
        <v>10</v>
      </c>
    </row>
    <row r="1618" spans="1:8" x14ac:dyDescent="0.2">
      <c r="A1618" s="5">
        <f>A1617</f>
        <v>43166</v>
      </c>
      <c r="B1618" s="400" t="s">
        <v>224</v>
      </c>
      <c r="C1618" s="400" t="s">
        <v>91</v>
      </c>
      <c r="D1618" s="400" t="s">
        <v>7</v>
      </c>
      <c r="E1618" s="401">
        <v>50</v>
      </c>
      <c r="F1618" s="402">
        <v>10</v>
      </c>
      <c r="G1618" s="402">
        <v>10</v>
      </c>
      <c r="H1618" s="402">
        <v>10</v>
      </c>
    </row>
    <row r="1619" spans="1:8" x14ac:dyDescent="0.2">
      <c r="A1619" s="5">
        <f>A1618</f>
        <v>43166</v>
      </c>
      <c r="B1619" s="400" t="s">
        <v>188</v>
      </c>
      <c r="C1619" s="400" t="s">
        <v>91</v>
      </c>
      <c r="D1619" s="400" t="s">
        <v>7</v>
      </c>
      <c r="E1619" s="401">
        <v>50</v>
      </c>
      <c r="F1619" s="402">
        <v>20</v>
      </c>
      <c r="G1619" s="402">
        <v>20</v>
      </c>
      <c r="H1619" s="402">
        <v>20</v>
      </c>
    </row>
    <row r="1620" spans="1:8" x14ac:dyDescent="0.2">
      <c r="A1620" s="20">
        <v>43168</v>
      </c>
      <c r="B1620" s="202" t="s">
        <v>98</v>
      </c>
      <c r="C1620" s="202" t="s">
        <v>91</v>
      </c>
      <c r="D1620" s="202" t="s">
        <v>9</v>
      </c>
      <c r="E1620" s="189">
        <v>100</v>
      </c>
      <c r="F1620" s="190">
        <v>10</v>
      </c>
      <c r="G1620" s="190">
        <v>10</v>
      </c>
      <c r="H1620" s="190">
        <v>10</v>
      </c>
    </row>
    <row r="1621" spans="1:8" x14ac:dyDescent="0.2">
      <c r="A1621" s="20">
        <v>43171</v>
      </c>
      <c r="B1621" s="403" t="s">
        <v>98</v>
      </c>
      <c r="C1621" s="403" t="s">
        <v>91</v>
      </c>
      <c r="D1621" s="403" t="s">
        <v>9</v>
      </c>
      <c r="E1621" s="404">
        <v>50</v>
      </c>
      <c r="F1621" s="405">
        <v>10</v>
      </c>
      <c r="G1621" s="405">
        <v>10</v>
      </c>
      <c r="H1621" s="405">
        <v>10</v>
      </c>
    </row>
    <row r="1622" spans="1:8" x14ac:dyDescent="0.2">
      <c r="A1622" s="20">
        <v>43173</v>
      </c>
      <c r="B1622" s="202" t="s">
        <v>196</v>
      </c>
      <c r="C1622" s="202" t="s">
        <v>91</v>
      </c>
      <c r="D1622" s="202" t="s">
        <v>6</v>
      </c>
      <c r="E1622" s="189">
        <v>300</v>
      </c>
      <c r="F1622" s="190">
        <v>30</v>
      </c>
      <c r="G1622" s="190">
        <v>30</v>
      </c>
      <c r="H1622" s="190">
        <v>30</v>
      </c>
    </row>
    <row r="1623" spans="1:8" x14ac:dyDescent="0.2">
      <c r="A1623" s="20">
        <f>A1622</f>
        <v>43173</v>
      </c>
      <c r="B1623" s="202" t="s">
        <v>195</v>
      </c>
      <c r="C1623" s="202" t="s">
        <v>91</v>
      </c>
      <c r="D1623" s="202" t="s">
        <v>7</v>
      </c>
      <c r="E1623" s="189">
        <v>200</v>
      </c>
      <c r="F1623" s="190">
        <v>10</v>
      </c>
      <c r="G1623" s="190">
        <v>10</v>
      </c>
      <c r="H1623" s="190">
        <v>10</v>
      </c>
    </row>
    <row r="1624" spans="1:8" x14ac:dyDescent="0.2">
      <c r="A1624" s="20">
        <v>43174</v>
      </c>
      <c r="B1624" s="406" t="s">
        <v>168</v>
      </c>
      <c r="C1624" s="406" t="s">
        <v>91</v>
      </c>
      <c r="D1624" s="406" t="s">
        <v>6</v>
      </c>
      <c r="E1624" s="407">
        <v>50</v>
      </c>
      <c r="F1624" s="408">
        <v>25</v>
      </c>
      <c r="G1624" s="408">
        <v>25</v>
      </c>
      <c r="H1624" s="408">
        <v>25</v>
      </c>
    </row>
    <row r="1625" spans="1:8" x14ac:dyDescent="0.2">
      <c r="A1625" s="20">
        <f>A1624</f>
        <v>43174</v>
      </c>
      <c r="B1625" s="406" t="s">
        <v>170</v>
      </c>
      <c r="C1625" s="406" t="s">
        <v>91</v>
      </c>
      <c r="D1625" s="406" t="s">
        <v>6</v>
      </c>
      <c r="E1625" s="407">
        <v>100</v>
      </c>
      <c r="F1625" s="408">
        <v>10</v>
      </c>
      <c r="G1625" s="408">
        <v>10</v>
      </c>
      <c r="H1625" s="408">
        <v>10</v>
      </c>
    </row>
    <row r="1626" spans="1:8" x14ac:dyDescent="0.2">
      <c r="A1626" s="20">
        <v>43178</v>
      </c>
      <c r="B1626" s="202" t="s">
        <v>98</v>
      </c>
      <c r="C1626" s="202" t="s">
        <v>91</v>
      </c>
      <c r="D1626" s="202" t="s">
        <v>9</v>
      </c>
      <c r="E1626" s="189">
        <v>100</v>
      </c>
      <c r="F1626" s="190">
        <v>10</v>
      </c>
      <c r="G1626" s="190">
        <v>10</v>
      </c>
      <c r="H1626" s="190">
        <v>10</v>
      </c>
    </row>
    <row r="1627" spans="1:8" x14ac:dyDescent="0.2">
      <c r="A1627" s="20">
        <v>43181</v>
      </c>
      <c r="B1627" s="202" t="s">
        <v>99</v>
      </c>
      <c r="C1627" s="202" t="s">
        <v>91</v>
      </c>
      <c r="D1627" s="202" t="s">
        <v>9</v>
      </c>
      <c r="E1627" s="189">
        <v>400</v>
      </c>
      <c r="F1627" s="190">
        <v>1</v>
      </c>
      <c r="G1627" s="190">
        <v>1</v>
      </c>
      <c r="H1627" s="190">
        <v>1</v>
      </c>
    </row>
    <row r="1628" spans="1:8" x14ac:dyDescent="0.2">
      <c r="A1628" s="5">
        <f>A1627</f>
        <v>43181</v>
      </c>
      <c r="B1628" s="202" t="s">
        <v>27</v>
      </c>
      <c r="C1628" s="202" t="s">
        <v>91</v>
      </c>
      <c r="D1628" s="202" t="s">
        <v>9</v>
      </c>
      <c r="E1628" s="189">
        <v>450</v>
      </c>
      <c r="F1628" s="190">
        <v>1</v>
      </c>
      <c r="G1628" s="190">
        <v>1</v>
      </c>
      <c r="H1628" s="190">
        <v>1</v>
      </c>
    </row>
    <row r="1629" spans="1:8" x14ac:dyDescent="0.2">
      <c r="A1629" s="5">
        <f>A1628</f>
        <v>43181</v>
      </c>
      <c r="B1629" s="202" t="s">
        <v>62</v>
      </c>
      <c r="C1629" s="202" t="s">
        <v>91</v>
      </c>
      <c r="D1629" s="202" t="s">
        <v>9</v>
      </c>
      <c r="E1629" s="189">
        <v>100</v>
      </c>
      <c r="F1629" s="190">
        <v>1</v>
      </c>
      <c r="G1629" s="190">
        <v>1</v>
      </c>
      <c r="H1629" s="190">
        <v>1</v>
      </c>
    </row>
    <row r="1630" spans="1:8" x14ac:dyDescent="0.2">
      <c r="A1630" s="20">
        <v>43194</v>
      </c>
      <c r="B1630" s="411" t="s">
        <v>64</v>
      </c>
      <c r="C1630" s="411" t="s">
        <v>91</v>
      </c>
      <c r="D1630" s="411" t="s">
        <v>6</v>
      </c>
      <c r="E1630" s="412">
        <v>50</v>
      </c>
      <c r="F1630" s="413">
        <v>10</v>
      </c>
      <c r="G1630" s="413">
        <v>10</v>
      </c>
      <c r="H1630" s="413">
        <v>10</v>
      </c>
    </row>
    <row r="1631" spans="1:8" x14ac:dyDescent="0.2">
      <c r="A1631" s="20">
        <v>43202</v>
      </c>
      <c r="B1631" s="416" t="s">
        <v>159</v>
      </c>
      <c r="C1631" s="416" t="s">
        <v>91</v>
      </c>
      <c r="D1631" s="416" t="s">
        <v>6</v>
      </c>
      <c r="E1631" s="417">
        <v>100</v>
      </c>
      <c r="F1631" s="418">
        <v>5</v>
      </c>
      <c r="G1631" s="418">
        <v>5</v>
      </c>
      <c r="H1631" s="418">
        <v>5</v>
      </c>
    </row>
    <row r="1632" spans="1:8" x14ac:dyDescent="0.2">
      <c r="A1632" s="20">
        <v>43206</v>
      </c>
      <c r="B1632" s="419" t="s">
        <v>204</v>
      </c>
      <c r="C1632" s="419" t="s">
        <v>91</v>
      </c>
      <c r="D1632" s="419" t="s">
        <v>6</v>
      </c>
      <c r="E1632" s="420">
        <v>100</v>
      </c>
      <c r="F1632" s="421">
        <v>15</v>
      </c>
      <c r="G1632" s="421">
        <v>15</v>
      </c>
      <c r="H1632" s="421">
        <v>15</v>
      </c>
    </row>
    <row r="1633" spans="1:8" x14ac:dyDescent="0.2">
      <c r="A1633" s="20">
        <f>A1632</f>
        <v>43206</v>
      </c>
      <c r="B1633" s="419" t="s">
        <v>195</v>
      </c>
      <c r="C1633" s="419" t="s">
        <v>91</v>
      </c>
      <c r="D1633" s="419" t="s">
        <v>7</v>
      </c>
      <c r="E1633" s="420">
        <v>50</v>
      </c>
      <c r="F1633" s="421">
        <v>30</v>
      </c>
      <c r="G1633" s="421">
        <v>30</v>
      </c>
      <c r="H1633" s="421">
        <v>30</v>
      </c>
    </row>
    <row r="1634" spans="1:8" x14ac:dyDescent="0.2">
      <c r="A1634" s="5">
        <f>A1633</f>
        <v>43206</v>
      </c>
      <c r="B1634" s="419" t="s">
        <v>31</v>
      </c>
      <c r="C1634" s="419" t="s">
        <v>91</v>
      </c>
      <c r="D1634" s="419" t="s">
        <v>7</v>
      </c>
      <c r="E1634" s="420">
        <v>100</v>
      </c>
      <c r="F1634" s="421">
        <v>30</v>
      </c>
      <c r="G1634" s="421">
        <v>30</v>
      </c>
      <c r="H1634" s="421">
        <v>30</v>
      </c>
    </row>
    <row r="1635" spans="1:8" x14ac:dyDescent="0.2">
      <c r="A1635" s="20">
        <v>43208</v>
      </c>
      <c r="B1635" s="202" t="s">
        <v>64</v>
      </c>
      <c r="C1635" s="202" t="s">
        <v>91</v>
      </c>
      <c r="D1635" s="202" t="s">
        <v>6</v>
      </c>
      <c r="E1635" s="189">
        <v>350</v>
      </c>
      <c r="F1635" s="190">
        <v>20</v>
      </c>
      <c r="G1635" s="190">
        <v>1</v>
      </c>
      <c r="H1635" s="190">
        <v>1</v>
      </c>
    </row>
    <row r="1636" spans="1:8" x14ac:dyDescent="0.2">
      <c r="A1636" s="5">
        <f>A1635</f>
        <v>43208</v>
      </c>
      <c r="B1636" s="202" t="s">
        <v>204</v>
      </c>
      <c r="C1636" s="202" t="s">
        <v>91</v>
      </c>
      <c r="D1636" s="202" t="s">
        <v>6</v>
      </c>
      <c r="E1636" s="189">
        <v>50</v>
      </c>
      <c r="F1636" s="190">
        <v>20</v>
      </c>
      <c r="G1636" s="190">
        <v>20</v>
      </c>
      <c r="H1636" s="190">
        <v>20</v>
      </c>
    </row>
    <row r="1637" spans="1:8" x14ac:dyDescent="0.2">
      <c r="A1637" s="5">
        <f>A1636</f>
        <v>43208</v>
      </c>
      <c r="B1637" s="202" t="s">
        <v>171</v>
      </c>
      <c r="C1637" s="202" t="s">
        <v>91</v>
      </c>
      <c r="D1637" s="202" t="s">
        <v>6</v>
      </c>
      <c r="E1637" s="189">
        <v>50</v>
      </c>
      <c r="F1637" s="190">
        <v>5</v>
      </c>
      <c r="G1637" s="190">
        <v>5</v>
      </c>
      <c r="H1637" s="190">
        <v>5</v>
      </c>
    </row>
    <row r="1638" spans="1:8" x14ac:dyDescent="0.2">
      <c r="A1638" s="20">
        <v>43210</v>
      </c>
      <c r="B1638" s="419" t="s">
        <v>184</v>
      </c>
      <c r="C1638" s="419" t="s">
        <v>91</v>
      </c>
      <c r="D1638" s="419" t="s">
        <v>6</v>
      </c>
      <c r="E1638" s="420">
        <v>150</v>
      </c>
      <c r="F1638" s="421">
        <v>1</v>
      </c>
      <c r="G1638" s="421">
        <v>1</v>
      </c>
      <c r="H1638" s="421">
        <v>1</v>
      </c>
    </row>
    <row r="1639" spans="1:8" x14ac:dyDescent="0.2">
      <c r="A1639" s="20">
        <v>43220</v>
      </c>
      <c r="B1639" s="202" t="s">
        <v>284</v>
      </c>
      <c r="C1639" s="202" t="s">
        <v>91</v>
      </c>
      <c r="D1639" s="202" t="s">
        <v>7</v>
      </c>
      <c r="E1639" s="189">
        <v>100</v>
      </c>
      <c r="F1639" s="190">
        <v>1</v>
      </c>
      <c r="G1639" s="190">
        <v>1</v>
      </c>
      <c r="H1639" s="190">
        <v>1</v>
      </c>
    </row>
    <row r="1640" spans="1:8" x14ac:dyDescent="0.2">
      <c r="A1640" s="5">
        <f>A1639</f>
        <v>43220</v>
      </c>
      <c r="B1640" s="202" t="s">
        <v>31</v>
      </c>
      <c r="C1640" s="202" t="s">
        <v>91</v>
      </c>
      <c r="D1640" s="202" t="s">
        <v>7</v>
      </c>
      <c r="E1640" s="189">
        <v>550</v>
      </c>
      <c r="F1640" s="190">
        <v>1</v>
      </c>
      <c r="G1640" s="190">
        <v>1</v>
      </c>
      <c r="H1640" s="190">
        <v>1</v>
      </c>
    </row>
    <row r="1641" spans="1:8" x14ac:dyDescent="0.2">
      <c r="A1641" s="20">
        <v>43222</v>
      </c>
      <c r="B1641" s="202" t="s">
        <v>124</v>
      </c>
      <c r="C1641" s="202" t="s">
        <v>91</v>
      </c>
      <c r="D1641" s="202" t="s">
        <v>6</v>
      </c>
      <c r="E1641" s="189">
        <v>150</v>
      </c>
      <c r="F1641" s="190">
        <v>1</v>
      </c>
      <c r="G1641" s="190">
        <v>1</v>
      </c>
      <c r="H1641" s="190">
        <v>1</v>
      </c>
    </row>
    <row r="1642" spans="1:8" x14ac:dyDescent="0.2">
      <c r="A1642" s="5">
        <f t="shared" ref="A1642:A1649" si="57">A1641</f>
        <v>43222</v>
      </c>
      <c r="B1642" s="202" t="s">
        <v>64</v>
      </c>
      <c r="C1642" s="202" t="s">
        <v>91</v>
      </c>
      <c r="D1642" s="202" t="s">
        <v>6</v>
      </c>
      <c r="E1642" s="189">
        <v>400</v>
      </c>
      <c r="F1642" s="190">
        <v>2</v>
      </c>
      <c r="G1642" s="190">
        <v>2</v>
      </c>
      <c r="H1642" s="190">
        <v>2</v>
      </c>
    </row>
    <row r="1643" spans="1:8" x14ac:dyDescent="0.2">
      <c r="A1643" s="5">
        <f t="shared" si="57"/>
        <v>43222</v>
      </c>
      <c r="B1643" s="202" t="s">
        <v>204</v>
      </c>
      <c r="C1643" s="202" t="s">
        <v>91</v>
      </c>
      <c r="D1643" s="202" t="s">
        <v>6</v>
      </c>
      <c r="E1643" s="189">
        <v>650</v>
      </c>
      <c r="F1643" s="190">
        <v>5</v>
      </c>
      <c r="G1643" s="190">
        <v>1</v>
      </c>
      <c r="H1643" s="190">
        <v>1</v>
      </c>
    </row>
    <row r="1644" spans="1:8" x14ac:dyDescent="0.2">
      <c r="A1644" s="5">
        <f t="shared" si="57"/>
        <v>43222</v>
      </c>
      <c r="B1644" s="202" t="s">
        <v>197</v>
      </c>
      <c r="C1644" s="202" t="s">
        <v>91</v>
      </c>
      <c r="D1644" s="202" t="s">
        <v>6</v>
      </c>
      <c r="E1644" s="189">
        <v>50</v>
      </c>
      <c r="F1644" s="190">
        <v>5</v>
      </c>
      <c r="G1644" s="190">
        <v>5</v>
      </c>
      <c r="H1644" s="190">
        <v>5</v>
      </c>
    </row>
    <row r="1645" spans="1:8" x14ac:dyDescent="0.2">
      <c r="A1645" s="5">
        <f t="shared" si="57"/>
        <v>43222</v>
      </c>
      <c r="B1645" s="202" t="s">
        <v>157</v>
      </c>
      <c r="C1645" s="202" t="s">
        <v>91</v>
      </c>
      <c r="D1645" s="202" t="s">
        <v>6</v>
      </c>
      <c r="E1645" s="189">
        <v>150</v>
      </c>
      <c r="F1645" s="190">
        <v>5</v>
      </c>
      <c r="G1645" s="190">
        <v>2</v>
      </c>
      <c r="H1645" s="190">
        <v>2</v>
      </c>
    </row>
    <row r="1646" spans="1:8" x14ac:dyDescent="0.2">
      <c r="A1646" s="5">
        <f t="shared" si="57"/>
        <v>43222</v>
      </c>
      <c r="B1646" s="202" t="s">
        <v>134</v>
      </c>
      <c r="C1646" s="202" t="s">
        <v>91</v>
      </c>
      <c r="D1646" s="202" t="s">
        <v>6</v>
      </c>
      <c r="E1646" s="189">
        <v>50</v>
      </c>
      <c r="F1646" s="190">
        <v>5</v>
      </c>
      <c r="G1646" s="190">
        <v>5</v>
      </c>
      <c r="H1646" s="190">
        <v>5</v>
      </c>
    </row>
    <row r="1647" spans="1:8" x14ac:dyDescent="0.2">
      <c r="A1647" s="5">
        <f t="shared" si="57"/>
        <v>43222</v>
      </c>
      <c r="B1647" s="202" t="s">
        <v>259</v>
      </c>
      <c r="C1647" s="202" t="s">
        <v>91</v>
      </c>
      <c r="D1647" s="202" t="s">
        <v>6</v>
      </c>
      <c r="E1647" s="189">
        <v>250</v>
      </c>
      <c r="F1647" s="190">
        <v>5</v>
      </c>
      <c r="G1647" s="190">
        <v>5</v>
      </c>
      <c r="H1647" s="190">
        <v>5</v>
      </c>
    </row>
    <row r="1648" spans="1:8" x14ac:dyDescent="0.2">
      <c r="A1648" s="5">
        <f t="shared" si="57"/>
        <v>43222</v>
      </c>
      <c r="B1648" s="202" t="s">
        <v>170</v>
      </c>
      <c r="C1648" s="202" t="s">
        <v>91</v>
      </c>
      <c r="D1648" s="202" t="s">
        <v>6</v>
      </c>
      <c r="E1648" s="189">
        <v>500</v>
      </c>
      <c r="F1648" s="190">
        <v>5</v>
      </c>
      <c r="G1648" s="190">
        <v>5</v>
      </c>
      <c r="H1648" s="190">
        <v>5</v>
      </c>
    </row>
    <row r="1649" spans="1:8" x14ac:dyDescent="0.2">
      <c r="A1649" s="5">
        <f t="shared" si="57"/>
        <v>43222</v>
      </c>
      <c r="B1649" s="202" t="s">
        <v>171</v>
      </c>
      <c r="C1649" s="202" t="s">
        <v>91</v>
      </c>
      <c r="D1649" s="202" t="s">
        <v>6</v>
      </c>
      <c r="E1649" s="189">
        <v>450</v>
      </c>
      <c r="F1649" s="190">
        <v>1</v>
      </c>
      <c r="G1649" s="190">
        <v>1</v>
      </c>
      <c r="H1649" s="190">
        <v>1</v>
      </c>
    </row>
    <row r="1650" spans="1:8" x14ac:dyDescent="0.2">
      <c r="A1650" s="20">
        <v>43223</v>
      </c>
      <c r="B1650" s="422" t="s">
        <v>204</v>
      </c>
      <c r="C1650" s="422" t="s">
        <v>91</v>
      </c>
      <c r="D1650" s="422" t="s">
        <v>6</v>
      </c>
      <c r="E1650" s="423">
        <v>50</v>
      </c>
      <c r="F1650" s="424">
        <v>1</v>
      </c>
      <c r="G1650" s="424">
        <v>1</v>
      </c>
      <c r="H1650" s="424">
        <v>1</v>
      </c>
    </row>
    <row r="1651" spans="1:8" x14ac:dyDescent="0.2">
      <c r="A1651" s="5">
        <f>A1650</f>
        <v>43223</v>
      </c>
      <c r="B1651" s="422" t="s">
        <v>88</v>
      </c>
      <c r="C1651" s="422" t="s">
        <v>91</v>
      </c>
      <c r="D1651" s="422" t="s">
        <v>6</v>
      </c>
      <c r="E1651" s="423">
        <v>100</v>
      </c>
      <c r="F1651" s="424">
        <v>1</v>
      </c>
      <c r="G1651" s="424">
        <v>1</v>
      </c>
      <c r="H1651" s="424">
        <v>1</v>
      </c>
    </row>
    <row r="1652" spans="1:8" x14ac:dyDescent="0.2">
      <c r="A1652" s="5">
        <f>A1651</f>
        <v>43223</v>
      </c>
      <c r="B1652" s="422" t="s">
        <v>170</v>
      </c>
      <c r="C1652" s="422" t="s">
        <v>91</v>
      </c>
      <c r="D1652" s="422" t="s">
        <v>6</v>
      </c>
      <c r="E1652" s="423">
        <v>200</v>
      </c>
      <c r="F1652" s="424">
        <v>1</v>
      </c>
      <c r="G1652" s="424">
        <v>1</v>
      </c>
      <c r="H1652" s="424">
        <v>1</v>
      </c>
    </row>
    <row r="1653" spans="1:8" x14ac:dyDescent="0.2">
      <c r="A1653" s="20">
        <v>43224</v>
      </c>
      <c r="B1653" s="202" t="s">
        <v>204</v>
      </c>
      <c r="C1653" s="202" t="s">
        <v>91</v>
      </c>
      <c r="D1653" s="202" t="s">
        <v>6</v>
      </c>
      <c r="E1653" s="189">
        <v>50</v>
      </c>
      <c r="F1653" s="190">
        <v>1</v>
      </c>
      <c r="G1653" s="190">
        <v>1</v>
      </c>
      <c r="H1653" s="190">
        <v>1</v>
      </c>
    </row>
    <row r="1654" spans="1:8" x14ac:dyDescent="0.2">
      <c r="A1654" s="5">
        <f>A1653</f>
        <v>43224</v>
      </c>
      <c r="B1654" s="202" t="s">
        <v>88</v>
      </c>
      <c r="C1654" s="202" t="s">
        <v>91</v>
      </c>
      <c r="D1654" s="202" t="s">
        <v>6</v>
      </c>
      <c r="E1654" s="189">
        <v>100</v>
      </c>
      <c r="F1654" s="190">
        <v>1</v>
      </c>
      <c r="G1654" s="190">
        <v>1</v>
      </c>
      <c r="H1654" s="190">
        <v>1</v>
      </c>
    </row>
    <row r="1655" spans="1:8" x14ac:dyDescent="0.2">
      <c r="A1655" s="5">
        <f>A1654</f>
        <v>43224</v>
      </c>
      <c r="B1655" s="202" t="s">
        <v>170</v>
      </c>
      <c r="C1655" s="202" t="s">
        <v>91</v>
      </c>
      <c r="D1655" s="202" t="s">
        <v>6</v>
      </c>
      <c r="E1655" s="189">
        <v>200</v>
      </c>
      <c r="F1655" s="190">
        <v>1</v>
      </c>
      <c r="G1655" s="190">
        <v>1</v>
      </c>
      <c r="H1655" s="190">
        <v>1</v>
      </c>
    </row>
    <row r="1656" spans="1:8" x14ac:dyDescent="0.2">
      <c r="A1656" s="20">
        <v>43227</v>
      </c>
      <c r="B1656" s="202" t="s">
        <v>141</v>
      </c>
      <c r="C1656" s="202" t="s">
        <v>91</v>
      </c>
      <c r="D1656" s="202" t="s">
        <v>6</v>
      </c>
      <c r="E1656" s="189">
        <v>100</v>
      </c>
      <c r="F1656" s="190">
        <v>1</v>
      </c>
      <c r="G1656" s="190">
        <v>1</v>
      </c>
      <c r="H1656" s="190">
        <v>1</v>
      </c>
    </row>
    <row r="1657" spans="1:8" x14ac:dyDescent="0.2">
      <c r="A1657" s="5">
        <f t="shared" ref="A1657:A1672" si="58">A1656</f>
        <v>43227</v>
      </c>
      <c r="B1657" s="202" t="s">
        <v>123</v>
      </c>
      <c r="C1657" s="202" t="s">
        <v>91</v>
      </c>
      <c r="D1657" s="202" t="s">
        <v>6</v>
      </c>
      <c r="E1657" s="189">
        <v>50</v>
      </c>
      <c r="F1657" s="190">
        <v>5</v>
      </c>
      <c r="G1657" s="190">
        <v>5</v>
      </c>
      <c r="H1657" s="190">
        <v>5</v>
      </c>
    </row>
    <row r="1658" spans="1:8" x14ac:dyDescent="0.2">
      <c r="A1658" s="5">
        <f t="shared" si="58"/>
        <v>43227</v>
      </c>
      <c r="B1658" s="202" t="s">
        <v>180</v>
      </c>
      <c r="C1658" s="202" t="s">
        <v>91</v>
      </c>
      <c r="D1658" s="202" t="s">
        <v>6</v>
      </c>
      <c r="E1658" s="189">
        <v>350</v>
      </c>
      <c r="F1658" s="190">
        <v>2</v>
      </c>
      <c r="G1658" s="190">
        <v>2</v>
      </c>
      <c r="H1658" s="190">
        <v>2</v>
      </c>
    </row>
    <row r="1659" spans="1:8" x14ac:dyDescent="0.2">
      <c r="A1659" s="5">
        <f t="shared" si="58"/>
        <v>43227</v>
      </c>
      <c r="B1659" s="202" t="s">
        <v>124</v>
      </c>
      <c r="C1659" s="202" t="s">
        <v>91</v>
      </c>
      <c r="D1659" s="202" t="s">
        <v>6</v>
      </c>
      <c r="E1659" s="189">
        <v>650</v>
      </c>
      <c r="F1659" s="190">
        <v>1</v>
      </c>
      <c r="G1659" s="190">
        <v>1</v>
      </c>
      <c r="H1659" s="190">
        <v>1</v>
      </c>
    </row>
    <row r="1660" spans="1:8" x14ac:dyDescent="0.2">
      <c r="A1660" s="5">
        <f t="shared" si="58"/>
        <v>43227</v>
      </c>
      <c r="B1660" s="202" t="s">
        <v>204</v>
      </c>
      <c r="C1660" s="202" t="s">
        <v>91</v>
      </c>
      <c r="D1660" s="202" t="s">
        <v>6</v>
      </c>
      <c r="E1660" s="189">
        <v>200</v>
      </c>
      <c r="F1660" s="190">
        <v>5</v>
      </c>
      <c r="G1660" s="190">
        <v>5</v>
      </c>
      <c r="H1660" s="190">
        <v>5</v>
      </c>
    </row>
    <row r="1661" spans="1:8" x14ac:dyDescent="0.2">
      <c r="A1661" s="5">
        <f t="shared" si="58"/>
        <v>43227</v>
      </c>
      <c r="B1661" s="202" t="s">
        <v>159</v>
      </c>
      <c r="C1661" s="202" t="s">
        <v>91</v>
      </c>
      <c r="D1661" s="202" t="s">
        <v>6</v>
      </c>
      <c r="E1661" s="189">
        <v>50</v>
      </c>
      <c r="F1661" s="190">
        <v>5</v>
      </c>
      <c r="G1661" s="190">
        <v>5</v>
      </c>
      <c r="H1661" s="190">
        <v>5</v>
      </c>
    </row>
    <row r="1662" spans="1:8" x14ac:dyDescent="0.2">
      <c r="A1662" s="5">
        <f t="shared" si="58"/>
        <v>43227</v>
      </c>
      <c r="B1662" s="202" t="s">
        <v>218</v>
      </c>
      <c r="C1662" s="202" t="s">
        <v>91</v>
      </c>
      <c r="D1662" s="202" t="s">
        <v>7</v>
      </c>
      <c r="E1662" s="189">
        <v>150</v>
      </c>
      <c r="F1662" s="190">
        <v>1</v>
      </c>
      <c r="G1662" s="190">
        <v>1</v>
      </c>
      <c r="H1662" s="190">
        <v>1</v>
      </c>
    </row>
    <row r="1663" spans="1:8" x14ac:dyDescent="0.2">
      <c r="A1663" s="5">
        <f t="shared" si="58"/>
        <v>43227</v>
      </c>
      <c r="B1663" s="202" t="s">
        <v>26</v>
      </c>
      <c r="C1663" s="202" t="s">
        <v>91</v>
      </c>
      <c r="D1663" s="202" t="s">
        <v>6</v>
      </c>
      <c r="E1663" s="189">
        <v>50</v>
      </c>
      <c r="F1663" s="190">
        <v>1</v>
      </c>
      <c r="G1663" s="190">
        <v>1</v>
      </c>
      <c r="H1663" s="190">
        <v>1</v>
      </c>
    </row>
    <row r="1664" spans="1:8" x14ac:dyDescent="0.2">
      <c r="A1664" s="5">
        <f t="shared" si="58"/>
        <v>43227</v>
      </c>
      <c r="B1664" s="202" t="s">
        <v>198</v>
      </c>
      <c r="C1664" s="202" t="s">
        <v>91</v>
      </c>
      <c r="D1664" s="202" t="s">
        <v>6</v>
      </c>
      <c r="E1664" s="189">
        <v>100</v>
      </c>
      <c r="F1664" s="190">
        <v>5</v>
      </c>
      <c r="G1664" s="190">
        <v>5</v>
      </c>
      <c r="H1664" s="190">
        <v>5</v>
      </c>
    </row>
    <row r="1665" spans="1:8" x14ac:dyDescent="0.2">
      <c r="A1665" s="5">
        <f t="shared" si="58"/>
        <v>43227</v>
      </c>
      <c r="B1665" s="202" t="s">
        <v>88</v>
      </c>
      <c r="C1665" s="202" t="s">
        <v>91</v>
      </c>
      <c r="D1665" s="202" t="s">
        <v>6</v>
      </c>
      <c r="E1665" s="189">
        <v>1200</v>
      </c>
      <c r="F1665" s="190">
        <v>5</v>
      </c>
      <c r="G1665" s="190">
        <v>5</v>
      </c>
      <c r="H1665" s="190">
        <v>5</v>
      </c>
    </row>
    <row r="1666" spans="1:8" x14ac:dyDescent="0.2">
      <c r="A1666" s="5">
        <f t="shared" si="58"/>
        <v>43227</v>
      </c>
      <c r="B1666" s="202" t="s">
        <v>133</v>
      </c>
      <c r="C1666" s="202" t="s">
        <v>91</v>
      </c>
      <c r="D1666" s="202" t="s">
        <v>6</v>
      </c>
      <c r="E1666" s="189">
        <v>100</v>
      </c>
      <c r="F1666" s="190">
        <v>1</v>
      </c>
      <c r="G1666" s="190">
        <v>1</v>
      </c>
      <c r="H1666" s="190">
        <v>1</v>
      </c>
    </row>
    <row r="1667" spans="1:8" x14ac:dyDescent="0.2">
      <c r="A1667" s="5">
        <f t="shared" si="58"/>
        <v>43227</v>
      </c>
      <c r="B1667" s="202" t="s">
        <v>176</v>
      </c>
      <c r="C1667" s="202" t="s">
        <v>91</v>
      </c>
      <c r="D1667" s="202" t="s">
        <v>6</v>
      </c>
      <c r="E1667" s="189">
        <v>150</v>
      </c>
      <c r="F1667" s="190">
        <v>1</v>
      </c>
      <c r="G1667" s="190">
        <v>1</v>
      </c>
      <c r="H1667" s="190">
        <v>1</v>
      </c>
    </row>
    <row r="1668" spans="1:8" x14ac:dyDescent="0.2">
      <c r="A1668" s="5">
        <f t="shared" si="58"/>
        <v>43227</v>
      </c>
      <c r="B1668" s="202" t="s">
        <v>199</v>
      </c>
      <c r="C1668" s="202" t="s">
        <v>91</v>
      </c>
      <c r="D1668" s="202" t="s">
        <v>6</v>
      </c>
      <c r="E1668" s="189">
        <v>200</v>
      </c>
      <c r="F1668" s="190">
        <v>2</v>
      </c>
      <c r="G1668" s="190">
        <v>1</v>
      </c>
      <c r="H1668" s="190">
        <v>1</v>
      </c>
    </row>
    <row r="1669" spans="1:8" x14ac:dyDescent="0.2">
      <c r="A1669" s="5">
        <f t="shared" si="58"/>
        <v>43227</v>
      </c>
      <c r="B1669" s="202" t="s">
        <v>184</v>
      </c>
      <c r="C1669" s="202" t="s">
        <v>91</v>
      </c>
      <c r="D1669" s="202" t="s">
        <v>6</v>
      </c>
      <c r="E1669" s="189">
        <v>250</v>
      </c>
      <c r="F1669" s="190">
        <v>5</v>
      </c>
      <c r="G1669" s="190">
        <v>5</v>
      </c>
      <c r="H1669" s="190">
        <v>5</v>
      </c>
    </row>
    <row r="1670" spans="1:8" x14ac:dyDescent="0.2">
      <c r="A1670" s="5">
        <f t="shared" si="58"/>
        <v>43227</v>
      </c>
      <c r="B1670" s="202" t="s">
        <v>154</v>
      </c>
      <c r="C1670" s="202" t="s">
        <v>91</v>
      </c>
      <c r="D1670" s="202" t="s">
        <v>6</v>
      </c>
      <c r="E1670" s="189">
        <v>350</v>
      </c>
      <c r="F1670" s="190">
        <v>1</v>
      </c>
      <c r="G1670" s="190">
        <v>1</v>
      </c>
      <c r="H1670" s="190">
        <v>1</v>
      </c>
    </row>
    <row r="1671" spans="1:8" x14ac:dyDescent="0.2">
      <c r="A1671" s="5">
        <f t="shared" si="58"/>
        <v>43227</v>
      </c>
      <c r="B1671" s="202" t="s">
        <v>170</v>
      </c>
      <c r="C1671" s="202" t="s">
        <v>91</v>
      </c>
      <c r="D1671" s="202" t="s">
        <v>6</v>
      </c>
      <c r="E1671" s="189">
        <v>950</v>
      </c>
      <c r="F1671" s="190">
        <v>5</v>
      </c>
      <c r="G1671" s="190">
        <v>2</v>
      </c>
      <c r="H1671" s="190">
        <v>2</v>
      </c>
    </row>
    <row r="1672" spans="1:8" x14ac:dyDescent="0.2">
      <c r="A1672" s="5">
        <f t="shared" si="58"/>
        <v>43227</v>
      </c>
      <c r="B1672" s="202" t="s">
        <v>171</v>
      </c>
      <c r="C1672" s="202" t="s">
        <v>91</v>
      </c>
      <c r="D1672" s="202" t="s">
        <v>6</v>
      </c>
      <c r="E1672" s="189">
        <v>650</v>
      </c>
      <c r="F1672" s="190">
        <v>5</v>
      </c>
      <c r="G1672" s="190">
        <v>5</v>
      </c>
      <c r="H1672" s="190">
        <v>5</v>
      </c>
    </row>
    <row r="1673" spans="1:8" x14ac:dyDescent="0.2">
      <c r="A1673" s="20">
        <v>43228</v>
      </c>
      <c r="B1673" s="202" t="s">
        <v>180</v>
      </c>
      <c r="C1673" s="202" t="s">
        <v>91</v>
      </c>
      <c r="D1673" s="202" t="s">
        <v>6</v>
      </c>
      <c r="E1673" s="189">
        <v>50</v>
      </c>
      <c r="F1673" s="190">
        <v>5</v>
      </c>
      <c r="G1673" s="190">
        <v>5</v>
      </c>
      <c r="H1673" s="190">
        <v>5</v>
      </c>
    </row>
    <row r="1674" spans="1:8" x14ac:dyDescent="0.2">
      <c r="A1674" s="5">
        <f t="shared" ref="A1674:A1686" si="59">A1673</f>
        <v>43228</v>
      </c>
      <c r="B1674" s="202" t="s">
        <v>138</v>
      </c>
      <c r="C1674" s="202" t="s">
        <v>91</v>
      </c>
      <c r="D1674" s="202" t="s">
        <v>6</v>
      </c>
      <c r="E1674" s="189">
        <v>100</v>
      </c>
      <c r="F1674" s="190">
        <v>5</v>
      </c>
      <c r="G1674" s="190">
        <v>5</v>
      </c>
      <c r="H1674" s="190">
        <v>5</v>
      </c>
    </row>
    <row r="1675" spans="1:8" x14ac:dyDescent="0.2">
      <c r="A1675" s="5">
        <f t="shared" si="59"/>
        <v>43228</v>
      </c>
      <c r="B1675" s="202" t="s">
        <v>124</v>
      </c>
      <c r="C1675" s="202" t="s">
        <v>91</v>
      </c>
      <c r="D1675" s="202" t="s">
        <v>6</v>
      </c>
      <c r="E1675" s="189">
        <v>150</v>
      </c>
      <c r="F1675" s="190">
        <v>1</v>
      </c>
      <c r="G1675" s="190">
        <v>1</v>
      </c>
      <c r="H1675" s="190">
        <v>1</v>
      </c>
    </row>
    <row r="1676" spans="1:8" x14ac:dyDescent="0.2">
      <c r="A1676" s="5">
        <f t="shared" si="59"/>
        <v>43228</v>
      </c>
      <c r="B1676" s="202" t="s">
        <v>135</v>
      </c>
      <c r="C1676" s="202" t="s">
        <v>91</v>
      </c>
      <c r="D1676" s="202" t="s">
        <v>6</v>
      </c>
      <c r="E1676" s="189">
        <v>200</v>
      </c>
      <c r="F1676" s="190">
        <v>5</v>
      </c>
      <c r="G1676" s="190">
        <v>5</v>
      </c>
      <c r="H1676" s="190">
        <v>5</v>
      </c>
    </row>
    <row r="1677" spans="1:8" x14ac:dyDescent="0.2">
      <c r="A1677" s="5">
        <f t="shared" si="59"/>
        <v>43228</v>
      </c>
      <c r="B1677" s="202" t="s">
        <v>159</v>
      </c>
      <c r="C1677" s="202" t="s">
        <v>91</v>
      </c>
      <c r="D1677" s="202" t="s">
        <v>6</v>
      </c>
      <c r="E1677" s="189">
        <v>150</v>
      </c>
      <c r="F1677" s="190">
        <v>5</v>
      </c>
      <c r="G1677" s="190">
        <v>5</v>
      </c>
      <c r="H1677" s="190">
        <v>5</v>
      </c>
    </row>
    <row r="1678" spans="1:8" x14ac:dyDescent="0.2">
      <c r="A1678" s="5">
        <f t="shared" si="59"/>
        <v>43228</v>
      </c>
      <c r="B1678" s="202" t="s">
        <v>197</v>
      </c>
      <c r="C1678" s="202" t="s">
        <v>91</v>
      </c>
      <c r="D1678" s="202" t="s">
        <v>6</v>
      </c>
      <c r="E1678" s="189">
        <v>100</v>
      </c>
      <c r="F1678" s="190">
        <v>1</v>
      </c>
      <c r="G1678" s="190">
        <v>1</v>
      </c>
      <c r="H1678" s="190">
        <v>1</v>
      </c>
    </row>
    <row r="1679" spans="1:8" x14ac:dyDescent="0.2">
      <c r="A1679" s="5">
        <f t="shared" si="59"/>
        <v>43228</v>
      </c>
      <c r="B1679" s="202" t="s">
        <v>218</v>
      </c>
      <c r="C1679" s="202" t="s">
        <v>91</v>
      </c>
      <c r="D1679" s="202" t="s">
        <v>7</v>
      </c>
      <c r="E1679" s="189">
        <v>50</v>
      </c>
      <c r="F1679" s="190">
        <v>2</v>
      </c>
      <c r="G1679" s="190">
        <v>2</v>
      </c>
      <c r="H1679" s="190">
        <v>2</v>
      </c>
    </row>
    <row r="1680" spans="1:8" x14ac:dyDescent="0.2">
      <c r="A1680" s="5">
        <f t="shared" si="59"/>
        <v>43228</v>
      </c>
      <c r="B1680" s="202" t="s">
        <v>26</v>
      </c>
      <c r="C1680" s="202" t="s">
        <v>91</v>
      </c>
      <c r="D1680" s="202" t="s">
        <v>6</v>
      </c>
      <c r="E1680" s="189">
        <v>100</v>
      </c>
      <c r="F1680" s="190">
        <v>1</v>
      </c>
      <c r="G1680" s="190">
        <v>1</v>
      </c>
      <c r="H1680" s="190">
        <v>1</v>
      </c>
    </row>
    <row r="1681" spans="1:8" x14ac:dyDescent="0.2">
      <c r="A1681" s="5">
        <f t="shared" si="59"/>
        <v>43228</v>
      </c>
      <c r="B1681" s="202" t="s">
        <v>198</v>
      </c>
      <c r="C1681" s="202" t="s">
        <v>91</v>
      </c>
      <c r="D1681" s="202" t="s">
        <v>6</v>
      </c>
      <c r="E1681" s="189">
        <v>50</v>
      </c>
      <c r="F1681" s="190">
        <v>5</v>
      </c>
      <c r="G1681" s="190">
        <v>5</v>
      </c>
      <c r="H1681" s="190">
        <v>5</v>
      </c>
    </row>
    <row r="1682" spans="1:8" x14ac:dyDescent="0.2">
      <c r="A1682" s="5">
        <f t="shared" si="59"/>
        <v>43228</v>
      </c>
      <c r="B1682" s="202" t="s">
        <v>88</v>
      </c>
      <c r="C1682" s="202" t="s">
        <v>91</v>
      </c>
      <c r="D1682" s="202" t="s">
        <v>6</v>
      </c>
      <c r="E1682" s="189">
        <v>200</v>
      </c>
      <c r="F1682" s="190">
        <v>5</v>
      </c>
      <c r="G1682" s="190">
        <v>5</v>
      </c>
      <c r="H1682" s="190">
        <v>5</v>
      </c>
    </row>
    <row r="1683" spans="1:8" x14ac:dyDescent="0.2">
      <c r="A1683" s="5">
        <f t="shared" si="59"/>
        <v>43228</v>
      </c>
      <c r="B1683" s="202" t="s">
        <v>184</v>
      </c>
      <c r="C1683" s="202" t="s">
        <v>91</v>
      </c>
      <c r="D1683" s="202" t="s">
        <v>6</v>
      </c>
      <c r="E1683" s="189">
        <v>50</v>
      </c>
      <c r="F1683" s="190">
        <v>5</v>
      </c>
      <c r="G1683" s="190">
        <v>5</v>
      </c>
      <c r="H1683" s="190">
        <v>5</v>
      </c>
    </row>
    <row r="1684" spans="1:8" x14ac:dyDescent="0.2">
      <c r="A1684" s="5">
        <f t="shared" si="59"/>
        <v>43228</v>
      </c>
      <c r="B1684" s="202" t="s">
        <v>154</v>
      </c>
      <c r="C1684" s="202" t="s">
        <v>91</v>
      </c>
      <c r="D1684" s="202" t="s">
        <v>6</v>
      </c>
      <c r="E1684" s="189">
        <v>50</v>
      </c>
      <c r="F1684" s="190">
        <v>1</v>
      </c>
      <c r="G1684" s="190">
        <v>1</v>
      </c>
      <c r="H1684" s="190">
        <v>1</v>
      </c>
    </row>
    <row r="1685" spans="1:8" x14ac:dyDescent="0.2">
      <c r="A1685" s="5">
        <f t="shared" si="59"/>
        <v>43228</v>
      </c>
      <c r="B1685" s="202" t="s">
        <v>170</v>
      </c>
      <c r="C1685" s="202" t="s">
        <v>91</v>
      </c>
      <c r="D1685" s="202" t="s">
        <v>6</v>
      </c>
      <c r="E1685" s="189">
        <v>100</v>
      </c>
      <c r="F1685" s="190">
        <v>1</v>
      </c>
      <c r="G1685" s="190">
        <v>1</v>
      </c>
      <c r="H1685" s="190">
        <v>1</v>
      </c>
    </row>
    <row r="1686" spans="1:8" x14ac:dyDescent="0.2">
      <c r="A1686" s="5">
        <f t="shared" si="59"/>
        <v>43228</v>
      </c>
      <c r="B1686" s="202" t="s">
        <v>126</v>
      </c>
      <c r="C1686" s="202" t="s">
        <v>91</v>
      </c>
      <c r="D1686" s="202" t="s">
        <v>6</v>
      </c>
      <c r="E1686" s="189">
        <v>50</v>
      </c>
      <c r="F1686" s="190">
        <v>5</v>
      </c>
      <c r="G1686" s="190">
        <v>5</v>
      </c>
      <c r="H1686" s="190">
        <v>5</v>
      </c>
    </row>
    <row r="1687" spans="1:8" x14ac:dyDescent="0.2">
      <c r="A1687" s="20">
        <v>43229</v>
      </c>
      <c r="B1687" s="202" t="s">
        <v>180</v>
      </c>
      <c r="C1687" s="202" t="s">
        <v>91</v>
      </c>
      <c r="D1687" s="202" t="s">
        <v>6</v>
      </c>
      <c r="E1687" s="189">
        <v>100</v>
      </c>
      <c r="F1687" s="190">
        <v>1</v>
      </c>
      <c r="G1687" s="190">
        <v>1</v>
      </c>
      <c r="H1687" s="190">
        <v>1</v>
      </c>
    </row>
    <row r="1688" spans="1:8" x14ac:dyDescent="0.2">
      <c r="A1688" s="5">
        <f>A1687</f>
        <v>43229</v>
      </c>
      <c r="B1688" s="202" t="s">
        <v>204</v>
      </c>
      <c r="C1688" s="202" t="s">
        <v>91</v>
      </c>
      <c r="D1688" s="202" t="s">
        <v>6</v>
      </c>
      <c r="E1688" s="189">
        <v>350</v>
      </c>
      <c r="F1688" s="190">
        <v>1</v>
      </c>
      <c r="G1688" s="190">
        <v>1</v>
      </c>
      <c r="H1688" s="190">
        <v>1</v>
      </c>
    </row>
    <row r="1689" spans="1:8" x14ac:dyDescent="0.2">
      <c r="A1689" s="5">
        <f>A1688</f>
        <v>43229</v>
      </c>
      <c r="B1689" s="202" t="s">
        <v>135</v>
      </c>
      <c r="C1689" s="202" t="s">
        <v>91</v>
      </c>
      <c r="D1689" s="202" t="s">
        <v>6</v>
      </c>
      <c r="E1689" s="189">
        <v>50</v>
      </c>
      <c r="F1689" s="190">
        <v>1</v>
      </c>
      <c r="G1689" s="190">
        <v>1</v>
      </c>
      <c r="H1689" s="190">
        <v>1</v>
      </c>
    </row>
    <row r="1690" spans="1:8" x14ac:dyDescent="0.2">
      <c r="A1690" s="5">
        <f>A1689</f>
        <v>43229</v>
      </c>
      <c r="B1690" s="202" t="s">
        <v>88</v>
      </c>
      <c r="C1690" s="202" t="s">
        <v>91</v>
      </c>
      <c r="D1690" s="202" t="s">
        <v>6</v>
      </c>
      <c r="E1690" s="189">
        <v>150</v>
      </c>
      <c r="F1690" s="190">
        <v>1</v>
      </c>
      <c r="G1690" s="190">
        <v>1</v>
      </c>
      <c r="H1690" s="190">
        <v>1</v>
      </c>
    </row>
    <row r="1691" spans="1:8" x14ac:dyDescent="0.2">
      <c r="A1691" s="5">
        <f>A1690</f>
        <v>43229</v>
      </c>
      <c r="B1691" s="202" t="s">
        <v>126</v>
      </c>
      <c r="C1691" s="202" t="s">
        <v>91</v>
      </c>
      <c r="D1691" s="202" t="s">
        <v>6</v>
      </c>
      <c r="E1691" s="189">
        <v>250</v>
      </c>
      <c r="F1691" s="190">
        <v>1</v>
      </c>
      <c r="G1691" s="190">
        <v>1</v>
      </c>
      <c r="H1691" s="190">
        <v>1</v>
      </c>
    </row>
    <row r="1692" spans="1:8" x14ac:dyDescent="0.2">
      <c r="A1692" s="5">
        <f>A1691</f>
        <v>43229</v>
      </c>
      <c r="B1692" s="202" t="s">
        <v>171</v>
      </c>
      <c r="C1692" s="202" t="s">
        <v>91</v>
      </c>
      <c r="D1692" s="202" t="s">
        <v>6</v>
      </c>
      <c r="E1692" s="189">
        <v>50</v>
      </c>
      <c r="F1692" s="190">
        <v>1</v>
      </c>
      <c r="G1692" s="190">
        <v>1</v>
      </c>
      <c r="H1692" s="190">
        <v>1</v>
      </c>
    </row>
    <row r="1693" spans="1:8" x14ac:dyDescent="0.2">
      <c r="A1693" s="20">
        <v>43230</v>
      </c>
      <c r="B1693" s="202" t="s">
        <v>180</v>
      </c>
      <c r="C1693" s="202" t="s">
        <v>91</v>
      </c>
      <c r="D1693" s="202" t="s">
        <v>6</v>
      </c>
      <c r="E1693" s="189">
        <v>50</v>
      </c>
      <c r="F1693" s="190">
        <v>5</v>
      </c>
      <c r="G1693" s="190">
        <v>5</v>
      </c>
      <c r="H1693" s="190">
        <v>5</v>
      </c>
    </row>
    <row r="1694" spans="1:8" x14ac:dyDescent="0.2">
      <c r="A1694" s="5">
        <f>A1693</f>
        <v>43230</v>
      </c>
      <c r="B1694" s="202" t="s">
        <v>21</v>
      </c>
      <c r="C1694" s="202" t="s">
        <v>91</v>
      </c>
      <c r="D1694" s="202" t="s">
        <v>7</v>
      </c>
      <c r="E1694" s="189">
        <v>200</v>
      </c>
      <c r="F1694" s="190">
        <v>1</v>
      </c>
      <c r="G1694" s="190">
        <v>1</v>
      </c>
      <c r="H1694" s="190">
        <v>1</v>
      </c>
    </row>
    <row r="1695" spans="1:8" x14ac:dyDescent="0.2">
      <c r="A1695" s="5">
        <f>A1694</f>
        <v>43230</v>
      </c>
      <c r="B1695" s="202" t="s">
        <v>204</v>
      </c>
      <c r="C1695" s="202" t="s">
        <v>91</v>
      </c>
      <c r="D1695" s="202" t="s">
        <v>6</v>
      </c>
      <c r="E1695" s="189">
        <v>50</v>
      </c>
      <c r="F1695" s="190">
        <v>5</v>
      </c>
      <c r="G1695" s="190">
        <v>5</v>
      </c>
      <c r="H1695" s="190">
        <v>5</v>
      </c>
    </row>
    <row r="1696" spans="1:8" x14ac:dyDescent="0.2">
      <c r="A1696" s="5">
        <f>A1695</f>
        <v>43230</v>
      </c>
      <c r="B1696" s="202" t="s">
        <v>171</v>
      </c>
      <c r="C1696" s="202" t="s">
        <v>91</v>
      </c>
      <c r="D1696" s="202" t="s">
        <v>6</v>
      </c>
      <c r="E1696" s="189">
        <v>300</v>
      </c>
      <c r="F1696" s="190">
        <v>5</v>
      </c>
      <c r="G1696" s="190">
        <v>5</v>
      </c>
      <c r="H1696" s="190">
        <v>5</v>
      </c>
    </row>
    <row r="1697" spans="1:8" x14ac:dyDescent="0.2">
      <c r="A1697" s="20">
        <v>43231</v>
      </c>
      <c r="B1697" s="425" t="s">
        <v>141</v>
      </c>
      <c r="C1697" s="425" t="s">
        <v>91</v>
      </c>
      <c r="D1697" s="425" t="s">
        <v>6</v>
      </c>
      <c r="E1697" s="426">
        <v>50</v>
      </c>
      <c r="F1697" s="427">
        <v>1</v>
      </c>
      <c r="G1697" s="427">
        <v>1</v>
      </c>
      <c r="H1697" s="427">
        <v>1</v>
      </c>
    </row>
    <row r="1698" spans="1:8" x14ac:dyDescent="0.2">
      <c r="A1698" s="5">
        <f t="shared" ref="A1698:A1708" si="60">A1697</f>
        <v>43231</v>
      </c>
      <c r="B1698" s="425" t="s">
        <v>180</v>
      </c>
      <c r="C1698" s="425" t="s">
        <v>91</v>
      </c>
      <c r="D1698" s="425" t="s">
        <v>6</v>
      </c>
      <c r="E1698" s="426">
        <v>200</v>
      </c>
      <c r="F1698" s="427">
        <v>1</v>
      </c>
      <c r="G1698" s="427">
        <v>1</v>
      </c>
      <c r="H1698" s="427">
        <v>1</v>
      </c>
    </row>
    <row r="1699" spans="1:8" x14ac:dyDescent="0.2">
      <c r="A1699" s="5">
        <f t="shared" si="60"/>
        <v>43231</v>
      </c>
      <c r="B1699" s="425" t="s">
        <v>181</v>
      </c>
      <c r="C1699" s="425" t="s">
        <v>91</v>
      </c>
      <c r="D1699" s="425" t="s">
        <v>6</v>
      </c>
      <c r="E1699" s="426">
        <v>250</v>
      </c>
      <c r="F1699" s="427">
        <v>1</v>
      </c>
      <c r="G1699" s="427">
        <v>1</v>
      </c>
      <c r="H1699" s="427">
        <v>1</v>
      </c>
    </row>
    <row r="1700" spans="1:8" x14ac:dyDescent="0.2">
      <c r="A1700" s="5">
        <f t="shared" si="60"/>
        <v>43231</v>
      </c>
      <c r="B1700" s="425" t="s">
        <v>204</v>
      </c>
      <c r="C1700" s="425" t="s">
        <v>91</v>
      </c>
      <c r="D1700" s="425" t="s">
        <v>6</v>
      </c>
      <c r="E1700" s="426">
        <v>400</v>
      </c>
      <c r="F1700" s="427">
        <v>1</v>
      </c>
      <c r="G1700" s="427">
        <v>1</v>
      </c>
      <c r="H1700" s="427">
        <v>1</v>
      </c>
    </row>
    <row r="1701" spans="1:8" x14ac:dyDescent="0.2">
      <c r="A1701" s="5">
        <f t="shared" si="60"/>
        <v>43231</v>
      </c>
      <c r="B1701" s="425" t="s">
        <v>135</v>
      </c>
      <c r="C1701" s="425" t="s">
        <v>91</v>
      </c>
      <c r="D1701" s="425" t="s">
        <v>6</v>
      </c>
      <c r="E1701" s="426">
        <v>50</v>
      </c>
      <c r="F1701" s="427">
        <v>1</v>
      </c>
      <c r="G1701" s="427">
        <v>1</v>
      </c>
      <c r="H1701" s="427">
        <v>1</v>
      </c>
    </row>
    <row r="1702" spans="1:8" x14ac:dyDescent="0.2">
      <c r="A1702" s="5">
        <f t="shared" si="60"/>
        <v>43231</v>
      </c>
      <c r="B1702" s="425" t="s">
        <v>159</v>
      </c>
      <c r="C1702" s="425" t="s">
        <v>91</v>
      </c>
      <c r="D1702" s="425" t="s">
        <v>6</v>
      </c>
      <c r="E1702" s="426">
        <v>50</v>
      </c>
      <c r="F1702" s="427">
        <v>1</v>
      </c>
      <c r="G1702" s="427">
        <v>1</v>
      </c>
      <c r="H1702" s="427">
        <v>1</v>
      </c>
    </row>
    <row r="1703" spans="1:8" x14ac:dyDescent="0.2">
      <c r="A1703" s="5">
        <f t="shared" si="60"/>
        <v>43231</v>
      </c>
      <c r="B1703" s="425" t="s">
        <v>198</v>
      </c>
      <c r="C1703" s="425" t="s">
        <v>91</v>
      </c>
      <c r="D1703" s="425" t="s">
        <v>6</v>
      </c>
      <c r="E1703" s="426">
        <v>50</v>
      </c>
      <c r="F1703" s="427">
        <v>1</v>
      </c>
      <c r="G1703" s="427">
        <v>1</v>
      </c>
      <c r="H1703" s="427">
        <v>1</v>
      </c>
    </row>
    <row r="1704" spans="1:8" x14ac:dyDescent="0.2">
      <c r="A1704" s="5">
        <f t="shared" si="60"/>
        <v>43231</v>
      </c>
      <c r="B1704" s="425" t="s">
        <v>88</v>
      </c>
      <c r="C1704" s="425" t="s">
        <v>91</v>
      </c>
      <c r="D1704" s="425" t="s">
        <v>6</v>
      </c>
      <c r="E1704" s="426">
        <v>550</v>
      </c>
      <c r="F1704" s="427">
        <v>1</v>
      </c>
      <c r="G1704" s="427">
        <v>1</v>
      </c>
      <c r="H1704" s="427">
        <v>1</v>
      </c>
    </row>
    <row r="1705" spans="1:8" x14ac:dyDescent="0.2">
      <c r="A1705" s="5">
        <f t="shared" si="60"/>
        <v>43231</v>
      </c>
      <c r="B1705" s="425" t="s">
        <v>199</v>
      </c>
      <c r="C1705" s="425" t="s">
        <v>91</v>
      </c>
      <c r="D1705" s="425" t="s">
        <v>6</v>
      </c>
      <c r="E1705" s="426">
        <v>900</v>
      </c>
      <c r="F1705" s="427">
        <v>1</v>
      </c>
      <c r="G1705" s="427">
        <v>1</v>
      </c>
      <c r="H1705" s="427">
        <v>1</v>
      </c>
    </row>
    <row r="1706" spans="1:8" x14ac:dyDescent="0.2">
      <c r="A1706" s="5">
        <f t="shared" si="60"/>
        <v>43231</v>
      </c>
      <c r="B1706" s="425" t="s">
        <v>170</v>
      </c>
      <c r="C1706" s="425" t="s">
        <v>91</v>
      </c>
      <c r="D1706" s="425" t="s">
        <v>6</v>
      </c>
      <c r="E1706" s="426">
        <v>150</v>
      </c>
      <c r="F1706" s="427">
        <v>1</v>
      </c>
      <c r="G1706" s="427">
        <v>1</v>
      </c>
      <c r="H1706" s="427">
        <v>1</v>
      </c>
    </row>
    <row r="1707" spans="1:8" x14ac:dyDescent="0.2">
      <c r="A1707" s="5">
        <f t="shared" si="60"/>
        <v>43231</v>
      </c>
      <c r="B1707" s="425" t="s">
        <v>126</v>
      </c>
      <c r="C1707" s="425" t="s">
        <v>91</v>
      </c>
      <c r="D1707" s="425" t="s">
        <v>6</v>
      </c>
      <c r="E1707" s="426">
        <v>100</v>
      </c>
      <c r="F1707" s="427">
        <v>1</v>
      </c>
      <c r="G1707" s="427">
        <v>1</v>
      </c>
      <c r="H1707" s="427">
        <v>1</v>
      </c>
    </row>
    <row r="1708" spans="1:8" x14ac:dyDescent="0.2">
      <c r="A1708" s="5">
        <f t="shared" si="60"/>
        <v>43231</v>
      </c>
      <c r="B1708" s="425" t="s">
        <v>171</v>
      </c>
      <c r="C1708" s="425" t="s">
        <v>91</v>
      </c>
      <c r="D1708" s="425" t="s">
        <v>6</v>
      </c>
      <c r="E1708" s="426">
        <v>150</v>
      </c>
      <c r="F1708" s="427">
        <v>1</v>
      </c>
      <c r="G1708" s="427">
        <v>1</v>
      </c>
      <c r="H1708" s="427">
        <v>1</v>
      </c>
    </row>
    <row r="1709" spans="1:8" x14ac:dyDescent="0.2">
      <c r="A1709" s="20">
        <v>43234</v>
      </c>
      <c r="B1709" s="202" t="s">
        <v>141</v>
      </c>
      <c r="C1709" s="202" t="s">
        <v>91</v>
      </c>
      <c r="D1709" s="202" t="s">
        <v>6</v>
      </c>
      <c r="E1709" s="189">
        <v>150</v>
      </c>
      <c r="F1709" s="190">
        <v>1</v>
      </c>
      <c r="G1709" s="190">
        <v>1</v>
      </c>
      <c r="H1709" s="190">
        <v>1</v>
      </c>
    </row>
    <row r="1710" spans="1:8" x14ac:dyDescent="0.2">
      <c r="A1710" s="5">
        <f t="shared" ref="A1710:A1719" si="61">A1709</f>
        <v>43234</v>
      </c>
      <c r="B1710" s="202" t="s">
        <v>180</v>
      </c>
      <c r="C1710" s="202" t="s">
        <v>91</v>
      </c>
      <c r="D1710" s="202" t="s">
        <v>6</v>
      </c>
      <c r="E1710" s="189">
        <v>150</v>
      </c>
      <c r="F1710" s="190">
        <v>3</v>
      </c>
      <c r="G1710" s="190">
        <v>3</v>
      </c>
      <c r="H1710" s="190">
        <v>3</v>
      </c>
    </row>
    <row r="1711" spans="1:8" x14ac:dyDescent="0.2">
      <c r="A1711" s="5">
        <f t="shared" si="61"/>
        <v>43234</v>
      </c>
      <c r="B1711" s="202" t="s">
        <v>64</v>
      </c>
      <c r="C1711" s="202" t="s">
        <v>91</v>
      </c>
      <c r="D1711" s="202" t="s">
        <v>6</v>
      </c>
      <c r="E1711" s="189">
        <v>100</v>
      </c>
      <c r="F1711" s="190">
        <v>1</v>
      </c>
      <c r="G1711" s="190">
        <v>1</v>
      </c>
      <c r="H1711" s="190">
        <v>1</v>
      </c>
    </row>
    <row r="1712" spans="1:8" x14ac:dyDescent="0.2">
      <c r="A1712" s="5">
        <f t="shared" si="61"/>
        <v>43234</v>
      </c>
      <c r="B1712" s="202" t="s">
        <v>181</v>
      </c>
      <c r="C1712" s="202" t="s">
        <v>91</v>
      </c>
      <c r="D1712" s="202" t="s">
        <v>6</v>
      </c>
      <c r="E1712" s="189">
        <v>200</v>
      </c>
      <c r="F1712" s="190">
        <v>1</v>
      </c>
      <c r="G1712" s="190">
        <v>1</v>
      </c>
      <c r="H1712" s="190">
        <v>1</v>
      </c>
    </row>
    <row r="1713" spans="1:8" x14ac:dyDescent="0.2">
      <c r="A1713" s="5">
        <f t="shared" si="61"/>
        <v>43234</v>
      </c>
      <c r="B1713" s="202" t="s">
        <v>135</v>
      </c>
      <c r="C1713" s="202" t="s">
        <v>91</v>
      </c>
      <c r="D1713" s="202" t="s">
        <v>6</v>
      </c>
      <c r="E1713" s="189">
        <v>250</v>
      </c>
      <c r="F1713" s="190">
        <v>2</v>
      </c>
      <c r="G1713" s="190">
        <v>2</v>
      </c>
      <c r="H1713" s="190">
        <v>2</v>
      </c>
    </row>
    <row r="1714" spans="1:8" x14ac:dyDescent="0.2">
      <c r="A1714" s="5">
        <f t="shared" si="61"/>
        <v>43234</v>
      </c>
      <c r="B1714" s="202" t="s">
        <v>197</v>
      </c>
      <c r="C1714" s="202" t="s">
        <v>91</v>
      </c>
      <c r="D1714" s="202" t="s">
        <v>6</v>
      </c>
      <c r="E1714" s="189">
        <v>100</v>
      </c>
      <c r="F1714" s="190">
        <v>2</v>
      </c>
      <c r="G1714" s="190">
        <v>2</v>
      </c>
      <c r="H1714" s="190">
        <v>2</v>
      </c>
    </row>
    <row r="1715" spans="1:8" x14ac:dyDescent="0.2">
      <c r="A1715" s="5">
        <f t="shared" si="61"/>
        <v>43234</v>
      </c>
      <c r="B1715" s="202" t="s">
        <v>88</v>
      </c>
      <c r="C1715" s="202" t="s">
        <v>91</v>
      </c>
      <c r="D1715" s="202" t="s">
        <v>6</v>
      </c>
      <c r="E1715" s="189">
        <v>50</v>
      </c>
      <c r="F1715" s="190">
        <v>2</v>
      </c>
      <c r="G1715" s="190">
        <v>2</v>
      </c>
      <c r="H1715" s="190">
        <v>2</v>
      </c>
    </row>
    <row r="1716" spans="1:8" x14ac:dyDescent="0.2">
      <c r="A1716" s="5">
        <f t="shared" si="61"/>
        <v>43234</v>
      </c>
      <c r="B1716" s="202" t="s">
        <v>176</v>
      </c>
      <c r="C1716" s="202" t="s">
        <v>91</v>
      </c>
      <c r="D1716" s="202" t="s">
        <v>6</v>
      </c>
      <c r="E1716" s="189">
        <v>200</v>
      </c>
      <c r="F1716" s="190">
        <v>1</v>
      </c>
      <c r="G1716" s="190">
        <v>1</v>
      </c>
      <c r="H1716" s="190">
        <v>1</v>
      </c>
    </row>
    <row r="1717" spans="1:8" x14ac:dyDescent="0.2">
      <c r="A1717" s="5">
        <f t="shared" si="61"/>
        <v>43234</v>
      </c>
      <c r="B1717" s="202" t="s">
        <v>203</v>
      </c>
      <c r="C1717" s="202" t="s">
        <v>91</v>
      </c>
      <c r="D1717" s="202" t="s">
        <v>6</v>
      </c>
      <c r="E1717" s="189">
        <v>50</v>
      </c>
      <c r="F1717" s="190">
        <v>1</v>
      </c>
      <c r="G1717" s="190">
        <v>1</v>
      </c>
      <c r="H1717" s="190">
        <v>1</v>
      </c>
    </row>
    <row r="1718" spans="1:8" x14ac:dyDescent="0.2">
      <c r="A1718" s="5">
        <f t="shared" si="61"/>
        <v>43234</v>
      </c>
      <c r="B1718" s="202" t="s">
        <v>184</v>
      </c>
      <c r="C1718" s="202" t="s">
        <v>91</v>
      </c>
      <c r="D1718" s="202" t="s">
        <v>6</v>
      </c>
      <c r="E1718" s="189">
        <v>50</v>
      </c>
      <c r="F1718" s="190">
        <v>5</v>
      </c>
      <c r="G1718" s="190">
        <v>5</v>
      </c>
      <c r="H1718" s="190">
        <v>5</v>
      </c>
    </row>
    <row r="1719" spans="1:8" x14ac:dyDescent="0.2">
      <c r="A1719" s="5">
        <f t="shared" si="61"/>
        <v>43234</v>
      </c>
      <c r="B1719" s="202" t="s">
        <v>166</v>
      </c>
      <c r="C1719" s="202" t="s">
        <v>91</v>
      </c>
      <c r="D1719" s="202" t="s">
        <v>6</v>
      </c>
      <c r="E1719" s="189">
        <v>50</v>
      </c>
      <c r="F1719" s="190">
        <v>1</v>
      </c>
      <c r="G1719" s="190">
        <v>1</v>
      </c>
      <c r="H1719" s="190">
        <v>1</v>
      </c>
    </row>
    <row r="1720" spans="1:8" x14ac:dyDescent="0.2">
      <c r="A1720" s="20">
        <v>43235</v>
      </c>
      <c r="B1720" s="202" t="s">
        <v>21</v>
      </c>
      <c r="C1720" s="202" t="s">
        <v>91</v>
      </c>
      <c r="D1720" s="202" t="s">
        <v>7</v>
      </c>
      <c r="E1720" s="189">
        <v>350</v>
      </c>
      <c r="F1720" s="190">
        <v>1</v>
      </c>
      <c r="G1720" s="190">
        <v>1</v>
      </c>
      <c r="H1720" s="190">
        <v>1</v>
      </c>
    </row>
    <row r="1721" spans="1:8" x14ac:dyDescent="0.2">
      <c r="A1721" s="5">
        <f t="shared" ref="A1721:A1729" si="62">A1720</f>
        <v>43235</v>
      </c>
      <c r="B1721" s="202" t="s">
        <v>64</v>
      </c>
      <c r="C1721" s="202" t="s">
        <v>91</v>
      </c>
      <c r="D1721" s="202" t="s">
        <v>6</v>
      </c>
      <c r="E1721" s="189">
        <v>50</v>
      </c>
      <c r="F1721" s="190">
        <v>1</v>
      </c>
      <c r="G1721" s="190">
        <v>1</v>
      </c>
      <c r="H1721" s="190">
        <v>1</v>
      </c>
    </row>
    <row r="1722" spans="1:8" x14ac:dyDescent="0.2">
      <c r="A1722" s="5">
        <f t="shared" si="62"/>
        <v>43235</v>
      </c>
      <c r="B1722" s="202" t="s">
        <v>135</v>
      </c>
      <c r="C1722" s="202" t="s">
        <v>91</v>
      </c>
      <c r="D1722" s="202" t="s">
        <v>6</v>
      </c>
      <c r="E1722" s="189">
        <v>50</v>
      </c>
      <c r="F1722" s="190">
        <v>1</v>
      </c>
      <c r="G1722" s="190">
        <v>1</v>
      </c>
      <c r="H1722" s="190">
        <v>1</v>
      </c>
    </row>
    <row r="1723" spans="1:8" x14ac:dyDescent="0.2">
      <c r="A1723" s="5">
        <f t="shared" si="62"/>
        <v>43235</v>
      </c>
      <c r="B1723" s="202" t="s">
        <v>60</v>
      </c>
      <c r="C1723" s="202" t="s">
        <v>91</v>
      </c>
      <c r="D1723" s="202" t="s">
        <v>6</v>
      </c>
      <c r="E1723" s="189">
        <v>50</v>
      </c>
      <c r="F1723" s="190">
        <v>1</v>
      </c>
      <c r="G1723" s="190">
        <v>1</v>
      </c>
      <c r="H1723" s="190">
        <v>1</v>
      </c>
    </row>
    <row r="1724" spans="1:8" x14ac:dyDescent="0.2">
      <c r="A1724" s="5">
        <f t="shared" si="62"/>
        <v>43235</v>
      </c>
      <c r="B1724" s="202" t="s">
        <v>159</v>
      </c>
      <c r="C1724" s="202" t="s">
        <v>91</v>
      </c>
      <c r="D1724" s="202" t="s">
        <v>6</v>
      </c>
      <c r="E1724" s="189">
        <v>50</v>
      </c>
      <c r="F1724" s="190">
        <v>1</v>
      </c>
      <c r="G1724" s="190">
        <v>1</v>
      </c>
      <c r="H1724" s="190">
        <v>1</v>
      </c>
    </row>
    <row r="1725" spans="1:8" x14ac:dyDescent="0.2">
      <c r="A1725" s="5">
        <f t="shared" si="62"/>
        <v>43235</v>
      </c>
      <c r="B1725" s="202" t="s">
        <v>133</v>
      </c>
      <c r="C1725" s="202" t="s">
        <v>91</v>
      </c>
      <c r="D1725" s="202" t="s">
        <v>6</v>
      </c>
      <c r="E1725" s="189">
        <v>100</v>
      </c>
      <c r="F1725" s="190">
        <v>1</v>
      </c>
      <c r="G1725" s="190">
        <v>1</v>
      </c>
      <c r="H1725" s="190">
        <v>1</v>
      </c>
    </row>
    <row r="1726" spans="1:8" x14ac:dyDescent="0.2">
      <c r="A1726" s="5">
        <f t="shared" si="62"/>
        <v>43235</v>
      </c>
      <c r="B1726" s="202" t="s">
        <v>15</v>
      </c>
      <c r="C1726" s="202" t="s">
        <v>91</v>
      </c>
      <c r="D1726" s="202" t="s">
        <v>6</v>
      </c>
      <c r="E1726" s="189">
        <v>50</v>
      </c>
      <c r="F1726" s="190">
        <v>1</v>
      </c>
      <c r="G1726" s="190">
        <v>1</v>
      </c>
      <c r="H1726" s="190">
        <v>1</v>
      </c>
    </row>
    <row r="1727" spans="1:8" x14ac:dyDescent="0.2">
      <c r="A1727" s="5">
        <f t="shared" si="62"/>
        <v>43235</v>
      </c>
      <c r="B1727" s="202" t="s">
        <v>176</v>
      </c>
      <c r="C1727" s="202" t="s">
        <v>91</v>
      </c>
      <c r="D1727" s="202" t="s">
        <v>6</v>
      </c>
      <c r="E1727" s="189">
        <v>150</v>
      </c>
      <c r="F1727" s="190">
        <v>1</v>
      </c>
      <c r="G1727" s="190">
        <v>1</v>
      </c>
      <c r="H1727" s="190">
        <v>1</v>
      </c>
    </row>
    <row r="1728" spans="1:8" x14ac:dyDescent="0.2">
      <c r="A1728" s="5">
        <f t="shared" si="62"/>
        <v>43235</v>
      </c>
      <c r="B1728" s="202" t="s">
        <v>199</v>
      </c>
      <c r="C1728" s="202" t="s">
        <v>91</v>
      </c>
      <c r="D1728" s="202" t="s">
        <v>6</v>
      </c>
      <c r="E1728" s="189">
        <v>50</v>
      </c>
      <c r="F1728" s="190">
        <v>1</v>
      </c>
      <c r="G1728" s="190">
        <v>1</v>
      </c>
      <c r="H1728" s="190">
        <v>1</v>
      </c>
    </row>
    <row r="1729" spans="1:8" x14ac:dyDescent="0.2">
      <c r="A1729" s="5">
        <f t="shared" si="62"/>
        <v>43235</v>
      </c>
      <c r="B1729" s="202" t="s">
        <v>98</v>
      </c>
      <c r="C1729" s="202" t="s">
        <v>91</v>
      </c>
      <c r="D1729" s="202" t="s">
        <v>9</v>
      </c>
      <c r="E1729" s="189">
        <v>250</v>
      </c>
      <c r="F1729" s="190">
        <v>1</v>
      </c>
      <c r="G1729" s="190">
        <v>1</v>
      </c>
      <c r="H1729" s="190">
        <v>1</v>
      </c>
    </row>
    <row r="1730" spans="1:8" x14ac:dyDescent="0.2">
      <c r="A1730" s="20">
        <v>43236</v>
      </c>
      <c r="B1730" s="202" t="s">
        <v>180</v>
      </c>
      <c r="C1730" s="202" t="s">
        <v>91</v>
      </c>
      <c r="D1730" s="202" t="s">
        <v>6</v>
      </c>
      <c r="E1730" s="189">
        <v>200</v>
      </c>
      <c r="F1730" s="190">
        <v>1</v>
      </c>
      <c r="G1730" s="190">
        <v>1</v>
      </c>
      <c r="H1730" s="190">
        <v>1</v>
      </c>
    </row>
    <row r="1731" spans="1:8" x14ac:dyDescent="0.2">
      <c r="A1731" s="5">
        <f t="shared" ref="A1731:A1737" si="63">A1730</f>
        <v>43236</v>
      </c>
      <c r="B1731" s="202" t="s">
        <v>21</v>
      </c>
      <c r="C1731" s="202" t="s">
        <v>91</v>
      </c>
      <c r="D1731" s="202" t="s">
        <v>7</v>
      </c>
      <c r="E1731" s="189">
        <v>100</v>
      </c>
      <c r="F1731" s="190">
        <v>1</v>
      </c>
      <c r="G1731" s="190">
        <v>1</v>
      </c>
      <c r="H1731" s="190">
        <v>1</v>
      </c>
    </row>
    <row r="1732" spans="1:8" x14ac:dyDescent="0.2">
      <c r="A1732" s="5">
        <f t="shared" si="63"/>
        <v>43236</v>
      </c>
      <c r="B1732" s="202" t="s">
        <v>64</v>
      </c>
      <c r="C1732" s="202" t="s">
        <v>91</v>
      </c>
      <c r="D1732" s="202" t="s">
        <v>6</v>
      </c>
      <c r="E1732" s="189">
        <v>350</v>
      </c>
      <c r="F1732" s="190">
        <v>5</v>
      </c>
      <c r="G1732" s="190">
        <v>5</v>
      </c>
      <c r="H1732" s="190">
        <v>5</v>
      </c>
    </row>
    <row r="1733" spans="1:8" x14ac:dyDescent="0.2">
      <c r="A1733" s="5">
        <f t="shared" si="63"/>
        <v>43236</v>
      </c>
      <c r="B1733" s="202" t="s">
        <v>181</v>
      </c>
      <c r="C1733" s="202" t="s">
        <v>91</v>
      </c>
      <c r="D1733" s="202" t="s">
        <v>6</v>
      </c>
      <c r="E1733" s="189">
        <v>100</v>
      </c>
      <c r="F1733" s="190">
        <v>1</v>
      </c>
      <c r="G1733" s="190">
        <v>1</v>
      </c>
      <c r="H1733" s="190">
        <v>1</v>
      </c>
    </row>
    <row r="1734" spans="1:8" x14ac:dyDescent="0.2">
      <c r="A1734" s="5">
        <f t="shared" si="63"/>
        <v>43236</v>
      </c>
      <c r="B1734" s="202" t="s">
        <v>204</v>
      </c>
      <c r="C1734" s="202" t="s">
        <v>91</v>
      </c>
      <c r="D1734" s="202" t="s">
        <v>6</v>
      </c>
      <c r="E1734" s="189">
        <v>100</v>
      </c>
      <c r="F1734" s="190">
        <v>5</v>
      </c>
      <c r="G1734" s="190">
        <v>5</v>
      </c>
      <c r="H1734" s="190">
        <v>5</v>
      </c>
    </row>
    <row r="1735" spans="1:8" x14ac:dyDescent="0.2">
      <c r="A1735" s="5">
        <f t="shared" si="63"/>
        <v>43236</v>
      </c>
      <c r="B1735" s="202" t="s">
        <v>143</v>
      </c>
      <c r="C1735" s="202" t="s">
        <v>91</v>
      </c>
      <c r="D1735" s="202" t="s">
        <v>6</v>
      </c>
      <c r="E1735" s="189">
        <v>50</v>
      </c>
      <c r="F1735" s="190">
        <v>1</v>
      </c>
      <c r="G1735" s="190">
        <v>1</v>
      </c>
      <c r="H1735" s="190">
        <v>1</v>
      </c>
    </row>
    <row r="1736" spans="1:8" x14ac:dyDescent="0.2">
      <c r="A1736" s="5">
        <f t="shared" si="63"/>
        <v>43236</v>
      </c>
      <c r="B1736" s="202" t="s">
        <v>182</v>
      </c>
      <c r="C1736" s="202" t="s">
        <v>91</v>
      </c>
      <c r="D1736" s="202" t="s">
        <v>6</v>
      </c>
      <c r="E1736" s="189">
        <v>50</v>
      </c>
      <c r="F1736" s="190">
        <v>5</v>
      </c>
      <c r="G1736" s="190">
        <v>5</v>
      </c>
      <c r="H1736" s="190">
        <v>5</v>
      </c>
    </row>
    <row r="1737" spans="1:8" x14ac:dyDescent="0.2">
      <c r="A1737" s="5">
        <f t="shared" si="63"/>
        <v>43236</v>
      </c>
      <c r="B1737" s="202" t="s">
        <v>184</v>
      </c>
      <c r="C1737" s="202" t="s">
        <v>91</v>
      </c>
      <c r="D1737" s="202" t="s">
        <v>6</v>
      </c>
      <c r="E1737" s="189">
        <v>50</v>
      </c>
      <c r="F1737" s="190">
        <v>5</v>
      </c>
      <c r="G1737" s="190">
        <v>5</v>
      </c>
      <c r="H1737" s="190">
        <v>5</v>
      </c>
    </row>
    <row r="1738" spans="1:8" x14ac:dyDescent="0.2">
      <c r="A1738" s="20">
        <v>43237</v>
      </c>
      <c r="B1738" s="202" t="s">
        <v>21</v>
      </c>
      <c r="C1738" s="202" t="s">
        <v>91</v>
      </c>
      <c r="D1738" s="202" t="s">
        <v>7</v>
      </c>
      <c r="E1738" s="189">
        <v>50</v>
      </c>
      <c r="F1738" s="190">
        <v>1</v>
      </c>
      <c r="G1738" s="190">
        <v>1</v>
      </c>
      <c r="H1738" s="190">
        <v>1</v>
      </c>
    </row>
    <row r="1739" spans="1:8" x14ac:dyDescent="0.2">
      <c r="A1739" s="5">
        <f t="shared" ref="A1739:A1746" si="64">A1738</f>
        <v>43237</v>
      </c>
      <c r="B1739" s="202" t="s">
        <v>264</v>
      </c>
      <c r="C1739" s="202" t="s">
        <v>91</v>
      </c>
      <c r="D1739" s="202" t="s">
        <v>7</v>
      </c>
      <c r="E1739" s="189">
        <v>50</v>
      </c>
      <c r="F1739" s="190">
        <v>1</v>
      </c>
      <c r="G1739" s="190">
        <v>1</v>
      </c>
      <c r="H1739" s="190">
        <v>1</v>
      </c>
    </row>
    <row r="1740" spans="1:8" x14ac:dyDescent="0.2">
      <c r="A1740" s="5">
        <f t="shared" si="64"/>
        <v>43237</v>
      </c>
      <c r="B1740" s="202" t="s">
        <v>159</v>
      </c>
      <c r="C1740" s="202" t="s">
        <v>91</v>
      </c>
      <c r="D1740" s="202" t="s">
        <v>6</v>
      </c>
      <c r="E1740" s="189">
        <v>50</v>
      </c>
      <c r="F1740" s="190">
        <v>1</v>
      </c>
      <c r="G1740" s="190">
        <v>1</v>
      </c>
      <c r="H1740" s="190">
        <v>1</v>
      </c>
    </row>
    <row r="1741" spans="1:8" x14ac:dyDescent="0.2">
      <c r="A1741" s="5">
        <f t="shared" si="64"/>
        <v>43237</v>
      </c>
      <c r="B1741" s="202" t="s">
        <v>197</v>
      </c>
      <c r="C1741" s="202" t="s">
        <v>91</v>
      </c>
      <c r="D1741" s="202" t="s">
        <v>6</v>
      </c>
      <c r="E1741" s="189">
        <v>50</v>
      </c>
      <c r="F1741" s="190">
        <v>1</v>
      </c>
      <c r="G1741" s="190">
        <v>1</v>
      </c>
      <c r="H1741" s="190">
        <v>1</v>
      </c>
    </row>
    <row r="1742" spans="1:8" x14ac:dyDescent="0.2">
      <c r="A1742" s="5">
        <f t="shared" si="64"/>
        <v>43237</v>
      </c>
      <c r="B1742" s="202" t="s">
        <v>26</v>
      </c>
      <c r="C1742" s="202" t="s">
        <v>91</v>
      </c>
      <c r="D1742" s="202" t="s">
        <v>6</v>
      </c>
      <c r="E1742" s="189">
        <v>50</v>
      </c>
      <c r="F1742" s="190">
        <v>1</v>
      </c>
      <c r="G1742" s="190">
        <v>1</v>
      </c>
      <c r="H1742" s="190">
        <v>1</v>
      </c>
    </row>
    <row r="1743" spans="1:8" x14ac:dyDescent="0.2">
      <c r="A1743" s="5">
        <f t="shared" si="64"/>
        <v>43237</v>
      </c>
      <c r="B1743" s="202" t="s">
        <v>59</v>
      </c>
      <c r="C1743" s="202" t="s">
        <v>91</v>
      </c>
      <c r="D1743" s="202" t="s">
        <v>7</v>
      </c>
      <c r="E1743" s="189">
        <v>50</v>
      </c>
      <c r="F1743" s="190">
        <v>1</v>
      </c>
      <c r="G1743" s="190">
        <v>1</v>
      </c>
      <c r="H1743" s="190">
        <v>1</v>
      </c>
    </row>
    <row r="1744" spans="1:8" x14ac:dyDescent="0.2">
      <c r="A1744" s="5">
        <f t="shared" si="64"/>
        <v>43237</v>
      </c>
      <c r="B1744" s="202" t="s">
        <v>224</v>
      </c>
      <c r="C1744" s="202" t="s">
        <v>91</v>
      </c>
      <c r="D1744" s="202" t="s">
        <v>7</v>
      </c>
      <c r="E1744" s="189">
        <v>100</v>
      </c>
      <c r="F1744" s="190">
        <v>1</v>
      </c>
      <c r="G1744" s="190">
        <v>1</v>
      </c>
      <c r="H1744" s="190">
        <v>1</v>
      </c>
    </row>
    <row r="1745" spans="1:8" x14ac:dyDescent="0.2">
      <c r="A1745" s="5">
        <f t="shared" si="64"/>
        <v>43237</v>
      </c>
      <c r="B1745" s="202" t="s">
        <v>161</v>
      </c>
      <c r="C1745" s="202" t="s">
        <v>91</v>
      </c>
      <c r="D1745" s="202" t="s">
        <v>6</v>
      </c>
      <c r="E1745" s="189">
        <v>50</v>
      </c>
      <c r="F1745" s="190">
        <v>1</v>
      </c>
      <c r="G1745" s="190">
        <v>1</v>
      </c>
      <c r="H1745" s="190">
        <v>1</v>
      </c>
    </row>
    <row r="1746" spans="1:8" x14ac:dyDescent="0.2">
      <c r="A1746" s="5">
        <f t="shared" si="64"/>
        <v>43237</v>
      </c>
      <c r="B1746" s="202" t="s">
        <v>160</v>
      </c>
      <c r="C1746" s="202" t="s">
        <v>91</v>
      </c>
      <c r="D1746" s="202" t="s">
        <v>6</v>
      </c>
      <c r="E1746" s="189">
        <v>50</v>
      </c>
      <c r="F1746" s="190">
        <v>5</v>
      </c>
      <c r="G1746" s="190">
        <v>5</v>
      </c>
      <c r="H1746" s="190">
        <v>5</v>
      </c>
    </row>
    <row r="1747" spans="1:8" x14ac:dyDescent="0.2">
      <c r="A1747" s="20">
        <v>43237</v>
      </c>
      <c r="B1747" s="202" t="s">
        <v>180</v>
      </c>
      <c r="C1747" s="202" t="s">
        <v>91</v>
      </c>
      <c r="D1747" s="202" t="s">
        <v>6</v>
      </c>
      <c r="E1747" s="189">
        <v>50</v>
      </c>
      <c r="F1747" s="190">
        <v>1</v>
      </c>
      <c r="G1747" s="190">
        <v>1</v>
      </c>
      <c r="H1747" s="190">
        <v>1</v>
      </c>
    </row>
    <row r="1748" spans="1:8" x14ac:dyDescent="0.2">
      <c r="A1748" s="5">
        <f>A1747</f>
        <v>43237</v>
      </c>
      <c r="B1748" s="202" t="s">
        <v>64</v>
      </c>
      <c r="C1748" s="202" t="s">
        <v>91</v>
      </c>
      <c r="D1748" s="202" t="s">
        <v>6</v>
      </c>
      <c r="E1748" s="189">
        <v>50</v>
      </c>
      <c r="F1748" s="190">
        <v>1</v>
      </c>
      <c r="G1748" s="190">
        <v>1</v>
      </c>
      <c r="H1748" s="190">
        <v>1</v>
      </c>
    </row>
    <row r="1749" spans="1:8" x14ac:dyDescent="0.2">
      <c r="A1749" s="5">
        <f>A1748</f>
        <v>43237</v>
      </c>
      <c r="B1749" s="202" t="s">
        <v>197</v>
      </c>
      <c r="C1749" s="202" t="s">
        <v>91</v>
      </c>
      <c r="D1749" s="202" t="s">
        <v>6</v>
      </c>
      <c r="E1749" s="189">
        <v>100</v>
      </c>
      <c r="F1749" s="190">
        <v>1</v>
      </c>
      <c r="G1749" s="190">
        <v>1</v>
      </c>
      <c r="H1749" s="190">
        <v>1</v>
      </c>
    </row>
    <row r="1750" spans="1:8" x14ac:dyDescent="0.2">
      <c r="A1750" s="5">
        <f>A1749</f>
        <v>43237</v>
      </c>
      <c r="B1750" s="202" t="s">
        <v>170</v>
      </c>
      <c r="C1750" s="202" t="s">
        <v>91</v>
      </c>
      <c r="D1750" s="202" t="s">
        <v>6</v>
      </c>
      <c r="E1750" s="189">
        <v>50</v>
      </c>
      <c r="F1750" s="190">
        <v>2</v>
      </c>
      <c r="G1750" s="190">
        <v>2</v>
      </c>
      <c r="H1750" s="190">
        <v>2</v>
      </c>
    </row>
    <row r="1751" spans="1:8" x14ac:dyDescent="0.2">
      <c r="A1751" s="20">
        <v>43241</v>
      </c>
      <c r="B1751" s="202" t="s">
        <v>141</v>
      </c>
      <c r="C1751" s="202" t="s">
        <v>91</v>
      </c>
      <c r="D1751" s="202" t="s">
        <v>6</v>
      </c>
      <c r="E1751" s="189">
        <v>150</v>
      </c>
      <c r="F1751" s="190">
        <v>1</v>
      </c>
      <c r="G1751" s="190">
        <v>1</v>
      </c>
      <c r="H1751" s="190">
        <v>1</v>
      </c>
    </row>
    <row r="1752" spans="1:8" x14ac:dyDescent="0.2">
      <c r="A1752" s="5">
        <f t="shared" ref="A1752:A1766" si="65">A1751</f>
        <v>43241</v>
      </c>
      <c r="B1752" s="202" t="s">
        <v>180</v>
      </c>
      <c r="C1752" s="202" t="s">
        <v>91</v>
      </c>
      <c r="D1752" s="202" t="s">
        <v>6</v>
      </c>
      <c r="E1752" s="189">
        <v>250</v>
      </c>
      <c r="F1752" s="190">
        <v>2</v>
      </c>
      <c r="G1752" s="190">
        <v>1</v>
      </c>
      <c r="H1752" s="190">
        <v>1</v>
      </c>
    </row>
    <row r="1753" spans="1:8" x14ac:dyDescent="0.2">
      <c r="A1753" s="5">
        <f t="shared" si="65"/>
        <v>43241</v>
      </c>
      <c r="B1753" s="202" t="s">
        <v>138</v>
      </c>
      <c r="C1753" s="202" t="s">
        <v>91</v>
      </c>
      <c r="D1753" s="202" t="s">
        <v>6</v>
      </c>
      <c r="E1753" s="189">
        <v>50</v>
      </c>
      <c r="F1753" s="190">
        <v>1</v>
      </c>
      <c r="G1753" s="190">
        <v>1</v>
      </c>
      <c r="H1753" s="190">
        <v>1</v>
      </c>
    </row>
    <row r="1754" spans="1:8" x14ac:dyDescent="0.2">
      <c r="A1754" s="5">
        <f t="shared" si="65"/>
        <v>43241</v>
      </c>
      <c r="B1754" s="202" t="s">
        <v>124</v>
      </c>
      <c r="C1754" s="202" t="s">
        <v>91</v>
      </c>
      <c r="D1754" s="202" t="s">
        <v>6</v>
      </c>
      <c r="E1754" s="189">
        <v>1000</v>
      </c>
      <c r="F1754" s="190">
        <v>1</v>
      </c>
      <c r="G1754" s="190">
        <v>1</v>
      </c>
      <c r="H1754" s="190">
        <v>1</v>
      </c>
    </row>
    <row r="1755" spans="1:8" x14ac:dyDescent="0.2">
      <c r="A1755" s="5">
        <f t="shared" si="65"/>
        <v>43241</v>
      </c>
      <c r="B1755" s="202" t="s">
        <v>64</v>
      </c>
      <c r="C1755" s="202" t="s">
        <v>91</v>
      </c>
      <c r="D1755" s="202" t="s">
        <v>6</v>
      </c>
      <c r="E1755" s="189">
        <v>50</v>
      </c>
      <c r="F1755" s="190">
        <v>1</v>
      </c>
      <c r="G1755" s="190">
        <v>1</v>
      </c>
      <c r="H1755" s="190">
        <v>1</v>
      </c>
    </row>
    <row r="1756" spans="1:8" x14ac:dyDescent="0.2">
      <c r="A1756" s="5">
        <f t="shared" si="65"/>
        <v>43241</v>
      </c>
      <c r="B1756" s="202" t="s">
        <v>181</v>
      </c>
      <c r="C1756" s="202" t="s">
        <v>91</v>
      </c>
      <c r="D1756" s="202" t="s">
        <v>6</v>
      </c>
      <c r="E1756" s="189">
        <v>50</v>
      </c>
      <c r="F1756" s="190">
        <v>1</v>
      </c>
      <c r="G1756" s="190">
        <v>1</v>
      </c>
      <c r="H1756" s="190">
        <v>1</v>
      </c>
    </row>
    <row r="1757" spans="1:8" x14ac:dyDescent="0.2">
      <c r="A1757" s="5">
        <f t="shared" si="65"/>
        <v>43241</v>
      </c>
      <c r="B1757" s="202" t="s">
        <v>204</v>
      </c>
      <c r="C1757" s="202" t="s">
        <v>91</v>
      </c>
      <c r="D1757" s="202" t="s">
        <v>6</v>
      </c>
      <c r="E1757" s="189">
        <v>50</v>
      </c>
      <c r="F1757" s="190">
        <v>1</v>
      </c>
      <c r="G1757" s="190">
        <v>1</v>
      </c>
      <c r="H1757" s="190">
        <v>1</v>
      </c>
    </row>
    <row r="1758" spans="1:8" x14ac:dyDescent="0.2">
      <c r="A1758" s="5">
        <f t="shared" si="65"/>
        <v>43241</v>
      </c>
      <c r="B1758" s="202" t="s">
        <v>275</v>
      </c>
      <c r="C1758" s="202" t="s">
        <v>91</v>
      </c>
      <c r="D1758" s="202" t="s">
        <v>81</v>
      </c>
      <c r="E1758" s="189">
        <v>250</v>
      </c>
      <c r="F1758" s="190">
        <v>20</v>
      </c>
      <c r="G1758" s="190">
        <v>20</v>
      </c>
      <c r="H1758" s="190">
        <v>20</v>
      </c>
    </row>
    <row r="1759" spans="1:8" x14ac:dyDescent="0.2">
      <c r="A1759" s="5">
        <f t="shared" si="65"/>
        <v>43241</v>
      </c>
      <c r="B1759" s="202" t="s">
        <v>135</v>
      </c>
      <c r="C1759" s="202" t="s">
        <v>91</v>
      </c>
      <c r="D1759" s="202" t="s">
        <v>6</v>
      </c>
      <c r="E1759" s="189">
        <v>50</v>
      </c>
      <c r="F1759" s="190">
        <v>1</v>
      </c>
      <c r="G1759" s="190">
        <v>1</v>
      </c>
      <c r="H1759" s="190">
        <v>1</v>
      </c>
    </row>
    <row r="1760" spans="1:8" x14ac:dyDescent="0.2">
      <c r="A1760" s="5">
        <f t="shared" si="65"/>
        <v>43241</v>
      </c>
      <c r="B1760" s="202" t="s">
        <v>159</v>
      </c>
      <c r="C1760" s="202" t="s">
        <v>91</v>
      </c>
      <c r="D1760" s="202" t="s">
        <v>6</v>
      </c>
      <c r="E1760" s="189">
        <v>100</v>
      </c>
      <c r="F1760" s="190">
        <v>1</v>
      </c>
      <c r="G1760" s="190">
        <v>1</v>
      </c>
      <c r="H1760" s="190">
        <v>1</v>
      </c>
    </row>
    <row r="1761" spans="1:8" x14ac:dyDescent="0.2">
      <c r="A1761" s="5">
        <f t="shared" si="65"/>
        <v>43241</v>
      </c>
      <c r="B1761" s="202" t="s">
        <v>88</v>
      </c>
      <c r="C1761" s="202" t="s">
        <v>91</v>
      </c>
      <c r="D1761" s="202" t="s">
        <v>6</v>
      </c>
      <c r="E1761" s="189">
        <v>100</v>
      </c>
      <c r="F1761" s="190">
        <v>3</v>
      </c>
      <c r="G1761" s="190">
        <v>2</v>
      </c>
      <c r="H1761" s="190">
        <v>2</v>
      </c>
    </row>
    <row r="1762" spans="1:8" x14ac:dyDescent="0.2">
      <c r="A1762" s="5">
        <f t="shared" si="65"/>
        <v>43241</v>
      </c>
      <c r="B1762" s="202" t="s">
        <v>157</v>
      </c>
      <c r="C1762" s="202" t="s">
        <v>91</v>
      </c>
      <c r="D1762" s="202" t="s">
        <v>6</v>
      </c>
      <c r="E1762" s="189">
        <v>50</v>
      </c>
      <c r="F1762" s="190">
        <v>1</v>
      </c>
      <c r="G1762" s="190">
        <v>1</v>
      </c>
      <c r="H1762" s="190">
        <v>1</v>
      </c>
    </row>
    <row r="1763" spans="1:8" x14ac:dyDescent="0.2">
      <c r="A1763" s="5">
        <f t="shared" si="65"/>
        <v>43241</v>
      </c>
      <c r="B1763" s="202" t="s">
        <v>176</v>
      </c>
      <c r="C1763" s="202" t="s">
        <v>91</v>
      </c>
      <c r="D1763" s="202" t="s">
        <v>6</v>
      </c>
      <c r="E1763" s="189">
        <v>100</v>
      </c>
      <c r="F1763" s="190">
        <v>1</v>
      </c>
      <c r="G1763" s="190">
        <v>1</v>
      </c>
      <c r="H1763" s="190">
        <v>1</v>
      </c>
    </row>
    <row r="1764" spans="1:8" x14ac:dyDescent="0.2">
      <c r="A1764" s="5">
        <f t="shared" si="65"/>
        <v>43241</v>
      </c>
      <c r="B1764" s="202" t="s">
        <v>199</v>
      </c>
      <c r="C1764" s="202" t="s">
        <v>91</v>
      </c>
      <c r="D1764" s="202" t="s">
        <v>6</v>
      </c>
      <c r="E1764" s="189">
        <v>50</v>
      </c>
      <c r="F1764" s="190">
        <v>1</v>
      </c>
      <c r="G1764" s="190">
        <v>1</v>
      </c>
      <c r="H1764" s="190">
        <v>1</v>
      </c>
    </row>
    <row r="1765" spans="1:8" x14ac:dyDescent="0.2">
      <c r="A1765" s="5">
        <f t="shared" si="65"/>
        <v>43241</v>
      </c>
      <c r="B1765" s="202" t="s">
        <v>170</v>
      </c>
      <c r="C1765" s="202" t="s">
        <v>91</v>
      </c>
      <c r="D1765" s="202" t="s">
        <v>6</v>
      </c>
      <c r="E1765" s="189">
        <v>50</v>
      </c>
      <c r="F1765" s="190">
        <v>1</v>
      </c>
      <c r="G1765" s="190">
        <v>1</v>
      </c>
      <c r="H1765" s="190">
        <v>1</v>
      </c>
    </row>
    <row r="1766" spans="1:8" x14ac:dyDescent="0.2">
      <c r="A1766" s="5">
        <f t="shared" si="65"/>
        <v>43241</v>
      </c>
      <c r="B1766" s="202" t="s">
        <v>171</v>
      </c>
      <c r="C1766" s="202" t="s">
        <v>91</v>
      </c>
      <c r="D1766" s="202" t="s">
        <v>6</v>
      </c>
      <c r="E1766" s="189">
        <v>100</v>
      </c>
      <c r="F1766" s="190">
        <v>5</v>
      </c>
      <c r="G1766" s="190">
        <v>3</v>
      </c>
      <c r="H1766" s="190">
        <v>3</v>
      </c>
    </row>
    <row r="1767" spans="1:8" x14ac:dyDescent="0.2">
      <c r="A1767" s="20">
        <v>43242</v>
      </c>
      <c r="B1767" s="428" t="s">
        <v>124</v>
      </c>
      <c r="C1767" s="428" t="s">
        <v>91</v>
      </c>
      <c r="D1767" s="428" t="s">
        <v>6</v>
      </c>
      <c r="E1767" s="429">
        <v>50</v>
      </c>
      <c r="F1767" s="430">
        <v>1</v>
      </c>
      <c r="G1767" s="430">
        <v>1</v>
      </c>
      <c r="H1767" s="430">
        <v>1</v>
      </c>
    </row>
    <row r="1768" spans="1:8" x14ac:dyDescent="0.2">
      <c r="A1768" s="5">
        <f t="shared" ref="A1768:A1773" si="66">A1767</f>
        <v>43242</v>
      </c>
      <c r="B1768" s="428" t="s">
        <v>204</v>
      </c>
      <c r="C1768" s="428" t="s">
        <v>91</v>
      </c>
      <c r="D1768" s="428" t="s">
        <v>6</v>
      </c>
      <c r="E1768" s="429">
        <v>50</v>
      </c>
      <c r="F1768" s="430">
        <v>1</v>
      </c>
      <c r="G1768" s="430">
        <v>1</v>
      </c>
      <c r="H1768" s="430">
        <v>1</v>
      </c>
    </row>
    <row r="1769" spans="1:8" x14ac:dyDescent="0.2">
      <c r="A1769" s="5">
        <f t="shared" si="66"/>
        <v>43242</v>
      </c>
      <c r="B1769" s="428" t="s">
        <v>159</v>
      </c>
      <c r="C1769" s="428" t="s">
        <v>91</v>
      </c>
      <c r="D1769" s="428" t="s">
        <v>6</v>
      </c>
      <c r="E1769" s="429">
        <v>150</v>
      </c>
      <c r="F1769" s="430">
        <v>1</v>
      </c>
      <c r="G1769" s="430">
        <v>1</v>
      </c>
      <c r="H1769" s="430">
        <v>1</v>
      </c>
    </row>
    <row r="1770" spans="1:8" x14ac:dyDescent="0.2">
      <c r="A1770" s="5">
        <f t="shared" si="66"/>
        <v>43242</v>
      </c>
      <c r="B1770" s="428" t="s">
        <v>100</v>
      </c>
      <c r="C1770" s="428" t="s">
        <v>91</v>
      </c>
      <c r="D1770" s="428" t="s">
        <v>6</v>
      </c>
      <c r="E1770" s="429">
        <v>50</v>
      </c>
      <c r="F1770" s="430">
        <v>1</v>
      </c>
      <c r="G1770" s="430">
        <v>1</v>
      </c>
      <c r="H1770" s="430">
        <v>1</v>
      </c>
    </row>
    <row r="1771" spans="1:8" x14ac:dyDescent="0.2">
      <c r="A1771" s="5">
        <f t="shared" si="66"/>
        <v>43242</v>
      </c>
      <c r="B1771" s="428" t="s">
        <v>176</v>
      </c>
      <c r="C1771" s="428" t="s">
        <v>91</v>
      </c>
      <c r="D1771" s="428" t="s">
        <v>6</v>
      </c>
      <c r="E1771" s="429">
        <v>250</v>
      </c>
      <c r="F1771" s="430">
        <v>1</v>
      </c>
      <c r="G1771" s="430">
        <v>1</v>
      </c>
      <c r="H1771" s="430">
        <v>1</v>
      </c>
    </row>
    <row r="1772" spans="1:8" x14ac:dyDescent="0.2">
      <c r="A1772" s="5">
        <f t="shared" si="66"/>
        <v>43242</v>
      </c>
      <c r="B1772" s="428" t="s">
        <v>184</v>
      </c>
      <c r="C1772" s="428" t="s">
        <v>91</v>
      </c>
      <c r="D1772" s="428" t="s">
        <v>6</v>
      </c>
      <c r="E1772" s="429">
        <v>150</v>
      </c>
      <c r="F1772" s="430">
        <v>1</v>
      </c>
      <c r="G1772" s="430">
        <v>1</v>
      </c>
      <c r="H1772" s="430">
        <v>1</v>
      </c>
    </row>
    <row r="1773" spans="1:8" x14ac:dyDescent="0.2">
      <c r="A1773" s="5">
        <f t="shared" si="66"/>
        <v>43242</v>
      </c>
      <c r="B1773" s="428" t="s">
        <v>171</v>
      </c>
      <c r="C1773" s="428" t="s">
        <v>91</v>
      </c>
      <c r="D1773" s="428" t="s">
        <v>6</v>
      </c>
      <c r="E1773" s="429">
        <v>400</v>
      </c>
      <c r="F1773" s="430">
        <v>1</v>
      </c>
      <c r="G1773" s="430">
        <v>1</v>
      </c>
      <c r="H1773" s="430">
        <v>1</v>
      </c>
    </row>
    <row r="1774" spans="1:8" x14ac:dyDescent="0.2">
      <c r="A1774" s="20">
        <v>43243</v>
      </c>
      <c r="B1774" s="428" t="s">
        <v>180</v>
      </c>
      <c r="C1774" s="428" t="s">
        <v>91</v>
      </c>
      <c r="D1774" s="428" t="s">
        <v>6</v>
      </c>
      <c r="E1774" s="429">
        <v>50</v>
      </c>
      <c r="F1774" s="430">
        <v>1</v>
      </c>
      <c r="G1774" s="430">
        <v>1</v>
      </c>
      <c r="H1774" s="430">
        <v>1</v>
      </c>
    </row>
    <row r="1775" spans="1:8" x14ac:dyDescent="0.2">
      <c r="A1775" s="5">
        <f>A1774</f>
        <v>43243</v>
      </c>
      <c r="B1775" s="428" t="s">
        <v>88</v>
      </c>
      <c r="C1775" s="428" t="s">
        <v>91</v>
      </c>
      <c r="D1775" s="428" t="s">
        <v>6</v>
      </c>
      <c r="E1775" s="429">
        <v>50</v>
      </c>
      <c r="F1775" s="430">
        <v>1</v>
      </c>
      <c r="G1775" s="430">
        <v>1</v>
      </c>
      <c r="H1775" s="430">
        <v>1</v>
      </c>
    </row>
    <row r="1776" spans="1:8" x14ac:dyDescent="0.2">
      <c r="A1776" s="5">
        <f>A1775</f>
        <v>43243</v>
      </c>
      <c r="B1776" s="428" t="s">
        <v>182</v>
      </c>
      <c r="C1776" s="428" t="s">
        <v>91</v>
      </c>
      <c r="D1776" s="428" t="s">
        <v>6</v>
      </c>
      <c r="E1776" s="429">
        <v>50</v>
      </c>
      <c r="F1776" s="430">
        <v>1</v>
      </c>
      <c r="G1776" s="430">
        <v>1</v>
      </c>
      <c r="H1776" s="430">
        <v>1</v>
      </c>
    </row>
    <row r="1777" spans="1:8" x14ac:dyDescent="0.2">
      <c r="A1777" s="5">
        <f>A1776</f>
        <v>43243</v>
      </c>
      <c r="B1777" s="428" t="s">
        <v>199</v>
      </c>
      <c r="C1777" s="428" t="s">
        <v>91</v>
      </c>
      <c r="D1777" s="428" t="s">
        <v>6</v>
      </c>
      <c r="E1777" s="429">
        <v>50</v>
      </c>
      <c r="F1777" s="430">
        <v>1</v>
      </c>
      <c r="G1777" s="430">
        <v>1</v>
      </c>
      <c r="H1777" s="430">
        <v>1</v>
      </c>
    </row>
    <row r="1778" spans="1:8" x14ac:dyDescent="0.2">
      <c r="A1778" s="5">
        <f>A1777</f>
        <v>43243</v>
      </c>
      <c r="B1778" s="428" t="s">
        <v>171</v>
      </c>
      <c r="C1778" s="428" t="s">
        <v>91</v>
      </c>
      <c r="D1778" s="428" t="s">
        <v>6</v>
      </c>
      <c r="E1778" s="429">
        <v>50</v>
      </c>
      <c r="F1778" s="430">
        <v>1</v>
      </c>
      <c r="G1778" s="430">
        <v>1</v>
      </c>
      <c r="H1778" s="430">
        <v>1</v>
      </c>
    </row>
    <row r="1779" spans="1:8" x14ac:dyDescent="0.2">
      <c r="A1779" s="20">
        <v>43244</v>
      </c>
      <c r="B1779" s="202" t="s">
        <v>141</v>
      </c>
      <c r="C1779" s="202" t="s">
        <v>91</v>
      </c>
      <c r="D1779" s="202" t="s">
        <v>6</v>
      </c>
      <c r="E1779" s="189">
        <v>100</v>
      </c>
      <c r="F1779" s="190">
        <v>2</v>
      </c>
      <c r="G1779" s="190">
        <v>2</v>
      </c>
      <c r="H1779" s="190">
        <v>2</v>
      </c>
    </row>
    <row r="1780" spans="1:8" x14ac:dyDescent="0.2">
      <c r="A1780" s="5">
        <f t="shared" ref="A1780:A1799" si="67">A1779</f>
        <v>43244</v>
      </c>
      <c r="B1780" s="202" t="s">
        <v>180</v>
      </c>
      <c r="C1780" s="202" t="s">
        <v>91</v>
      </c>
      <c r="D1780" s="202" t="s">
        <v>6</v>
      </c>
      <c r="E1780" s="189">
        <v>450</v>
      </c>
      <c r="F1780" s="190">
        <v>2</v>
      </c>
      <c r="G1780" s="190">
        <v>2</v>
      </c>
      <c r="H1780" s="190">
        <v>2</v>
      </c>
    </row>
    <row r="1781" spans="1:8" x14ac:dyDescent="0.2">
      <c r="A1781" s="5">
        <f t="shared" si="67"/>
        <v>43244</v>
      </c>
      <c r="B1781" s="202" t="s">
        <v>21</v>
      </c>
      <c r="C1781" s="202" t="s">
        <v>91</v>
      </c>
      <c r="D1781" s="202" t="s">
        <v>7</v>
      </c>
      <c r="E1781" s="189">
        <v>100</v>
      </c>
      <c r="F1781" s="190">
        <v>1</v>
      </c>
      <c r="G1781" s="190">
        <v>1</v>
      </c>
      <c r="H1781" s="190">
        <v>1</v>
      </c>
    </row>
    <row r="1782" spans="1:8" x14ac:dyDescent="0.2">
      <c r="A1782" s="5">
        <f t="shared" si="67"/>
        <v>43244</v>
      </c>
      <c r="B1782" s="202" t="s">
        <v>138</v>
      </c>
      <c r="C1782" s="202" t="s">
        <v>91</v>
      </c>
      <c r="D1782" s="202" t="s">
        <v>6</v>
      </c>
      <c r="E1782" s="189">
        <v>100</v>
      </c>
      <c r="F1782" s="190">
        <v>1</v>
      </c>
      <c r="G1782" s="190">
        <v>1</v>
      </c>
      <c r="H1782" s="190">
        <v>1</v>
      </c>
    </row>
    <row r="1783" spans="1:8" x14ac:dyDescent="0.2">
      <c r="A1783" s="5">
        <f t="shared" si="67"/>
        <v>43244</v>
      </c>
      <c r="B1783" s="202" t="s">
        <v>64</v>
      </c>
      <c r="C1783" s="202" t="s">
        <v>91</v>
      </c>
      <c r="D1783" s="202" t="s">
        <v>6</v>
      </c>
      <c r="E1783" s="189">
        <v>50</v>
      </c>
      <c r="F1783" s="190">
        <v>1</v>
      </c>
      <c r="G1783" s="190">
        <v>1</v>
      </c>
      <c r="H1783" s="190">
        <v>1</v>
      </c>
    </row>
    <row r="1784" spans="1:8" x14ac:dyDescent="0.2">
      <c r="A1784" s="5">
        <f t="shared" si="67"/>
        <v>43244</v>
      </c>
      <c r="B1784" s="202" t="s">
        <v>135</v>
      </c>
      <c r="C1784" s="202" t="s">
        <v>91</v>
      </c>
      <c r="D1784" s="202" t="s">
        <v>6</v>
      </c>
      <c r="E1784" s="189">
        <v>550</v>
      </c>
      <c r="F1784" s="190">
        <v>2</v>
      </c>
      <c r="G1784" s="190">
        <v>2</v>
      </c>
      <c r="H1784" s="190">
        <v>2</v>
      </c>
    </row>
    <row r="1785" spans="1:8" x14ac:dyDescent="0.2">
      <c r="A1785" s="5">
        <f t="shared" si="67"/>
        <v>43244</v>
      </c>
      <c r="B1785" s="202" t="s">
        <v>197</v>
      </c>
      <c r="C1785" s="202" t="s">
        <v>91</v>
      </c>
      <c r="D1785" s="202" t="s">
        <v>6</v>
      </c>
      <c r="E1785" s="189">
        <v>50</v>
      </c>
      <c r="F1785" s="190">
        <v>2</v>
      </c>
      <c r="G1785" s="190">
        <v>2</v>
      </c>
      <c r="H1785" s="190">
        <v>2</v>
      </c>
    </row>
    <row r="1786" spans="1:8" x14ac:dyDescent="0.2">
      <c r="A1786" s="5">
        <f t="shared" si="67"/>
        <v>43244</v>
      </c>
      <c r="B1786" s="202" t="s">
        <v>218</v>
      </c>
      <c r="C1786" s="202" t="s">
        <v>91</v>
      </c>
      <c r="D1786" s="202" t="s">
        <v>7</v>
      </c>
      <c r="E1786" s="189">
        <v>100</v>
      </c>
      <c r="F1786" s="190">
        <v>2</v>
      </c>
      <c r="G1786" s="190">
        <v>2</v>
      </c>
      <c r="H1786" s="190">
        <v>2</v>
      </c>
    </row>
    <row r="1787" spans="1:8" x14ac:dyDescent="0.2">
      <c r="A1787" s="5">
        <f t="shared" si="67"/>
        <v>43244</v>
      </c>
      <c r="B1787" s="202" t="s">
        <v>26</v>
      </c>
      <c r="C1787" s="202" t="s">
        <v>91</v>
      </c>
      <c r="D1787" s="202" t="s">
        <v>6</v>
      </c>
      <c r="E1787" s="189">
        <v>200</v>
      </c>
      <c r="F1787" s="190">
        <v>2</v>
      </c>
      <c r="G1787" s="190">
        <v>2</v>
      </c>
      <c r="H1787" s="190">
        <v>2</v>
      </c>
    </row>
    <row r="1788" spans="1:8" x14ac:dyDescent="0.2">
      <c r="A1788" s="5">
        <f t="shared" si="67"/>
        <v>43244</v>
      </c>
      <c r="B1788" s="202" t="s">
        <v>18</v>
      </c>
      <c r="C1788" s="202" t="s">
        <v>91</v>
      </c>
      <c r="D1788" s="202" t="s">
        <v>9</v>
      </c>
      <c r="E1788" s="189">
        <v>50</v>
      </c>
      <c r="F1788" s="190">
        <v>1</v>
      </c>
      <c r="G1788" s="190">
        <v>1</v>
      </c>
      <c r="H1788" s="190">
        <v>1</v>
      </c>
    </row>
    <row r="1789" spans="1:8" x14ac:dyDescent="0.2">
      <c r="A1789" s="5">
        <f t="shared" si="67"/>
        <v>43244</v>
      </c>
      <c r="B1789" s="202" t="s">
        <v>88</v>
      </c>
      <c r="C1789" s="202" t="s">
        <v>91</v>
      </c>
      <c r="D1789" s="202" t="s">
        <v>6</v>
      </c>
      <c r="E1789" s="189">
        <v>100</v>
      </c>
      <c r="F1789" s="190">
        <v>2</v>
      </c>
      <c r="G1789" s="190">
        <v>2</v>
      </c>
      <c r="H1789" s="190">
        <v>2</v>
      </c>
    </row>
    <row r="1790" spans="1:8" x14ac:dyDescent="0.2">
      <c r="A1790" s="5">
        <f t="shared" si="67"/>
        <v>43244</v>
      </c>
      <c r="B1790" s="202" t="s">
        <v>182</v>
      </c>
      <c r="C1790" s="202" t="s">
        <v>91</v>
      </c>
      <c r="D1790" s="202" t="s">
        <v>6</v>
      </c>
      <c r="E1790" s="189">
        <v>50</v>
      </c>
      <c r="F1790" s="190">
        <v>2</v>
      </c>
      <c r="G1790" s="190">
        <v>2</v>
      </c>
      <c r="H1790" s="190">
        <v>2</v>
      </c>
    </row>
    <row r="1791" spans="1:8" x14ac:dyDescent="0.2">
      <c r="A1791" s="5">
        <f t="shared" si="67"/>
        <v>43244</v>
      </c>
      <c r="B1791" s="202" t="s">
        <v>176</v>
      </c>
      <c r="C1791" s="202" t="s">
        <v>91</v>
      </c>
      <c r="D1791" s="202" t="s">
        <v>6</v>
      </c>
      <c r="E1791" s="189">
        <v>250</v>
      </c>
      <c r="F1791" s="190">
        <v>1</v>
      </c>
      <c r="G1791" s="190">
        <v>1</v>
      </c>
      <c r="H1791" s="190">
        <v>1</v>
      </c>
    </row>
    <row r="1792" spans="1:8" x14ac:dyDescent="0.2">
      <c r="A1792" s="5">
        <f t="shared" si="67"/>
        <v>43244</v>
      </c>
      <c r="B1792" s="202" t="s">
        <v>199</v>
      </c>
      <c r="C1792" s="202" t="s">
        <v>91</v>
      </c>
      <c r="D1792" s="202" t="s">
        <v>6</v>
      </c>
      <c r="E1792" s="189">
        <v>500</v>
      </c>
      <c r="F1792" s="190">
        <v>2</v>
      </c>
      <c r="G1792" s="190">
        <v>2</v>
      </c>
      <c r="H1792" s="190">
        <v>2</v>
      </c>
    </row>
    <row r="1793" spans="1:8" x14ac:dyDescent="0.2">
      <c r="A1793" s="5">
        <f t="shared" si="67"/>
        <v>43244</v>
      </c>
      <c r="B1793" s="202" t="s">
        <v>98</v>
      </c>
      <c r="C1793" s="202" t="s">
        <v>91</v>
      </c>
      <c r="D1793" s="202" t="s">
        <v>9</v>
      </c>
      <c r="E1793" s="189">
        <v>100</v>
      </c>
      <c r="F1793" s="190">
        <v>1</v>
      </c>
      <c r="G1793" s="190">
        <v>1</v>
      </c>
      <c r="H1793" s="190">
        <v>1</v>
      </c>
    </row>
    <row r="1794" spans="1:8" x14ac:dyDescent="0.2">
      <c r="A1794" s="5">
        <f t="shared" si="67"/>
        <v>43244</v>
      </c>
      <c r="B1794" s="202" t="s">
        <v>203</v>
      </c>
      <c r="C1794" s="202" t="s">
        <v>91</v>
      </c>
      <c r="D1794" s="202" t="s">
        <v>6</v>
      </c>
      <c r="E1794" s="189">
        <v>200</v>
      </c>
      <c r="F1794" s="190">
        <v>1</v>
      </c>
      <c r="G1794" s="190">
        <v>1</v>
      </c>
      <c r="H1794" s="190">
        <v>1</v>
      </c>
    </row>
    <row r="1795" spans="1:8" x14ac:dyDescent="0.2">
      <c r="A1795" s="5">
        <f t="shared" si="67"/>
        <v>43244</v>
      </c>
      <c r="B1795" s="202" t="s">
        <v>129</v>
      </c>
      <c r="C1795" s="202" t="s">
        <v>91</v>
      </c>
      <c r="D1795" s="202" t="s">
        <v>7</v>
      </c>
      <c r="E1795" s="189">
        <v>250</v>
      </c>
      <c r="F1795" s="190">
        <v>1</v>
      </c>
      <c r="G1795" s="190">
        <v>1</v>
      </c>
      <c r="H1795" s="190">
        <v>1</v>
      </c>
    </row>
    <row r="1796" spans="1:8" x14ac:dyDescent="0.2">
      <c r="A1796" s="5">
        <f t="shared" si="67"/>
        <v>43244</v>
      </c>
      <c r="B1796" s="202" t="s">
        <v>177</v>
      </c>
      <c r="C1796" s="202" t="s">
        <v>91</v>
      </c>
      <c r="D1796" s="202" t="s">
        <v>6</v>
      </c>
      <c r="E1796" s="189">
        <v>50</v>
      </c>
      <c r="F1796" s="190">
        <v>1</v>
      </c>
      <c r="G1796" s="190">
        <v>1</v>
      </c>
      <c r="H1796" s="190">
        <v>1</v>
      </c>
    </row>
    <row r="1797" spans="1:8" x14ac:dyDescent="0.2">
      <c r="A1797" s="5">
        <f t="shared" si="67"/>
        <v>43244</v>
      </c>
      <c r="B1797" s="202" t="s">
        <v>165</v>
      </c>
      <c r="C1797" s="202" t="s">
        <v>91</v>
      </c>
      <c r="D1797" s="202" t="s">
        <v>6</v>
      </c>
      <c r="E1797" s="189">
        <v>150</v>
      </c>
      <c r="F1797" s="190">
        <v>1</v>
      </c>
      <c r="G1797" s="190">
        <v>1</v>
      </c>
      <c r="H1797" s="190">
        <v>1</v>
      </c>
    </row>
    <row r="1798" spans="1:8" x14ac:dyDescent="0.2">
      <c r="A1798" s="5">
        <f t="shared" si="67"/>
        <v>43244</v>
      </c>
      <c r="B1798" s="202" t="s">
        <v>126</v>
      </c>
      <c r="C1798" s="202" t="s">
        <v>91</v>
      </c>
      <c r="D1798" s="202" t="s">
        <v>6</v>
      </c>
      <c r="E1798" s="189">
        <v>50</v>
      </c>
      <c r="F1798" s="190">
        <v>1</v>
      </c>
      <c r="G1798" s="190">
        <v>1</v>
      </c>
      <c r="H1798" s="190">
        <v>1</v>
      </c>
    </row>
    <row r="1799" spans="1:8" x14ac:dyDescent="0.2">
      <c r="A1799" s="5">
        <f t="shared" si="67"/>
        <v>43244</v>
      </c>
      <c r="B1799" s="202" t="s">
        <v>171</v>
      </c>
      <c r="C1799" s="202" t="s">
        <v>91</v>
      </c>
      <c r="D1799" s="202" t="s">
        <v>6</v>
      </c>
      <c r="E1799" s="189">
        <v>50</v>
      </c>
      <c r="F1799" s="190">
        <v>2</v>
      </c>
      <c r="G1799" s="190">
        <v>2</v>
      </c>
      <c r="H1799" s="190">
        <v>2</v>
      </c>
    </row>
    <row r="1800" spans="1:8" x14ac:dyDescent="0.2">
      <c r="A1800" s="20">
        <v>43251</v>
      </c>
      <c r="B1800" s="202" t="s">
        <v>180</v>
      </c>
      <c r="C1800" s="202" t="s">
        <v>91</v>
      </c>
      <c r="D1800" s="202" t="s">
        <v>6</v>
      </c>
      <c r="E1800" s="189">
        <v>150</v>
      </c>
      <c r="F1800" s="190">
        <v>1</v>
      </c>
      <c r="G1800" s="190">
        <v>1</v>
      </c>
      <c r="H1800" s="190">
        <v>1</v>
      </c>
    </row>
    <row r="1801" spans="1:8" x14ac:dyDescent="0.2">
      <c r="A1801" s="5">
        <f t="shared" ref="A1801:A1810" si="68">A1800</f>
        <v>43251</v>
      </c>
      <c r="B1801" s="202" t="s">
        <v>138</v>
      </c>
      <c r="C1801" s="202" t="s">
        <v>91</v>
      </c>
      <c r="D1801" s="202" t="s">
        <v>6</v>
      </c>
      <c r="E1801" s="189">
        <v>300</v>
      </c>
      <c r="F1801" s="190">
        <v>1</v>
      </c>
      <c r="G1801" s="190">
        <v>1</v>
      </c>
      <c r="H1801" s="190">
        <v>1</v>
      </c>
    </row>
    <row r="1802" spans="1:8" x14ac:dyDescent="0.2">
      <c r="A1802" s="5">
        <f t="shared" si="68"/>
        <v>43251</v>
      </c>
      <c r="B1802" s="202" t="s">
        <v>135</v>
      </c>
      <c r="C1802" s="202" t="s">
        <v>91</v>
      </c>
      <c r="D1802" s="202" t="s">
        <v>6</v>
      </c>
      <c r="E1802" s="189">
        <v>50</v>
      </c>
      <c r="F1802" s="190">
        <v>1</v>
      </c>
      <c r="G1802" s="190">
        <v>1</v>
      </c>
      <c r="H1802" s="190">
        <v>1</v>
      </c>
    </row>
    <row r="1803" spans="1:8" x14ac:dyDescent="0.2">
      <c r="A1803" s="5">
        <f t="shared" si="68"/>
        <v>43251</v>
      </c>
      <c r="B1803" s="202" t="s">
        <v>26</v>
      </c>
      <c r="C1803" s="202" t="s">
        <v>91</v>
      </c>
      <c r="D1803" s="202" t="s">
        <v>6</v>
      </c>
      <c r="E1803" s="189">
        <v>50</v>
      </c>
      <c r="F1803" s="190">
        <v>2</v>
      </c>
      <c r="G1803" s="190">
        <v>2</v>
      </c>
      <c r="H1803" s="190">
        <v>2</v>
      </c>
    </row>
    <row r="1804" spans="1:8" x14ac:dyDescent="0.2">
      <c r="A1804" s="5">
        <f t="shared" si="68"/>
        <v>43251</v>
      </c>
      <c r="B1804" s="202" t="s">
        <v>195</v>
      </c>
      <c r="C1804" s="202" t="s">
        <v>91</v>
      </c>
      <c r="D1804" s="202" t="s">
        <v>7</v>
      </c>
      <c r="E1804" s="189">
        <v>150</v>
      </c>
      <c r="F1804" s="190">
        <v>1</v>
      </c>
      <c r="G1804" s="190">
        <v>1</v>
      </c>
      <c r="H1804" s="190">
        <v>1</v>
      </c>
    </row>
    <row r="1805" spans="1:8" x14ac:dyDescent="0.2">
      <c r="A1805" s="5">
        <f t="shared" si="68"/>
        <v>43251</v>
      </c>
      <c r="B1805" s="202" t="s">
        <v>143</v>
      </c>
      <c r="C1805" s="202" t="s">
        <v>91</v>
      </c>
      <c r="D1805" s="202" t="s">
        <v>6</v>
      </c>
      <c r="E1805" s="189">
        <v>50</v>
      </c>
      <c r="F1805" s="190">
        <v>1</v>
      </c>
      <c r="G1805" s="190">
        <v>1</v>
      </c>
      <c r="H1805" s="190">
        <v>1</v>
      </c>
    </row>
    <row r="1806" spans="1:8" x14ac:dyDescent="0.2">
      <c r="A1806" s="5">
        <f t="shared" si="68"/>
        <v>43251</v>
      </c>
      <c r="B1806" s="202" t="s">
        <v>176</v>
      </c>
      <c r="C1806" s="202" t="s">
        <v>91</v>
      </c>
      <c r="D1806" s="202" t="s">
        <v>6</v>
      </c>
      <c r="E1806" s="189">
        <v>50</v>
      </c>
      <c r="F1806" s="190">
        <v>1</v>
      </c>
      <c r="G1806" s="190">
        <v>1</v>
      </c>
      <c r="H1806" s="190">
        <v>1</v>
      </c>
    </row>
    <row r="1807" spans="1:8" x14ac:dyDescent="0.2">
      <c r="A1807" s="5">
        <f t="shared" si="68"/>
        <v>43251</v>
      </c>
      <c r="B1807" s="202" t="s">
        <v>31</v>
      </c>
      <c r="C1807" s="202" t="s">
        <v>91</v>
      </c>
      <c r="D1807" s="202" t="s">
        <v>7</v>
      </c>
      <c r="E1807" s="189">
        <v>100</v>
      </c>
      <c r="F1807" s="190">
        <v>2</v>
      </c>
      <c r="G1807" s="190">
        <v>2</v>
      </c>
      <c r="H1807" s="190">
        <v>2</v>
      </c>
    </row>
    <row r="1808" spans="1:8" x14ac:dyDescent="0.2">
      <c r="A1808" s="5">
        <f t="shared" si="68"/>
        <v>43251</v>
      </c>
      <c r="B1808" s="202" t="s">
        <v>184</v>
      </c>
      <c r="C1808" s="202" t="s">
        <v>91</v>
      </c>
      <c r="D1808" s="202" t="s">
        <v>6</v>
      </c>
      <c r="E1808" s="189">
        <v>100</v>
      </c>
      <c r="F1808" s="190">
        <v>2</v>
      </c>
      <c r="G1808" s="190">
        <v>2</v>
      </c>
      <c r="H1808" s="190">
        <v>2</v>
      </c>
    </row>
    <row r="1809" spans="1:8" x14ac:dyDescent="0.2">
      <c r="A1809" s="5">
        <f t="shared" si="68"/>
        <v>43251</v>
      </c>
      <c r="B1809" s="202" t="s">
        <v>165</v>
      </c>
      <c r="C1809" s="202" t="s">
        <v>91</v>
      </c>
      <c r="D1809" s="202" t="s">
        <v>6</v>
      </c>
      <c r="E1809" s="189">
        <v>50</v>
      </c>
      <c r="F1809" s="190">
        <v>2</v>
      </c>
      <c r="G1809" s="190">
        <v>2</v>
      </c>
      <c r="H1809" s="190">
        <v>2</v>
      </c>
    </row>
    <row r="1810" spans="1:8" x14ac:dyDescent="0.2">
      <c r="A1810" s="5">
        <f t="shared" si="68"/>
        <v>43251</v>
      </c>
      <c r="B1810" s="202" t="s">
        <v>188</v>
      </c>
      <c r="C1810" s="202" t="s">
        <v>91</v>
      </c>
      <c r="D1810" s="202" t="s">
        <v>7</v>
      </c>
      <c r="E1810" s="189">
        <v>150</v>
      </c>
      <c r="F1810" s="190">
        <v>1</v>
      </c>
      <c r="G1810" s="190">
        <v>1</v>
      </c>
      <c r="H1810" s="190">
        <v>1</v>
      </c>
    </row>
    <row r="1811" spans="1:8" x14ac:dyDescent="0.2">
      <c r="A1811" s="20">
        <v>43252</v>
      </c>
      <c r="B1811" s="202" t="s">
        <v>141</v>
      </c>
      <c r="C1811" s="202" t="s">
        <v>91</v>
      </c>
      <c r="D1811" s="202" t="s">
        <v>6</v>
      </c>
      <c r="E1811" s="189">
        <v>100</v>
      </c>
      <c r="F1811" s="190">
        <v>1</v>
      </c>
      <c r="G1811" s="190">
        <v>1</v>
      </c>
      <c r="H1811" s="190">
        <v>1</v>
      </c>
    </row>
    <row r="1812" spans="1:8" x14ac:dyDescent="0.2">
      <c r="A1812" s="5">
        <f t="shared" ref="A1812:A1819" si="69">A1811</f>
        <v>43252</v>
      </c>
      <c r="B1812" s="202" t="s">
        <v>180</v>
      </c>
      <c r="C1812" s="202" t="s">
        <v>91</v>
      </c>
      <c r="D1812" s="202" t="s">
        <v>6</v>
      </c>
      <c r="E1812" s="189">
        <v>200</v>
      </c>
      <c r="F1812" s="190">
        <v>1</v>
      </c>
      <c r="G1812" s="190">
        <v>1</v>
      </c>
      <c r="H1812" s="190">
        <v>1</v>
      </c>
    </row>
    <row r="1813" spans="1:8" x14ac:dyDescent="0.2">
      <c r="A1813" s="5">
        <f t="shared" si="69"/>
        <v>43252</v>
      </c>
      <c r="B1813" s="202" t="s">
        <v>75</v>
      </c>
      <c r="C1813" s="202" t="s">
        <v>91</v>
      </c>
      <c r="D1813" s="202" t="s">
        <v>7</v>
      </c>
      <c r="E1813" s="189">
        <v>100</v>
      </c>
      <c r="F1813" s="190">
        <v>1</v>
      </c>
      <c r="G1813" s="190">
        <v>1</v>
      </c>
      <c r="H1813" s="190">
        <v>1</v>
      </c>
    </row>
    <row r="1814" spans="1:8" x14ac:dyDescent="0.2">
      <c r="A1814" s="5">
        <f t="shared" si="69"/>
        <v>43252</v>
      </c>
      <c r="B1814" s="202" t="s">
        <v>138</v>
      </c>
      <c r="C1814" s="202" t="s">
        <v>91</v>
      </c>
      <c r="D1814" s="202" t="s">
        <v>6</v>
      </c>
      <c r="E1814" s="189">
        <v>200</v>
      </c>
      <c r="F1814" s="190">
        <v>1</v>
      </c>
      <c r="G1814" s="190">
        <v>1</v>
      </c>
      <c r="H1814" s="190">
        <v>1</v>
      </c>
    </row>
    <row r="1815" spans="1:8" x14ac:dyDescent="0.2">
      <c r="A1815" s="5">
        <f t="shared" si="69"/>
        <v>43252</v>
      </c>
      <c r="B1815" s="202" t="s">
        <v>64</v>
      </c>
      <c r="C1815" s="202" t="s">
        <v>91</v>
      </c>
      <c r="D1815" s="202" t="s">
        <v>6</v>
      </c>
      <c r="E1815" s="189">
        <v>50</v>
      </c>
      <c r="F1815" s="190">
        <v>2</v>
      </c>
      <c r="G1815" s="190">
        <v>2</v>
      </c>
      <c r="H1815" s="190">
        <v>2</v>
      </c>
    </row>
    <row r="1816" spans="1:8" x14ac:dyDescent="0.2">
      <c r="A1816" s="5">
        <f t="shared" si="69"/>
        <v>43252</v>
      </c>
      <c r="B1816" s="202" t="s">
        <v>204</v>
      </c>
      <c r="C1816" s="202" t="s">
        <v>91</v>
      </c>
      <c r="D1816" s="202" t="s">
        <v>6</v>
      </c>
      <c r="E1816" s="189">
        <v>50</v>
      </c>
      <c r="F1816" s="190">
        <v>2</v>
      </c>
      <c r="G1816" s="190">
        <v>2</v>
      </c>
      <c r="H1816" s="190">
        <v>2</v>
      </c>
    </row>
    <row r="1817" spans="1:8" x14ac:dyDescent="0.2">
      <c r="A1817" s="5">
        <f t="shared" si="69"/>
        <v>43252</v>
      </c>
      <c r="B1817" s="202" t="s">
        <v>88</v>
      </c>
      <c r="C1817" s="202" t="s">
        <v>91</v>
      </c>
      <c r="D1817" s="202" t="s">
        <v>6</v>
      </c>
      <c r="E1817" s="189">
        <v>350</v>
      </c>
      <c r="F1817" s="190">
        <v>1</v>
      </c>
      <c r="G1817" s="190">
        <v>1</v>
      </c>
      <c r="H1817" s="190">
        <v>1</v>
      </c>
    </row>
    <row r="1818" spans="1:8" x14ac:dyDescent="0.2">
      <c r="A1818" s="5">
        <f t="shared" si="69"/>
        <v>43252</v>
      </c>
      <c r="B1818" s="202" t="s">
        <v>176</v>
      </c>
      <c r="C1818" s="202" t="s">
        <v>91</v>
      </c>
      <c r="D1818" s="202" t="s">
        <v>6</v>
      </c>
      <c r="E1818" s="189">
        <v>50</v>
      </c>
      <c r="F1818" s="190">
        <v>2</v>
      </c>
      <c r="G1818" s="190">
        <v>2</v>
      </c>
      <c r="H1818" s="190">
        <v>2</v>
      </c>
    </row>
    <row r="1819" spans="1:8" x14ac:dyDescent="0.2">
      <c r="A1819" s="5">
        <f t="shared" si="69"/>
        <v>43252</v>
      </c>
      <c r="B1819" s="202" t="s">
        <v>165</v>
      </c>
      <c r="C1819" s="202" t="s">
        <v>91</v>
      </c>
      <c r="D1819" s="202" t="s">
        <v>6</v>
      </c>
      <c r="E1819" s="189">
        <v>100</v>
      </c>
      <c r="F1819" s="190">
        <v>1</v>
      </c>
      <c r="G1819" s="190">
        <v>1</v>
      </c>
      <c r="H1819" s="190">
        <v>1</v>
      </c>
    </row>
    <row r="1820" spans="1:8" x14ac:dyDescent="0.2">
      <c r="A1820" s="20">
        <v>43255</v>
      </c>
      <c r="B1820" s="435" t="s">
        <v>30</v>
      </c>
      <c r="C1820" s="435" t="s">
        <v>91</v>
      </c>
      <c r="D1820" s="435" t="s">
        <v>9</v>
      </c>
      <c r="E1820" s="436">
        <v>300</v>
      </c>
      <c r="F1820" s="437">
        <v>2</v>
      </c>
      <c r="G1820" s="437">
        <v>2</v>
      </c>
      <c r="H1820" s="437">
        <v>2</v>
      </c>
    </row>
    <row r="1821" spans="1:8" x14ac:dyDescent="0.2">
      <c r="A1821" s="5">
        <f t="shared" ref="A1821:A1830" si="70">A1820</f>
        <v>43255</v>
      </c>
      <c r="B1821" s="435" t="s">
        <v>28</v>
      </c>
      <c r="C1821" s="435" t="s">
        <v>91</v>
      </c>
      <c r="D1821" s="435" t="s">
        <v>9</v>
      </c>
      <c r="E1821" s="436">
        <v>300</v>
      </c>
      <c r="F1821" s="437">
        <v>2</v>
      </c>
      <c r="G1821" s="437">
        <v>2</v>
      </c>
      <c r="H1821" s="437">
        <v>2</v>
      </c>
    </row>
    <row r="1822" spans="1:8" x14ac:dyDescent="0.2">
      <c r="A1822" s="5">
        <f t="shared" si="70"/>
        <v>43255</v>
      </c>
      <c r="B1822" s="435" t="s">
        <v>131</v>
      </c>
      <c r="C1822" s="435" t="s">
        <v>91</v>
      </c>
      <c r="D1822" s="435" t="s">
        <v>9</v>
      </c>
      <c r="E1822" s="436">
        <v>1000</v>
      </c>
      <c r="F1822" s="437">
        <v>10</v>
      </c>
      <c r="G1822" s="437">
        <v>10</v>
      </c>
      <c r="H1822" s="437">
        <v>10</v>
      </c>
    </row>
    <row r="1823" spans="1:8" x14ac:dyDescent="0.2">
      <c r="A1823" s="5">
        <f t="shared" si="70"/>
        <v>43255</v>
      </c>
      <c r="B1823" s="435" t="s">
        <v>149</v>
      </c>
      <c r="C1823" s="435" t="s">
        <v>91</v>
      </c>
      <c r="D1823" s="435" t="s">
        <v>9</v>
      </c>
      <c r="E1823" s="436">
        <v>200</v>
      </c>
      <c r="F1823" s="437">
        <v>2</v>
      </c>
      <c r="G1823" s="437">
        <v>2</v>
      </c>
      <c r="H1823" s="437">
        <v>2</v>
      </c>
    </row>
    <row r="1824" spans="1:8" x14ac:dyDescent="0.2">
      <c r="A1824" s="5">
        <f t="shared" si="70"/>
        <v>43255</v>
      </c>
      <c r="B1824" s="435" t="s">
        <v>59</v>
      </c>
      <c r="C1824" s="435" t="s">
        <v>91</v>
      </c>
      <c r="D1824" s="435" t="s">
        <v>7</v>
      </c>
      <c r="E1824" s="436">
        <v>500</v>
      </c>
      <c r="F1824" s="437">
        <v>1</v>
      </c>
      <c r="G1824" s="437">
        <v>1</v>
      </c>
      <c r="H1824" s="437">
        <v>1</v>
      </c>
    </row>
    <row r="1825" spans="1:8" x14ac:dyDescent="0.2">
      <c r="A1825" s="5">
        <f t="shared" si="70"/>
        <v>43255</v>
      </c>
      <c r="B1825" s="435" t="s">
        <v>157</v>
      </c>
      <c r="C1825" s="435" t="s">
        <v>91</v>
      </c>
      <c r="D1825" s="435" t="s">
        <v>6</v>
      </c>
      <c r="E1825" s="436">
        <v>50</v>
      </c>
      <c r="F1825" s="437">
        <v>1</v>
      </c>
      <c r="G1825" s="437">
        <v>1</v>
      </c>
      <c r="H1825" s="437">
        <v>1</v>
      </c>
    </row>
    <row r="1826" spans="1:8" x14ac:dyDescent="0.2">
      <c r="A1826" s="5">
        <f t="shared" si="70"/>
        <v>43255</v>
      </c>
      <c r="B1826" s="435" t="s">
        <v>15</v>
      </c>
      <c r="C1826" s="435" t="s">
        <v>91</v>
      </c>
      <c r="D1826" s="435" t="s">
        <v>6</v>
      </c>
      <c r="E1826" s="436">
        <v>50</v>
      </c>
      <c r="F1826" s="437">
        <v>1</v>
      </c>
      <c r="G1826" s="437">
        <v>1</v>
      </c>
      <c r="H1826" s="437">
        <v>1</v>
      </c>
    </row>
    <row r="1827" spans="1:8" x14ac:dyDescent="0.2">
      <c r="A1827" s="5">
        <f t="shared" si="70"/>
        <v>43255</v>
      </c>
      <c r="B1827" s="435" t="s">
        <v>100</v>
      </c>
      <c r="C1827" s="435" t="s">
        <v>91</v>
      </c>
      <c r="D1827" s="435" t="s">
        <v>6</v>
      </c>
      <c r="E1827" s="436">
        <v>50</v>
      </c>
      <c r="F1827" s="437">
        <v>1</v>
      </c>
      <c r="G1827" s="437">
        <v>1</v>
      </c>
      <c r="H1827" s="437">
        <v>1</v>
      </c>
    </row>
    <row r="1828" spans="1:8" x14ac:dyDescent="0.2">
      <c r="A1828" s="5">
        <f t="shared" si="70"/>
        <v>43255</v>
      </c>
      <c r="B1828" s="435" t="s">
        <v>31</v>
      </c>
      <c r="C1828" s="435" t="s">
        <v>91</v>
      </c>
      <c r="D1828" s="435" t="s">
        <v>7</v>
      </c>
      <c r="E1828" s="436">
        <v>50</v>
      </c>
      <c r="F1828" s="437">
        <v>2</v>
      </c>
      <c r="G1828" s="437">
        <v>2</v>
      </c>
      <c r="H1828" s="437">
        <v>2</v>
      </c>
    </row>
    <row r="1829" spans="1:8" x14ac:dyDescent="0.2">
      <c r="A1829" s="5">
        <f t="shared" si="70"/>
        <v>43255</v>
      </c>
      <c r="B1829" s="435" t="s">
        <v>77</v>
      </c>
      <c r="C1829" s="435" t="s">
        <v>91</v>
      </c>
      <c r="D1829" s="435" t="s">
        <v>9</v>
      </c>
      <c r="E1829" s="436">
        <v>100</v>
      </c>
      <c r="F1829" s="437">
        <v>2</v>
      </c>
      <c r="G1829" s="437">
        <v>2</v>
      </c>
      <c r="H1829" s="437">
        <v>2</v>
      </c>
    </row>
    <row r="1830" spans="1:8" x14ac:dyDescent="0.2">
      <c r="A1830" s="5">
        <f t="shared" si="70"/>
        <v>43255</v>
      </c>
      <c r="B1830" s="435" t="s">
        <v>188</v>
      </c>
      <c r="C1830" s="435" t="s">
        <v>91</v>
      </c>
      <c r="D1830" s="435" t="s">
        <v>7</v>
      </c>
      <c r="E1830" s="436">
        <v>50</v>
      </c>
      <c r="F1830" s="437">
        <v>1</v>
      </c>
      <c r="G1830" s="437">
        <v>1</v>
      </c>
      <c r="H1830" s="437">
        <v>1</v>
      </c>
    </row>
    <row r="1831" spans="1:8" x14ac:dyDescent="0.2">
      <c r="A1831" s="20">
        <v>43258</v>
      </c>
      <c r="B1831" s="435" t="str">
        <f>[2]Sheet1!A48</f>
        <v>Gottenburg</v>
      </c>
      <c r="C1831" s="435" t="str">
        <f>[2]Sheet1!D48</f>
        <v>FH</v>
      </c>
      <c r="D1831" s="435" t="str">
        <f>[2]Sheet1!E48</f>
        <v>SWK</v>
      </c>
      <c r="E1831" s="438">
        <v>50</v>
      </c>
      <c r="F1831" s="437">
        <v>1</v>
      </c>
      <c r="G1831" s="437">
        <v>1</v>
      </c>
      <c r="H1831" s="437">
        <v>1</v>
      </c>
    </row>
    <row r="1832" spans="1:8" x14ac:dyDescent="0.2">
      <c r="A1832" s="20">
        <f>A1831</f>
        <v>43258</v>
      </c>
      <c r="B1832" s="6" t="str">
        <f>[2]Sheet1!A49</f>
        <v>Wolwehoek</v>
      </c>
      <c r="C1832" s="6" t="str">
        <f>[2]Sheet1!D49</f>
        <v>FH</v>
      </c>
      <c r="D1832" s="6" t="str">
        <f>[2]Sheet1!E49</f>
        <v>SWK</v>
      </c>
      <c r="E1832" s="436">
        <v>150</v>
      </c>
      <c r="F1832" s="437">
        <v>1</v>
      </c>
      <c r="G1832" s="437">
        <v>1</v>
      </c>
      <c r="H1832" s="437">
        <v>1</v>
      </c>
    </row>
    <row r="1833" spans="1:8" x14ac:dyDescent="0.2">
      <c r="A1833" s="20">
        <v>43262</v>
      </c>
      <c r="B1833" s="202" t="s">
        <v>64</v>
      </c>
      <c r="C1833" s="202" t="s">
        <v>91</v>
      </c>
      <c r="D1833" s="202" t="s">
        <v>6</v>
      </c>
      <c r="E1833" s="189">
        <v>100</v>
      </c>
      <c r="F1833" s="190">
        <v>2</v>
      </c>
      <c r="G1833" s="190">
        <v>2</v>
      </c>
      <c r="H1833" s="190">
        <v>2</v>
      </c>
    </row>
    <row r="1834" spans="1:8" x14ac:dyDescent="0.2">
      <c r="A1834" s="5">
        <f>A1833</f>
        <v>43262</v>
      </c>
      <c r="B1834" s="202" t="s">
        <v>26</v>
      </c>
      <c r="C1834" s="202" t="s">
        <v>91</v>
      </c>
      <c r="D1834" s="202" t="s">
        <v>6</v>
      </c>
      <c r="E1834" s="189">
        <v>150</v>
      </c>
      <c r="F1834" s="190">
        <v>1</v>
      </c>
      <c r="G1834" s="190">
        <v>1</v>
      </c>
      <c r="H1834" s="190">
        <v>1</v>
      </c>
    </row>
    <row r="1835" spans="1:8" x14ac:dyDescent="0.2">
      <c r="A1835" s="5">
        <f>A1834</f>
        <v>43262</v>
      </c>
      <c r="B1835" s="202" t="s">
        <v>248</v>
      </c>
      <c r="C1835" s="202" t="s">
        <v>91</v>
      </c>
      <c r="D1835" s="202" t="s">
        <v>6</v>
      </c>
      <c r="E1835" s="189">
        <v>50</v>
      </c>
      <c r="F1835" s="190">
        <v>1</v>
      </c>
      <c r="G1835" s="190">
        <v>1</v>
      </c>
      <c r="H1835" s="190">
        <v>1</v>
      </c>
    </row>
    <row r="1836" spans="1:8" x14ac:dyDescent="0.2">
      <c r="A1836" s="20">
        <v>43265</v>
      </c>
      <c r="B1836" s="439" t="s">
        <v>149</v>
      </c>
      <c r="C1836" s="439" t="s">
        <v>91</v>
      </c>
      <c r="D1836" s="439" t="s">
        <v>9</v>
      </c>
      <c r="E1836" s="440">
        <v>150</v>
      </c>
      <c r="F1836" s="441">
        <v>10</v>
      </c>
      <c r="G1836" s="441">
        <v>10</v>
      </c>
      <c r="H1836" s="441">
        <v>10</v>
      </c>
    </row>
    <row r="1837" spans="1:8" x14ac:dyDescent="0.2">
      <c r="A1837" s="5">
        <f>A1836</f>
        <v>43265</v>
      </c>
      <c r="B1837" s="439" t="s">
        <v>77</v>
      </c>
      <c r="C1837" s="439" t="s">
        <v>91</v>
      </c>
      <c r="D1837" s="439" t="s">
        <v>9</v>
      </c>
      <c r="E1837" s="440">
        <v>100</v>
      </c>
      <c r="F1837" s="441">
        <v>1</v>
      </c>
      <c r="G1837" s="441">
        <v>1</v>
      </c>
      <c r="H1837" s="441">
        <v>1</v>
      </c>
    </row>
    <row r="1838" spans="1:8" x14ac:dyDescent="0.2">
      <c r="A1838" s="5">
        <f>A1837</f>
        <v>43265</v>
      </c>
      <c r="B1838" s="439" t="s">
        <v>170</v>
      </c>
      <c r="C1838" s="439" t="s">
        <v>91</v>
      </c>
      <c r="D1838" s="439" t="s">
        <v>6</v>
      </c>
      <c r="E1838" s="440">
        <v>50</v>
      </c>
      <c r="F1838" s="441">
        <v>1</v>
      </c>
      <c r="G1838" s="441">
        <v>1</v>
      </c>
      <c r="H1838" s="441">
        <v>1</v>
      </c>
    </row>
    <row r="1839" spans="1:8" x14ac:dyDescent="0.2">
      <c r="A1839" s="20">
        <v>43269</v>
      </c>
      <c r="B1839" s="202" t="s">
        <v>26</v>
      </c>
      <c r="C1839" s="202" t="s">
        <v>91</v>
      </c>
      <c r="D1839" s="202" t="s">
        <v>6</v>
      </c>
      <c r="E1839" s="189">
        <v>300</v>
      </c>
      <c r="F1839" s="190">
        <v>1</v>
      </c>
      <c r="G1839" s="190">
        <v>1</v>
      </c>
      <c r="H1839" s="190">
        <v>1</v>
      </c>
    </row>
    <row r="1840" spans="1:8" x14ac:dyDescent="0.2">
      <c r="A1840" s="5">
        <f>A1839</f>
        <v>43269</v>
      </c>
      <c r="B1840" s="202" t="s">
        <v>182</v>
      </c>
      <c r="C1840" s="202" t="s">
        <v>91</v>
      </c>
      <c r="D1840" s="202" t="s">
        <v>6</v>
      </c>
      <c r="E1840" s="189">
        <v>100</v>
      </c>
      <c r="F1840" s="190">
        <v>5</v>
      </c>
      <c r="G1840" s="190">
        <v>5</v>
      </c>
      <c r="H1840" s="190">
        <v>5</v>
      </c>
    </row>
    <row r="1841" spans="1:8" x14ac:dyDescent="0.2">
      <c r="A1841" s="5">
        <f>A1840</f>
        <v>43269</v>
      </c>
      <c r="B1841" s="202" t="s">
        <v>257</v>
      </c>
      <c r="C1841" s="202" t="s">
        <v>91</v>
      </c>
      <c r="D1841" s="202" t="s">
        <v>6</v>
      </c>
      <c r="E1841" s="189">
        <v>50</v>
      </c>
      <c r="F1841" s="190">
        <v>1</v>
      </c>
      <c r="G1841" s="190">
        <v>1</v>
      </c>
      <c r="H1841" s="190">
        <v>1</v>
      </c>
    </row>
    <row r="1842" spans="1:8" x14ac:dyDescent="0.2">
      <c r="A1842" s="20">
        <v>43271</v>
      </c>
      <c r="B1842" s="202" t="s">
        <v>204</v>
      </c>
      <c r="C1842" s="202" t="s">
        <v>91</v>
      </c>
      <c r="D1842" s="202" t="s">
        <v>6</v>
      </c>
      <c r="E1842" s="189">
        <v>50</v>
      </c>
      <c r="F1842" s="190">
        <v>1</v>
      </c>
      <c r="G1842" s="190">
        <v>1</v>
      </c>
      <c r="H1842" s="190">
        <v>1</v>
      </c>
    </row>
    <row r="1843" spans="1:8" x14ac:dyDescent="0.2">
      <c r="A1843" s="5">
        <f>A1842</f>
        <v>43271</v>
      </c>
      <c r="B1843" s="202" t="s">
        <v>26</v>
      </c>
      <c r="C1843" s="202" t="s">
        <v>91</v>
      </c>
      <c r="D1843" s="202" t="s">
        <v>6</v>
      </c>
      <c r="E1843" s="189">
        <v>100</v>
      </c>
      <c r="F1843" s="190">
        <v>1</v>
      </c>
      <c r="G1843" s="190">
        <v>1</v>
      </c>
      <c r="H1843" s="190">
        <v>1</v>
      </c>
    </row>
    <row r="1844" spans="1:8" x14ac:dyDescent="0.2">
      <c r="A1844" s="5">
        <f>A1843</f>
        <v>43271</v>
      </c>
      <c r="B1844" s="202" t="s">
        <v>67</v>
      </c>
      <c r="C1844" s="202" t="s">
        <v>91</v>
      </c>
      <c r="D1844" s="202" t="s">
        <v>6</v>
      </c>
      <c r="E1844" s="189">
        <v>100</v>
      </c>
      <c r="F1844" s="190">
        <v>1</v>
      </c>
      <c r="G1844" s="190">
        <v>1</v>
      </c>
      <c r="H1844" s="190">
        <v>1</v>
      </c>
    </row>
    <row r="1845" spans="1:8" x14ac:dyDescent="0.2">
      <c r="A1845" s="20">
        <v>43272</v>
      </c>
      <c r="B1845" s="442" t="s">
        <v>149</v>
      </c>
      <c r="C1845" s="442" t="s">
        <v>91</v>
      </c>
      <c r="D1845" s="442" t="s">
        <v>9</v>
      </c>
      <c r="E1845" s="443">
        <v>150</v>
      </c>
      <c r="F1845" s="444">
        <v>10</v>
      </c>
      <c r="G1845" s="444">
        <v>10</v>
      </c>
      <c r="H1845" s="444">
        <v>10</v>
      </c>
    </row>
    <row r="1846" spans="1:8" x14ac:dyDescent="0.2">
      <c r="A1846" s="20">
        <v>43273</v>
      </c>
      <c r="B1846" s="202" t="s">
        <v>197</v>
      </c>
      <c r="C1846" s="202" t="s">
        <v>91</v>
      </c>
      <c r="D1846" s="202" t="s">
        <v>6</v>
      </c>
      <c r="E1846" s="189">
        <v>500</v>
      </c>
      <c r="F1846" s="190">
        <v>1</v>
      </c>
      <c r="G1846" s="190">
        <v>1</v>
      </c>
      <c r="H1846" s="190">
        <v>1</v>
      </c>
    </row>
    <row r="1847" spans="1:8" x14ac:dyDescent="0.2">
      <c r="A1847" s="5">
        <f t="shared" ref="A1847:A1852" si="71">A1846</f>
        <v>43273</v>
      </c>
      <c r="B1847" s="202" t="s">
        <v>26</v>
      </c>
      <c r="C1847" s="202" t="s">
        <v>91</v>
      </c>
      <c r="D1847" s="202" t="s">
        <v>6</v>
      </c>
      <c r="E1847" s="189">
        <v>100</v>
      </c>
      <c r="F1847" s="190">
        <v>1</v>
      </c>
      <c r="G1847" s="190">
        <v>1</v>
      </c>
      <c r="H1847" s="190">
        <v>1</v>
      </c>
    </row>
    <row r="1848" spans="1:8" x14ac:dyDescent="0.2">
      <c r="A1848" s="5">
        <f t="shared" si="71"/>
        <v>43273</v>
      </c>
      <c r="B1848" s="202" t="s">
        <v>18</v>
      </c>
      <c r="C1848" s="202" t="s">
        <v>91</v>
      </c>
      <c r="D1848" s="202" t="s">
        <v>9</v>
      </c>
      <c r="E1848" s="189">
        <v>50</v>
      </c>
      <c r="F1848" s="190">
        <v>1</v>
      </c>
      <c r="G1848" s="190">
        <v>1</v>
      </c>
      <c r="H1848" s="190">
        <v>1</v>
      </c>
    </row>
    <row r="1849" spans="1:8" x14ac:dyDescent="0.2">
      <c r="A1849" s="5">
        <f t="shared" si="71"/>
        <v>43273</v>
      </c>
      <c r="B1849" s="202" t="s">
        <v>88</v>
      </c>
      <c r="C1849" s="202" t="s">
        <v>91</v>
      </c>
      <c r="D1849" s="202" t="s">
        <v>6</v>
      </c>
      <c r="E1849" s="189">
        <v>200</v>
      </c>
      <c r="F1849" s="190">
        <v>1</v>
      </c>
      <c r="G1849" s="190">
        <v>1</v>
      </c>
      <c r="H1849" s="190">
        <v>1</v>
      </c>
    </row>
    <row r="1850" spans="1:8" x14ac:dyDescent="0.2">
      <c r="A1850" s="5">
        <f t="shared" si="71"/>
        <v>43273</v>
      </c>
      <c r="B1850" s="202" t="s">
        <v>15</v>
      </c>
      <c r="C1850" s="202" t="s">
        <v>91</v>
      </c>
      <c r="D1850" s="202" t="s">
        <v>6</v>
      </c>
      <c r="E1850" s="189">
        <v>50</v>
      </c>
      <c r="F1850" s="190">
        <v>1</v>
      </c>
      <c r="G1850" s="190">
        <v>1</v>
      </c>
      <c r="H1850" s="190">
        <v>1</v>
      </c>
    </row>
    <row r="1851" spans="1:8" x14ac:dyDescent="0.2">
      <c r="A1851" s="5">
        <f t="shared" si="71"/>
        <v>43273</v>
      </c>
      <c r="B1851" s="202" t="s">
        <v>188</v>
      </c>
      <c r="C1851" s="202" t="s">
        <v>91</v>
      </c>
      <c r="D1851" s="202" t="s">
        <v>7</v>
      </c>
      <c r="E1851" s="189">
        <v>50</v>
      </c>
      <c r="F1851" s="190">
        <v>1</v>
      </c>
      <c r="G1851" s="190">
        <v>1</v>
      </c>
      <c r="H1851" s="190">
        <v>1</v>
      </c>
    </row>
    <row r="1852" spans="1:8" x14ac:dyDescent="0.2">
      <c r="A1852" s="5">
        <f t="shared" si="71"/>
        <v>43273</v>
      </c>
      <c r="B1852" s="202" t="s">
        <v>171</v>
      </c>
      <c r="C1852" s="202" t="s">
        <v>91</v>
      </c>
      <c r="D1852" s="202" t="s">
        <v>6</v>
      </c>
      <c r="E1852" s="189">
        <v>200</v>
      </c>
      <c r="F1852" s="190">
        <v>1</v>
      </c>
      <c r="G1852" s="190">
        <v>1</v>
      </c>
      <c r="H1852" s="190">
        <v>1</v>
      </c>
    </row>
    <row r="1853" spans="1:8" x14ac:dyDescent="0.2">
      <c r="A1853" s="20">
        <v>43283</v>
      </c>
      <c r="B1853" s="202" t="s">
        <v>181</v>
      </c>
      <c r="C1853" s="202" t="s">
        <v>91</v>
      </c>
      <c r="D1853" s="202" t="s">
        <v>6</v>
      </c>
      <c r="E1853" s="189">
        <v>150</v>
      </c>
      <c r="F1853" s="190">
        <v>5</v>
      </c>
      <c r="G1853" s="190">
        <v>5</v>
      </c>
      <c r="H1853" s="190">
        <v>5</v>
      </c>
    </row>
    <row r="1854" spans="1:8" x14ac:dyDescent="0.2">
      <c r="A1854" s="5">
        <f t="shared" ref="A1854:A1864" si="72">A1853</f>
        <v>43283</v>
      </c>
      <c r="B1854" s="202" t="s">
        <v>159</v>
      </c>
      <c r="C1854" s="202" t="s">
        <v>91</v>
      </c>
      <c r="D1854" s="202" t="s">
        <v>6</v>
      </c>
      <c r="E1854" s="189">
        <v>50</v>
      </c>
      <c r="F1854" s="190">
        <v>1</v>
      </c>
      <c r="G1854" s="190">
        <v>1</v>
      </c>
      <c r="H1854" s="190">
        <v>1</v>
      </c>
    </row>
    <row r="1855" spans="1:8" x14ac:dyDescent="0.2">
      <c r="A1855" s="5">
        <f t="shared" si="72"/>
        <v>43283</v>
      </c>
      <c r="B1855" s="202" t="s">
        <v>26</v>
      </c>
      <c r="C1855" s="202" t="s">
        <v>91</v>
      </c>
      <c r="D1855" s="202" t="s">
        <v>6</v>
      </c>
      <c r="E1855" s="189">
        <v>200</v>
      </c>
      <c r="F1855" s="190">
        <v>5</v>
      </c>
      <c r="G1855" s="190">
        <v>5</v>
      </c>
      <c r="H1855" s="190">
        <v>5</v>
      </c>
    </row>
    <row r="1856" spans="1:8" x14ac:dyDescent="0.2">
      <c r="A1856" s="5">
        <f t="shared" si="72"/>
        <v>43283</v>
      </c>
      <c r="B1856" s="202" t="s">
        <v>133</v>
      </c>
      <c r="C1856" s="202" t="s">
        <v>91</v>
      </c>
      <c r="D1856" s="202" t="s">
        <v>6</v>
      </c>
      <c r="E1856" s="189">
        <v>100</v>
      </c>
      <c r="F1856" s="190">
        <v>5</v>
      </c>
      <c r="G1856" s="190">
        <v>5</v>
      </c>
      <c r="H1856" s="190">
        <v>5</v>
      </c>
    </row>
    <row r="1857" spans="1:8" x14ac:dyDescent="0.2">
      <c r="A1857" s="5">
        <f t="shared" si="72"/>
        <v>43283</v>
      </c>
      <c r="B1857" s="202" t="s">
        <v>67</v>
      </c>
      <c r="C1857" s="202" t="s">
        <v>91</v>
      </c>
      <c r="D1857" s="202" t="s">
        <v>6</v>
      </c>
      <c r="E1857" s="189">
        <v>1000</v>
      </c>
      <c r="F1857" s="190">
        <v>5</v>
      </c>
      <c r="G1857" s="190">
        <v>5</v>
      </c>
      <c r="H1857" s="190">
        <v>5</v>
      </c>
    </row>
    <row r="1858" spans="1:8" x14ac:dyDescent="0.2">
      <c r="A1858" s="5">
        <f t="shared" si="72"/>
        <v>43283</v>
      </c>
      <c r="B1858" s="202" t="s">
        <v>194</v>
      </c>
      <c r="C1858" s="202" t="s">
        <v>91</v>
      </c>
      <c r="D1858" s="202" t="s">
        <v>6</v>
      </c>
      <c r="E1858" s="189">
        <v>50</v>
      </c>
      <c r="F1858" s="190">
        <v>1</v>
      </c>
      <c r="G1858" s="190">
        <v>1</v>
      </c>
      <c r="H1858" s="190">
        <v>1</v>
      </c>
    </row>
    <row r="1859" spans="1:8" x14ac:dyDescent="0.2">
      <c r="A1859" s="5">
        <f t="shared" si="72"/>
        <v>43283</v>
      </c>
      <c r="B1859" s="202" t="s">
        <v>177</v>
      </c>
      <c r="C1859" s="202" t="s">
        <v>91</v>
      </c>
      <c r="D1859" s="202" t="s">
        <v>6</v>
      </c>
      <c r="E1859" s="189">
        <v>200</v>
      </c>
      <c r="F1859" s="190">
        <v>5</v>
      </c>
      <c r="G1859" s="190">
        <v>5</v>
      </c>
      <c r="H1859" s="190">
        <v>5</v>
      </c>
    </row>
    <row r="1860" spans="1:8" x14ac:dyDescent="0.2">
      <c r="A1860" s="5">
        <f t="shared" si="72"/>
        <v>43283</v>
      </c>
      <c r="B1860" s="202" t="s">
        <v>170</v>
      </c>
      <c r="C1860" s="202" t="s">
        <v>91</v>
      </c>
      <c r="D1860" s="202" t="s">
        <v>6</v>
      </c>
      <c r="E1860" s="189">
        <v>50</v>
      </c>
      <c r="F1860" s="190">
        <v>5</v>
      </c>
      <c r="G1860" s="190">
        <v>5</v>
      </c>
      <c r="H1860" s="190">
        <v>5</v>
      </c>
    </row>
    <row r="1861" spans="1:8" x14ac:dyDescent="0.2">
      <c r="A1861" s="5">
        <f t="shared" si="72"/>
        <v>43283</v>
      </c>
      <c r="B1861" s="202" t="s">
        <v>166</v>
      </c>
      <c r="C1861" s="202" t="s">
        <v>91</v>
      </c>
      <c r="D1861" s="202" t="s">
        <v>6</v>
      </c>
      <c r="E1861" s="189">
        <v>100</v>
      </c>
      <c r="F1861" s="190">
        <v>1</v>
      </c>
      <c r="G1861" s="190">
        <v>1</v>
      </c>
      <c r="H1861" s="190">
        <v>1</v>
      </c>
    </row>
    <row r="1862" spans="1:8" x14ac:dyDescent="0.2">
      <c r="A1862" s="5">
        <f t="shared" si="72"/>
        <v>43283</v>
      </c>
      <c r="B1862" s="202" t="s">
        <v>126</v>
      </c>
      <c r="C1862" s="202" t="s">
        <v>91</v>
      </c>
      <c r="D1862" s="202" t="s">
        <v>6</v>
      </c>
      <c r="E1862" s="189">
        <v>100</v>
      </c>
      <c r="F1862" s="190">
        <v>1</v>
      </c>
      <c r="G1862" s="190">
        <v>1</v>
      </c>
      <c r="H1862" s="190">
        <v>1</v>
      </c>
    </row>
    <row r="1863" spans="1:8" x14ac:dyDescent="0.2">
      <c r="A1863" s="5">
        <f t="shared" si="72"/>
        <v>43283</v>
      </c>
      <c r="B1863" s="202" t="s">
        <v>248</v>
      </c>
      <c r="C1863" s="202" t="s">
        <v>91</v>
      </c>
      <c r="D1863" s="202" t="s">
        <v>6</v>
      </c>
      <c r="E1863" s="189">
        <v>50</v>
      </c>
      <c r="F1863" s="190">
        <v>1</v>
      </c>
      <c r="G1863" s="190">
        <v>1</v>
      </c>
      <c r="H1863" s="190">
        <v>1</v>
      </c>
    </row>
    <row r="1864" spans="1:8" x14ac:dyDescent="0.2">
      <c r="A1864" s="5">
        <f t="shared" si="72"/>
        <v>43283</v>
      </c>
      <c r="B1864" s="202" t="s">
        <v>171</v>
      </c>
      <c r="C1864" s="202" t="s">
        <v>91</v>
      </c>
      <c r="D1864" s="202" t="s">
        <v>6</v>
      </c>
      <c r="E1864" s="189">
        <v>100</v>
      </c>
      <c r="F1864" s="190">
        <v>1</v>
      </c>
      <c r="G1864" s="190">
        <v>1</v>
      </c>
      <c r="H1864" s="190">
        <v>1</v>
      </c>
    </row>
    <row r="1865" spans="1:8" x14ac:dyDescent="0.2">
      <c r="A1865" s="20">
        <v>43284</v>
      </c>
      <c r="B1865" s="447" t="s">
        <v>156</v>
      </c>
      <c r="C1865" s="447" t="s">
        <v>91</v>
      </c>
      <c r="D1865" s="447" t="s">
        <v>6</v>
      </c>
      <c r="E1865" s="448">
        <v>50</v>
      </c>
      <c r="F1865" s="449">
        <v>1</v>
      </c>
      <c r="G1865" s="449">
        <v>1</v>
      </c>
      <c r="H1865" s="449">
        <v>1</v>
      </c>
    </row>
    <row r="1866" spans="1:8" x14ac:dyDescent="0.2">
      <c r="A1866" s="5">
        <f t="shared" ref="A1866:A1871" si="73">A1865</f>
        <v>43284</v>
      </c>
      <c r="B1866" s="447" t="s">
        <v>197</v>
      </c>
      <c r="C1866" s="447" t="s">
        <v>91</v>
      </c>
      <c r="D1866" s="447" t="s">
        <v>6</v>
      </c>
      <c r="E1866" s="448">
        <v>450</v>
      </c>
      <c r="F1866" s="449">
        <v>5</v>
      </c>
      <c r="G1866" s="449">
        <v>5</v>
      </c>
      <c r="H1866" s="449">
        <v>5</v>
      </c>
    </row>
    <row r="1867" spans="1:8" x14ac:dyDescent="0.2">
      <c r="A1867" s="5">
        <f t="shared" si="73"/>
        <v>43284</v>
      </c>
      <c r="B1867" s="447" t="s">
        <v>26</v>
      </c>
      <c r="C1867" s="447" t="s">
        <v>91</v>
      </c>
      <c r="D1867" s="447" t="s">
        <v>6</v>
      </c>
      <c r="E1867" s="448">
        <v>200</v>
      </c>
      <c r="F1867" s="449">
        <v>5</v>
      </c>
      <c r="G1867" s="449">
        <v>5</v>
      </c>
      <c r="H1867" s="449">
        <v>5</v>
      </c>
    </row>
    <row r="1868" spans="1:8" x14ac:dyDescent="0.2">
      <c r="A1868" s="5">
        <f t="shared" si="73"/>
        <v>43284</v>
      </c>
      <c r="B1868" s="447" t="s">
        <v>133</v>
      </c>
      <c r="C1868" s="447" t="s">
        <v>91</v>
      </c>
      <c r="D1868" s="447" t="s">
        <v>6</v>
      </c>
      <c r="E1868" s="448">
        <v>100</v>
      </c>
      <c r="F1868" s="449">
        <v>5</v>
      </c>
      <c r="G1868" s="449">
        <v>5</v>
      </c>
      <c r="H1868" s="449">
        <v>5</v>
      </c>
    </row>
    <row r="1869" spans="1:8" x14ac:dyDescent="0.2">
      <c r="A1869" s="5">
        <f t="shared" si="73"/>
        <v>43284</v>
      </c>
      <c r="B1869" s="447" t="s">
        <v>165</v>
      </c>
      <c r="C1869" s="447" t="s">
        <v>91</v>
      </c>
      <c r="D1869" s="447" t="s">
        <v>6</v>
      </c>
      <c r="E1869" s="448">
        <v>100</v>
      </c>
      <c r="F1869" s="449">
        <v>5</v>
      </c>
      <c r="G1869" s="449">
        <v>5</v>
      </c>
      <c r="H1869" s="449">
        <v>5</v>
      </c>
    </row>
    <row r="1870" spans="1:8" x14ac:dyDescent="0.2">
      <c r="A1870" s="5">
        <f t="shared" si="73"/>
        <v>43284</v>
      </c>
      <c r="B1870" s="447" t="s">
        <v>170</v>
      </c>
      <c r="C1870" s="447" t="s">
        <v>91</v>
      </c>
      <c r="D1870" s="447" t="s">
        <v>6</v>
      </c>
      <c r="E1870" s="448">
        <v>100</v>
      </c>
      <c r="F1870" s="449">
        <v>5</v>
      </c>
      <c r="G1870" s="449">
        <v>5</v>
      </c>
      <c r="H1870" s="449">
        <v>5</v>
      </c>
    </row>
    <row r="1871" spans="1:8" x14ac:dyDescent="0.2">
      <c r="A1871" s="5">
        <f t="shared" si="73"/>
        <v>43284</v>
      </c>
      <c r="B1871" s="447" t="s">
        <v>160</v>
      </c>
      <c r="C1871" s="447" t="s">
        <v>91</v>
      </c>
      <c r="D1871" s="447" t="s">
        <v>6</v>
      </c>
      <c r="E1871" s="448">
        <v>100</v>
      </c>
      <c r="F1871" s="449">
        <v>1</v>
      </c>
      <c r="G1871" s="449">
        <v>1</v>
      </c>
      <c r="H1871" s="449">
        <v>1</v>
      </c>
    </row>
    <row r="1872" spans="1:8" x14ac:dyDescent="0.2">
      <c r="A1872" s="20">
        <v>43285</v>
      </c>
      <c r="B1872" s="202" t="s">
        <v>142</v>
      </c>
      <c r="C1872" s="202" t="s">
        <v>91</v>
      </c>
      <c r="D1872" s="202" t="s">
        <v>6</v>
      </c>
      <c r="E1872" s="189">
        <v>50</v>
      </c>
      <c r="F1872" s="190">
        <v>1</v>
      </c>
      <c r="G1872" s="190">
        <v>1</v>
      </c>
      <c r="H1872" s="190">
        <v>1</v>
      </c>
    </row>
    <row r="1873" spans="1:8" x14ac:dyDescent="0.2">
      <c r="A1873" s="5">
        <f t="shared" ref="A1873:A1883" si="74">A1872</f>
        <v>43285</v>
      </c>
      <c r="B1873" s="202" t="s">
        <v>135</v>
      </c>
      <c r="C1873" s="202" t="s">
        <v>91</v>
      </c>
      <c r="D1873" s="202" t="s">
        <v>6</v>
      </c>
      <c r="E1873" s="189">
        <v>50</v>
      </c>
      <c r="F1873" s="190">
        <v>5</v>
      </c>
      <c r="G1873" s="190">
        <v>5</v>
      </c>
      <c r="H1873" s="190">
        <v>5</v>
      </c>
    </row>
    <row r="1874" spans="1:8" x14ac:dyDescent="0.2">
      <c r="A1874" s="5">
        <f t="shared" si="74"/>
        <v>43285</v>
      </c>
      <c r="B1874" s="202" t="s">
        <v>197</v>
      </c>
      <c r="C1874" s="202" t="s">
        <v>91</v>
      </c>
      <c r="D1874" s="202" t="s">
        <v>6</v>
      </c>
      <c r="E1874" s="189">
        <v>150</v>
      </c>
      <c r="F1874" s="190">
        <v>5</v>
      </c>
      <c r="G1874" s="190">
        <v>5</v>
      </c>
      <c r="H1874" s="190">
        <v>5</v>
      </c>
    </row>
    <row r="1875" spans="1:8" x14ac:dyDescent="0.2">
      <c r="A1875" s="5">
        <f t="shared" si="74"/>
        <v>43285</v>
      </c>
      <c r="B1875" s="202" t="s">
        <v>26</v>
      </c>
      <c r="C1875" s="202" t="s">
        <v>91</v>
      </c>
      <c r="D1875" s="202" t="s">
        <v>6</v>
      </c>
      <c r="E1875" s="189">
        <v>250</v>
      </c>
      <c r="F1875" s="190">
        <v>5</v>
      </c>
      <c r="G1875" s="190">
        <v>5</v>
      </c>
      <c r="H1875" s="190">
        <v>5</v>
      </c>
    </row>
    <row r="1876" spans="1:8" x14ac:dyDescent="0.2">
      <c r="A1876" s="5">
        <f t="shared" si="74"/>
        <v>43285</v>
      </c>
      <c r="B1876" s="202" t="s">
        <v>157</v>
      </c>
      <c r="C1876" s="202" t="s">
        <v>91</v>
      </c>
      <c r="D1876" s="202" t="s">
        <v>6</v>
      </c>
      <c r="E1876" s="189">
        <v>100</v>
      </c>
      <c r="F1876" s="190">
        <v>5</v>
      </c>
      <c r="G1876" s="190">
        <v>5</v>
      </c>
      <c r="H1876" s="190">
        <v>5</v>
      </c>
    </row>
    <row r="1877" spans="1:8" x14ac:dyDescent="0.2">
      <c r="A1877" s="5">
        <f t="shared" si="74"/>
        <v>43285</v>
      </c>
      <c r="B1877" s="202" t="s">
        <v>133</v>
      </c>
      <c r="C1877" s="202" t="s">
        <v>91</v>
      </c>
      <c r="D1877" s="202" t="s">
        <v>6</v>
      </c>
      <c r="E1877" s="189">
        <v>50</v>
      </c>
      <c r="F1877" s="190">
        <v>5</v>
      </c>
      <c r="G1877" s="190">
        <v>5</v>
      </c>
      <c r="H1877" s="190">
        <v>5</v>
      </c>
    </row>
    <row r="1878" spans="1:8" x14ac:dyDescent="0.2">
      <c r="A1878" s="5">
        <f t="shared" si="74"/>
        <v>43285</v>
      </c>
      <c r="B1878" s="202" t="s">
        <v>15</v>
      </c>
      <c r="C1878" s="202" t="s">
        <v>91</v>
      </c>
      <c r="D1878" s="202" t="s">
        <v>6</v>
      </c>
      <c r="E1878" s="189">
        <v>50</v>
      </c>
      <c r="F1878" s="190">
        <v>5</v>
      </c>
      <c r="G1878" s="190">
        <v>5</v>
      </c>
      <c r="H1878" s="190">
        <v>5</v>
      </c>
    </row>
    <row r="1879" spans="1:8" x14ac:dyDescent="0.2">
      <c r="A1879" s="5">
        <f t="shared" si="74"/>
        <v>43285</v>
      </c>
      <c r="B1879" s="202" t="s">
        <v>178</v>
      </c>
      <c r="C1879" s="202" t="s">
        <v>91</v>
      </c>
      <c r="D1879" s="202" t="s">
        <v>6</v>
      </c>
      <c r="E1879" s="189">
        <v>100</v>
      </c>
      <c r="F1879" s="190">
        <v>5</v>
      </c>
      <c r="G1879" s="190">
        <v>5</v>
      </c>
      <c r="H1879" s="190">
        <v>5</v>
      </c>
    </row>
    <row r="1880" spans="1:8" x14ac:dyDescent="0.2">
      <c r="A1880" s="5">
        <f t="shared" si="74"/>
        <v>43285</v>
      </c>
      <c r="B1880" s="202" t="s">
        <v>161</v>
      </c>
      <c r="C1880" s="202" t="s">
        <v>91</v>
      </c>
      <c r="D1880" s="202" t="s">
        <v>6</v>
      </c>
      <c r="E1880" s="189">
        <v>100</v>
      </c>
      <c r="F1880" s="190">
        <v>5</v>
      </c>
      <c r="G1880" s="190">
        <v>5</v>
      </c>
      <c r="H1880" s="190">
        <v>5</v>
      </c>
    </row>
    <row r="1881" spans="1:8" x14ac:dyDescent="0.2">
      <c r="A1881" s="5">
        <f t="shared" si="74"/>
        <v>43285</v>
      </c>
      <c r="B1881" s="202" t="s">
        <v>165</v>
      </c>
      <c r="C1881" s="202" t="s">
        <v>91</v>
      </c>
      <c r="D1881" s="202" t="s">
        <v>6</v>
      </c>
      <c r="E1881" s="189">
        <v>300</v>
      </c>
      <c r="F1881" s="190">
        <v>5</v>
      </c>
      <c r="G1881" s="190">
        <v>5</v>
      </c>
      <c r="H1881" s="190">
        <v>5</v>
      </c>
    </row>
    <row r="1882" spans="1:8" x14ac:dyDescent="0.2">
      <c r="A1882" s="5">
        <f t="shared" si="74"/>
        <v>43285</v>
      </c>
      <c r="B1882" s="202" t="s">
        <v>166</v>
      </c>
      <c r="C1882" s="202" t="s">
        <v>91</v>
      </c>
      <c r="D1882" s="202" t="s">
        <v>6</v>
      </c>
      <c r="E1882" s="189">
        <v>50</v>
      </c>
      <c r="F1882" s="190">
        <v>5</v>
      </c>
      <c r="G1882" s="190">
        <v>5</v>
      </c>
      <c r="H1882" s="190">
        <v>5</v>
      </c>
    </row>
    <row r="1883" spans="1:8" x14ac:dyDescent="0.2">
      <c r="A1883" s="5">
        <f t="shared" si="74"/>
        <v>43285</v>
      </c>
      <c r="B1883" s="202" t="s">
        <v>160</v>
      </c>
      <c r="C1883" s="202" t="s">
        <v>91</v>
      </c>
      <c r="D1883" s="202" t="s">
        <v>6</v>
      </c>
      <c r="E1883" s="189">
        <v>50</v>
      </c>
      <c r="F1883" s="190">
        <v>1</v>
      </c>
      <c r="G1883" s="190">
        <v>1</v>
      </c>
      <c r="H1883" s="190">
        <v>1</v>
      </c>
    </row>
    <row r="1884" spans="1:8" x14ac:dyDescent="0.2">
      <c r="A1884" s="20">
        <v>43286</v>
      </c>
      <c r="B1884" s="202" t="s">
        <v>168</v>
      </c>
      <c r="C1884" s="202" t="s">
        <v>91</v>
      </c>
      <c r="D1884" s="202" t="s">
        <v>6</v>
      </c>
      <c r="E1884" s="189">
        <v>150</v>
      </c>
      <c r="F1884" s="190">
        <v>5</v>
      </c>
      <c r="G1884" s="190">
        <v>5</v>
      </c>
      <c r="H1884" s="190">
        <v>5</v>
      </c>
    </row>
    <row r="1885" spans="1:8" x14ac:dyDescent="0.2">
      <c r="A1885" s="5">
        <f>A1884</f>
        <v>43286</v>
      </c>
      <c r="B1885" s="202" t="s">
        <v>64</v>
      </c>
      <c r="C1885" s="202" t="s">
        <v>91</v>
      </c>
      <c r="D1885" s="202" t="s">
        <v>6</v>
      </c>
      <c r="E1885" s="189">
        <v>50</v>
      </c>
      <c r="F1885" s="190">
        <v>5</v>
      </c>
      <c r="G1885" s="190">
        <v>5</v>
      </c>
      <c r="H1885" s="190">
        <v>5</v>
      </c>
    </row>
    <row r="1886" spans="1:8" x14ac:dyDescent="0.2">
      <c r="A1886" s="5">
        <f>A1885</f>
        <v>43286</v>
      </c>
      <c r="B1886" s="202" t="s">
        <v>26</v>
      </c>
      <c r="C1886" s="202" t="s">
        <v>91</v>
      </c>
      <c r="D1886" s="202" t="s">
        <v>6</v>
      </c>
      <c r="E1886" s="189">
        <v>50</v>
      </c>
      <c r="F1886" s="190">
        <v>5</v>
      </c>
      <c r="G1886" s="190">
        <v>5</v>
      </c>
      <c r="H1886" s="190">
        <v>5</v>
      </c>
    </row>
    <row r="1887" spans="1:8" x14ac:dyDescent="0.2">
      <c r="A1887" s="5">
        <f>A1886</f>
        <v>43286</v>
      </c>
      <c r="B1887" s="202" t="s">
        <v>88</v>
      </c>
      <c r="C1887" s="202" t="s">
        <v>91</v>
      </c>
      <c r="D1887" s="202" t="s">
        <v>6</v>
      </c>
      <c r="E1887" s="189">
        <v>50</v>
      </c>
      <c r="F1887" s="190">
        <v>5</v>
      </c>
      <c r="G1887" s="190">
        <v>5</v>
      </c>
      <c r="H1887" s="190">
        <v>5</v>
      </c>
    </row>
    <row r="1888" spans="1:8" x14ac:dyDescent="0.2">
      <c r="A1888" s="5">
        <f>A1887</f>
        <v>43286</v>
      </c>
      <c r="B1888" s="202" t="s">
        <v>133</v>
      </c>
      <c r="C1888" s="202" t="s">
        <v>91</v>
      </c>
      <c r="D1888" s="202" t="s">
        <v>6</v>
      </c>
      <c r="E1888" s="189">
        <v>100</v>
      </c>
      <c r="F1888" s="190">
        <v>5</v>
      </c>
      <c r="G1888" s="190">
        <v>5</v>
      </c>
      <c r="H1888" s="190">
        <v>5</v>
      </c>
    </row>
    <row r="1889" spans="1:8" x14ac:dyDescent="0.2">
      <c r="A1889" s="5">
        <f>A1888</f>
        <v>43286</v>
      </c>
      <c r="B1889" s="202" t="s">
        <v>259</v>
      </c>
      <c r="C1889" s="202" t="s">
        <v>91</v>
      </c>
      <c r="D1889" s="202" t="s">
        <v>6</v>
      </c>
      <c r="E1889" s="189">
        <v>50</v>
      </c>
      <c r="F1889" s="190">
        <v>1</v>
      </c>
      <c r="G1889" s="190">
        <v>1</v>
      </c>
      <c r="H1889" s="190">
        <v>1</v>
      </c>
    </row>
    <row r="1890" spans="1:8" x14ac:dyDescent="0.2">
      <c r="A1890" s="20">
        <v>43287</v>
      </c>
      <c r="B1890" s="202" t="s">
        <v>124</v>
      </c>
      <c r="C1890" s="202" t="s">
        <v>91</v>
      </c>
      <c r="D1890" s="202" t="s">
        <v>6</v>
      </c>
      <c r="E1890" s="189">
        <v>450</v>
      </c>
      <c r="F1890" s="190">
        <v>10</v>
      </c>
      <c r="G1890" s="190">
        <v>10</v>
      </c>
      <c r="H1890" s="190">
        <v>10</v>
      </c>
    </row>
    <row r="1891" spans="1:8" x14ac:dyDescent="0.2">
      <c r="A1891" s="5">
        <f>A1890</f>
        <v>43287</v>
      </c>
      <c r="B1891" s="202" t="s">
        <v>26</v>
      </c>
      <c r="C1891" s="202" t="s">
        <v>91</v>
      </c>
      <c r="D1891" s="202" t="s">
        <v>6</v>
      </c>
      <c r="E1891" s="189">
        <v>200</v>
      </c>
      <c r="F1891" s="190">
        <v>5</v>
      </c>
      <c r="G1891" s="190">
        <v>5</v>
      </c>
      <c r="H1891" s="190">
        <v>5</v>
      </c>
    </row>
    <row r="1892" spans="1:8" x14ac:dyDescent="0.2">
      <c r="A1892" s="5">
        <f>A1891</f>
        <v>43287</v>
      </c>
      <c r="B1892" s="202" t="s">
        <v>133</v>
      </c>
      <c r="C1892" s="202" t="s">
        <v>91</v>
      </c>
      <c r="D1892" s="202" t="s">
        <v>6</v>
      </c>
      <c r="E1892" s="189">
        <v>900</v>
      </c>
      <c r="F1892" s="190">
        <v>10</v>
      </c>
      <c r="G1892" s="190">
        <v>10</v>
      </c>
      <c r="H1892" s="190">
        <v>10</v>
      </c>
    </row>
    <row r="1893" spans="1:8" x14ac:dyDescent="0.2">
      <c r="A1893" s="5">
        <f>A1892</f>
        <v>43287</v>
      </c>
      <c r="B1893" s="202" t="s">
        <v>271</v>
      </c>
      <c r="C1893" s="202" t="s">
        <v>91</v>
      </c>
      <c r="D1893" s="202" t="s">
        <v>6</v>
      </c>
      <c r="E1893" s="189">
        <v>50</v>
      </c>
      <c r="F1893" s="190">
        <v>5</v>
      </c>
      <c r="G1893" s="190">
        <v>5</v>
      </c>
      <c r="H1893" s="190">
        <v>5</v>
      </c>
    </row>
    <row r="1894" spans="1:8" x14ac:dyDescent="0.2">
      <c r="A1894" s="20">
        <v>43291</v>
      </c>
      <c r="B1894" s="202" t="s">
        <v>168</v>
      </c>
      <c r="C1894" s="202" t="s">
        <v>91</v>
      </c>
      <c r="D1894" s="202" t="s">
        <v>6</v>
      </c>
      <c r="E1894" s="189">
        <v>100</v>
      </c>
      <c r="F1894" s="190">
        <v>1</v>
      </c>
      <c r="G1894" s="190">
        <v>1</v>
      </c>
      <c r="H1894" s="190">
        <v>1</v>
      </c>
    </row>
    <row r="1895" spans="1:8" x14ac:dyDescent="0.2">
      <c r="A1895" s="20">
        <v>43292</v>
      </c>
      <c r="B1895" s="202" t="s">
        <v>156</v>
      </c>
      <c r="C1895" s="202" t="s">
        <v>91</v>
      </c>
      <c r="D1895" s="202" t="s">
        <v>6</v>
      </c>
      <c r="E1895" s="189">
        <v>50</v>
      </c>
      <c r="F1895" s="190">
        <v>1</v>
      </c>
      <c r="G1895" s="190">
        <v>1</v>
      </c>
      <c r="H1895" s="190">
        <v>1</v>
      </c>
    </row>
    <row r="1896" spans="1:8" x14ac:dyDescent="0.2">
      <c r="A1896" s="5">
        <f>A1895</f>
        <v>43292</v>
      </c>
      <c r="B1896" s="202" t="s">
        <v>142</v>
      </c>
      <c r="C1896" s="202" t="s">
        <v>91</v>
      </c>
      <c r="D1896" s="202" t="s">
        <v>6</v>
      </c>
      <c r="E1896" s="189">
        <v>50</v>
      </c>
      <c r="F1896" s="190">
        <v>1</v>
      </c>
      <c r="G1896" s="190">
        <v>1</v>
      </c>
      <c r="H1896" s="190">
        <v>1</v>
      </c>
    </row>
    <row r="1897" spans="1:8" x14ac:dyDescent="0.2">
      <c r="A1897" s="5">
        <f>A1896</f>
        <v>43292</v>
      </c>
      <c r="B1897" s="202" t="s">
        <v>135</v>
      </c>
      <c r="C1897" s="202" t="s">
        <v>91</v>
      </c>
      <c r="D1897" s="202" t="s">
        <v>6</v>
      </c>
      <c r="E1897" s="189">
        <v>200</v>
      </c>
      <c r="F1897" s="190">
        <v>10</v>
      </c>
      <c r="G1897" s="190">
        <v>10</v>
      </c>
      <c r="H1897" s="190">
        <v>10</v>
      </c>
    </row>
    <row r="1898" spans="1:8" x14ac:dyDescent="0.2">
      <c r="A1898" s="5">
        <f>A1897</f>
        <v>43292</v>
      </c>
      <c r="B1898" s="202" t="s">
        <v>165</v>
      </c>
      <c r="C1898" s="202" t="s">
        <v>91</v>
      </c>
      <c r="D1898" s="202" t="s">
        <v>6</v>
      </c>
      <c r="E1898" s="189">
        <v>400</v>
      </c>
      <c r="F1898" s="190">
        <v>15</v>
      </c>
      <c r="G1898" s="190">
        <v>15</v>
      </c>
      <c r="H1898" s="190">
        <v>15</v>
      </c>
    </row>
    <row r="1899" spans="1:8" x14ac:dyDescent="0.2">
      <c r="A1899" s="20">
        <v>43293</v>
      </c>
      <c r="B1899" s="202" t="s">
        <v>168</v>
      </c>
      <c r="C1899" s="202" t="s">
        <v>91</v>
      </c>
      <c r="D1899" s="202" t="s">
        <v>6</v>
      </c>
      <c r="E1899" s="189">
        <v>600</v>
      </c>
      <c r="F1899" s="190">
        <v>1</v>
      </c>
      <c r="G1899" s="190">
        <v>1</v>
      </c>
      <c r="H1899" s="190">
        <v>1</v>
      </c>
    </row>
    <row r="1900" spans="1:8" x14ac:dyDescent="0.2">
      <c r="A1900" s="5">
        <f>A1899</f>
        <v>43293</v>
      </c>
      <c r="B1900" s="202" t="s">
        <v>64</v>
      </c>
      <c r="C1900" s="202" t="s">
        <v>91</v>
      </c>
      <c r="D1900" s="202" t="s">
        <v>6</v>
      </c>
      <c r="E1900" s="189">
        <v>50</v>
      </c>
      <c r="F1900" s="190">
        <v>1</v>
      </c>
      <c r="G1900" s="190">
        <v>1</v>
      </c>
      <c r="H1900" s="190">
        <v>1</v>
      </c>
    </row>
    <row r="1901" spans="1:8" x14ac:dyDescent="0.2">
      <c r="A1901" s="5">
        <f>A1900</f>
        <v>43293</v>
      </c>
      <c r="B1901" s="202" t="s">
        <v>133</v>
      </c>
      <c r="C1901" s="202" t="s">
        <v>91</v>
      </c>
      <c r="D1901" s="202" t="s">
        <v>6</v>
      </c>
      <c r="E1901" s="189">
        <v>150</v>
      </c>
      <c r="F1901" s="190">
        <v>1</v>
      </c>
      <c r="G1901" s="190">
        <v>1</v>
      </c>
      <c r="H1901" s="190">
        <v>1</v>
      </c>
    </row>
    <row r="1902" spans="1:8" x14ac:dyDescent="0.2">
      <c r="A1902" s="5">
        <f>A1901</f>
        <v>43293</v>
      </c>
      <c r="B1902" s="202" t="s">
        <v>184</v>
      </c>
      <c r="C1902" s="202" t="s">
        <v>91</v>
      </c>
      <c r="D1902" s="202" t="s">
        <v>6</v>
      </c>
      <c r="E1902" s="189">
        <v>50</v>
      </c>
      <c r="F1902" s="190">
        <v>1</v>
      </c>
      <c r="G1902" s="190">
        <v>1</v>
      </c>
      <c r="H1902" s="190">
        <v>1</v>
      </c>
    </row>
    <row r="1903" spans="1:8" x14ac:dyDescent="0.2">
      <c r="A1903" s="5">
        <f>A1902</f>
        <v>43293</v>
      </c>
      <c r="B1903" s="202" t="s">
        <v>259</v>
      </c>
      <c r="C1903" s="202" t="s">
        <v>91</v>
      </c>
      <c r="D1903" s="202" t="s">
        <v>6</v>
      </c>
      <c r="E1903" s="189">
        <v>150</v>
      </c>
      <c r="F1903" s="190">
        <v>1</v>
      </c>
      <c r="G1903" s="190">
        <v>1</v>
      </c>
      <c r="H1903" s="190">
        <v>1</v>
      </c>
    </row>
    <row r="1904" spans="1:8" x14ac:dyDescent="0.2">
      <c r="A1904" s="20">
        <v>43294</v>
      </c>
      <c r="B1904" s="202" t="s">
        <v>197</v>
      </c>
      <c r="C1904" s="202" t="s">
        <v>91</v>
      </c>
      <c r="D1904" s="202" t="s">
        <v>6</v>
      </c>
      <c r="E1904" s="189">
        <v>50</v>
      </c>
      <c r="F1904" s="190">
        <v>1</v>
      </c>
      <c r="G1904" s="190">
        <v>1</v>
      </c>
      <c r="H1904" s="190">
        <v>1</v>
      </c>
    </row>
    <row r="1905" spans="1:8" x14ac:dyDescent="0.2">
      <c r="A1905" s="20">
        <f>A1904</f>
        <v>43294</v>
      </c>
      <c r="B1905" s="202" t="s">
        <v>126</v>
      </c>
      <c r="C1905" s="202" t="s">
        <v>91</v>
      </c>
      <c r="D1905" s="202" t="s">
        <v>6</v>
      </c>
      <c r="E1905" s="189">
        <v>100</v>
      </c>
      <c r="F1905" s="190">
        <v>1</v>
      </c>
      <c r="G1905" s="190">
        <v>1</v>
      </c>
      <c r="H1905" s="190">
        <v>1</v>
      </c>
    </row>
    <row r="1906" spans="1:8" x14ac:dyDescent="0.2">
      <c r="A1906" s="20">
        <v>43297</v>
      </c>
      <c r="B1906" s="202" t="s">
        <v>168</v>
      </c>
      <c r="C1906" s="202" t="s">
        <v>91</v>
      </c>
      <c r="D1906" s="202" t="s">
        <v>6</v>
      </c>
      <c r="E1906" s="189">
        <v>50</v>
      </c>
      <c r="F1906" s="190">
        <v>1</v>
      </c>
      <c r="G1906" s="190">
        <v>1</v>
      </c>
      <c r="H1906" s="190">
        <v>1</v>
      </c>
    </row>
    <row r="1907" spans="1:8" x14ac:dyDescent="0.2">
      <c r="A1907" s="20">
        <v>43298</v>
      </c>
      <c r="B1907" s="202" t="s">
        <v>201</v>
      </c>
      <c r="C1907" s="202" t="s">
        <v>91</v>
      </c>
      <c r="D1907" s="202" t="s">
        <v>9</v>
      </c>
      <c r="E1907" s="189">
        <v>800</v>
      </c>
      <c r="F1907" s="190">
        <v>15</v>
      </c>
      <c r="G1907" s="190">
        <v>15</v>
      </c>
      <c r="H1907" s="190">
        <v>15</v>
      </c>
    </row>
    <row r="1908" spans="1:8" x14ac:dyDescent="0.2">
      <c r="A1908" s="20">
        <v>43299</v>
      </c>
      <c r="B1908" s="7" t="s">
        <v>142</v>
      </c>
      <c r="C1908" s="7" t="s">
        <v>91</v>
      </c>
      <c r="D1908" s="7" t="s">
        <v>6</v>
      </c>
      <c r="E1908" s="22">
        <v>100</v>
      </c>
      <c r="F1908" s="23">
        <v>1</v>
      </c>
      <c r="G1908" s="23">
        <v>1</v>
      </c>
      <c r="H1908" s="23">
        <v>1</v>
      </c>
    </row>
    <row r="1909" spans="1:8" x14ac:dyDescent="0.2">
      <c r="A1909" s="5">
        <f>A1908</f>
        <v>43299</v>
      </c>
      <c r="B1909" s="7" t="s">
        <v>159</v>
      </c>
      <c r="C1909" s="7" t="s">
        <v>91</v>
      </c>
      <c r="D1909" s="7" t="s">
        <v>6</v>
      </c>
      <c r="E1909" s="22">
        <v>100</v>
      </c>
      <c r="F1909" s="23">
        <v>5</v>
      </c>
      <c r="G1909" s="23">
        <v>5</v>
      </c>
      <c r="H1909" s="23">
        <v>5</v>
      </c>
    </row>
    <row r="1910" spans="1:8" x14ac:dyDescent="0.2">
      <c r="A1910" s="5">
        <f>A1909</f>
        <v>43299</v>
      </c>
      <c r="B1910" s="7" t="s">
        <v>198</v>
      </c>
      <c r="C1910" s="7" t="s">
        <v>91</v>
      </c>
      <c r="D1910" s="7" t="s">
        <v>6</v>
      </c>
      <c r="E1910" s="22">
        <v>100</v>
      </c>
      <c r="F1910" s="23">
        <v>5</v>
      </c>
      <c r="G1910" s="23">
        <v>5</v>
      </c>
      <c r="H1910" s="23">
        <v>5</v>
      </c>
    </row>
    <row r="1911" spans="1:8" x14ac:dyDescent="0.2">
      <c r="A1911" s="5">
        <f>A1910</f>
        <v>43299</v>
      </c>
      <c r="B1911" s="7" t="s">
        <v>194</v>
      </c>
      <c r="C1911" s="7" t="s">
        <v>91</v>
      </c>
      <c r="D1911" s="7" t="s">
        <v>6</v>
      </c>
      <c r="E1911" s="22">
        <v>100</v>
      </c>
      <c r="F1911" s="23">
        <v>1</v>
      </c>
      <c r="G1911" s="23">
        <v>1</v>
      </c>
      <c r="H1911" s="23">
        <v>1</v>
      </c>
    </row>
    <row r="1912" spans="1:8" x14ac:dyDescent="0.2">
      <c r="A1912" s="5">
        <f>A1911</f>
        <v>43299</v>
      </c>
      <c r="B1912" s="7" t="s">
        <v>259</v>
      </c>
      <c r="C1912" s="7" t="s">
        <v>91</v>
      </c>
      <c r="D1912" s="7" t="s">
        <v>6</v>
      </c>
      <c r="E1912" s="22">
        <v>100</v>
      </c>
      <c r="F1912" s="23">
        <v>1</v>
      </c>
      <c r="G1912" s="23">
        <v>1</v>
      </c>
      <c r="H1912" s="23">
        <v>1</v>
      </c>
    </row>
    <row r="1913" spans="1:8" x14ac:dyDescent="0.2">
      <c r="A1913" s="20">
        <v>43300</v>
      </c>
      <c r="B1913" s="202" t="s">
        <v>168</v>
      </c>
      <c r="C1913" s="202" t="s">
        <v>91</v>
      </c>
      <c r="D1913" s="202" t="s">
        <v>6</v>
      </c>
      <c r="E1913" s="189">
        <v>150</v>
      </c>
      <c r="F1913" s="190">
        <v>5</v>
      </c>
      <c r="G1913" s="190">
        <v>5</v>
      </c>
      <c r="H1913" s="190">
        <v>5</v>
      </c>
    </row>
    <row r="1914" spans="1:8" x14ac:dyDescent="0.2">
      <c r="A1914" s="20">
        <v>43304</v>
      </c>
      <c r="B1914" s="202" t="s">
        <v>168</v>
      </c>
      <c r="C1914" s="202" t="s">
        <v>91</v>
      </c>
      <c r="D1914" s="202" t="s">
        <v>6</v>
      </c>
      <c r="E1914" s="189">
        <v>50</v>
      </c>
      <c r="F1914" s="190">
        <v>5</v>
      </c>
      <c r="G1914" s="190">
        <v>5</v>
      </c>
      <c r="H1914" s="190">
        <v>5</v>
      </c>
    </row>
    <row r="1915" spans="1:8" x14ac:dyDescent="0.2">
      <c r="A1915" s="5">
        <f>A1914</f>
        <v>43304</v>
      </c>
      <c r="B1915" s="202" t="s">
        <v>26</v>
      </c>
      <c r="C1915" s="202" t="s">
        <v>91</v>
      </c>
      <c r="D1915" s="202" t="s">
        <v>6</v>
      </c>
      <c r="E1915" s="189">
        <v>150</v>
      </c>
      <c r="F1915" s="190">
        <v>5</v>
      </c>
      <c r="G1915" s="190">
        <v>5</v>
      </c>
      <c r="H1915" s="190">
        <v>5</v>
      </c>
    </row>
    <row r="1916" spans="1:8" x14ac:dyDescent="0.2">
      <c r="A1916" s="5">
        <f>A1915</f>
        <v>43304</v>
      </c>
      <c r="B1916" s="202" t="s">
        <v>133</v>
      </c>
      <c r="C1916" s="202" t="s">
        <v>91</v>
      </c>
      <c r="D1916" s="202" t="s">
        <v>6</v>
      </c>
      <c r="E1916" s="189">
        <v>50</v>
      </c>
      <c r="F1916" s="190">
        <v>5</v>
      </c>
      <c r="G1916" s="190">
        <v>5</v>
      </c>
      <c r="H1916" s="190">
        <v>5</v>
      </c>
    </row>
    <row r="1917" spans="1:8" x14ac:dyDescent="0.2">
      <c r="A1917" s="20">
        <v>43312</v>
      </c>
      <c r="B1917" s="202" t="s">
        <v>133</v>
      </c>
      <c r="C1917" s="202" t="s">
        <v>91</v>
      </c>
      <c r="D1917" s="202" t="s">
        <v>6</v>
      </c>
      <c r="E1917" s="189">
        <v>100</v>
      </c>
      <c r="F1917" s="190">
        <v>5</v>
      </c>
      <c r="G1917" s="190">
        <v>5</v>
      </c>
      <c r="H1917" s="190">
        <v>5</v>
      </c>
    </row>
    <row r="1918" spans="1:8" x14ac:dyDescent="0.2">
      <c r="A1918" s="20">
        <v>43313</v>
      </c>
      <c r="B1918" s="454" t="s">
        <v>114</v>
      </c>
      <c r="C1918" s="454" t="s">
        <v>91</v>
      </c>
      <c r="D1918" s="454" t="s">
        <v>9</v>
      </c>
      <c r="E1918" s="455">
        <v>200</v>
      </c>
      <c r="F1918" s="456">
        <v>1</v>
      </c>
      <c r="G1918" s="456">
        <v>1</v>
      </c>
      <c r="H1918" s="456">
        <v>1</v>
      </c>
    </row>
    <row r="1919" spans="1:8" x14ac:dyDescent="0.2">
      <c r="A1919" s="5">
        <f>A1918</f>
        <v>43313</v>
      </c>
      <c r="B1919" s="454" t="s">
        <v>156</v>
      </c>
      <c r="C1919" s="454" t="s">
        <v>91</v>
      </c>
      <c r="D1919" s="454" t="s">
        <v>6</v>
      </c>
      <c r="E1919" s="455">
        <v>50</v>
      </c>
      <c r="F1919" s="456">
        <v>1</v>
      </c>
      <c r="G1919" s="456">
        <v>1</v>
      </c>
      <c r="H1919" s="456">
        <v>1</v>
      </c>
    </row>
    <row r="1920" spans="1:8" x14ac:dyDescent="0.2">
      <c r="A1920" s="5">
        <f>A1919</f>
        <v>43313</v>
      </c>
      <c r="B1920" s="454" t="s">
        <v>131</v>
      </c>
      <c r="C1920" s="454" t="s">
        <v>91</v>
      </c>
      <c r="D1920" s="454" t="s">
        <v>9</v>
      </c>
      <c r="E1920" s="455">
        <v>250</v>
      </c>
      <c r="F1920" s="456">
        <v>1</v>
      </c>
      <c r="G1920" s="456">
        <v>1</v>
      </c>
      <c r="H1920" s="456">
        <v>1</v>
      </c>
    </row>
    <row r="1921" spans="1:8" x14ac:dyDescent="0.2">
      <c r="A1921" s="5">
        <f>A1920</f>
        <v>43313</v>
      </c>
      <c r="B1921" s="454" t="s">
        <v>218</v>
      </c>
      <c r="C1921" s="454" t="s">
        <v>91</v>
      </c>
      <c r="D1921" s="454" t="s">
        <v>7</v>
      </c>
      <c r="E1921" s="455">
        <v>200</v>
      </c>
      <c r="F1921" s="456">
        <v>1</v>
      </c>
      <c r="G1921" s="456">
        <v>1</v>
      </c>
      <c r="H1921" s="456">
        <v>1</v>
      </c>
    </row>
    <row r="1922" spans="1:8" x14ac:dyDescent="0.2">
      <c r="A1922" s="5">
        <f>A1921</f>
        <v>43313</v>
      </c>
      <c r="B1922" s="454" t="s">
        <v>258</v>
      </c>
      <c r="C1922" s="454" t="s">
        <v>91</v>
      </c>
      <c r="D1922" s="454" t="s">
        <v>7</v>
      </c>
      <c r="E1922" s="455">
        <v>500</v>
      </c>
      <c r="F1922" s="456">
        <v>1</v>
      </c>
      <c r="G1922" s="456">
        <v>1</v>
      </c>
      <c r="H1922" s="456">
        <v>1</v>
      </c>
    </row>
    <row r="1923" spans="1:8" x14ac:dyDescent="0.2">
      <c r="A1923" s="5">
        <f>A1922</f>
        <v>43313</v>
      </c>
      <c r="B1923" s="454" t="s">
        <v>160</v>
      </c>
      <c r="C1923" s="454" t="s">
        <v>91</v>
      </c>
      <c r="D1923" s="454" t="s">
        <v>6</v>
      </c>
      <c r="E1923" s="455">
        <v>250</v>
      </c>
      <c r="F1923" s="456">
        <v>1</v>
      </c>
      <c r="G1923" s="456">
        <v>1</v>
      </c>
      <c r="H1923" s="456">
        <v>1</v>
      </c>
    </row>
    <row r="1924" spans="1:8" x14ac:dyDescent="0.2">
      <c r="A1924" s="20">
        <v>43315</v>
      </c>
      <c r="B1924" s="454" t="s">
        <v>181</v>
      </c>
      <c r="C1924" s="454" t="s">
        <v>91</v>
      </c>
      <c r="D1924" s="454" t="s">
        <v>6</v>
      </c>
      <c r="E1924" s="455">
        <v>100</v>
      </c>
      <c r="F1924" s="456">
        <v>5</v>
      </c>
      <c r="G1924" s="456">
        <v>5</v>
      </c>
      <c r="H1924" s="456">
        <v>5</v>
      </c>
    </row>
    <row r="1925" spans="1:8" x14ac:dyDescent="0.2">
      <c r="A1925" s="5">
        <f>A1924</f>
        <v>43315</v>
      </c>
      <c r="B1925" s="454" t="s">
        <v>182</v>
      </c>
      <c r="C1925" s="454" t="s">
        <v>91</v>
      </c>
      <c r="D1925" s="454" t="s">
        <v>6</v>
      </c>
      <c r="E1925" s="455">
        <v>100</v>
      </c>
      <c r="F1925" s="456">
        <v>5</v>
      </c>
      <c r="G1925" s="456">
        <v>5</v>
      </c>
      <c r="H1925" s="456">
        <v>5</v>
      </c>
    </row>
    <row r="1926" spans="1:8" x14ac:dyDescent="0.2">
      <c r="A1926" s="5">
        <f>A1925</f>
        <v>43315</v>
      </c>
      <c r="B1926" s="454" t="s">
        <v>160</v>
      </c>
      <c r="C1926" s="454" t="s">
        <v>91</v>
      </c>
      <c r="D1926" s="454" t="s">
        <v>6</v>
      </c>
      <c r="E1926" s="455">
        <v>50</v>
      </c>
      <c r="F1926" s="456">
        <v>5</v>
      </c>
      <c r="G1926" s="456">
        <v>5</v>
      </c>
      <c r="H1926" s="456">
        <v>5</v>
      </c>
    </row>
    <row r="1927" spans="1:8" x14ac:dyDescent="0.2">
      <c r="A1927" s="20">
        <v>43318</v>
      </c>
      <c r="B1927" s="202" t="s">
        <v>159</v>
      </c>
      <c r="C1927" s="202" t="s">
        <v>91</v>
      </c>
      <c r="D1927" s="202" t="s">
        <v>6</v>
      </c>
      <c r="E1927" s="189">
        <v>50</v>
      </c>
      <c r="F1927" s="190">
        <v>5</v>
      </c>
      <c r="G1927" s="190">
        <v>5</v>
      </c>
      <c r="H1927" s="190">
        <v>5</v>
      </c>
    </row>
    <row r="1928" spans="1:8" x14ac:dyDescent="0.2">
      <c r="A1928" s="20">
        <v>43319</v>
      </c>
      <c r="B1928" s="457" t="s">
        <v>169</v>
      </c>
      <c r="C1928" s="457" t="s">
        <v>91</v>
      </c>
      <c r="D1928" s="457" t="s">
        <v>6</v>
      </c>
      <c r="E1928" s="458">
        <v>50</v>
      </c>
      <c r="F1928" s="459">
        <v>5</v>
      </c>
      <c r="G1928" s="459">
        <v>5</v>
      </c>
      <c r="H1928" s="459">
        <v>5</v>
      </c>
    </row>
    <row r="1929" spans="1:8" x14ac:dyDescent="0.2">
      <c r="A1929" s="20">
        <v>43320</v>
      </c>
      <c r="B1929" s="202" t="s">
        <v>168</v>
      </c>
      <c r="C1929" s="202" t="s">
        <v>91</v>
      </c>
      <c r="D1929" s="202" t="s">
        <v>6</v>
      </c>
      <c r="E1929" s="189">
        <v>50</v>
      </c>
      <c r="F1929" s="190">
        <v>5</v>
      </c>
      <c r="G1929" s="190">
        <v>5</v>
      </c>
      <c r="H1929" s="190">
        <v>5</v>
      </c>
    </row>
    <row r="1930" spans="1:8" x14ac:dyDescent="0.2">
      <c r="A1930" s="20">
        <f>A1929</f>
        <v>43320</v>
      </c>
      <c r="B1930" s="202" t="s">
        <v>181</v>
      </c>
      <c r="C1930" s="202" t="s">
        <v>91</v>
      </c>
      <c r="D1930" s="202" t="s">
        <v>6</v>
      </c>
      <c r="E1930" s="189">
        <v>50</v>
      </c>
      <c r="F1930" s="190">
        <v>5</v>
      </c>
      <c r="G1930" s="190">
        <v>5</v>
      </c>
      <c r="H1930" s="190">
        <v>5</v>
      </c>
    </row>
    <row r="1931" spans="1:8" x14ac:dyDescent="0.2">
      <c r="A1931" s="20">
        <v>43326</v>
      </c>
      <c r="B1931" s="460" t="s">
        <v>196</v>
      </c>
      <c r="C1931" s="460" t="s">
        <v>91</v>
      </c>
      <c r="D1931" s="460" t="s">
        <v>6</v>
      </c>
      <c r="E1931" s="461">
        <v>50</v>
      </c>
      <c r="F1931" s="462">
        <v>5</v>
      </c>
      <c r="G1931" s="462">
        <v>5</v>
      </c>
      <c r="H1931" s="462">
        <v>5</v>
      </c>
    </row>
    <row r="1932" spans="1:8" x14ac:dyDescent="0.2">
      <c r="A1932" s="5">
        <f>A1931</f>
        <v>43326</v>
      </c>
      <c r="B1932" s="460" t="s">
        <v>124</v>
      </c>
      <c r="C1932" s="460" t="s">
        <v>91</v>
      </c>
      <c r="D1932" s="460" t="s">
        <v>6</v>
      </c>
      <c r="E1932" s="461">
        <v>100</v>
      </c>
      <c r="F1932" s="462">
        <v>1</v>
      </c>
      <c r="G1932" s="462">
        <v>1</v>
      </c>
      <c r="H1932" s="462">
        <v>1</v>
      </c>
    </row>
    <row r="1933" spans="1:8" x14ac:dyDescent="0.2">
      <c r="A1933" s="5">
        <f>A1932</f>
        <v>43326</v>
      </c>
      <c r="B1933" s="460" t="s">
        <v>142</v>
      </c>
      <c r="C1933" s="460" t="s">
        <v>91</v>
      </c>
      <c r="D1933" s="460" t="s">
        <v>6</v>
      </c>
      <c r="E1933" s="461">
        <v>50</v>
      </c>
      <c r="F1933" s="462">
        <v>5</v>
      </c>
      <c r="G1933" s="462">
        <v>5</v>
      </c>
      <c r="H1933" s="462">
        <v>5</v>
      </c>
    </row>
    <row r="1934" spans="1:8" x14ac:dyDescent="0.2">
      <c r="A1934" s="20">
        <v>43328</v>
      </c>
      <c r="B1934" s="202" t="s">
        <v>168</v>
      </c>
      <c r="C1934" s="202" t="s">
        <v>91</v>
      </c>
      <c r="D1934" s="202" t="s">
        <v>6</v>
      </c>
      <c r="E1934" s="189">
        <v>200</v>
      </c>
      <c r="F1934" s="190">
        <v>5</v>
      </c>
      <c r="G1934" s="190">
        <v>5</v>
      </c>
      <c r="H1934" s="190">
        <v>5</v>
      </c>
    </row>
    <row r="1935" spans="1:8" x14ac:dyDescent="0.2">
      <c r="A1935" s="20">
        <v>43332</v>
      </c>
      <c r="B1935" s="463" t="s">
        <v>169</v>
      </c>
      <c r="C1935" s="463" t="s">
        <v>91</v>
      </c>
      <c r="D1935" s="463" t="s">
        <v>6</v>
      </c>
      <c r="E1935" s="464">
        <v>50</v>
      </c>
      <c r="F1935" s="465">
        <v>5</v>
      </c>
      <c r="G1935" s="465">
        <v>5</v>
      </c>
      <c r="H1935" s="465">
        <v>5</v>
      </c>
    </row>
    <row r="1936" spans="1:8" x14ac:dyDescent="0.2">
      <c r="A1936" s="5">
        <f>A1935</f>
        <v>43332</v>
      </c>
      <c r="B1936" s="463" t="s">
        <v>184</v>
      </c>
      <c r="C1936" s="463" t="s">
        <v>91</v>
      </c>
      <c r="D1936" s="463" t="s">
        <v>6</v>
      </c>
      <c r="E1936" s="464">
        <v>50</v>
      </c>
      <c r="F1936" s="465">
        <v>5</v>
      </c>
      <c r="G1936" s="465">
        <v>5</v>
      </c>
      <c r="H1936" s="465">
        <v>5</v>
      </c>
    </row>
    <row r="1937" spans="1:8" x14ac:dyDescent="0.2">
      <c r="A1937" s="5">
        <f>A1936</f>
        <v>43332</v>
      </c>
      <c r="B1937" s="463" t="s">
        <v>160</v>
      </c>
      <c r="C1937" s="463" t="s">
        <v>91</v>
      </c>
      <c r="D1937" s="463" t="s">
        <v>6</v>
      </c>
      <c r="E1937" s="464">
        <v>50</v>
      </c>
      <c r="F1937" s="465">
        <v>5</v>
      </c>
      <c r="G1937" s="465">
        <v>5</v>
      </c>
      <c r="H1937" s="465">
        <v>5</v>
      </c>
    </row>
    <row r="1938" spans="1:8" x14ac:dyDescent="0.2">
      <c r="A1938" s="20">
        <v>43333</v>
      </c>
      <c r="B1938" s="202" t="s">
        <v>64</v>
      </c>
      <c r="C1938" s="202" t="s">
        <v>91</v>
      </c>
      <c r="D1938" s="202" t="s">
        <v>6</v>
      </c>
      <c r="E1938" s="189">
        <v>600</v>
      </c>
      <c r="F1938" s="190">
        <v>1</v>
      </c>
      <c r="G1938" s="190">
        <v>1</v>
      </c>
      <c r="H1938" s="190">
        <v>1</v>
      </c>
    </row>
    <row r="1939" spans="1:8" x14ac:dyDescent="0.2">
      <c r="A1939" s="5">
        <f>A1938</f>
        <v>43333</v>
      </c>
      <c r="B1939" s="202" t="s">
        <v>181</v>
      </c>
      <c r="C1939" s="202" t="s">
        <v>91</v>
      </c>
      <c r="D1939" s="202" t="s">
        <v>6</v>
      </c>
      <c r="E1939" s="189">
        <v>50</v>
      </c>
      <c r="F1939" s="190">
        <v>5</v>
      </c>
      <c r="G1939" s="190">
        <v>5</v>
      </c>
      <c r="H1939" s="190">
        <v>5</v>
      </c>
    </row>
    <row r="1940" spans="1:8" x14ac:dyDescent="0.2">
      <c r="A1940" s="5">
        <f>A1939</f>
        <v>43333</v>
      </c>
      <c r="B1940" s="202" t="s">
        <v>135</v>
      </c>
      <c r="C1940" s="202" t="s">
        <v>91</v>
      </c>
      <c r="D1940" s="202" t="s">
        <v>6</v>
      </c>
      <c r="E1940" s="189">
        <v>50</v>
      </c>
      <c r="F1940" s="190">
        <v>1</v>
      </c>
      <c r="G1940" s="190">
        <v>1</v>
      </c>
      <c r="H1940" s="190">
        <v>1</v>
      </c>
    </row>
    <row r="1941" spans="1:8" x14ac:dyDescent="0.2">
      <c r="A1941" s="5">
        <f>A1940</f>
        <v>43333</v>
      </c>
      <c r="B1941" s="202" t="s">
        <v>197</v>
      </c>
      <c r="C1941" s="202" t="s">
        <v>91</v>
      </c>
      <c r="D1941" s="202" t="s">
        <v>6</v>
      </c>
      <c r="E1941" s="189">
        <v>50</v>
      </c>
      <c r="F1941" s="190">
        <v>1</v>
      </c>
      <c r="G1941" s="190">
        <v>1</v>
      </c>
      <c r="H1941" s="190">
        <v>1</v>
      </c>
    </row>
    <row r="1942" spans="1:8" x14ac:dyDescent="0.2">
      <c r="A1942" s="5">
        <f>A1941</f>
        <v>43333</v>
      </c>
      <c r="B1942" s="202" t="s">
        <v>26</v>
      </c>
      <c r="C1942" s="202" t="s">
        <v>91</v>
      </c>
      <c r="D1942" s="202" t="s">
        <v>6</v>
      </c>
      <c r="E1942" s="189">
        <v>50</v>
      </c>
      <c r="F1942" s="190">
        <v>1</v>
      </c>
      <c r="G1942" s="190">
        <v>1</v>
      </c>
      <c r="H1942" s="190">
        <v>1</v>
      </c>
    </row>
    <row r="1943" spans="1:8" x14ac:dyDescent="0.2">
      <c r="A1943" s="5">
        <f>A1942</f>
        <v>43333</v>
      </c>
      <c r="B1943" s="202" t="s">
        <v>194</v>
      </c>
      <c r="C1943" s="202" t="s">
        <v>91</v>
      </c>
      <c r="D1943" s="202" t="s">
        <v>6</v>
      </c>
      <c r="E1943" s="189">
        <v>50</v>
      </c>
      <c r="F1943" s="190">
        <v>5</v>
      </c>
      <c r="G1943" s="190">
        <v>5</v>
      </c>
      <c r="H1943" s="190">
        <v>5</v>
      </c>
    </row>
    <row r="1944" spans="1:8" x14ac:dyDescent="0.2">
      <c r="A1944" s="20">
        <v>43335</v>
      </c>
      <c r="B1944" s="202" t="s">
        <v>159</v>
      </c>
      <c r="C1944" s="202" t="s">
        <v>91</v>
      </c>
      <c r="D1944" s="202" t="s">
        <v>6</v>
      </c>
      <c r="E1944" s="189">
        <v>50</v>
      </c>
      <c r="F1944" s="190">
        <v>5</v>
      </c>
      <c r="G1944" s="190">
        <v>5</v>
      </c>
      <c r="H1944" s="190">
        <v>5</v>
      </c>
    </row>
    <row r="1945" spans="1:8" x14ac:dyDescent="0.2">
      <c r="A1945" s="5">
        <f>A1944</f>
        <v>43335</v>
      </c>
      <c r="B1945" s="202" t="s">
        <v>198</v>
      </c>
      <c r="C1945" s="202" t="s">
        <v>91</v>
      </c>
      <c r="D1945" s="202" t="s">
        <v>6</v>
      </c>
      <c r="E1945" s="189">
        <v>50</v>
      </c>
      <c r="F1945" s="190">
        <v>5</v>
      </c>
      <c r="G1945" s="190">
        <v>5</v>
      </c>
      <c r="H1945" s="190">
        <v>5</v>
      </c>
    </row>
    <row r="1946" spans="1:8" x14ac:dyDescent="0.2">
      <c r="A1946" s="20">
        <v>43340</v>
      </c>
      <c r="B1946" s="202" t="s">
        <v>130</v>
      </c>
      <c r="C1946" s="202" t="s">
        <v>91</v>
      </c>
      <c r="D1946" s="202" t="s">
        <v>9</v>
      </c>
      <c r="E1946" s="189">
        <v>400</v>
      </c>
      <c r="F1946" s="190">
        <v>15</v>
      </c>
      <c r="G1946" s="190">
        <v>15</v>
      </c>
      <c r="H1946" s="190">
        <v>15</v>
      </c>
    </row>
    <row r="1947" spans="1:8" x14ac:dyDescent="0.2">
      <c r="A1947" s="5">
        <f t="shared" ref="A1947:A1958" si="75">A1946</f>
        <v>43340</v>
      </c>
      <c r="B1947" s="202" t="s">
        <v>14</v>
      </c>
      <c r="C1947" s="202" t="s">
        <v>91</v>
      </c>
      <c r="D1947" s="202" t="s">
        <v>9</v>
      </c>
      <c r="E1947" s="189">
        <v>100</v>
      </c>
      <c r="F1947" s="190">
        <v>15</v>
      </c>
      <c r="G1947" s="190">
        <v>15</v>
      </c>
      <c r="H1947" s="190">
        <v>15</v>
      </c>
    </row>
    <row r="1948" spans="1:8" x14ac:dyDescent="0.2">
      <c r="A1948" s="5">
        <f t="shared" si="75"/>
        <v>43340</v>
      </c>
      <c r="B1948" s="202" t="s">
        <v>156</v>
      </c>
      <c r="C1948" s="202" t="s">
        <v>91</v>
      </c>
      <c r="D1948" s="202" t="s">
        <v>6</v>
      </c>
      <c r="E1948" s="189">
        <v>100</v>
      </c>
      <c r="F1948" s="190">
        <v>15</v>
      </c>
      <c r="G1948" s="190">
        <v>15</v>
      </c>
      <c r="H1948" s="190">
        <v>15</v>
      </c>
    </row>
    <row r="1949" spans="1:8" x14ac:dyDescent="0.2">
      <c r="A1949" s="5">
        <f t="shared" si="75"/>
        <v>43340</v>
      </c>
      <c r="B1949" s="202" t="s">
        <v>124</v>
      </c>
      <c r="C1949" s="202" t="s">
        <v>91</v>
      </c>
      <c r="D1949" s="202" t="s">
        <v>6</v>
      </c>
      <c r="E1949" s="189">
        <v>250</v>
      </c>
      <c r="F1949" s="190">
        <v>15</v>
      </c>
      <c r="G1949" s="190">
        <v>15</v>
      </c>
      <c r="H1949" s="190">
        <v>15</v>
      </c>
    </row>
    <row r="1950" spans="1:8" x14ac:dyDescent="0.2">
      <c r="A1950" s="5">
        <f t="shared" si="75"/>
        <v>43340</v>
      </c>
      <c r="B1950" s="202" t="s">
        <v>16</v>
      </c>
      <c r="C1950" s="202" t="s">
        <v>91</v>
      </c>
      <c r="D1950" s="202" t="s">
        <v>9</v>
      </c>
      <c r="E1950" s="189">
        <v>150</v>
      </c>
      <c r="F1950" s="190">
        <v>15</v>
      </c>
      <c r="G1950" s="190">
        <v>15</v>
      </c>
      <c r="H1950" s="190">
        <v>15</v>
      </c>
    </row>
    <row r="1951" spans="1:8" x14ac:dyDescent="0.2">
      <c r="A1951" s="5">
        <f t="shared" si="75"/>
        <v>43340</v>
      </c>
      <c r="B1951" s="202" t="s">
        <v>168</v>
      </c>
      <c r="C1951" s="202" t="s">
        <v>91</v>
      </c>
      <c r="D1951" s="202" t="s">
        <v>6</v>
      </c>
      <c r="E1951" s="189">
        <v>250</v>
      </c>
      <c r="F1951" s="190">
        <v>15</v>
      </c>
      <c r="G1951" s="190">
        <v>15</v>
      </c>
      <c r="H1951" s="190">
        <v>15</v>
      </c>
    </row>
    <row r="1952" spans="1:8" x14ac:dyDescent="0.2">
      <c r="A1952" s="5">
        <f t="shared" si="75"/>
        <v>43340</v>
      </c>
      <c r="B1952" s="202" t="s">
        <v>28</v>
      </c>
      <c r="C1952" s="202" t="s">
        <v>91</v>
      </c>
      <c r="D1952" s="202" t="s">
        <v>9</v>
      </c>
      <c r="E1952" s="189">
        <v>100</v>
      </c>
      <c r="F1952" s="190">
        <v>15</v>
      </c>
      <c r="G1952" s="190">
        <v>15</v>
      </c>
      <c r="H1952" s="190">
        <v>15</v>
      </c>
    </row>
    <row r="1953" spans="1:8" x14ac:dyDescent="0.2">
      <c r="A1953" s="5">
        <f t="shared" si="75"/>
        <v>43340</v>
      </c>
      <c r="B1953" s="202" t="s">
        <v>264</v>
      </c>
      <c r="C1953" s="202" t="s">
        <v>91</v>
      </c>
      <c r="D1953" s="202" t="s">
        <v>7</v>
      </c>
      <c r="E1953" s="189">
        <v>750</v>
      </c>
      <c r="F1953" s="190">
        <v>15</v>
      </c>
      <c r="G1953" s="190">
        <v>15</v>
      </c>
      <c r="H1953" s="190">
        <v>15</v>
      </c>
    </row>
    <row r="1954" spans="1:8" x14ac:dyDescent="0.2">
      <c r="A1954" s="5">
        <f t="shared" si="75"/>
        <v>43340</v>
      </c>
      <c r="B1954" s="202" t="s">
        <v>60</v>
      </c>
      <c r="C1954" s="202" t="s">
        <v>91</v>
      </c>
      <c r="D1954" s="202" t="s">
        <v>6</v>
      </c>
      <c r="E1954" s="189">
        <v>350</v>
      </c>
      <c r="F1954" s="190">
        <v>15</v>
      </c>
      <c r="G1954" s="190">
        <v>15</v>
      </c>
      <c r="H1954" s="190">
        <v>15</v>
      </c>
    </row>
    <row r="1955" spans="1:8" x14ac:dyDescent="0.2">
      <c r="A1955" s="5">
        <f t="shared" si="75"/>
        <v>43340</v>
      </c>
      <c r="B1955" s="202" t="s">
        <v>147</v>
      </c>
      <c r="C1955" s="202" t="s">
        <v>91</v>
      </c>
      <c r="D1955" s="202" t="s">
        <v>71</v>
      </c>
      <c r="E1955" s="189">
        <v>200</v>
      </c>
      <c r="F1955" s="190">
        <v>15</v>
      </c>
      <c r="G1955" s="190">
        <v>15</v>
      </c>
      <c r="H1955" s="190">
        <v>15</v>
      </c>
    </row>
    <row r="1956" spans="1:8" x14ac:dyDescent="0.2">
      <c r="A1956" s="5">
        <f t="shared" si="75"/>
        <v>43340</v>
      </c>
      <c r="B1956" s="202" t="s">
        <v>271</v>
      </c>
      <c r="C1956" s="202" t="s">
        <v>91</v>
      </c>
      <c r="D1956" s="202" t="s">
        <v>6</v>
      </c>
      <c r="E1956" s="189">
        <v>550</v>
      </c>
      <c r="F1956" s="190">
        <v>15</v>
      </c>
      <c r="G1956" s="190">
        <v>15</v>
      </c>
      <c r="H1956" s="190">
        <v>15</v>
      </c>
    </row>
    <row r="1957" spans="1:8" x14ac:dyDescent="0.2">
      <c r="A1957" s="5">
        <f t="shared" si="75"/>
        <v>43340</v>
      </c>
      <c r="B1957" s="202" t="s">
        <v>20</v>
      </c>
      <c r="C1957" s="202" t="s">
        <v>91</v>
      </c>
      <c r="D1957" s="202" t="s">
        <v>7</v>
      </c>
      <c r="E1957" s="189">
        <v>500</v>
      </c>
      <c r="F1957" s="190">
        <v>15</v>
      </c>
      <c r="G1957" s="190">
        <v>15</v>
      </c>
      <c r="H1957" s="190">
        <v>15</v>
      </c>
    </row>
    <row r="1958" spans="1:8" x14ac:dyDescent="0.2">
      <c r="A1958" s="5">
        <f t="shared" si="75"/>
        <v>43340</v>
      </c>
      <c r="B1958" s="202" t="s">
        <v>154</v>
      </c>
      <c r="C1958" s="202" t="s">
        <v>91</v>
      </c>
      <c r="D1958" s="202" t="s">
        <v>6</v>
      </c>
      <c r="E1958" s="189">
        <v>400</v>
      </c>
      <c r="F1958" s="190">
        <v>15</v>
      </c>
      <c r="G1958" s="190">
        <v>15</v>
      </c>
      <c r="H1958" s="190">
        <v>15</v>
      </c>
    </row>
    <row r="1959" spans="1:8" x14ac:dyDescent="0.2">
      <c r="A1959" s="20">
        <v>43343</v>
      </c>
      <c r="B1959" s="202" t="s">
        <v>30</v>
      </c>
      <c r="C1959" s="202" t="s">
        <v>91</v>
      </c>
      <c r="D1959" s="202" t="s">
        <v>9</v>
      </c>
      <c r="E1959" s="189">
        <v>200</v>
      </c>
      <c r="F1959" s="190">
        <v>1</v>
      </c>
      <c r="G1959" s="190">
        <v>1</v>
      </c>
      <c r="H1959" s="190">
        <v>1</v>
      </c>
    </row>
    <row r="1960" spans="1:8" x14ac:dyDescent="0.2">
      <c r="A1960" s="5">
        <f t="shared" ref="A1960:A1975" si="76">A1959</f>
        <v>43343</v>
      </c>
      <c r="B1960" s="202" t="s">
        <v>99</v>
      </c>
      <c r="C1960" s="202" t="s">
        <v>91</v>
      </c>
      <c r="D1960" s="202" t="s">
        <v>9</v>
      </c>
      <c r="E1960" s="189">
        <v>50</v>
      </c>
      <c r="F1960" s="190">
        <v>15</v>
      </c>
      <c r="G1960" s="190">
        <v>15</v>
      </c>
      <c r="H1960" s="190">
        <v>15</v>
      </c>
    </row>
    <row r="1961" spans="1:8" x14ac:dyDescent="0.2">
      <c r="A1961" s="5">
        <f t="shared" si="76"/>
        <v>43343</v>
      </c>
      <c r="B1961" s="202" t="s">
        <v>64</v>
      </c>
      <c r="C1961" s="202" t="s">
        <v>91</v>
      </c>
      <c r="D1961" s="202" t="s">
        <v>6</v>
      </c>
      <c r="E1961" s="189">
        <v>50</v>
      </c>
      <c r="F1961" s="190">
        <v>1</v>
      </c>
      <c r="G1961" s="190">
        <v>1</v>
      </c>
      <c r="H1961" s="190">
        <v>1</v>
      </c>
    </row>
    <row r="1962" spans="1:8" x14ac:dyDescent="0.2">
      <c r="A1962" s="5">
        <f t="shared" si="76"/>
        <v>43343</v>
      </c>
      <c r="B1962" s="202" t="s">
        <v>181</v>
      </c>
      <c r="C1962" s="202" t="s">
        <v>91</v>
      </c>
      <c r="D1962" s="202" t="s">
        <v>6</v>
      </c>
      <c r="E1962" s="189">
        <v>50</v>
      </c>
      <c r="F1962" s="190">
        <v>15</v>
      </c>
      <c r="G1962" s="190">
        <v>15</v>
      </c>
      <c r="H1962" s="190">
        <v>15</v>
      </c>
    </row>
    <row r="1963" spans="1:8" x14ac:dyDescent="0.2">
      <c r="A1963" s="5">
        <f t="shared" si="76"/>
        <v>43343</v>
      </c>
      <c r="B1963" s="202" t="s">
        <v>204</v>
      </c>
      <c r="C1963" s="202" t="s">
        <v>91</v>
      </c>
      <c r="D1963" s="202" t="s">
        <v>6</v>
      </c>
      <c r="E1963" s="189">
        <v>50</v>
      </c>
      <c r="F1963" s="190">
        <v>15</v>
      </c>
      <c r="G1963" s="190">
        <v>15</v>
      </c>
      <c r="H1963" s="190">
        <v>15</v>
      </c>
    </row>
    <row r="1964" spans="1:8" x14ac:dyDescent="0.2">
      <c r="A1964" s="5">
        <f t="shared" si="76"/>
        <v>43343</v>
      </c>
      <c r="B1964" s="202" t="s">
        <v>264</v>
      </c>
      <c r="C1964" s="202" t="s">
        <v>91</v>
      </c>
      <c r="D1964" s="202" t="s">
        <v>7</v>
      </c>
      <c r="E1964" s="189">
        <v>100</v>
      </c>
      <c r="F1964" s="190">
        <v>1</v>
      </c>
      <c r="G1964" s="190">
        <v>1</v>
      </c>
      <c r="H1964" s="190">
        <v>1</v>
      </c>
    </row>
    <row r="1965" spans="1:8" x14ac:dyDescent="0.2">
      <c r="A1965" s="5">
        <f t="shared" si="76"/>
        <v>43343</v>
      </c>
      <c r="B1965" s="202" t="s">
        <v>60</v>
      </c>
      <c r="C1965" s="202" t="s">
        <v>91</v>
      </c>
      <c r="D1965" s="202" t="s">
        <v>6</v>
      </c>
      <c r="E1965" s="189">
        <v>150</v>
      </c>
      <c r="F1965" s="190">
        <v>1</v>
      </c>
      <c r="G1965" s="190">
        <v>1</v>
      </c>
      <c r="H1965" s="190">
        <v>1</v>
      </c>
    </row>
    <row r="1966" spans="1:8" x14ac:dyDescent="0.2">
      <c r="A1966" s="5">
        <f t="shared" si="76"/>
        <v>43343</v>
      </c>
      <c r="B1966" s="202" t="s">
        <v>159</v>
      </c>
      <c r="C1966" s="202" t="s">
        <v>91</v>
      </c>
      <c r="D1966" s="202" t="s">
        <v>6</v>
      </c>
      <c r="E1966" s="189">
        <v>50</v>
      </c>
      <c r="F1966" s="190">
        <v>15</v>
      </c>
      <c r="G1966" s="190">
        <v>15</v>
      </c>
      <c r="H1966" s="190">
        <v>15</v>
      </c>
    </row>
    <row r="1967" spans="1:8" x14ac:dyDescent="0.2">
      <c r="A1967" s="5">
        <f t="shared" si="76"/>
        <v>43343</v>
      </c>
      <c r="B1967" s="202" t="s">
        <v>59</v>
      </c>
      <c r="C1967" s="202" t="s">
        <v>91</v>
      </c>
      <c r="D1967" s="202" t="s">
        <v>7</v>
      </c>
      <c r="E1967" s="189">
        <v>100</v>
      </c>
      <c r="F1967" s="190">
        <v>15</v>
      </c>
      <c r="G1967" s="190">
        <v>15</v>
      </c>
      <c r="H1967" s="190">
        <v>15</v>
      </c>
    </row>
    <row r="1968" spans="1:8" x14ac:dyDescent="0.2">
      <c r="A1968" s="5">
        <f t="shared" si="76"/>
        <v>43343</v>
      </c>
      <c r="B1968" s="202" t="s">
        <v>133</v>
      </c>
      <c r="C1968" s="202" t="s">
        <v>91</v>
      </c>
      <c r="D1968" s="202" t="s">
        <v>6</v>
      </c>
      <c r="E1968" s="189">
        <v>100</v>
      </c>
      <c r="F1968" s="190">
        <v>1</v>
      </c>
      <c r="G1968" s="190">
        <v>1</v>
      </c>
      <c r="H1968" s="190">
        <v>1</v>
      </c>
    </row>
    <row r="1969" spans="1:8" x14ac:dyDescent="0.2">
      <c r="A1969" s="5">
        <f t="shared" si="76"/>
        <v>43343</v>
      </c>
      <c r="B1969" s="202" t="s">
        <v>271</v>
      </c>
      <c r="C1969" s="202" t="s">
        <v>91</v>
      </c>
      <c r="D1969" s="202" t="s">
        <v>6</v>
      </c>
      <c r="E1969" s="189">
        <v>500</v>
      </c>
      <c r="F1969" s="190">
        <v>15</v>
      </c>
      <c r="G1969" s="190">
        <v>15</v>
      </c>
      <c r="H1969" s="190">
        <v>15</v>
      </c>
    </row>
    <row r="1970" spans="1:8" x14ac:dyDescent="0.2">
      <c r="A1970" s="5">
        <f t="shared" si="76"/>
        <v>43343</v>
      </c>
      <c r="B1970" s="202" t="s">
        <v>100</v>
      </c>
      <c r="C1970" s="202" t="s">
        <v>91</v>
      </c>
      <c r="D1970" s="202" t="s">
        <v>6</v>
      </c>
      <c r="E1970" s="189">
        <v>100</v>
      </c>
      <c r="F1970" s="190">
        <v>1</v>
      </c>
      <c r="G1970" s="190">
        <v>1</v>
      </c>
      <c r="H1970" s="190">
        <v>1</v>
      </c>
    </row>
    <row r="1971" spans="1:8" x14ac:dyDescent="0.2">
      <c r="A1971" s="5">
        <f t="shared" si="76"/>
        <v>43343</v>
      </c>
      <c r="B1971" s="202" t="s">
        <v>176</v>
      </c>
      <c r="C1971" s="202" t="s">
        <v>91</v>
      </c>
      <c r="D1971" s="202" t="s">
        <v>6</v>
      </c>
      <c r="E1971" s="189">
        <v>50</v>
      </c>
      <c r="F1971" s="190">
        <v>1</v>
      </c>
      <c r="G1971" s="190">
        <v>1</v>
      </c>
      <c r="H1971" s="190">
        <v>1</v>
      </c>
    </row>
    <row r="1972" spans="1:8" x14ac:dyDescent="0.2">
      <c r="A1972" s="5">
        <f t="shared" si="76"/>
        <v>43343</v>
      </c>
      <c r="B1972" s="202" t="s">
        <v>199</v>
      </c>
      <c r="C1972" s="202" t="s">
        <v>91</v>
      </c>
      <c r="D1972" s="202" t="s">
        <v>6</v>
      </c>
      <c r="E1972" s="189">
        <v>50</v>
      </c>
      <c r="F1972" s="190">
        <v>15</v>
      </c>
      <c r="G1972" s="190">
        <v>15</v>
      </c>
      <c r="H1972" s="190">
        <v>15</v>
      </c>
    </row>
    <row r="1973" spans="1:8" x14ac:dyDescent="0.2">
      <c r="A1973" s="5">
        <f t="shared" si="76"/>
        <v>43343</v>
      </c>
      <c r="B1973" s="202" t="s">
        <v>22</v>
      </c>
      <c r="C1973" s="202" t="s">
        <v>91</v>
      </c>
      <c r="D1973" s="202" t="s">
        <v>6</v>
      </c>
      <c r="E1973" s="189">
        <v>100</v>
      </c>
      <c r="F1973" s="190">
        <v>15</v>
      </c>
      <c r="G1973" s="190">
        <v>15</v>
      </c>
      <c r="H1973" s="190">
        <v>15</v>
      </c>
    </row>
    <row r="1974" spans="1:8" x14ac:dyDescent="0.2">
      <c r="A1974" s="5">
        <f t="shared" si="76"/>
        <v>43343</v>
      </c>
      <c r="B1974" s="202" t="s">
        <v>126</v>
      </c>
      <c r="C1974" s="202" t="s">
        <v>91</v>
      </c>
      <c r="D1974" s="202" t="s">
        <v>6</v>
      </c>
      <c r="E1974" s="189">
        <v>50</v>
      </c>
      <c r="F1974" s="190">
        <v>1</v>
      </c>
      <c r="G1974" s="190">
        <v>1</v>
      </c>
      <c r="H1974" s="190">
        <v>1</v>
      </c>
    </row>
    <row r="1975" spans="1:8" x14ac:dyDescent="0.2">
      <c r="A1975" s="5">
        <f t="shared" si="76"/>
        <v>43343</v>
      </c>
      <c r="B1975" s="202" t="s">
        <v>188</v>
      </c>
      <c r="C1975" s="202" t="s">
        <v>91</v>
      </c>
      <c r="D1975" s="202" t="s">
        <v>7</v>
      </c>
      <c r="E1975" s="189">
        <v>100</v>
      </c>
      <c r="F1975" s="190">
        <v>1</v>
      </c>
      <c r="G1975" s="190">
        <v>1</v>
      </c>
      <c r="H1975" s="190">
        <v>1</v>
      </c>
    </row>
    <row r="1976" spans="1:8" x14ac:dyDescent="0.2">
      <c r="A1976" s="20">
        <v>43346</v>
      </c>
      <c r="B1976" s="7" t="s">
        <v>18</v>
      </c>
      <c r="C1976" s="7" t="s">
        <v>91</v>
      </c>
      <c r="D1976" s="7" t="s">
        <v>9</v>
      </c>
      <c r="E1976" s="22">
        <v>200</v>
      </c>
      <c r="F1976" s="23">
        <v>1</v>
      </c>
      <c r="G1976" s="23">
        <v>1</v>
      </c>
      <c r="H1976" s="23">
        <v>1</v>
      </c>
    </row>
    <row r="1977" spans="1:8" x14ac:dyDescent="0.2">
      <c r="A1977" s="5">
        <f>A1976</f>
        <v>43346</v>
      </c>
      <c r="B1977" s="7" t="s">
        <v>165</v>
      </c>
      <c r="C1977" s="7" t="s">
        <v>91</v>
      </c>
      <c r="D1977" s="7" t="s">
        <v>6</v>
      </c>
      <c r="E1977" s="22">
        <v>150</v>
      </c>
      <c r="F1977" s="23">
        <v>5</v>
      </c>
      <c r="G1977" s="23">
        <v>5</v>
      </c>
      <c r="H1977" s="23">
        <v>5</v>
      </c>
    </row>
    <row r="1978" spans="1:8" x14ac:dyDescent="0.2">
      <c r="A1978" s="20">
        <v>43347</v>
      </c>
      <c r="B1978" s="470" t="s">
        <v>171</v>
      </c>
      <c r="C1978" s="470" t="s">
        <v>91</v>
      </c>
      <c r="D1978" s="470" t="s">
        <v>6</v>
      </c>
      <c r="E1978" s="471">
        <v>250</v>
      </c>
      <c r="F1978" s="472">
        <v>1</v>
      </c>
      <c r="G1978" s="472">
        <v>1</v>
      </c>
      <c r="H1978" s="472">
        <v>1</v>
      </c>
    </row>
    <row r="1979" spans="1:8" x14ac:dyDescent="0.2">
      <c r="A1979" s="20">
        <v>43350</v>
      </c>
      <c r="B1979" s="202" t="s">
        <v>165</v>
      </c>
      <c r="C1979" s="202" t="s">
        <v>91</v>
      </c>
      <c r="D1979" s="202" t="s">
        <v>6</v>
      </c>
      <c r="E1979" s="189">
        <v>50</v>
      </c>
      <c r="F1979" s="190">
        <v>5</v>
      </c>
      <c r="G1979" s="190">
        <v>5</v>
      </c>
      <c r="H1979" s="190">
        <v>5</v>
      </c>
    </row>
    <row r="1980" spans="1:8" x14ac:dyDescent="0.2">
      <c r="A1980" s="20">
        <v>43353</v>
      </c>
      <c r="B1980" s="475" t="s">
        <v>30</v>
      </c>
      <c r="C1980" s="475" t="s">
        <v>91</v>
      </c>
      <c r="D1980" s="475" t="s">
        <v>9</v>
      </c>
      <c r="E1980" s="476">
        <v>50</v>
      </c>
      <c r="F1980" s="477">
        <v>15</v>
      </c>
      <c r="G1980" s="477">
        <v>15</v>
      </c>
      <c r="H1980" s="477">
        <v>15</v>
      </c>
    </row>
    <row r="1981" spans="1:8" x14ac:dyDescent="0.2">
      <c r="A1981" s="5">
        <f t="shared" ref="A1981:A1989" si="77">A1980</f>
        <v>43353</v>
      </c>
      <c r="B1981" s="475" t="s">
        <v>28</v>
      </c>
      <c r="C1981" s="475" t="s">
        <v>91</v>
      </c>
      <c r="D1981" s="475" t="s">
        <v>9</v>
      </c>
      <c r="E1981" s="476">
        <v>50</v>
      </c>
      <c r="F1981" s="477">
        <v>15</v>
      </c>
      <c r="G1981" s="477">
        <v>15</v>
      </c>
      <c r="H1981" s="477">
        <v>15</v>
      </c>
    </row>
    <row r="1982" spans="1:8" x14ac:dyDescent="0.2">
      <c r="A1982" s="5">
        <f t="shared" si="77"/>
        <v>43353</v>
      </c>
      <c r="B1982" s="475" t="s">
        <v>131</v>
      </c>
      <c r="C1982" s="475" t="s">
        <v>91</v>
      </c>
      <c r="D1982" s="475" t="s">
        <v>9</v>
      </c>
      <c r="E1982" s="476">
        <v>250</v>
      </c>
      <c r="F1982" s="477">
        <v>15</v>
      </c>
      <c r="G1982" s="477">
        <v>15</v>
      </c>
      <c r="H1982" s="477">
        <v>15</v>
      </c>
    </row>
    <row r="1983" spans="1:8" x14ac:dyDescent="0.2">
      <c r="A1983" s="5">
        <f t="shared" si="77"/>
        <v>43353</v>
      </c>
      <c r="B1983" s="475" t="s">
        <v>76</v>
      </c>
      <c r="C1983" s="475" t="s">
        <v>91</v>
      </c>
      <c r="D1983" s="475" t="s">
        <v>9</v>
      </c>
      <c r="E1983" s="476">
        <v>500</v>
      </c>
      <c r="F1983" s="477">
        <v>15</v>
      </c>
      <c r="G1983" s="477">
        <v>15</v>
      </c>
      <c r="H1983" s="477">
        <v>15</v>
      </c>
    </row>
    <row r="1984" spans="1:8" x14ac:dyDescent="0.2">
      <c r="A1984" s="5">
        <f t="shared" si="77"/>
        <v>43353</v>
      </c>
      <c r="B1984" s="475" t="s">
        <v>149</v>
      </c>
      <c r="C1984" s="475" t="s">
        <v>91</v>
      </c>
      <c r="D1984" s="475" t="s">
        <v>9</v>
      </c>
      <c r="E1984" s="476">
        <v>50</v>
      </c>
      <c r="F1984" s="477">
        <v>15</v>
      </c>
      <c r="G1984" s="477">
        <v>15</v>
      </c>
      <c r="H1984" s="477">
        <v>15</v>
      </c>
    </row>
    <row r="1985" spans="1:8" x14ac:dyDescent="0.2">
      <c r="A1985" s="5">
        <f t="shared" si="77"/>
        <v>43353</v>
      </c>
      <c r="B1985" s="475" t="s">
        <v>146</v>
      </c>
      <c r="C1985" s="475" t="s">
        <v>91</v>
      </c>
      <c r="D1985" s="475" t="s">
        <v>9</v>
      </c>
      <c r="E1985" s="476">
        <v>200</v>
      </c>
      <c r="F1985" s="477">
        <v>15</v>
      </c>
      <c r="G1985" s="477">
        <v>15</v>
      </c>
      <c r="H1985" s="477">
        <v>15</v>
      </c>
    </row>
    <row r="1986" spans="1:8" x14ac:dyDescent="0.2">
      <c r="A1986" s="5">
        <f t="shared" si="77"/>
        <v>43353</v>
      </c>
      <c r="B1986" s="475" t="s">
        <v>98</v>
      </c>
      <c r="C1986" s="475" t="s">
        <v>91</v>
      </c>
      <c r="D1986" s="475" t="s">
        <v>9</v>
      </c>
      <c r="E1986" s="476">
        <v>150</v>
      </c>
      <c r="F1986" s="477">
        <v>15</v>
      </c>
      <c r="G1986" s="477">
        <v>15</v>
      </c>
      <c r="H1986" s="477">
        <v>15</v>
      </c>
    </row>
    <row r="1987" spans="1:8" x14ac:dyDescent="0.2">
      <c r="A1987" s="5">
        <f t="shared" si="77"/>
        <v>43353</v>
      </c>
      <c r="B1987" s="475" t="s">
        <v>200</v>
      </c>
      <c r="C1987" s="475" t="s">
        <v>91</v>
      </c>
      <c r="D1987" s="475" t="s">
        <v>9</v>
      </c>
      <c r="E1987" s="476">
        <v>50</v>
      </c>
      <c r="F1987" s="477">
        <v>15</v>
      </c>
      <c r="G1987" s="477">
        <v>15</v>
      </c>
      <c r="H1987" s="477">
        <v>15</v>
      </c>
    </row>
    <row r="1988" spans="1:8" x14ac:dyDescent="0.2">
      <c r="A1988" s="5">
        <f t="shared" si="77"/>
        <v>43353</v>
      </c>
      <c r="B1988" s="475" t="s">
        <v>259</v>
      </c>
      <c r="C1988" s="475" t="s">
        <v>91</v>
      </c>
      <c r="D1988" s="475" t="s">
        <v>6</v>
      </c>
      <c r="E1988" s="476">
        <v>1000</v>
      </c>
      <c r="F1988" s="477">
        <v>20</v>
      </c>
      <c r="G1988" s="477">
        <v>20</v>
      </c>
      <c r="H1988" s="477">
        <v>20</v>
      </c>
    </row>
    <row r="1989" spans="1:8" x14ac:dyDescent="0.2">
      <c r="A1989" s="5">
        <f t="shared" si="77"/>
        <v>43353</v>
      </c>
      <c r="B1989" s="475" t="s">
        <v>201</v>
      </c>
      <c r="C1989" s="475" t="s">
        <v>91</v>
      </c>
      <c r="D1989" s="475" t="s">
        <v>9</v>
      </c>
      <c r="E1989" s="476">
        <v>200</v>
      </c>
      <c r="F1989" s="477">
        <v>15</v>
      </c>
      <c r="G1989" s="477">
        <v>15</v>
      </c>
      <c r="H1989" s="477">
        <v>15</v>
      </c>
    </row>
    <row r="1990" spans="1:8" x14ac:dyDescent="0.2">
      <c r="A1990" s="20">
        <v>43354</v>
      </c>
      <c r="B1990" s="202" t="s">
        <v>168</v>
      </c>
      <c r="C1990" s="202" t="s">
        <v>91</v>
      </c>
      <c r="D1990" s="202" t="s">
        <v>6</v>
      </c>
      <c r="E1990" s="189">
        <v>50</v>
      </c>
      <c r="F1990" s="190">
        <v>15</v>
      </c>
      <c r="G1990" s="190">
        <v>15</v>
      </c>
      <c r="H1990" s="190">
        <v>15</v>
      </c>
    </row>
    <row r="1991" spans="1:8" x14ac:dyDescent="0.2">
      <c r="A1991" s="5">
        <f>A1990</f>
        <v>43354</v>
      </c>
      <c r="B1991" s="202" t="s">
        <v>165</v>
      </c>
      <c r="C1991" s="202" t="s">
        <v>91</v>
      </c>
      <c r="D1991" s="202" t="s">
        <v>6</v>
      </c>
      <c r="E1991" s="189">
        <v>100</v>
      </c>
      <c r="F1991" s="190">
        <v>5</v>
      </c>
      <c r="G1991" s="190">
        <v>5</v>
      </c>
      <c r="H1991" s="190">
        <v>5</v>
      </c>
    </row>
    <row r="1992" spans="1:8" x14ac:dyDescent="0.2">
      <c r="A1992" s="5">
        <f>A1991</f>
        <v>43354</v>
      </c>
      <c r="B1992" s="202" t="s">
        <v>166</v>
      </c>
      <c r="C1992" s="202" t="s">
        <v>91</v>
      </c>
      <c r="D1992" s="202" t="s">
        <v>6</v>
      </c>
      <c r="E1992" s="189">
        <v>50</v>
      </c>
      <c r="F1992" s="190">
        <v>5</v>
      </c>
      <c r="G1992" s="190">
        <v>5</v>
      </c>
      <c r="H1992" s="190">
        <v>5</v>
      </c>
    </row>
    <row r="1993" spans="1:8" x14ac:dyDescent="0.2">
      <c r="A1993" s="20">
        <v>43355</v>
      </c>
      <c r="B1993" s="478" t="s">
        <v>124</v>
      </c>
      <c r="C1993" s="478" t="s">
        <v>91</v>
      </c>
      <c r="D1993" s="478" t="s">
        <v>6</v>
      </c>
      <c r="E1993" s="479">
        <v>50</v>
      </c>
      <c r="F1993" s="480">
        <v>1</v>
      </c>
      <c r="G1993" s="480">
        <v>1</v>
      </c>
      <c r="H1993" s="480">
        <v>1</v>
      </c>
    </row>
    <row r="1994" spans="1:8" x14ac:dyDescent="0.2">
      <c r="A1994" s="5">
        <f>A1993</f>
        <v>43355</v>
      </c>
      <c r="B1994" s="478" t="s">
        <v>26</v>
      </c>
      <c r="C1994" s="478" t="s">
        <v>91</v>
      </c>
      <c r="D1994" s="478" t="s">
        <v>6</v>
      </c>
      <c r="E1994" s="479">
        <v>100</v>
      </c>
      <c r="F1994" s="480">
        <v>10</v>
      </c>
      <c r="G1994" s="480">
        <v>5</v>
      </c>
      <c r="H1994" s="480">
        <v>10</v>
      </c>
    </row>
    <row r="1995" spans="1:8" x14ac:dyDescent="0.2">
      <c r="A1995" s="5">
        <f>A1993</f>
        <v>43355</v>
      </c>
      <c r="B1995" s="478" t="s">
        <v>20</v>
      </c>
      <c r="C1995" s="478" t="s">
        <v>91</v>
      </c>
      <c r="D1995" s="478" t="s">
        <v>7</v>
      </c>
      <c r="E1995" s="479">
        <v>50</v>
      </c>
      <c r="F1995" s="480">
        <v>1</v>
      </c>
      <c r="G1995" s="480">
        <v>1</v>
      </c>
      <c r="H1995" s="480">
        <v>1</v>
      </c>
    </row>
    <row r="1996" spans="1:8" x14ac:dyDescent="0.2">
      <c r="A1996" s="20">
        <v>43356</v>
      </c>
      <c r="B1996" s="202" t="s">
        <v>14</v>
      </c>
      <c r="C1996" s="202" t="s">
        <v>91</v>
      </c>
      <c r="D1996" s="202" t="s">
        <v>9</v>
      </c>
      <c r="E1996" s="189">
        <v>50</v>
      </c>
      <c r="F1996" s="190">
        <v>10</v>
      </c>
      <c r="G1996" s="190">
        <v>10</v>
      </c>
      <c r="H1996" s="190">
        <v>10</v>
      </c>
    </row>
    <row r="1997" spans="1:8" x14ac:dyDescent="0.2">
      <c r="A1997" s="5">
        <f>A1996</f>
        <v>43356</v>
      </c>
      <c r="B1997" s="202" t="s">
        <v>28</v>
      </c>
      <c r="C1997" s="202" t="s">
        <v>91</v>
      </c>
      <c r="D1997" s="202" t="s">
        <v>9</v>
      </c>
      <c r="E1997" s="189">
        <v>50</v>
      </c>
      <c r="F1997" s="190">
        <v>15</v>
      </c>
      <c r="G1997" s="190">
        <v>15</v>
      </c>
      <c r="H1997" s="190">
        <v>15</v>
      </c>
    </row>
    <row r="1998" spans="1:8" x14ac:dyDescent="0.2">
      <c r="A1998" s="5">
        <f>A1997</f>
        <v>43356</v>
      </c>
      <c r="B1998" s="202" t="s">
        <v>18</v>
      </c>
      <c r="C1998" s="202" t="s">
        <v>91</v>
      </c>
      <c r="D1998" s="202" t="s">
        <v>9</v>
      </c>
      <c r="E1998" s="189">
        <v>100</v>
      </c>
      <c r="F1998" s="190">
        <v>15</v>
      </c>
      <c r="G1998" s="190">
        <v>15</v>
      </c>
      <c r="H1998" s="190">
        <v>15</v>
      </c>
    </row>
    <row r="1999" spans="1:8" x14ac:dyDescent="0.2">
      <c r="A1999" s="5">
        <f>A1998</f>
        <v>43356</v>
      </c>
      <c r="B1999" s="202" t="s">
        <v>20</v>
      </c>
      <c r="C1999" s="202" t="s">
        <v>91</v>
      </c>
      <c r="D1999" s="202" t="s">
        <v>7</v>
      </c>
      <c r="E1999" s="189">
        <v>800</v>
      </c>
      <c r="F1999" s="190">
        <v>15</v>
      </c>
      <c r="G1999" s="190">
        <v>15</v>
      </c>
      <c r="H1999" s="190">
        <v>15</v>
      </c>
    </row>
    <row r="2000" spans="1:8" x14ac:dyDescent="0.2">
      <c r="A2000" s="20">
        <v>43357</v>
      </c>
      <c r="B2000" s="202" t="s">
        <v>16</v>
      </c>
      <c r="C2000" s="202" t="s">
        <v>91</v>
      </c>
      <c r="D2000" s="202" t="s">
        <v>9</v>
      </c>
      <c r="E2000" s="189">
        <v>1000</v>
      </c>
      <c r="F2000" s="190">
        <v>15</v>
      </c>
      <c r="G2000" s="190">
        <v>15</v>
      </c>
      <c r="H2000" s="190">
        <v>15</v>
      </c>
    </row>
    <row r="2001" spans="1:8" x14ac:dyDescent="0.2">
      <c r="A2001" s="20">
        <v>43360</v>
      </c>
      <c r="B2001" s="7" t="s">
        <v>156</v>
      </c>
      <c r="C2001" s="7" t="s">
        <v>91</v>
      </c>
      <c r="D2001" s="7" t="s">
        <v>6</v>
      </c>
      <c r="E2001" s="22">
        <v>50</v>
      </c>
      <c r="F2001" s="23">
        <v>10</v>
      </c>
      <c r="G2001" s="23">
        <v>10</v>
      </c>
      <c r="H2001" s="23">
        <v>10</v>
      </c>
    </row>
    <row r="2002" spans="1:8" x14ac:dyDescent="0.2">
      <c r="A2002" s="5">
        <f>A2001</f>
        <v>43360</v>
      </c>
      <c r="B2002" s="7" t="s">
        <v>133</v>
      </c>
      <c r="C2002" s="7" t="s">
        <v>91</v>
      </c>
      <c r="D2002" s="7" t="s">
        <v>6</v>
      </c>
      <c r="E2002" s="22">
        <v>100</v>
      </c>
      <c r="F2002" s="23">
        <v>1</v>
      </c>
      <c r="G2002" s="23">
        <v>1</v>
      </c>
      <c r="H2002" s="23">
        <v>1</v>
      </c>
    </row>
    <row r="2003" spans="1:8" x14ac:dyDescent="0.2">
      <c r="A2003" s="5">
        <f>A2002</f>
        <v>43360</v>
      </c>
      <c r="B2003" s="7" t="s">
        <v>201</v>
      </c>
      <c r="C2003" s="7" t="s">
        <v>91</v>
      </c>
      <c r="D2003" s="7" t="s">
        <v>9</v>
      </c>
      <c r="E2003" s="22">
        <v>1000</v>
      </c>
      <c r="F2003" s="23">
        <v>15</v>
      </c>
      <c r="G2003" s="23">
        <v>15</v>
      </c>
      <c r="H2003" s="23">
        <v>15</v>
      </c>
    </row>
    <row r="2004" spans="1:8" x14ac:dyDescent="0.2">
      <c r="A2004" s="20">
        <v>43361</v>
      </c>
      <c r="B2004" s="202" t="s">
        <v>98</v>
      </c>
      <c r="C2004" s="202" t="s">
        <v>91</v>
      </c>
      <c r="D2004" s="202" t="s">
        <v>9</v>
      </c>
      <c r="E2004" s="189">
        <v>1000</v>
      </c>
      <c r="F2004" s="190">
        <v>15</v>
      </c>
      <c r="G2004" s="190">
        <v>15</v>
      </c>
      <c r="H2004" s="190">
        <v>15</v>
      </c>
    </row>
    <row r="2005" spans="1:8" x14ac:dyDescent="0.2">
      <c r="A2005" s="20">
        <v>43363</v>
      </c>
      <c r="B2005" s="202" t="s">
        <v>238</v>
      </c>
      <c r="C2005" s="202" t="s">
        <v>91</v>
      </c>
      <c r="D2005" s="202" t="s">
        <v>23</v>
      </c>
      <c r="E2005" s="189">
        <v>100</v>
      </c>
      <c r="F2005" s="190">
        <v>20</v>
      </c>
      <c r="G2005" s="190">
        <v>20</v>
      </c>
      <c r="H2005" s="190">
        <v>20</v>
      </c>
    </row>
    <row r="2006" spans="1:8" x14ac:dyDescent="0.2">
      <c r="A2006" s="20">
        <v>43374</v>
      </c>
      <c r="B2006" s="483" t="s">
        <v>159</v>
      </c>
      <c r="C2006" s="483" t="s">
        <v>91</v>
      </c>
      <c r="D2006" s="483" t="s">
        <v>6</v>
      </c>
      <c r="E2006" s="484">
        <v>50</v>
      </c>
      <c r="F2006" s="485">
        <v>1</v>
      </c>
      <c r="G2006" s="485">
        <v>1</v>
      </c>
      <c r="H2006" s="485">
        <v>1</v>
      </c>
    </row>
    <row r="2007" spans="1:8" x14ac:dyDescent="0.2">
      <c r="A2007" s="20">
        <v>43383</v>
      </c>
      <c r="B2007" s="7" t="s">
        <v>75</v>
      </c>
      <c r="C2007" s="483" t="s">
        <v>91</v>
      </c>
      <c r="D2007" s="7" t="s">
        <v>7</v>
      </c>
      <c r="E2007" s="484">
        <v>100</v>
      </c>
      <c r="F2007" s="485">
        <v>1</v>
      </c>
      <c r="G2007" s="485">
        <v>1</v>
      </c>
      <c r="H2007" s="485">
        <v>1</v>
      </c>
    </row>
    <row r="2008" spans="1:8" x14ac:dyDescent="0.2">
      <c r="A2008" s="20">
        <v>43389</v>
      </c>
      <c r="B2008" s="202" t="s">
        <v>130</v>
      </c>
      <c r="C2008" s="202" t="s">
        <v>91</v>
      </c>
      <c r="D2008" s="202" t="s">
        <v>9</v>
      </c>
      <c r="E2008" s="189">
        <v>400</v>
      </c>
      <c r="F2008" s="190">
        <v>15</v>
      </c>
      <c r="G2008" s="190">
        <v>15</v>
      </c>
      <c r="H2008" s="190">
        <v>15</v>
      </c>
    </row>
    <row r="2009" spans="1:8" x14ac:dyDescent="0.2">
      <c r="A2009" s="5">
        <f>A2008</f>
        <v>43389</v>
      </c>
      <c r="B2009" s="202" t="s">
        <v>201</v>
      </c>
      <c r="C2009" s="202" t="s">
        <v>91</v>
      </c>
      <c r="D2009" s="202" t="s">
        <v>9</v>
      </c>
      <c r="E2009" s="189">
        <v>100</v>
      </c>
      <c r="F2009" s="190">
        <v>15</v>
      </c>
      <c r="G2009" s="190">
        <v>15</v>
      </c>
      <c r="H2009" s="190">
        <v>15</v>
      </c>
    </row>
    <row r="2010" spans="1:8" x14ac:dyDescent="0.2">
      <c r="A2010" s="20">
        <v>43392</v>
      </c>
      <c r="B2010" s="491" t="s">
        <v>271</v>
      </c>
      <c r="C2010" s="491" t="s">
        <v>91</v>
      </c>
      <c r="D2010" s="491" t="s">
        <v>6</v>
      </c>
      <c r="E2010" s="492">
        <v>50</v>
      </c>
      <c r="F2010" s="493">
        <v>5</v>
      </c>
      <c r="G2010" s="493">
        <v>5</v>
      </c>
      <c r="H2010" s="493">
        <v>5</v>
      </c>
    </row>
    <row r="2011" spans="1:8" x14ac:dyDescent="0.2">
      <c r="A2011" s="5">
        <f>A2010</f>
        <v>43392</v>
      </c>
      <c r="B2011" s="491" t="s">
        <v>161</v>
      </c>
      <c r="C2011" s="491" t="s">
        <v>91</v>
      </c>
      <c r="D2011" s="491" t="s">
        <v>6</v>
      </c>
      <c r="E2011" s="492">
        <v>50</v>
      </c>
      <c r="F2011" s="493">
        <v>5</v>
      </c>
      <c r="G2011" s="493">
        <v>5</v>
      </c>
      <c r="H2011" s="493">
        <v>5</v>
      </c>
    </row>
    <row r="2012" spans="1:8" x14ac:dyDescent="0.2">
      <c r="A2012" s="5">
        <f>A2011</f>
        <v>43392</v>
      </c>
      <c r="B2012" s="491" t="s">
        <v>171</v>
      </c>
      <c r="C2012" s="491" t="s">
        <v>91</v>
      </c>
      <c r="D2012" s="491" t="s">
        <v>6</v>
      </c>
      <c r="E2012" s="492">
        <v>50</v>
      </c>
      <c r="F2012" s="493">
        <v>1</v>
      </c>
      <c r="G2012" s="493">
        <v>1</v>
      </c>
      <c r="H2012" s="493">
        <v>1</v>
      </c>
    </row>
    <row r="2013" spans="1:8" x14ac:dyDescent="0.2">
      <c r="A2013" s="20">
        <v>43397</v>
      </c>
      <c r="B2013" s="494" t="s">
        <v>20</v>
      </c>
      <c r="C2013" s="494" t="s">
        <v>91</v>
      </c>
      <c r="D2013" s="494" t="s">
        <v>7</v>
      </c>
      <c r="E2013" s="495">
        <v>900</v>
      </c>
      <c r="F2013" s="496">
        <v>2</v>
      </c>
      <c r="G2013" s="496">
        <v>2</v>
      </c>
      <c r="H2013" s="496">
        <v>2</v>
      </c>
    </row>
    <row r="2014" spans="1:8" x14ac:dyDescent="0.2">
      <c r="A2014" s="20">
        <v>43405</v>
      </c>
      <c r="B2014" s="497" t="s">
        <v>16</v>
      </c>
      <c r="C2014" s="497" t="s">
        <v>91</v>
      </c>
      <c r="D2014" s="497" t="s">
        <v>9</v>
      </c>
      <c r="E2014" s="498">
        <v>100</v>
      </c>
      <c r="F2014" s="499">
        <v>1</v>
      </c>
      <c r="G2014" s="499">
        <v>1</v>
      </c>
      <c r="H2014" s="499">
        <v>1</v>
      </c>
    </row>
    <row r="2015" spans="1:8" x14ac:dyDescent="0.2">
      <c r="A2015" s="5">
        <f>A2014</f>
        <v>43405</v>
      </c>
      <c r="B2015" s="497" t="s">
        <v>18</v>
      </c>
      <c r="C2015" s="497" t="s">
        <v>91</v>
      </c>
      <c r="D2015" s="497" t="s">
        <v>9</v>
      </c>
      <c r="E2015" s="498">
        <v>100</v>
      </c>
      <c r="F2015" s="499">
        <v>1</v>
      </c>
      <c r="G2015" s="499">
        <v>1</v>
      </c>
      <c r="H2015" s="499">
        <v>1</v>
      </c>
    </row>
    <row r="2016" spans="1:8" x14ac:dyDescent="0.2">
      <c r="A2016" s="5">
        <f>A2015</f>
        <v>43405</v>
      </c>
      <c r="B2016" s="497" t="s">
        <v>257</v>
      </c>
      <c r="C2016" s="497" t="s">
        <v>91</v>
      </c>
      <c r="D2016" s="497" t="s">
        <v>6</v>
      </c>
      <c r="E2016" s="498">
        <v>50</v>
      </c>
      <c r="F2016" s="499">
        <v>1</v>
      </c>
      <c r="G2016" s="499">
        <v>1</v>
      </c>
      <c r="H2016" s="499">
        <v>1</v>
      </c>
    </row>
    <row r="2017" spans="1:8" x14ac:dyDescent="0.2">
      <c r="A2017" s="5">
        <f>A2016</f>
        <v>43405</v>
      </c>
      <c r="B2017" s="497" t="s">
        <v>100</v>
      </c>
      <c r="C2017" s="497" t="s">
        <v>91</v>
      </c>
      <c r="D2017" s="497" t="s">
        <v>6</v>
      </c>
      <c r="E2017" s="498">
        <v>100</v>
      </c>
      <c r="F2017" s="499">
        <v>1</v>
      </c>
      <c r="G2017" s="499">
        <v>1</v>
      </c>
      <c r="H2017" s="499">
        <v>1</v>
      </c>
    </row>
    <row r="2018" spans="1:8" x14ac:dyDescent="0.2">
      <c r="A2018" s="5">
        <f>A2017</f>
        <v>43405</v>
      </c>
      <c r="B2018" s="497" t="s">
        <v>154</v>
      </c>
      <c r="C2018" s="497" t="s">
        <v>91</v>
      </c>
      <c r="D2018" s="497" t="s">
        <v>6</v>
      </c>
      <c r="E2018" s="498">
        <v>150</v>
      </c>
      <c r="F2018" s="499">
        <v>1</v>
      </c>
      <c r="G2018" s="499">
        <v>1</v>
      </c>
      <c r="H2018" s="499">
        <v>1</v>
      </c>
    </row>
    <row r="2019" spans="1:8" x14ac:dyDescent="0.2">
      <c r="A2019" s="5">
        <f>A2018</f>
        <v>43405</v>
      </c>
      <c r="B2019" s="497" t="s">
        <v>201</v>
      </c>
      <c r="C2019" s="497" t="s">
        <v>91</v>
      </c>
      <c r="D2019" s="497" t="s">
        <v>9</v>
      </c>
      <c r="E2019" s="498">
        <v>150</v>
      </c>
      <c r="F2019" s="499">
        <v>1</v>
      </c>
      <c r="G2019" s="499">
        <v>1</v>
      </c>
      <c r="H2019" s="499">
        <v>1</v>
      </c>
    </row>
    <row r="2020" spans="1:8" x14ac:dyDescent="0.2">
      <c r="A2020" s="20">
        <v>43406</v>
      </c>
      <c r="B2020" s="7" t="s">
        <v>18</v>
      </c>
      <c r="C2020" s="7" t="s">
        <v>91</v>
      </c>
      <c r="D2020" s="7" t="s">
        <v>9</v>
      </c>
      <c r="E2020" s="22">
        <v>50</v>
      </c>
      <c r="F2020" s="23">
        <v>3</v>
      </c>
      <c r="G2020" s="23">
        <v>3</v>
      </c>
      <c r="H2020" s="23">
        <v>3</v>
      </c>
    </row>
    <row r="2021" spans="1:8" x14ac:dyDescent="0.2">
      <c r="A2021" s="5">
        <f>A2020</f>
        <v>43406</v>
      </c>
      <c r="B2021" s="7" t="s">
        <v>59</v>
      </c>
      <c r="C2021" s="7" t="s">
        <v>91</v>
      </c>
      <c r="D2021" s="7" t="s">
        <v>7</v>
      </c>
      <c r="E2021" s="22">
        <v>200</v>
      </c>
      <c r="F2021" s="23">
        <v>1</v>
      </c>
      <c r="G2021" s="23">
        <v>1</v>
      </c>
      <c r="H2021" s="23">
        <v>1</v>
      </c>
    </row>
    <row r="2022" spans="1:8" x14ac:dyDescent="0.2">
      <c r="A2022" s="5">
        <f>A2021</f>
        <v>43406</v>
      </c>
      <c r="B2022" s="7" t="s">
        <v>195</v>
      </c>
      <c r="C2022" s="7" t="s">
        <v>91</v>
      </c>
      <c r="D2022" s="7" t="s">
        <v>7</v>
      </c>
      <c r="E2022" s="22">
        <v>50</v>
      </c>
      <c r="F2022" s="23">
        <v>3</v>
      </c>
      <c r="G2022" s="23">
        <v>3</v>
      </c>
      <c r="H2022" s="23">
        <v>3</v>
      </c>
    </row>
    <row r="2023" spans="1:8" x14ac:dyDescent="0.2">
      <c r="A2023" s="5">
        <f>A2022</f>
        <v>43406</v>
      </c>
      <c r="B2023" s="7" t="s">
        <v>98</v>
      </c>
      <c r="C2023" s="7" t="s">
        <v>91</v>
      </c>
      <c r="D2023" s="7" t="s">
        <v>9</v>
      </c>
      <c r="E2023" s="22">
        <v>150</v>
      </c>
      <c r="F2023" s="23">
        <v>3</v>
      </c>
      <c r="G2023" s="23">
        <v>3</v>
      </c>
      <c r="H2023" s="23">
        <v>3</v>
      </c>
    </row>
    <row r="2024" spans="1:8" x14ac:dyDescent="0.2">
      <c r="A2024" s="5">
        <f>A2023</f>
        <v>43406</v>
      </c>
      <c r="B2024" s="7" t="s">
        <v>154</v>
      </c>
      <c r="C2024" s="7" t="s">
        <v>91</v>
      </c>
      <c r="D2024" s="7" t="s">
        <v>6</v>
      </c>
      <c r="E2024" s="22">
        <v>50</v>
      </c>
      <c r="F2024" s="23">
        <v>2</v>
      </c>
      <c r="G2024" s="23">
        <v>2</v>
      </c>
      <c r="H2024" s="23">
        <v>2</v>
      </c>
    </row>
    <row r="2025" spans="1:8" x14ac:dyDescent="0.2">
      <c r="A2025" s="5">
        <f>A2024</f>
        <v>43406</v>
      </c>
      <c r="B2025" s="7" t="s">
        <v>188</v>
      </c>
      <c r="C2025" s="7" t="s">
        <v>91</v>
      </c>
      <c r="D2025" s="7" t="s">
        <v>7</v>
      </c>
      <c r="E2025" s="22">
        <v>50</v>
      </c>
      <c r="F2025" s="23">
        <v>1</v>
      </c>
      <c r="G2025" s="23">
        <v>1</v>
      </c>
      <c r="H2025" s="23">
        <v>1</v>
      </c>
    </row>
    <row r="2026" spans="1:8" x14ac:dyDescent="0.2">
      <c r="A2026" s="20">
        <v>43416</v>
      </c>
      <c r="B2026" s="202" t="s">
        <v>154</v>
      </c>
      <c r="C2026" s="202" t="s">
        <v>91</v>
      </c>
      <c r="D2026" s="202" t="s">
        <v>6</v>
      </c>
      <c r="E2026" s="189">
        <v>50</v>
      </c>
      <c r="F2026" s="190">
        <v>1</v>
      </c>
      <c r="G2026" s="190">
        <v>1</v>
      </c>
      <c r="H2026" s="190">
        <v>1</v>
      </c>
    </row>
    <row r="2027" spans="1:8" x14ac:dyDescent="0.2">
      <c r="A2027" s="20">
        <v>43419</v>
      </c>
      <c r="B2027" s="202" t="s">
        <v>181</v>
      </c>
      <c r="C2027" s="202" t="s">
        <v>91</v>
      </c>
      <c r="D2027" s="202" t="s">
        <v>6</v>
      </c>
      <c r="E2027" s="189">
        <v>50</v>
      </c>
      <c r="F2027" s="190">
        <v>5</v>
      </c>
      <c r="G2027" s="190">
        <v>5</v>
      </c>
      <c r="H2027" s="190">
        <v>5</v>
      </c>
    </row>
    <row r="2028" spans="1:8" x14ac:dyDescent="0.2">
      <c r="A2028" s="5">
        <f>A2027</f>
        <v>43419</v>
      </c>
      <c r="B2028" s="202" t="s">
        <v>131</v>
      </c>
      <c r="C2028" s="202" t="s">
        <v>91</v>
      </c>
      <c r="D2028" s="202" t="s">
        <v>9</v>
      </c>
      <c r="E2028" s="189">
        <v>150</v>
      </c>
      <c r="F2028" s="190">
        <v>10</v>
      </c>
      <c r="G2028" s="190">
        <v>10</v>
      </c>
      <c r="H2028" s="190">
        <v>10</v>
      </c>
    </row>
    <row r="2029" spans="1:8" x14ac:dyDescent="0.2">
      <c r="A2029" s="5">
        <f>A2028</f>
        <v>43419</v>
      </c>
      <c r="B2029" s="202" t="s">
        <v>199</v>
      </c>
      <c r="C2029" s="202" t="s">
        <v>91</v>
      </c>
      <c r="D2029" s="202" t="s">
        <v>6</v>
      </c>
      <c r="E2029" s="189">
        <v>200</v>
      </c>
      <c r="F2029" s="190">
        <v>5</v>
      </c>
      <c r="G2029" s="190">
        <v>5</v>
      </c>
      <c r="H2029" s="190">
        <v>5</v>
      </c>
    </row>
    <row r="2030" spans="1:8" x14ac:dyDescent="0.2">
      <c r="A2030" s="20">
        <v>43423</v>
      </c>
      <c r="B2030" s="202" t="s">
        <v>131</v>
      </c>
      <c r="C2030" s="202" t="s">
        <v>91</v>
      </c>
      <c r="D2030" s="202" t="s">
        <v>9</v>
      </c>
      <c r="E2030" s="189">
        <v>150</v>
      </c>
      <c r="F2030" s="190">
        <v>1</v>
      </c>
      <c r="G2030" s="190">
        <v>1</v>
      </c>
      <c r="H2030" s="190">
        <v>1</v>
      </c>
    </row>
    <row r="2031" spans="1:8" x14ac:dyDescent="0.2">
      <c r="A2031" s="5">
        <f>A2030</f>
        <v>43423</v>
      </c>
      <c r="B2031" s="202" t="s">
        <v>31</v>
      </c>
      <c r="C2031" s="202" t="s">
        <v>91</v>
      </c>
      <c r="D2031" s="202" t="s">
        <v>7</v>
      </c>
      <c r="E2031" s="189">
        <v>550</v>
      </c>
      <c r="F2031" s="190">
        <v>35</v>
      </c>
      <c r="G2031" s="190">
        <v>35</v>
      </c>
      <c r="H2031" s="190">
        <v>35</v>
      </c>
    </row>
    <row r="2032" spans="1:8" x14ac:dyDescent="0.2">
      <c r="A2032" s="5">
        <f>A2031</f>
        <v>43423</v>
      </c>
      <c r="B2032" s="202" t="s">
        <v>201</v>
      </c>
      <c r="C2032" s="202" t="s">
        <v>91</v>
      </c>
      <c r="D2032" s="202" t="s">
        <v>9</v>
      </c>
      <c r="E2032" s="189">
        <v>300</v>
      </c>
      <c r="F2032" s="190">
        <v>30</v>
      </c>
      <c r="G2032" s="190">
        <v>30</v>
      </c>
      <c r="H2032" s="190">
        <v>30</v>
      </c>
    </row>
    <row r="2033" spans="1:8" x14ac:dyDescent="0.2">
      <c r="A2033" s="20">
        <v>43424</v>
      </c>
      <c r="B2033" s="202" t="s">
        <v>16</v>
      </c>
      <c r="C2033" s="202" t="s">
        <v>91</v>
      </c>
      <c r="D2033" s="202" t="s">
        <v>9</v>
      </c>
      <c r="E2033" s="189">
        <v>500</v>
      </c>
      <c r="F2033" s="190">
        <v>30</v>
      </c>
      <c r="G2033" s="190">
        <v>30</v>
      </c>
      <c r="H2033" s="190">
        <v>30</v>
      </c>
    </row>
    <row r="2034" spans="1:8" x14ac:dyDescent="0.2">
      <c r="A2034" s="5">
        <f>A2033</f>
        <v>43424</v>
      </c>
      <c r="B2034" s="202" t="s">
        <v>31</v>
      </c>
      <c r="C2034" s="202" t="s">
        <v>91</v>
      </c>
      <c r="D2034" s="202" t="s">
        <v>7</v>
      </c>
      <c r="E2034" s="189">
        <v>300</v>
      </c>
      <c r="F2034" s="190">
        <v>1</v>
      </c>
      <c r="G2034" s="190">
        <v>1</v>
      </c>
      <c r="H2034" s="190">
        <v>1</v>
      </c>
    </row>
    <row r="2035" spans="1:8" x14ac:dyDescent="0.2">
      <c r="A2035" s="5">
        <f>A2034</f>
        <v>43424</v>
      </c>
      <c r="B2035" s="202" t="s">
        <v>201</v>
      </c>
      <c r="C2035" s="202" t="s">
        <v>91</v>
      </c>
      <c r="D2035" s="202" t="s">
        <v>9</v>
      </c>
      <c r="E2035" s="189">
        <v>300</v>
      </c>
      <c r="F2035" s="190">
        <v>1</v>
      </c>
      <c r="G2035" s="190">
        <v>1</v>
      </c>
      <c r="H2035" s="190">
        <v>1</v>
      </c>
    </row>
    <row r="2036" spans="1:8" x14ac:dyDescent="0.2">
      <c r="A2036" s="20">
        <v>43425</v>
      </c>
      <c r="B2036" s="202" t="s">
        <v>16</v>
      </c>
      <c r="C2036" s="202" t="s">
        <v>91</v>
      </c>
      <c r="D2036" s="202" t="s">
        <v>9</v>
      </c>
      <c r="E2036" s="189">
        <v>300</v>
      </c>
      <c r="F2036" s="190">
        <v>1</v>
      </c>
      <c r="G2036" s="190">
        <v>1</v>
      </c>
      <c r="H2036" s="190">
        <v>1</v>
      </c>
    </row>
    <row r="2037" spans="1:8" x14ac:dyDescent="0.2">
      <c r="A2037" s="5">
        <f>A2036</f>
        <v>43425</v>
      </c>
      <c r="B2037" s="202" t="s">
        <v>88</v>
      </c>
      <c r="C2037" s="202" t="s">
        <v>91</v>
      </c>
      <c r="D2037" s="202" t="s">
        <v>6</v>
      </c>
      <c r="E2037" s="189">
        <v>500</v>
      </c>
      <c r="F2037" s="190">
        <v>25</v>
      </c>
      <c r="G2037" s="190">
        <v>25</v>
      </c>
      <c r="H2037" s="190">
        <v>25</v>
      </c>
    </row>
    <row r="2038" spans="1:8" x14ac:dyDescent="0.2">
      <c r="A2038" s="20">
        <v>43426</v>
      </c>
      <c r="B2038" s="202" t="s">
        <v>199</v>
      </c>
      <c r="C2038" s="202" t="s">
        <v>91</v>
      </c>
      <c r="D2038" s="202" t="s">
        <v>6</v>
      </c>
      <c r="E2038" s="189">
        <v>850</v>
      </c>
      <c r="F2038" s="190">
        <v>20</v>
      </c>
      <c r="G2038" s="190">
        <v>20</v>
      </c>
      <c r="H2038" s="190">
        <v>20</v>
      </c>
    </row>
    <row r="2039" spans="1:8" x14ac:dyDescent="0.2">
      <c r="A2039" s="20">
        <v>43433</v>
      </c>
      <c r="B2039" s="7" t="s">
        <v>88</v>
      </c>
      <c r="C2039" s="202" t="s">
        <v>91</v>
      </c>
      <c r="D2039" s="202" t="s">
        <v>6</v>
      </c>
      <c r="E2039" s="189">
        <v>800</v>
      </c>
      <c r="F2039" s="190">
        <v>10</v>
      </c>
      <c r="G2039" s="190">
        <v>10</v>
      </c>
      <c r="H2039" s="190">
        <v>10</v>
      </c>
    </row>
    <row r="2040" spans="1:8" x14ac:dyDescent="0.2">
      <c r="A2040" s="5">
        <f>A2039</f>
        <v>43433</v>
      </c>
      <c r="B2040" s="7" t="s">
        <v>143</v>
      </c>
      <c r="C2040" s="202" t="s">
        <v>91</v>
      </c>
      <c r="D2040" s="202" t="s">
        <v>6</v>
      </c>
      <c r="E2040" s="189">
        <v>250</v>
      </c>
      <c r="F2040" s="190">
        <v>10</v>
      </c>
      <c r="G2040" s="190">
        <v>10</v>
      </c>
      <c r="H2040" s="190">
        <v>10</v>
      </c>
    </row>
    <row r="2041" spans="1:8" x14ac:dyDescent="0.2">
      <c r="A2041" s="5">
        <f>A2040</f>
        <v>43433</v>
      </c>
      <c r="B2041" s="7" t="s">
        <v>207</v>
      </c>
      <c r="C2041" s="202" t="s">
        <v>91</v>
      </c>
      <c r="D2041" s="202" t="s">
        <v>6</v>
      </c>
      <c r="E2041" s="189">
        <v>500</v>
      </c>
      <c r="F2041" s="190">
        <v>10</v>
      </c>
      <c r="G2041" s="190">
        <v>10</v>
      </c>
      <c r="H2041" s="190">
        <v>10</v>
      </c>
    </row>
    <row r="2042" spans="1:8" x14ac:dyDescent="0.2">
      <c r="A2042" s="20">
        <v>43434</v>
      </c>
      <c r="B2042" s="7" t="s">
        <v>284</v>
      </c>
      <c r="C2042" s="202" t="s">
        <v>91</v>
      </c>
      <c r="D2042" s="7" t="s">
        <v>7</v>
      </c>
      <c r="E2042" s="22">
        <v>100</v>
      </c>
      <c r="F2042" s="23">
        <v>1</v>
      </c>
      <c r="G2042" s="23">
        <v>1</v>
      </c>
      <c r="H2042" s="23">
        <v>1</v>
      </c>
    </row>
    <row r="2043" spans="1:8" x14ac:dyDescent="0.2">
      <c r="A2043" s="5">
        <f t="shared" ref="A2043:A2060" si="78">A2042</f>
        <v>43434</v>
      </c>
      <c r="B2043" s="7" t="s">
        <v>30</v>
      </c>
      <c r="C2043" s="202" t="s">
        <v>91</v>
      </c>
      <c r="D2043" s="7" t="s">
        <v>9</v>
      </c>
      <c r="E2043" s="22">
        <v>300</v>
      </c>
      <c r="F2043" s="23">
        <v>1</v>
      </c>
      <c r="G2043" s="23">
        <v>1</v>
      </c>
      <c r="H2043" s="23">
        <v>1</v>
      </c>
    </row>
    <row r="2044" spans="1:8" x14ac:dyDescent="0.2">
      <c r="A2044" s="5">
        <f t="shared" si="78"/>
        <v>43434</v>
      </c>
      <c r="B2044" s="7" t="s">
        <v>156</v>
      </c>
      <c r="C2044" s="202" t="s">
        <v>91</v>
      </c>
      <c r="D2044" s="7" t="s">
        <v>6</v>
      </c>
      <c r="E2044" s="22">
        <v>50</v>
      </c>
      <c r="F2044" s="23">
        <v>20</v>
      </c>
      <c r="G2044" s="23">
        <v>20</v>
      </c>
      <c r="H2044" s="23">
        <v>20</v>
      </c>
    </row>
    <row r="2045" spans="1:8" x14ac:dyDescent="0.2">
      <c r="A2045" s="5">
        <f t="shared" si="78"/>
        <v>43434</v>
      </c>
      <c r="B2045" s="7" t="s">
        <v>28</v>
      </c>
      <c r="C2045" s="202" t="s">
        <v>91</v>
      </c>
      <c r="D2045" s="7" t="s">
        <v>9</v>
      </c>
      <c r="E2045" s="22">
        <v>300</v>
      </c>
      <c r="F2045" s="23">
        <v>1</v>
      </c>
      <c r="G2045" s="23">
        <v>1</v>
      </c>
      <c r="H2045" s="23">
        <v>1</v>
      </c>
    </row>
    <row r="2046" spans="1:8" x14ac:dyDescent="0.2">
      <c r="A2046" s="5">
        <f t="shared" si="78"/>
        <v>43434</v>
      </c>
      <c r="B2046" s="7" t="s">
        <v>64</v>
      </c>
      <c r="C2046" s="202" t="s">
        <v>91</v>
      </c>
      <c r="D2046" s="7" t="s">
        <v>6</v>
      </c>
      <c r="E2046" s="22">
        <v>1000</v>
      </c>
      <c r="F2046" s="23">
        <v>6</v>
      </c>
      <c r="G2046" s="23">
        <v>6</v>
      </c>
      <c r="H2046" s="23">
        <v>6</v>
      </c>
    </row>
    <row r="2047" spans="1:8" x14ac:dyDescent="0.2">
      <c r="A2047" s="5">
        <f t="shared" si="78"/>
        <v>43434</v>
      </c>
      <c r="B2047" s="7" t="s">
        <v>60</v>
      </c>
      <c r="C2047" s="202" t="s">
        <v>91</v>
      </c>
      <c r="D2047" s="7" t="s">
        <v>6</v>
      </c>
      <c r="E2047" s="22">
        <v>200</v>
      </c>
      <c r="F2047" s="23">
        <v>1</v>
      </c>
      <c r="G2047" s="23">
        <v>1</v>
      </c>
      <c r="H2047" s="23">
        <v>1</v>
      </c>
    </row>
    <row r="2048" spans="1:8" x14ac:dyDescent="0.2">
      <c r="A2048" s="5">
        <f t="shared" si="78"/>
        <v>43434</v>
      </c>
      <c r="B2048" s="7" t="s">
        <v>26</v>
      </c>
      <c r="C2048" s="202" t="s">
        <v>91</v>
      </c>
      <c r="D2048" s="7" t="s">
        <v>6</v>
      </c>
      <c r="E2048" s="22">
        <v>550</v>
      </c>
      <c r="F2048" s="23">
        <v>1</v>
      </c>
      <c r="G2048" s="23">
        <v>1</v>
      </c>
      <c r="H2048" s="23">
        <v>1</v>
      </c>
    </row>
    <row r="2049" spans="1:8" x14ac:dyDescent="0.2">
      <c r="A2049" s="5">
        <f t="shared" si="78"/>
        <v>43434</v>
      </c>
      <c r="B2049" s="7" t="s">
        <v>88</v>
      </c>
      <c r="C2049" s="202" t="s">
        <v>91</v>
      </c>
      <c r="D2049" s="7" t="s">
        <v>6</v>
      </c>
      <c r="E2049" s="22">
        <v>650</v>
      </c>
      <c r="F2049" s="23">
        <v>20</v>
      </c>
      <c r="G2049" s="23">
        <v>20</v>
      </c>
      <c r="H2049" s="23">
        <v>20</v>
      </c>
    </row>
    <row r="2050" spans="1:8" x14ac:dyDescent="0.2">
      <c r="A2050" s="5">
        <f t="shared" si="78"/>
        <v>43434</v>
      </c>
      <c r="B2050" s="7" t="s">
        <v>149</v>
      </c>
      <c r="C2050" s="202" t="s">
        <v>91</v>
      </c>
      <c r="D2050" s="7" t="s">
        <v>9</v>
      </c>
      <c r="E2050" s="22">
        <v>250</v>
      </c>
      <c r="F2050" s="23">
        <v>6</v>
      </c>
      <c r="G2050" s="23">
        <v>6</v>
      </c>
      <c r="H2050" s="23">
        <v>6</v>
      </c>
    </row>
    <row r="2051" spans="1:8" x14ac:dyDescent="0.2">
      <c r="A2051" s="5">
        <f t="shared" si="78"/>
        <v>43434</v>
      </c>
      <c r="B2051" s="7" t="s">
        <v>59</v>
      </c>
      <c r="C2051" s="202" t="s">
        <v>91</v>
      </c>
      <c r="D2051" s="7" t="s">
        <v>7</v>
      </c>
      <c r="E2051" s="22">
        <v>250</v>
      </c>
      <c r="F2051" s="23">
        <v>20</v>
      </c>
      <c r="G2051" s="23">
        <v>20</v>
      </c>
      <c r="H2051" s="23">
        <v>20</v>
      </c>
    </row>
    <row r="2052" spans="1:8" x14ac:dyDescent="0.2">
      <c r="A2052" s="5">
        <f t="shared" si="78"/>
        <v>43434</v>
      </c>
      <c r="B2052" s="7" t="s">
        <v>182</v>
      </c>
      <c r="C2052" s="202" t="s">
        <v>91</v>
      </c>
      <c r="D2052" s="7" t="s">
        <v>6</v>
      </c>
      <c r="E2052" s="22">
        <v>200</v>
      </c>
      <c r="F2052" s="23">
        <v>20</v>
      </c>
      <c r="G2052" s="23">
        <v>20</v>
      </c>
      <c r="H2052" s="23">
        <v>20</v>
      </c>
    </row>
    <row r="2053" spans="1:8" x14ac:dyDescent="0.2">
      <c r="A2053" s="5">
        <f t="shared" si="78"/>
        <v>43434</v>
      </c>
      <c r="B2053" s="7" t="s">
        <v>169</v>
      </c>
      <c r="C2053" s="202" t="s">
        <v>91</v>
      </c>
      <c r="D2053" s="7" t="s">
        <v>6</v>
      </c>
      <c r="E2053" s="22">
        <v>150</v>
      </c>
      <c r="F2053" s="23">
        <v>30</v>
      </c>
      <c r="G2053" s="23">
        <v>30</v>
      </c>
      <c r="H2053" s="23">
        <v>30</v>
      </c>
    </row>
    <row r="2054" spans="1:8" x14ac:dyDescent="0.2">
      <c r="A2054" s="5">
        <f t="shared" si="78"/>
        <v>43434</v>
      </c>
      <c r="B2054" s="7" t="s">
        <v>176</v>
      </c>
      <c r="C2054" s="202" t="s">
        <v>91</v>
      </c>
      <c r="D2054" s="7" t="s">
        <v>6</v>
      </c>
      <c r="E2054" s="22">
        <v>900</v>
      </c>
      <c r="F2054" s="23">
        <v>5</v>
      </c>
      <c r="G2054" s="23">
        <v>5</v>
      </c>
      <c r="H2054" s="23">
        <v>5</v>
      </c>
    </row>
    <row r="2055" spans="1:8" x14ac:dyDescent="0.2">
      <c r="A2055" s="5">
        <f t="shared" si="78"/>
        <v>43434</v>
      </c>
      <c r="B2055" s="7" t="s">
        <v>98</v>
      </c>
      <c r="C2055" s="202" t="s">
        <v>91</v>
      </c>
      <c r="D2055" s="7" t="s">
        <v>9</v>
      </c>
      <c r="E2055" s="22">
        <v>150</v>
      </c>
      <c r="F2055" s="23">
        <v>1</v>
      </c>
      <c r="G2055" s="23">
        <v>1</v>
      </c>
      <c r="H2055" s="23">
        <v>1</v>
      </c>
    </row>
    <row r="2056" spans="1:8" x14ac:dyDescent="0.2">
      <c r="A2056" s="5">
        <f t="shared" si="78"/>
        <v>43434</v>
      </c>
      <c r="B2056" s="7" t="s">
        <v>184</v>
      </c>
      <c r="C2056" s="202" t="s">
        <v>91</v>
      </c>
      <c r="D2056" s="7" t="s">
        <v>6</v>
      </c>
      <c r="E2056" s="22">
        <v>400</v>
      </c>
      <c r="F2056" s="23">
        <v>12</v>
      </c>
      <c r="G2056" s="23">
        <v>12</v>
      </c>
      <c r="H2056" s="23">
        <v>12</v>
      </c>
    </row>
    <row r="2057" spans="1:8" x14ac:dyDescent="0.2">
      <c r="A2057" s="5">
        <f t="shared" si="78"/>
        <v>43434</v>
      </c>
      <c r="B2057" s="7" t="s">
        <v>20</v>
      </c>
      <c r="C2057" s="202" t="s">
        <v>91</v>
      </c>
      <c r="D2057" s="7" t="s">
        <v>7</v>
      </c>
      <c r="E2057" s="22">
        <v>200</v>
      </c>
      <c r="F2057" s="23">
        <v>10</v>
      </c>
      <c r="G2057" s="23">
        <v>10</v>
      </c>
      <c r="H2057" s="23">
        <v>10</v>
      </c>
    </row>
    <row r="2058" spans="1:8" x14ac:dyDescent="0.2">
      <c r="A2058" s="5">
        <f t="shared" si="78"/>
        <v>43434</v>
      </c>
      <c r="B2058" s="7" t="s">
        <v>194</v>
      </c>
      <c r="C2058" s="202" t="s">
        <v>91</v>
      </c>
      <c r="D2058" s="7" t="s">
        <v>6</v>
      </c>
      <c r="E2058" s="22">
        <v>300</v>
      </c>
      <c r="F2058" s="23">
        <v>10</v>
      </c>
      <c r="G2058" s="23">
        <v>10</v>
      </c>
      <c r="H2058" s="23">
        <v>10</v>
      </c>
    </row>
    <row r="2059" spans="1:8" x14ac:dyDescent="0.2">
      <c r="A2059" s="5">
        <f t="shared" si="78"/>
        <v>43434</v>
      </c>
      <c r="B2059" s="7" t="s">
        <v>207</v>
      </c>
      <c r="C2059" s="202" t="s">
        <v>91</v>
      </c>
      <c r="D2059" s="7" t="s">
        <v>6</v>
      </c>
      <c r="E2059" s="22">
        <v>300</v>
      </c>
      <c r="F2059" s="23">
        <v>1</v>
      </c>
      <c r="G2059" s="23">
        <v>1</v>
      </c>
      <c r="H2059" s="23">
        <v>1</v>
      </c>
    </row>
    <row r="2060" spans="1:8" x14ac:dyDescent="0.2">
      <c r="A2060" s="5">
        <f t="shared" si="78"/>
        <v>43434</v>
      </c>
      <c r="B2060" s="7" t="s">
        <v>248</v>
      </c>
      <c r="C2060" s="202" t="s">
        <v>91</v>
      </c>
      <c r="D2060" s="7" t="s">
        <v>6</v>
      </c>
      <c r="E2060" s="22">
        <v>200</v>
      </c>
      <c r="F2060" s="23">
        <v>10</v>
      </c>
      <c r="G2060" s="23">
        <v>10</v>
      </c>
      <c r="H2060" s="23">
        <v>10</v>
      </c>
    </row>
    <row r="2061" spans="1:8" x14ac:dyDescent="0.2">
      <c r="A2061" s="20">
        <v>43437</v>
      </c>
      <c r="B2061" s="202" t="s">
        <v>16</v>
      </c>
      <c r="C2061" s="202" t="s">
        <v>91</v>
      </c>
      <c r="D2061" s="202" t="s">
        <v>9</v>
      </c>
      <c r="E2061" s="189">
        <v>100</v>
      </c>
      <c r="F2061" s="190">
        <v>1</v>
      </c>
      <c r="G2061" s="190">
        <v>1</v>
      </c>
      <c r="H2061" s="190">
        <v>1</v>
      </c>
    </row>
    <row r="2062" spans="1:8" x14ac:dyDescent="0.2">
      <c r="A2062" s="5">
        <f>A2061</f>
        <v>43437</v>
      </c>
      <c r="B2062" s="202" t="s">
        <v>146</v>
      </c>
      <c r="C2062" s="202" t="s">
        <v>91</v>
      </c>
      <c r="D2062" s="202" t="s">
        <v>9</v>
      </c>
      <c r="E2062" s="189">
        <v>50</v>
      </c>
      <c r="F2062" s="190">
        <v>1</v>
      </c>
      <c r="G2062" s="190">
        <v>1</v>
      </c>
      <c r="H2062" s="190">
        <v>1</v>
      </c>
    </row>
    <row r="2063" spans="1:8" x14ac:dyDescent="0.2">
      <c r="A2063" s="5">
        <f>A2062</f>
        <v>43437</v>
      </c>
      <c r="B2063" s="202" t="s">
        <v>98</v>
      </c>
      <c r="C2063" s="202" t="s">
        <v>91</v>
      </c>
      <c r="D2063" s="202" t="s">
        <v>9</v>
      </c>
      <c r="E2063" s="189">
        <v>200</v>
      </c>
      <c r="F2063" s="190">
        <v>15</v>
      </c>
      <c r="G2063" s="190">
        <v>15</v>
      </c>
      <c r="H2063" s="190">
        <v>15</v>
      </c>
    </row>
    <row r="2064" spans="1:8" x14ac:dyDescent="0.2">
      <c r="A2064" s="5">
        <f>A2063</f>
        <v>43437</v>
      </c>
      <c r="B2064" s="202" t="s">
        <v>184</v>
      </c>
      <c r="C2064" s="202" t="s">
        <v>91</v>
      </c>
      <c r="D2064" s="202" t="s">
        <v>6</v>
      </c>
      <c r="E2064" s="189">
        <v>150</v>
      </c>
      <c r="F2064" s="190">
        <v>10</v>
      </c>
      <c r="G2064" s="190">
        <v>10</v>
      </c>
      <c r="H2064" s="190">
        <v>10</v>
      </c>
    </row>
    <row r="2065" spans="1:8" x14ac:dyDescent="0.2">
      <c r="A2065" s="20">
        <v>43438</v>
      </c>
      <c r="B2065" s="202" t="s">
        <v>184</v>
      </c>
      <c r="C2065" s="202" t="s">
        <v>91</v>
      </c>
      <c r="D2065" s="202" t="s">
        <v>6</v>
      </c>
      <c r="E2065" s="189">
        <v>100</v>
      </c>
      <c r="F2065" s="190">
        <v>5</v>
      </c>
      <c r="G2065" s="190">
        <v>5</v>
      </c>
      <c r="H2065" s="190">
        <v>5</v>
      </c>
    </row>
    <row r="2066" spans="1:8" x14ac:dyDescent="0.2">
      <c r="A2066" s="20">
        <v>43439</v>
      </c>
      <c r="B2066" s="202" t="s">
        <v>184</v>
      </c>
      <c r="C2066" s="202" t="s">
        <v>91</v>
      </c>
      <c r="D2066" s="202" t="s">
        <v>6</v>
      </c>
      <c r="E2066" s="189">
        <v>50</v>
      </c>
      <c r="F2066" s="190">
        <v>5</v>
      </c>
      <c r="G2066" s="190">
        <v>5</v>
      </c>
      <c r="H2066" s="190">
        <v>5</v>
      </c>
    </row>
    <row r="2067" spans="1:8" x14ac:dyDescent="0.2">
      <c r="A2067" s="20">
        <v>43445</v>
      </c>
      <c r="B2067" s="202" t="s">
        <v>142</v>
      </c>
      <c r="C2067" s="202" t="s">
        <v>91</v>
      </c>
      <c r="D2067" s="202" t="s">
        <v>6</v>
      </c>
      <c r="E2067" s="189">
        <v>100</v>
      </c>
      <c r="F2067" s="190">
        <v>1</v>
      </c>
      <c r="G2067" s="190">
        <v>1</v>
      </c>
      <c r="H2067" s="190">
        <v>1</v>
      </c>
    </row>
    <row r="2068" spans="1:8" x14ac:dyDescent="0.2">
      <c r="A2068" s="5">
        <f>A2067</f>
        <v>43445</v>
      </c>
      <c r="B2068" s="202" t="s">
        <v>27</v>
      </c>
      <c r="C2068" s="202" t="s">
        <v>91</v>
      </c>
      <c r="D2068" s="202" t="s">
        <v>9</v>
      </c>
      <c r="E2068" s="189">
        <v>300</v>
      </c>
      <c r="F2068" s="190">
        <v>20</v>
      </c>
      <c r="G2068" s="190">
        <v>20</v>
      </c>
      <c r="H2068" s="190">
        <v>20</v>
      </c>
    </row>
    <row r="2069" spans="1:8" x14ac:dyDescent="0.2">
      <c r="A2069" s="5">
        <f>A2068</f>
        <v>43445</v>
      </c>
      <c r="B2069" s="202" t="s">
        <v>98</v>
      </c>
      <c r="C2069" s="202" t="s">
        <v>91</v>
      </c>
      <c r="D2069" s="202" t="s">
        <v>9</v>
      </c>
      <c r="E2069" s="189">
        <v>200</v>
      </c>
      <c r="F2069" s="190">
        <v>20</v>
      </c>
      <c r="G2069" s="190">
        <v>20</v>
      </c>
      <c r="H2069" s="190">
        <v>20</v>
      </c>
    </row>
    <row r="2070" spans="1:8" x14ac:dyDescent="0.2">
      <c r="A2070" s="20">
        <v>43446</v>
      </c>
      <c r="B2070" s="202" t="s">
        <v>142</v>
      </c>
      <c r="C2070" s="202" t="s">
        <v>91</v>
      </c>
      <c r="D2070" s="202" t="s">
        <v>6</v>
      </c>
      <c r="E2070" s="189">
        <v>50</v>
      </c>
      <c r="F2070" s="190">
        <v>1</v>
      </c>
      <c r="G2070" s="190">
        <v>1</v>
      </c>
      <c r="H2070" s="190">
        <v>1</v>
      </c>
    </row>
    <row r="2071" spans="1:8" x14ac:dyDescent="0.2">
      <c r="A2071" s="5">
        <f>A2070</f>
        <v>43446</v>
      </c>
      <c r="B2071" s="202" t="s">
        <v>275</v>
      </c>
      <c r="C2071" s="202" t="s">
        <v>91</v>
      </c>
      <c r="D2071" s="202" t="s">
        <v>81</v>
      </c>
      <c r="E2071" s="189">
        <v>250</v>
      </c>
      <c r="F2071" s="190">
        <v>1</v>
      </c>
      <c r="G2071" s="190">
        <v>1</v>
      </c>
      <c r="H2071" s="190">
        <v>1</v>
      </c>
    </row>
    <row r="2072" spans="1:8" x14ac:dyDescent="0.2">
      <c r="A2072" s="5">
        <f>A2071</f>
        <v>43446</v>
      </c>
      <c r="B2072" s="202" t="s">
        <v>194</v>
      </c>
      <c r="C2072" s="202" t="s">
        <v>91</v>
      </c>
      <c r="D2072" s="202" t="s">
        <v>6</v>
      </c>
      <c r="E2072" s="189">
        <v>50</v>
      </c>
      <c r="F2072" s="190">
        <v>1</v>
      </c>
      <c r="G2072" s="190">
        <v>1</v>
      </c>
      <c r="H2072" s="190">
        <v>1</v>
      </c>
    </row>
    <row r="2073" spans="1:8" x14ac:dyDescent="0.2">
      <c r="A2073" s="20">
        <v>43448</v>
      </c>
      <c r="B2073" s="7" t="s">
        <v>142</v>
      </c>
      <c r="C2073" s="6" t="s">
        <v>91</v>
      </c>
      <c r="D2073" s="7" t="s">
        <v>6</v>
      </c>
      <c r="E2073" s="22">
        <v>700</v>
      </c>
      <c r="F2073" s="190">
        <v>1</v>
      </c>
      <c r="G2073" s="190">
        <v>1</v>
      </c>
      <c r="H2073" s="190">
        <v>1</v>
      </c>
    </row>
    <row r="2074" spans="1:8" x14ac:dyDescent="0.2">
      <c r="A2074" s="5">
        <f>A2073</f>
        <v>43448</v>
      </c>
      <c r="B2074" s="7" t="s">
        <v>168</v>
      </c>
      <c r="C2074" s="6" t="s">
        <v>91</v>
      </c>
      <c r="D2074" s="7" t="s">
        <v>6</v>
      </c>
      <c r="E2074" s="22">
        <v>200</v>
      </c>
      <c r="F2074" s="190">
        <v>20</v>
      </c>
      <c r="G2074" s="190">
        <v>20</v>
      </c>
      <c r="H2074" s="190">
        <v>20</v>
      </c>
    </row>
    <row r="2075" spans="1:8" x14ac:dyDescent="0.2">
      <c r="A2075" s="5">
        <f>A2074</f>
        <v>43448</v>
      </c>
      <c r="B2075" s="7" t="s">
        <v>259</v>
      </c>
      <c r="C2075" s="6" t="s">
        <v>91</v>
      </c>
      <c r="D2075" s="7" t="s">
        <v>6</v>
      </c>
      <c r="E2075" s="22">
        <v>50</v>
      </c>
      <c r="F2075" s="190">
        <v>1</v>
      </c>
      <c r="G2075" s="190">
        <v>1</v>
      </c>
      <c r="H2075" s="190">
        <v>1</v>
      </c>
    </row>
    <row r="2076" spans="1:8" x14ac:dyDescent="0.2">
      <c r="A2076" s="506">
        <v>43451</v>
      </c>
      <c r="B2076" s="202" t="s">
        <v>98</v>
      </c>
      <c r="C2076" s="202" t="s">
        <v>91</v>
      </c>
      <c r="D2076" s="202" t="s">
        <v>9</v>
      </c>
      <c r="E2076" s="189">
        <v>100</v>
      </c>
      <c r="F2076" s="190">
        <v>15</v>
      </c>
      <c r="G2076" s="190">
        <v>15</v>
      </c>
      <c r="H2076" s="190">
        <v>15</v>
      </c>
    </row>
    <row r="2077" spans="1:8" x14ac:dyDescent="0.2">
      <c r="A2077" s="5">
        <f>A2076</f>
        <v>43451</v>
      </c>
      <c r="B2077" s="202" t="s">
        <v>160</v>
      </c>
      <c r="C2077" s="202" t="s">
        <v>91</v>
      </c>
      <c r="D2077" s="202" t="s">
        <v>6</v>
      </c>
      <c r="E2077" s="189">
        <v>50</v>
      </c>
      <c r="F2077" s="190">
        <v>1</v>
      </c>
      <c r="G2077" s="190">
        <v>1</v>
      </c>
      <c r="H2077" s="190">
        <v>1</v>
      </c>
    </row>
    <row r="2078" spans="1:8" ht="14.25" customHeight="1" x14ac:dyDescent="0.2">
      <c r="A2078" s="506">
        <v>43453</v>
      </c>
      <c r="B2078" s="7" t="s">
        <v>218</v>
      </c>
      <c r="C2078" s="202" t="s">
        <v>91</v>
      </c>
      <c r="D2078" s="7" t="s">
        <v>7</v>
      </c>
      <c r="E2078" s="189">
        <v>50</v>
      </c>
      <c r="F2078" s="190">
        <v>1</v>
      </c>
      <c r="G2078" s="190">
        <v>1</v>
      </c>
      <c r="H2078" s="190">
        <v>1</v>
      </c>
    </row>
    <row r="2079" spans="1:8" x14ac:dyDescent="0.2">
      <c r="A2079" s="506">
        <v>43454</v>
      </c>
      <c r="B2079" s="7" t="s">
        <v>18</v>
      </c>
      <c r="C2079" s="202" t="s">
        <v>91</v>
      </c>
      <c r="D2079" s="7" t="s">
        <v>9</v>
      </c>
      <c r="E2079" s="22">
        <v>200</v>
      </c>
      <c r="F2079" s="23">
        <v>10</v>
      </c>
      <c r="G2079" s="23">
        <v>10</v>
      </c>
      <c r="H2079" s="23">
        <v>10</v>
      </c>
    </row>
    <row r="2080" spans="1:8" x14ac:dyDescent="0.2">
      <c r="A2080" s="5">
        <f>A2079</f>
        <v>43454</v>
      </c>
      <c r="B2080" s="7" t="s">
        <v>250</v>
      </c>
      <c r="C2080" s="202" t="s">
        <v>91</v>
      </c>
      <c r="D2080" s="7" t="s">
        <v>71</v>
      </c>
      <c r="E2080" s="22">
        <v>300</v>
      </c>
      <c r="F2080" s="23">
        <v>15</v>
      </c>
      <c r="G2080" s="23">
        <v>15</v>
      </c>
      <c r="H2080" s="23">
        <v>15</v>
      </c>
    </row>
    <row r="2081" spans="1:8" x14ac:dyDescent="0.2">
      <c r="A2081" s="20">
        <v>43487</v>
      </c>
      <c r="B2081" s="202" t="s">
        <v>131</v>
      </c>
      <c r="C2081" s="202" t="s">
        <v>91</v>
      </c>
      <c r="D2081" s="202" t="s">
        <v>9</v>
      </c>
      <c r="E2081" s="189">
        <v>650</v>
      </c>
      <c r="F2081" s="190">
        <v>30</v>
      </c>
      <c r="G2081" s="190">
        <v>30</v>
      </c>
      <c r="H2081" s="190">
        <v>30</v>
      </c>
    </row>
    <row r="2082" spans="1:8" x14ac:dyDescent="0.2">
      <c r="A2082" s="5">
        <f>A2081</f>
        <v>43487</v>
      </c>
      <c r="B2082" s="202" t="s">
        <v>98</v>
      </c>
      <c r="C2082" s="202" t="s">
        <v>91</v>
      </c>
      <c r="D2082" s="202" t="s">
        <v>9</v>
      </c>
      <c r="E2082" s="189">
        <v>450</v>
      </c>
      <c r="F2082" s="190">
        <v>30</v>
      </c>
      <c r="G2082" s="190">
        <v>15</v>
      </c>
      <c r="H2082" s="190">
        <v>30</v>
      </c>
    </row>
    <row r="2083" spans="1:8" x14ac:dyDescent="0.2">
      <c r="A2083" s="20">
        <v>43489</v>
      </c>
      <c r="B2083" s="202" t="s">
        <v>142</v>
      </c>
      <c r="C2083" s="202" t="s">
        <v>91</v>
      </c>
      <c r="D2083" s="202" t="s">
        <v>6</v>
      </c>
      <c r="E2083" s="189">
        <v>250</v>
      </c>
      <c r="F2083" s="190">
        <v>1</v>
      </c>
      <c r="G2083" s="190">
        <v>1</v>
      </c>
      <c r="H2083" s="190">
        <v>1</v>
      </c>
    </row>
    <row r="2084" spans="1:8" x14ac:dyDescent="0.2">
      <c r="A2084" s="5">
        <f>A2083</f>
        <v>43489</v>
      </c>
      <c r="B2084" s="202" t="s">
        <v>64</v>
      </c>
      <c r="C2084" s="202" t="s">
        <v>91</v>
      </c>
      <c r="D2084" s="202" t="s">
        <v>6</v>
      </c>
      <c r="E2084" s="189">
        <v>450</v>
      </c>
      <c r="F2084" s="190">
        <v>1</v>
      </c>
      <c r="G2084" s="190">
        <v>1</v>
      </c>
      <c r="H2084" s="190">
        <v>1</v>
      </c>
    </row>
    <row r="2085" spans="1:8" x14ac:dyDescent="0.2">
      <c r="A2085" s="5">
        <f>A2084</f>
        <v>43489</v>
      </c>
      <c r="B2085" s="202" t="s">
        <v>133</v>
      </c>
      <c r="C2085" s="202" t="s">
        <v>91</v>
      </c>
      <c r="D2085" s="202" t="s">
        <v>6</v>
      </c>
      <c r="E2085" s="189">
        <v>250</v>
      </c>
      <c r="F2085" s="190">
        <v>1</v>
      </c>
      <c r="G2085" s="190">
        <v>1</v>
      </c>
      <c r="H2085" s="190">
        <v>1</v>
      </c>
    </row>
    <row r="2086" spans="1:8" x14ac:dyDescent="0.2">
      <c r="A2086" s="5">
        <f>A2085</f>
        <v>43489</v>
      </c>
      <c r="B2086" s="202" t="s">
        <v>207</v>
      </c>
      <c r="C2086" s="202" t="s">
        <v>91</v>
      </c>
      <c r="D2086" s="202" t="s">
        <v>6</v>
      </c>
      <c r="E2086" s="189">
        <v>100</v>
      </c>
      <c r="F2086" s="190">
        <v>1</v>
      </c>
      <c r="G2086" s="190">
        <v>1</v>
      </c>
      <c r="H2086" s="190">
        <v>1</v>
      </c>
    </row>
    <row r="2087" spans="1:8" x14ac:dyDescent="0.2">
      <c r="A2087" s="5">
        <f>A2086</f>
        <v>43489</v>
      </c>
      <c r="B2087" s="202" t="s">
        <v>126</v>
      </c>
      <c r="C2087" s="202" t="s">
        <v>91</v>
      </c>
      <c r="D2087" s="202" t="s">
        <v>6</v>
      </c>
      <c r="E2087" s="189">
        <v>500</v>
      </c>
      <c r="F2087" s="190">
        <v>1</v>
      </c>
      <c r="G2087" s="190">
        <v>1</v>
      </c>
      <c r="H2087" s="190">
        <v>1</v>
      </c>
    </row>
    <row r="2088" spans="1:8" x14ac:dyDescent="0.2">
      <c r="A2088" s="20">
        <v>43496</v>
      </c>
      <c r="B2088" s="520" t="s">
        <v>126</v>
      </c>
      <c r="C2088" s="520" t="s">
        <v>91</v>
      </c>
      <c r="D2088" s="520" t="s">
        <v>6</v>
      </c>
      <c r="E2088" s="521">
        <v>250</v>
      </c>
      <c r="F2088" s="522">
        <v>15</v>
      </c>
      <c r="G2088" s="522">
        <v>15</v>
      </c>
      <c r="H2088" s="522">
        <v>15</v>
      </c>
    </row>
    <row r="2089" spans="1:8" x14ac:dyDescent="0.2">
      <c r="A2089" s="20">
        <v>43497</v>
      </c>
      <c r="B2089" s="520" t="s">
        <v>14</v>
      </c>
      <c r="C2089" s="520" t="s">
        <v>91</v>
      </c>
      <c r="D2089" s="520" t="s">
        <v>9</v>
      </c>
      <c r="E2089" s="521">
        <v>100</v>
      </c>
      <c r="F2089" s="522">
        <v>15</v>
      </c>
      <c r="G2089" s="522">
        <v>15</v>
      </c>
      <c r="H2089" s="522">
        <v>15</v>
      </c>
    </row>
    <row r="2090" spans="1:8" x14ac:dyDescent="0.2">
      <c r="A2090" s="5">
        <f>A2089</f>
        <v>43497</v>
      </c>
      <c r="B2090" s="520" t="s">
        <v>76</v>
      </c>
      <c r="C2090" s="520" t="s">
        <v>91</v>
      </c>
      <c r="D2090" s="520" t="s">
        <v>9</v>
      </c>
      <c r="E2090" s="521">
        <v>650</v>
      </c>
      <c r="F2090" s="522">
        <v>15</v>
      </c>
      <c r="G2090" s="522">
        <v>15</v>
      </c>
      <c r="H2090" s="522">
        <v>15</v>
      </c>
    </row>
    <row r="2091" spans="1:8" x14ac:dyDescent="0.2">
      <c r="A2091" s="5">
        <f>A2090</f>
        <v>43497</v>
      </c>
      <c r="B2091" s="520" t="s">
        <v>126</v>
      </c>
      <c r="C2091" s="520" t="s">
        <v>91</v>
      </c>
      <c r="D2091" s="520" t="s">
        <v>6</v>
      </c>
      <c r="E2091" s="521">
        <v>500</v>
      </c>
      <c r="F2091" s="522">
        <v>15</v>
      </c>
      <c r="G2091" s="522">
        <v>15</v>
      </c>
      <c r="H2091" s="522">
        <v>15</v>
      </c>
    </row>
    <row r="2092" spans="1:8" x14ac:dyDescent="0.2">
      <c r="A2092" s="20">
        <v>43500</v>
      </c>
      <c r="B2092" s="202" t="s">
        <v>126</v>
      </c>
      <c r="C2092" s="202" t="s">
        <v>91</v>
      </c>
      <c r="D2092" s="202" t="s">
        <v>6</v>
      </c>
      <c r="E2092" s="189">
        <v>250</v>
      </c>
      <c r="F2092" s="190">
        <v>15</v>
      </c>
      <c r="G2092" s="190">
        <v>15</v>
      </c>
      <c r="H2092" s="190">
        <v>15</v>
      </c>
    </row>
    <row r="2093" spans="1:8" x14ac:dyDescent="0.2">
      <c r="A2093" s="20">
        <v>43502</v>
      </c>
      <c r="B2093" s="523" t="s">
        <v>114</v>
      </c>
      <c r="C2093" s="523" t="s">
        <v>91</v>
      </c>
      <c r="D2093" s="523" t="s">
        <v>9</v>
      </c>
      <c r="E2093" s="524">
        <v>150</v>
      </c>
      <c r="F2093" s="525">
        <v>15</v>
      </c>
      <c r="G2093" s="525">
        <v>15</v>
      </c>
      <c r="H2093" s="525">
        <v>15</v>
      </c>
    </row>
    <row r="2094" spans="1:8" x14ac:dyDescent="0.2">
      <c r="A2094" s="5">
        <f t="shared" ref="A2094:A2099" si="79">A2093</f>
        <v>43502</v>
      </c>
      <c r="B2094" s="523" t="s">
        <v>28</v>
      </c>
      <c r="C2094" s="523" t="s">
        <v>91</v>
      </c>
      <c r="D2094" s="523" t="s">
        <v>9</v>
      </c>
      <c r="E2094" s="524">
        <v>50</v>
      </c>
      <c r="F2094" s="525">
        <v>15</v>
      </c>
      <c r="G2094" s="525">
        <v>15</v>
      </c>
      <c r="H2094" s="525">
        <v>15</v>
      </c>
    </row>
    <row r="2095" spans="1:8" x14ac:dyDescent="0.2">
      <c r="A2095" s="5">
        <f t="shared" si="79"/>
        <v>43502</v>
      </c>
      <c r="B2095" s="523" t="s">
        <v>60</v>
      </c>
      <c r="C2095" s="523" t="s">
        <v>91</v>
      </c>
      <c r="D2095" s="523" t="s">
        <v>6</v>
      </c>
      <c r="E2095" s="524">
        <v>150</v>
      </c>
      <c r="F2095" s="525">
        <v>15</v>
      </c>
      <c r="G2095" s="525">
        <v>15</v>
      </c>
      <c r="H2095" s="525">
        <v>15</v>
      </c>
    </row>
    <row r="2096" spans="1:8" x14ac:dyDescent="0.2">
      <c r="A2096" s="5">
        <f t="shared" si="79"/>
        <v>43502</v>
      </c>
      <c r="B2096" s="523" t="s">
        <v>149</v>
      </c>
      <c r="C2096" s="523" t="s">
        <v>91</v>
      </c>
      <c r="D2096" s="523" t="s">
        <v>9</v>
      </c>
      <c r="E2096" s="524">
        <v>50</v>
      </c>
      <c r="F2096" s="525">
        <v>15</v>
      </c>
      <c r="G2096" s="525">
        <v>15</v>
      </c>
      <c r="H2096" s="525">
        <v>15</v>
      </c>
    </row>
    <row r="2097" spans="1:8" x14ac:dyDescent="0.2">
      <c r="A2097" s="5">
        <f t="shared" si="79"/>
        <v>43502</v>
      </c>
      <c r="B2097" s="523" t="s">
        <v>133</v>
      </c>
      <c r="C2097" s="523" t="s">
        <v>91</v>
      </c>
      <c r="D2097" s="523" t="s">
        <v>6</v>
      </c>
      <c r="E2097" s="524">
        <v>400</v>
      </c>
      <c r="F2097" s="525">
        <v>15</v>
      </c>
      <c r="G2097" s="525">
        <v>15</v>
      </c>
      <c r="H2097" s="525">
        <v>15</v>
      </c>
    </row>
    <row r="2098" spans="1:8" x14ac:dyDescent="0.2">
      <c r="A2098" s="5">
        <f t="shared" si="79"/>
        <v>43502</v>
      </c>
      <c r="B2098" s="523" t="s">
        <v>100</v>
      </c>
      <c r="C2098" s="523" t="s">
        <v>91</v>
      </c>
      <c r="D2098" s="523" t="s">
        <v>6</v>
      </c>
      <c r="E2098" s="524">
        <v>200</v>
      </c>
      <c r="F2098" s="525">
        <v>15</v>
      </c>
      <c r="G2098" s="525">
        <v>15</v>
      </c>
      <c r="H2098" s="525">
        <v>15</v>
      </c>
    </row>
    <row r="2099" spans="1:8" x14ac:dyDescent="0.2">
      <c r="A2099" s="5">
        <f t="shared" si="79"/>
        <v>43502</v>
      </c>
      <c r="B2099" s="523" t="s">
        <v>154</v>
      </c>
      <c r="C2099" s="523" t="s">
        <v>91</v>
      </c>
      <c r="D2099" s="523" t="s">
        <v>6</v>
      </c>
      <c r="E2099" s="524">
        <v>500</v>
      </c>
      <c r="F2099" s="525">
        <v>15</v>
      </c>
      <c r="G2099" s="525">
        <v>15</v>
      </c>
      <c r="H2099" s="525">
        <v>15</v>
      </c>
    </row>
    <row r="2100" spans="1:8" x14ac:dyDescent="0.2">
      <c r="A2100" s="20">
        <v>43503</v>
      </c>
      <c r="B2100" s="202" t="s">
        <v>22</v>
      </c>
      <c r="C2100" s="202" t="s">
        <v>91</v>
      </c>
      <c r="D2100" s="202" t="s">
        <v>6</v>
      </c>
      <c r="E2100" s="189">
        <v>250</v>
      </c>
      <c r="F2100" s="190">
        <v>15</v>
      </c>
      <c r="G2100" s="190">
        <v>15</v>
      </c>
      <c r="H2100" s="190">
        <v>15</v>
      </c>
    </row>
    <row r="2101" spans="1:8" x14ac:dyDescent="0.2">
      <c r="A2101" s="20">
        <v>43509</v>
      </c>
      <c r="B2101" s="202" t="s">
        <v>161</v>
      </c>
      <c r="C2101" s="202" t="s">
        <v>91</v>
      </c>
      <c r="D2101" s="202" t="s">
        <v>6</v>
      </c>
      <c r="E2101" s="189">
        <v>100</v>
      </c>
      <c r="F2101" s="190">
        <v>15</v>
      </c>
      <c r="G2101" s="190">
        <v>15</v>
      </c>
      <c r="H2101" s="190">
        <v>15</v>
      </c>
    </row>
    <row r="2102" spans="1:8" x14ac:dyDescent="0.2">
      <c r="A2102" s="20">
        <v>43510</v>
      </c>
      <c r="B2102" s="202" t="s">
        <v>154</v>
      </c>
      <c r="C2102" s="202" t="s">
        <v>91</v>
      </c>
      <c r="D2102" s="202" t="s">
        <v>6</v>
      </c>
      <c r="E2102" s="189">
        <v>50</v>
      </c>
      <c r="F2102" s="190">
        <v>15</v>
      </c>
      <c r="G2102" s="190">
        <v>15</v>
      </c>
      <c r="H2102" s="190">
        <v>15</v>
      </c>
    </row>
    <row r="2103" spans="1:8" x14ac:dyDescent="0.2">
      <c r="A2103" s="20">
        <v>43514</v>
      </c>
      <c r="B2103" s="526" t="s">
        <v>21</v>
      </c>
      <c r="C2103" s="526" t="s">
        <v>91</v>
      </c>
      <c r="D2103" s="526" t="s">
        <v>7</v>
      </c>
      <c r="E2103" s="527">
        <v>300</v>
      </c>
      <c r="F2103" s="528">
        <v>15</v>
      </c>
      <c r="G2103" s="528">
        <v>15</v>
      </c>
      <c r="H2103" s="528">
        <v>15</v>
      </c>
    </row>
    <row r="2104" spans="1:8" x14ac:dyDescent="0.2">
      <c r="A2104" s="20">
        <v>43515</v>
      </c>
      <c r="B2104" s="526" t="s">
        <v>275</v>
      </c>
      <c r="C2104" s="526" t="s">
        <v>91</v>
      </c>
      <c r="D2104" s="526" t="s">
        <v>81</v>
      </c>
      <c r="E2104" s="527">
        <v>50</v>
      </c>
      <c r="F2104" s="528">
        <v>10</v>
      </c>
      <c r="G2104" s="528">
        <v>10</v>
      </c>
      <c r="H2104" s="528">
        <v>10</v>
      </c>
    </row>
    <row r="2105" spans="1:8" x14ac:dyDescent="0.2">
      <c r="A2105" s="20">
        <v>43524</v>
      </c>
      <c r="B2105" s="7" t="s">
        <v>284</v>
      </c>
      <c r="C2105" s="202" t="s">
        <v>91</v>
      </c>
      <c r="D2105" s="7" t="s">
        <v>7</v>
      </c>
      <c r="E2105" s="22">
        <v>700</v>
      </c>
      <c r="F2105" s="23">
        <v>13</v>
      </c>
      <c r="G2105" s="23">
        <v>13</v>
      </c>
      <c r="H2105" s="23">
        <v>13</v>
      </c>
    </row>
    <row r="2106" spans="1:8" x14ac:dyDescent="0.2">
      <c r="A2106" s="5">
        <f t="shared" ref="A2106:A2111" si="80">A2105</f>
        <v>43524</v>
      </c>
      <c r="B2106" s="7" t="s">
        <v>264</v>
      </c>
      <c r="C2106" s="202" t="s">
        <v>91</v>
      </c>
      <c r="D2106" s="7" t="s">
        <v>7</v>
      </c>
      <c r="E2106" s="22">
        <v>500</v>
      </c>
      <c r="F2106" s="23">
        <v>13</v>
      </c>
      <c r="G2106" s="23">
        <v>13</v>
      </c>
      <c r="H2106" s="23">
        <v>13</v>
      </c>
    </row>
    <row r="2107" spans="1:8" x14ac:dyDescent="0.2">
      <c r="A2107" s="5">
        <f t="shared" si="80"/>
        <v>43524</v>
      </c>
      <c r="B2107" s="7" t="s">
        <v>218</v>
      </c>
      <c r="C2107" s="202" t="s">
        <v>91</v>
      </c>
      <c r="D2107" s="7" t="s">
        <v>7</v>
      </c>
      <c r="E2107" s="22">
        <v>500</v>
      </c>
      <c r="F2107" s="23">
        <v>13</v>
      </c>
      <c r="G2107" s="23">
        <v>13</v>
      </c>
      <c r="H2107" s="23">
        <v>13</v>
      </c>
    </row>
    <row r="2108" spans="1:8" x14ac:dyDescent="0.2">
      <c r="A2108" s="5">
        <f t="shared" si="80"/>
        <v>43524</v>
      </c>
      <c r="B2108" s="7" t="s">
        <v>258</v>
      </c>
      <c r="C2108" s="526" t="s">
        <v>91</v>
      </c>
      <c r="D2108" s="7" t="s">
        <v>7</v>
      </c>
      <c r="E2108" s="22">
        <v>500</v>
      </c>
      <c r="F2108" s="23">
        <v>13</v>
      </c>
      <c r="G2108" s="23">
        <v>13</v>
      </c>
      <c r="H2108" s="23">
        <v>13</v>
      </c>
    </row>
    <row r="2109" spans="1:8" x14ac:dyDescent="0.2">
      <c r="A2109" s="5">
        <f t="shared" si="80"/>
        <v>43524</v>
      </c>
      <c r="B2109" s="7" t="s">
        <v>224</v>
      </c>
      <c r="C2109" s="526" t="s">
        <v>91</v>
      </c>
      <c r="D2109" s="7" t="s">
        <v>7</v>
      </c>
      <c r="E2109" s="22">
        <v>500</v>
      </c>
      <c r="F2109" s="23">
        <v>13</v>
      </c>
      <c r="G2109" s="23">
        <v>13</v>
      </c>
      <c r="H2109" s="23">
        <v>13</v>
      </c>
    </row>
    <row r="2110" spans="1:8" x14ac:dyDescent="0.2">
      <c r="A2110" s="5">
        <f t="shared" si="80"/>
        <v>43524</v>
      </c>
      <c r="B2110" s="7" t="s">
        <v>129</v>
      </c>
      <c r="C2110" s="202" t="s">
        <v>91</v>
      </c>
      <c r="D2110" s="7" t="s">
        <v>7</v>
      </c>
      <c r="E2110" s="22">
        <v>750</v>
      </c>
      <c r="F2110" s="23">
        <v>13</v>
      </c>
      <c r="G2110" s="23">
        <v>13</v>
      </c>
      <c r="H2110" s="23">
        <v>13</v>
      </c>
    </row>
    <row r="2111" spans="1:8" x14ac:dyDescent="0.2">
      <c r="A2111" s="5">
        <f t="shared" si="80"/>
        <v>43524</v>
      </c>
      <c r="B2111" s="7" t="s">
        <v>20</v>
      </c>
      <c r="C2111" s="202" t="s">
        <v>91</v>
      </c>
      <c r="D2111" s="7" t="s">
        <v>7</v>
      </c>
      <c r="E2111" s="22">
        <v>1000</v>
      </c>
      <c r="F2111" s="23">
        <v>13</v>
      </c>
      <c r="G2111" s="23">
        <v>13</v>
      </c>
      <c r="H2111" s="23">
        <v>13</v>
      </c>
    </row>
    <row r="2112" spans="1:8" x14ac:dyDescent="0.2">
      <c r="A2112" s="20">
        <v>43529</v>
      </c>
      <c r="B2112" s="534" t="s">
        <v>195</v>
      </c>
      <c r="C2112" s="534" t="s">
        <v>91</v>
      </c>
      <c r="D2112" s="534" t="s">
        <v>7</v>
      </c>
      <c r="E2112" s="535">
        <v>1050</v>
      </c>
      <c r="F2112" s="536">
        <v>15</v>
      </c>
      <c r="G2112" s="536">
        <v>15</v>
      </c>
      <c r="H2112" s="536">
        <v>15</v>
      </c>
    </row>
    <row r="2113" spans="1:8" x14ac:dyDescent="0.2">
      <c r="A2113" s="20">
        <v>43530</v>
      </c>
      <c r="B2113" s="534" t="s">
        <v>21</v>
      </c>
      <c r="C2113" s="534" t="s">
        <v>91</v>
      </c>
      <c r="D2113" s="534" t="s">
        <v>7</v>
      </c>
      <c r="E2113" s="535">
        <v>500</v>
      </c>
      <c r="F2113" s="536">
        <v>5</v>
      </c>
      <c r="G2113" s="536">
        <v>5</v>
      </c>
      <c r="H2113" s="536">
        <v>5</v>
      </c>
    </row>
    <row r="2114" spans="1:8" x14ac:dyDescent="0.2">
      <c r="A2114" s="5">
        <f>A2113</f>
        <v>43530</v>
      </c>
      <c r="B2114" s="534" t="s">
        <v>188</v>
      </c>
      <c r="C2114" s="534" t="s">
        <v>91</v>
      </c>
      <c r="D2114" s="534" t="s">
        <v>7</v>
      </c>
      <c r="E2114" s="535">
        <v>1000</v>
      </c>
      <c r="F2114" s="536">
        <v>10</v>
      </c>
      <c r="G2114" s="536">
        <v>10</v>
      </c>
      <c r="H2114" s="536">
        <v>10</v>
      </c>
    </row>
    <row r="2115" spans="1:8" x14ac:dyDescent="0.2">
      <c r="A2115" s="20">
        <v>43531</v>
      </c>
      <c r="B2115" s="202" t="s">
        <v>195</v>
      </c>
      <c r="C2115" s="202" t="s">
        <v>91</v>
      </c>
      <c r="D2115" s="202" t="s">
        <v>7</v>
      </c>
      <c r="E2115" s="189">
        <v>200</v>
      </c>
      <c r="F2115" s="190">
        <v>15</v>
      </c>
      <c r="G2115" s="190">
        <v>15</v>
      </c>
      <c r="H2115" s="190">
        <v>15</v>
      </c>
    </row>
    <row r="2116" spans="1:8" x14ac:dyDescent="0.2">
      <c r="A2116" s="20">
        <v>43532</v>
      </c>
      <c r="B2116" s="202" t="s">
        <v>21</v>
      </c>
      <c r="C2116" s="202" t="s">
        <v>91</v>
      </c>
      <c r="D2116" s="202" t="s">
        <v>7</v>
      </c>
      <c r="E2116" s="189">
        <v>100</v>
      </c>
      <c r="F2116" s="190">
        <v>30</v>
      </c>
      <c r="G2116" s="190">
        <v>30</v>
      </c>
      <c r="H2116" s="190">
        <v>30</v>
      </c>
    </row>
    <row r="2117" spans="1:8" x14ac:dyDescent="0.2">
      <c r="A2117" s="5">
        <f>A2116</f>
        <v>43532</v>
      </c>
      <c r="B2117" s="202" t="s">
        <v>20</v>
      </c>
      <c r="C2117" s="202" t="s">
        <v>91</v>
      </c>
      <c r="D2117" s="202" t="s">
        <v>7</v>
      </c>
      <c r="E2117" s="189">
        <v>300</v>
      </c>
      <c r="F2117" s="190">
        <v>10</v>
      </c>
      <c r="G2117" s="190">
        <v>10</v>
      </c>
      <c r="H2117" s="190">
        <v>10</v>
      </c>
    </row>
    <row r="2118" spans="1:8" x14ac:dyDescent="0.2">
      <c r="A2118" s="20">
        <v>43536</v>
      </c>
      <c r="B2118" s="202" t="s">
        <v>180</v>
      </c>
      <c r="C2118" s="202" t="s">
        <v>91</v>
      </c>
      <c r="D2118" s="202" t="s">
        <v>6</v>
      </c>
      <c r="E2118" s="189">
        <v>150</v>
      </c>
      <c r="F2118" s="190">
        <v>30</v>
      </c>
      <c r="G2118" s="190">
        <v>30</v>
      </c>
      <c r="H2118" s="190">
        <v>30</v>
      </c>
    </row>
    <row r="2119" spans="1:8" x14ac:dyDescent="0.2">
      <c r="A2119" s="20">
        <f>A2118</f>
        <v>43536</v>
      </c>
      <c r="B2119" s="202" t="s">
        <v>88</v>
      </c>
      <c r="C2119" s="202" t="s">
        <v>91</v>
      </c>
      <c r="D2119" s="202" t="s">
        <v>6</v>
      </c>
      <c r="E2119" s="189">
        <v>300</v>
      </c>
      <c r="F2119" s="190">
        <v>30</v>
      </c>
      <c r="G2119" s="190">
        <v>30</v>
      </c>
      <c r="H2119" s="190">
        <v>30</v>
      </c>
    </row>
    <row r="2120" spans="1:8" x14ac:dyDescent="0.2">
      <c r="A2120" s="20">
        <f>A2119</f>
        <v>43536</v>
      </c>
      <c r="B2120" s="202" t="s">
        <v>199</v>
      </c>
      <c r="C2120" s="202" t="s">
        <v>91</v>
      </c>
      <c r="D2120" s="202" t="s">
        <v>6</v>
      </c>
      <c r="E2120" s="189">
        <v>150</v>
      </c>
      <c r="F2120" s="190">
        <v>30</v>
      </c>
      <c r="G2120" s="190">
        <v>30</v>
      </c>
      <c r="H2120" s="190">
        <v>30</v>
      </c>
    </row>
    <row r="2121" spans="1:8" x14ac:dyDescent="0.2">
      <c r="A2121" s="20">
        <f>A2120</f>
        <v>43536</v>
      </c>
      <c r="B2121" s="202" t="s">
        <v>161</v>
      </c>
      <c r="C2121" s="202" t="s">
        <v>91</v>
      </c>
      <c r="D2121" s="202" t="s">
        <v>6</v>
      </c>
      <c r="E2121" s="189">
        <v>150</v>
      </c>
      <c r="F2121" s="190">
        <v>30</v>
      </c>
      <c r="G2121" s="190">
        <v>30</v>
      </c>
      <c r="H2121" s="190">
        <v>30</v>
      </c>
    </row>
    <row r="2122" spans="1:8" x14ac:dyDescent="0.2">
      <c r="A2122" s="20">
        <f>A2121</f>
        <v>43536</v>
      </c>
      <c r="B2122" s="202" t="s">
        <v>126</v>
      </c>
      <c r="C2122" s="202" t="s">
        <v>91</v>
      </c>
      <c r="D2122" s="202" t="s">
        <v>6</v>
      </c>
      <c r="E2122" s="189">
        <v>150</v>
      </c>
      <c r="F2122" s="190">
        <v>30</v>
      </c>
      <c r="G2122" s="190">
        <v>30</v>
      </c>
      <c r="H2122" s="190">
        <v>30</v>
      </c>
    </row>
    <row r="2123" spans="1:8" x14ac:dyDescent="0.2">
      <c r="A2123" s="20">
        <f>A2122</f>
        <v>43536</v>
      </c>
      <c r="B2123" s="202" t="s">
        <v>171</v>
      </c>
      <c r="C2123" s="202" t="s">
        <v>91</v>
      </c>
      <c r="D2123" s="202" t="s">
        <v>6</v>
      </c>
      <c r="E2123" s="189">
        <v>150</v>
      </c>
      <c r="F2123" s="190">
        <v>30</v>
      </c>
      <c r="G2123" s="190">
        <v>30</v>
      </c>
      <c r="H2123" s="190">
        <v>30</v>
      </c>
    </row>
    <row r="2124" spans="1:8" x14ac:dyDescent="0.2">
      <c r="A2124" s="20">
        <v>43544</v>
      </c>
      <c r="B2124" s="7" t="s">
        <v>25</v>
      </c>
      <c r="C2124" s="202" t="s">
        <v>91</v>
      </c>
      <c r="D2124" s="7" t="s">
        <v>7</v>
      </c>
      <c r="E2124" s="17">
        <v>50</v>
      </c>
      <c r="F2124" s="190">
        <v>15</v>
      </c>
      <c r="G2124" s="190">
        <v>15</v>
      </c>
      <c r="H2124" s="190">
        <v>15</v>
      </c>
    </row>
    <row r="2125" spans="1:8" x14ac:dyDescent="0.2">
      <c r="A2125" s="20">
        <f>A2124</f>
        <v>43544</v>
      </c>
      <c r="B2125" s="7" t="s">
        <v>224</v>
      </c>
      <c r="C2125" s="202" t="s">
        <v>91</v>
      </c>
      <c r="D2125" s="7" t="s">
        <v>7</v>
      </c>
      <c r="E2125" s="189">
        <v>50</v>
      </c>
      <c r="F2125" s="190">
        <v>15</v>
      </c>
      <c r="G2125" s="190">
        <v>15</v>
      </c>
      <c r="H2125" s="190">
        <v>15</v>
      </c>
    </row>
    <row r="2126" spans="1:8" x14ac:dyDescent="0.2">
      <c r="A2126" s="20">
        <v>43546</v>
      </c>
      <c r="B2126" s="7" t="s">
        <v>180</v>
      </c>
      <c r="C2126" s="202" t="s">
        <v>91</v>
      </c>
      <c r="D2126" s="202" t="s">
        <v>6</v>
      </c>
      <c r="E2126" s="22">
        <v>100</v>
      </c>
      <c r="F2126" s="190">
        <v>1</v>
      </c>
      <c r="G2126" s="190">
        <v>1</v>
      </c>
      <c r="H2126" s="190">
        <v>1</v>
      </c>
    </row>
    <row r="2127" spans="1:8" x14ac:dyDescent="0.2">
      <c r="A2127" s="20">
        <f>A2126</f>
        <v>43546</v>
      </c>
      <c r="B2127" s="7" t="s">
        <v>133</v>
      </c>
      <c r="C2127" s="202" t="s">
        <v>91</v>
      </c>
      <c r="D2127" s="202" t="s">
        <v>6</v>
      </c>
      <c r="E2127" s="22">
        <v>250</v>
      </c>
      <c r="F2127" s="190">
        <v>1</v>
      </c>
      <c r="G2127" s="190">
        <v>1</v>
      </c>
      <c r="H2127" s="190">
        <v>1</v>
      </c>
    </row>
    <row r="2128" spans="1:8" x14ac:dyDescent="0.2">
      <c r="A2128" s="20">
        <v>43553</v>
      </c>
      <c r="B2128" s="7" t="s">
        <v>258</v>
      </c>
      <c r="C2128" s="202" t="s">
        <v>91</v>
      </c>
      <c r="D2128" s="7" t="s">
        <v>7</v>
      </c>
      <c r="E2128" s="17">
        <v>500</v>
      </c>
      <c r="F2128" s="190">
        <v>1</v>
      </c>
      <c r="G2128" s="190">
        <v>1</v>
      </c>
      <c r="H2128" s="190">
        <v>1</v>
      </c>
    </row>
    <row r="2129" spans="1:8" x14ac:dyDescent="0.2">
      <c r="A2129" s="20">
        <v>43571</v>
      </c>
      <c r="B2129" s="6" t="s">
        <v>258</v>
      </c>
      <c r="C2129" s="202" t="s">
        <v>91</v>
      </c>
      <c r="D2129" s="6" t="s">
        <v>7</v>
      </c>
      <c r="E2129" s="17">
        <v>100</v>
      </c>
      <c r="F2129" s="23">
        <v>10</v>
      </c>
      <c r="G2129" s="23">
        <v>10</v>
      </c>
      <c r="H2129" s="23">
        <v>10</v>
      </c>
    </row>
    <row r="2130" spans="1:8" x14ac:dyDescent="0.2">
      <c r="A2130" s="5">
        <f>A2129</f>
        <v>43571</v>
      </c>
      <c r="B2130" s="6" t="s">
        <v>199</v>
      </c>
      <c r="C2130" s="202" t="s">
        <v>91</v>
      </c>
      <c r="D2130" s="6" t="s">
        <v>6</v>
      </c>
      <c r="E2130" s="17">
        <v>150</v>
      </c>
      <c r="F2130" s="23">
        <v>10</v>
      </c>
      <c r="G2130" s="23">
        <v>10</v>
      </c>
      <c r="H2130" s="23">
        <v>10</v>
      </c>
    </row>
    <row r="2131" spans="1:8" x14ac:dyDescent="0.2">
      <c r="A2131" s="5">
        <f>A2130</f>
        <v>43571</v>
      </c>
      <c r="B2131" s="6" t="s">
        <v>171</v>
      </c>
      <c r="C2131" s="202" t="s">
        <v>91</v>
      </c>
      <c r="D2131" s="6" t="s">
        <v>6</v>
      </c>
      <c r="E2131" s="17">
        <v>50</v>
      </c>
      <c r="F2131" s="23">
        <v>10</v>
      </c>
      <c r="G2131" s="23">
        <v>10</v>
      </c>
      <c r="H2131" s="23">
        <v>10</v>
      </c>
    </row>
    <row r="2132" spans="1:8" x14ac:dyDescent="0.2">
      <c r="A2132" s="20">
        <v>43573</v>
      </c>
      <c r="B2132" s="7" t="s">
        <v>88</v>
      </c>
      <c r="C2132" s="202" t="s">
        <v>91</v>
      </c>
      <c r="D2132" s="6" t="s">
        <v>6</v>
      </c>
      <c r="E2132" s="17">
        <v>50</v>
      </c>
      <c r="F2132" s="23">
        <v>10</v>
      </c>
      <c r="G2132" s="23">
        <v>10</v>
      </c>
      <c r="H2132" s="23">
        <v>10</v>
      </c>
    </row>
    <row r="2133" spans="1:8" x14ac:dyDescent="0.2">
      <c r="A2133" s="20">
        <v>43588</v>
      </c>
      <c r="B2133" s="540" t="s">
        <v>64</v>
      </c>
      <c r="C2133" s="540" t="s">
        <v>91</v>
      </c>
      <c r="D2133" s="540" t="s">
        <v>6</v>
      </c>
      <c r="E2133" s="541">
        <v>50</v>
      </c>
      <c r="F2133" s="542">
        <v>1</v>
      </c>
      <c r="G2133" s="542">
        <v>1</v>
      </c>
      <c r="H2133" s="542">
        <v>1</v>
      </c>
    </row>
    <row r="2134" spans="1:8" x14ac:dyDescent="0.2">
      <c r="A2134" s="5">
        <f>A2133</f>
        <v>43588</v>
      </c>
      <c r="B2134" s="540" t="s">
        <v>194</v>
      </c>
      <c r="C2134" s="540" t="s">
        <v>91</v>
      </c>
      <c r="D2134" s="540" t="s">
        <v>6</v>
      </c>
      <c r="E2134" s="541">
        <v>50</v>
      </c>
      <c r="F2134" s="542">
        <v>1</v>
      </c>
      <c r="G2134" s="542">
        <v>1</v>
      </c>
      <c r="H2134" s="542">
        <v>1</v>
      </c>
    </row>
    <row r="2135" spans="1:8" x14ac:dyDescent="0.2">
      <c r="A2135" s="20">
        <v>43592</v>
      </c>
      <c r="B2135" s="6" t="s">
        <v>194</v>
      </c>
      <c r="C2135" s="6" t="s">
        <v>91</v>
      </c>
      <c r="D2135" s="6" t="s">
        <v>6</v>
      </c>
      <c r="E2135" s="17">
        <v>50</v>
      </c>
      <c r="F2135" s="24">
        <v>2</v>
      </c>
      <c r="G2135" s="24">
        <v>2</v>
      </c>
      <c r="H2135" s="24">
        <v>2</v>
      </c>
    </row>
    <row r="2136" spans="1:8" x14ac:dyDescent="0.2">
      <c r="A2136" s="20">
        <v>43594</v>
      </c>
      <c r="B2136" s="6" t="s">
        <v>238</v>
      </c>
      <c r="C2136" s="6" t="s">
        <v>91</v>
      </c>
      <c r="D2136" s="6" t="s">
        <v>23</v>
      </c>
      <c r="E2136" s="17">
        <v>450</v>
      </c>
      <c r="F2136" s="24">
        <v>40</v>
      </c>
      <c r="G2136" s="24">
        <v>40</v>
      </c>
      <c r="H2136" s="24">
        <v>40</v>
      </c>
    </row>
    <row r="2137" spans="1:8" x14ac:dyDescent="0.2">
      <c r="A2137" s="20">
        <v>43599</v>
      </c>
      <c r="B2137" s="7" t="s">
        <v>258</v>
      </c>
      <c r="C2137" s="6" t="s">
        <v>91</v>
      </c>
      <c r="D2137" s="6" t="s">
        <v>7</v>
      </c>
      <c r="E2137" s="17">
        <v>250</v>
      </c>
      <c r="F2137" s="542">
        <v>1</v>
      </c>
      <c r="G2137" s="542">
        <v>1</v>
      </c>
      <c r="H2137" s="542">
        <v>1</v>
      </c>
    </row>
    <row r="2138" spans="1:8" x14ac:dyDescent="0.2">
      <c r="A2138" s="20">
        <v>43602</v>
      </c>
      <c r="B2138" s="7" t="s">
        <v>154</v>
      </c>
      <c r="C2138" s="6" t="s">
        <v>91</v>
      </c>
      <c r="D2138" s="7" t="s">
        <v>6</v>
      </c>
      <c r="E2138" s="17">
        <v>50</v>
      </c>
      <c r="F2138" s="542">
        <v>5</v>
      </c>
      <c r="G2138" s="542">
        <v>5</v>
      </c>
      <c r="H2138" s="542">
        <v>5</v>
      </c>
    </row>
    <row r="2139" spans="1:8" x14ac:dyDescent="0.2">
      <c r="A2139" s="5">
        <f>A2138</f>
        <v>43602</v>
      </c>
      <c r="B2139" s="7" t="s">
        <v>171</v>
      </c>
      <c r="C2139" s="6" t="s">
        <v>91</v>
      </c>
      <c r="D2139" s="7" t="s">
        <v>6</v>
      </c>
      <c r="E2139" s="17">
        <v>100</v>
      </c>
      <c r="F2139" s="542">
        <v>5</v>
      </c>
      <c r="G2139" s="542">
        <v>5</v>
      </c>
      <c r="H2139" s="542">
        <v>5</v>
      </c>
    </row>
    <row r="2140" spans="1:8" x14ac:dyDescent="0.2">
      <c r="A2140" s="20">
        <v>43605</v>
      </c>
      <c r="B2140" s="543" t="s">
        <v>171</v>
      </c>
      <c r="C2140" s="543" t="s">
        <v>91</v>
      </c>
      <c r="D2140" s="543" t="s">
        <v>6</v>
      </c>
      <c r="E2140" s="544">
        <v>50</v>
      </c>
      <c r="F2140" s="545">
        <v>10</v>
      </c>
      <c r="G2140" s="545">
        <v>10</v>
      </c>
      <c r="H2140" s="545">
        <v>10</v>
      </c>
    </row>
    <row r="2141" spans="1:8" x14ac:dyDescent="0.2">
      <c r="A2141" s="20">
        <v>43607</v>
      </c>
      <c r="B2141" s="546" t="s">
        <v>123</v>
      </c>
      <c r="C2141" s="546" t="s">
        <v>91</v>
      </c>
      <c r="D2141" s="546" t="s">
        <v>6</v>
      </c>
      <c r="E2141" s="547">
        <v>50</v>
      </c>
      <c r="F2141" s="548">
        <v>10</v>
      </c>
      <c r="G2141" s="548">
        <v>10</v>
      </c>
      <c r="H2141" s="548">
        <v>10</v>
      </c>
    </row>
    <row r="2142" spans="1:8" x14ac:dyDescent="0.2">
      <c r="A2142" s="20">
        <v>43609</v>
      </c>
      <c r="B2142" s="202" t="s">
        <v>238</v>
      </c>
      <c r="C2142" s="202" t="s">
        <v>91</v>
      </c>
      <c r="D2142" s="202" t="s">
        <v>23</v>
      </c>
      <c r="E2142" s="189">
        <v>350</v>
      </c>
      <c r="F2142" s="190">
        <v>25</v>
      </c>
      <c r="G2142" s="190">
        <v>25</v>
      </c>
      <c r="H2142" s="190">
        <v>25</v>
      </c>
    </row>
    <row r="2143" spans="1:8" x14ac:dyDescent="0.2">
      <c r="A2143" s="20">
        <v>43614</v>
      </c>
      <c r="B2143" s="549" t="s">
        <v>166</v>
      </c>
      <c r="C2143" s="549" t="s">
        <v>91</v>
      </c>
      <c r="D2143" s="549" t="s">
        <v>6</v>
      </c>
      <c r="E2143" s="550">
        <v>100</v>
      </c>
      <c r="F2143" s="551">
        <v>10</v>
      </c>
      <c r="G2143" s="551">
        <v>10</v>
      </c>
      <c r="H2143" s="551">
        <v>10</v>
      </c>
    </row>
    <row r="2144" spans="1:8" x14ac:dyDescent="0.2">
      <c r="A2144" s="20">
        <v>43616</v>
      </c>
      <c r="B2144" s="549" t="s">
        <v>204</v>
      </c>
      <c r="C2144" s="549" t="s">
        <v>91</v>
      </c>
      <c r="D2144" s="549" t="s">
        <v>6</v>
      </c>
      <c r="E2144" s="550">
        <v>400</v>
      </c>
      <c r="F2144" s="551">
        <v>5</v>
      </c>
      <c r="G2144" s="551">
        <v>5</v>
      </c>
      <c r="H2144" s="551">
        <v>5</v>
      </c>
    </row>
    <row r="2145" spans="1:8" x14ac:dyDescent="0.2">
      <c r="A2145" s="5">
        <f>A2144</f>
        <v>43616</v>
      </c>
      <c r="B2145" s="549" t="s">
        <v>218</v>
      </c>
      <c r="C2145" s="549" t="s">
        <v>91</v>
      </c>
      <c r="D2145" s="549" t="s">
        <v>7</v>
      </c>
      <c r="E2145" s="550">
        <v>50</v>
      </c>
      <c r="F2145" s="551">
        <v>1</v>
      </c>
      <c r="G2145" s="551">
        <v>1</v>
      </c>
      <c r="H2145" s="551">
        <v>1</v>
      </c>
    </row>
    <row r="2146" spans="1:8" x14ac:dyDescent="0.2">
      <c r="A2146" s="5">
        <f>A2145</f>
        <v>43616</v>
      </c>
      <c r="B2146" s="549" t="s">
        <v>88</v>
      </c>
      <c r="C2146" s="549" t="s">
        <v>91</v>
      </c>
      <c r="D2146" s="549" t="s">
        <v>6</v>
      </c>
      <c r="E2146" s="550">
        <v>100</v>
      </c>
      <c r="F2146" s="551">
        <v>5</v>
      </c>
      <c r="G2146" s="551">
        <v>5</v>
      </c>
      <c r="H2146" s="551">
        <v>5</v>
      </c>
    </row>
    <row r="2147" spans="1:8" x14ac:dyDescent="0.2">
      <c r="A2147" s="5">
        <f>A2146</f>
        <v>43616</v>
      </c>
      <c r="B2147" s="549" t="s">
        <v>238</v>
      </c>
      <c r="C2147" s="549" t="s">
        <v>91</v>
      </c>
      <c r="D2147" s="549" t="s">
        <v>23</v>
      </c>
      <c r="E2147" s="550">
        <v>650</v>
      </c>
      <c r="F2147" s="551">
        <v>15</v>
      </c>
      <c r="G2147" s="551">
        <v>15</v>
      </c>
      <c r="H2147" s="551">
        <v>15</v>
      </c>
    </row>
    <row r="2148" spans="1:8" x14ac:dyDescent="0.2">
      <c r="A2148" s="5">
        <f>A2147</f>
        <v>43616</v>
      </c>
      <c r="B2148" s="549" t="s">
        <v>31</v>
      </c>
      <c r="C2148" s="549" t="s">
        <v>91</v>
      </c>
      <c r="D2148" s="549" t="s">
        <v>7</v>
      </c>
      <c r="E2148" s="550">
        <v>150</v>
      </c>
      <c r="F2148" s="551">
        <v>1</v>
      </c>
      <c r="G2148" s="551">
        <v>1</v>
      </c>
      <c r="H2148" s="551">
        <v>1</v>
      </c>
    </row>
    <row r="2149" spans="1:8" x14ac:dyDescent="0.2">
      <c r="A2149" s="20">
        <v>43620</v>
      </c>
      <c r="B2149" s="202" t="s">
        <v>123</v>
      </c>
      <c r="C2149" s="202" t="s">
        <v>91</v>
      </c>
      <c r="D2149" s="202" t="s">
        <v>6</v>
      </c>
      <c r="E2149" s="189">
        <v>150</v>
      </c>
      <c r="F2149" s="190">
        <v>5</v>
      </c>
      <c r="G2149" s="190">
        <v>5</v>
      </c>
      <c r="H2149" s="190">
        <v>5</v>
      </c>
    </row>
    <row r="2150" spans="1:8" x14ac:dyDescent="0.2">
      <c r="A2150" s="5">
        <f>A2149</f>
        <v>43620</v>
      </c>
      <c r="B2150" s="202" t="s">
        <v>218</v>
      </c>
      <c r="C2150" s="202" t="s">
        <v>91</v>
      </c>
      <c r="D2150" s="202" t="s">
        <v>7</v>
      </c>
      <c r="E2150" s="189">
        <v>150</v>
      </c>
      <c r="F2150" s="190">
        <v>1</v>
      </c>
      <c r="G2150" s="190">
        <v>1</v>
      </c>
      <c r="H2150" s="190">
        <v>1</v>
      </c>
    </row>
    <row r="2151" spans="1:8" x14ac:dyDescent="0.2">
      <c r="A2151" s="5">
        <f>A2150</f>
        <v>43620</v>
      </c>
      <c r="B2151" s="202" t="s">
        <v>31</v>
      </c>
      <c r="C2151" s="202" t="s">
        <v>91</v>
      </c>
      <c r="D2151" s="202" t="s">
        <v>7</v>
      </c>
      <c r="E2151" s="189">
        <v>200</v>
      </c>
      <c r="F2151" s="190">
        <v>1</v>
      </c>
      <c r="G2151" s="190">
        <v>1</v>
      </c>
      <c r="H2151" s="190">
        <v>1</v>
      </c>
    </row>
    <row r="2152" spans="1:8" x14ac:dyDescent="0.2">
      <c r="A2152" s="20">
        <v>43621</v>
      </c>
      <c r="B2152" s="202" t="s">
        <v>180</v>
      </c>
      <c r="C2152" s="202" t="s">
        <v>91</v>
      </c>
      <c r="D2152" s="202" t="s">
        <v>6</v>
      </c>
      <c r="E2152" s="189">
        <v>50</v>
      </c>
      <c r="F2152" s="190">
        <v>1</v>
      </c>
      <c r="G2152" s="190">
        <v>1</v>
      </c>
      <c r="H2152" s="190">
        <v>1</v>
      </c>
    </row>
    <row r="2153" spans="1:8" x14ac:dyDescent="0.2">
      <c r="A2153" s="5">
        <f>A2152</f>
        <v>43621</v>
      </c>
      <c r="B2153" s="202" t="s">
        <v>124</v>
      </c>
      <c r="C2153" s="202" t="s">
        <v>91</v>
      </c>
      <c r="D2153" s="202" t="s">
        <v>6</v>
      </c>
      <c r="E2153" s="189">
        <v>600</v>
      </c>
      <c r="F2153" s="190">
        <v>5</v>
      </c>
      <c r="G2153" s="190">
        <v>5</v>
      </c>
      <c r="H2153" s="190">
        <v>5</v>
      </c>
    </row>
    <row r="2154" spans="1:8" x14ac:dyDescent="0.2">
      <c r="A2154" s="5">
        <f>A2153</f>
        <v>43621</v>
      </c>
      <c r="B2154" s="202" t="s">
        <v>64</v>
      </c>
      <c r="C2154" s="202" t="s">
        <v>91</v>
      </c>
      <c r="D2154" s="202" t="s">
        <v>6</v>
      </c>
      <c r="E2154" s="189">
        <v>150</v>
      </c>
      <c r="F2154" s="190">
        <v>5</v>
      </c>
      <c r="G2154" s="190">
        <v>5</v>
      </c>
      <c r="H2154" s="190">
        <v>5</v>
      </c>
    </row>
    <row r="2155" spans="1:8" x14ac:dyDescent="0.2">
      <c r="A2155" s="5">
        <f>A2154</f>
        <v>43621</v>
      </c>
      <c r="B2155" s="202" t="s">
        <v>271</v>
      </c>
      <c r="C2155" s="202" t="s">
        <v>91</v>
      </c>
      <c r="D2155" s="202" t="s">
        <v>6</v>
      </c>
      <c r="E2155" s="189">
        <v>50</v>
      </c>
      <c r="F2155" s="190">
        <v>5</v>
      </c>
      <c r="G2155" s="190">
        <v>5</v>
      </c>
      <c r="H2155" s="190">
        <v>5</v>
      </c>
    </row>
    <row r="2156" spans="1:8" x14ac:dyDescent="0.2">
      <c r="A2156" s="5">
        <f>A2155</f>
        <v>43621</v>
      </c>
      <c r="B2156" s="202" t="s">
        <v>170</v>
      </c>
      <c r="C2156" s="202" t="s">
        <v>91</v>
      </c>
      <c r="D2156" s="202" t="s">
        <v>6</v>
      </c>
      <c r="E2156" s="189">
        <v>250</v>
      </c>
      <c r="F2156" s="190">
        <v>5</v>
      </c>
      <c r="G2156" s="190">
        <v>5</v>
      </c>
      <c r="H2156" s="190">
        <v>5</v>
      </c>
    </row>
    <row r="2157" spans="1:8" x14ac:dyDescent="0.2">
      <c r="A2157" s="5">
        <f>A2156</f>
        <v>43621</v>
      </c>
      <c r="B2157" s="202" t="s">
        <v>171</v>
      </c>
      <c r="C2157" s="202" t="s">
        <v>91</v>
      </c>
      <c r="D2157" s="202" t="s">
        <v>6</v>
      </c>
      <c r="E2157" s="189">
        <v>50</v>
      </c>
      <c r="F2157" s="190">
        <v>5</v>
      </c>
      <c r="G2157" s="190">
        <v>5</v>
      </c>
      <c r="H2157" s="190">
        <v>5</v>
      </c>
    </row>
    <row r="2158" spans="1:8" x14ac:dyDescent="0.2">
      <c r="A2158" s="20">
        <v>43623</v>
      </c>
      <c r="B2158" s="552" t="s">
        <v>124</v>
      </c>
      <c r="C2158" s="552" t="s">
        <v>91</v>
      </c>
      <c r="D2158" s="552" t="s">
        <v>6</v>
      </c>
      <c r="E2158" s="553">
        <v>350</v>
      </c>
      <c r="F2158" s="554">
        <v>1</v>
      </c>
      <c r="G2158" s="554">
        <v>1</v>
      </c>
      <c r="H2158" s="554">
        <v>1</v>
      </c>
    </row>
    <row r="2159" spans="1:8" x14ac:dyDescent="0.2">
      <c r="A2159" s="5">
        <f>A2158</f>
        <v>43623</v>
      </c>
      <c r="B2159" s="552" t="s">
        <v>26</v>
      </c>
      <c r="C2159" s="552" t="s">
        <v>91</v>
      </c>
      <c r="D2159" s="552" t="s">
        <v>6</v>
      </c>
      <c r="E2159" s="553">
        <v>300</v>
      </c>
      <c r="F2159" s="554">
        <v>1</v>
      </c>
      <c r="G2159" s="554">
        <v>1</v>
      </c>
      <c r="H2159" s="554">
        <v>1</v>
      </c>
    </row>
    <row r="2160" spans="1:8" x14ac:dyDescent="0.2">
      <c r="A2160" s="5">
        <f>A2159</f>
        <v>43623</v>
      </c>
      <c r="B2160" s="552" t="s">
        <v>67</v>
      </c>
      <c r="C2160" s="552" t="s">
        <v>91</v>
      </c>
      <c r="D2160" s="552" t="s">
        <v>6</v>
      </c>
      <c r="E2160" s="553">
        <v>100</v>
      </c>
      <c r="F2160" s="554">
        <v>1</v>
      </c>
      <c r="G2160" s="554">
        <v>1</v>
      </c>
      <c r="H2160" s="554">
        <v>1</v>
      </c>
    </row>
    <row r="2161" spans="1:8" x14ac:dyDescent="0.2">
      <c r="A2161" s="5">
        <f>A2160</f>
        <v>43623</v>
      </c>
      <c r="B2161" s="552" t="s">
        <v>176</v>
      </c>
      <c r="C2161" s="552" t="s">
        <v>91</v>
      </c>
      <c r="D2161" s="552" t="s">
        <v>6</v>
      </c>
      <c r="E2161" s="553">
        <v>50</v>
      </c>
      <c r="F2161" s="554">
        <v>1</v>
      </c>
      <c r="G2161" s="554">
        <v>1</v>
      </c>
      <c r="H2161" s="554">
        <v>1</v>
      </c>
    </row>
    <row r="2162" spans="1:8" x14ac:dyDescent="0.2">
      <c r="A2162" s="5">
        <f>A2161</f>
        <v>43623</v>
      </c>
      <c r="B2162" s="552" t="s">
        <v>165</v>
      </c>
      <c r="C2162" s="552" t="s">
        <v>91</v>
      </c>
      <c r="D2162" s="552" t="s">
        <v>6</v>
      </c>
      <c r="E2162" s="553">
        <v>50</v>
      </c>
      <c r="F2162" s="554">
        <v>1</v>
      </c>
      <c r="G2162" s="554">
        <v>1</v>
      </c>
      <c r="H2162" s="554">
        <v>1</v>
      </c>
    </row>
    <row r="2163" spans="1:8" x14ac:dyDescent="0.2">
      <c r="A2163" s="20">
        <v>43626</v>
      </c>
      <c r="B2163" s="202" t="s">
        <v>166</v>
      </c>
      <c r="C2163" s="202" t="s">
        <v>91</v>
      </c>
      <c r="D2163" s="202" t="s">
        <v>6</v>
      </c>
      <c r="E2163" s="189">
        <v>50</v>
      </c>
      <c r="F2163" s="190">
        <v>1</v>
      </c>
      <c r="G2163" s="190">
        <v>1</v>
      </c>
      <c r="H2163" s="190">
        <v>1</v>
      </c>
    </row>
    <row r="2164" spans="1:8" x14ac:dyDescent="0.2">
      <c r="A2164" s="20">
        <v>43628</v>
      </c>
      <c r="B2164" s="7" t="s">
        <v>166</v>
      </c>
      <c r="C2164" s="7" t="s">
        <v>91</v>
      </c>
      <c r="D2164" s="7" t="s">
        <v>6</v>
      </c>
      <c r="E2164" s="22">
        <v>50</v>
      </c>
      <c r="F2164" s="23">
        <v>10</v>
      </c>
      <c r="G2164" s="23">
        <v>10</v>
      </c>
      <c r="H2164" s="23">
        <v>10</v>
      </c>
    </row>
    <row r="2165" spans="1:8" x14ac:dyDescent="0.2">
      <c r="A2165" s="5">
        <f>A2164</f>
        <v>43628</v>
      </c>
      <c r="B2165" s="7" t="s">
        <v>160</v>
      </c>
      <c r="C2165" s="7" t="s">
        <v>91</v>
      </c>
      <c r="D2165" s="7" t="s">
        <v>6</v>
      </c>
      <c r="E2165" s="22">
        <v>50</v>
      </c>
      <c r="F2165" s="23">
        <v>5</v>
      </c>
      <c r="G2165" s="23">
        <v>5</v>
      </c>
      <c r="H2165" s="23">
        <v>5</v>
      </c>
    </row>
    <row r="2166" spans="1:8" x14ac:dyDescent="0.2">
      <c r="A2166" s="20">
        <v>43636</v>
      </c>
      <c r="B2166" s="557" t="s">
        <v>176</v>
      </c>
      <c r="C2166" s="557" t="s">
        <v>91</v>
      </c>
      <c r="D2166" s="557" t="s">
        <v>6</v>
      </c>
      <c r="E2166" s="558">
        <v>100</v>
      </c>
      <c r="F2166" s="559">
        <v>10</v>
      </c>
      <c r="G2166" s="559">
        <v>10</v>
      </c>
      <c r="H2166" s="559">
        <v>10</v>
      </c>
    </row>
    <row r="2167" spans="1:8" x14ac:dyDescent="0.2">
      <c r="A2167" s="5">
        <f>A2166</f>
        <v>43636</v>
      </c>
      <c r="B2167" s="557" t="s">
        <v>160</v>
      </c>
      <c r="C2167" s="557" t="s">
        <v>91</v>
      </c>
      <c r="D2167" s="557" t="s">
        <v>6</v>
      </c>
      <c r="E2167" s="558">
        <v>100</v>
      </c>
      <c r="F2167" s="559">
        <v>5</v>
      </c>
      <c r="G2167" s="559">
        <v>5</v>
      </c>
      <c r="H2167" s="559">
        <v>5</v>
      </c>
    </row>
    <row r="2168" spans="1:8" x14ac:dyDescent="0.2">
      <c r="A2168" s="20">
        <v>43647</v>
      </c>
      <c r="B2168" s="202" t="s">
        <v>159</v>
      </c>
      <c r="C2168" s="202" t="s">
        <v>91</v>
      </c>
      <c r="D2168" s="202" t="s">
        <v>6</v>
      </c>
      <c r="E2168" s="189">
        <v>100</v>
      </c>
      <c r="F2168" s="190">
        <v>5</v>
      </c>
      <c r="G2168" s="190">
        <v>5</v>
      </c>
      <c r="H2168" s="190">
        <v>5</v>
      </c>
    </row>
    <row r="2169" spans="1:8" x14ac:dyDescent="0.2">
      <c r="A2169" s="20">
        <v>43649</v>
      </c>
      <c r="B2169" s="7" t="s">
        <v>76</v>
      </c>
      <c r="C2169" s="557" t="s">
        <v>91</v>
      </c>
      <c r="D2169" s="7" t="s">
        <v>9</v>
      </c>
      <c r="E2169" s="22">
        <v>100</v>
      </c>
      <c r="F2169" s="23">
        <v>5</v>
      </c>
      <c r="G2169" s="23">
        <v>5</v>
      </c>
      <c r="H2169" s="23">
        <v>5</v>
      </c>
    </row>
    <row r="2170" spans="1:8" x14ac:dyDescent="0.2">
      <c r="A2170" s="5">
        <f>A2169</f>
        <v>43649</v>
      </c>
      <c r="B2170" s="7" t="s">
        <v>159</v>
      </c>
      <c r="C2170" s="557" t="s">
        <v>91</v>
      </c>
      <c r="D2170" s="7" t="s">
        <v>6</v>
      </c>
      <c r="E2170" s="22">
        <v>100</v>
      </c>
      <c r="F2170" s="23">
        <v>1</v>
      </c>
      <c r="G2170" s="23">
        <v>1</v>
      </c>
      <c r="H2170" s="23">
        <v>1</v>
      </c>
    </row>
    <row r="2171" spans="1:8" x14ac:dyDescent="0.2">
      <c r="A2171" s="5">
        <f>A2170</f>
        <v>43649</v>
      </c>
      <c r="B2171" s="7" t="s">
        <v>197</v>
      </c>
      <c r="C2171" s="202" t="s">
        <v>91</v>
      </c>
      <c r="D2171" s="7" t="s">
        <v>6</v>
      </c>
      <c r="E2171" s="22">
        <v>300</v>
      </c>
      <c r="F2171" s="23">
        <v>1</v>
      </c>
      <c r="G2171" s="23">
        <v>1</v>
      </c>
      <c r="H2171" s="23">
        <v>1</v>
      </c>
    </row>
    <row r="2172" spans="1:8" x14ac:dyDescent="0.2">
      <c r="A2172" s="20">
        <v>43651</v>
      </c>
      <c r="B2172" s="7" t="s">
        <v>123</v>
      </c>
      <c r="C2172" s="202" t="s">
        <v>91</v>
      </c>
      <c r="D2172" s="7" t="s">
        <v>6</v>
      </c>
      <c r="E2172" s="22">
        <v>350</v>
      </c>
      <c r="F2172" s="23">
        <v>5</v>
      </c>
      <c r="G2172" s="23">
        <v>5</v>
      </c>
      <c r="H2172" s="23">
        <v>5</v>
      </c>
    </row>
    <row r="2173" spans="1:8" x14ac:dyDescent="0.2">
      <c r="A2173" s="20">
        <v>43661</v>
      </c>
      <c r="B2173" s="202" t="s">
        <v>218</v>
      </c>
      <c r="C2173" s="202" t="s">
        <v>91</v>
      </c>
      <c r="D2173" s="202" t="s">
        <v>7</v>
      </c>
      <c r="E2173" s="189">
        <v>900</v>
      </c>
      <c r="F2173" s="190">
        <v>1</v>
      </c>
      <c r="G2173" s="190">
        <v>1</v>
      </c>
      <c r="H2173" s="190">
        <v>1</v>
      </c>
    </row>
    <row r="2174" spans="1:8" x14ac:dyDescent="0.2">
      <c r="A2174" s="5">
        <f>A2173</f>
        <v>43661</v>
      </c>
      <c r="B2174" s="202" t="s">
        <v>248</v>
      </c>
      <c r="C2174" s="202" t="s">
        <v>91</v>
      </c>
      <c r="D2174" s="202" t="s">
        <v>6</v>
      </c>
      <c r="E2174" s="189">
        <v>50</v>
      </c>
      <c r="F2174" s="190">
        <v>10</v>
      </c>
      <c r="G2174" s="190">
        <v>10</v>
      </c>
      <c r="H2174" s="190">
        <v>10</v>
      </c>
    </row>
    <row r="2175" spans="1:8" x14ac:dyDescent="0.2">
      <c r="A2175" s="20">
        <v>43664</v>
      </c>
      <c r="B2175" s="202" t="s">
        <v>26</v>
      </c>
      <c r="C2175" s="202" t="s">
        <v>91</v>
      </c>
      <c r="D2175" s="202" t="s">
        <v>6</v>
      </c>
      <c r="E2175" s="189">
        <v>50</v>
      </c>
      <c r="F2175" s="190">
        <v>20</v>
      </c>
      <c r="G2175" s="190">
        <v>20</v>
      </c>
      <c r="H2175" s="190">
        <v>20</v>
      </c>
    </row>
    <row r="2176" spans="1:8" x14ac:dyDescent="0.2">
      <c r="A2176" s="5">
        <f>A2175</f>
        <v>43664</v>
      </c>
      <c r="B2176" s="202" t="s">
        <v>165</v>
      </c>
      <c r="C2176" s="202" t="s">
        <v>91</v>
      </c>
      <c r="D2176" s="202" t="s">
        <v>6</v>
      </c>
      <c r="E2176" s="189">
        <v>50</v>
      </c>
      <c r="F2176" s="190">
        <v>5</v>
      </c>
      <c r="G2176" s="190">
        <v>5</v>
      </c>
      <c r="H2176" s="190">
        <v>5</v>
      </c>
    </row>
    <row r="2177" spans="1:8" x14ac:dyDescent="0.2">
      <c r="A2177" s="20">
        <v>43665</v>
      </c>
      <c r="B2177" s="7" t="s">
        <v>124</v>
      </c>
      <c r="C2177" s="7" t="s">
        <v>91</v>
      </c>
      <c r="D2177" s="7" t="s">
        <v>6</v>
      </c>
      <c r="E2177" s="22">
        <v>350</v>
      </c>
      <c r="F2177" s="23">
        <v>1</v>
      </c>
      <c r="G2177" s="23">
        <v>1</v>
      </c>
      <c r="H2177" s="23">
        <v>1</v>
      </c>
    </row>
    <row r="2178" spans="1:8" x14ac:dyDescent="0.2">
      <c r="A2178" s="5">
        <f>A2177</f>
        <v>43665</v>
      </c>
      <c r="B2178" s="7" t="s">
        <v>181</v>
      </c>
      <c r="C2178" s="7" t="s">
        <v>91</v>
      </c>
      <c r="D2178" s="7" t="s">
        <v>6</v>
      </c>
      <c r="E2178" s="22">
        <v>50</v>
      </c>
      <c r="F2178" s="23">
        <v>4</v>
      </c>
      <c r="G2178" s="23">
        <v>4</v>
      </c>
      <c r="H2178" s="23">
        <v>4</v>
      </c>
    </row>
    <row r="2179" spans="1:8" x14ac:dyDescent="0.2">
      <c r="A2179" s="5">
        <f>A2178</f>
        <v>43665</v>
      </c>
      <c r="B2179" s="7" t="s">
        <v>176</v>
      </c>
      <c r="C2179" s="7" t="s">
        <v>91</v>
      </c>
      <c r="D2179" s="7" t="s">
        <v>6</v>
      </c>
      <c r="E2179" s="22">
        <v>100</v>
      </c>
      <c r="F2179" s="23">
        <v>2</v>
      </c>
      <c r="G2179" s="23">
        <v>2</v>
      </c>
      <c r="H2179" s="23">
        <v>2</v>
      </c>
    </row>
    <row r="2180" spans="1:8" x14ac:dyDescent="0.2">
      <c r="A2180" s="5">
        <f>A2179</f>
        <v>43665</v>
      </c>
      <c r="B2180" s="7" t="s">
        <v>161</v>
      </c>
      <c r="C2180" s="7" t="s">
        <v>91</v>
      </c>
      <c r="D2180" s="7" t="s">
        <v>6</v>
      </c>
      <c r="E2180" s="22">
        <v>600</v>
      </c>
      <c r="F2180" s="23">
        <v>1</v>
      </c>
      <c r="G2180" s="23">
        <v>1</v>
      </c>
      <c r="H2180" s="23">
        <v>1</v>
      </c>
    </row>
    <row r="2181" spans="1:8" x14ac:dyDescent="0.2">
      <c r="A2181" s="20">
        <v>43669</v>
      </c>
      <c r="B2181" s="202" t="s">
        <v>124</v>
      </c>
      <c r="C2181" s="202" t="s">
        <v>91</v>
      </c>
      <c r="D2181" s="202" t="s">
        <v>6</v>
      </c>
      <c r="E2181" s="189">
        <v>200</v>
      </c>
      <c r="F2181" s="190">
        <v>1</v>
      </c>
      <c r="G2181" s="190">
        <v>1</v>
      </c>
      <c r="H2181" s="190">
        <v>1</v>
      </c>
    </row>
    <row r="2182" spans="1:8" x14ac:dyDescent="0.2">
      <c r="A2182" s="5">
        <f>A2181</f>
        <v>43669</v>
      </c>
      <c r="B2182" s="202" t="s">
        <v>26</v>
      </c>
      <c r="C2182" s="202" t="s">
        <v>91</v>
      </c>
      <c r="D2182" s="202" t="s">
        <v>6</v>
      </c>
      <c r="E2182" s="189">
        <v>50</v>
      </c>
      <c r="F2182" s="190">
        <v>2</v>
      </c>
      <c r="G2182" s="190">
        <v>2</v>
      </c>
      <c r="H2182" s="190">
        <v>2</v>
      </c>
    </row>
    <row r="2183" spans="1:8" x14ac:dyDescent="0.2">
      <c r="A2183" s="5">
        <f>A2182</f>
        <v>43669</v>
      </c>
      <c r="B2183" s="202" t="s">
        <v>271</v>
      </c>
      <c r="C2183" s="202" t="s">
        <v>91</v>
      </c>
      <c r="D2183" s="202" t="s">
        <v>6</v>
      </c>
      <c r="E2183" s="189">
        <v>100</v>
      </c>
      <c r="F2183" s="190">
        <v>2</v>
      </c>
      <c r="G2183" s="190">
        <v>2</v>
      </c>
      <c r="H2183" s="190">
        <v>2</v>
      </c>
    </row>
    <row r="2184" spans="1:8" x14ac:dyDescent="0.2">
      <c r="A2184" s="5">
        <f>A2183</f>
        <v>43669</v>
      </c>
      <c r="B2184" s="202" t="s">
        <v>143</v>
      </c>
      <c r="C2184" s="202" t="s">
        <v>91</v>
      </c>
      <c r="D2184" s="202" t="s">
        <v>6</v>
      </c>
      <c r="E2184" s="189">
        <v>50</v>
      </c>
      <c r="F2184" s="190">
        <v>1</v>
      </c>
      <c r="G2184" s="190">
        <v>1</v>
      </c>
      <c r="H2184" s="190">
        <v>1</v>
      </c>
    </row>
    <row r="2185" spans="1:8" x14ac:dyDescent="0.2">
      <c r="A2185" s="5">
        <f>A2184</f>
        <v>43669</v>
      </c>
      <c r="B2185" s="202" t="s">
        <v>161</v>
      </c>
      <c r="C2185" s="202" t="s">
        <v>91</v>
      </c>
      <c r="D2185" s="202" t="s">
        <v>6</v>
      </c>
      <c r="E2185" s="189">
        <v>250</v>
      </c>
      <c r="F2185" s="190">
        <v>1</v>
      </c>
      <c r="G2185" s="190">
        <v>1</v>
      </c>
      <c r="H2185" s="190">
        <v>1</v>
      </c>
    </row>
    <row r="2186" spans="1:8" x14ac:dyDescent="0.2">
      <c r="A2186" s="20">
        <v>43677</v>
      </c>
      <c r="B2186" s="565" t="s">
        <v>98</v>
      </c>
      <c r="C2186" s="565" t="s">
        <v>91</v>
      </c>
      <c r="D2186" s="565" t="s">
        <v>9</v>
      </c>
      <c r="E2186" s="566">
        <v>100</v>
      </c>
      <c r="F2186" s="567">
        <v>20</v>
      </c>
      <c r="G2186" s="567">
        <v>20</v>
      </c>
      <c r="H2186" s="567">
        <v>20</v>
      </c>
    </row>
    <row r="2187" spans="1:8" x14ac:dyDescent="0.2">
      <c r="A2187" s="20">
        <v>43679</v>
      </c>
      <c r="B2187" s="570" t="s">
        <v>123</v>
      </c>
      <c r="C2187" s="570" t="s">
        <v>91</v>
      </c>
      <c r="D2187" s="570" t="s">
        <v>6</v>
      </c>
      <c r="E2187" s="571">
        <v>50</v>
      </c>
      <c r="F2187" s="572">
        <v>5</v>
      </c>
      <c r="G2187" s="572">
        <v>5</v>
      </c>
      <c r="H2187" s="572">
        <v>5</v>
      </c>
    </row>
    <row r="2188" spans="1:8" x14ac:dyDescent="0.2">
      <c r="A2188" s="5">
        <f>A2187</f>
        <v>43679</v>
      </c>
      <c r="B2188" s="570" t="s">
        <v>218</v>
      </c>
      <c r="C2188" s="570" t="s">
        <v>91</v>
      </c>
      <c r="D2188" s="570" t="s">
        <v>7</v>
      </c>
      <c r="E2188" s="571">
        <v>250</v>
      </c>
      <c r="F2188" s="572">
        <v>1</v>
      </c>
      <c r="G2188" s="572">
        <v>1</v>
      </c>
      <c r="H2188" s="572">
        <v>1</v>
      </c>
    </row>
    <row r="2189" spans="1:8" x14ac:dyDescent="0.2">
      <c r="A2189" s="20">
        <v>43683</v>
      </c>
      <c r="B2189" s="202" t="s">
        <v>22</v>
      </c>
      <c r="C2189" s="202" t="s">
        <v>91</v>
      </c>
      <c r="D2189" s="202" t="s">
        <v>6</v>
      </c>
      <c r="E2189" s="189">
        <v>50</v>
      </c>
      <c r="F2189" s="190">
        <v>10</v>
      </c>
      <c r="G2189" s="190">
        <v>10</v>
      </c>
      <c r="H2189" s="190">
        <v>10</v>
      </c>
    </row>
    <row r="2190" spans="1:8" x14ac:dyDescent="0.2">
      <c r="A2190" s="20">
        <v>43684</v>
      </c>
      <c r="B2190" s="202" t="s">
        <v>124</v>
      </c>
      <c r="C2190" s="202" t="s">
        <v>91</v>
      </c>
      <c r="D2190" s="202" t="s">
        <v>6</v>
      </c>
      <c r="E2190" s="189">
        <v>100</v>
      </c>
      <c r="F2190" s="190">
        <v>10</v>
      </c>
      <c r="G2190" s="190">
        <v>10</v>
      </c>
      <c r="H2190" s="190">
        <v>10</v>
      </c>
    </row>
    <row r="2191" spans="1:8" x14ac:dyDescent="0.2">
      <c r="A2191" s="5">
        <f>A2190</f>
        <v>43684</v>
      </c>
      <c r="B2191" s="202" t="s">
        <v>64</v>
      </c>
      <c r="C2191" s="202" t="s">
        <v>91</v>
      </c>
      <c r="D2191" s="202" t="s">
        <v>6</v>
      </c>
      <c r="E2191" s="189">
        <v>100</v>
      </c>
      <c r="F2191" s="190">
        <v>10</v>
      </c>
      <c r="G2191" s="190">
        <v>10</v>
      </c>
      <c r="H2191" s="190">
        <v>10</v>
      </c>
    </row>
    <row r="2192" spans="1:8" x14ac:dyDescent="0.2">
      <c r="A2192" s="20">
        <v>43685</v>
      </c>
      <c r="B2192" s="573" t="s">
        <v>142</v>
      </c>
      <c r="C2192" s="573" t="s">
        <v>91</v>
      </c>
      <c r="D2192" s="573" t="s">
        <v>6</v>
      </c>
      <c r="E2192" s="574">
        <v>250</v>
      </c>
      <c r="F2192" s="575">
        <v>10</v>
      </c>
      <c r="G2192" s="575">
        <v>10</v>
      </c>
      <c r="H2192" s="575">
        <v>10</v>
      </c>
    </row>
    <row r="2193" spans="1:8" x14ac:dyDescent="0.2">
      <c r="A2193" s="20">
        <v>43690</v>
      </c>
      <c r="B2193" s="573" t="s">
        <v>142</v>
      </c>
      <c r="C2193" s="573" t="s">
        <v>91</v>
      </c>
      <c r="D2193" s="573" t="s">
        <v>6</v>
      </c>
      <c r="E2193" s="574">
        <v>50</v>
      </c>
      <c r="F2193" s="575">
        <v>10</v>
      </c>
      <c r="G2193" s="575">
        <v>10</v>
      </c>
      <c r="H2193" s="575">
        <v>10</v>
      </c>
    </row>
    <row r="2194" spans="1:8" x14ac:dyDescent="0.2">
      <c r="A2194" s="20">
        <v>43691</v>
      </c>
      <c r="B2194" s="202" t="s">
        <v>98</v>
      </c>
      <c r="C2194" s="202" t="s">
        <v>91</v>
      </c>
      <c r="D2194" s="202" t="s">
        <v>9</v>
      </c>
      <c r="E2194" s="189">
        <v>300</v>
      </c>
      <c r="F2194" s="190">
        <v>20</v>
      </c>
      <c r="G2194" s="190">
        <v>20</v>
      </c>
      <c r="H2194" s="190">
        <v>20</v>
      </c>
    </row>
    <row r="2195" spans="1:8" x14ac:dyDescent="0.2">
      <c r="A2195" s="20">
        <v>43696</v>
      </c>
      <c r="B2195" s="576" t="s">
        <v>176</v>
      </c>
      <c r="C2195" s="576" t="s">
        <v>91</v>
      </c>
      <c r="D2195" s="576" t="s">
        <v>6</v>
      </c>
      <c r="E2195" s="577">
        <v>100</v>
      </c>
      <c r="F2195" s="578">
        <v>10</v>
      </c>
      <c r="G2195" s="578">
        <v>10</v>
      </c>
      <c r="H2195" s="578">
        <v>10</v>
      </c>
    </row>
    <row r="2196" spans="1:8" x14ac:dyDescent="0.2">
      <c r="A2196" s="20">
        <v>43697</v>
      </c>
      <c r="B2196" s="202" t="s">
        <v>135</v>
      </c>
      <c r="C2196" s="202" t="s">
        <v>91</v>
      </c>
      <c r="D2196" s="202" t="s">
        <v>6</v>
      </c>
      <c r="E2196" s="189">
        <v>50</v>
      </c>
      <c r="F2196" s="190">
        <v>1</v>
      </c>
      <c r="G2196" s="190">
        <v>1</v>
      </c>
      <c r="H2196" s="190">
        <v>1</v>
      </c>
    </row>
    <row r="2197" spans="1:8" x14ac:dyDescent="0.2">
      <c r="A2197" s="5">
        <f>A2196</f>
        <v>43697</v>
      </c>
      <c r="B2197" s="202" t="s">
        <v>195</v>
      </c>
      <c r="C2197" s="202" t="s">
        <v>91</v>
      </c>
      <c r="D2197" s="202" t="s">
        <v>7</v>
      </c>
      <c r="E2197" s="189">
        <v>50</v>
      </c>
      <c r="F2197" s="190">
        <v>1</v>
      </c>
      <c r="G2197" s="190">
        <v>1</v>
      </c>
      <c r="H2197" s="190">
        <v>1</v>
      </c>
    </row>
    <row r="2198" spans="1:8" x14ac:dyDescent="0.2">
      <c r="A2198" s="5">
        <f>A2197</f>
        <v>43697</v>
      </c>
      <c r="B2198" s="202" t="s">
        <v>98</v>
      </c>
      <c r="C2198" s="202" t="s">
        <v>91</v>
      </c>
      <c r="D2198" s="202" t="s">
        <v>9</v>
      </c>
      <c r="E2198" s="189">
        <v>150</v>
      </c>
      <c r="F2198" s="190">
        <v>10</v>
      </c>
      <c r="G2198" s="190">
        <v>10</v>
      </c>
      <c r="H2198" s="190">
        <v>10</v>
      </c>
    </row>
    <row r="2199" spans="1:8" x14ac:dyDescent="0.2">
      <c r="A2199" s="5">
        <f>A2198</f>
        <v>43697</v>
      </c>
      <c r="B2199" s="202" t="s">
        <v>31</v>
      </c>
      <c r="C2199" s="202" t="s">
        <v>91</v>
      </c>
      <c r="D2199" s="202" t="s">
        <v>7</v>
      </c>
      <c r="E2199" s="189">
        <v>150</v>
      </c>
      <c r="F2199" s="190">
        <v>1</v>
      </c>
      <c r="G2199" s="190">
        <v>1</v>
      </c>
      <c r="H2199" s="190">
        <v>1</v>
      </c>
    </row>
    <row r="2200" spans="1:8" x14ac:dyDescent="0.2">
      <c r="A2200" s="5">
        <f>A2199</f>
        <v>43697</v>
      </c>
      <c r="B2200" s="202" t="s">
        <v>161</v>
      </c>
      <c r="C2200" s="202" t="s">
        <v>91</v>
      </c>
      <c r="D2200" s="202" t="s">
        <v>6</v>
      </c>
      <c r="E2200" s="189">
        <v>50</v>
      </c>
      <c r="F2200" s="190">
        <v>1</v>
      </c>
      <c r="G2200" s="190">
        <v>1</v>
      </c>
      <c r="H2200" s="190">
        <v>1</v>
      </c>
    </row>
    <row r="2201" spans="1:8" x14ac:dyDescent="0.2">
      <c r="A2201" s="5">
        <f>A2200</f>
        <v>43697</v>
      </c>
      <c r="B2201" s="202" t="s">
        <v>22</v>
      </c>
      <c r="C2201" s="202" t="s">
        <v>91</v>
      </c>
      <c r="D2201" s="202" t="s">
        <v>6</v>
      </c>
      <c r="E2201" s="189">
        <v>350</v>
      </c>
      <c r="F2201" s="190">
        <v>20</v>
      </c>
      <c r="G2201" s="190">
        <v>20</v>
      </c>
      <c r="H2201" s="190">
        <v>20</v>
      </c>
    </row>
    <row r="2202" spans="1:8" x14ac:dyDescent="0.2">
      <c r="A2202" s="20">
        <v>43710</v>
      </c>
      <c r="B2202" s="576" t="s">
        <v>182</v>
      </c>
      <c r="C2202" s="576" t="s">
        <v>91</v>
      </c>
      <c r="D2202" s="576" t="s">
        <v>6</v>
      </c>
      <c r="E2202" s="577">
        <v>350</v>
      </c>
      <c r="F2202" s="578">
        <v>5</v>
      </c>
      <c r="G2202" s="578">
        <v>5</v>
      </c>
      <c r="H2202" s="578">
        <v>5</v>
      </c>
    </row>
    <row r="2203" spans="1:8" x14ac:dyDescent="0.2">
      <c r="A2203" s="20">
        <v>43711</v>
      </c>
      <c r="B2203" s="202" t="s">
        <v>98</v>
      </c>
      <c r="C2203" s="202" t="s">
        <v>91</v>
      </c>
      <c r="D2203" s="202" t="s">
        <v>9</v>
      </c>
      <c r="E2203" s="189">
        <v>100</v>
      </c>
      <c r="F2203" s="190">
        <v>10</v>
      </c>
      <c r="G2203" s="190">
        <v>10</v>
      </c>
      <c r="H2203" s="190">
        <v>10</v>
      </c>
    </row>
    <row r="2204" spans="1:8" x14ac:dyDescent="0.2">
      <c r="A2204" s="20">
        <v>43713</v>
      </c>
      <c r="B2204" s="202" t="s">
        <v>138</v>
      </c>
      <c r="C2204" s="202" t="s">
        <v>91</v>
      </c>
      <c r="D2204" s="202" t="s">
        <v>6</v>
      </c>
      <c r="E2204" s="189">
        <v>50</v>
      </c>
      <c r="F2204" s="190">
        <v>1</v>
      </c>
      <c r="G2204" s="190">
        <v>1</v>
      </c>
      <c r="H2204" s="190">
        <v>1</v>
      </c>
    </row>
    <row r="2205" spans="1:8" x14ac:dyDescent="0.2">
      <c r="A2205" s="5">
        <f t="shared" ref="A2205:A2211" si="81">A2204</f>
        <v>43713</v>
      </c>
      <c r="B2205" s="202" t="s">
        <v>124</v>
      </c>
      <c r="C2205" s="202" t="s">
        <v>91</v>
      </c>
      <c r="D2205" s="202" t="s">
        <v>6</v>
      </c>
      <c r="E2205" s="189">
        <v>100</v>
      </c>
      <c r="F2205" s="190">
        <v>1</v>
      </c>
      <c r="G2205" s="190">
        <v>1</v>
      </c>
      <c r="H2205" s="190">
        <v>1</v>
      </c>
    </row>
    <row r="2206" spans="1:8" x14ac:dyDescent="0.2">
      <c r="A2206" s="5">
        <f t="shared" si="81"/>
        <v>43713</v>
      </c>
      <c r="B2206" s="202" t="s">
        <v>197</v>
      </c>
      <c r="C2206" s="202" t="s">
        <v>91</v>
      </c>
      <c r="D2206" s="202" t="s">
        <v>6</v>
      </c>
      <c r="E2206" s="189">
        <v>100</v>
      </c>
      <c r="F2206" s="190">
        <v>1</v>
      </c>
      <c r="G2206" s="190">
        <v>1</v>
      </c>
      <c r="H2206" s="190">
        <v>1</v>
      </c>
    </row>
    <row r="2207" spans="1:8" x14ac:dyDescent="0.2">
      <c r="A2207" s="5">
        <f t="shared" si="81"/>
        <v>43713</v>
      </c>
      <c r="B2207" s="202" t="s">
        <v>15</v>
      </c>
      <c r="C2207" s="202" t="s">
        <v>91</v>
      </c>
      <c r="D2207" s="202" t="s">
        <v>6</v>
      </c>
      <c r="E2207" s="189">
        <v>50</v>
      </c>
      <c r="F2207" s="190">
        <v>1</v>
      </c>
      <c r="G2207" s="190">
        <v>1</v>
      </c>
      <c r="H2207" s="190">
        <v>1</v>
      </c>
    </row>
    <row r="2208" spans="1:8" x14ac:dyDescent="0.2">
      <c r="A2208" s="5">
        <f t="shared" si="81"/>
        <v>43713</v>
      </c>
      <c r="B2208" s="202" t="s">
        <v>271</v>
      </c>
      <c r="C2208" s="202" t="s">
        <v>91</v>
      </c>
      <c r="D2208" s="202" t="s">
        <v>6</v>
      </c>
      <c r="E2208" s="189">
        <v>150</v>
      </c>
      <c r="F2208" s="190">
        <v>1</v>
      </c>
      <c r="G2208" s="190">
        <v>1</v>
      </c>
      <c r="H2208" s="190">
        <v>1</v>
      </c>
    </row>
    <row r="2209" spans="1:8" x14ac:dyDescent="0.2">
      <c r="A2209" s="5">
        <f t="shared" si="81"/>
        <v>43713</v>
      </c>
      <c r="B2209" s="202" t="s">
        <v>203</v>
      </c>
      <c r="C2209" s="202" t="s">
        <v>91</v>
      </c>
      <c r="D2209" s="202" t="s">
        <v>6</v>
      </c>
      <c r="E2209" s="189">
        <v>50</v>
      </c>
      <c r="F2209" s="190">
        <v>1</v>
      </c>
      <c r="G2209" s="190">
        <v>1</v>
      </c>
      <c r="H2209" s="190">
        <v>1</v>
      </c>
    </row>
    <row r="2210" spans="1:8" x14ac:dyDescent="0.2">
      <c r="A2210" s="5">
        <f t="shared" si="81"/>
        <v>43713</v>
      </c>
      <c r="B2210" s="202" t="s">
        <v>259</v>
      </c>
      <c r="C2210" s="202" t="s">
        <v>91</v>
      </c>
      <c r="D2210" s="202" t="s">
        <v>6</v>
      </c>
      <c r="E2210" s="189">
        <v>50</v>
      </c>
      <c r="F2210" s="190">
        <v>1</v>
      </c>
      <c r="G2210" s="190">
        <v>1</v>
      </c>
      <c r="H2210" s="190">
        <v>1</v>
      </c>
    </row>
    <row r="2211" spans="1:8" x14ac:dyDescent="0.2">
      <c r="A2211" s="5">
        <f t="shared" si="81"/>
        <v>43713</v>
      </c>
      <c r="B2211" s="202" t="s">
        <v>122</v>
      </c>
      <c r="C2211" s="202" t="s">
        <v>91</v>
      </c>
      <c r="D2211" s="202" t="s">
        <v>23</v>
      </c>
      <c r="E2211" s="189">
        <v>350</v>
      </c>
      <c r="F2211" s="190">
        <v>75</v>
      </c>
      <c r="G2211" s="190">
        <v>75</v>
      </c>
      <c r="H2211" s="190">
        <v>75</v>
      </c>
    </row>
    <row r="2212" spans="1:8" x14ac:dyDescent="0.2">
      <c r="A2212" s="20">
        <v>43714</v>
      </c>
      <c r="B2212" s="7" t="s">
        <v>159</v>
      </c>
      <c r="C2212" s="202" t="s">
        <v>91</v>
      </c>
      <c r="D2212" s="7" t="s">
        <v>6</v>
      </c>
      <c r="E2212" s="22">
        <v>50</v>
      </c>
      <c r="F2212" s="23">
        <v>5</v>
      </c>
      <c r="G2212" s="23">
        <v>5</v>
      </c>
      <c r="H2212" s="23">
        <v>5</v>
      </c>
    </row>
    <row r="2213" spans="1:8" x14ac:dyDescent="0.2">
      <c r="A2213" s="5">
        <f>A2212</f>
        <v>43714</v>
      </c>
      <c r="B2213" s="7" t="s">
        <v>198</v>
      </c>
      <c r="C2213" s="202" t="s">
        <v>91</v>
      </c>
      <c r="D2213" s="7" t="s">
        <v>6</v>
      </c>
      <c r="E2213" s="22">
        <v>50</v>
      </c>
      <c r="F2213" s="23">
        <v>5</v>
      </c>
      <c r="G2213" s="23">
        <v>5</v>
      </c>
      <c r="H2213" s="23">
        <v>5</v>
      </c>
    </row>
    <row r="2214" spans="1:8" x14ac:dyDescent="0.2">
      <c r="A2214" s="5">
        <f>A2213</f>
        <v>43714</v>
      </c>
      <c r="B2214" s="7" t="s">
        <v>115</v>
      </c>
      <c r="C2214" s="202" t="s">
        <v>91</v>
      </c>
      <c r="D2214" s="7" t="s">
        <v>35</v>
      </c>
      <c r="E2214" s="22">
        <v>50</v>
      </c>
      <c r="F2214" s="23">
        <v>1</v>
      </c>
      <c r="G2214" s="23">
        <v>1</v>
      </c>
      <c r="H2214" s="23">
        <v>1</v>
      </c>
    </row>
    <row r="2215" spans="1:8" x14ac:dyDescent="0.2">
      <c r="A2215" s="5">
        <f>A2214</f>
        <v>43714</v>
      </c>
      <c r="B2215" s="7" t="s">
        <v>88</v>
      </c>
      <c r="C2215" s="202" t="s">
        <v>91</v>
      </c>
      <c r="D2215" s="7" t="s">
        <v>6</v>
      </c>
      <c r="E2215" s="22">
        <v>50</v>
      </c>
      <c r="F2215" s="23">
        <v>5</v>
      </c>
      <c r="G2215" s="23">
        <v>5</v>
      </c>
      <c r="H2215" s="23">
        <v>5</v>
      </c>
    </row>
    <row r="2216" spans="1:8" x14ac:dyDescent="0.2">
      <c r="A2216" s="5">
        <f>A2215</f>
        <v>43714</v>
      </c>
      <c r="B2216" s="7" t="s">
        <v>171</v>
      </c>
      <c r="C2216" s="202" t="s">
        <v>91</v>
      </c>
      <c r="D2216" s="7" t="s">
        <v>6</v>
      </c>
      <c r="E2216" s="22">
        <v>50</v>
      </c>
      <c r="F2216" s="23">
        <v>5</v>
      </c>
      <c r="G2216" s="23">
        <v>5</v>
      </c>
      <c r="H2216" s="23">
        <v>5</v>
      </c>
    </row>
    <row r="2217" spans="1:8" x14ac:dyDescent="0.2">
      <c r="A2217" s="20">
        <v>43717</v>
      </c>
      <c r="B2217" s="7" t="s">
        <v>284</v>
      </c>
      <c r="C2217" s="202" t="s">
        <v>91</v>
      </c>
      <c r="D2217" s="7" t="s">
        <v>7</v>
      </c>
      <c r="E2217" s="22">
        <v>500</v>
      </c>
      <c r="F2217" s="23">
        <v>1</v>
      </c>
      <c r="G2217" s="23">
        <v>1</v>
      </c>
      <c r="H2217" s="23">
        <v>1</v>
      </c>
    </row>
    <row r="2218" spans="1:8" x14ac:dyDescent="0.2">
      <c r="A2218" s="5">
        <f t="shared" ref="A2218:A2224" si="82">A2217</f>
        <v>43717</v>
      </c>
      <c r="B2218" s="7" t="s">
        <v>264</v>
      </c>
      <c r="C2218" s="202" t="s">
        <v>91</v>
      </c>
      <c r="D2218" s="7" t="s">
        <v>7</v>
      </c>
      <c r="E2218" s="22">
        <v>500</v>
      </c>
      <c r="F2218" s="23">
        <v>1</v>
      </c>
      <c r="G2218" s="23">
        <v>1</v>
      </c>
      <c r="H2218" s="23">
        <v>1</v>
      </c>
    </row>
    <row r="2219" spans="1:8" x14ac:dyDescent="0.2">
      <c r="A2219" s="5">
        <f t="shared" si="82"/>
        <v>43717</v>
      </c>
      <c r="B2219" s="7" t="s">
        <v>60</v>
      </c>
      <c r="C2219" s="202" t="s">
        <v>91</v>
      </c>
      <c r="D2219" s="7" t="s">
        <v>6</v>
      </c>
      <c r="E2219" s="22">
        <v>50</v>
      </c>
      <c r="F2219" s="23">
        <v>5</v>
      </c>
      <c r="G2219" s="23">
        <v>5</v>
      </c>
      <c r="H2219" s="23">
        <v>5</v>
      </c>
    </row>
    <row r="2220" spans="1:8" x14ac:dyDescent="0.2">
      <c r="A2220" s="5">
        <f t="shared" si="82"/>
        <v>43717</v>
      </c>
      <c r="B2220" s="7" t="s">
        <v>218</v>
      </c>
      <c r="C2220" s="202" t="s">
        <v>91</v>
      </c>
      <c r="D2220" s="7" t="s">
        <v>7</v>
      </c>
      <c r="E2220" s="22">
        <v>1950</v>
      </c>
      <c r="F2220" s="23">
        <v>1</v>
      </c>
      <c r="G2220" s="23">
        <v>1</v>
      </c>
      <c r="H2220" s="23">
        <v>1</v>
      </c>
    </row>
    <row r="2221" spans="1:8" x14ac:dyDescent="0.2">
      <c r="A2221" s="5">
        <f t="shared" si="82"/>
        <v>43717</v>
      </c>
      <c r="B2221" s="7" t="s">
        <v>258</v>
      </c>
      <c r="C2221" s="202" t="s">
        <v>91</v>
      </c>
      <c r="D2221" s="7" t="s">
        <v>7</v>
      </c>
      <c r="E2221" s="22">
        <v>2750</v>
      </c>
      <c r="F2221" s="23">
        <v>1</v>
      </c>
      <c r="G2221" s="23">
        <v>1</v>
      </c>
      <c r="H2221" s="23">
        <v>1</v>
      </c>
    </row>
    <row r="2222" spans="1:8" x14ac:dyDescent="0.2">
      <c r="A2222" s="5">
        <f t="shared" si="82"/>
        <v>43717</v>
      </c>
      <c r="B2222" s="7" t="s">
        <v>31</v>
      </c>
      <c r="C2222" s="202" t="s">
        <v>91</v>
      </c>
      <c r="D2222" s="7" t="s">
        <v>7</v>
      </c>
      <c r="E2222" s="22">
        <v>2000</v>
      </c>
      <c r="F2222" s="23">
        <v>1</v>
      </c>
      <c r="G2222" s="23">
        <v>1</v>
      </c>
      <c r="H2222" s="23">
        <v>1</v>
      </c>
    </row>
    <row r="2223" spans="1:8" x14ac:dyDescent="0.2">
      <c r="A2223" s="5">
        <f t="shared" si="82"/>
        <v>43717</v>
      </c>
      <c r="B2223" s="7" t="s">
        <v>20</v>
      </c>
      <c r="C2223" s="202" t="s">
        <v>91</v>
      </c>
      <c r="D2223" s="7" t="s">
        <v>7</v>
      </c>
      <c r="E2223" s="22">
        <v>2200</v>
      </c>
      <c r="F2223" s="23">
        <v>1</v>
      </c>
      <c r="G2223" s="23">
        <v>1</v>
      </c>
      <c r="H2223" s="23">
        <v>1</v>
      </c>
    </row>
    <row r="2224" spans="1:8" x14ac:dyDescent="0.2">
      <c r="A2224" s="5">
        <f t="shared" si="82"/>
        <v>43717</v>
      </c>
      <c r="B2224" s="7" t="s">
        <v>188</v>
      </c>
      <c r="C2224" s="202" t="s">
        <v>91</v>
      </c>
      <c r="D2224" s="7" t="s">
        <v>7</v>
      </c>
      <c r="E2224" s="22">
        <v>2000</v>
      </c>
      <c r="F2224" s="23">
        <v>1</v>
      </c>
      <c r="G2224" s="23">
        <v>1</v>
      </c>
      <c r="H2224" s="23">
        <v>1</v>
      </c>
    </row>
    <row r="2225" spans="1:8" x14ac:dyDescent="0.2">
      <c r="A2225" s="20">
        <v>43720</v>
      </c>
      <c r="B2225" s="202" t="s">
        <v>26</v>
      </c>
      <c r="C2225" s="202" t="s">
        <v>91</v>
      </c>
      <c r="D2225" s="202" t="s">
        <v>6</v>
      </c>
      <c r="E2225" s="189">
        <v>100</v>
      </c>
      <c r="F2225" s="190">
        <v>1</v>
      </c>
      <c r="G2225" s="190">
        <v>1</v>
      </c>
      <c r="H2225" s="190">
        <v>1</v>
      </c>
    </row>
    <row r="2226" spans="1:8" x14ac:dyDescent="0.2">
      <c r="A2226" s="20">
        <v>43726</v>
      </c>
      <c r="B2226" s="202" t="s">
        <v>100</v>
      </c>
      <c r="C2226" s="202" t="s">
        <v>91</v>
      </c>
      <c r="D2226" s="202" t="s">
        <v>6</v>
      </c>
      <c r="E2226" s="189">
        <v>50</v>
      </c>
      <c r="F2226" s="190">
        <v>1</v>
      </c>
      <c r="G2226" s="190">
        <v>1</v>
      </c>
      <c r="H2226" s="190">
        <v>1</v>
      </c>
    </row>
    <row r="2227" spans="1:8" x14ac:dyDescent="0.2">
      <c r="A2227" s="5">
        <f>A2226</f>
        <v>43726</v>
      </c>
      <c r="B2227" s="202" t="s">
        <v>176</v>
      </c>
      <c r="C2227" s="202" t="s">
        <v>91</v>
      </c>
      <c r="D2227" s="202" t="s">
        <v>6</v>
      </c>
      <c r="E2227" s="189">
        <v>50</v>
      </c>
      <c r="F2227" s="190">
        <v>1</v>
      </c>
      <c r="G2227" s="190">
        <v>1</v>
      </c>
      <c r="H2227" s="190">
        <v>1</v>
      </c>
    </row>
    <row r="2228" spans="1:8" x14ac:dyDescent="0.2">
      <c r="A2228" s="5">
        <f>A2227</f>
        <v>43726</v>
      </c>
      <c r="B2228" s="202" t="s">
        <v>199</v>
      </c>
      <c r="C2228" s="202" t="s">
        <v>91</v>
      </c>
      <c r="D2228" s="202" t="s">
        <v>6</v>
      </c>
      <c r="E2228" s="189">
        <v>50</v>
      </c>
      <c r="F2228" s="190">
        <v>1</v>
      </c>
      <c r="G2228" s="190">
        <v>1</v>
      </c>
      <c r="H2228" s="190">
        <v>1</v>
      </c>
    </row>
    <row r="2229" spans="1:8" x14ac:dyDescent="0.2">
      <c r="A2229" s="5">
        <f>A2228</f>
        <v>43726</v>
      </c>
      <c r="B2229" s="202" t="s">
        <v>98</v>
      </c>
      <c r="C2229" s="202" t="s">
        <v>91</v>
      </c>
      <c r="D2229" s="202" t="s">
        <v>9</v>
      </c>
      <c r="E2229" s="189">
        <v>250</v>
      </c>
      <c r="F2229" s="190">
        <v>10</v>
      </c>
      <c r="G2229" s="190">
        <v>10</v>
      </c>
      <c r="H2229" s="190">
        <v>10</v>
      </c>
    </row>
    <row r="2230" spans="1:8" x14ac:dyDescent="0.2">
      <c r="A2230" s="5">
        <f>A2229</f>
        <v>43726</v>
      </c>
      <c r="B2230" s="202" t="s">
        <v>22</v>
      </c>
      <c r="C2230" s="202" t="s">
        <v>91</v>
      </c>
      <c r="D2230" s="202" t="s">
        <v>6</v>
      </c>
      <c r="E2230" s="189">
        <v>300</v>
      </c>
      <c r="F2230" s="190">
        <v>5</v>
      </c>
      <c r="G2230" s="190">
        <v>5</v>
      </c>
      <c r="H2230" s="190">
        <v>5</v>
      </c>
    </row>
    <row r="2231" spans="1:8" x14ac:dyDescent="0.2">
      <c r="A2231" s="20">
        <v>43739</v>
      </c>
      <c r="B2231" s="202" t="s">
        <v>124</v>
      </c>
      <c r="C2231" s="202" t="s">
        <v>91</v>
      </c>
      <c r="D2231" s="202" t="s">
        <v>6</v>
      </c>
      <c r="E2231" s="189">
        <v>50</v>
      </c>
      <c r="F2231" s="190">
        <v>5</v>
      </c>
      <c r="G2231" s="190">
        <v>5</v>
      </c>
      <c r="H2231" s="190">
        <v>5</v>
      </c>
    </row>
    <row r="2232" spans="1:8" x14ac:dyDescent="0.2">
      <c r="A2232" s="5">
        <f>A2231</f>
        <v>43739</v>
      </c>
      <c r="B2232" s="202" t="s">
        <v>64</v>
      </c>
      <c r="C2232" s="202" t="s">
        <v>91</v>
      </c>
      <c r="D2232" s="202" t="s">
        <v>6</v>
      </c>
      <c r="E2232" s="189">
        <v>150</v>
      </c>
      <c r="F2232" s="190">
        <v>5</v>
      </c>
      <c r="G2232" s="190">
        <v>5</v>
      </c>
      <c r="H2232" s="190">
        <v>5</v>
      </c>
    </row>
    <row r="2233" spans="1:8" x14ac:dyDescent="0.2">
      <c r="A2233" s="5">
        <f>A2232</f>
        <v>43739</v>
      </c>
      <c r="B2233" s="202" t="s">
        <v>15</v>
      </c>
      <c r="C2233" s="202" t="s">
        <v>91</v>
      </c>
      <c r="D2233" s="202" t="s">
        <v>6</v>
      </c>
      <c r="E2233" s="189">
        <v>200</v>
      </c>
      <c r="F2233" s="190">
        <v>5</v>
      </c>
      <c r="G2233" s="190">
        <v>5</v>
      </c>
      <c r="H2233" s="190">
        <v>5</v>
      </c>
    </row>
    <row r="2234" spans="1:8" x14ac:dyDescent="0.2">
      <c r="A2234" s="5">
        <f>A2233</f>
        <v>43739</v>
      </c>
      <c r="B2234" s="202" t="s">
        <v>143</v>
      </c>
      <c r="C2234" s="202" t="s">
        <v>91</v>
      </c>
      <c r="D2234" s="202" t="s">
        <v>6</v>
      </c>
      <c r="E2234" s="189">
        <v>50</v>
      </c>
      <c r="F2234" s="190">
        <v>1</v>
      </c>
      <c r="G2234" s="190">
        <v>1</v>
      </c>
      <c r="H2234" s="190">
        <v>1</v>
      </c>
    </row>
    <row r="2235" spans="1:8" x14ac:dyDescent="0.2">
      <c r="A2235" s="5">
        <f>A2234</f>
        <v>43739</v>
      </c>
      <c r="B2235" s="202" t="s">
        <v>22</v>
      </c>
      <c r="C2235" s="202" t="s">
        <v>91</v>
      </c>
      <c r="D2235" s="202" t="s">
        <v>6</v>
      </c>
      <c r="E2235" s="189">
        <v>250</v>
      </c>
      <c r="F2235" s="190">
        <v>5</v>
      </c>
      <c r="G2235" s="190">
        <v>1</v>
      </c>
      <c r="H2235" s="190">
        <v>1</v>
      </c>
    </row>
    <row r="2236" spans="1:8" x14ac:dyDescent="0.2">
      <c r="A2236" s="20">
        <v>43740</v>
      </c>
      <c r="B2236" s="202" t="s">
        <v>100</v>
      </c>
      <c r="C2236" s="202" t="s">
        <v>91</v>
      </c>
      <c r="D2236" s="202" t="s">
        <v>6</v>
      </c>
      <c r="E2236" s="189">
        <v>50</v>
      </c>
      <c r="F2236" s="190">
        <v>1</v>
      </c>
      <c r="G2236" s="190">
        <v>1</v>
      </c>
      <c r="H2236" s="190">
        <v>1</v>
      </c>
    </row>
    <row r="2237" spans="1:8" x14ac:dyDescent="0.2">
      <c r="A2237" s="20">
        <v>43741</v>
      </c>
      <c r="B2237" s="202" t="s">
        <v>159</v>
      </c>
      <c r="C2237" s="202" t="s">
        <v>91</v>
      </c>
      <c r="D2237" s="202" t="s">
        <v>6</v>
      </c>
      <c r="E2237" s="189">
        <v>50</v>
      </c>
      <c r="F2237" s="190">
        <v>10</v>
      </c>
      <c r="G2237" s="190">
        <v>10</v>
      </c>
      <c r="H2237" s="190">
        <v>10</v>
      </c>
    </row>
    <row r="2238" spans="1:8" x14ac:dyDescent="0.2">
      <c r="A2238" s="20">
        <v>43745</v>
      </c>
      <c r="B2238" s="7" t="s">
        <v>141</v>
      </c>
      <c r="C2238" s="7" t="s">
        <v>91</v>
      </c>
      <c r="D2238" s="7" t="s">
        <v>6</v>
      </c>
      <c r="E2238" s="22">
        <v>50</v>
      </c>
      <c r="F2238" s="23">
        <v>1</v>
      </c>
      <c r="G2238" s="23">
        <v>1</v>
      </c>
      <c r="H2238" s="23">
        <v>1</v>
      </c>
    </row>
    <row r="2239" spans="1:8" x14ac:dyDescent="0.2">
      <c r="A2239" s="5">
        <f>A2238</f>
        <v>43745</v>
      </c>
      <c r="B2239" s="7" t="s">
        <v>181</v>
      </c>
      <c r="C2239" s="7" t="s">
        <v>91</v>
      </c>
      <c r="D2239" s="7" t="s">
        <v>6</v>
      </c>
      <c r="E2239" s="22">
        <v>50</v>
      </c>
      <c r="F2239" s="23">
        <v>1</v>
      </c>
      <c r="G2239" s="23">
        <v>1</v>
      </c>
      <c r="H2239" s="23">
        <v>1</v>
      </c>
    </row>
    <row r="2240" spans="1:8" x14ac:dyDescent="0.2">
      <c r="A2240" s="5">
        <f>A2239</f>
        <v>43745</v>
      </c>
      <c r="B2240" s="7" t="s">
        <v>198</v>
      </c>
      <c r="C2240" s="7" t="s">
        <v>91</v>
      </c>
      <c r="D2240" s="7" t="s">
        <v>6</v>
      </c>
      <c r="E2240" s="22">
        <v>50</v>
      </c>
      <c r="F2240" s="23">
        <v>1</v>
      </c>
      <c r="G2240" s="23">
        <v>1</v>
      </c>
      <c r="H2240" s="23">
        <v>1</v>
      </c>
    </row>
    <row r="2241" spans="1:8" x14ac:dyDescent="0.2">
      <c r="A2241" s="20">
        <v>43746</v>
      </c>
      <c r="B2241" s="587" t="s">
        <v>181</v>
      </c>
      <c r="C2241" s="587" t="s">
        <v>91</v>
      </c>
      <c r="D2241" s="587" t="s">
        <v>6</v>
      </c>
      <c r="E2241" s="588">
        <v>50</v>
      </c>
      <c r="F2241" s="589">
        <v>1</v>
      </c>
      <c r="G2241" s="589">
        <v>1</v>
      </c>
      <c r="H2241" s="589">
        <v>1</v>
      </c>
    </row>
    <row r="2242" spans="1:8" x14ac:dyDescent="0.2">
      <c r="A2242" s="5">
        <f>A2241</f>
        <v>43746</v>
      </c>
      <c r="B2242" s="587" t="s">
        <v>100</v>
      </c>
      <c r="C2242" s="587" t="s">
        <v>91</v>
      </c>
      <c r="D2242" s="587" t="s">
        <v>6</v>
      </c>
      <c r="E2242" s="588">
        <v>50</v>
      </c>
      <c r="F2242" s="589">
        <v>1</v>
      </c>
      <c r="G2242" s="589">
        <v>1</v>
      </c>
      <c r="H2242" s="589">
        <v>1</v>
      </c>
    </row>
    <row r="2243" spans="1:8" x14ac:dyDescent="0.2">
      <c r="A2243" s="5">
        <f>A2242</f>
        <v>43746</v>
      </c>
      <c r="B2243" s="587" t="s">
        <v>165</v>
      </c>
      <c r="C2243" s="587" t="s">
        <v>91</v>
      </c>
      <c r="D2243" s="587" t="s">
        <v>6</v>
      </c>
      <c r="E2243" s="588">
        <v>50</v>
      </c>
      <c r="F2243" s="589">
        <v>1</v>
      </c>
      <c r="G2243" s="589">
        <v>1</v>
      </c>
      <c r="H2243" s="589">
        <v>1</v>
      </c>
    </row>
    <row r="2244" spans="1:8" x14ac:dyDescent="0.2">
      <c r="A2244" s="20">
        <v>43747</v>
      </c>
      <c r="B2244" s="202" t="s">
        <v>64</v>
      </c>
      <c r="C2244" s="202" t="s">
        <v>91</v>
      </c>
      <c r="D2244" s="202" t="s">
        <v>6</v>
      </c>
      <c r="E2244" s="189">
        <v>400</v>
      </c>
      <c r="F2244" s="190">
        <v>1</v>
      </c>
      <c r="G2244" s="190">
        <v>1</v>
      </c>
      <c r="H2244" s="190">
        <v>1</v>
      </c>
    </row>
    <row r="2245" spans="1:8" x14ac:dyDescent="0.2">
      <c r="A2245" s="20">
        <v>43749</v>
      </c>
      <c r="B2245" s="202" t="s">
        <v>138</v>
      </c>
      <c r="C2245" s="202" t="s">
        <v>91</v>
      </c>
      <c r="D2245" s="202" t="s">
        <v>6</v>
      </c>
      <c r="E2245" s="189">
        <v>50</v>
      </c>
      <c r="F2245" s="190">
        <v>5</v>
      </c>
      <c r="G2245" s="190">
        <v>5</v>
      </c>
      <c r="H2245" s="190">
        <v>5</v>
      </c>
    </row>
    <row r="2246" spans="1:8" x14ac:dyDescent="0.2">
      <c r="A2246" s="20">
        <v>43753</v>
      </c>
      <c r="B2246" s="202" t="s">
        <v>141</v>
      </c>
      <c r="C2246" s="202" t="s">
        <v>91</v>
      </c>
      <c r="D2246" s="202" t="s">
        <v>6</v>
      </c>
      <c r="E2246" s="189">
        <v>200</v>
      </c>
      <c r="F2246" s="190">
        <v>1</v>
      </c>
      <c r="G2246" s="190">
        <v>1</v>
      </c>
      <c r="H2246" s="190">
        <v>1</v>
      </c>
    </row>
    <row r="2247" spans="1:8" x14ac:dyDescent="0.2">
      <c r="A2247" s="20">
        <v>43754</v>
      </c>
      <c r="B2247" s="202" t="s">
        <v>21</v>
      </c>
      <c r="C2247" s="202" t="s">
        <v>91</v>
      </c>
      <c r="D2247" s="202" t="s">
        <v>7</v>
      </c>
      <c r="E2247" s="189">
        <v>150</v>
      </c>
      <c r="F2247" s="190">
        <v>30</v>
      </c>
      <c r="G2247" s="190">
        <v>30</v>
      </c>
      <c r="H2247" s="190">
        <v>30</v>
      </c>
    </row>
    <row r="2248" spans="1:8" x14ac:dyDescent="0.2">
      <c r="A2248" s="20">
        <v>43759</v>
      </c>
      <c r="B2248" s="7" t="s">
        <v>180</v>
      </c>
      <c r="C2248" s="7" t="s">
        <v>91</v>
      </c>
      <c r="D2248" s="7" t="s">
        <v>6</v>
      </c>
      <c r="E2248" s="22">
        <v>50</v>
      </c>
      <c r="F2248" s="23">
        <v>1</v>
      </c>
      <c r="G2248" s="23">
        <v>1</v>
      </c>
      <c r="H2248" s="23">
        <v>1</v>
      </c>
    </row>
    <row r="2249" spans="1:8" x14ac:dyDescent="0.2">
      <c r="A2249" s="5">
        <f>A2248</f>
        <v>43759</v>
      </c>
      <c r="B2249" s="7" t="s">
        <v>64</v>
      </c>
      <c r="C2249" s="7" t="s">
        <v>91</v>
      </c>
      <c r="D2249" s="7" t="s">
        <v>6</v>
      </c>
      <c r="E2249" s="22">
        <v>50</v>
      </c>
      <c r="F2249" s="23">
        <v>1</v>
      </c>
      <c r="G2249" s="23">
        <v>1</v>
      </c>
      <c r="H2249" s="23">
        <v>1</v>
      </c>
    </row>
    <row r="2250" spans="1:8" x14ac:dyDescent="0.2">
      <c r="A2250" s="20">
        <v>43767</v>
      </c>
      <c r="B2250" s="594" t="s">
        <v>20</v>
      </c>
      <c r="C2250" s="594" t="s">
        <v>91</v>
      </c>
      <c r="D2250" s="594" t="s">
        <v>7</v>
      </c>
      <c r="E2250" s="595">
        <v>400</v>
      </c>
      <c r="F2250" s="596">
        <v>10</v>
      </c>
      <c r="G2250" s="596">
        <v>10</v>
      </c>
      <c r="H2250" s="596">
        <v>10</v>
      </c>
    </row>
    <row r="2251" spans="1:8" x14ac:dyDescent="0.2">
      <c r="A2251" s="20">
        <v>43769</v>
      </c>
      <c r="B2251" s="7" t="s">
        <v>218</v>
      </c>
      <c r="C2251" s="7" t="s">
        <v>91</v>
      </c>
      <c r="D2251" s="7" t="s">
        <v>7</v>
      </c>
      <c r="E2251" s="22">
        <v>100</v>
      </c>
      <c r="F2251" s="23">
        <v>10</v>
      </c>
      <c r="G2251" s="23">
        <v>10</v>
      </c>
      <c r="H2251" s="23">
        <v>10</v>
      </c>
    </row>
    <row r="2252" spans="1:8" x14ac:dyDescent="0.2">
      <c r="A2252" s="5">
        <f>A2251</f>
        <v>43769</v>
      </c>
      <c r="B2252" s="7" t="s">
        <v>258</v>
      </c>
      <c r="C2252" s="7" t="s">
        <v>91</v>
      </c>
      <c r="D2252" s="7" t="s">
        <v>7</v>
      </c>
      <c r="E2252" s="22">
        <v>600</v>
      </c>
      <c r="F2252" s="23">
        <v>15</v>
      </c>
      <c r="G2252" s="23">
        <v>15</v>
      </c>
      <c r="H2252" s="23">
        <v>15</v>
      </c>
    </row>
    <row r="2253" spans="1:8" x14ac:dyDescent="0.2">
      <c r="A2253" s="5">
        <f>A2252</f>
        <v>43769</v>
      </c>
      <c r="B2253" s="7" t="s">
        <v>20</v>
      </c>
      <c r="C2253" s="7" t="s">
        <v>91</v>
      </c>
      <c r="D2253" s="7" t="s">
        <v>7</v>
      </c>
      <c r="E2253" s="22">
        <v>200</v>
      </c>
      <c r="F2253" s="23">
        <v>10</v>
      </c>
      <c r="G2253" s="23">
        <v>10</v>
      </c>
      <c r="H2253" s="23">
        <v>10</v>
      </c>
    </row>
    <row r="2254" spans="1:8" x14ac:dyDescent="0.2">
      <c r="A2254" s="5">
        <f>A2253</f>
        <v>43769</v>
      </c>
      <c r="B2254" s="7" t="s">
        <v>188</v>
      </c>
      <c r="C2254" s="7" t="s">
        <v>91</v>
      </c>
      <c r="D2254" s="7" t="s">
        <v>7</v>
      </c>
      <c r="E2254" s="22">
        <v>500</v>
      </c>
      <c r="F2254" s="23">
        <v>15</v>
      </c>
      <c r="G2254" s="23">
        <v>15</v>
      </c>
      <c r="H2254" s="23">
        <v>15</v>
      </c>
    </row>
    <row r="2255" spans="1:8" x14ac:dyDescent="0.2">
      <c r="A2255" s="20">
        <v>43773</v>
      </c>
      <c r="B2255" s="7" t="s">
        <v>31</v>
      </c>
      <c r="C2255" s="7" t="s">
        <v>91</v>
      </c>
      <c r="D2255" s="7" t="s">
        <v>7</v>
      </c>
      <c r="E2255" s="22">
        <v>500</v>
      </c>
      <c r="F2255" s="23">
        <v>15</v>
      </c>
      <c r="G2255" s="23">
        <v>15</v>
      </c>
      <c r="H2255" s="23">
        <v>15</v>
      </c>
    </row>
    <row r="2256" spans="1:8" x14ac:dyDescent="0.2">
      <c r="A2256" s="5">
        <f>A2255</f>
        <v>43773</v>
      </c>
      <c r="B2256" s="7" t="s">
        <v>20</v>
      </c>
      <c r="C2256" s="7" t="s">
        <v>91</v>
      </c>
      <c r="D2256" s="7" t="s">
        <v>7</v>
      </c>
      <c r="E2256" s="22">
        <v>500</v>
      </c>
      <c r="F2256" s="23">
        <v>20</v>
      </c>
      <c r="G2256" s="23">
        <v>15</v>
      </c>
      <c r="H2256" s="23">
        <v>15</v>
      </c>
    </row>
    <row r="2257" spans="1:8" x14ac:dyDescent="0.2">
      <c r="A2257" s="20">
        <v>43774</v>
      </c>
      <c r="B2257" s="7" t="s">
        <v>31</v>
      </c>
      <c r="C2257" s="7" t="s">
        <v>91</v>
      </c>
      <c r="D2257" s="7" t="s">
        <v>7</v>
      </c>
      <c r="E2257" s="22">
        <v>500</v>
      </c>
      <c r="F2257" s="23">
        <v>15</v>
      </c>
      <c r="G2257" s="23">
        <v>15</v>
      </c>
      <c r="H2257" s="23">
        <v>15</v>
      </c>
    </row>
    <row r="2258" spans="1:8" x14ac:dyDescent="0.2">
      <c r="A2258" s="20">
        <v>43780</v>
      </c>
      <c r="B2258" s="7" t="s">
        <v>271</v>
      </c>
      <c r="C2258" s="7" t="s">
        <v>91</v>
      </c>
      <c r="D2258" s="7" t="s">
        <v>6</v>
      </c>
      <c r="E2258" s="22">
        <v>50</v>
      </c>
      <c r="F2258" s="23">
        <v>5</v>
      </c>
      <c r="G2258" s="23">
        <v>5</v>
      </c>
      <c r="H2258" s="23">
        <v>5</v>
      </c>
    </row>
    <row r="2259" spans="1:8" x14ac:dyDescent="0.2">
      <c r="A2259" s="5">
        <f>A2258</f>
        <v>43780</v>
      </c>
      <c r="B2259" s="7" t="s">
        <v>188</v>
      </c>
      <c r="C2259" s="7" t="s">
        <v>91</v>
      </c>
      <c r="D2259" s="7" t="s">
        <v>7</v>
      </c>
      <c r="E2259" s="22">
        <v>100</v>
      </c>
      <c r="F2259" s="23">
        <v>30</v>
      </c>
      <c r="G2259" s="23">
        <v>30</v>
      </c>
      <c r="H2259" s="23">
        <v>30</v>
      </c>
    </row>
    <row r="2260" spans="1:8" x14ac:dyDescent="0.2">
      <c r="A2260" s="20">
        <v>43783</v>
      </c>
      <c r="B2260" s="7" t="s">
        <v>143</v>
      </c>
      <c r="C2260" s="7" t="s">
        <v>91</v>
      </c>
      <c r="D2260" s="7" t="s">
        <v>6</v>
      </c>
      <c r="E2260" s="22">
        <v>150</v>
      </c>
      <c r="F2260" s="23">
        <v>1</v>
      </c>
      <c r="G2260" s="23">
        <v>1</v>
      </c>
      <c r="H2260" s="23">
        <v>1</v>
      </c>
    </row>
    <row r="2261" spans="1:8" x14ac:dyDescent="0.2">
      <c r="A2261" s="20">
        <v>43788</v>
      </c>
      <c r="B2261" s="7" t="s">
        <v>135</v>
      </c>
      <c r="C2261" s="7" t="s">
        <v>91</v>
      </c>
      <c r="D2261" s="7" t="s">
        <v>6</v>
      </c>
      <c r="E2261" s="22">
        <v>200</v>
      </c>
      <c r="F2261" s="23">
        <v>1</v>
      </c>
      <c r="G2261" s="23">
        <v>1</v>
      </c>
      <c r="H2261" s="23">
        <v>1</v>
      </c>
    </row>
    <row r="2262" spans="1:8" x14ac:dyDescent="0.2">
      <c r="A2262" s="5">
        <f>A2261</f>
        <v>43788</v>
      </c>
      <c r="B2262" s="7" t="s">
        <v>18</v>
      </c>
      <c r="C2262" s="7" t="s">
        <v>91</v>
      </c>
      <c r="D2262" s="7" t="s">
        <v>9</v>
      </c>
      <c r="E2262" s="22">
        <v>100</v>
      </c>
      <c r="F2262" s="23">
        <v>1</v>
      </c>
      <c r="G2262" s="23">
        <v>1</v>
      </c>
      <c r="H2262" s="23">
        <v>1</v>
      </c>
    </row>
    <row r="2263" spans="1:8" x14ac:dyDescent="0.2">
      <c r="A2263" s="5">
        <f>A2262</f>
        <v>43788</v>
      </c>
      <c r="B2263" s="7" t="s">
        <v>133</v>
      </c>
      <c r="C2263" s="7" t="s">
        <v>91</v>
      </c>
      <c r="D2263" s="7" t="s">
        <v>6</v>
      </c>
      <c r="E2263" s="22">
        <v>200</v>
      </c>
      <c r="F2263" s="23">
        <v>1</v>
      </c>
      <c r="G2263" s="23">
        <v>1</v>
      </c>
      <c r="H2263" s="23">
        <v>1</v>
      </c>
    </row>
    <row r="2264" spans="1:8" x14ac:dyDescent="0.2">
      <c r="A2264" s="5">
        <f>A2263</f>
        <v>43788</v>
      </c>
      <c r="B2264" s="7" t="s">
        <v>207</v>
      </c>
      <c r="C2264" s="7" t="s">
        <v>91</v>
      </c>
      <c r="D2264" s="7" t="s">
        <v>6</v>
      </c>
      <c r="E2264" s="22">
        <v>250</v>
      </c>
      <c r="F2264" s="23">
        <v>1</v>
      </c>
      <c r="G2264" s="23">
        <v>1</v>
      </c>
      <c r="H2264" s="23">
        <v>1</v>
      </c>
    </row>
    <row r="2265" spans="1:8" x14ac:dyDescent="0.2">
      <c r="A2265" s="5">
        <f>A2264</f>
        <v>43788</v>
      </c>
      <c r="B2265" s="7" t="s">
        <v>161</v>
      </c>
      <c r="C2265" s="7" t="s">
        <v>91</v>
      </c>
      <c r="D2265" s="7" t="s">
        <v>6</v>
      </c>
      <c r="E2265" s="22">
        <v>100</v>
      </c>
      <c r="F2265" s="23">
        <v>1</v>
      </c>
      <c r="G2265" s="23">
        <v>1</v>
      </c>
      <c r="H2265" s="23">
        <v>1</v>
      </c>
    </row>
    <row r="2266" spans="1:8" x14ac:dyDescent="0.2">
      <c r="A2266" s="20">
        <v>43808</v>
      </c>
      <c r="B2266" s="7" t="s">
        <v>123</v>
      </c>
      <c r="C2266" s="7" t="s">
        <v>91</v>
      </c>
      <c r="D2266" s="7" t="s">
        <v>6</v>
      </c>
      <c r="E2266" s="22">
        <v>50</v>
      </c>
      <c r="F2266" s="23">
        <v>1</v>
      </c>
      <c r="G2266" s="23">
        <v>1</v>
      </c>
      <c r="H2266" s="23">
        <v>1</v>
      </c>
    </row>
    <row r="2267" spans="1:8" x14ac:dyDescent="0.2">
      <c r="A2267" s="5">
        <f t="shared" ref="A2267:A2273" si="83">A2266</f>
        <v>43808</v>
      </c>
      <c r="B2267" s="7" t="s">
        <v>142</v>
      </c>
      <c r="C2267" s="7" t="s">
        <v>91</v>
      </c>
      <c r="D2267" s="7" t="s">
        <v>6</v>
      </c>
      <c r="E2267" s="22">
        <v>250</v>
      </c>
      <c r="F2267" s="23">
        <v>5</v>
      </c>
      <c r="G2267" s="23">
        <v>5</v>
      </c>
      <c r="H2267" s="23">
        <v>5</v>
      </c>
    </row>
    <row r="2268" spans="1:8" x14ac:dyDescent="0.2">
      <c r="A2268" s="5">
        <f t="shared" si="83"/>
        <v>43808</v>
      </c>
      <c r="B2268" s="7" t="s">
        <v>168</v>
      </c>
      <c r="C2268" s="7" t="s">
        <v>91</v>
      </c>
      <c r="D2268" s="7" t="s">
        <v>6</v>
      </c>
      <c r="E2268" s="22">
        <v>350</v>
      </c>
      <c r="F2268" s="23">
        <v>5</v>
      </c>
      <c r="G2268" s="23">
        <v>5</v>
      </c>
      <c r="H2268" s="23">
        <v>5</v>
      </c>
    </row>
    <row r="2269" spans="1:8" x14ac:dyDescent="0.2">
      <c r="A2269" s="5">
        <f t="shared" si="83"/>
        <v>43808</v>
      </c>
      <c r="B2269" s="7" t="s">
        <v>159</v>
      </c>
      <c r="C2269" s="7" t="s">
        <v>91</v>
      </c>
      <c r="D2269" s="7" t="s">
        <v>6</v>
      </c>
      <c r="E2269" s="22">
        <v>150</v>
      </c>
      <c r="F2269" s="23">
        <v>1</v>
      </c>
      <c r="G2269" s="23">
        <v>1</v>
      </c>
      <c r="H2269" s="23">
        <v>1</v>
      </c>
    </row>
    <row r="2270" spans="1:8" x14ac:dyDescent="0.2">
      <c r="A2270" s="5">
        <f t="shared" si="83"/>
        <v>43808</v>
      </c>
      <c r="B2270" s="7" t="s">
        <v>197</v>
      </c>
      <c r="C2270" s="7" t="s">
        <v>91</v>
      </c>
      <c r="D2270" s="7" t="s">
        <v>6</v>
      </c>
      <c r="E2270" s="22">
        <v>100</v>
      </c>
      <c r="F2270" s="23">
        <v>1</v>
      </c>
      <c r="G2270" s="23">
        <v>1</v>
      </c>
      <c r="H2270" s="23">
        <v>1</v>
      </c>
    </row>
    <row r="2271" spans="1:8" x14ac:dyDescent="0.2">
      <c r="A2271" s="5">
        <f t="shared" si="83"/>
        <v>43808</v>
      </c>
      <c r="B2271" s="7" t="s">
        <v>177</v>
      </c>
      <c r="C2271" s="7" t="s">
        <v>91</v>
      </c>
      <c r="D2271" s="7" t="s">
        <v>6</v>
      </c>
      <c r="E2271" s="22">
        <v>50</v>
      </c>
      <c r="F2271" s="23">
        <v>1</v>
      </c>
      <c r="G2271" s="23">
        <v>1</v>
      </c>
      <c r="H2271" s="23">
        <v>1</v>
      </c>
    </row>
    <row r="2272" spans="1:8" x14ac:dyDescent="0.2">
      <c r="A2272" s="5">
        <f t="shared" si="83"/>
        <v>43808</v>
      </c>
      <c r="B2272" s="7" t="s">
        <v>126</v>
      </c>
      <c r="C2272" s="7" t="s">
        <v>91</v>
      </c>
      <c r="D2272" s="7" t="s">
        <v>6</v>
      </c>
      <c r="E2272" s="22">
        <v>400</v>
      </c>
      <c r="F2272" s="23">
        <v>5</v>
      </c>
      <c r="G2272" s="23">
        <v>5</v>
      </c>
      <c r="H2272" s="23">
        <v>5</v>
      </c>
    </row>
    <row r="2273" spans="1:8" x14ac:dyDescent="0.2">
      <c r="A2273" s="5">
        <f t="shared" si="83"/>
        <v>43808</v>
      </c>
      <c r="B2273" s="7" t="s">
        <v>160</v>
      </c>
      <c r="C2273" s="7" t="s">
        <v>91</v>
      </c>
      <c r="D2273" s="7" t="s">
        <v>6</v>
      </c>
      <c r="E2273" s="22">
        <v>50</v>
      </c>
      <c r="F2273" s="23">
        <v>1</v>
      </c>
      <c r="G2273" s="23">
        <v>1</v>
      </c>
      <c r="H2273" s="23">
        <v>1</v>
      </c>
    </row>
    <row r="2274" spans="1:8" x14ac:dyDescent="0.2">
      <c r="A2274" s="20">
        <v>43809</v>
      </c>
      <c r="B2274" s="7" t="s">
        <v>238</v>
      </c>
      <c r="C2274" s="7" t="s">
        <v>91</v>
      </c>
      <c r="D2274" s="7" t="s">
        <v>23</v>
      </c>
      <c r="E2274" s="22">
        <v>450</v>
      </c>
      <c r="F2274" s="23">
        <v>1</v>
      </c>
      <c r="G2274" s="23">
        <v>1</v>
      </c>
      <c r="H2274" s="23">
        <v>1</v>
      </c>
    </row>
    <row r="2275" spans="1:8" x14ac:dyDescent="0.2">
      <c r="A2275" s="20">
        <v>43810</v>
      </c>
      <c r="B2275" s="6" t="s">
        <v>182</v>
      </c>
      <c r="C2275" s="7" t="s">
        <v>91</v>
      </c>
      <c r="D2275" s="7" t="s">
        <v>6</v>
      </c>
      <c r="E2275" s="22">
        <v>50</v>
      </c>
      <c r="F2275" s="23">
        <v>1</v>
      </c>
      <c r="G2275" s="23">
        <v>1</v>
      </c>
      <c r="H2275" s="23">
        <v>1</v>
      </c>
    </row>
    <row r="2276" spans="1:8" x14ac:dyDescent="0.2">
      <c r="A2276" s="5">
        <f>A2275</f>
        <v>43810</v>
      </c>
      <c r="B2276" s="6" t="s">
        <v>194</v>
      </c>
      <c r="C2276" s="7" t="s">
        <v>91</v>
      </c>
      <c r="D2276" s="7" t="s">
        <v>6</v>
      </c>
      <c r="E2276" s="22">
        <v>50</v>
      </c>
      <c r="F2276" s="23">
        <v>1</v>
      </c>
      <c r="G2276" s="23">
        <v>1</v>
      </c>
      <c r="H2276" s="23">
        <v>1</v>
      </c>
    </row>
    <row r="2277" spans="1:8" x14ac:dyDescent="0.2">
      <c r="A2277" s="20">
        <v>43819</v>
      </c>
      <c r="B2277" s="16" t="s">
        <v>159</v>
      </c>
      <c r="C2277" s="16" t="s">
        <v>91</v>
      </c>
      <c r="D2277" s="16" t="s">
        <v>6</v>
      </c>
      <c r="E2277" s="22">
        <v>150</v>
      </c>
      <c r="F2277" s="23">
        <v>1</v>
      </c>
      <c r="G2277" s="23">
        <v>1</v>
      </c>
      <c r="H2277" s="23">
        <v>1</v>
      </c>
    </row>
    <row r="2278" spans="1:8" x14ac:dyDescent="0.2">
      <c r="A2278" s="5">
        <f>A2277</f>
        <v>43819</v>
      </c>
      <c r="B2278" s="16" t="s">
        <v>199</v>
      </c>
      <c r="C2278" s="16" t="s">
        <v>91</v>
      </c>
      <c r="D2278" s="16" t="s">
        <v>6</v>
      </c>
      <c r="E2278" s="22">
        <v>300</v>
      </c>
      <c r="F2278" s="23">
        <v>1</v>
      </c>
      <c r="G2278" s="23">
        <v>1</v>
      </c>
      <c r="H2278" s="23">
        <v>1</v>
      </c>
    </row>
    <row r="2279" spans="1:8" x14ac:dyDescent="0.2">
      <c r="A2279" s="5">
        <f>A2278</f>
        <v>43819</v>
      </c>
      <c r="B2279" s="16" t="s">
        <v>278</v>
      </c>
      <c r="C2279" s="16" t="s">
        <v>91</v>
      </c>
      <c r="D2279" s="16" t="s">
        <v>23</v>
      </c>
      <c r="E2279" s="22">
        <v>100</v>
      </c>
      <c r="F2279" s="23">
        <v>1</v>
      </c>
      <c r="G2279" s="23">
        <v>1</v>
      </c>
      <c r="H2279" s="23">
        <v>1</v>
      </c>
    </row>
    <row r="2280" spans="1:8" x14ac:dyDescent="0.2">
      <c r="A2280" s="20">
        <v>43843</v>
      </c>
      <c r="B2280" s="7" t="s">
        <v>135</v>
      </c>
      <c r="C2280" s="7" t="s">
        <v>91</v>
      </c>
      <c r="D2280" s="7" t="s">
        <v>6</v>
      </c>
      <c r="E2280" s="22">
        <v>500</v>
      </c>
      <c r="F2280" s="23">
        <v>5</v>
      </c>
      <c r="G2280" s="23">
        <v>5</v>
      </c>
      <c r="H2280" s="23">
        <v>5</v>
      </c>
    </row>
    <row r="2281" spans="1:8" x14ac:dyDescent="0.2">
      <c r="A2281" s="20">
        <v>43844</v>
      </c>
      <c r="B2281" s="7" t="s">
        <v>171</v>
      </c>
      <c r="C2281" s="7" t="s">
        <v>91</v>
      </c>
      <c r="D2281" s="7" t="s">
        <v>6</v>
      </c>
      <c r="E2281" s="22">
        <v>850</v>
      </c>
      <c r="F2281" s="23">
        <v>25</v>
      </c>
      <c r="G2281" s="23">
        <v>1</v>
      </c>
      <c r="H2281" s="23">
        <v>1</v>
      </c>
    </row>
    <row r="2282" spans="1:8" x14ac:dyDescent="0.2">
      <c r="A2282" s="20">
        <v>43852</v>
      </c>
      <c r="B2282" s="7" t="s">
        <v>169</v>
      </c>
      <c r="C2282" s="7" t="s">
        <v>91</v>
      </c>
      <c r="D2282" s="7" t="s">
        <v>6</v>
      </c>
      <c r="E2282" s="22">
        <v>50</v>
      </c>
      <c r="F2282" s="23">
        <v>1</v>
      </c>
      <c r="G2282" s="23">
        <v>1</v>
      </c>
      <c r="H2282" s="23">
        <v>1</v>
      </c>
    </row>
    <row r="2283" spans="1:8" x14ac:dyDescent="0.2">
      <c r="A2283" s="20">
        <v>43853</v>
      </c>
      <c r="B2283" s="7" t="s">
        <v>14</v>
      </c>
      <c r="C2283" s="7" t="s">
        <v>91</v>
      </c>
      <c r="D2283" s="7" t="s">
        <v>9</v>
      </c>
      <c r="E2283" s="22">
        <v>100</v>
      </c>
      <c r="F2283" s="23">
        <v>20</v>
      </c>
      <c r="G2283" s="23">
        <v>20</v>
      </c>
      <c r="H2283" s="23">
        <v>20</v>
      </c>
    </row>
    <row r="2284" spans="1:8" x14ac:dyDescent="0.2">
      <c r="A2284" s="20">
        <f>A2283</f>
        <v>43853</v>
      </c>
      <c r="B2284" s="7" t="s">
        <v>25</v>
      </c>
      <c r="C2284" s="7" t="s">
        <v>91</v>
      </c>
      <c r="D2284" s="7" t="s">
        <v>7</v>
      </c>
      <c r="E2284" s="22">
        <v>250</v>
      </c>
      <c r="F2284" s="23">
        <v>1</v>
      </c>
      <c r="G2284" s="23">
        <v>1</v>
      </c>
      <c r="H2284" s="23">
        <v>1</v>
      </c>
    </row>
    <row r="2285" spans="1:8" x14ac:dyDescent="0.2">
      <c r="A2285" s="20">
        <f>A2284</f>
        <v>43853</v>
      </c>
      <c r="B2285" s="7" t="s">
        <v>18</v>
      </c>
      <c r="C2285" s="7" t="s">
        <v>91</v>
      </c>
      <c r="D2285" s="7" t="s">
        <v>9</v>
      </c>
      <c r="E2285" s="22">
        <v>100</v>
      </c>
      <c r="F2285" s="23">
        <v>20</v>
      </c>
      <c r="G2285" s="23">
        <v>20</v>
      </c>
      <c r="H2285" s="23">
        <v>20</v>
      </c>
    </row>
    <row r="2286" spans="1:8" x14ac:dyDescent="0.2">
      <c r="A2286" s="20">
        <v>43854</v>
      </c>
      <c r="B2286" s="7" t="s">
        <v>159</v>
      </c>
      <c r="C2286" s="7" t="s">
        <v>91</v>
      </c>
      <c r="D2286" s="7" t="s">
        <v>6</v>
      </c>
      <c r="E2286" s="22">
        <v>100</v>
      </c>
      <c r="F2286" s="23">
        <v>1</v>
      </c>
      <c r="G2286" s="23">
        <v>1</v>
      </c>
      <c r="H2286" s="23">
        <v>1</v>
      </c>
    </row>
    <row r="2287" spans="1:8" x14ac:dyDescent="0.2">
      <c r="A2287" s="20">
        <f>A2286</f>
        <v>43854</v>
      </c>
      <c r="B2287" s="7" t="s">
        <v>302</v>
      </c>
      <c r="C2287" s="7" t="s">
        <v>91</v>
      </c>
      <c r="D2287" s="7" t="s">
        <v>23</v>
      </c>
      <c r="E2287" s="22">
        <v>200</v>
      </c>
      <c r="F2287" s="23">
        <v>1</v>
      </c>
      <c r="G2287" s="23">
        <v>1</v>
      </c>
      <c r="H2287" s="23">
        <v>1</v>
      </c>
    </row>
    <row r="2288" spans="1:8" x14ac:dyDescent="0.2">
      <c r="A2288" s="20">
        <v>43865</v>
      </c>
      <c r="B2288" s="7" t="s">
        <v>98</v>
      </c>
      <c r="C2288" s="7" t="s">
        <v>91</v>
      </c>
      <c r="D2288" s="7" t="s">
        <v>9</v>
      </c>
      <c r="E2288" s="22">
        <v>100</v>
      </c>
      <c r="F2288" s="23">
        <v>15</v>
      </c>
      <c r="G2288" s="23">
        <v>15</v>
      </c>
      <c r="H2288" s="23">
        <v>15</v>
      </c>
    </row>
    <row r="2289" spans="1:8" x14ac:dyDescent="0.2">
      <c r="A2289" s="20">
        <v>43913</v>
      </c>
      <c r="B2289" s="7" t="s">
        <v>88</v>
      </c>
      <c r="C2289" s="7" t="s">
        <v>91</v>
      </c>
      <c r="D2289" s="7" t="s">
        <v>6</v>
      </c>
      <c r="E2289" s="22">
        <v>150</v>
      </c>
      <c r="F2289" s="23">
        <v>5</v>
      </c>
      <c r="G2289" s="23">
        <v>5</v>
      </c>
      <c r="H2289" s="23">
        <v>5</v>
      </c>
    </row>
    <row r="2290" spans="1:8" x14ac:dyDescent="0.2">
      <c r="A2290" s="5">
        <f>A2289</f>
        <v>43913</v>
      </c>
      <c r="B2290" s="7" t="s">
        <v>161</v>
      </c>
      <c r="C2290" s="7" t="s">
        <v>91</v>
      </c>
      <c r="D2290" s="7" t="s">
        <v>6</v>
      </c>
      <c r="E2290" s="22">
        <v>100</v>
      </c>
      <c r="F2290" s="23">
        <v>5</v>
      </c>
      <c r="G2290" s="23">
        <v>5</v>
      </c>
      <c r="H2290" s="23">
        <v>5</v>
      </c>
    </row>
    <row r="2291" spans="1:8" x14ac:dyDescent="0.2">
      <c r="A2291" s="5">
        <f>A2290</f>
        <v>43913</v>
      </c>
      <c r="B2291" s="7" t="s">
        <v>22</v>
      </c>
      <c r="C2291" s="7" t="s">
        <v>91</v>
      </c>
      <c r="D2291" s="7" t="s">
        <v>6</v>
      </c>
      <c r="E2291" s="22">
        <v>50</v>
      </c>
      <c r="F2291" s="23">
        <v>5</v>
      </c>
      <c r="G2291" s="23">
        <v>5</v>
      </c>
      <c r="H2291" s="23">
        <v>5</v>
      </c>
    </row>
    <row r="2292" spans="1:8" x14ac:dyDescent="0.2">
      <c r="A2292" s="20">
        <v>43914</v>
      </c>
      <c r="B2292" s="7" t="s">
        <v>149</v>
      </c>
      <c r="C2292" s="7" t="s">
        <v>91</v>
      </c>
      <c r="D2292" s="7" t="s">
        <v>9</v>
      </c>
      <c r="E2292" s="22">
        <v>100</v>
      </c>
      <c r="F2292" s="23">
        <v>1</v>
      </c>
      <c r="G2292" s="23">
        <v>1</v>
      </c>
      <c r="H2292" s="23">
        <v>1</v>
      </c>
    </row>
    <row r="2293" spans="1:8" x14ac:dyDescent="0.2">
      <c r="A2293" s="20">
        <v>43922</v>
      </c>
      <c r="B2293" s="7" t="s">
        <v>143</v>
      </c>
      <c r="C2293" s="7" t="s">
        <v>91</v>
      </c>
      <c r="D2293" s="7" t="s">
        <v>6</v>
      </c>
      <c r="E2293" s="22">
        <v>100</v>
      </c>
      <c r="F2293" s="23">
        <v>1</v>
      </c>
      <c r="G2293" s="23">
        <v>1</v>
      </c>
      <c r="H2293" s="23">
        <v>1</v>
      </c>
    </row>
    <row r="2294" spans="1:8" x14ac:dyDescent="0.2">
      <c r="A2294" s="20">
        <v>43923</v>
      </c>
      <c r="B2294" s="7" t="s">
        <v>31</v>
      </c>
      <c r="C2294" s="7" t="s">
        <v>91</v>
      </c>
      <c r="D2294" s="7" t="s">
        <v>7</v>
      </c>
      <c r="E2294" s="22">
        <v>150</v>
      </c>
      <c r="F2294" s="23">
        <v>1</v>
      </c>
      <c r="G2294" s="23">
        <v>1</v>
      </c>
      <c r="H2294" s="23">
        <v>1</v>
      </c>
    </row>
    <row r="2295" spans="1:8" x14ac:dyDescent="0.2">
      <c r="A2295" s="20">
        <v>43924</v>
      </c>
      <c r="B2295" s="7" t="s">
        <v>31</v>
      </c>
      <c r="C2295" s="7" t="s">
        <v>91</v>
      </c>
      <c r="D2295" s="7" t="s">
        <v>7</v>
      </c>
      <c r="E2295" s="22">
        <v>50</v>
      </c>
      <c r="F2295" s="23">
        <v>1</v>
      </c>
      <c r="G2295" s="23">
        <v>1</v>
      </c>
      <c r="H2295" s="23">
        <v>1</v>
      </c>
    </row>
    <row r="2296" spans="1:8" x14ac:dyDescent="0.2">
      <c r="A2296" s="20">
        <v>43927</v>
      </c>
      <c r="B2296" s="7" t="s">
        <v>218</v>
      </c>
      <c r="C2296" s="7" t="s">
        <v>91</v>
      </c>
      <c r="D2296" s="7" t="s">
        <v>7</v>
      </c>
      <c r="E2296" s="22">
        <v>200</v>
      </c>
      <c r="F2296" s="23">
        <v>1</v>
      </c>
      <c r="G2296" s="23">
        <v>1</v>
      </c>
      <c r="H2296" s="23">
        <v>1</v>
      </c>
    </row>
    <row r="2297" spans="1:8" x14ac:dyDescent="0.2">
      <c r="A2297" s="5">
        <f>A2296</f>
        <v>43927</v>
      </c>
      <c r="B2297" s="7" t="s">
        <v>31</v>
      </c>
      <c r="C2297" s="7" t="s">
        <v>91</v>
      </c>
      <c r="D2297" s="7" t="s">
        <v>7</v>
      </c>
      <c r="E2297" s="22">
        <v>50</v>
      </c>
      <c r="F2297" s="23">
        <v>1</v>
      </c>
      <c r="G2297" s="23">
        <v>1</v>
      </c>
      <c r="H2297" s="23">
        <v>1</v>
      </c>
    </row>
    <row r="2298" spans="1:8" x14ac:dyDescent="0.2">
      <c r="A2298" s="20">
        <v>43928</v>
      </c>
      <c r="B2298" s="7" t="s">
        <v>207</v>
      </c>
      <c r="C2298" s="7" t="s">
        <v>91</v>
      </c>
      <c r="D2298" s="7" t="s">
        <v>6</v>
      </c>
      <c r="E2298" s="22">
        <v>200</v>
      </c>
      <c r="F2298" s="23">
        <v>20</v>
      </c>
      <c r="G2298" s="23">
        <v>20</v>
      </c>
      <c r="H2298" s="23">
        <v>20</v>
      </c>
    </row>
    <row r="2299" spans="1:8" x14ac:dyDescent="0.2">
      <c r="A2299" s="20">
        <v>43930</v>
      </c>
      <c r="B2299" s="7" t="s">
        <v>264</v>
      </c>
      <c r="C2299" s="7" t="s">
        <v>91</v>
      </c>
      <c r="D2299" s="7" t="s">
        <v>7</v>
      </c>
      <c r="E2299" s="22">
        <v>50</v>
      </c>
      <c r="F2299" s="23">
        <v>20</v>
      </c>
      <c r="G2299" s="23">
        <v>20</v>
      </c>
      <c r="H2299" s="23">
        <v>20</v>
      </c>
    </row>
    <row r="2300" spans="1:8" x14ac:dyDescent="0.2">
      <c r="A2300" s="20">
        <f>A2299</f>
        <v>43930</v>
      </c>
      <c r="B2300" s="7" t="s">
        <v>20</v>
      </c>
      <c r="C2300" s="7" t="s">
        <v>91</v>
      </c>
      <c r="D2300" s="7" t="s">
        <v>7</v>
      </c>
      <c r="E2300" s="22">
        <v>50</v>
      </c>
      <c r="F2300" s="23">
        <v>20</v>
      </c>
      <c r="G2300" s="23">
        <v>20</v>
      </c>
      <c r="H2300" s="23">
        <v>20</v>
      </c>
    </row>
    <row r="2301" spans="1:8" x14ac:dyDescent="0.2">
      <c r="A2301" s="20">
        <v>43937</v>
      </c>
      <c r="B2301" s="7" t="s">
        <v>159</v>
      </c>
      <c r="C2301" s="7" t="s">
        <v>91</v>
      </c>
      <c r="D2301" s="7" t="s">
        <v>6</v>
      </c>
      <c r="E2301" s="22">
        <v>50</v>
      </c>
      <c r="F2301" s="23">
        <v>10</v>
      </c>
      <c r="G2301" s="23">
        <v>10</v>
      </c>
      <c r="H2301" s="23">
        <v>10</v>
      </c>
    </row>
    <row r="2302" spans="1:8" x14ac:dyDescent="0.2">
      <c r="A2302" s="20">
        <v>43938</v>
      </c>
      <c r="B2302" s="7" t="s">
        <v>31</v>
      </c>
      <c r="C2302" s="7" t="s">
        <v>91</v>
      </c>
      <c r="D2302" s="7" t="s">
        <v>7</v>
      </c>
      <c r="E2302" s="22">
        <v>100</v>
      </c>
      <c r="F2302" s="23">
        <v>20</v>
      </c>
      <c r="G2302" s="23">
        <v>20</v>
      </c>
      <c r="H2302" s="23">
        <v>20</v>
      </c>
    </row>
    <row r="2303" spans="1:8" x14ac:dyDescent="0.2">
      <c r="A2303" s="20">
        <v>43941</v>
      </c>
      <c r="B2303" s="7" t="s">
        <v>143</v>
      </c>
      <c r="C2303" s="7" t="s">
        <v>91</v>
      </c>
      <c r="D2303" s="7" t="s">
        <v>6</v>
      </c>
      <c r="E2303" s="22">
        <v>200</v>
      </c>
      <c r="F2303" s="23">
        <v>10</v>
      </c>
      <c r="G2303" s="23">
        <v>10</v>
      </c>
      <c r="H2303" s="23">
        <v>10</v>
      </c>
    </row>
    <row r="2304" spans="1:8" x14ac:dyDescent="0.2">
      <c r="A2304" s="20">
        <v>43949</v>
      </c>
      <c r="B2304" s="7" t="s">
        <v>149</v>
      </c>
      <c r="C2304" s="7" t="s">
        <v>91</v>
      </c>
      <c r="D2304" s="7" t="s">
        <v>9</v>
      </c>
      <c r="E2304" s="22">
        <v>100</v>
      </c>
      <c r="F2304" s="23">
        <v>10</v>
      </c>
      <c r="G2304" s="23">
        <v>10</v>
      </c>
      <c r="H2304" s="23">
        <v>10</v>
      </c>
    </row>
    <row r="2305" spans="1:8" x14ac:dyDescent="0.2">
      <c r="A2305" s="20">
        <v>43955</v>
      </c>
      <c r="B2305" s="7" t="s">
        <v>98</v>
      </c>
      <c r="C2305" s="7" t="s">
        <v>91</v>
      </c>
      <c r="D2305" s="7" t="s">
        <v>9</v>
      </c>
      <c r="E2305" s="22">
        <v>100</v>
      </c>
      <c r="F2305" s="23">
        <v>5</v>
      </c>
      <c r="G2305" s="23">
        <v>5</v>
      </c>
      <c r="H2305" s="23">
        <v>5</v>
      </c>
    </row>
    <row r="2306" spans="1:8" x14ac:dyDescent="0.2">
      <c r="A2306" s="20">
        <v>43958</v>
      </c>
      <c r="B2306" s="7" t="s">
        <v>26</v>
      </c>
      <c r="C2306" s="7" t="s">
        <v>91</v>
      </c>
      <c r="D2306" s="7" t="s">
        <v>6</v>
      </c>
      <c r="E2306" s="22">
        <v>50</v>
      </c>
      <c r="F2306" s="23">
        <v>1</v>
      </c>
      <c r="G2306" s="23">
        <v>1</v>
      </c>
      <c r="H2306" s="23">
        <v>1</v>
      </c>
    </row>
    <row r="2307" spans="1:8" x14ac:dyDescent="0.2">
      <c r="A2307" s="20">
        <f>A2306</f>
        <v>43958</v>
      </c>
      <c r="B2307" s="7" t="s">
        <v>146</v>
      </c>
      <c r="C2307" s="7" t="s">
        <v>91</v>
      </c>
      <c r="D2307" s="7" t="s">
        <v>9</v>
      </c>
      <c r="E2307" s="22">
        <v>50</v>
      </c>
      <c r="F2307" s="23">
        <v>10</v>
      </c>
      <c r="G2307" s="23">
        <v>10</v>
      </c>
      <c r="H2307" s="23">
        <v>10</v>
      </c>
    </row>
    <row r="2308" spans="1:8" x14ac:dyDescent="0.2">
      <c r="A2308" s="20">
        <f>A2307</f>
        <v>43958</v>
      </c>
      <c r="B2308" s="7" t="s">
        <v>207</v>
      </c>
      <c r="C2308" s="7" t="s">
        <v>91</v>
      </c>
      <c r="D2308" s="7" t="s">
        <v>6</v>
      </c>
      <c r="E2308" s="22">
        <v>150</v>
      </c>
      <c r="F2308" s="23">
        <v>1</v>
      </c>
      <c r="G2308" s="23">
        <v>1</v>
      </c>
      <c r="H2308" s="23">
        <v>1</v>
      </c>
    </row>
    <row r="2309" spans="1:8" x14ac:dyDescent="0.2">
      <c r="A2309" s="20">
        <f>A2308</f>
        <v>43958</v>
      </c>
      <c r="B2309" s="7" t="s">
        <v>170</v>
      </c>
      <c r="C2309" s="7" t="s">
        <v>91</v>
      </c>
      <c r="D2309" s="7" t="s">
        <v>6</v>
      </c>
      <c r="E2309" s="22">
        <v>400</v>
      </c>
      <c r="F2309" s="23">
        <v>1</v>
      </c>
      <c r="G2309" s="23">
        <v>1</v>
      </c>
      <c r="H2309" s="23">
        <v>1</v>
      </c>
    </row>
    <row r="2310" spans="1:8" x14ac:dyDescent="0.2">
      <c r="A2310" s="20">
        <v>43963</v>
      </c>
      <c r="B2310" s="7" t="s">
        <v>124</v>
      </c>
      <c r="C2310" s="7" t="s">
        <v>91</v>
      </c>
      <c r="D2310" s="7" t="s">
        <v>6</v>
      </c>
      <c r="E2310" s="22">
        <v>550</v>
      </c>
      <c r="F2310" s="23">
        <v>1</v>
      </c>
      <c r="G2310" s="23">
        <v>1</v>
      </c>
      <c r="H2310" s="23">
        <v>1</v>
      </c>
    </row>
    <row r="2311" spans="1:8" x14ac:dyDescent="0.2">
      <c r="A2311" s="20">
        <v>43970</v>
      </c>
      <c r="B2311" s="7" t="s">
        <v>134</v>
      </c>
      <c r="C2311" s="7" t="s">
        <v>91</v>
      </c>
      <c r="D2311" s="7" t="s">
        <v>6</v>
      </c>
      <c r="E2311" s="22">
        <v>100</v>
      </c>
      <c r="F2311" s="23">
        <v>1</v>
      </c>
      <c r="G2311" s="23">
        <v>1</v>
      </c>
      <c r="H2311" s="23">
        <v>1</v>
      </c>
    </row>
    <row r="2312" spans="1:8" x14ac:dyDescent="0.2">
      <c r="A2312" s="5">
        <f>A2311</f>
        <v>43970</v>
      </c>
      <c r="B2312" s="7" t="s">
        <v>126</v>
      </c>
      <c r="C2312" s="7" t="s">
        <v>91</v>
      </c>
      <c r="D2312" s="7" t="s">
        <v>6</v>
      </c>
      <c r="E2312" s="22">
        <v>100</v>
      </c>
      <c r="F2312" s="23">
        <v>1</v>
      </c>
      <c r="G2312" s="23">
        <v>1</v>
      </c>
      <c r="H2312" s="23">
        <v>1</v>
      </c>
    </row>
    <row r="2313" spans="1:8" x14ac:dyDescent="0.2">
      <c r="A2313" s="20">
        <v>43971</v>
      </c>
      <c r="B2313" s="7" t="s">
        <v>160</v>
      </c>
      <c r="C2313" s="7" t="s">
        <v>91</v>
      </c>
      <c r="D2313" s="7" t="s">
        <v>6</v>
      </c>
      <c r="E2313" s="22">
        <v>350</v>
      </c>
      <c r="F2313" s="23">
        <v>20</v>
      </c>
      <c r="G2313" s="23">
        <v>20</v>
      </c>
      <c r="H2313" s="23">
        <v>20</v>
      </c>
    </row>
    <row r="2314" spans="1:8" x14ac:dyDescent="0.2">
      <c r="A2314" s="20">
        <v>43977</v>
      </c>
      <c r="B2314" s="7" t="s">
        <v>98</v>
      </c>
      <c r="C2314" s="7" t="s">
        <v>91</v>
      </c>
      <c r="D2314" s="7" t="s">
        <v>9</v>
      </c>
      <c r="E2314" s="22">
        <v>200</v>
      </c>
      <c r="F2314" s="23">
        <v>10</v>
      </c>
      <c r="G2314" s="23">
        <v>10</v>
      </c>
      <c r="H2314" s="23">
        <v>10</v>
      </c>
    </row>
    <row r="2315" spans="1:8" x14ac:dyDescent="0.2">
      <c r="A2315" s="20">
        <v>43979</v>
      </c>
      <c r="B2315" s="7" t="s">
        <v>190</v>
      </c>
      <c r="C2315" s="7" t="s">
        <v>91</v>
      </c>
      <c r="D2315" s="7" t="s">
        <v>35</v>
      </c>
      <c r="E2315" s="22">
        <v>50</v>
      </c>
      <c r="F2315" s="23">
        <v>80</v>
      </c>
      <c r="G2315" s="23">
        <v>80</v>
      </c>
      <c r="H2315" s="23">
        <v>80</v>
      </c>
    </row>
    <row r="2316" spans="1:8" x14ac:dyDescent="0.2">
      <c r="A2316" s="20">
        <v>43983</v>
      </c>
      <c r="B2316" s="7" t="s">
        <v>160</v>
      </c>
      <c r="C2316" s="7" t="s">
        <v>91</v>
      </c>
      <c r="D2316" s="7" t="s">
        <v>6</v>
      </c>
      <c r="E2316" s="22">
        <v>100</v>
      </c>
      <c r="F2316" s="23">
        <v>10</v>
      </c>
      <c r="G2316" s="23">
        <v>10</v>
      </c>
      <c r="H2316" s="23">
        <v>10</v>
      </c>
    </row>
    <row r="2317" spans="1:8" x14ac:dyDescent="0.2">
      <c r="A2317" s="20">
        <v>43985</v>
      </c>
      <c r="B2317" s="7" t="s">
        <v>190</v>
      </c>
      <c r="C2317" s="7" t="s">
        <v>91</v>
      </c>
      <c r="D2317" s="7" t="s">
        <v>35</v>
      </c>
      <c r="E2317" s="22">
        <v>50</v>
      </c>
      <c r="F2317" s="23">
        <v>75</v>
      </c>
      <c r="G2317" s="23">
        <v>75</v>
      </c>
      <c r="H2317" s="23">
        <v>75</v>
      </c>
    </row>
    <row r="2318" spans="1:8" x14ac:dyDescent="0.2">
      <c r="A2318" s="20">
        <v>43990</v>
      </c>
      <c r="B2318" s="7" t="s">
        <v>248</v>
      </c>
      <c r="C2318" s="7" t="s">
        <v>91</v>
      </c>
      <c r="D2318" s="7" t="s">
        <v>6</v>
      </c>
      <c r="E2318" s="22">
        <v>50</v>
      </c>
      <c r="F2318" s="23">
        <v>1</v>
      </c>
      <c r="G2318" s="23">
        <v>1</v>
      </c>
      <c r="H2318" s="23">
        <v>1</v>
      </c>
    </row>
    <row r="2319" spans="1:8" x14ac:dyDescent="0.2">
      <c r="A2319" s="20">
        <v>43992</v>
      </c>
      <c r="B2319" s="7" t="s">
        <v>156</v>
      </c>
      <c r="C2319" s="7" t="s">
        <v>91</v>
      </c>
      <c r="D2319" s="7" t="s">
        <v>6</v>
      </c>
      <c r="E2319" s="22">
        <v>50</v>
      </c>
      <c r="F2319" s="23">
        <v>1</v>
      </c>
      <c r="G2319" s="23">
        <v>1</v>
      </c>
      <c r="H2319" s="23">
        <v>1</v>
      </c>
    </row>
    <row r="2320" spans="1:8" x14ac:dyDescent="0.2">
      <c r="A2320" s="20">
        <v>43997</v>
      </c>
      <c r="B2320" s="7" t="s">
        <v>159</v>
      </c>
      <c r="C2320" s="7" t="s">
        <v>91</v>
      </c>
      <c r="D2320" s="7" t="s">
        <v>6</v>
      </c>
      <c r="E2320" s="22">
        <v>100</v>
      </c>
      <c r="F2320" s="23">
        <v>1</v>
      </c>
      <c r="G2320" s="23">
        <v>1</v>
      </c>
      <c r="H2320" s="23">
        <v>1</v>
      </c>
    </row>
    <row r="2321" spans="1:8" x14ac:dyDescent="0.2">
      <c r="A2321" s="20">
        <f>A2320</f>
        <v>43997</v>
      </c>
      <c r="B2321" s="7" t="s">
        <v>197</v>
      </c>
      <c r="C2321" s="7" t="s">
        <v>91</v>
      </c>
      <c r="D2321" s="7" t="s">
        <v>6</v>
      </c>
      <c r="E2321" s="22">
        <v>100</v>
      </c>
      <c r="F2321" s="23">
        <v>1</v>
      </c>
      <c r="G2321" s="23">
        <v>1</v>
      </c>
      <c r="H2321" s="23">
        <v>1</v>
      </c>
    </row>
    <row r="2322" spans="1:8" x14ac:dyDescent="0.2">
      <c r="A2322" s="20">
        <f>A2321</f>
        <v>43997</v>
      </c>
      <c r="B2322" s="7" t="s">
        <v>88</v>
      </c>
      <c r="C2322" s="7" t="s">
        <v>91</v>
      </c>
      <c r="D2322" s="7" t="s">
        <v>6</v>
      </c>
      <c r="E2322" s="22">
        <v>350</v>
      </c>
      <c r="F2322" s="23">
        <v>1</v>
      </c>
      <c r="G2322" s="23">
        <v>1</v>
      </c>
      <c r="H2322" s="23">
        <v>1</v>
      </c>
    </row>
    <row r="2323" spans="1:8" x14ac:dyDescent="0.2">
      <c r="A2323" s="20">
        <f>A2322</f>
        <v>43997</v>
      </c>
      <c r="B2323" s="7" t="s">
        <v>199</v>
      </c>
      <c r="C2323" s="7" t="s">
        <v>91</v>
      </c>
      <c r="D2323" s="7" t="s">
        <v>6</v>
      </c>
      <c r="E2323" s="22">
        <v>100</v>
      </c>
      <c r="F2323" s="23">
        <v>10</v>
      </c>
      <c r="G2323" s="23">
        <v>1</v>
      </c>
      <c r="H2323" s="23">
        <v>1</v>
      </c>
    </row>
    <row r="2324" spans="1:8" x14ac:dyDescent="0.2">
      <c r="A2324" s="20">
        <f>A2323</f>
        <v>43997</v>
      </c>
      <c r="B2324" s="7" t="s">
        <v>248</v>
      </c>
      <c r="C2324" s="7" t="s">
        <v>91</v>
      </c>
      <c r="D2324" s="7" t="s">
        <v>6</v>
      </c>
      <c r="E2324" s="22">
        <v>100</v>
      </c>
      <c r="F2324" s="23">
        <v>1</v>
      </c>
      <c r="G2324" s="23">
        <v>1</v>
      </c>
      <c r="H2324" s="23">
        <v>1</v>
      </c>
    </row>
    <row r="2325" spans="1:8" x14ac:dyDescent="0.2">
      <c r="A2325" s="20">
        <v>43999</v>
      </c>
      <c r="B2325" s="7" t="s">
        <v>248</v>
      </c>
      <c r="C2325" s="7" t="s">
        <v>91</v>
      </c>
      <c r="D2325" s="7" t="s">
        <v>6</v>
      </c>
      <c r="E2325" s="22">
        <v>100</v>
      </c>
      <c r="F2325" s="23">
        <v>1</v>
      </c>
      <c r="G2325" s="23">
        <v>1</v>
      </c>
      <c r="H2325" s="23">
        <v>1</v>
      </c>
    </row>
    <row r="2326" spans="1:8" x14ac:dyDescent="0.2">
      <c r="A2326" s="20">
        <v>44000</v>
      </c>
      <c r="B2326" s="7" t="s">
        <v>124</v>
      </c>
      <c r="C2326" s="7" t="s">
        <v>91</v>
      </c>
      <c r="D2326" s="7" t="s">
        <v>6</v>
      </c>
      <c r="E2326" s="22">
        <v>100</v>
      </c>
      <c r="F2326" s="23">
        <v>10</v>
      </c>
      <c r="G2326" s="23">
        <v>10</v>
      </c>
      <c r="H2326" s="23">
        <v>10</v>
      </c>
    </row>
    <row r="2327" spans="1:8" x14ac:dyDescent="0.2">
      <c r="A2327" s="20">
        <f t="shared" ref="A2327:A2334" si="84">A2326</f>
        <v>44000</v>
      </c>
      <c r="B2327" s="7" t="s">
        <v>64</v>
      </c>
      <c r="C2327" s="7" t="s">
        <v>91</v>
      </c>
      <c r="D2327" s="7" t="s">
        <v>6</v>
      </c>
      <c r="E2327" s="22">
        <v>50</v>
      </c>
      <c r="F2327" s="23">
        <v>10</v>
      </c>
      <c r="G2327" s="23">
        <v>10</v>
      </c>
      <c r="H2327" s="23">
        <v>10</v>
      </c>
    </row>
    <row r="2328" spans="1:8" x14ac:dyDescent="0.2">
      <c r="A2328" s="20">
        <f t="shared" si="84"/>
        <v>44000</v>
      </c>
      <c r="B2328" s="7" t="s">
        <v>181</v>
      </c>
      <c r="C2328" s="7" t="s">
        <v>91</v>
      </c>
      <c r="D2328" s="7" t="s">
        <v>6</v>
      </c>
      <c r="E2328" s="22">
        <v>100</v>
      </c>
      <c r="F2328" s="23">
        <v>10</v>
      </c>
      <c r="G2328" s="23">
        <v>10</v>
      </c>
      <c r="H2328" s="23">
        <v>10</v>
      </c>
    </row>
    <row r="2329" spans="1:8" x14ac:dyDescent="0.2">
      <c r="A2329" s="20">
        <f t="shared" si="84"/>
        <v>44000</v>
      </c>
      <c r="B2329" s="7" t="s">
        <v>197</v>
      </c>
      <c r="C2329" s="7" t="s">
        <v>91</v>
      </c>
      <c r="D2329" s="7" t="s">
        <v>6</v>
      </c>
      <c r="E2329" s="22">
        <v>50</v>
      </c>
      <c r="F2329" s="23">
        <v>10</v>
      </c>
      <c r="G2329" s="23">
        <v>10</v>
      </c>
      <c r="H2329" s="23">
        <v>10</v>
      </c>
    </row>
    <row r="2330" spans="1:8" x14ac:dyDescent="0.2">
      <c r="A2330" s="20">
        <f t="shared" si="84"/>
        <v>44000</v>
      </c>
      <c r="B2330" s="7" t="s">
        <v>26</v>
      </c>
      <c r="C2330" s="7" t="s">
        <v>91</v>
      </c>
      <c r="D2330" s="7" t="s">
        <v>6</v>
      </c>
      <c r="E2330" s="22">
        <v>200</v>
      </c>
      <c r="F2330" s="23">
        <v>10</v>
      </c>
      <c r="G2330" s="23">
        <v>10</v>
      </c>
      <c r="H2330" s="23">
        <v>10</v>
      </c>
    </row>
    <row r="2331" spans="1:8" x14ac:dyDescent="0.2">
      <c r="A2331" s="20">
        <f t="shared" si="84"/>
        <v>44000</v>
      </c>
      <c r="B2331" s="7" t="s">
        <v>190</v>
      </c>
      <c r="C2331" s="7" t="s">
        <v>91</v>
      </c>
      <c r="D2331" s="7" t="s">
        <v>35</v>
      </c>
      <c r="E2331" s="22">
        <v>50</v>
      </c>
      <c r="F2331" s="23">
        <v>70</v>
      </c>
      <c r="G2331" s="23">
        <v>70</v>
      </c>
      <c r="H2331" s="23">
        <v>70</v>
      </c>
    </row>
    <row r="2332" spans="1:8" x14ac:dyDescent="0.2">
      <c r="A2332" s="20">
        <f t="shared" si="84"/>
        <v>44000</v>
      </c>
      <c r="B2332" s="7" t="s">
        <v>174</v>
      </c>
      <c r="C2332" s="7" t="s">
        <v>91</v>
      </c>
      <c r="D2332" s="7" t="s">
        <v>35</v>
      </c>
      <c r="E2332" s="22">
        <v>50</v>
      </c>
      <c r="F2332" s="23">
        <v>70</v>
      </c>
      <c r="G2332" s="23">
        <v>70</v>
      </c>
      <c r="H2332" s="23">
        <v>70</v>
      </c>
    </row>
    <row r="2333" spans="1:8" x14ac:dyDescent="0.2">
      <c r="A2333" s="20">
        <f t="shared" si="84"/>
        <v>44000</v>
      </c>
      <c r="B2333" s="7" t="s">
        <v>166</v>
      </c>
      <c r="C2333" s="7" t="s">
        <v>91</v>
      </c>
      <c r="D2333" s="7" t="s">
        <v>6</v>
      </c>
      <c r="E2333" s="22">
        <v>50</v>
      </c>
      <c r="F2333" s="23">
        <v>10</v>
      </c>
      <c r="G2333" s="23">
        <v>10</v>
      </c>
      <c r="H2333" s="23">
        <v>10</v>
      </c>
    </row>
    <row r="2334" spans="1:8" x14ac:dyDescent="0.2">
      <c r="A2334" s="20">
        <f t="shared" si="84"/>
        <v>44000</v>
      </c>
      <c r="B2334" s="7" t="s">
        <v>171</v>
      </c>
      <c r="C2334" s="7" t="s">
        <v>91</v>
      </c>
      <c r="D2334" s="7" t="s">
        <v>6</v>
      </c>
      <c r="E2334" s="22">
        <v>100</v>
      </c>
      <c r="F2334" s="23">
        <v>10</v>
      </c>
      <c r="G2334" s="23">
        <v>10</v>
      </c>
      <c r="H2334" s="23">
        <v>10</v>
      </c>
    </row>
    <row r="2335" spans="1:8" x14ac:dyDescent="0.2">
      <c r="A2335" s="20">
        <v>44005</v>
      </c>
      <c r="B2335" s="7" t="s">
        <v>248</v>
      </c>
      <c r="C2335" s="7" t="s">
        <v>91</v>
      </c>
      <c r="D2335" s="7" t="s">
        <v>6</v>
      </c>
      <c r="E2335" s="22">
        <v>50</v>
      </c>
      <c r="F2335" s="23">
        <v>1</v>
      </c>
      <c r="G2335" s="23">
        <v>1</v>
      </c>
      <c r="H2335" s="23">
        <v>1</v>
      </c>
    </row>
    <row r="2336" spans="1:8" x14ac:dyDescent="0.2">
      <c r="A2336" s="20">
        <v>44012</v>
      </c>
      <c r="B2336" s="7" t="s">
        <v>123</v>
      </c>
      <c r="C2336" s="7" t="s">
        <v>91</v>
      </c>
      <c r="D2336" s="7" t="s">
        <v>6</v>
      </c>
      <c r="E2336" s="22">
        <v>50</v>
      </c>
      <c r="F2336" s="23">
        <v>15</v>
      </c>
      <c r="G2336" s="23">
        <v>15</v>
      </c>
      <c r="H2336" s="23">
        <v>15</v>
      </c>
    </row>
    <row r="2337" spans="1:8" x14ac:dyDescent="0.2">
      <c r="A2337" s="5">
        <f t="shared" ref="A2337:A2342" si="85">A2336</f>
        <v>44012</v>
      </c>
      <c r="B2337" s="7" t="s">
        <v>174</v>
      </c>
      <c r="C2337" s="7" t="s">
        <v>91</v>
      </c>
      <c r="D2337" s="7" t="s">
        <v>35</v>
      </c>
      <c r="E2337" s="22">
        <v>50</v>
      </c>
      <c r="F2337" s="23">
        <v>80</v>
      </c>
      <c r="G2337" s="23">
        <v>80</v>
      </c>
      <c r="H2337" s="23">
        <v>80</v>
      </c>
    </row>
    <row r="2338" spans="1:8" x14ac:dyDescent="0.2">
      <c r="A2338" s="20">
        <f t="shared" si="85"/>
        <v>44012</v>
      </c>
      <c r="B2338" s="7" t="s">
        <v>182</v>
      </c>
      <c r="C2338" s="7" t="s">
        <v>91</v>
      </c>
      <c r="D2338" s="7" t="s">
        <v>6</v>
      </c>
      <c r="E2338" s="22">
        <v>200</v>
      </c>
      <c r="F2338" s="23">
        <v>20</v>
      </c>
      <c r="G2338" s="23">
        <v>20</v>
      </c>
      <c r="H2338" s="23">
        <v>20</v>
      </c>
    </row>
    <row r="2339" spans="1:8" x14ac:dyDescent="0.2">
      <c r="A2339" s="20">
        <f t="shared" si="85"/>
        <v>44012</v>
      </c>
      <c r="B2339" s="7" t="s">
        <v>177</v>
      </c>
      <c r="C2339" s="7" t="s">
        <v>91</v>
      </c>
      <c r="D2339" s="7" t="s">
        <v>6</v>
      </c>
      <c r="E2339" s="22">
        <v>1900</v>
      </c>
      <c r="F2339" s="23">
        <v>1</v>
      </c>
      <c r="G2339" s="23">
        <v>1</v>
      </c>
      <c r="H2339" s="23">
        <v>1</v>
      </c>
    </row>
    <row r="2340" spans="1:8" x14ac:dyDescent="0.2">
      <c r="A2340" s="20">
        <f t="shared" si="85"/>
        <v>44012</v>
      </c>
      <c r="B2340" s="7" t="s">
        <v>166</v>
      </c>
      <c r="C2340" s="7" t="s">
        <v>91</v>
      </c>
      <c r="D2340" s="7" t="s">
        <v>6</v>
      </c>
      <c r="E2340" s="22">
        <v>200</v>
      </c>
      <c r="F2340" s="23">
        <v>1</v>
      </c>
      <c r="G2340" s="23">
        <v>1</v>
      </c>
      <c r="H2340" s="23">
        <v>1</v>
      </c>
    </row>
    <row r="2341" spans="1:8" x14ac:dyDescent="0.2">
      <c r="A2341" s="20">
        <f t="shared" si="85"/>
        <v>44012</v>
      </c>
      <c r="B2341" s="7" t="s">
        <v>126</v>
      </c>
      <c r="C2341" s="7" t="s">
        <v>91</v>
      </c>
      <c r="D2341" s="7" t="s">
        <v>6</v>
      </c>
      <c r="E2341" s="22">
        <v>900</v>
      </c>
      <c r="F2341" s="23">
        <v>1</v>
      </c>
      <c r="G2341" s="23">
        <v>1</v>
      </c>
      <c r="H2341" s="23">
        <v>1</v>
      </c>
    </row>
    <row r="2342" spans="1:8" x14ac:dyDescent="0.2">
      <c r="A2342" s="20">
        <f t="shared" si="85"/>
        <v>44012</v>
      </c>
      <c r="B2342" s="7" t="s">
        <v>248</v>
      </c>
      <c r="C2342" s="7" t="s">
        <v>91</v>
      </c>
      <c r="D2342" s="7" t="s">
        <v>6</v>
      </c>
      <c r="E2342" s="22">
        <v>150</v>
      </c>
      <c r="F2342" s="23">
        <v>1</v>
      </c>
      <c r="G2342" s="23">
        <v>1</v>
      </c>
      <c r="H2342" s="23">
        <v>1</v>
      </c>
    </row>
    <row r="2343" spans="1:8" x14ac:dyDescent="0.2">
      <c r="A2343" s="20">
        <v>44013</v>
      </c>
      <c r="B2343" s="7" t="s">
        <v>124</v>
      </c>
      <c r="C2343" s="7" t="s">
        <v>91</v>
      </c>
      <c r="D2343" s="7" t="s">
        <v>6</v>
      </c>
      <c r="E2343" s="22">
        <v>100</v>
      </c>
      <c r="F2343" s="23">
        <v>1</v>
      </c>
      <c r="G2343" s="23">
        <v>1</v>
      </c>
      <c r="H2343" s="23">
        <v>1</v>
      </c>
    </row>
    <row r="2344" spans="1:8" x14ac:dyDescent="0.2">
      <c r="A2344" s="5">
        <f t="shared" ref="A2344:A2350" si="86">A2343</f>
        <v>44013</v>
      </c>
      <c r="B2344" s="7" t="s">
        <v>142</v>
      </c>
      <c r="C2344" s="7" t="s">
        <v>91</v>
      </c>
      <c r="D2344" s="7" t="s">
        <v>6</v>
      </c>
      <c r="E2344" s="22">
        <v>100</v>
      </c>
      <c r="F2344" s="23">
        <v>1</v>
      </c>
      <c r="G2344" s="23">
        <v>1</v>
      </c>
      <c r="H2344" s="23">
        <v>1</v>
      </c>
    </row>
    <row r="2345" spans="1:8" x14ac:dyDescent="0.2">
      <c r="A2345" s="20">
        <f t="shared" si="86"/>
        <v>44013</v>
      </c>
      <c r="B2345" s="7" t="s">
        <v>64</v>
      </c>
      <c r="C2345" s="7" t="s">
        <v>91</v>
      </c>
      <c r="D2345" s="7" t="s">
        <v>6</v>
      </c>
      <c r="E2345" s="22">
        <v>200</v>
      </c>
      <c r="F2345" s="23">
        <v>1</v>
      </c>
      <c r="G2345" s="23">
        <v>1</v>
      </c>
      <c r="H2345" s="23">
        <v>1</v>
      </c>
    </row>
    <row r="2346" spans="1:8" x14ac:dyDescent="0.2">
      <c r="A2346" s="20">
        <f t="shared" si="86"/>
        <v>44013</v>
      </c>
      <c r="B2346" s="7" t="s">
        <v>197</v>
      </c>
      <c r="C2346" s="7" t="s">
        <v>91</v>
      </c>
      <c r="D2346" s="7" t="s">
        <v>6</v>
      </c>
      <c r="E2346" s="22">
        <v>300</v>
      </c>
      <c r="F2346" s="23">
        <v>1</v>
      </c>
      <c r="G2346" s="23">
        <v>1</v>
      </c>
      <c r="H2346" s="23">
        <v>1</v>
      </c>
    </row>
    <row r="2347" spans="1:8" x14ac:dyDescent="0.2">
      <c r="A2347" s="20">
        <f t="shared" si="86"/>
        <v>44013</v>
      </c>
      <c r="B2347" s="7" t="s">
        <v>134</v>
      </c>
      <c r="C2347" s="7" t="s">
        <v>91</v>
      </c>
      <c r="D2347" s="7" t="s">
        <v>6</v>
      </c>
      <c r="E2347" s="22">
        <v>100</v>
      </c>
      <c r="F2347" s="23">
        <v>1</v>
      </c>
      <c r="G2347" s="23">
        <v>1</v>
      </c>
      <c r="H2347" s="23">
        <v>1</v>
      </c>
    </row>
    <row r="2348" spans="1:8" x14ac:dyDescent="0.2">
      <c r="A2348" s="20">
        <f t="shared" si="86"/>
        <v>44013</v>
      </c>
      <c r="B2348" s="7" t="s">
        <v>176</v>
      </c>
      <c r="C2348" s="7" t="s">
        <v>91</v>
      </c>
      <c r="D2348" s="7" t="s">
        <v>6</v>
      </c>
      <c r="E2348" s="22">
        <v>100</v>
      </c>
      <c r="F2348" s="23">
        <v>1</v>
      </c>
      <c r="G2348" s="23">
        <v>1</v>
      </c>
      <c r="H2348" s="23">
        <v>1</v>
      </c>
    </row>
    <row r="2349" spans="1:8" x14ac:dyDescent="0.2">
      <c r="A2349" s="20">
        <f t="shared" si="86"/>
        <v>44013</v>
      </c>
      <c r="B2349" s="7" t="s">
        <v>166</v>
      </c>
      <c r="C2349" s="7" t="s">
        <v>91</v>
      </c>
      <c r="D2349" s="7" t="s">
        <v>6</v>
      </c>
      <c r="E2349" s="22">
        <v>150</v>
      </c>
      <c r="F2349" s="23">
        <v>1</v>
      </c>
      <c r="G2349" s="23">
        <v>1</v>
      </c>
      <c r="H2349" s="23">
        <v>1</v>
      </c>
    </row>
    <row r="2350" spans="1:8" x14ac:dyDescent="0.2">
      <c r="A2350" s="20">
        <f t="shared" si="86"/>
        <v>44013</v>
      </c>
      <c r="B2350" s="7" t="s">
        <v>248</v>
      </c>
      <c r="C2350" s="7" t="s">
        <v>91</v>
      </c>
      <c r="D2350" s="7" t="s">
        <v>6</v>
      </c>
      <c r="E2350" s="22">
        <v>150</v>
      </c>
      <c r="F2350" s="23">
        <v>1</v>
      </c>
      <c r="G2350" s="23">
        <v>1</v>
      </c>
      <c r="H2350" s="23">
        <v>1</v>
      </c>
    </row>
    <row r="2351" spans="1:8" x14ac:dyDescent="0.2">
      <c r="A2351" s="20">
        <v>44014</v>
      </c>
      <c r="B2351" s="7" t="s">
        <v>124</v>
      </c>
      <c r="C2351" s="7" t="s">
        <v>91</v>
      </c>
      <c r="D2351" s="7" t="s">
        <v>6</v>
      </c>
      <c r="E2351" s="22">
        <v>100</v>
      </c>
      <c r="F2351" s="23">
        <v>1</v>
      </c>
      <c r="G2351" s="23">
        <v>1</v>
      </c>
      <c r="H2351" s="23">
        <v>1</v>
      </c>
    </row>
    <row r="2352" spans="1:8" x14ac:dyDescent="0.2">
      <c r="A2352" s="20">
        <v>44015</v>
      </c>
      <c r="B2352" s="7" t="s">
        <v>142</v>
      </c>
      <c r="C2352" s="7" t="s">
        <v>91</v>
      </c>
      <c r="D2352" s="7" t="s">
        <v>6</v>
      </c>
      <c r="E2352" s="22">
        <v>100</v>
      </c>
      <c r="F2352" s="23">
        <v>1</v>
      </c>
      <c r="G2352" s="23">
        <v>1</v>
      </c>
      <c r="H2352" s="23">
        <v>1</v>
      </c>
    </row>
    <row r="2353" spans="1:8" x14ac:dyDescent="0.2">
      <c r="A2353" s="20">
        <f>A2352</f>
        <v>44015</v>
      </c>
      <c r="B2353" s="7" t="s">
        <v>248</v>
      </c>
      <c r="C2353" s="7" t="s">
        <v>91</v>
      </c>
      <c r="D2353" s="7" t="s">
        <v>6</v>
      </c>
      <c r="E2353" s="22">
        <v>100</v>
      </c>
      <c r="F2353" s="23">
        <v>1</v>
      </c>
      <c r="G2353" s="23">
        <v>1</v>
      </c>
      <c r="H2353" s="23">
        <v>1</v>
      </c>
    </row>
    <row r="2354" spans="1:8" x14ac:dyDescent="0.2">
      <c r="A2354" s="20">
        <v>44018</v>
      </c>
      <c r="B2354" s="7" t="s">
        <v>166</v>
      </c>
      <c r="C2354" s="7" t="s">
        <v>91</v>
      </c>
      <c r="D2354" s="7" t="s">
        <v>6</v>
      </c>
      <c r="E2354" s="22">
        <v>150</v>
      </c>
      <c r="F2354" s="23">
        <v>1</v>
      </c>
      <c r="G2354" s="23">
        <v>1</v>
      </c>
      <c r="H2354" s="23">
        <v>1</v>
      </c>
    </row>
    <row r="2355" spans="1:8" x14ac:dyDescent="0.2">
      <c r="A2355" s="20">
        <v>44019</v>
      </c>
      <c r="B2355" s="7" t="s">
        <v>126</v>
      </c>
      <c r="C2355" s="7" t="s">
        <v>91</v>
      </c>
      <c r="D2355" s="7" t="s">
        <v>6</v>
      </c>
      <c r="E2355" s="22">
        <v>100</v>
      </c>
      <c r="F2355" s="23">
        <v>5</v>
      </c>
      <c r="G2355" s="23">
        <v>5</v>
      </c>
      <c r="H2355" s="23">
        <v>5</v>
      </c>
    </row>
    <row r="2356" spans="1:8" x14ac:dyDescent="0.2">
      <c r="A2356" s="20">
        <v>44020</v>
      </c>
      <c r="B2356" s="7" t="s">
        <v>26</v>
      </c>
      <c r="C2356" s="7" t="s">
        <v>91</v>
      </c>
      <c r="D2356" s="7" t="s">
        <v>6</v>
      </c>
      <c r="E2356" s="22">
        <v>50</v>
      </c>
      <c r="F2356" s="23">
        <v>1</v>
      </c>
      <c r="G2356" s="23">
        <v>1</v>
      </c>
      <c r="H2356" s="23">
        <v>1</v>
      </c>
    </row>
    <row r="2357" spans="1:8" x14ac:dyDescent="0.2">
      <c r="A2357" s="20">
        <v>44025</v>
      </c>
      <c r="B2357" s="7" t="s">
        <v>168</v>
      </c>
      <c r="C2357" s="7" t="s">
        <v>91</v>
      </c>
      <c r="D2357" s="7" t="s">
        <v>6</v>
      </c>
      <c r="E2357" s="22">
        <v>100</v>
      </c>
      <c r="F2357" s="23">
        <v>10</v>
      </c>
      <c r="G2357" s="23">
        <v>10</v>
      </c>
      <c r="H2357" s="23">
        <v>10</v>
      </c>
    </row>
    <row r="2358" spans="1:8" x14ac:dyDescent="0.2">
      <c r="A2358" s="20">
        <v>44026</v>
      </c>
      <c r="B2358" s="7" t="s">
        <v>180</v>
      </c>
      <c r="C2358" s="7" t="s">
        <v>91</v>
      </c>
      <c r="D2358" s="7" t="s">
        <v>6</v>
      </c>
      <c r="E2358" s="22">
        <v>100</v>
      </c>
      <c r="F2358" s="23">
        <v>5</v>
      </c>
      <c r="G2358" s="23">
        <v>5</v>
      </c>
      <c r="H2358" s="23">
        <v>5</v>
      </c>
    </row>
    <row r="2359" spans="1:8" x14ac:dyDescent="0.2">
      <c r="A2359" s="20">
        <f t="shared" ref="A2359:A2365" si="87">A2358</f>
        <v>44026</v>
      </c>
      <c r="B2359" s="7" t="s">
        <v>168</v>
      </c>
      <c r="C2359" s="7" t="s">
        <v>91</v>
      </c>
      <c r="D2359" s="7" t="s">
        <v>6</v>
      </c>
      <c r="E2359" s="22">
        <v>50</v>
      </c>
      <c r="F2359" s="23">
        <v>15</v>
      </c>
      <c r="G2359" s="23">
        <v>15</v>
      </c>
      <c r="H2359" s="23">
        <v>15</v>
      </c>
    </row>
    <row r="2360" spans="1:8" x14ac:dyDescent="0.2">
      <c r="A2360" s="20">
        <f t="shared" si="87"/>
        <v>44026</v>
      </c>
      <c r="B2360" s="7" t="s">
        <v>60</v>
      </c>
      <c r="C2360" s="7" t="s">
        <v>91</v>
      </c>
      <c r="D2360" s="7" t="s">
        <v>6</v>
      </c>
      <c r="E2360" s="22">
        <v>300</v>
      </c>
      <c r="F2360" s="23">
        <v>5</v>
      </c>
      <c r="G2360" s="23">
        <v>5</v>
      </c>
      <c r="H2360" s="23">
        <v>5</v>
      </c>
    </row>
    <row r="2361" spans="1:8" x14ac:dyDescent="0.2">
      <c r="A2361" s="20">
        <f t="shared" si="87"/>
        <v>44026</v>
      </c>
      <c r="B2361" s="7" t="s">
        <v>26</v>
      </c>
      <c r="C2361" s="7" t="s">
        <v>91</v>
      </c>
      <c r="D2361" s="7" t="s">
        <v>6</v>
      </c>
      <c r="E2361" s="22">
        <v>450</v>
      </c>
      <c r="F2361" s="23">
        <v>15</v>
      </c>
      <c r="G2361" s="23">
        <v>15</v>
      </c>
      <c r="H2361" s="23">
        <v>15</v>
      </c>
    </row>
    <row r="2362" spans="1:8" x14ac:dyDescent="0.2">
      <c r="A2362" s="20">
        <f t="shared" si="87"/>
        <v>44026</v>
      </c>
      <c r="B2362" s="7" t="s">
        <v>133</v>
      </c>
      <c r="C2362" s="7" t="s">
        <v>91</v>
      </c>
      <c r="D2362" s="7" t="s">
        <v>6</v>
      </c>
      <c r="E2362" s="22">
        <v>200</v>
      </c>
      <c r="F2362" s="23">
        <v>5</v>
      </c>
      <c r="G2362" s="23">
        <v>5</v>
      </c>
      <c r="H2362" s="23">
        <v>5</v>
      </c>
    </row>
    <row r="2363" spans="1:8" x14ac:dyDescent="0.2">
      <c r="A2363" s="20">
        <f t="shared" si="87"/>
        <v>44026</v>
      </c>
      <c r="B2363" s="7" t="s">
        <v>100</v>
      </c>
      <c r="C2363" s="7" t="s">
        <v>91</v>
      </c>
      <c r="D2363" s="7" t="s">
        <v>6</v>
      </c>
      <c r="E2363" s="22">
        <v>100</v>
      </c>
      <c r="F2363" s="23">
        <v>5</v>
      </c>
      <c r="G2363" s="23">
        <v>5</v>
      </c>
      <c r="H2363" s="23">
        <v>5</v>
      </c>
    </row>
    <row r="2364" spans="1:8" x14ac:dyDescent="0.2">
      <c r="A2364" s="20">
        <f t="shared" si="87"/>
        <v>44026</v>
      </c>
      <c r="B2364" s="7" t="s">
        <v>154</v>
      </c>
      <c r="C2364" s="7" t="s">
        <v>91</v>
      </c>
      <c r="D2364" s="7" t="s">
        <v>6</v>
      </c>
      <c r="E2364" s="22">
        <v>300</v>
      </c>
      <c r="F2364" s="23">
        <v>5</v>
      </c>
      <c r="G2364" s="23">
        <v>5</v>
      </c>
      <c r="H2364" s="23">
        <v>5</v>
      </c>
    </row>
    <row r="2365" spans="1:8" x14ac:dyDescent="0.2">
      <c r="A2365" s="20">
        <f t="shared" si="87"/>
        <v>44026</v>
      </c>
      <c r="B2365" s="7" t="s">
        <v>165</v>
      </c>
      <c r="C2365" s="7" t="s">
        <v>91</v>
      </c>
      <c r="D2365" s="7" t="s">
        <v>6</v>
      </c>
      <c r="E2365" s="22">
        <v>150</v>
      </c>
      <c r="F2365" s="23">
        <v>5</v>
      </c>
      <c r="G2365" s="23">
        <v>5</v>
      </c>
      <c r="H2365" s="23">
        <v>5</v>
      </c>
    </row>
    <row r="2366" spans="1:8" x14ac:dyDescent="0.2">
      <c r="A2366" s="20">
        <v>44028</v>
      </c>
      <c r="B2366" s="7" t="s">
        <v>124</v>
      </c>
      <c r="C2366" s="7" t="s">
        <v>91</v>
      </c>
      <c r="D2366" s="7" t="s">
        <v>6</v>
      </c>
      <c r="E2366" s="22">
        <v>50</v>
      </c>
      <c r="F2366" s="23">
        <v>1</v>
      </c>
      <c r="G2366" s="23">
        <v>1</v>
      </c>
      <c r="H2366" s="23">
        <v>1</v>
      </c>
    </row>
    <row r="2367" spans="1:8" x14ac:dyDescent="0.2">
      <c r="A2367" s="5">
        <f>A2366</f>
        <v>44028</v>
      </c>
      <c r="B2367" s="7" t="s">
        <v>26</v>
      </c>
      <c r="C2367" s="7" t="s">
        <v>91</v>
      </c>
      <c r="D2367" s="7" t="s">
        <v>6</v>
      </c>
      <c r="E2367" s="22">
        <v>100</v>
      </c>
      <c r="F2367" s="23">
        <v>1</v>
      </c>
      <c r="G2367" s="23">
        <v>1</v>
      </c>
      <c r="H2367" s="23">
        <v>1</v>
      </c>
    </row>
    <row r="2368" spans="1:8" x14ac:dyDescent="0.2">
      <c r="A2368" s="20">
        <f>A2367</f>
        <v>44028</v>
      </c>
      <c r="B2368" s="7" t="s">
        <v>171</v>
      </c>
      <c r="C2368" s="7" t="s">
        <v>91</v>
      </c>
      <c r="D2368" s="7" t="s">
        <v>6</v>
      </c>
      <c r="E2368" s="22">
        <v>50</v>
      </c>
      <c r="F2368" s="23">
        <v>1</v>
      </c>
      <c r="G2368" s="23">
        <v>1</v>
      </c>
      <c r="H2368" s="23">
        <v>1</v>
      </c>
    </row>
    <row r="2369" spans="1:8" x14ac:dyDescent="0.2">
      <c r="A2369" s="20">
        <v>44029</v>
      </c>
      <c r="B2369" s="7" t="s">
        <v>168</v>
      </c>
      <c r="C2369" s="7" t="s">
        <v>91</v>
      </c>
      <c r="D2369" s="7" t="s">
        <v>6</v>
      </c>
      <c r="E2369" s="22">
        <v>2400</v>
      </c>
      <c r="F2369" s="23">
        <v>15</v>
      </c>
      <c r="G2369" s="23">
        <v>1</v>
      </c>
      <c r="H2369" s="23">
        <v>1</v>
      </c>
    </row>
    <row r="2370" spans="1:8" x14ac:dyDescent="0.2">
      <c r="A2370" s="20">
        <f>A2369</f>
        <v>44029</v>
      </c>
      <c r="B2370" s="7" t="s">
        <v>181</v>
      </c>
      <c r="C2370" s="7" t="s">
        <v>91</v>
      </c>
      <c r="D2370" s="7" t="s">
        <v>6</v>
      </c>
      <c r="E2370" s="22">
        <v>50</v>
      </c>
      <c r="F2370" s="23">
        <v>1</v>
      </c>
      <c r="G2370" s="23">
        <v>1</v>
      </c>
      <c r="H2370" s="23">
        <v>1</v>
      </c>
    </row>
    <row r="2371" spans="1:8" x14ac:dyDescent="0.2">
      <c r="A2371" s="20">
        <f>A2370</f>
        <v>44029</v>
      </c>
      <c r="B2371" s="7" t="s">
        <v>159</v>
      </c>
      <c r="C2371" s="7" t="s">
        <v>91</v>
      </c>
      <c r="D2371" s="7" t="s">
        <v>6</v>
      </c>
      <c r="E2371" s="22">
        <v>200</v>
      </c>
      <c r="F2371" s="23">
        <v>1</v>
      </c>
      <c r="G2371" s="23">
        <v>1</v>
      </c>
      <c r="H2371" s="23">
        <v>1</v>
      </c>
    </row>
    <row r="2372" spans="1:8" x14ac:dyDescent="0.2">
      <c r="A2372" s="20">
        <f>A2371</f>
        <v>44029</v>
      </c>
      <c r="B2372" s="7" t="s">
        <v>198</v>
      </c>
      <c r="C2372" s="7" t="s">
        <v>91</v>
      </c>
      <c r="D2372" s="7" t="s">
        <v>6</v>
      </c>
      <c r="E2372" s="22">
        <v>150</v>
      </c>
      <c r="F2372" s="23">
        <v>1</v>
      </c>
      <c r="G2372" s="23">
        <v>1</v>
      </c>
      <c r="H2372" s="23">
        <v>1</v>
      </c>
    </row>
    <row r="2373" spans="1:8" x14ac:dyDescent="0.2">
      <c r="A2373" s="20">
        <f>A2372</f>
        <v>44029</v>
      </c>
      <c r="B2373" s="7" t="s">
        <v>259</v>
      </c>
      <c r="C2373" s="7" t="s">
        <v>91</v>
      </c>
      <c r="D2373" s="7" t="s">
        <v>6</v>
      </c>
      <c r="E2373" s="22">
        <v>400</v>
      </c>
      <c r="F2373" s="23">
        <v>1</v>
      </c>
      <c r="G2373" s="23">
        <v>1</v>
      </c>
      <c r="H2373" s="23">
        <v>1</v>
      </c>
    </row>
    <row r="2374" spans="1:8" x14ac:dyDescent="0.2">
      <c r="A2374" s="20">
        <f>A2373</f>
        <v>44029</v>
      </c>
      <c r="B2374" s="7" t="s">
        <v>165</v>
      </c>
      <c r="C2374" s="7" t="s">
        <v>91</v>
      </c>
      <c r="D2374" s="7" t="s">
        <v>6</v>
      </c>
      <c r="E2374" s="22">
        <v>200</v>
      </c>
      <c r="F2374" s="23">
        <v>1</v>
      </c>
      <c r="G2374" s="23">
        <v>1</v>
      </c>
      <c r="H2374" s="23">
        <v>1</v>
      </c>
    </row>
    <row r="2375" spans="1:8" x14ac:dyDescent="0.2">
      <c r="A2375" s="20">
        <v>44046</v>
      </c>
      <c r="B2375" s="7" t="s">
        <v>168</v>
      </c>
      <c r="C2375" s="7" t="s">
        <v>91</v>
      </c>
      <c r="D2375" s="7" t="s">
        <v>6</v>
      </c>
      <c r="E2375" s="22">
        <v>350</v>
      </c>
      <c r="F2375" s="23">
        <v>1</v>
      </c>
      <c r="G2375" s="23">
        <v>1</v>
      </c>
      <c r="H2375" s="23">
        <v>1</v>
      </c>
    </row>
    <row r="2376" spans="1:8" x14ac:dyDescent="0.2">
      <c r="A2376" s="20">
        <f>A2375</f>
        <v>44046</v>
      </c>
      <c r="B2376" s="7" t="s">
        <v>259</v>
      </c>
      <c r="C2376" s="7" t="s">
        <v>91</v>
      </c>
      <c r="D2376" s="7" t="s">
        <v>6</v>
      </c>
      <c r="E2376" s="22">
        <v>50</v>
      </c>
      <c r="F2376" s="23">
        <v>1</v>
      </c>
      <c r="G2376" s="23">
        <v>1</v>
      </c>
      <c r="H2376" s="23">
        <v>1</v>
      </c>
    </row>
    <row r="2377" spans="1:8" x14ac:dyDescent="0.2">
      <c r="A2377" s="20">
        <v>44047</v>
      </c>
      <c r="B2377" s="7" t="s">
        <v>28</v>
      </c>
      <c r="C2377" s="7" t="s">
        <v>91</v>
      </c>
      <c r="D2377" s="7" t="s">
        <v>9</v>
      </c>
      <c r="E2377" s="22">
        <v>50</v>
      </c>
      <c r="F2377" s="23">
        <v>1</v>
      </c>
      <c r="G2377" s="23">
        <v>1</v>
      </c>
      <c r="H2377" s="23">
        <v>1</v>
      </c>
    </row>
    <row r="2378" spans="1:8" x14ac:dyDescent="0.2">
      <c r="A2378" s="20">
        <v>44048</v>
      </c>
      <c r="B2378" s="7" t="s">
        <v>124</v>
      </c>
      <c r="C2378" s="7" t="s">
        <v>91</v>
      </c>
      <c r="D2378" s="7" t="s">
        <v>6</v>
      </c>
      <c r="E2378" s="22">
        <v>150</v>
      </c>
      <c r="F2378" s="23">
        <v>1</v>
      </c>
      <c r="G2378" s="23">
        <v>1</v>
      </c>
      <c r="H2378" s="23">
        <v>1</v>
      </c>
    </row>
    <row r="2379" spans="1:8" x14ac:dyDescent="0.2">
      <c r="A2379" s="20">
        <f t="shared" ref="A2379:A2388" si="88">A2378</f>
        <v>44048</v>
      </c>
      <c r="B2379" s="7" t="s">
        <v>28</v>
      </c>
      <c r="C2379" s="7" t="s">
        <v>91</v>
      </c>
      <c r="D2379" s="7" t="s">
        <v>9</v>
      </c>
      <c r="E2379" s="22">
        <v>150</v>
      </c>
      <c r="F2379" s="23">
        <v>2</v>
      </c>
      <c r="G2379" s="23">
        <v>2</v>
      </c>
      <c r="H2379" s="23">
        <v>2</v>
      </c>
    </row>
    <row r="2380" spans="1:8" x14ac:dyDescent="0.2">
      <c r="A2380" s="20">
        <f t="shared" si="88"/>
        <v>44048</v>
      </c>
      <c r="B2380" s="7" t="s">
        <v>204</v>
      </c>
      <c r="C2380" s="7" t="s">
        <v>91</v>
      </c>
      <c r="D2380" s="7" t="s">
        <v>6</v>
      </c>
      <c r="E2380" s="22">
        <v>200</v>
      </c>
      <c r="F2380" s="23">
        <v>1</v>
      </c>
      <c r="G2380" s="23">
        <v>1</v>
      </c>
      <c r="H2380" s="23">
        <v>1</v>
      </c>
    </row>
    <row r="2381" spans="1:8" x14ac:dyDescent="0.2">
      <c r="A2381" s="20">
        <f t="shared" si="88"/>
        <v>44048</v>
      </c>
      <c r="B2381" s="7" t="s">
        <v>197</v>
      </c>
      <c r="C2381" s="7" t="s">
        <v>91</v>
      </c>
      <c r="D2381" s="7" t="s">
        <v>6</v>
      </c>
      <c r="E2381" s="22">
        <v>650</v>
      </c>
      <c r="F2381" s="23">
        <v>1</v>
      </c>
      <c r="G2381" s="23">
        <v>1</v>
      </c>
      <c r="H2381" s="23">
        <v>1</v>
      </c>
    </row>
    <row r="2382" spans="1:8" x14ac:dyDescent="0.2">
      <c r="A2382" s="20">
        <f t="shared" si="88"/>
        <v>44048</v>
      </c>
      <c r="B2382" s="7" t="s">
        <v>26</v>
      </c>
      <c r="C2382" s="7" t="s">
        <v>91</v>
      </c>
      <c r="D2382" s="7" t="s">
        <v>6</v>
      </c>
      <c r="E2382" s="22">
        <v>50</v>
      </c>
      <c r="F2382" s="23">
        <v>1</v>
      </c>
      <c r="G2382" s="23">
        <v>1</v>
      </c>
      <c r="H2382" s="23">
        <v>1</v>
      </c>
    </row>
    <row r="2383" spans="1:8" x14ac:dyDescent="0.2">
      <c r="A2383" s="20">
        <f t="shared" si="88"/>
        <v>44048</v>
      </c>
      <c r="B2383" s="7" t="s">
        <v>133</v>
      </c>
      <c r="C2383" s="7" t="s">
        <v>91</v>
      </c>
      <c r="D2383" s="7" t="s">
        <v>6</v>
      </c>
      <c r="E2383" s="22">
        <v>50</v>
      </c>
      <c r="F2383" s="23">
        <v>1</v>
      </c>
      <c r="G2383" s="23">
        <v>1</v>
      </c>
      <c r="H2383" s="23">
        <v>1</v>
      </c>
    </row>
    <row r="2384" spans="1:8" x14ac:dyDescent="0.2">
      <c r="A2384" s="20">
        <f t="shared" si="88"/>
        <v>44048</v>
      </c>
      <c r="B2384" s="7" t="s">
        <v>100</v>
      </c>
      <c r="C2384" s="7" t="s">
        <v>91</v>
      </c>
      <c r="D2384" s="7" t="s">
        <v>6</v>
      </c>
      <c r="E2384" s="22">
        <v>100</v>
      </c>
      <c r="F2384" s="23">
        <v>1</v>
      </c>
      <c r="G2384" s="23">
        <v>1</v>
      </c>
      <c r="H2384" s="23">
        <v>1</v>
      </c>
    </row>
    <row r="2385" spans="1:8" x14ac:dyDescent="0.2">
      <c r="A2385" s="20">
        <f t="shared" si="88"/>
        <v>44048</v>
      </c>
      <c r="B2385" s="7" t="s">
        <v>61</v>
      </c>
      <c r="C2385" s="7" t="s">
        <v>91</v>
      </c>
      <c r="D2385" s="7" t="s">
        <v>6</v>
      </c>
      <c r="E2385" s="22">
        <v>500</v>
      </c>
      <c r="F2385" s="23">
        <v>1</v>
      </c>
      <c r="G2385" s="23">
        <v>1</v>
      </c>
      <c r="H2385" s="23">
        <v>1</v>
      </c>
    </row>
    <row r="2386" spans="1:8" x14ac:dyDescent="0.2">
      <c r="A2386" s="20">
        <f t="shared" si="88"/>
        <v>44048</v>
      </c>
      <c r="B2386" s="7" t="s">
        <v>259</v>
      </c>
      <c r="C2386" s="7" t="s">
        <v>91</v>
      </c>
      <c r="D2386" s="7" t="s">
        <v>6</v>
      </c>
      <c r="E2386" s="22">
        <v>100</v>
      </c>
      <c r="F2386" s="23">
        <v>1</v>
      </c>
      <c r="G2386" s="23">
        <v>1</v>
      </c>
      <c r="H2386" s="23">
        <v>1</v>
      </c>
    </row>
    <row r="2387" spans="1:8" x14ac:dyDescent="0.2">
      <c r="A2387" s="20">
        <f t="shared" si="88"/>
        <v>44048</v>
      </c>
      <c r="B2387" s="7" t="s">
        <v>154</v>
      </c>
      <c r="C2387" s="7" t="s">
        <v>91</v>
      </c>
      <c r="D2387" s="7" t="s">
        <v>6</v>
      </c>
      <c r="E2387" s="22">
        <v>50</v>
      </c>
      <c r="F2387" s="23">
        <v>1</v>
      </c>
      <c r="G2387" s="23">
        <v>1</v>
      </c>
      <c r="H2387" s="23">
        <v>1</v>
      </c>
    </row>
    <row r="2388" spans="1:8" x14ac:dyDescent="0.2">
      <c r="A2388" s="20">
        <f t="shared" si="88"/>
        <v>44048</v>
      </c>
      <c r="B2388" s="7" t="s">
        <v>171</v>
      </c>
      <c r="C2388" s="7" t="s">
        <v>91</v>
      </c>
      <c r="D2388" s="7" t="s">
        <v>6</v>
      </c>
      <c r="E2388" s="22">
        <v>50</v>
      </c>
      <c r="F2388" s="23">
        <v>1</v>
      </c>
      <c r="G2388" s="23">
        <v>1</v>
      </c>
      <c r="H2388" s="23">
        <v>1</v>
      </c>
    </row>
    <row r="2389" spans="1:8" x14ac:dyDescent="0.2">
      <c r="A2389" s="20">
        <v>44049</v>
      </c>
      <c r="B2389" s="7" t="s">
        <v>180</v>
      </c>
      <c r="C2389" s="7" t="s">
        <v>91</v>
      </c>
      <c r="D2389" s="7" t="s">
        <v>6</v>
      </c>
      <c r="E2389" s="22">
        <v>50</v>
      </c>
      <c r="F2389" s="23">
        <v>1</v>
      </c>
      <c r="G2389" s="23">
        <v>1</v>
      </c>
      <c r="H2389" s="23">
        <v>1</v>
      </c>
    </row>
    <row r="2390" spans="1:8" x14ac:dyDescent="0.2">
      <c r="A2390" s="20">
        <f>A2389</f>
        <v>44049</v>
      </c>
      <c r="B2390" s="7" t="s">
        <v>275</v>
      </c>
      <c r="C2390" s="7" t="s">
        <v>91</v>
      </c>
      <c r="D2390" s="7" t="s">
        <v>81</v>
      </c>
      <c r="E2390" s="22">
        <v>250</v>
      </c>
      <c r="F2390" s="23">
        <v>5</v>
      </c>
      <c r="G2390" s="23">
        <v>5</v>
      </c>
      <c r="H2390" s="23">
        <v>5</v>
      </c>
    </row>
    <row r="2391" spans="1:8" x14ac:dyDescent="0.2">
      <c r="A2391" s="20">
        <f>A2390</f>
        <v>44049</v>
      </c>
      <c r="B2391" s="7" t="s">
        <v>88</v>
      </c>
      <c r="C2391" s="7" t="s">
        <v>91</v>
      </c>
      <c r="D2391" s="7" t="s">
        <v>6</v>
      </c>
      <c r="E2391" s="22">
        <v>50</v>
      </c>
      <c r="F2391" s="23">
        <v>10</v>
      </c>
      <c r="G2391" s="23">
        <v>10</v>
      </c>
      <c r="H2391" s="23">
        <v>10</v>
      </c>
    </row>
    <row r="2392" spans="1:8" x14ac:dyDescent="0.2">
      <c r="A2392" s="20">
        <f>A2391</f>
        <v>44049</v>
      </c>
      <c r="B2392" s="7" t="s">
        <v>259</v>
      </c>
      <c r="C2392" s="7" t="s">
        <v>91</v>
      </c>
      <c r="D2392" s="7" t="s">
        <v>6</v>
      </c>
      <c r="E2392" s="22">
        <v>50</v>
      </c>
      <c r="F2392" s="23">
        <v>1</v>
      </c>
      <c r="G2392" s="23">
        <v>1</v>
      </c>
      <c r="H2392" s="23">
        <v>1</v>
      </c>
    </row>
    <row r="2393" spans="1:8" x14ac:dyDescent="0.2">
      <c r="A2393" s="20">
        <f>A2392</f>
        <v>44049</v>
      </c>
      <c r="B2393" s="7" t="s">
        <v>248</v>
      </c>
      <c r="C2393" s="7" t="s">
        <v>91</v>
      </c>
      <c r="D2393" s="7" t="s">
        <v>6</v>
      </c>
      <c r="E2393" s="22">
        <v>150</v>
      </c>
      <c r="F2393" s="23">
        <v>10</v>
      </c>
      <c r="G2393" s="23">
        <v>10</v>
      </c>
      <c r="H2393" s="23">
        <v>10</v>
      </c>
    </row>
    <row r="2394" spans="1:8" x14ac:dyDescent="0.2">
      <c r="A2394" s="20">
        <v>44050</v>
      </c>
      <c r="B2394" s="7" t="s">
        <v>154</v>
      </c>
      <c r="C2394" s="7" t="s">
        <v>91</v>
      </c>
      <c r="D2394" s="7" t="s">
        <v>6</v>
      </c>
      <c r="E2394" s="22">
        <v>50</v>
      </c>
      <c r="F2394" s="23">
        <v>1</v>
      </c>
      <c r="G2394" s="23">
        <v>1</v>
      </c>
      <c r="H2394" s="23">
        <v>1</v>
      </c>
    </row>
    <row r="2395" spans="1:8" x14ac:dyDescent="0.2">
      <c r="A2395" s="20">
        <f>A2394</f>
        <v>44050</v>
      </c>
      <c r="B2395" s="7" t="s">
        <v>126</v>
      </c>
      <c r="C2395" s="7" t="s">
        <v>91</v>
      </c>
      <c r="D2395" s="7" t="s">
        <v>6</v>
      </c>
      <c r="E2395" s="22">
        <v>200</v>
      </c>
      <c r="F2395" s="23">
        <v>10</v>
      </c>
      <c r="G2395" s="23">
        <v>10</v>
      </c>
      <c r="H2395" s="23">
        <v>10</v>
      </c>
    </row>
    <row r="2396" spans="1:8" x14ac:dyDescent="0.2">
      <c r="A2396" s="20">
        <v>44055</v>
      </c>
      <c r="B2396" s="7" t="s">
        <v>70</v>
      </c>
      <c r="C2396" s="7" t="s">
        <v>91</v>
      </c>
      <c r="D2396" s="7" t="s">
        <v>71</v>
      </c>
      <c r="E2396" s="22">
        <v>50</v>
      </c>
      <c r="F2396" s="23">
        <v>1</v>
      </c>
      <c r="G2396" s="23">
        <v>1</v>
      </c>
      <c r="H2396" s="23">
        <v>1</v>
      </c>
    </row>
    <row r="2397" spans="1:8" x14ac:dyDescent="0.2">
      <c r="A2397" s="5">
        <f>A2396</f>
        <v>44055</v>
      </c>
      <c r="B2397" s="7" t="s">
        <v>168</v>
      </c>
      <c r="C2397" s="7" t="s">
        <v>91</v>
      </c>
      <c r="D2397" s="7" t="s">
        <v>6</v>
      </c>
      <c r="E2397" s="22">
        <v>50</v>
      </c>
      <c r="F2397" s="23">
        <v>1</v>
      </c>
      <c r="G2397" s="23">
        <v>1</v>
      </c>
      <c r="H2397" s="23">
        <v>1</v>
      </c>
    </row>
    <row r="2398" spans="1:8" x14ac:dyDescent="0.2">
      <c r="A2398" s="20">
        <v>44056</v>
      </c>
      <c r="B2398" s="7" t="s">
        <v>177</v>
      </c>
      <c r="C2398" s="7" t="s">
        <v>91</v>
      </c>
      <c r="D2398" s="7" t="s">
        <v>6</v>
      </c>
      <c r="E2398" s="22">
        <v>250</v>
      </c>
      <c r="F2398" s="23">
        <v>1</v>
      </c>
      <c r="G2398" s="23">
        <v>1</v>
      </c>
      <c r="H2398" s="23">
        <v>1</v>
      </c>
    </row>
    <row r="2399" spans="1:8" x14ac:dyDescent="0.2">
      <c r="A2399" s="20">
        <v>44057</v>
      </c>
      <c r="B2399" s="7" t="s">
        <v>177</v>
      </c>
      <c r="C2399" s="7" t="s">
        <v>91</v>
      </c>
      <c r="D2399" s="7" t="s">
        <v>6</v>
      </c>
      <c r="E2399" s="22">
        <v>1000</v>
      </c>
      <c r="F2399" s="23">
        <v>5</v>
      </c>
      <c r="G2399" s="23">
        <v>5</v>
      </c>
      <c r="H2399" s="23">
        <v>5</v>
      </c>
    </row>
    <row r="2400" spans="1:8" x14ac:dyDescent="0.2">
      <c r="A2400" s="20">
        <f>A2399</f>
        <v>44057</v>
      </c>
      <c r="B2400" s="7" t="s">
        <v>259</v>
      </c>
      <c r="C2400" s="7" t="s">
        <v>91</v>
      </c>
      <c r="D2400" s="7" t="s">
        <v>6</v>
      </c>
      <c r="E2400" s="22">
        <v>50</v>
      </c>
      <c r="F2400" s="23">
        <v>2</v>
      </c>
      <c r="G2400" s="23">
        <v>2</v>
      </c>
      <c r="H2400" s="23">
        <v>2</v>
      </c>
    </row>
    <row r="2401" spans="1:8" x14ac:dyDescent="0.2">
      <c r="A2401" s="20">
        <v>44063</v>
      </c>
      <c r="B2401" s="7" t="s">
        <v>138</v>
      </c>
      <c r="C2401" s="7" t="s">
        <v>91</v>
      </c>
      <c r="D2401" s="7" t="s">
        <v>6</v>
      </c>
      <c r="E2401" s="22">
        <v>50</v>
      </c>
      <c r="F2401" s="23">
        <v>1</v>
      </c>
      <c r="G2401" s="23">
        <v>1</v>
      </c>
      <c r="H2401" s="23">
        <v>1</v>
      </c>
    </row>
    <row r="2402" spans="1:8" x14ac:dyDescent="0.2">
      <c r="A2402" s="20">
        <f>A2401</f>
        <v>44063</v>
      </c>
      <c r="B2402" s="7" t="s">
        <v>135</v>
      </c>
      <c r="C2402" s="7" t="s">
        <v>91</v>
      </c>
      <c r="D2402" s="7" t="s">
        <v>6</v>
      </c>
      <c r="E2402" s="22">
        <v>50</v>
      </c>
      <c r="F2402" s="23">
        <v>1</v>
      </c>
      <c r="G2402" s="23">
        <v>1</v>
      </c>
      <c r="H2402" s="23">
        <v>1</v>
      </c>
    </row>
    <row r="2403" spans="1:8" x14ac:dyDescent="0.2">
      <c r="A2403" s="20">
        <f>A2402</f>
        <v>44063</v>
      </c>
      <c r="B2403" s="7" t="s">
        <v>26</v>
      </c>
      <c r="C2403" s="7" t="s">
        <v>91</v>
      </c>
      <c r="D2403" s="7" t="s">
        <v>6</v>
      </c>
      <c r="E2403" s="22">
        <v>250</v>
      </c>
      <c r="F2403" s="23">
        <v>1</v>
      </c>
      <c r="G2403" s="23">
        <v>1</v>
      </c>
      <c r="H2403" s="23">
        <v>1</v>
      </c>
    </row>
    <row r="2404" spans="1:8" x14ac:dyDescent="0.2">
      <c r="A2404" s="20">
        <f>A2403</f>
        <v>44063</v>
      </c>
      <c r="B2404" s="7" t="s">
        <v>182</v>
      </c>
      <c r="C2404" s="7" t="s">
        <v>91</v>
      </c>
      <c r="D2404" s="7" t="s">
        <v>6</v>
      </c>
      <c r="E2404" s="22">
        <v>200</v>
      </c>
      <c r="F2404" s="23">
        <v>10</v>
      </c>
      <c r="G2404" s="23">
        <v>10</v>
      </c>
      <c r="H2404" s="23">
        <v>10</v>
      </c>
    </row>
    <row r="2405" spans="1:8" x14ac:dyDescent="0.2">
      <c r="A2405" s="20">
        <f>A2404</f>
        <v>44063</v>
      </c>
      <c r="B2405" s="7" t="s">
        <v>126</v>
      </c>
      <c r="C2405" s="7" t="s">
        <v>91</v>
      </c>
      <c r="D2405" s="7" t="s">
        <v>6</v>
      </c>
      <c r="E2405" s="22">
        <v>50</v>
      </c>
      <c r="F2405" s="23">
        <v>1</v>
      </c>
      <c r="G2405" s="23">
        <v>1</v>
      </c>
      <c r="H2405" s="23">
        <v>1</v>
      </c>
    </row>
    <row r="2406" spans="1:8" x14ac:dyDescent="0.2">
      <c r="A2406" s="20">
        <v>44074</v>
      </c>
      <c r="B2406" s="7" t="s">
        <v>180</v>
      </c>
      <c r="C2406" s="7" t="s">
        <v>91</v>
      </c>
      <c r="D2406" s="7" t="s">
        <v>6</v>
      </c>
      <c r="E2406" s="22">
        <v>100</v>
      </c>
      <c r="F2406" s="23">
        <v>15</v>
      </c>
      <c r="G2406" s="23">
        <v>15</v>
      </c>
      <c r="H2406" s="23">
        <v>15</v>
      </c>
    </row>
    <row r="2407" spans="1:8" x14ac:dyDescent="0.2">
      <c r="A2407" s="20">
        <f t="shared" ref="A2407:A2413" si="89">A2406</f>
        <v>44074</v>
      </c>
      <c r="B2407" s="7" t="s">
        <v>26</v>
      </c>
      <c r="C2407" s="7" t="s">
        <v>91</v>
      </c>
      <c r="D2407" s="7" t="s">
        <v>6</v>
      </c>
      <c r="E2407" s="22">
        <v>100</v>
      </c>
      <c r="F2407" s="23">
        <v>15</v>
      </c>
      <c r="G2407" s="23">
        <v>15</v>
      </c>
      <c r="H2407" s="23">
        <v>15</v>
      </c>
    </row>
    <row r="2408" spans="1:8" x14ac:dyDescent="0.2">
      <c r="A2408" s="20">
        <f t="shared" si="89"/>
        <v>44074</v>
      </c>
      <c r="B2408" s="7" t="s">
        <v>59</v>
      </c>
      <c r="C2408" s="7" t="s">
        <v>91</v>
      </c>
      <c r="D2408" s="7" t="s">
        <v>7</v>
      </c>
      <c r="E2408" s="22">
        <v>100</v>
      </c>
      <c r="F2408" s="23">
        <v>15</v>
      </c>
      <c r="G2408" s="23">
        <v>15</v>
      </c>
      <c r="H2408" s="23">
        <v>15</v>
      </c>
    </row>
    <row r="2409" spans="1:8" x14ac:dyDescent="0.2">
      <c r="A2409" s="20">
        <f t="shared" si="89"/>
        <v>44074</v>
      </c>
      <c r="B2409" s="7" t="s">
        <v>143</v>
      </c>
      <c r="C2409" s="7" t="s">
        <v>91</v>
      </c>
      <c r="D2409" s="7" t="s">
        <v>6</v>
      </c>
      <c r="E2409" s="22">
        <v>100</v>
      </c>
      <c r="F2409" s="23">
        <v>15</v>
      </c>
      <c r="G2409" s="23">
        <v>15</v>
      </c>
      <c r="H2409" s="23">
        <v>15</v>
      </c>
    </row>
    <row r="2410" spans="1:8" x14ac:dyDescent="0.2">
      <c r="A2410" s="20">
        <f t="shared" si="89"/>
        <v>44074</v>
      </c>
      <c r="B2410" s="7" t="s">
        <v>61</v>
      </c>
      <c r="C2410" s="7" t="s">
        <v>91</v>
      </c>
      <c r="D2410" s="7" t="s">
        <v>6</v>
      </c>
      <c r="E2410" s="22">
        <v>100</v>
      </c>
      <c r="F2410" s="23">
        <v>15</v>
      </c>
      <c r="G2410" s="23">
        <v>15</v>
      </c>
      <c r="H2410" s="23">
        <v>15</v>
      </c>
    </row>
    <row r="2411" spans="1:8" x14ac:dyDescent="0.2">
      <c r="A2411" s="20">
        <f t="shared" si="89"/>
        <v>44074</v>
      </c>
      <c r="B2411" s="7" t="s">
        <v>20</v>
      </c>
      <c r="C2411" s="7" t="s">
        <v>91</v>
      </c>
      <c r="D2411" s="7" t="s">
        <v>7</v>
      </c>
      <c r="E2411" s="22">
        <v>100</v>
      </c>
      <c r="F2411" s="23">
        <v>15</v>
      </c>
      <c r="G2411" s="23">
        <v>15</v>
      </c>
      <c r="H2411" s="23">
        <v>15</v>
      </c>
    </row>
    <row r="2412" spans="1:8" x14ac:dyDescent="0.2">
      <c r="A2412" s="20">
        <f t="shared" si="89"/>
        <v>44074</v>
      </c>
      <c r="B2412" s="7" t="s">
        <v>177</v>
      </c>
      <c r="C2412" s="7" t="s">
        <v>91</v>
      </c>
      <c r="D2412" s="7" t="s">
        <v>6</v>
      </c>
      <c r="E2412" s="22">
        <v>100</v>
      </c>
      <c r="F2412" s="23">
        <v>15</v>
      </c>
      <c r="G2412" s="23">
        <v>15</v>
      </c>
      <c r="H2412" s="23">
        <v>15</v>
      </c>
    </row>
    <row r="2413" spans="1:8" x14ac:dyDescent="0.2">
      <c r="A2413" s="20">
        <f t="shared" si="89"/>
        <v>44074</v>
      </c>
      <c r="B2413" s="7" t="s">
        <v>171</v>
      </c>
      <c r="C2413" s="7" t="s">
        <v>91</v>
      </c>
      <c r="D2413" s="7" t="s">
        <v>6</v>
      </c>
      <c r="E2413" s="22">
        <v>100</v>
      </c>
      <c r="F2413" s="23">
        <v>15</v>
      </c>
      <c r="G2413" s="23">
        <v>15</v>
      </c>
      <c r="H2413" s="23">
        <v>15</v>
      </c>
    </row>
    <row r="2414" spans="1:8" x14ac:dyDescent="0.2">
      <c r="A2414" s="20">
        <v>44075</v>
      </c>
      <c r="B2414" s="7" t="s">
        <v>218</v>
      </c>
      <c r="C2414" s="7" t="s">
        <v>91</v>
      </c>
      <c r="D2414" s="7" t="s">
        <v>7</v>
      </c>
      <c r="E2414" s="22">
        <v>300</v>
      </c>
      <c r="F2414" s="23">
        <v>1</v>
      </c>
      <c r="G2414" s="23">
        <v>1</v>
      </c>
      <c r="H2414" s="23">
        <v>1</v>
      </c>
    </row>
    <row r="2415" spans="1:8" x14ac:dyDescent="0.2">
      <c r="A2415" s="20">
        <v>44076</v>
      </c>
      <c r="B2415" s="7" t="s">
        <v>168</v>
      </c>
      <c r="C2415" s="7" t="s">
        <v>91</v>
      </c>
      <c r="D2415" s="7" t="s">
        <v>6</v>
      </c>
      <c r="E2415" s="22">
        <v>250</v>
      </c>
      <c r="F2415" s="23">
        <v>1</v>
      </c>
      <c r="G2415" s="23">
        <v>1</v>
      </c>
      <c r="H2415" s="23">
        <v>1</v>
      </c>
    </row>
    <row r="2416" spans="1:8" x14ac:dyDescent="0.2">
      <c r="A2416" s="5">
        <f>A2415</f>
        <v>44076</v>
      </c>
      <c r="B2416" s="7" t="s">
        <v>275</v>
      </c>
      <c r="C2416" s="7" t="s">
        <v>91</v>
      </c>
      <c r="D2416" s="7" t="s">
        <v>81</v>
      </c>
      <c r="E2416" s="22">
        <v>400</v>
      </c>
      <c r="F2416" s="23">
        <v>5</v>
      </c>
      <c r="G2416" s="23">
        <v>5</v>
      </c>
      <c r="H2416" s="23">
        <v>5</v>
      </c>
    </row>
    <row r="2417" spans="1:8" x14ac:dyDescent="0.2">
      <c r="A2417" s="20">
        <f>A2416</f>
        <v>44076</v>
      </c>
      <c r="B2417" s="7" t="s">
        <v>198</v>
      </c>
      <c r="C2417" s="7" t="s">
        <v>91</v>
      </c>
      <c r="D2417" s="7" t="s">
        <v>6</v>
      </c>
      <c r="E2417" s="22">
        <v>50</v>
      </c>
      <c r="F2417" s="23">
        <v>1</v>
      </c>
      <c r="G2417" s="23">
        <v>1</v>
      </c>
      <c r="H2417" s="23">
        <v>1</v>
      </c>
    </row>
    <row r="2418" spans="1:8" x14ac:dyDescent="0.2">
      <c r="A2418" s="20">
        <f>A2417</f>
        <v>44076</v>
      </c>
      <c r="B2418" s="7" t="s">
        <v>171</v>
      </c>
      <c r="C2418" s="7" t="s">
        <v>91</v>
      </c>
      <c r="D2418" s="7" t="s">
        <v>6</v>
      </c>
      <c r="E2418" s="22">
        <v>350</v>
      </c>
      <c r="F2418" s="23">
        <v>2</v>
      </c>
      <c r="G2418" s="23">
        <v>2</v>
      </c>
      <c r="H2418" s="23">
        <v>2</v>
      </c>
    </row>
    <row r="2419" spans="1:8" x14ac:dyDescent="0.2">
      <c r="A2419" s="20">
        <v>44077</v>
      </c>
      <c r="B2419" s="7" t="s">
        <v>181</v>
      </c>
      <c r="C2419" s="7" t="s">
        <v>91</v>
      </c>
      <c r="D2419" s="7" t="s">
        <v>6</v>
      </c>
      <c r="E2419" s="22">
        <v>1000</v>
      </c>
      <c r="F2419" s="23">
        <v>3</v>
      </c>
      <c r="G2419" s="23">
        <v>3</v>
      </c>
      <c r="H2419" s="23">
        <v>3</v>
      </c>
    </row>
    <row r="2420" spans="1:8" x14ac:dyDescent="0.2">
      <c r="A2420" s="5">
        <f>A2419</f>
        <v>44077</v>
      </c>
      <c r="B2420" s="7" t="s">
        <v>197</v>
      </c>
      <c r="C2420" s="7" t="s">
        <v>91</v>
      </c>
      <c r="D2420" s="7" t="s">
        <v>6</v>
      </c>
      <c r="E2420" s="22">
        <v>900</v>
      </c>
      <c r="F2420" s="23">
        <v>3</v>
      </c>
      <c r="G2420" s="23">
        <v>1</v>
      </c>
      <c r="H2420" s="23">
        <v>1</v>
      </c>
    </row>
    <row r="2421" spans="1:8" x14ac:dyDescent="0.2">
      <c r="A2421" s="20">
        <v>44078</v>
      </c>
      <c r="B2421" s="7" t="s">
        <v>126</v>
      </c>
      <c r="C2421" s="7" t="s">
        <v>91</v>
      </c>
      <c r="D2421" s="7" t="s">
        <v>6</v>
      </c>
      <c r="E2421" s="22">
        <v>200</v>
      </c>
      <c r="F2421" s="23">
        <v>2</v>
      </c>
      <c r="G2421" s="23">
        <v>2</v>
      </c>
      <c r="H2421" s="23">
        <v>2</v>
      </c>
    </row>
    <row r="2422" spans="1:8" x14ac:dyDescent="0.2">
      <c r="A2422" s="20">
        <f>A2421</f>
        <v>44078</v>
      </c>
      <c r="B2422" s="7" t="s">
        <v>171</v>
      </c>
      <c r="C2422" s="7" t="s">
        <v>91</v>
      </c>
      <c r="D2422" s="7" t="s">
        <v>6</v>
      </c>
      <c r="E2422" s="22">
        <v>100</v>
      </c>
      <c r="F2422" s="23">
        <v>1</v>
      </c>
      <c r="G2422" s="23">
        <v>1</v>
      </c>
      <c r="H2422" s="23">
        <v>1</v>
      </c>
    </row>
    <row r="2423" spans="1:8" x14ac:dyDescent="0.2">
      <c r="A2423" s="20">
        <v>44081</v>
      </c>
      <c r="B2423" s="7" t="s">
        <v>142</v>
      </c>
      <c r="C2423" s="7" t="s">
        <v>91</v>
      </c>
      <c r="D2423" s="7" t="s">
        <v>6</v>
      </c>
      <c r="E2423" s="22">
        <v>950</v>
      </c>
      <c r="F2423" s="23">
        <v>3</v>
      </c>
      <c r="G2423" s="23">
        <v>3</v>
      </c>
      <c r="H2423" s="23">
        <v>3</v>
      </c>
    </row>
    <row r="2424" spans="1:8" x14ac:dyDescent="0.2">
      <c r="A2424" s="20">
        <f>A2423</f>
        <v>44081</v>
      </c>
      <c r="B2424" s="7" t="s">
        <v>168</v>
      </c>
      <c r="C2424" s="7" t="s">
        <v>91</v>
      </c>
      <c r="D2424" s="7" t="s">
        <v>6</v>
      </c>
      <c r="E2424" s="22">
        <v>50</v>
      </c>
      <c r="F2424" s="23">
        <v>1</v>
      </c>
      <c r="G2424" s="23">
        <v>1</v>
      </c>
      <c r="H2424" s="23">
        <v>1</v>
      </c>
    </row>
    <row r="2425" spans="1:8" x14ac:dyDescent="0.2">
      <c r="A2425" s="20">
        <f>A2424</f>
        <v>44081</v>
      </c>
      <c r="B2425" s="7" t="s">
        <v>197</v>
      </c>
      <c r="C2425" s="7" t="s">
        <v>91</v>
      </c>
      <c r="D2425" s="7" t="s">
        <v>6</v>
      </c>
      <c r="E2425" s="22">
        <v>50</v>
      </c>
      <c r="F2425" s="23">
        <v>1</v>
      </c>
      <c r="G2425" s="23">
        <v>1</v>
      </c>
      <c r="H2425" s="23">
        <v>1</v>
      </c>
    </row>
    <row r="2426" spans="1:8" x14ac:dyDescent="0.2">
      <c r="A2426" s="20">
        <f>A2425</f>
        <v>44081</v>
      </c>
      <c r="B2426" s="7" t="s">
        <v>134</v>
      </c>
      <c r="C2426" s="7" t="s">
        <v>91</v>
      </c>
      <c r="D2426" s="7" t="s">
        <v>6</v>
      </c>
      <c r="E2426" s="22">
        <v>1000</v>
      </c>
      <c r="F2426" s="23">
        <v>30</v>
      </c>
      <c r="G2426" s="23">
        <v>3</v>
      </c>
      <c r="H2426" s="23">
        <v>3</v>
      </c>
    </row>
    <row r="2427" spans="1:8" x14ac:dyDescent="0.2">
      <c r="A2427" s="20">
        <f>A2426</f>
        <v>44081</v>
      </c>
      <c r="B2427" s="7" t="s">
        <v>177</v>
      </c>
      <c r="C2427" s="7" t="s">
        <v>91</v>
      </c>
      <c r="D2427" s="7" t="s">
        <v>6</v>
      </c>
      <c r="E2427" s="22">
        <v>400</v>
      </c>
      <c r="F2427" s="23">
        <v>1</v>
      </c>
      <c r="G2427" s="23">
        <v>1</v>
      </c>
      <c r="H2427" s="23">
        <v>1</v>
      </c>
    </row>
    <row r="2428" spans="1:8" x14ac:dyDescent="0.2">
      <c r="A2428" s="20">
        <f>A2427</f>
        <v>44081</v>
      </c>
      <c r="B2428" s="7" t="s">
        <v>248</v>
      </c>
      <c r="C2428" s="7" t="s">
        <v>91</v>
      </c>
      <c r="D2428" s="7" t="s">
        <v>6</v>
      </c>
      <c r="E2428" s="22">
        <v>700</v>
      </c>
      <c r="F2428" s="23">
        <v>1</v>
      </c>
      <c r="G2428" s="23">
        <v>1</v>
      </c>
      <c r="H2428" s="23">
        <v>1</v>
      </c>
    </row>
    <row r="2429" spans="1:8" x14ac:dyDescent="0.2">
      <c r="A2429" s="20">
        <v>44082</v>
      </c>
      <c r="B2429" s="7" t="s">
        <v>168</v>
      </c>
      <c r="C2429" s="7" t="s">
        <v>91</v>
      </c>
      <c r="D2429" s="7" t="s">
        <v>6</v>
      </c>
      <c r="E2429" s="22">
        <v>50</v>
      </c>
      <c r="F2429" s="23">
        <v>1</v>
      </c>
      <c r="G2429" s="23">
        <v>1</v>
      </c>
      <c r="H2429" s="23">
        <v>1</v>
      </c>
    </row>
    <row r="2430" spans="1:8" x14ac:dyDescent="0.2">
      <c r="A2430" s="20">
        <f>A2429</f>
        <v>44082</v>
      </c>
      <c r="B2430" s="7" t="s">
        <v>134</v>
      </c>
      <c r="C2430" s="7" t="s">
        <v>91</v>
      </c>
      <c r="D2430" s="7" t="s">
        <v>6</v>
      </c>
      <c r="E2430" s="22">
        <v>50</v>
      </c>
      <c r="F2430" s="23">
        <v>1</v>
      </c>
      <c r="G2430" s="23">
        <v>1</v>
      </c>
      <c r="H2430" s="23">
        <v>1</v>
      </c>
    </row>
    <row r="2431" spans="1:8" x14ac:dyDescent="0.2">
      <c r="A2431" s="20">
        <v>44084</v>
      </c>
      <c r="B2431" s="7" t="s">
        <v>61</v>
      </c>
      <c r="C2431" s="7" t="s">
        <v>91</v>
      </c>
      <c r="D2431" s="7" t="s">
        <v>6</v>
      </c>
      <c r="E2431" s="22">
        <v>100</v>
      </c>
      <c r="F2431" s="23">
        <v>1</v>
      </c>
      <c r="G2431" s="23">
        <v>1</v>
      </c>
      <c r="H2431" s="23">
        <v>1</v>
      </c>
    </row>
    <row r="2432" spans="1:8" x14ac:dyDescent="0.2">
      <c r="A2432" s="20">
        <v>44085</v>
      </c>
      <c r="B2432" s="7" t="s">
        <v>284</v>
      </c>
      <c r="C2432" s="7" t="s">
        <v>91</v>
      </c>
      <c r="D2432" s="7" t="s">
        <v>7</v>
      </c>
      <c r="E2432" s="22">
        <v>150</v>
      </c>
      <c r="F2432" s="23">
        <v>10</v>
      </c>
      <c r="G2432" s="23">
        <v>10</v>
      </c>
      <c r="H2432" s="23">
        <v>10</v>
      </c>
    </row>
    <row r="2433" spans="1:8" x14ac:dyDescent="0.2">
      <c r="A2433" s="20">
        <f>A2432</f>
        <v>44085</v>
      </c>
      <c r="B2433" s="7" t="s">
        <v>21</v>
      </c>
      <c r="C2433" s="7" t="s">
        <v>91</v>
      </c>
      <c r="D2433" s="7" t="s">
        <v>7</v>
      </c>
      <c r="E2433" s="22">
        <v>650</v>
      </c>
      <c r="F2433" s="23">
        <v>10</v>
      </c>
      <c r="G2433" s="23">
        <v>10</v>
      </c>
      <c r="H2433" s="23">
        <v>10</v>
      </c>
    </row>
    <row r="2434" spans="1:8" x14ac:dyDescent="0.2">
      <c r="A2434" s="20">
        <f>A2433</f>
        <v>44085</v>
      </c>
      <c r="B2434" s="7" t="s">
        <v>130</v>
      </c>
      <c r="C2434" s="7" t="s">
        <v>91</v>
      </c>
      <c r="D2434" s="7" t="s">
        <v>9</v>
      </c>
      <c r="E2434" s="22">
        <v>100</v>
      </c>
      <c r="F2434" s="23">
        <v>10</v>
      </c>
      <c r="G2434" s="23">
        <v>10</v>
      </c>
      <c r="H2434" s="23">
        <v>10</v>
      </c>
    </row>
    <row r="2435" spans="1:8" x14ac:dyDescent="0.2">
      <c r="A2435" s="20">
        <v>44088</v>
      </c>
      <c r="B2435" s="7" t="s">
        <v>168</v>
      </c>
      <c r="C2435" s="7" t="s">
        <v>91</v>
      </c>
      <c r="D2435" s="7" t="s">
        <v>6</v>
      </c>
      <c r="E2435" s="22">
        <v>150</v>
      </c>
      <c r="F2435" s="23">
        <v>2</v>
      </c>
      <c r="G2435" s="23">
        <v>2</v>
      </c>
      <c r="H2435" s="23">
        <v>2</v>
      </c>
    </row>
    <row r="2436" spans="1:8" x14ac:dyDescent="0.2">
      <c r="A2436" s="5">
        <f>A2435</f>
        <v>44088</v>
      </c>
      <c r="B2436" s="7" t="s">
        <v>197</v>
      </c>
      <c r="C2436" s="7" t="s">
        <v>91</v>
      </c>
      <c r="D2436" s="7" t="s">
        <v>6</v>
      </c>
      <c r="E2436" s="22">
        <v>50</v>
      </c>
      <c r="F2436" s="23">
        <v>2</v>
      </c>
      <c r="G2436" s="23">
        <v>2</v>
      </c>
      <c r="H2436" s="23">
        <v>2</v>
      </c>
    </row>
    <row r="2437" spans="1:8" x14ac:dyDescent="0.2">
      <c r="A2437" s="20">
        <f>A2436</f>
        <v>44088</v>
      </c>
      <c r="B2437" s="7" t="s">
        <v>31</v>
      </c>
      <c r="C2437" s="7" t="s">
        <v>91</v>
      </c>
      <c r="D2437" s="7" t="s">
        <v>7</v>
      </c>
      <c r="E2437" s="22">
        <v>100</v>
      </c>
      <c r="F2437" s="23">
        <v>2</v>
      </c>
      <c r="G2437" s="23">
        <v>2</v>
      </c>
      <c r="H2437" s="23">
        <v>2</v>
      </c>
    </row>
    <row r="2438" spans="1:8" x14ac:dyDescent="0.2">
      <c r="A2438" s="20">
        <f>A2437</f>
        <v>44088</v>
      </c>
      <c r="B2438" s="7" t="s">
        <v>161</v>
      </c>
      <c r="C2438" s="7" t="s">
        <v>91</v>
      </c>
      <c r="D2438" s="7" t="s">
        <v>6</v>
      </c>
      <c r="E2438" s="22">
        <v>50</v>
      </c>
      <c r="F2438" s="23">
        <v>2</v>
      </c>
      <c r="G2438" s="23">
        <v>2</v>
      </c>
      <c r="H2438" s="23">
        <v>2</v>
      </c>
    </row>
    <row r="2439" spans="1:8" x14ac:dyDescent="0.2">
      <c r="A2439" s="20">
        <f>A2438</f>
        <v>44088</v>
      </c>
      <c r="B2439" s="7" t="s">
        <v>188</v>
      </c>
      <c r="C2439" s="7" t="s">
        <v>91</v>
      </c>
      <c r="D2439" s="7" t="s">
        <v>7</v>
      </c>
      <c r="E2439" s="22">
        <v>100</v>
      </c>
      <c r="F2439" s="23">
        <v>2</v>
      </c>
      <c r="G2439" s="23">
        <v>2</v>
      </c>
      <c r="H2439" s="23">
        <v>2</v>
      </c>
    </row>
    <row r="2440" spans="1:8" x14ac:dyDescent="0.2">
      <c r="A2440" s="20">
        <v>44089</v>
      </c>
      <c r="B2440" s="7" t="s">
        <v>131</v>
      </c>
      <c r="C2440" s="7" t="s">
        <v>91</v>
      </c>
      <c r="D2440" s="7" t="s">
        <v>9</v>
      </c>
      <c r="E2440" s="22">
        <v>50</v>
      </c>
      <c r="F2440" s="23">
        <v>2</v>
      </c>
      <c r="G2440" s="23">
        <v>2</v>
      </c>
      <c r="H2440" s="23">
        <v>2</v>
      </c>
    </row>
    <row r="2441" spans="1:8" x14ac:dyDescent="0.2">
      <c r="A2441" s="20">
        <f t="shared" ref="A2441:A2448" si="90">A2440</f>
        <v>44089</v>
      </c>
      <c r="B2441" s="7" t="s">
        <v>76</v>
      </c>
      <c r="C2441" s="7" t="s">
        <v>91</v>
      </c>
      <c r="D2441" s="7" t="s">
        <v>9</v>
      </c>
      <c r="E2441" s="22">
        <v>850</v>
      </c>
      <c r="F2441" s="23">
        <v>2</v>
      </c>
      <c r="G2441" s="23">
        <v>2</v>
      </c>
      <c r="H2441" s="23">
        <v>2</v>
      </c>
    </row>
    <row r="2442" spans="1:8" x14ac:dyDescent="0.2">
      <c r="A2442" s="20">
        <f t="shared" si="90"/>
        <v>44089</v>
      </c>
      <c r="B2442" s="7" t="s">
        <v>18</v>
      </c>
      <c r="C2442" s="7" t="s">
        <v>91</v>
      </c>
      <c r="D2442" s="7" t="s">
        <v>9</v>
      </c>
      <c r="E2442" s="22">
        <v>350</v>
      </c>
      <c r="F2442" s="23">
        <v>2</v>
      </c>
      <c r="G2442" s="23">
        <v>2</v>
      </c>
      <c r="H2442" s="23">
        <v>2</v>
      </c>
    </row>
    <row r="2443" spans="1:8" x14ac:dyDescent="0.2">
      <c r="A2443" s="5">
        <f t="shared" si="90"/>
        <v>44089</v>
      </c>
      <c r="B2443" s="7" t="s">
        <v>143</v>
      </c>
      <c r="C2443" s="7" t="s">
        <v>91</v>
      </c>
      <c r="D2443" s="7" t="s">
        <v>6</v>
      </c>
      <c r="E2443" s="22">
        <v>150</v>
      </c>
      <c r="F2443" s="23">
        <v>2</v>
      </c>
      <c r="G2443" s="23">
        <v>2</v>
      </c>
      <c r="H2443" s="23">
        <v>2</v>
      </c>
    </row>
    <row r="2444" spans="1:8" x14ac:dyDescent="0.2">
      <c r="A2444" s="20">
        <f t="shared" si="90"/>
        <v>44089</v>
      </c>
      <c r="B2444" s="7" t="s">
        <v>222</v>
      </c>
      <c r="C2444" s="7" t="s">
        <v>91</v>
      </c>
      <c r="D2444" s="7" t="s">
        <v>9</v>
      </c>
      <c r="E2444" s="22">
        <v>100</v>
      </c>
      <c r="F2444" s="23">
        <v>5</v>
      </c>
      <c r="G2444" s="23">
        <v>5</v>
      </c>
      <c r="H2444" s="23">
        <v>5</v>
      </c>
    </row>
    <row r="2445" spans="1:8" x14ac:dyDescent="0.2">
      <c r="A2445" s="20">
        <f t="shared" si="90"/>
        <v>44089</v>
      </c>
      <c r="B2445" s="7" t="s">
        <v>146</v>
      </c>
      <c r="C2445" s="7" t="s">
        <v>91</v>
      </c>
      <c r="D2445" s="7" t="s">
        <v>9</v>
      </c>
      <c r="E2445" s="22">
        <v>350</v>
      </c>
      <c r="F2445" s="23">
        <v>2</v>
      </c>
      <c r="G2445" s="23">
        <v>2</v>
      </c>
      <c r="H2445" s="23">
        <v>2</v>
      </c>
    </row>
    <row r="2446" spans="1:8" x14ac:dyDescent="0.2">
      <c r="A2446" s="20">
        <f t="shared" si="90"/>
        <v>44089</v>
      </c>
      <c r="B2446" s="7" t="s">
        <v>203</v>
      </c>
      <c r="C2446" s="7" t="s">
        <v>91</v>
      </c>
      <c r="D2446" s="7" t="s">
        <v>6</v>
      </c>
      <c r="E2446" s="22">
        <v>150</v>
      </c>
      <c r="F2446" s="23">
        <v>2</v>
      </c>
      <c r="G2446" s="23">
        <v>2</v>
      </c>
      <c r="H2446" s="23">
        <v>2</v>
      </c>
    </row>
    <row r="2447" spans="1:8" x14ac:dyDescent="0.2">
      <c r="A2447" s="20">
        <f t="shared" si="90"/>
        <v>44089</v>
      </c>
      <c r="B2447" s="7" t="s">
        <v>178</v>
      </c>
      <c r="C2447" s="7" t="s">
        <v>91</v>
      </c>
      <c r="D2447" s="7" t="s">
        <v>6</v>
      </c>
      <c r="E2447" s="22">
        <v>50</v>
      </c>
      <c r="F2447" s="23">
        <v>2</v>
      </c>
      <c r="G2447" s="23">
        <v>2</v>
      </c>
      <c r="H2447" s="23">
        <v>2</v>
      </c>
    </row>
    <row r="2448" spans="1:8" x14ac:dyDescent="0.2">
      <c r="A2448" s="20">
        <f t="shared" si="90"/>
        <v>44089</v>
      </c>
      <c r="B2448" s="7" t="s">
        <v>20</v>
      </c>
      <c r="C2448" s="7" t="s">
        <v>91</v>
      </c>
      <c r="D2448" s="7" t="s">
        <v>7</v>
      </c>
      <c r="E2448" s="22">
        <v>50</v>
      </c>
      <c r="F2448" s="23">
        <v>5</v>
      </c>
      <c r="G2448" s="23">
        <v>5</v>
      </c>
      <c r="H2448" s="23">
        <v>5</v>
      </c>
    </row>
    <row r="2449" spans="1:8" x14ac:dyDescent="0.2">
      <c r="A2449" s="20">
        <v>44092</v>
      </c>
      <c r="B2449" s="7" t="s">
        <v>105</v>
      </c>
      <c r="C2449" s="7" t="s">
        <v>91</v>
      </c>
      <c r="D2449" s="7" t="s">
        <v>35</v>
      </c>
      <c r="E2449" s="22">
        <v>300</v>
      </c>
      <c r="F2449" s="23">
        <v>2</v>
      </c>
      <c r="G2449" s="23">
        <v>2</v>
      </c>
      <c r="H2449" s="23">
        <v>2</v>
      </c>
    </row>
    <row r="2450" spans="1:8" x14ac:dyDescent="0.2">
      <c r="A2450" s="20">
        <f>A2449</f>
        <v>44092</v>
      </c>
      <c r="B2450" s="7" t="s">
        <v>109</v>
      </c>
      <c r="C2450" s="7" t="s">
        <v>91</v>
      </c>
      <c r="D2450" s="7" t="s">
        <v>35</v>
      </c>
      <c r="E2450" s="22">
        <v>550</v>
      </c>
      <c r="F2450" s="23">
        <v>2</v>
      </c>
      <c r="G2450" s="23">
        <v>2</v>
      </c>
      <c r="H2450" s="23">
        <v>2</v>
      </c>
    </row>
    <row r="2451" spans="1:8" x14ac:dyDescent="0.2">
      <c r="A2451" s="20">
        <v>44095</v>
      </c>
      <c r="B2451" s="7" t="s">
        <v>238</v>
      </c>
      <c r="C2451" s="7" t="s">
        <v>91</v>
      </c>
      <c r="D2451" s="7" t="s">
        <v>23</v>
      </c>
      <c r="E2451" s="22">
        <v>50</v>
      </c>
      <c r="F2451" s="23">
        <v>2</v>
      </c>
      <c r="G2451" s="23">
        <v>2</v>
      </c>
      <c r="H2451" s="23">
        <v>2</v>
      </c>
    </row>
    <row r="2452" spans="1:8" x14ac:dyDescent="0.2">
      <c r="A2452" s="5">
        <f>A2451</f>
        <v>44095</v>
      </c>
      <c r="B2452" s="7" t="s">
        <v>89</v>
      </c>
      <c r="C2452" s="7" t="s">
        <v>91</v>
      </c>
      <c r="D2452" s="7" t="s">
        <v>23</v>
      </c>
      <c r="E2452" s="22">
        <v>50</v>
      </c>
      <c r="F2452" s="23">
        <v>2</v>
      </c>
      <c r="G2452" s="23">
        <v>2</v>
      </c>
      <c r="H2452" s="23">
        <v>2</v>
      </c>
    </row>
    <row r="2453" spans="1:8" x14ac:dyDescent="0.2">
      <c r="A2453" s="20">
        <v>44096</v>
      </c>
      <c r="B2453" s="7" t="s">
        <v>238</v>
      </c>
      <c r="C2453" s="7" t="s">
        <v>91</v>
      </c>
      <c r="D2453" s="7" t="s">
        <v>23</v>
      </c>
      <c r="E2453" s="22">
        <v>50</v>
      </c>
      <c r="F2453" s="23">
        <v>2</v>
      </c>
      <c r="G2453" s="23">
        <v>2</v>
      </c>
      <c r="H2453" s="23">
        <v>2</v>
      </c>
    </row>
    <row r="2454" spans="1:8" x14ac:dyDescent="0.2">
      <c r="A2454" s="20"/>
      <c r="B2454" s="7" t="s">
        <v>89</v>
      </c>
      <c r="C2454" s="7" t="s">
        <v>91</v>
      </c>
      <c r="D2454" s="7" t="s">
        <v>23</v>
      </c>
      <c r="E2454" s="22">
        <v>50</v>
      </c>
      <c r="F2454" s="23">
        <v>2</v>
      </c>
      <c r="G2454" s="23">
        <v>2</v>
      </c>
      <c r="H2454" s="23">
        <v>2</v>
      </c>
    </row>
    <row r="2455" spans="1:8" x14ac:dyDescent="0.2">
      <c r="A2455" s="20">
        <v>44106</v>
      </c>
      <c r="B2455" s="7" t="s">
        <v>181</v>
      </c>
      <c r="C2455" s="7" t="s">
        <v>91</v>
      </c>
      <c r="D2455" s="7" t="s">
        <v>6</v>
      </c>
      <c r="E2455" s="22">
        <v>50</v>
      </c>
      <c r="F2455" s="23">
        <v>1</v>
      </c>
      <c r="G2455" s="23">
        <v>1</v>
      </c>
      <c r="H2455" s="23">
        <v>1</v>
      </c>
    </row>
    <row r="2456" spans="1:8" x14ac:dyDescent="0.2">
      <c r="A2456" s="5">
        <f>A2455</f>
        <v>44106</v>
      </c>
      <c r="B2456" s="7" t="s">
        <v>20</v>
      </c>
      <c r="C2456" s="7" t="s">
        <v>91</v>
      </c>
      <c r="D2456" s="7" t="s">
        <v>7</v>
      </c>
      <c r="E2456" s="22">
        <v>200</v>
      </c>
      <c r="F2456" s="23">
        <v>1</v>
      </c>
      <c r="G2456" s="23">
        <v>1</v>
      </c>
      <c r="H2456" s="23">
        <v>1</v>
      </c>
    </row>
    <row r="2457" spans="1:8" x14ac:dyDescent="0.2">
      <c r="A2457" s="20">
        <f>A2456</f>
        <v>44106</v>
      </c>
      <c r="B2457" s="7" t="s">
        <v>194</v>
      </c>
      <c r="C2457" s="7" t="s">
        <v>91</v>
      </c>
      <c r="D2457" s="7" t="s">
        <v>6</v>
      </c>
      <c r="E2457" s="22">
        <v>50</v>
      </c>
      <c r="F2457" s="23">
        <v>3</v>
      </c>
      <c r="G2457" s="23">
        <v>3</v>
      </c>
      <c r="H2457" s="23">
        <v>3</v>
      </c>
    </row>
    <row r="2458" spans="1:8" x14ac:dyDescent="0.2">
      <c r="A2458" s="20">
        <v>44109</v>
      </c>
      <c r="B2458" s="7" t="s">
        <v>75</v>
      </c>
      <c r="C2458" s="7" t="s">
        <v>91</v>
      </c>
      <c r="D2458" s="7" t="s">
        <v>7</v>
      </c>
      <c r="E2458" s="22">
        <v>200</v>
      </c>
      <c r="F2458" s="23">
        <v>10</v>
      </c>
      <c r="G2458" s="23">
        <v>10</v>
      </c>
      <c r="H2458" s="23">
        <v>10</v>
      </c>
    </row>
    <row r="2459" spans="1:8" x14ac:dyDescent="0.2">
      <c r="A2459" s="5">
        <f>A2458</f>
        <v>44109</v>
      </c>
      <c r="B2459" s="7" t="s">
        <v>64</v>
      </c>
      <c r="C2459" s="7" t="s">
        <v>91</v>
      </c>
      <c r="D2459" s="7" t="s">
        <v>6</v>
      </c>
      <c r="E2459" s="22">
        <v>50</v>
      </c>
      <c r="F2459" s="23">
        <v>1</v>
      </c>
      <c r="G2459" s="23">
        <v>1</v>
      </c>
      <c r="H2459" s="23">
        <v>1</v>
      </c>
    </row>
    <row r="2460" spans="1:8" x14ac:dyDescent="0.2">
      <c r="A2460" s="20">
        <f>A2459</f>
        <v>44109</v>
      </c>
      <c r="B2460" s="7" t="s">
        <v>258</v>
      </c>
      <c r="C2460" s="7" t="s">
        <v>91</v>
      </c>
      <c r="D2460" s="7" t="s">
        <v>7</v>
      </c>
      <c r="E2460" s="22">
        <v>200</v>
      </c>
      <c r="F2460" s="23">
        <v>10</v>
      </c>
      <c r="G2460" s="23">
        <v>10</v>
      </c>
      <c r="H2460" s="23">
        <v>10</v>
      </c>
    </row>
    <row r="2461" spans="1:8" x14ac:dyDescent="0.2">
      <c r="A2461" s="20">
        <f>A2460</f>
        <v>44109</v>
      </c>
      <c r="B2461" s="7" t="s">
        <v>20</v>
      </c>
      <c r="C2461" s="7" t="s">
        <v>91</v>
      </c>
      <c r="D2461" s="7" t="s">
        <v>7</v>
      </c>
      <c r="E2461" s="22">
        <v>100</v>
      </c>
      <c r="F2461" s="23">
        <v>1</v>
      </c>
      <c r="G2461" s="23">
        <v>1</v>
      </c>
      <c r="H2461" s="23">
        <v>1</v>
      </c>
    </row>
    <row r="2462" spans="1:8" x14ac:dyDescent="0.2">
      <c r="A2462" s="20">
        <v>44110</v>
      </c>
      <c r="B2462" s="7" t="s">
        <v>168</v>
      </c>
      <c r="C2462" s="7" t="s">
        <v>91</v>
      </c>
      <c r="D2462" s="7" t="s">
        <v>6</v>
      </c>
      <c r="E2462" s="22">
        <v>50</v>
      </c>
      <c r="F2462" s="23">
        <v>10</v>
      </c>
      <c r="G2462" s="23">
        <v>10</v>
      </c>
      <c r="H2462" s="23">
        <v>10</v>
      </c>
    </row>
    <row r="2463" spans="1:8" x14ac:dyDescent="0.2">
      <c r="A2463" s="20">
        <f>A2462</f>
        <v>44110</v>
      </c>
      <c r="B2463" s="7" t="s">
        <v>218</v>
      </c>
      <c r="C2463" s="7" t="s">
        <v>91</v>
      </c>
      <c r="D2463" s="7" t="s">
        <v>7</v>
      </c>
      <c r="E2463" s="22">
        <v>100</v>
      </c>
      <c r="F2463" s="23">
        <v>1</v>
      </c>
      <c r="G2463" s="23">
        <v>1</v>
      </c>
      <c r="H2463" s="23">
        <v>1</v>
      </c>
    </row>
    <row r="2464" spans="1:8" x14ac:dyDescent="0.2">
      <c r="A2464" s="20">
        <v>44118</v>
      </c>
      <c r="B2464" s="7" t="s">
        <v>156</v>
      </c>
      <c r="C2464" s="7" t="s">
        <v>91</v>
      </c>
      <c r="D2464" s="7" t="s">
        <v>6</v>
      </c>
      <c r="E2464" s="22">
        <v>50</v>
      </c>
      <c r="F2464" s="23">
        <v>20</v>
      </c>
      <c r="G2464" s="23">
        <v>20</v>
      </c>
      <c r="H2464" s="23">
        <v>20</v>
      </c>
    </row>
    <row r="2465" spans="1:8" x14ac:dyDescent="0.2">
      <c r="A2465" s="20">
        <f>A2464</f>
        <v>44118</v>
      </c>
      <c r="B2465" s="7" t="s">
        <v>168</v>
      </c>
      <c r="C2465" s="7" t="s">
        <v>91</v>
      </c>
      <c r="D2465" s="7" t="s">
        <v>6</v>
      </c>
      <c r="E2465" s="22">
        <v>100</v>
      </c>
      <c r="F2465" s="23">
        <v>5</v>
      </c>
      <c r="G2465" s="23">
        <v>5</v>
      </c>
      <c r="H2465" s="23">
        <v>5</v>
      </c>
    </row>
    <row r="2466" spans="1:8" x14ac:dyDescent="0.2">
      <c r="A2466" s="20">
        <v>44120</v>
      </c>
      <c r="B2466" s="7" t="s">
        <v>142</v>
      </c>
      <c r="C2466" s="7" t="s">
        <v>91</v>
      </c>
      <c r="D2466" s="7" t="s">
        <v>6</v>
      </c>
      <c r="E2466" s="22">
        <v>50</v>
      </c>
      <c r="F2466" s="23">
        <v>1</v>
      </c>
      <c r="G2466" s="23">
        <v>1</v>
      </c>
      <c r="H2466" s="23">
        <v>1</v>
      </c>
    </row>
    <row r="2467" spans="1:8" x14ac:dyDescent="0.2">
      <c r="A2467" s="20">
        <v>44123</v>
      </c>
      <c r="B2467" s="7" t="s">
        <v>30</v>
      </c>
      <c r="C2467" s="7" t="s">
        <v>91</v>
      </c>
      <c r="D2467" s="7" t="s">
        <v>9</v>
      </c>
      <c r="E2467" s="22">
        <v>400</v>
      </c>
      <c r="F2467" s="23">
        <v>1</v>
      </c>
      <c r="G2467" s="23">
        <v>1</v>
      </c>
      <c r="H2467" s="23">
        <v>1</v>
      </c>
    </row>
    <row r="2468" spans="1:8" x14ac:dyDescent="0.2">
      <c r="A2468" s="20">
        <f>A2467</f>
        <v>44123</v>
      </c>
      <c r="B2468" s="7" t="s">
        <v>77</v>
      </c>
      <c r="C2468" s="7" t="s">
        <v>91</v>
      </c>
      <c r="D2468" s="7" t="s">
        <v>9</v>
      </c>
      <c r="E2468" s="22">
        <v>200</v>
      </c>
      <c r="F2468" s="23">
        <v>1</v>
      </c>
      <c r="G2468" s="23">
        <v>1</v>
      </c>
      <c r="H2468" s="23">
        <v>1</v>
      </c>
    </row>
    <row r="2469" spans="1:8" x14ac:dyDescent="0.2">
      <c r="A2469" s="20">
        <v>44124</v>
      </c>
      <c r="B2469" s="7" t="s">
        <v>124</v>
      </c>
      <c r="C2469" s="7" t="s">
        <v>91</v>
      </c>
      <c r="D2469" s="7" t="s">
        <v>6</v>
      </c>
      <c r="E2469" s="22">
        <v>200</v>
      </c>
      <c r="F2469" s="23">
        <v>1</v>
      </c>
      <c r="G2469" s="23">
        <v>1</v>
      </c>
      <c r="H2469" s="23">
        <v>1</v>
      </c>
    </row>
    <row r="2470" spans="1:8" x14ac:dyDescent="0.2">
      <c r="A2470" s="20">
        <f>A2469</f>
        <v>44124</v>
      </c>
      <c r="B2470" s="7" t="s">
        <v>20</v>
      </c>
      <c r="C2470" s="7" t="s">
        <v>91</v>
      </c>
      <c r="D2470" s="7" t="s">
        <v>7</v>
      </c>
      <c r="E2470" s="22">
        <v>50</v>
      </c>
      <c r="F2470" s="23">
        <v>1</v>
      </c>
      <c r="G2470" s="23">
        <v>1</v>
      </c>
      <c r="H2470" s="23">
        <v>1</v>
      </c>
    </row>
    <row r="2471" spans="1:8" x14ac:dyDescent="0.2">
      <c r="A2471" s="20">
        <f>A2470</f>
        <v>44124</v>
      </c>
      <c r="B2471" s="7" t="s">
        <v>259</v>
      </c>
      <c r="C2471" s="7" t="s">
        <v>91</v>
      </c>
      <c r="D2471" s="7" t="s">
        <v>6</v>
      </c>
      <c r="E2471" s="22">
        <v>50</v>
      </c>
      <c r="F2471" s="23">
        <v>1</v>
      </c>
      <c r="G2471" s="23">
        <v>1</v>
      </c>
      <c r="H2471" s="23">
        <v>1</v>
      </c>
    </row>
    <row r="2472" spans="1:8" x14ac:dyDescent="0.2">
      <c r="A2472" s="20">
        <f>A2471</f>
        <v>44124</v>
      </c>
      <c r="B2472" s="7" t="s">
        <v>165</v>
      </c>
      <c r="C2472" s="7" t="s">
        <v>91</v>
      </c>
      <c r="D2472" s="7" t="s">
        <v>6</v>
      </c>
      <c r="E2472" s="22">
        <v>50</v>
      </c>
      <c r="F2472" s="23">
        <v>1</v>
      </c>
      <c r="G2472" s="23">
        <v>1</v>
      </c>
      <c r="H2472" s="23">
        <v>1</v>
      </c>
    </row>
    <row r="2473" spans="1:8" x14ac:dyDescent="0.2">
      <c r="A2473" s="20">
        <v>44127</v>
      </c>
      <c r="B2473" s="7" t="s">
        <v>26</v>
      </c>
      <c r="C2473" s="7" t="s">
        <v>91</v>
      </c>
      <c r="D2473" s="7" t="s">
        <v>6</v>
      </c>
      <c r="E2473" s="22">
        <v>50</v>
      </c>
      <c r="F2473" s="23">
        <v>1</v>
      </c>
      <c r="G2473" s="23">
        <v>1</v>
      </c>
      <c r="H2473" s="23">
        <v>1</v>
      </c>
    </row>
    <row r="2474" spans="1:8" x14ac:dyDescent="0.2">
      <c r="A2474" s="20">
        <f>A2473</f>
        <v>44127</v>
      </c>
      <c r="B2474" s="7" t="s">
        <v>199</v>
      </c>
      <c r="C2474" s="7" t="s">
        <v>91</v>
      </c>
      <c r="D2474" s="7" t="s">
        <v>6</v>
      </c>
      <c r="E2474" s="22">
        <v>100</v>
      </c>
      <c r="F2474" s="23">
        <v>1</v>
      </c>
      <c r="G2474" s="23">
        <v>1</v>
      </c>
      <c r="H2474" s="23">
        <v>1</v>
      </c>
    </row>
    <row r="2475" spans="1:8" x14ac:dyDescent="0.2">
      <c r="A2475" s="20">
        <v>44134</v>
      </c>
      <c r="B2475" s="7" t="s">
        <v>259</v>
      </c>
      <c r="C2475" s="7" t="s">
        <v>91</v>
      </c>
      <c r="D2475" s="7" t="s">
        <v>6</v>
      </c>
      <c r="E2475" s="22">
        <v>500</v>
      </c>
      <c r="F2475" s="23">
        <v>1</v>
      </c>
      <c r="G2475" s="23">
        <v>1</v>
      </c>
      <c r="H2475" s="23">
        <v>1</v>
      </c>
    </row>
    <row r="2476" spans="1:8" x14ac:dyDescent="0.2">
      <c r="A2476" s="20">
        <v>44147</v>
      </c>
      <c r="B2476" s="7" t="s">
        <v>154</v>
      </c>
      <c r="C2476" s="7" t="s">
        <v>91</v>
      </c>
      <c r="D2476" s="7" t="s">
        <v>6</v>
      </c>
      <c r="E2476" s="22">
        <v>500</v>
      </c>
      <c r="F2476" s="23">
        <v>10</v>
      </c>
      <c r="G2476" s="23">
        <v>10</v>
      </c>
      <c r="H2476" s="23">
        <v>10</v>
      </c>
    </row>
    <row r="2477" spans="1:8" x14ac:dyDescent="0.2">
      <c r="A2477" s="20">
        <v>44148</v>
      </c>
      <c r="B2477" s="7" t="s">
        <v>133</v>
      </c>
      <c r="C2477" s="7" t="s">
        <v>91</v>
      </c>
      <c r="D2477" s="7" t="s">
        <v>6</v>
      </c>
      <c r="E2477" s="22">
        <v>200</v>
      </c>
      <c r="F2477" s="23">
        <v>1</v>
      </c>
      <c r="G2477" s="23">
        <v>1</v>
      </c>
      <c r="H2477" s="23">
        <v>1</v>
      </c>
    </row>
    <row r="2478" spans="1:8" x14ac:dyDescent="0.2">
      <c r="A2478" s="20">
        <f>A2477</f>
        <v>44148</v>
      </c>
      <c r="B2478" s="7" t="s">
        <v>199</v>
      </c>
      <c r="C2478" s="7" t="s">
        <v>91</v>
      </c>
      <c r="D2478" s="7" t="s">
        <v>6</v>
      </c>
      <c r="E2478" s="22">
        <v>50</v>
      </c>
      <c r="F2478" s="23">
        <v>1</v>
      </c>
      <c r="G2478" s="23">
        <v>1</v>
      </c>
      <c r="H2478" s="23">
        <v>1</v>
      </c>
    </row>
    <row r="2479" spans="1:8" x14ac:dyDescent="0.2">
      <c r="A2479" s="20">
        <f>A2478</f>
        <v>44148</v>
      </c>
      <c r="B2479" s="7" t="s">
        <v>154</v>
      </c>
      <c r="C2479" s="7" t="s">
        <v>91</v>
      </c>
      <c r="D2479" s="7" t="s">
        <v>6</v>
      </c>
      <c r="E2479" s="22">
        <v>300</v>
      </c>
      <c r="F2479" s="23">
        <v>1</v>
      </c>
      <c r="G2479" s="23">
        <v>1</v>
      </c>
      <c r="H2479" s="23">
        <v>1</v>
      </c>
    </row>
    <row r="2480" spans="1:8" x14ac:dyDescent="0.2">
      <c r="A2480" s="20">
        <f>A2479</f>
        <v>44148</v>
      </c>
      <c r="B2480" s="7" t="s">
        <v>188</v>
      </c>
      <c r="C2480" s="7" t="s">
        <v>91</v>
      </c>
      <c r="D2480" s="7" t="s">
        <v>7</v>
      </c>
      <c r="E2480" s="22">
        <v>100</v>
      </c>
      <c r="F2480" s="23">
        <v>35</v>
      </c>
      <c r="G2480" s="23">
        <v>35</v>
      </c>
      <c r="H2480" s="23">
        <v>35</v>
      </c>
    </row>
    <row r="2481" spans="1:8" x14ac:dyDescent="0.2">
      <c r="A2481" s="20">
        <v>44158</v>
      </c>
      <c r="B2481" s="7" t="s">
        <v>159</v>
      </c>
      <c r="C2481" s="7" t="s">
        <v>91</v>
      </c>
      <c r="D2481" s="7" t="s">
        <v>6</v>
      </c>
      <c r="E2481" s="22">
        <v>50</v>
      </c>
      <c r="F2481" s="23">
        <v>1</v>
      </c>
      <c r="G2481" s="23">
        <v>1</v>
      </c>
      <c r="H2481" s="23">
        <v>1</v>
      </c>
    </row>
    <row r="2482" spans="1:8" x14ac:dyDescent="0.2">
      <c r="A2482" s="20">
        <v>44167</v>
      </c>
      <c r="B2482" s="7" t="s">
        <v>284</v>
      </c>
      <c r="C2482" s="7" t="s">
        <v>91</v>
      </c>
      <c r="D2482" s="7" t="s">
        <v>6</v>
      </c>
      <c r="E2482" s="22">
        <v>500</v>
      </c>
      <c r="F2482" s="23">
        <v>30</v>
      </c>
      <c r="G2482" s="23">
        <v>30</v>
      </c>
      <c r="H2482" s="23">
        <v>30</v>
      </c>
    </row>
    <row r="2483" spans="1:8" x14ac:dyDescent="0.2">
      <c r="A2483" s="20">
        <f t="shared" ref="A2483:A2496" si="91">A2482</f>
        <v>44167</v>
      </c>
      <c r="B2483" s="7" t="s">
        <v>21</v>
      </c>
      <c r="C2483" s="7" t="s">
        <v>91</v>
      </c>
      <c r="D2483" s="7" t="s">
        <v>6</v>
      </c>
      <c r="E2483" s="22">
        <v>550</v>
      </c>
      <c r="F2483" s="23">
        <v>30</v>
      </c>
      <c r="G2483" s="23">
        <v>1</v>
      </c>
      <c r="H2483" s="23">
        <v>1</v>
      </c>
    </row>
    <row r="2484" spans="1:8" x14ac:dyDescent="0.2">
      <c r="A2484" s="20">
        <f t="shared" si="91"/>
        <v>44167</v>
      </c>
      <c r="B2484" s="7" t="s">
        <v>75</v>
      </c>
      <c r="C2484" s="7" t="s">
        <v>91</v>
      </c>
      <c r="D2484" s="7" t="s">
        <v>6</v>
      </c>
      <c r="E2484" s="22">
        <v>250</v>
      </c>
      <c r="F2484" s="23">
        <v>30</v>
      </c>
      <c r="G2484" s="23">
        <v>30</v>
      </c>
      <c r="H2484" s="23">
        <v>30</v>
      </c>
    </row>
    <row r="2485" spans="1:8" x14ac:dyDescent="0.2">
      <c r="A2485" s="20">
        <f t="shared" si="91"/>
        <v>44167</v>
      </c>
      <c r="B2485" s="7" t="s">
        <v>264</v>
      </c>
      <c r="C2485" s="7" t="s">
        <v>91</v>
      </c>
      <c r="D2485" s="7" t="s">
        <v>6</v>
      </c>
      <c r="E2485" s="22">
        <v>250</v>
      </c>
      <c r="F2485" s="23">
        <v>30</v>
      </c>
      <c r="G2485" s="23">
        <v>30</v>
      </c>
      <c r="H2485" s="23">
        <v>30</v>
      </c>
    </row>
    <row r="2486" spans="1:8" x14ac:dyDescent="0.2">
      <c r="A2486" s="20">
        <f t="shared" si="91"/>
        <v>44167</v>
      </c>
      <c r="B2486" s="7" t="s">
        <v>218</v>
      </c>
      <c r="C2486" s="7" t="s">
        <v>91</v>
      </c>
      <c r="D2486" s="7" t="s">
        <v>6</v>
      </c>
      <c r="E2486" s="22">
        <v>500</v>
      </c>
      <c r="F2486" s="23">
        <v>30</v>
      </c>
      <c r="G2486" s="23">
        <v>30</v>
      </c>
      <c r="H2486" s="23">
        <v>30</v>
      </c>
    </row>
    <row r="2487" spans="1:8" x14ac:dyDescent="0.2">
      <c r="A2487" s="20">
        <f t="shared" si="91"/>
        <v>44167</v>
      </c>
      <c r="B2487" s="7" t="s">
        <v>258</v>
      </c>
      <c r="C2487" s="7" t="s">
        <v>91</v>
      </c>
      <c r="D2487" s="7" t="s">
        <v>6</v>
      </c>
      <c r="E2487" s="22">
        <v>1250</v>
      </c>
      <c r="F2487" s="23">
        <v>30</v>
      </c>
      <c r="G2487" s="23">
        <v>1</v>
      </c>
      <c r="H2487" s="23">
        <v>1</v>
      </c>
    </row>
    <row r="2488" spans="1:8" x14ac:dyDescent="0.2">
      <c r="A2488" s="20">
        <f t="shared" si="91"/>
        <v>44167</v>
      </c>
      <c r="B2488" s="7" t="s">
        <v>25</v>
      </c>
      <c r="C2488" s="7" t="s">
        <v>91</v>
      </c>
      <c r="D2488" s="7" t="s">
        <v>6</v>
      </c>
      <c r="E2488" s="22">
        <v>500</v>
      </c>
      <c r="F2488" s="23">
        <v>30</v>
      </c>
      <c r="G2488" s="23">
        <v>30</v>
      </c>
      <c r="H2488" s="23">
        <v>30</v>
      </c>
    </row>
    <row r="2489" spans="1:8" x14ac:dyDescent="0.2">
      <c r="A2489" s="20">
        <f t="shared" si="91"/>
        <v>44167</v>
      </c>
      <c r="B2489" s="7" t="s">
        <v>59</v>
      </c>
      <c r="C2489" s="7" t="s">
        <v>91</v>
      </c>
      <c r="D2489" s="7" t="s">
        <v>6</v>
      </c>
      <c r="E2489" s="22">
        <v>600</v>
      </c>
      <c r="F2489" s="23">
        <v>30</v>
      </c>
      <c r="G2489" s="23">
        <v>1</v>
      </c>
      <c r="H2489" s="23">
        <v>1</v>
      </c>
    </row>
    <row r="2490" spans="1:8" x14ac:dyDescent="0.2">
      <c r="A2490" s="20">
        <f t="shared" si="91"/>
        <v>44167</v>
      </c>
      <c r="B2490" s="7" t="s">
        <v>195</v>
      </c>
      <c r="C2490" s="7" t="s">
        <v>91</v>
      </c>
      <c r="D2490" s="7" t="s">
        <v>6</v>
      </c>
      <c r="E2490" s="22">
        <v>550</v>
      </c>
      <c r="F2490" s="23">
        <v>30</v>
      </c>
      <c r="G2490" s="23">
        <v>1</v>
      </c>
      <c r="H2490" s="23">
        <v>1</v>
      </c>
    </row>
    <row r="2491" spans="1:8" x14ac:dyDescent="0.2">
      <c r="A2491" s="20">
        <f t="shared" si="91"/>
        <v>44167</v>
      </c>
      <c r="B2491" s="7" t="s">
        <v>199</v>
      </c>
      <c r="C2491" s="7" t="s">
        <v>91</v>
      </c>
      <c r="D2491" s="7" t="s">
        <v>6</v>
      </c>
      <c r="E2491" s="22">
        <v>100</v>
      </c>
      <c r="F2491" s="23">
        <v>10</v>
      </c>
      <c r="G2491" s="23">
        <v>10</v>
      </c>
      <c r="H2491" s="23">
        <v>10</v>
      </c>
    </row>
    <row r="2492" spans="1:8" x14ac:dyDescent="0.2">
      <c r="A2492" s="20">
        <f t="shared" si="91"/>
        <v>44167</v>
      </c>
      <c r="B2492" s="7" t="s">
        <v>31</v>
      </c>
      <c r="C2492" s="7" t="s">
        <v>91</v>
      </c>
      <c r="D2492" s="7" t="s">
        <v>6</v>
      </c>
      <c r="E2492" s="22">
        <v>1350</v>
      </c>
      <c r="F2492" s="23">
        <v>30</v>
      </c>
      <c r="G2492" s="23">
        <v>1</v>
      </c>
      <c r="H2492" s="23">
        <v>1</v>
      </c>
    </row>
    <row r="2493" spans="1:8" x14ac:dyDescent="0.2">
      <c r="A2493" s="20">
        <f t="shared" si="91"/>
        <v>44167</v>
      </c>
      <c r="B2493" s="7" t="s">
        <v>224</v>
      </c>
      <c r="C2493" s="7" t="s">
        <v>91</v>
      </c>
      <c r="D2493" s="7" t="s">
        <v>6</v>
      </c>
      <c r="E2493" s="22">
        <v>500</v>
      </c>
      <c r="F2493" s="23">
        <v>30</v>
      </c>
      <c r="G2493" s="23">
        <v>30</v>
      </c>
      <c r="H2493" s="23">
        <v>30</v>
      </c>
    </row>
    <row r="2494" spans="1:8" x14ac:dyDescent="0.2">
      <c r="A2494" s="20">
        <f t="shared" si="91"/>
        <v>44167</v>
      </c>
      <c r="B2494" s="7" t="s">
        <v>347</v>
      </c>
      <c r="C2494" s="7" t="s">
        <v>91</v>
      </c>
      <c r="D2494" s="7" t="s">
        <v>6</v>
      </c>
      <c r="E2494" s="22">
        <v>1100</v>
      </c>
      <c r="F2494" s="23">
        <v>30</v>
      </c>
      <c r="G2494" s="23">
        <v>1</v>
      </c>
      <c r="H2494" s="23">
        <v>1</v>
      </c>
    </row>
    <row r="2495" spans="1:8" x14ac:dyDescent="0.2">
      <c r="A2495" s="20">
        <f t="shared" si="91"/>
        <v>44167</v>
      </c>
      <c r="B2495" s="7" t="s">
        <v>215</v>
      </c>
      <c r="C2495" s="7" t="s">
        <v>91</v>
      </c>
      <c r="D2495" s="7" t="s">
        <v>6</v>
      </c>
      <c r="E2495" s="22">
        <v>100</v>
      </c>
      <c r="F2495" s="23">
        <v>30</v>
      </c>
      <c r="G2495" s="23">
        <v>30</v>
      </c>
      <c r="H2495" s="23">
        <v>30</v>
      </c>
    </row>
    <row r="2496" spans="1:8" x14ac:dyDescent="0.2">
      <c r="A2496" s="20">
        <f t="shared" si="91"/>
        <v>44167</v>
      </c>
      <c r="B2496" s="7" t="s">
        <v>188</v>
      </c>
      <c r="C2496" s="7" t="s">
        <v>91</v>
      </c>
      <c r="D2496" s="7" t="s">
        <v>6</v>
      </c>
      <c r="E2496" s="22">
        <v>1000</v>
      </c>
      <c r="F2496" s="23">
        <v>30</v>
      </c>
      <c r="G2496" s="23">
        <v>30</v>
      </c>
      <c r="H2496" s="23">
        <v>30</v>
      </c>
    </row>
    <row r="2497" spans="1:8" x14ac:dyDescent="0.2">
      <c r="A2497" s="20">
        <v>44169</v>
      </c>
      <c r="B2497" s="7" t="s">
        <v>168</v>
      </c>
      <c r="C2497" s="7" t="s">
        <v>91</v>
      </c>
      <c r="D2497" s="7" t="s">
        <v>6</v>
      </c>
      <c r="E2497" s="22">
        <v>100</v>
      </c>
      <c r="F2497" s="23">
        <v>30</v>
      </c>
      <c r="G2497" s="23">
        <v>30</v>
      </c>
      <c r="H2497" s="23">
        <v>30</v>
      </c>
    </row>
    <row r="2498" spans="1:8" x14ac:dyDescent="0.2">
      <c r="A2498" s="20">
        <v>44172</v>
      </c>
      <c r="B2498" s="7" t="s">
        <v>31</v>
      </c>
      <c r="C2498" s="7" t="s">
        <v>91</v>
      </c>
      <c r="D2498" s="7" t="s">
        <v>6</v>
      </c>
      <c r="E2498" s="22">
        <v>200</v>
      </c>
      <c r="F2498" s="23">
        <v>1</v>
      </c>
      <c r="G2498" s="23">
        <v>1</v>
      </c>
      <c r="H2498" s="23">
        <v>1</v>
      </c>
    </row>
    <row r="2499" spans="1:8" x14ac:dyDescent="0.2">
      <c r="A2499" s="20">
        <v>44173</v>
      </c>
      <c r="B2499" s="7" t="s">
        <v>60</v>
      </c>
      <c r="C2499" s="7" t="s">
        <v>91</v>
      </c>
      <c r="D2499" s="7" t="s">
        <v>6</v>
      </c>
      <c r="E2499" s="22">
        <v>100</v>
      </c>
      <c r="F2499" s="23">
        <v>1</v>
      </c>
      <c r="G2499" s="23">
        <v>1</v>
      </c>
      <c r="H2499" s="23">
        <v>1</v>
      </c>
    </row>
    <row r="2500" spans="1:8" x14ac:dyDescent="0.2">
      <c r="A2500" s="20">
        <f>A2499</f>
        <v>44173</v>
      </c>
      <c r="B2500" s="7" t="s">
        <v>258</v>
      </c>
      <c r="C2500" s="7" t="s">
        <v>91</v>
      </c>
      <c r="D2500" s="7" t="s">
        <v>6</v>
      </c>
      <c r="E2500" s="22">
        <v>100</v>
      </c>
      <c r="F2500" s="23">
        <v>1</v>
      </c>
      <c r="G2500" s="23">
        <v>1</v>
      </c>
      <c r="H2500" s="23">
        <v>1</v>
      </c>
    </row>
    <row r="2501" spans="1:8" x14ac:dyDescent="0.2">
      <c r="A2501" s="20">
        <f>A2500</f>
        <v>44173</v>
      </c>
      <c r="B2501" s="7" t="s">
        <v>100</v>
      </c>
      <c r="C2501" s="7" t="s">
        <v>91</v>
      </c>
      <c r="D2501" s="7" t="s">
        <v>6</v>
      </c>
      <c r="E2501" s="22">
        <v>50</v>
      </c>
      <c r="F2501" s="23">
        <v>1</v>
      </c>
      <c r="G2501" s="23">
        <v>1</v>
      </c>
      <c r="H2501" s="23">
        <v>1</v>
      </c>
    </row>
    <row r="2502" spans="1:8" x14ac:dyDescent="0.2">
      <c r="A2502" s="20">
        <f>A2501</f>
        <v>44173</v>
      </c>
      <c r="B2502" s="7" t="s">
        <v>188</v>
      </c>
      <c r="C2502" s="7" t="s">
        <v>91</v>
      </c>
      <c r="D2502" s="7" t="s">
        <v>6</v>
      </c>
      <c r="E2502" s="22">
        <v>50</v>
      </c>
      <c r="F2502" s="23">
        <v>1</v>
      </c>
      <c r="G2502" s="23">
        <v>1</v>
      </c>
      <c r="H2502" s="23">
        <v>1</v>
      </c>
    </row>
    <row r="2503" spans="1:8" x14ac:dyDescent="0.2">
      <c r="A2503" s="20">
        <v>44174</v>
      </c>
      <c r="B2503" s="7" t="s">
        <v>238</v>
      </c>
      <c r="C2503" s="7" t="s">
        <v>91</v>
      </c>
      <c r="D2503" s="7" t="s">
        <v>23</v>
      </c>
      <c r="E2503" s="22">
        <v>150</v>
      </c>
      <c r="F2503" s="23">
        <v>4</v>
      </c>
      <c r="G2503" s="23">
        <v>1</v>
      </c>
      <c r="H2503" s="23">
        <v>1</v>
      </c>
    </row>
    <row r="2504" spans="1:8" x14ac:dyDescent="0.2">
      <c r="A2504" s="20">
        <f>A2503</f>
        <v>44174</v>
      </c>
      <c r="B2504" s="7" t="s">
        <v>77</v>
      </c>
      <c r="C2504" s="7" t="s">
        <v>91</v>
      </c>
      <c r="D2504" s="7" t="s">
        <v>9</v>
      </c>
      <c r="E2504" s="22">
        <v>100</v>
      </c>
      <c r="F2504" s="23">
        <v>1</v>
      </c>
      <c r="G2504" s="23">
        <v>1</v>
      </c>
      <c r="H2504" s="23">
        <v>1</v>
      </c>
    </row>
    <row r="2505" spans="1:8" x14ac:dyDescent="0.2">
      <c r="A2505" s="20">
        <v>44176</v>
      </c>
      <c r="B2505" s="7" t="s">
        <v>275</v>
      </c>
      <c r="C2505" s="7" t="s">
        <v>91</v>
      </c>
      <c r="D2505" s="7" t="s">
        <v>81</v>
      </c>
      <c r="E2505" s="22">
        <v>700</v>
      </c>
      <c r="F2505" s="23">
        <v>5</v>
      </c>
      <c r="G2505" s="23">
        <v>5</v>
      </c>
      <c r="H2505" s="23">
        <v>5</v>
      </c>
    </row>
    <row r="2506" spans="1:8" x14ac:dyDescent="0.2">
      <c r="A2506" s="20">
        <v>44186</v>
      </c>
      <c r="B2506" s="7" t="s">
        <v>275</v>
      </c>
      <c r="C2506" s="7" t="s">
        <v>91</v>
      </c>
      <c r="D2506" s="7" t="s">
        <v>81</v>
      </c>
      <c r="E2506" s="22">
        <v>50</v>
      </c>
      <c r="F2506" s="23">
        <v>1</v>
      </c>
      <c r="G2506" s="23">
        <v>1</v>
      </c>
      <c r="H2506" s="23">
        <v>1</v>
      </c>
    </row>
    <row r="2507" spans="1:8" x14ac:dyDescent="0.2">
      <c r="A2507" s="20">
        <v>44187</v>
      </c>
      <c r="B2507" s="7" t="s">
        <v>203</v>
      </c>
      <c r="C2507" s="7" t="s">
        <v>91</v>
      </c>
      <c r="D2507" s="7" t="s">
        <v>6</v>
      </c>
      <c r="E2507" s="22">
        <v>100</v>
      </c>
      <c r="F2507" s="23">
        <v>1</v>
      </c>
      <c r="G2507" s="23">
        <v>1</v>
      </c>
      <c r="H2507" s="23">
        <v>1</v>
      </c>
    </row>
    <row r="2508" spans="1:8" x14ac:dyDescent="0.2">
      <c r="A2508" s="20">
        <v>44188</v>
      </c>
      <c r="B2508" s="7" t="s">
        <v>156</v>
      </c>
      <c r="C2508" s="7" t="s">
        <v>91</v>
      </c>
      <c r="D2508" s="7" t="s">
        <v>6</v>
      </c>
      <c r="E2508" s="22">
        <v>50</v>
      </c>
      <c r="F2508" s="23">
        <v>1</v>
      </c>
      <c r="G2508" s="23">
        <v>1</v>
      </c>
      <c r="H2508" s="23">
        <v>1</v>
      </c>
    </row>
    <row r="2509" spans="1:8" x14ac:dyDescent="0.2">
      <c r="A2509" s="20">
        <f>A2508</f>
        <v>44188</v>
      </c>
      <c r="B2509" s="7" t="s">
        <v>218</v>
      </c>
      <c r="C2509" s="7" t="s">
        <v>91</v>
      </c>
      <c r="D2509" s="7" t="s">
        <v>6</v>
      </c>
      <c r="E2509" s="22">
        <v>400</v>
      </c>
      <c r="F2509" s="23">
        <v>1</v>
      </c>
      <c r="G2509" s="23">
        <v>1</v>
      </c>
      <c r="H2509" s="23">
        <v>1</v>
      </c>
    </row>
    <row r="2510" spans="1:8" x14ac:dyDescent="0.2">
      <c r="A2510" s="20">
        <f>A2509</f>
        <v>44188</v>
      </c>
      <c r="B2510" s="7" t="s">
        <v>258</v>
      </c>
      <c r="C2510" s="7" t="s">
        <v>91</v>
      </c>
      <c r="D2510" s="7" t="s">
        <v>6</v>
      </c>
      <c r="E2510" s="22">
        <v>450</v>
      </c>
      <c r="F2510" s="23">
        <v>1</v>
      </c>
      <c r="G2510" s="23">
        <v>1</v>
      </c>
      <c r="H2510" s="23">
        <v>1</v>
      </c>
    </row>
    <row r="2511" spans="1:8" x14ac:dyDescent="0.2">
      <c r="A2511" s="20">
        <f>A2510</f>
        <v>44188</v>
      </c>
      <c r="B2511" s="7" t="s">
        <v>347</v>
      </c>
      <c r="C2511" s="7" t="s">
        <v>91</v>
      </c>
      <c r="D2511" s="7" t="s">
        <v>6</v>
      </c>
      <c r="E2511" s="22">
        <v>300</v>
      </c>
      <c r="F2511" s="23">
        <v>1</v>
      </c>
      <c r="G2511" s="23">
        <v>1</v>
      </c>
      <c r="H2511" s="23">
        <v>1</v>
      </c>
    </row>
    <row r="2512" spans="1:8" x14ac:dyDescent="0.2">
      <c r="A2512" s="20">
        <f>A2511</f>
        <v>44188</v>
      </c>
      <c r="B2512" s="7" t="s">
        <v>126</v>
      </c>
      <c r="C2512" s="7" t="s">
        <v>91</v>
      </c>
      <c r="D2512" s="7" t="s">
        <v>6</v>
      </c>
      <c r="E2512" s="22">
        <v>500</v>
      </c>
      <c r="F2512" s="23">
        <v>1</v>
      </c>
      <c r="G2512" s="23">
        <v>1</v>
      </c>
      <c r="H2512" s="23">
        <v>1</v>
      </c>
    </row>
    <row r="2513" spans="1:8" x14ac:dyDescent="0.2">
      <c r="A2513" s="20">
        <v>44201</v>
      </c>
      <c r="B2513" s="7" t="s">
        <v>176</v>
      </c>
      <c r="C2513" s="7" t="s">
        <v>91</v>
      </c>
      <c r="D2513" s="7" t="s">
        <v>6</v>
      </c>
      <c r="E2513" s="22">
        <v>450</v>
      </c>
      <c r="F2513" s="23">
        <v>1</v>
      </c>
      <c r="G2513" s="23">
        <v>1</v>
      </c>
      <c r="H2513" s="23">
        <v>1</v>
      </c>
    </row>
    <row r="2514" spans="1:8" x14ac:dyDescent="0.2">
      <c r="A2514" s="20">
        <f>A2513</f>
        <v>44201</v>
      </c>
      <c r="B2514" s="7" t="s">
        <v>161</v>
      </c>
      <c r="C2514" s="7" t="s">
        <v>91</v>
      </c>
      <c r="D2514" s="7" t="s">
        <v>6</v>
      </c>
      <c r="E2514" s="22">
        <v>450</v>
      </c>
      <c r="F2514" s="23">
        <v>1</v>
      </c>
      <c r="G2514" s="23">
        <v>1</v>
      </c>
      <c r="H2514" s="23">
        <v>1</v>
      </c>
    </row>
    <row r="2515" spans="1:8" x14ac:dyDescent="0.2">
      <c r="A2515" s="20">
        <v>44203</v>
      </c>
      <c r="B2515" s="7" t="s">
        <v>15</v>
      </c>
      <c r="C2515" s="7" t="s">
        <v>91</v>
      </c>
      <c r="D2515" s="7" t="s">
        <v>6</v>
      </c>
      <c r="E2515" s="22">
        <v>50</v>
      </c>
      <c r="F2515" s="23">
        <v>1</v>
      </c>
      <c r="G2515" s="23">
        <v>1</v>
      </c>
      <c r="H2515" s="23">
        <v>1</v>
      </c>
    </row>
    <row r="2516" spans="1:8" x14ac:dyDescent="0.2">
      <c r="A2516" s="5">
        <f>A2515</f>
        <v>44203</v>
      </c>
      <c r="B2516" s="7" t="s">
        <v>143</v>
      </c>
      <c r="C2516" s="7" t="s">
        <v>91</v>
      </c>
      <c r="D2516" s="7" t="s">
        <v>6</v>
      </c>
      <c r="E2516" s="22">
        <v>50</v>
      </c>
      <c r="F2516" s="23">
        <v>1</v>
      </c>
      <c r="G2516" s="23">
        <v>1</v>
      </c>
      <c r="H2516" s="23">
        <v>1</v>
      </c>
    </row>
    <row r="2517" spans="1:8" x14ac:dyDescent="0.2">
      <c r="A2517" s="20">
        <f>A2516</f>
        <v>44203</v>
      </c>
      <c r="B2517" s="7" t="s">
        <v>203</v>
      </c>
      <c r="C2517" s="7" t="s">
        <v>91</v>
      </c>
      <c r="D2517" s="7" t="s">
        <v>6</v>
      </c>
      <c r="E2517" s="22">
        <v>100</v>
      </c>
      <c r="F2517" s="23">
        <v>1</v>
      </c>
      <c r="G2517" s="23">
        <v>1</v>
      </c>
      <c r="H2517" s="23">
        <v>1</v>
      </c>
    </row>
    <row r="2518" spans="1:8" x14ac:dyDescent="0.2">
      <c r="A2518" s="20">
        <v>44208</v>
      </c>
      <c r="B2518" s="7" t="s">
        <v>199</v>
      </c>
      <c r="C2518" s="7" t="s">
        <v>91</v>
      </c>
      <c r="D2518" s="7" t="s">
        <v>6</v>
      </c>
      <c r="E2518" s="22">
        <v>100</v>
      </c>
      <c r="F2518" s="23">
        <v>1</v>
      </c>
      <c r="G2518" s="23">
        <v>1</v>
      </c>
      <c r="H2518" s="23">
        <v>1</v>
      </c>
    </row>
    <row r="2519" spans="1:8" x14ac:dyDescent="0.2">
      <c r="A2519" s="20">
        <v>44209</v>
      </c>
      <c r="B2519" s="7" t="s">
        <v>199</v>
      </c>
      <c r="C2519" s="7" t="s">
        <v>91</v>
      </c>
      <c r="D2519" s="7" t="s">
        <v>6</v>
      </c>
      <c r="E2519" s="22">
        <v>100</v>
      </c>
      <c r="F2519" s="23">
        <v>1</v>
      </c>
      <c r="G2519" s="23">
        <v>1</v>
      </c>
      <c r="H2519" s="23">
        <v>1</v>
      </c>
    </row>
    <row r="2520" spans="1:8" x14ac:dyDescent="0.2">
      <c r="A2520" s="20">
        <v>44214</v>
      </c>
      <c r="B2520" s="7" t="s">
        <v>29</v>
      </c>
      <c r="C2520" s="7" t="s">
        <v>91</v>
      </c>
      <c r="D2520" s="7" t="s">
        <v>35</v>
      </c>
      <c r="E2520" s="22">
        <v>150</v>
      </c>
      <c r="F2520" s="23">
        <v>10</v>
      </c>
      <c r="G2520" s="23">
        <v>10</v>
      </c>
      <c r="H2520" s="23">
        <v>10</v>
      </c>
    </row>
    <row r="2521" spans="1:8" x14ac:dyDescent="0.2">
      <c r="A2521" s="20">
        <v>44215</v>
      </c>
      <c r="B2521" s="7" t="s">
        <v>275</v>
      </c>
      <c r="C2521" s="7" t="s">
        <v>91</v>
      </c>
      <c r="D2521" s="7" t="s">
        <v>81</v>
      </c>
      <c r="E2521" s="22">
        <v>50</v>
      </c>
      <c r="F2521" s="23">
        <v>5</v>
      </c>
      <c r="G2521" s="23">
        <v>5</v>
      </c>
      <c r="H2521" s="23">
        <v>5</v>
      </c>
    </row>
    <row r="2522" spans="1:8" x14ac:dyDescent="0.2">
      <c r="A2522" s="20">
        <v>44231</v>
      </c>
      <c r="B2522" s="7" t="s">
        <v>15</v>
      </c>
      <c r="C2522" s="7" t="s">
        <v>91</v>
      </c>
      <c r="D2522" s="7" t="s">
        <v>6</v>
      </c>
      <c r="E2522" s="22">
        <v>100</v>
      </c>
      <c r="F2522" s="23">
        <v>1</v>
      </c>
      <c r="G2522" s="23">
        <v>1</v>
      </c>
      <c r="H2522" s="23">
        <v>1</v>
      </c>
    </row>
    <row r="2523" spans="1:8" x14ac:dyDescent="0.2">
      <c r="A2523" s="20">
        <v>44235</v>
      </c>
      <c r="B2523" s="7" t="s">
        <v>135</v>
      </c>
      <c r="C2523" s="7" t="s">
        <v>91</v>
      </c>
      <c r="D2523" s="7" t="s">
        <v>6</v>
      </c>
      <c r="E2523" s="22">
        <v>100</v>
      </c>
      <c r="F2523" s="23">
        <v>1</v>
      </c>
      <c r="G2523" s="23">
        <v>1</v>
      </c>
      <c r="H2523" s="23">
        <v>1</v>
      </c>
    </row>
    <row r="2524" spans="1:8" x14ac:dyDescent="0.2">
      <c r="A2524" s="20">
        <v>44238</v>
      </c>
      <c r="B2524" s="7" t="s">
        <v>218</v>
      </c>
      <c r="C2524" s="7" t="s">
        <v>91</v>
      </c>
      <c r="D2524" s="7" t="s">
        <v>6</v>
      </c>
      <c r="E2524" s="22">
        <v>50</v>
      </c>
      <c r="F2524" s="23">
        <v>1</v>
      </c>
      <c r="G2524" s="23">
        <v>1</v>
      </c>
      <c r="H2524" s="23">
        <v>1</v>
      </c>
    </row>
    <row r="2525" spans="1:8" x14ac:dyDescent="0.2">
      <c r="A2525" s="20">
        <v>44266</v>
      </c>
      <c r="B2525" s="7" t="s">
        <v>253</v>
      </c>
      <c r="C2525" s="7" t="s">
        <v>91</v>
      </c>
      <c r="D2525" s="7" t="s">
        <v>35</v>
      </c>
      <c r="E2525" s="22">
        <v>100</v>
      </c>
      <c r="F2525" s="23">
        <v>50</v>
      </c>
      <c r="G2525" s="23">
        <v>50</v>
      </c>
      <c r="H2525" s="23">
        <v>50</v>
      </c>
    </row>
    <row r="2526" spans="1:8" x14ac:dyDescent="0.2">
      <c r="A2526" s="20">
        <v>44267</v>
      </c>
      <c r="B2526" s="7" t="s">
        <v>253</v>
      </c>
      <c r="C2526" s="7" t="s">
        <v>91</v>
      </c>
      <c r="D2526" s="7" t="s">
        <v>35</v>
      </c>
      <c r="E2526" s="22">
        <v>150</v>
      </c>
      <c r="F2526" s="23">
        <v>60</v>
      </c>
      <c r="G2526" s="23">
        <v>60</v>
      </c>
      <c r="H2526" s="23">
        <v>60</v>
      </c>
    </row>
    <row r="2527" spans="1:8" x14ac:dyDescent="0.2">
      <c r="A2527" s="20">
        <v>44272</v>
      </c>
      <c r="B2527" s="7" t="s">
        <v>141</v>
      </c>
      <c r="C2527" s="7" t="s">
        <v>91</v>
      </c>
      <c r="D2527" s="7" t="s">
        <v>6</v>
      </c>
      <c r="E2527" s="22">
        <v>50</v>
      </c>
      <c r="F2527" s="23">
        <v>30</v>
      </c>
      <c r="G2527" s="23">
        <v>30</v>
      </c>
      <c r="H2527" s="23">
        <v>30</v>
      </c>
    </row>
    <row r="2528" spans="1:8" x14ac:dyDescent="0.2">
      <c r="A2528" s="20">
        <f>A2527</f>
        <v>44272</v>
      </c>
      <c r="B2528" s="7" t="s">
        <v>257</v>
      </c>
      <c r="C2528" s="7" t="s">
        <v>91</v>
      </c>
      <c r="D2528" s="7" t="s">
        <v>6</v>
      </c>
      <c r="E2528" s="22">
        <v>100</v>
      </c>
      <c r="F2528" s="23">
        <v>30</v>
      </c>
      <c r="G2528" s="23">
        <v>30</v>
      </c>
      <c r="H2528" s="23">
        <v>30</v>
      </c>
    </row>
    <row r="2529" spans="1:8" x14ac:dyDescent="0.2">
      <c r="A2529" s="20">
        <v>44273</v>
      </c>
      <c r="B2529" s="7" t="s">
        <v>141</v>
      </c>
      <c r="C2529" s="7" t="s">
        <v>91</v>
      </c>
      <c r="D2529" s="7" t="s">
        <v>6</v>
      </c>
      <c r="E2529" s="22">
        <v>50</v>
      </c>
      <c r="F2529" s="23">
        <v>30</v>
      </c>
      <c r="G2529" s="23">
        <v>30</v>
      </c>
      <c r="H2529" s="23">
        <v>30</v>
      </c>
    </row>
    <row r="2530" spans="1:8" x14ac:dyDescent="0.2">
      <c r="A2530" s="20">
        <f>A2529</f>
        <v>44273</v>
      </c>
      <c r="B2530" s="7" t="s">
        <v>257</v>
      </c>
      <c r="C2530" s="7" t="s">
        <v>91</v>
      </c>
      <c r="D2530" s="7" t="s">
        <v>6</v>
      </c>
      <c r="E2530" s="22">
        <v>100</v>
      </c>
      <c r="F2530" s="23">
        <v>30</v>
      </c>
      <c r="G2530" s="23">
        <v>30</v>
      </c>
      <c r="H2530" s="23">
        <v>30</v>
      </c>
    </row>
    <row r="2531" spans="1:8" x14ac:dyDescent="0.2">
      <c r="A2531" s="20">
        <v>44274</v>
      </c>
      <c r="B2531" s="7" t="s">
        <v>64</v>
      </c>
      <c r="C2531" s="7" t="s">
        <v>91</v>
      </c>
      <c r="D2531" s="7" t="s">
        <v>6</v>
      </c>
      <c r="E2531" s="22">
        <v>100</v>
      </c>
      <c r="F2531" s="23">
        <v>27</v>
      </c>
      <c r="G2531" s="23">
        <v>27</v>
      </c>
      <c r="H2531" s="23">
        <v>27</v>
      </c>
    </row>
    <row r="2532" spans="1:8" x14ac:dyDescent="0.2">
      <c r="A2532" s="20">
        <f t="shared" ref="A2532:A2544" si="92">A2531</f>
        <v>44274</v>
      </c>
      <c r="B2532" s="7" t="s">
        <v>204</v>
      </c>
      <c r="C2532" s="7" t="s">
        <v>91</v>
      </c>
      <c r="D2532" s="7" t="s">
        <v>6</v>
      </c>
      <c r="E2532" s="22">
        <v>100</v>
      </c>
      <c r="F2532" s="23">
        <v>38</v>
      </c>
      <c r="G2532" s="23">
        <v>38</v>
      </c>
      <c r="H2532" s="23">
        <v>38</v>
      </c>
    </row>
    <row r="2533" spans="1:8" x14ac:dyDescent="0.2">
      <c r="A2533" s="20">
        <f t="shared" si="92"/>
        <v>44274</v>
      </c>
      <c r="B2533" s="7" t="s">
        <v>159</v>
      </c>
      <c r="C2533" s="7" t="s">
        <v>91</v>
      </c>
      <c r="D2533" s="7" t="s">
        <v>6</v>
      </c>
      <c r="E2533" s="22">
        <v>50</v>
      </c>
      <c r="F2533" s="23">
        <v>44</v>
      </c>
      <c r="G2533" s="23">
        <v>44</v>
      </c>
      <c r="H2533" s="23">
        <v>44</v>
      </c>
    </row>
    <row r="2534" spans="1:8" x14ac:dyDescent="0.2">
      <c r="A2534" s="20">
        <f t="shared" si="92"/>
        <v>44274</v>
      </c>
      <c r="B2534" s="7" t="s">
        <v>197</v>
      </c>
      <c r="C2534" s="7" t="s">
        <v>91</v>
      </c>
      <c r="D2534" s="7" t="s">
        <v>6</v>
      </c>
      <c r="E2534" s="22">
        <v>50</v>
      </c>
      <c r="F2534" s="23">
        <v>55</v>
      </c>
      <c r="G2534" s="23">
        <v>55</v>
      </c>
      <c r="H2534" s="23">
        <v>55</v>
      </c>
    </row>
    <row r="2535" spans="1:8" x14ac:dyDescent="0.2">
      <c r="A2535" s="20">
        <f t="shared" si="92"/>
        <v>44274</v>
      </c>
      <c r="B2535" s="7" t="s">
        <v>26</v>
      </c>
      <c r="C2535" s="7" t="s">
        <v>91</v>
      </c>
      <c r="D2535" s="7" t="s">
        <v>6</v>
      </c>
      <c r="E2535" s="22">
        <v>50</v>
      </c>
      <c r="F2535" s="23">
        <v>52</v>
      </c>
      <c r="G2535" s="23">
        <v>52</v>
      </c>
      <c r="H2535" s="23">
        <v>52</v>
      </c>
    </row>
    <row r="2536" spans="1:8" x14ac:dyDescent="0.2">
      <c r="A2536" s="20">
        <f t="shared" si="92"/>
        <v>44274</v>
      </c>
      <c r="B2536" s="7" t="s">
        <v>88</v>
      </c>
      <c r="C2536" s="7" t="s">
        <v>91</v>
      </c>
      <c r="D2536" s="7" t="s">
        <v>6</v>
      </c>
      <c r="E2536" s="22">
        <v>50</v>
      </c>
      <c r="F2536" s="23">
        <v>49</v>
      </c>
      <c r="G2536" s="23">
        <v>49</v>
      </c>
      <c r="H2536" s="23">
        <v>49</v>
      </c>
    </row>
    <row r="2537" spans="1:8" x14ac:dyDescent="0.2">
      <c r="A2537" s="20">
        <f t="shared" si="92"/>
        <v>44274</v>
      </c>
      <c r="B2537" s="7" t="s">
        <v>174</v>
      </c>
      <c r="C2537" s="7" t="s">
        <v>91</v>
      </c>
      <c r="D2537" s="7" t="s">
        <v>35</v>
      </c>
      <c r="E2537" s="22">
        <v>250</v>
      </c>
      <c r="F2537" s="23">
        <v>10</v>
      </c>
      <c r="G2537" s="23">
        <v>10</v>
      </c>
      <c r="H2537" s="23">
        <v>10</v>
      </c>
    </row>
    <row r="2538" spans="1:8" x14ac:dyDescent="0.2">
      <c r="A2538" s="20">
        <f t="shared" si="92"/>
        <v>44274</v>
      </c>
      <c r="B2538" s="7" t="s">
        <v>257</v>
      </c>
      <c r="C2538" s="7" t="s">
        <v>91</v>
      </c>
      <c r="D2538" s="7" t="s">
        <v>6</v>
      </c>
      <c r="E2538" s="22">
        <v>50</v>
      </c>
      <c r="F2538" s="23">
        <v>10</v>
      </c>
      <c r="G2538" s="23">
        <v>10</v>
      </c>
      <c r="H2538" s="23">
        <v>10</v>
      </c>
    </row>
    <row r="2539" spans="1:8" x14ac:dyDescent="0.2">
      <c r="A2539" s="20">
        <f t="shared" si="92"/>
        <v>44274</v>
      </c>
      <c r="B2539" s="7" t="s">
        <v>100</v>
      </c>
      <c r="C2539" s="7" t="s">
        <v>91</v>
      </c>
      <c r="D2539" s="7" t="s">
        <v>6</v>
      </c>
      <c r="E2539" s="22">
        <v>100</v>
      </c>
      <c r="F2539" s="23">
        <v>36</v>
      </c>
      <c r="G2539" s="23">
        <v>36</v>
      </c>
      <c r="H2539" s="23">
        <v>36</v>
      </c>
    </row>
    <row r="2540" spans="1:8" x14ac:dyDescent="0.2">
      <c r="A2540" s="20">
        <f t="shared" si="92"/>
        <v>44274</v>
      </c>
      <c r="B2540" s="7" t="s">
        <v>176</v>
      </c>
      <c r="C2540" s="7" t="s">
        <v>91</v>
      </c>
      <c r="D2540" s="7" t="s">
        <v>6</v>
      </c>
      <c r="E2540" s="22">
        <v>50</v>
      </c>
      <c r="F2540" s="23">
        <v>41</v>
      </c>
      <c r="G2540" s="23">
        <v>41</v>
      </c>
      <c r="H2540" s="23">
        <v>41</v>
      </c>
    </row>
    <row r="2541" spans="1:8" x14ac:dyDescent="0.2">
      <c r="A2541" s="20">
        <f t="shared" si="92"/>
        <v>44274</v>
      </c>
      <c r="B2541" s="7" t="s">
        <v>161</v>
      </c>
      <c r="C2541" s="7" t="s">
        <v>91</v>
      </c>
      <c r="D2541" s="7" t="s">
        <v>6</v>
      </c>
      <c r="E2541" s="22">
        <v>100</v>
      </c>
      <c r="F2541" s="23">
        <v>20</v>
      </c>
      <c r="G2541" s="23">
        <v>20</v>
      </c>
      <c r="H2541" s="23">
        <v>20</v>
      </c>
    </row>
    <row r="2542" spans="1:8" x14ac:dyDescent="0.2">
      <c r="A2542" s="20">
        <f t="shared" si="92"/>
        <v>44274</v>
      </c>
      <c r="B2542" s="7" t="s">
        <v>170</v>
      </c>
      <c r="C2542" s="7" t="s">
        <v>91</v>
      </c>
      <c r="D2542" s="7" t="s">
        <v>6</v>
      </c>
      <c r="E2542" s="22">
        <v>100</v>
      </c>
      <c r="F2542" s="23">
        <v>30</v>
      </c>
      <c r="G2542" s="23">
        <v>30</v>
      </c>
      <c r="H2542" s="23">
        <v>30</v>
      </c>
    </row>
    <row r="2543" spans="1:8" x14ac:dyDescent="0.2">
      <c r="A2543" s="20">
        <f t="shared" si="92"/>
        <v>44274</v>
      </c>
      <c r="B2543" s="7" t="s">
        <v>126</v>
      </c>
      <c r="C2543" s="7" t="s">
        <v>91</v>
      </c>
      <c r="D2543" s="7" t="s">
        <v>6</v>
      </c>
      <c r="E2543" s="22">
        <v>100</v>
      </c>
      <c r="F2543" s="23">
        <v>55</v>
      </c>
      <c r="G2543" s="23">
        <v>55</v>
      </c>
      <c r="H2543" s="23">
        <v>55</v>
      </c>
    </row>
    <row r="2544" spans="1:8" x14ac:dyDescent="0.2">
      <c r="A2544" s="20">
        <f t="shared" si="92"/>
        <v>44274</v>
      </c>
      <c r="B2544" s="7" t="s">
        <v>171</v>
      </c>
      <c r="C2544" s="7" t="s">
        <v>91</v>
      </c>
      <c r="D2544" s="7" t="s">
        <v>6</v>
      </c>
      <c r="E2544" s="22">
        <v>200</v>
      </c>
      <c r="F2544" s="23">
        <v>30</v>
      </c>
      <c r="G2544" s="23">
        <v>30</v>
      </c>
      <c r="H2544" s="23">
        <v>30</v>
      </c>
    </row>
    <row r="2545" spans="1:8" x14ac:dyDescent="0.2">
      <c r="A2545" s="20">
        <v>44278</v>
      </c>
      <c r="B2545" s="7" t="s">
        <v>174</v>
      </c>
      <c r="C2545" s="7" t="s">
        <v>91</v>
      </c>
      <c r="D2545" s="7" t="s">
        <v>35</v>
      </c>
      <c r="E2545" s="22">
        <v>100</v>
      </c>
      <c r="F2545" s="23">
        <v>10</v>
      </c>
      <c r="G2545" s="23">
        <v>10</v>
      </c>
      <c r="H2545" s="23">
        <v>10</v>
      </c>
    </row>
    <row r="2546" spans="1:8" x14ac:dyDescent="0.2">
      <c r="A2546" s="20">
        <v>44279</v>
      </c>
      <c r="B2546" s="7" t="s">
        <v>174</v>
      </c>
      <c r="C2546" s="7" t="s">
        <v>91</v>
      </c>
      <c r="D2546" s="7" t="s">
        <v>35</v>
      </c>
      <c r="E2546" s="22">
        <v>50</v>
      </c>
      <c r="F2546" s="23">
        <v>10</v>
      </c>
      <c r="G2546" s="23">
        <v>10</v>
      </c>
      <c r="H2546" s="23">
        <v>10</v>
      </c>
    </row>
    <row r="2547" spans="1:8" x14ac:dyDescent="0.2">
      <c r="A2547" s="20">
        <f>A2546</f>
        <v>44279</v>
      </c>
      <c r="B2547" s="7" t="s">
        <v>89</v>
      </c>
      <c r="C2547" s="7" t="s">
        <v>91</v>
      </c>
      <c r="D2547" s="7" t="s">
        <v>23</v>
      </c>
      <c r="E2547" s="22">
        <v>100</v>
      </c>
      <c r="F2547" s="23">
        <v>1</v>
      </c>
      <c r="G2547" s="23">
        <v>1</v>
      </c>
      <c r="H2547" s="23">
        <v>1</v>
      </c>
    </row>
    <row r="2548" spans="1:8" x14ac:dyDescent="0.2">
      <c r="A2548" s="20">
        <v>44293</v>
      </c>
      <c r="B2548" s="7" t="s">
        <v>21</v>
      </c>
      <c r="C2548" s="7" t="s">
        <v>91</v>
      </c>
      <c r="D2548" s="7" t="s">
        <v>6</v>
      </c>
      <c r="E2548" s="22">
        <v>250</v>
      </c>
      <c r="F2548" s="23">
        <v>1</v>
      </c>
      <c r="G2548" s="23">
        <v>1</v>
      </c>
      <c r="H2548" s="23">
        <v>1</v>
      </c>
    </row>
    <row r="2549" spans="1:8" x14ac:dyDescent="0.2">
      <c r="A2549" s="20">
        <f>A2548</f>
        <v>44293</v>
      </c>
      <c r="B2549" s="7" t="s">
        <v>203</v>
      </c>
      <c r="C2549" s="7" t="s">
        <v>91</v>
      </c>
      <c r="D2549" s="7" t="s">
        <v>6</v>
      </c>
      <c r="E2549" s="22">
        <v>100</v>
      </c>
      <c r="F2549" s="23">
        <v>1</v>
      </c>
      <c r="G2549" s="23">
        <v>1</v>
      </c>
      <c r="H2549" s="23">
        <v>1</v>
      </c>
    </row>
    <row r="2550" spans="1:8" x14ac:dyDescent="0.2">
      <c r="A2550" s="20">
        <f>A2549</f>
        <v>44293</v>
      </c>
      <c r="B2550" s="7" t="s">
        <v>161</v>
      </c>
      <c r="C2550" s="7" t="s">
        <v>91</v>
      </c>
      <c r="D2550" s="7" t="s">
        <v>6</v>
      </c>
      <c r="E2550" s="22">
        <v>400</v>
      </c>
      <c r="F2550" s="23">
        <v>1</v>
      </c>
      <c r="G2550" s="23">
        <v>1</v>
      </c>
      <c r="H2550" s="23">
        <v>1</v>
      </c>
    </row>
    <row r="2551" spans="1:8" x14ac:dyDescent="0.2">
      <c r="A2551" s="20">
        <f>A2550</f>
        <v>44293</v>
      </c>
      <c r="B2551" s="7" t="s">
        <v>188</v>
      </c>
      <c r="C2551" s="7" t="s">
        <v>91</v>
      </c>
      <c r="D2551" s="7" t="s">
        <v>6</v>
      </c>
      <c r="E2551" s="22">
        <v>100</v>
      </c>
      <c r="F2551" s="23">
        <v>1</v>
      </c>
      <c r="G2551" s="23">
        <v>1</v>
      </c>
      <c r="H2551" s="23">
        <v>1</v>
      </c>
    </row>
    <row r="2552" spans="1:8" x14ac:dyDescent="0.2">
      <c r="A2552" s="20">
        <v>44294</v>
      </c>
      <c r="B2552" s="7" t="s">
        <v>21</v>
      </c>
      <c r="C2552" s="7" t="s">
        <v>91</v>
      </c>
      <c r="D2552" s="7" t="s">
        <v>6</v>
      </c>
      <c r="E2552" s="22">
        <v>250</v>
      </c>
      <c r="F2552" s="23">
        <v>1</v>
      </c>
      <c r="G2552" s="23">
        <v>1</v>
      </c>
      <c r="H2552" s="23">
        <v>1</v>
      </c>
    </row>
    <row r="2553" spans="1:8" x14ac:dyDescent="0.2">
      <c r="A2553" s="20">
        <f>A2552</f>
        <v>44294</v>
      </c>
      <c r="B2553" s="7" t="s">
        <v>203</v>
      </c>
      <c r="C2553" s="7" t="s">
        <v>91</v>
      </c>
      <c r="D2553" s="7" t="s">
        <v>6</v>
      </c>
      <c r="E2553" s="22">
        <v>100</v>
      </c>
      <c r="F2553" s="23">
        <v>1</v>
      </c>
      <c r="G2553" s="23">
        <v>1</v>
      </c>
      <c r="H2553" s="23">
        <v>1</v>
      </c>
    </row>
    <row r="2554" spans="1:8" x14ac:dyDescent="0.2">
      <c r="A2554" s="20">
        <f>A2553</f>
        <v>44294</v>
      </c>
      <c r="B2554" s="7" t="s">
        <v>161</v>
      </c>
      <c r="C2554" s="7" t="s">
        <v>91</v>
      </c>
      <c r="D2554" s="7" t="s">
        <v>6</v>
      </c>
      <c r="E2554" s="22">
        <v>400</v>
      </c>
      <c r="F2554" s="23">
        <v>1</v>
      </c>
      <c r="G2554" s="23">
        <v>1</v>
      </c>
      <c r="H2554" s="23">
        <v>1</v>
      </c>
    </row>
    <row r="2555" spans="1:8" x14ac:dyDescent="0.2">
      <c r="A2555" s="20">
        <f>A2554</f>
        <v>44294</v>
      </c>
      <c r="B2555" s="7" t="s">
        <v>188</v>
      </c>
      <c r="C2555" s="7" t="s">
        <v>91</v>
      </c>
      <c r="D2555" s="7" t="s">
        <v>6</v>
      </c>
      <c r="E2555" s="22">
        <v>100</v>
      </c>
      <c r="F2555" s="23">
        <v>1</v>
      </c>
      <c r="G2555" s="23">
        <v>1</v>
      </c>
      <c r="H2555" s="23">
        <v>1</v>
      </c>
    </row>
    <row r="2556" spans="1:8" x14ac:dyDescent="0.2">
      <c r="A2556" s="20">
        <v>44295</v>
      </c>
      <c r="B2556" s="7" t="s">
        <v>195</v>
      </c>
      <c r="C2556" s="7" t="s">
        <v>91</v>
      </c>
      <c r="D2556" s="7" t="s">
        <v>6</v>
      </c>
      <c r="E2556" s="22">
        <v>150</v>
      </c>
      <c r="F2556" s="23">
        <v>1</v>
      </c>
      <c r="G2556" s="23">
        <v>1</v>
      </c>
      <c r="H2556" s="23">
        <v>1</v>
      </c>
    </row>
    <row r="2557" spans="1:8" x14ac:dyDescent="0.2">
      <c r="A2557" s="20">
        <f>A2556</f>
        <v>44295</v>
      </c>
      <c r="B2557" s="7" t="s">
        <v>188</v>
      </c>
      <c r="C2557" s="7" t="s">
        <v>91</v>
      </c>
      <c r="D2557" s="7" t="s">
        <v>6</v>
      </c>
      <c r="E2557" s="22">
        <v>100</v>
      </c>
      <c r="F2557" s="23">
        <v>1</v>
      </c>
      <c r="G2557" s="23">
        <v>1</v>
      </c>
      <c r="H2557" s="23">
        <v>1</v>
      </c>
    </row>
    <row r="2558" spans="1:8" x14ac:dyDescent="0.2">
      <c r="A2558" s="20">
        <v>44299</v>
      </c>
      <c r="B2558" s="7" t="s">
        <v>110</v>
      </c>
      <c r="C2558" s="7" t="s">
        <v>91</v>
      </c>
      <c r="D2558" s="7" t="s">
        <v>6</v>
      </c>
      <c r="E2558" s="22">
        <v>200</v>
      </c>
      <c r="F2558" s="23">
        <v>1</v>
      </c>
      <c r="G2558" s="23">
        <v>1</v>
      </c>
      <c r="H2558" s="23">
        <v>1</v>
      </c>
    </row>
    <row r="2559" spans="1:8" x14ac:dyDescent="0.2">
      <c r="A2559" s="20">
        <f t="shared" ref="A2559:A2564" si="93">A2558</f>
        <v>44299</v>
      </c>
      <c r="B2559" s="7" t="s">
        <v>64</v>
      </c>
      <c r="C2559" s="7" t="s">
        <v>91</v>
      </c>
      <c r="D2559" s="7" t="s">
        <v>6</v>
      </c>
      <c r="E2559" s="22">
        <v>250</v>
      </c>
      <c r="F2559" s="23">
        <v>1</v>
      </c>
      <c r="G2559" s="23">
        <v>1</v>
      </c>
      <c r="H2559" s="23">
        <v>1</v>
      </c>
    </row>
    <row r="2560" spans="1:8" x14ac:dyDescent="0.2">
      <c r="A2560" s="20">
        <f t="shared" si="93"/>
        <v>44299</v>
      </c>
      <c r="B2560" s="7" t="s">
        <v>204</v>
      </c>
      <c r="C2560" s="7" t="s">
        <v>91</v>
      </c>
      <c r="D2560" s="7" t="s">
        <v>6</v>
      </c>
      <c r="E2560" s="22">
        <v>200</v>
      </c>
      <c r="F2560" s="23">
        <v>1</v>
      </c>
      <c r="G2560" s="23">
        <v>1</v>
      </c>
      <c r="H2560" s="23">
        <v>1</v>
      </c>
    </row>
    <row r="2561" spans="1:8" x14ac:dyDescent="0.2">
      <c r="A2561" s="20">
        <f t="shared" si="93"/>
        <v>44299</v>
      </c>
      <c r="B2561" s="7" t="s">
        <v>264</v>
      </c>
      <c r="C2561" s="7" t="s">
        <v>91</v>
      </c>
      <c r="D2561" s="7" t="s">
        <v>6</v>
      </c>
      <c r="E2561" s="22">
        <v>200</v>
      </c>
      <c r="F2561" s="23">
        <v>1</v>
      </c>
      <c r="G2561" s="23">
        <v>1</v>
      </c>
      <c r="H2561" s="23">
        <v>1</v>
      </c>
    </row>
    <row r="2562" spans="1:8" x14ac:dyDescent="0.2">
      <c r="A2562" s="20">
        <f t="shared" si="93"/>
        <v>44299</v>
      </c>
      <c r="B2562" s="7" t="s">
        <v>15</v>
      </c>
      <c r="C2562" s="7" t="s">
        <v>91</v>
      </c>
      <c r="D2562" s="7" t="s">
        <v>6</v>
      </c>
      <c r="E2562" s="22">
        <v>300</v>
      </c>
      <c r="F2562" s="23">
        <v>1</v>
      </c>
      <c r="G2562" s="23">
        <v>1</v>
      </c>
      <c r="H2562" s="23">
        <v>1</v>
      </c>
    </row>
    <row r="2563" spans="1:8" x14ac:dyDescent="0.2">
      <c r="A2563" s="20">
        <f t="shared" si="93"/>
        <v>44299</v>
      </c>
      <c r="B2563" s="7" t="s">
        <v>31</v>
      </c>
      <c r="C2563" s="7" t="s">
        <v>91</v>
      </c>
      <c r="D2563" s="7" t="s">
        <v>6</v>
      </c>
      <c r="E2563" s="22">
        <v>100</v>
      </c>
      <c r="F2563" s="23">
        <v>1</v>
      </c>
      <c r="G2563" s="23">
        <v>1</v>
      </c>
      <c r="H2563" s="23">
        <v>1</v>
      </c>
    </row>
    <row r="2564" spans="1:8" x14ac:dyDescent="0.2">
      <c r="A2564" s="20">
        <f t="shared" si="93"/>
        <v>44299</v>
      </c>
      <c r="B2564" s="7" t="s">
        <v>207</v>
      </c>
      <c r="C2564" s="7" t="s">
        <v>91</v>
      </c>
      <c r="D2564" s="7" t="s">
        <v>6</v>
      </c>
      <c r="E2564" s="22">
        <v>300</v>
      </c>
      <c r="F2564" s="23">
        <v>1</v>
      </c>
      <c r="G2564" s="23">
        <v>1</v>
      </c>
      <c r="H2564" s="23">
        <v>1</v>
      </c>
    </row>
    <row r="2565" spans="1:8" x14ac:dyDescent="0.2">
      <c r="A2565" s="20">
        <v>44302</v>
      </c>
      <c r="B2565" s="7" t="s">
        <v>59</v>
      </c>
      <c r="C2565" s="7" t="s">
        <v>91</v>
      </c>
      <c r="D2565" s="7" t="s">
        <v>6</v>
      </c>
      <c r="E2565" s="22">
        <v>100</v>
      </c>
      <c r="F2565" s="23">
        <v>1</v>
      </c>
      <c r="G2565" s="23">
        <v>1</v>
      </c>
      <c r="H2565" s="23">
        <v>1</v>
      </c>
    </row>
    <row r="2566" spans="1:8" x14ac:dyDescent="0.2">
      <c r="A2566" s="20">
        <f>A2565</f>
        <v>44302</v>
      </c>
      <c r="B2566" s="7" t="s">
        <v>154</v>
      </c>
      <c r="C2566" s="7" t="s">
        <v>91</v>
      </c>
      <c r="D2566" s="7" t="s">
        <v>6</v>
      </c>
      <c r="E2566" s="22">
        <v>200</v>
      </c>
      <c r="F2566" s="23">
        <v>1</v>
      </c>
      <c r="G2566" s="23">
        <v>1</v>
      </c>
      <c r="H2566" s="23">
        <v>1</v>
      </c>
    </row>
    <row r="2567" spans="1:8" x14ac:dyDescent="0.2">
      <c r="A2567" s="20">
        <f>A2566</f>
        <v>44302</v>
      </c>
      <c r="B2567" s="7" t="s">
        <v>170</v>
      </c>
      <c r="C2567" s="7" t="s">
        <v>91</v>
      </c>
      <c r="D2567" s="7" t="s">
        <v>6</v>
      </c>
      <c r="E2567" s="22">
        <v>250</v>
      </c>
      <c r="F2567" s="23">
        <v>1</v>
      </c>
      <c r="G2567" s="23">
        <v>1</v>
      </c>
      <c r="H2567" s="23">
        <v>1</v>
      </c>
    </row>
    <row r="2568" spans="1:8" x14ac:dyDescent="0.2">
      <c r="A2568" s="20">
        <v>44308</v>
      </c>
      <c r="B2568" s="7" t="s">
        <v>170</v>
      </c>
      <c r="C2568" s="7" t="s">
        <v>91</v>
      </c>
      <c r="D2568" s="7" t="s">
        <v>6</v>
      </c>
      <c r="E2568" s="22">
        <v>50</v>
      </c>
      <c r="F2568" s="23">
        <v>1</v>
      </c>
      <c r="G2568" s="23">
        <v>1</v>
      </c>
      <c r="H2568" s="23">
        <v>1</v>
      </c>
    </row>
    <row r="2569" spans="1:8" x14ac:dyDescent="0.2">
      <c r="A2569" s="20">
        <v>44316</v>
      </c>
      <c r="B2569" s="7" t="s">
        <v>275</v>
      </c>
      <c r="C2569" s="7" t="s">
        <v>91</v>
      </c>
      <c r="D2569" s="7" t="s">
        <v>81</v>
      </c>
      <c r="E2569" s="22">
        <v>100</v>
      </c>
      <c r="F2569" s="23">
        <v>10</v>
      </c>
      <c r="G2569" s="23">
        <v>10</v>
      </c>
      <c r="H2569" s="23">
        <v>10</v>
      </c>
    </row>
    <row r="2570" spans="1:8" x14ac:dyDescent="0.2">
      <c r="A2570" s="5">
        <f>A2569</f>
        <v>44316</v>
      </c>
      <c r="B2570" s="7" t="s">
        <v>140</v>
      </c>
      <c r="C2570" s="7" t="s">
        <v>91</v>
      </c>
      <c r="D2570" s="7" t="s">
        <v>9</v>
      </c>
      <c r="E2570" s="22">
        <v>250</v>
      </c>
      <c r="F2570" s="23">
        <v>10</v>
      </c>
      <c r="G2570" s="23">
        <v>10</v>
      </c>
      <c r="H2570" s="23">
        <v>10</v>
      </c>
    </row>
    <row r="2571" spans="1:8" x14ac:dyDescent="0.2">
      <c r="A2571" s="20">
        <f>A2570</f>
        <v>44316</v>
      </c>
      <c r="B2571" s="7" t="s">
        <v>169</v>
      </c>
      <c r="C2571" s="7" t="s">
        <v>91</v>
      </c>
      <c r="D2571" s="7" t="s">
        <v>6</v>
      </c>
      <c r="E2571" s="22">
        <v>200</v>
      </c>
      <c r="F2571" s="23">
        <v>10</v>
      </c>
      <c r="G2571" s="23">
        <v>10</v>
      </c>
      <c r="H2571" s="23">
        <v>10</v>
      </c>
    </row>
    <row r="2572" spans="1:8" x14ac:dyDescent="0.2">
      <c r="A2572" s="20">
        <f>A2571</f>
        <v>44316</v>
      </c>
      <c r="B2572" s="7" t="s">
        <v>98</v>
      </c>
      <c r="C2572" s="7" t="s">
        <v>91</v>
      </c>
      <c r="D2572" s="7" t="s">
        <v>9</v>
      </c>
      <c r="E2572" s="22">
        <v>100</v>
      </c>
      <c r="F2572" s="23">
        <v>15</v>
      </c>
      <c r="G2572" s="23">
        <v>15</v>
      </c>
      <c r="H2572" s="23">
        <v>15</v>
      </c>
    </row>
    <row r="2573" spans="1:8" x14ac:dyDescent="0.2">
      <c r="A2573" s="20">
        <f>A2572</f>
        <v>44316</v>
      </c>
      <c r="B2573" s="7" t="s">
        <v>194</v>
      </c>
      <c r="C2573" s="7" t="s">
        <v>91</v>
      </c>
      <c r="D2573" s="7" t="s">
        <v>6</v>
      </c>
      <c r="E2573" s="22">
        <v>50</v>
      </c>
      <c r="F2573" s="23">
        <v>10</v>
      </c>
      <c r="G2573" s="23">
        <v>10</v>
      </c>
      <c r="H2573" s="23">
        <v>10</v>
      </c>
    </row>
    <row r="2574" spans="1:8" x14ac:dyDescent="0.2">
      <c r="A2574" s="20">
        <f>A2573</f>
        <v>44316</v>
      </c>
      <c r="B2574" s="7" t="s">
        <v>126</v>
      </c>
      <c r="C2574" s="7" t="s">
        <v>91</v>
      </c>
      <c r="D2574" s="7" t="s">
        <v>6</v>
      </c>
      <c r="E2574" s="22">
        <v>50</v>
      </c>
      <c r="F2574" s="23">
        <v>10</v>
      </c>
      <c r="G2574" s="23">
        <v>10</v>
      </c>
      <c r="H2574" s="23">
        <v>10</v>
      </c>
    </row>
    <row r="2575" spans="1:8" x14ac:dyDescent="0.2">
      <c r="A2575" s="20">
        <v>44319</v>
      </c>
      <c r="B2575" s="7" t="s">
        <v>201</v>
      </c>
      <c r="C2575" s="7" t="s">
        <v>91</v>
      </c>
      <c r="D2575" s="7" t="s">
        <v>9</v>
      </c>
      <c r="E2575" s="22">
        <v>150</v>
      </c>
      <c r="F2575" s="23">
        <v>15</v>
      </c>
      <c r="G2575" s="23">
        <v>15</v>
      </c>
      <c r="H2575" s="23">
        <v>15</v>
      </c>
    </row>
    <row r="2576" spans="1:8" x14ac:dyDescent="0.2">
      <c r="A2576" s="20">
        <v>44320</v>
      </c>
      <c r="B2576" s="7" t="s">
        <v>31</v>
      </c>
      <c r="C2576" s="7" t="s">
        <v>91</v>
      </c>
      <c r="D2576" s="7" t="s">
        <v>6</v>
      </c>
      <c r="E2576" s="22">
        <v>200</v>
      </c>
      <c r="F2576" s="23">
        <v>1</v>
      </c>
      <c r="G2576" s="23">
        <v>1</v>
      </c>
      <c r="H2576" s="23">
        <v>1</v>
      </c>
    </row>
    <row r="2577" spans="1:8" x14ac:dyDescent="0.2">
      <c r="A2577" s="20">
        <f>A2576</f>
        <v>44320</v>
      </c>
      <c r="B2577" s="7" t="s">
        <v>77</v>
      </c>
      <c r="C2577" s="7" t="s">
        <v>91</v>
      </c>
      <c r="D2577" s="7" t="s">
        <v>9</v>
      </c>
      <c r="E2577" s="22">
        <v>200</v>
      </c>
      <c r="F2577" s="23">
        <v>1</v>
      </c>
      <c r="G2577" s="23">
        <v>1</v>
      </c>
      <c r="H2577" s="23">
        <v>1</v>
      </c>
    </row>
    <row r="2578" spans="1:8" x14ac:dyDescent="0.2">
      <c r="A2578" s="20">
        <v>44321</v>
      </c>
      <c r="B2578" s="7" t="s">
        <v>204</v>
      </c>
      <c r="C2578" s="7" t="s">
        <v>91</v>
      </c>
      <c r="D2578" s="7" t="s">
        <v>6</v>
      </c>
      <c r="E2578" s="22">
        <v>150</v>
      </c>
      <c r="F2578" s="23">
        <v>1</v>
      </c>
      <c r="G2578" s="23">
        <v>1</v>
      </c>
      <c r="H2578" s="23">
        <v>1</v>
      </c>
    </row>
    <row r="2579" spans="1:8" x14ac:dyDescent="0.2">
      <c r="A2579" s="20">
        <f t="shared" ref="A2579:A2585" si="94">A2578</f>
        <v>44321</v>
      </c>
      <c r="B2579" s="7" t="s">
        <v>159</v>
      </c>
      <c r="C2579" s="7" t="s">
        <v>91</v>
      </c>
      <c r="D2579" s="7" t="s">
        <v>6</v>
      </c>
      <c r="E2579" s="22">
        <v>250</v>
      </c>
      <c r="F2579" s="23">
        <v>1</v>
      </c>
      <c r="G2579" s="23">
        <v>1</v>
      </c>
      <c r="H2579" s="23">
        <v>1</v>
      </c>
    </row>
    <row r="2580" spans="1:8" x14ac:dyDescent="0.2">
      <c r="A2580" s="5">
        <f t="shared" si="94"/>
        <v>44321</v>
      </c>
      <c r="B2580" s="7" t="s">
        <v>26</v>
      </c>
      <c r="C2580" s="7" t="s">
        <v>91</v>
      </c>
      <c r="D2580" s="7" t="s">
        <v>6</v>
      </c>
      <c r="E2580" s="22">
        <v>700</v>
      </c>
      <c r="F2580" s="23">
        <v>1</v>
      </c>
      <c r="G2580" s="23">
        <v>1</v>
      </c>
      <c r="H2580" s="23">
        <v>1</v>
      </c>
    </row>
    <row r="2581" spans="1:8" x14ac:dyDescent="0.2">
      <c r="A2581" s="20">
        <f t="shared" si="94"/>
        <v>44321</v>
      </c>
      <c r="B2581" s="7" t="s">
        <v>258</v>
      </c>
      <c r="C2581" s="7" t="s">
        <v>91</v>
      </c>
      <c r="D2581" s="7" t="s">
        <v>6</v>
      </c>
      <c r="E2581" s="22">
        <v>100</v>
      </c>
      <c r="F2581" s="23">
        <v>1</v>
      </c>
      <c r="G2581" s="23">
        <v>1</v>
      </c>
      <c r="H2581" s="23">
        <v>1</v>
      </c>
    </row>
    <row r="2582" spans="1:8" x14ac:dyDescent="0.2">
      <c r="A2582" s="20">
        <f t="shared" si="94"/>
        <v>44321</v>
      </c>
      <c r="B2582" s="7" t="s">
        <v>88</v>
      </c>
      <c r="C2582" s="7" t="s">
        <v>91</v>
      </c>
      <c r="D2582" s="7" t="s">
        <v>6</v>
      </c>
      <c r="E2582" s="22">
        <v>750</v>
      </c>
      <c r="F2582" s="23">
        <v>1</v>
      </c>
      <c r="G2582" s="23">
        <v>1</v>
      </c>
      <c r="H2582" s="23">
        <v>1</v>
      </c>
    </row>
    <row r="2583" spans="1:8" x14ac:dyDescent="0.2">
      <c r="A2583" s="20">
        <f t="shared" si="94"/>
        <v>44321</v>
      </c>
      <c r="B2583" s="7" t="s">
        <v>109</v>
      </c>
      <c r="C2583" s="7" t="s">
        <v>91</v>
      </c>
      <c r="D2583" s="7" t="s">
        <v>35</v>
      </c>
      <c r="E2583" s="22">
        <v>200</v>
      </c>
      <c r="F2583" s="23">
        <v>1</v>
      </c>
      <c r="G2583" s="23">
        <v>1</v>
      </c>
      <c r="H2583" s="23">
        <v>1</v>
      </c>
    </row>
    <row r="2584" spans="1:8" x14ac:dyDescent="0.2">
      <c r="A2584" s="20">
        <f t="shared" si="94"/>
        <v>44321</v>
      </c>
      <c r="B2584" s="7" t="s">
        <v>126</v>
      </c>
      <c r="C2584" s="7" t="s">
        <v>91</v>
      </c>
      <c r="D2584" s="7" t="s">
        <v>6</v>
      </c>
      <c r="E2584" s="22">
        <v>50</v>
      </c>
      <c r="F2584" s="23">
        <v>1</v>
      </c>
      <c r="G2584" s="23">
        <v>1</v>
      </c>
      <c r="H2584" s="23">
        <v>1</v>
      </c>
    </row>
    <row r="2585" spans="1:8" x14ac:dyDescent="0.2">
      <c r="A2585" s="20">
        <f t="shared" si="94"/>
        <v>44321</v>
      </c>
      <c r="B2585" s="7" t="s">
        <v>171</v>
      </c>
      <c r="C2585" s="7" t="s">
        <v>91</v>
      </c>
      <c r="D2585" s="7" t="s">
        <v>6</v>
      </c>
      <c r="E2585" s="22">
        <v>1050</v>
      </c>
      <c r="F2585" s="23">
        <v>1</v>
      </c>
      <c r="G2585" s="23">
        <v>1</v>
      </c>
      <c r="H2585" s="23">
        <v>1</v>
      </c>
    </row>
    <row r="2586" spans="1:8" x14ac:dyDescent="0.2">
      <c r="A2586" s="20">
        <v>44323</v>
      </c>
      <c r="B2586" s="7" t="s">
        <v>168</v>
      </c>
      <c r="C2586" s="7" t="s">
        <v>91</v>
      </c>
      <c r="D2586" s="7" t="s">
        <v>6</v>
      </c>
      <c r="E2586" s="22">
        <v>450</v>
      </c>
      <c r="F2586" s="23">
        <v>1</v>
      </c>
      <c r="G2586" s="23">
        <v>1</v>
      </c>
      <c r="H2586" s="23">
        <v>1</v>
      </c>
    </row>
    <row r="2587" spans="1:8" x14ac:dyDescent="0.2">
      <c r="A2587" s="20">
        <f>A2586</f>
        <v>44323</v>
      </c>
      <c r="B2587" s="7" t="s">
        <v>169</v>
      </c>
      <c r="C2587" s="7" t="s">
        <v>91</v>
      </c>
      <c r="D2587" s="7" t="s">
        <v>6</v>
      </c>
      <c r="E2587" s="22">
        <v>150</v>
      </c>
      <c r="F2587" s="23">
        <v>1</v>
      </c>
      <c r="G2587" s="23">
        <v>1</v>
      </c>
      <c r="H2587" s="23">
        <v>1</v>
      </c>
    </row>
    <row r="2588" spans="1:8" x14ac:dyDescent="0.2">
      <c r="A2588" s="20">
        <f>A2587</f>
        <v>44323</v>
      </c>
      <c r="B2588" s="7" t="s">
        <v>259</v>
      </c>
      <c r="C2588" s="7" t="s">
        <v>91</v>
      </c>
      <c r="D2588" s="7" t="s">
        <v>6</v>
      </c>
      <c r="E2588" s="22">
        <v>450</v>
      </c>
      <c r="F2588" s="23">
        <v>1</v>
      </c>
      <c r="G2588" s="23">
        <v>1</v>
      </c>
      <c r="H2588" s="23">
        <v>1</v>
      </c>
    </row>
    <row r="2589" spans="1:8" x14ac:dyDescent="0.2">
      <c r="A2589" s="20">
        <v>44326</v>
      </c>
      <c r="B2589" s="7" t="s">
        <v>218</v>
      </c>
      <c r="C2589" s="7" t="s">
        <v>91</v>
      </c>
      <c r="D2589" s="7" t="s">
        <v>6</v>
      </c>
      <c r="E2589" s="22">
        <v>50</v>
      </c>
      <c r="F2589" s="23">
        <v>5</v>
      </c>
      <c r="G2589" s="23">
        <v>5</v>
      </c>
      <c r="H2589" s="23">
        <v>5</v>
      </c>
    </row>
    <row r="2590" spans="1:8" x14ac:dyDescent="0.2">
      <c r="A2590" s="20">
        <v>44327</v>
      </c>
      <c r="B2590" s="7" t="s">
        <v>275</v>
      </c>
      <c r="C2590" s="7" t="s">
        <v>91</v>
      </c>
      <c r="D2590" s="7" t="s">
        <v>81</v>
      </c>
      <c r="E2590" s="22">
        <v>350</v>
      </c>
      <c r="F2590" s="23">
        <v>10</v>
      </c>
      <c r="G2590" s="23">
        <v>7</v>
      </c>
      <c r="H2590" s="23">
        <v>7</v>
      </c>
    </row>
    <row r="2591" spans="1:8" x14ac:dyDescent="0.2">
      <c r="A2591" s="20">
        <f>A2590</f>
        <v>44327</v>
      </c>
      <c r="B2591" s="7" t="s">
        <v>160</v>
      </c>
      <c r="C2591" s="7" t="s">
        <v>91</v>
      </c>
      <c r="D2591" s="7" t="s">
        <v>6</v>
      </c>
      <c r="E2591" s="22">
        <v>50</v>
      </c>
      <c r="F2591" s="23">
        <v>10</v>
      </c>
      <c r="G2591" s="23">
        <v>10</v>
      </c>
      <c r="H2591" s="23">
        <v>10</v>
      </c>
    </row>
    <row r="2592" spans="1:8" x14ac:dyDescent="0.2">
      <c r="A2592" s="20">
        <v>44328</v>
      </c>
      <c r="B2592" s="7" t="s">
        <v>168</v>
      </c>
      <c r="C2592" s="7" t="s">
        <v>91</v>
      </c>
      <c r="D2592" s="7" t="s">
        <v>6</v>
      </c>
      <c r="E2592" s="22">
        <v>100</v>
      </c>
      <c r="F2592" s="23">
        <v>5</v>
      </c>
      <c r="G2592" s="23">
        <v>1</v>
      </c>
      <c r="H2592" s="23">
        <v>1</v>
      </c>
    </row>
    <row r="2593" spans="1:8" x14ac:dyDescent="0.2">
      <c r="A2593" s="5">
        <f>A2592</f>
        <v>44328</v>
      </c>
      <c r="B2593" s="7" t="s">
        <v>275</v>
      </c>
      <c r="C2593" s="7" t="s">
        <v>91</v>
      </c>
      <c r="D2593" s="7" t="s">
        <v>81</v>
      </c>
      <c r="E2593" s="22">
        <v>100</v>
      </c>
      <c r="F2593" s="23">
        <v>1</v>
      </c>
      <c r="G2593" s="23">
        <v>1</v>
      </c>
      <c r="H2593" s="23">
        <v>1</v>
      </c>
    </row>
    <row r="2594" spans="1:8" x14ac:dyDescent="0.2">
      <c r="A2594" s="20">
        <f>A2593</f>
        <v>44328</v>
      </c>
      <c r="B2594" s="7" t="s">
        <v>258</v>
      </c>
      <c r="C2594" s="7" t="s">
        <v>91</v>
      </c>
      <c r="D2594" s="7" t="s">
        <v>6</v>
      </c>
      <c r="E2594" s="22">
        <v>50</v>
      </c>
      <c r="F2594" s="23">
        <v>1</v>
      </c>
      <c r="G2594" s="23">
        <v>1</v>
      </c>
      <c r="H2594" s="23">
        <v>1</v>
      </c>
    </row>
    <row r="2595" spans="1:8" x14ac:dyDescent="0.2">
      <c r="A2595" s="20">
        <f>A2594</f>
        <v>44328</v>
      </c>
      <c r="B2595" s="7" t="s">
        <v>194</v>
      </c>
      <c r="C2595" s="7" t="s">
        <v>91</v>
      </c>
      <c r="D2595" s="7" t="s">
        <v>6</v>
      </c>
      <c r="E2595" s="22">
        <v>250</v>
      </c>
      <c r="F2595" s="23">
        <v>10</v>
      </c>
      <c r="G2595" s="23">
        <v>3</v>
      </c>
      <c r="H2595" s="23">
        <v>3</v>
      </c>
    </row>
    <row r="2596" spans="1:8" x14ac:dyDescent="0.2">
      <c r="A2596" s="20">
        <v>44329</v>
      </c>
      <c r="B2596" s="7" t="s">
        <v>142</v>
      </c>
      <c r="C2596" s="7" t="s">
        <v>91</v>
      </c>
      <c r="D2596" s="7" t="s">
        <v>6</v>
      </c>
      <c r="E2596" s="22">
        <v>150</v>
      </c>
      <c r="F2596" s="23">
        <v>1</v>
      </c>
      <c r="G2596" s="23">
        <v>1</v>
      </c>
      <c r="H2596" s="23">
        <v>1</v>
      </c>
    </row>
    <row r="2597" spans="1:8" x14ac:dyDescent="0.2">
      <c r="A2597" s="20">
        <f>A2596</f>
        <v>44329</v>
      </c>
      <c r="B2597" s="7" t="s">
        <v>168</v>
      </c>
      <c r="C2597" s="7" t="s">
        <v>91</v>
      </c>
      <c r="D2597" s="7" t="s">
        <v>6</v>
      </c>
      <c r="E2597" s="22">
        <v>50</v>
      </c>
      <c r="F2597" s="23">
        <v>5</v>
      </c>
      <c r="G2597" s="23">
        <v>5</v>
      </c>
      <c r="H2597" s="23">
        <v>5</v>
      </c>
    </row>
    <row r="2598" spans="1:8" x14ac:dyDescent="0.2">
      <c r="A2598" s="20">
        <f>A2597</f>
        <v>44329</v>
      </c>
      <c r="B2598" s="7" t="s">
        <v>131</v>
      </c>
      <c r="C2598" s="7" t="s">
        <v>91</v>
      </c>
      <c r="D2598" s="7" t="s">
        <v>9</v>
      </c>
      <c r="E2598" s="22">
        <v>350</v>
      </c>
      <c r="F2598" s="23">
        <v>1</v>
      </c>
      <c r="G2598" s="23">
        <v>1</v>
      </c>
      <c r="H2598" s="23">
        <v>1</v>
      </c>
    </row>
    <row r="2599" spans="1:8" x14ac:dyDescent="0.2">
      <c r="A2599" s="20">
        <f>A2598</f>
        <v>44329</v>
      </c>
      <c r="B2599" s="7" t="s">
        <v>248</v>
      </c>
      <c r="C2599" s="7" t="s">
        <v>91</v>
      </c>
      <c r="D2599" s="7" t="s">
        <v>6</v>
      </c>
      <c r="E2599" s="22">
        <v>50</v>
      </c>
      <c r="F2599" s="23">
        <v>1</v>
      </c>
      <c r="G2599" s="23">
        <v>1</v>
      </c>
      <c r="H2599" s="23">
        <v>1</v>
      </c>
    </row>
    <row r="2600" spans="1:8" x14ac:dyDescent="0.2">
      <c r="A2600" s="20">
        <v>44330</v>
      </c>
      <c r="B2600" s="7" t="s">
        <v>131</v>
      </c>
      <c r="C2600" s="7" t="s">
        <v>91</v>
      </c>
      <c r="D2600" s="7" t="s">
        <v>9</v>
      </c>
      <c r="E2600" s="22">
        <v>100</v>
      </c>
      <c r="F2600" s="23">
        <v>1</v>
      </c>
      <c r="G2600" s="23">
        <v>1</v>
      </c>
      <c r="H2600" s="23">
        <v>1</v>
      </c>
    </row>
    <row r="2601" spans="1:8" x14ac:dyDescent="0.2">
      <c r="A2601" s="20">
        <v>44333</v>
      </c>
      <c r="B2601" s="7" t="s">
        <v>212</v>
      </c>
      <c r="C2601" s="7" t="s">
        <v>91</v>
      </c>
      <c r="D2601" s="7" t="s">
        <v>9</v>
      </c>
      <c r="E2601" s="22">
        <v>150</v>
      </c>
      <c r="F2601" s="23">
        <v>1</v>
      </c>
      <c r="G2601" s="23">
        <v>1</v>
      </c>
      <c r="H2601" s="23">
        <v>1</v>
      </c>
    </row>
    <row r="2602" spans="1:8" x14ac:dyDescent="0.2">
      <c r="A2602" s="20">
        <v>44335</v>
      </c>
      <c r="B2602" s="7" t="s">
        <v>99</v>
      </c>
      <c r="C2602" s="7" t="s">
        <v>91</v>
      </c>
      <c r="D2602" s="7" t="s">
        <v>9</v>
      </c>
      <c r="E2602" s="22">
        <v>250</v>
      </c>
      <c r="F2602" s="23">
        <v>1</v>
      </c>
      <c r="G2602" s="23">
        <v>1</v>
      </c>
      <c r="H2602" s="23">
        <v>1</v>
      </c>
    </row>
    <row r="2603" spans="1:8" x14ac:dyDescent="0.2">
      <c r="A2603" s="5">
        <f>A2602</f>
        <v>44335</v>
      </c>
      <c r="B2603" s="7" t="s">
        <v>28</v>
      </c>
      <c r="C2603" s="7" t="s">
        <v>91</v>
      </c>
      <c r="D2603" s="7" t="s">
        <v>9</v>
      </c>
      <c r="E2603" s="22">
        <v>100</v>
      </c>
      <c r="F2603" s="23">
        <v>3</v>
      </c>
      <c r="G2603" s="23">
        <v>3</v>
      </c>
      <c r="H2603" s="23">
        <v>3</v>
      </c>
    </row>
    <row r="2604" spans="1:8" x14ac:dyDescent="0.2">
      <c r="A2604" s="20">
        <f>A2603</f>
        <v>44335</v>
      </c>
      <c r="B2604" s="7" t="s">
        <v>64</v>
      </c>
      <c r="C2604" s="7" t="s">
        <v>91</v>
      </c>
      <c r="D2604" s="7" t="s">
        <v>6</v>
      </c>
      <c r="E2604" s="22">
        <v>200</v>
      </c>
      <c r="F2604" s="23">
        <v>1</v>
      </c>
      <c r="G2604" s="23">
        <v>1</v>
      </c>
      <c r="H2604" s="23">
        <v>1</v>
      </c>
    </row>
    <row r="2605" spans="1:8" x14ac:dyDescent="0.2">
      <c r="A2605" s="20">
        <f>A2604</f>
        <v>44335</v>
      </c>
      <c r="B2605" s="7" t="s">
        <v>18</v>
      </c>
      <c r="C2605" s="7" t="s">
        <v>91</v>
      </c>
      <c r="D2605" s="7" t="s">
        <v>9</v>
      </c>
      <c r="E2605" s="22">
        <v>100</v>
      </c>
      <c r="F2605" s="23">
        <v>1</v>
      </c>
      <c r="G2605" s="23">
        <v>1</v>
      </c>
      <c r="H2605" s="23">
        <v>1</v>
      </c>
    </row>
    <row r="2606" spans="1:8" x14ac:dyDescent="0.2">
      <c r="A2606" s="20">
        <f>A2605</f>
        <v>44335</v>
      </c>
      <c r="B2606" s="7" t="s">
        <v>212</v>
      </c>
      <c r="C2606" s="7" t="s">
        <v>91</v>
      </c>
      <c r="D2606" s="7" t="s">
        <v>9</v>
      </c>
      <c r="E2606" s="22">
        <v>50</v>
      </c>
      <c r="F2606" s="23">
        <v>1</v>
      </c>
      <c r="G2606" s="23">
        <v>1</v>
      </c>
      <c r="H2606" s="23">
        <v>1</v>
      </c>
    </row>
    <row r="2607" spans="1:8" x14ac:dyDescent="0.2">
      <c r="A2607" s="20">
        <v>44336</v>
      </c>
      <c r="B2607" s="7" t="s">
        <v>28</v>
      </c>
      <c r="C2607" s="7" t="s">
        <v>91</v>
      </c>
      <c r="D2607" s="7" t="s">
        <v>9</v>
      </c>
      <c r="E2607" s="22">
        <v>50</v>
      </c>
      <c r="F2607" s="23">
        <v>1</v>
      </c>
      <c r="G2607" s="23">
        <v>1</v>
      </c>
      <c r="H2607" s="23">
        <v>1</v>
      </c>
    </row>
    <row r="2608" spans="1:8" x14ac:dyDescent="0.2">
      <c r="A2608" s="5">
        <f>A2607</f>
        <v>44336</v>
      </c>
      <c r="B2608" s="7" t="s">
        <v>131</v>
      </c>
      <c r="C2608" s="7" t="s">
        <v>91</v>
      </c>
      <c r="D2608" s="7" t="s">
        <v>9</v>
      </c>
      <c r="E2608" s="22">
        <v>50</v>
      </c>
      <c r="F2608" s="23">
        <v>1</v>
      </c>
      <c r="G2608" s="23">
        <v>1</v>
      </c>
      <c r="H2608" s="23">
        <v>1</v>
      </c>
    </row>
    <row r="2609" spans="1:8" x14ac:dyDescent="0.2">
      <c r="A2609" s="20">
        <f>A2608</f>
        <v>44336</v>
      </c>
      <c r="B2609" s="7" t="s">
        <v>271</v>
      </c>
      <c r="C2609" s="7" t="s">
        <v>91</v>
      </c>
      <c r="D2609" s="7" t="s">
        <v>6</v>
      </c>
      <c r="E2609" s="22">
        <v>50</v>
      </c>
      <c r="F2609" s="23">
        <v>2</v>
      </c>
      <c r="G2609" s="23">
        <v>2</v>
      </c>
      <c r="H2609" s="23">
        <v>2</v>
      </c>
    </row>
    <row r="2610" spans="1:8" x14ac:dyDescent="0.2">
      <c r="A2610" s="20">
        <f>A2609</f>
        <v>44336</v>
      </c>
      <c r="B2610" s="7" t="s">
        <v>31</v>
      </c>
      <c r="C2610" s="7" t="s">
        <v>91</v>
      </c>
      <c r="D2610" s="7" t="s">
        <v>6</v>
      </c>
      <c r="E2610" s="22">
        <v>150</v>
      </c>
      <c r="F2610" s="23">
        <v>1</v>
      </c>
      <c r="G2610" s="23">
        <v>1</v>
      </c>
      <c r="H2610" s="23">
        <v>1</v>
      </c>
    </row>
    <row r="2611" spans="1:8" x14ac:dyDescent="0.2">
      <c r="A2611" s="20">
        <f>A2610</f>
        <v>44336</v>
      </c>
      <c r="B2611" s="7" t="s">
        <v>194</v>
      </c>
      <c r="C2611" s="7" t="s">
        <v>91</v>
      </c>
      <c r="D2611" s="7" t="s">
        <v>6</v>
      </c>
      <c r="E2611" s="22">
        <v>50</v>
      </c>
      <c r="F2611" s="23">
        <v>10</v>
      </c>
      <c r="G2611" s="23">
        <v>10</v>
      </c>
      <c r="H2611" s="23">
        <v>10</v>
      </c>
    </row>
    <row r="2612" spans="1:8" x14ac:dyDescent="0.2">
      <c r="A2612" s="20">
        <v>44337</v>
      </c>
      <c r="B2612" s="7" t="s">
        <v>18</v>
      </c>
      <c r="C2612" s="7" t="s">
        <v>91</v>
      </c>
      <c r="D2612" s="7" t="s">
        <v>9</v>
      </c>
      <c r="E2612" s="22">
        <v>250</v>
      </c>
      <c r="F2612" s="23">
        <v>1</v>
      </c>
      <c r="G2612" s="23">
        <v>1</v>
      </c>
      <c r="H2612" s="23">
        <v>1</v>
      </c>
    </row>
    <row r="2613" spans="1:8" x14ac:dyDescent="0.2">
      <c r="A2613" s="20">
        <v>44340</v>
      </c>
      <c r="B2613" s="7" t="s">
        <v>180</v>
      </c>
      <c r="C2613" s="7" t="s">
        <v>91</v>
      </c>
      <c r="D2613" s="7" t="s">
        <v>6</v>
      </c>
      <c r="E2613" s="22">
        <v>600</v>
      </c>
      <c r="F2613" s="23">
        <v>20</v>
      </c>
      <c r="G2613" s="23">
        <v>20</v>
      </c>
      <c r="H2613" s="23">
        <v>20</v>
      </c>
    </row>
    <row r="2614" spans="1:8" x14ac:dyDescent="0.2">
      <c r="A2614" s="20">
        <f>A2613</f>
        <v>44340</v>
      </c>
      <c r="B2614" s="7" t="s">
        <v>347</v>
      </c>
      <c r="C2614" s="7" t="s">
        <v>91</v>
      </c>
      <c r="D2614" s="7" t="s">
        <v>6</v>
      </c>
      <c r="E2614" s="22">
        <v>800</v>
      </c>
      <c r="F2614" s="23">
        <v>1</v>
      </c>
      <c r="G2614" s="23">
        <v>1</v>
      </c>
      <c r="H2614" s="23">
        <v>1</v>
      </c>
    </row>
    <row r="2615" spans="1:8" x14ac:dyDescent="0.2">
      <c r="A2615" s="20">
        <f>A2614</f>
        <v>44340</v>
      </c>
      <c r="B2615" s="7" t="s">
        <v>170</v>
      </c>
      <c r="C2615" s="7" t="s">
        <v>91</v>
      </c>
      <c r="D2615" s="7" t="s">
        <v>6</v>
      </c>
      <c r="E2615" s="22">
        <v>900</v>
      </c>
      <c r="F2615" s="23">
        <v>1</v>
      </c>
      <c r="G2615" s="23">
        <v>1</v>
      </c>
      <c r="H2615" s="23">
        <v>1</v>
      </c>
    </row>
    <row r="2616" spans="1:8" x14ac:dyDescent="0.2">
      <c r="A2616" s="20">
        <v>44347</v>
      </c>
      <c r="B2616" s="7" t="s">
        <v>168</v>
      </c>
      <c r="C2616" s="7" t="s">
        <v>91</v>
      </c>
      <c r="D2616" s="7" t="s">
        <v>6</v>
      </c>
      <c r="E2616" s="22">
        <v>50</v>
      </c>
      <c r="F2616" s="23">
        <v>10</v>
      </c>
      <c r="G2616" s="23">
        <v>10</v>
      </c>
      <c r="H2616" s="23">
        <v>10</v>
      </c>
    </row>
    <row r="2617" spans="1:8" x14ac:dyDescent="0.2">
      <c r="A2617" s="20">
        <v>44348</v>
      </c>
      <c r="B2617" s="7" t="s">
        <v>114</v>
      </c>
      <c r="C2617" s="7" t="s">
        <v>91</v>
      </c>
      <c r="D2617" s="7" t="s">
        <v>9</v>
      </c>
      <c r="E2617" s="22">
        <v>50</v>
      </c>
      <c r="F2617" s="23">
        <v>3</v>
      </c>
      <c r="G2617" s="23">
        <v>3</v>
      </c>
      <c r="H2617" s="23">
        <v>3</v>
      </c>
    </row>
    <row r="2618" spans="1:8" x14ac:dyDescent="0.2">
      <c r="A2618" s="20">
        <f t="shared" ref="A2618:A2631" si="95">A2617</f>
        <v>44348</v>
      </c>
      <c r="B2618" s="7" t="s">
        <v>30</v>
      </c>
      <c r="C2618" s="7" t="s">
        <v>91</v>
      </c>
      <c r="D2618" s="7" t="s">
        <v>9</v>
      </c>
      <c r="E2618" s="22">
        <v>100</v>
      </c>
      <c r="F2618" s="23">
        <v>3</v>
      </c>
      <c r="G2618" s="23">
        <v>3</v>
      </c>
      <c r="H2618" s="23">
        <v>3</v>
      </c>
    </row>
    <row r="2619" spans="1:8" x14ac:dyDescent="0.2">
      <c r="A2619" s="20">
        <f t="shared" si="95"/>
        <v>44348</v>
      </c>
      <c r="B2619" s="7" t="s">
        <v>14</v>
      </c>
      <c r="C2619" s="7" t="s">
        <v>91</v>
      </c>
      <c r="D2619" s="7" t="s">
        <v>9</v>
      </c>
      <c r="E2619" s="22">
        <v>300</v>
      </c>
      <c r="F2619" s="23">
        <v>15</v>
      </c>
      <c r="G2619" s="23">
        <v>15</v>
      </c>
      <c r="H2619" s="23">
        <v>15</v>
      </c>
    </row>
    <row r="2620" spans="1:8" x14ac:dyDescent="0.2">
      <c r="A2620" s="20">
        <f t="shared" si="95"/>
        <v>44348</v>
      </c>
      <c r="B2620" s="7" t="s">
        <v>105</v>
      </c>
      <c r="C2620" s="7" t="s">
        <v>91</v>
      </c>
      <c r="D2620" s="7" t="s">
        <v>35</v>
      </c>
      <c r="E2620" s="22">
        <v>50</v>
      </c>
      <c r="F2620" s="23">
        <v>3</v>
      </c>
      <c r="G2620" s="23">
        <v>3</v>
      </c>
      <c r="H2620" s="23">
        <v>3</v>
      </c>
    </row>
    <row r="2621" spans="1:8" x14ac:dyDescent="0.2">
      <c r="A2621" s="20">
        <f t="shared" si="95"/>
        <v>44348</v>
      </c>
      <c r="B2621" s="7" t="s">
        <v>124</v>
      </c>
      <c r="C2621" s="7" t="s">
        <v>91</v>
      </c>
      <c r="D2621" s="7" t="s">
        <v>6</v>
      </c>
      <c r="E2621" s="22">
        <v>50</v>
      </c>
      <c r="F2621" s="23">
        <v>3</v>
      </c>
      <c r="G2621" s="23">
        <v>3</v>
      </c>
      <c r="H2621" s="23">
        <v>3</v>
      </c>
    </row>
    <row r="2622" spans="1:8" x14ac:dyDescent="0.2">
      <c r="A2622" s="20">
        <f t="shared" si="95"/>
        <v>44348</v>
      </c>
      <c r="B2622" s="7" t="s">
        <v>28</v>
      </c>
      <c r="C2622" s="7" t="s">
        <v>91</v>
      </c>
      <c r="D2622" s="7" t="s">
        <v>9</v>
      </c>
      <c r="E2622" s="22">
        <v>100</v>
      </c>
      <c r="F2622" s="23">
        <v>3</v>
      </c>
      <c r="G2622" s="23">
        <v>3</v>
      </c>
      <c r="H2622" s="23">
        <v>3</v>
      </c>
    </row>
    <row r="2623" spans="1:8" x14ac:dyDescent="0.2">
      <c r="A2623" s="20">
        <f t="shared" si="95"/>
        <v>44348</v>
      </c>
      <c r="B2623" s="7" t="s">
        <v>60</v>
      </c>
      <c r="C2623" s="7" t="s">
        <v>91</v>
      </c>
      <c r="D2623" s="7" t="s">
        <v>6</v>
      </c>
      <c r="E2623" s="22">
        <v>50</v>
      </c>
      <c r="F2623" s="23">
        <v>3</v>
      </c>
      <c r="G2623" s="23">
        <v>3</v>
      </c>
      <c r="H2623" s="23">
        <v>3</v>
      </c>
    </row>
    <row r="2624" spans="1:8" x14ac:dyDescent="0.2">
      <c r="A2624" s="20">
        <f t="shared" si="95"/>
        <v>44348</v>
      </c>
      <c r="B2624" s="7" t="s">
        <v>197</v>
      </c>
      <c r="C2624" s="7" t="s">
        <v>91</v>
      </c>
      <c r="D2624" s="7" t="s">
        <v>6</v>
      </c>
      <c r="E2624" s="22">
        <v>200</v>
      </c>
      <c r="F2624" s="23">
        <v>10</v>
      </c>
      <c r="G2624" s="23">
        <v>10</v>
      </c>
      <c r="H2624" s="23">
        <v>10</v>
      </c>
    </row>
    <row r="2625" spans="1:8" x14ac:dyDescent="0.2">
      <c r="A2625" s="20">
        <f t="shared" si="95"/>
        <v>44348</v>
      </c>
      <c r="B2625" s="7" t="s">
        <v>149</v>
      </c>
      <c r="C2625" s="7" t="s">
        <v>91</v>
      </c>
      <c r="D2625" s="7" t="s">
        <v>9</v>
      </c>
      <c r="E2625" s="22">
        <v>50</v>
      </c>
      <c r="F2625" s="23">
        <v>3</v>
      </c>
      <c r="G2625" s="23">
        <v>3</v>
      </c>
      <c r="H2625" s="23">
        <v>3</v>
      </c>
    </row>
    <row r="2626" spans="1:8" x14ac:dyDescent="0.2">
      <c r="A2626" s="20">
        <f t="shared" si="95"/>
        <v>44348</v>
      </c>
      <c r="B2626" s="7" t="s">
        <v>195</v>
      </c>
      <c r="C2626" s="7" t="s">
        <v>91</v>
      </c>
      <c r="D2626" s="7" t="s">
        <v>6</v>
      </c>
      <c r="E2626" s="22">
        <v>50</v>
      </c>
      <c r="F2626" s="23">
        <v>3</v>
      </c>
      <c r="G2626" s="23">
        <v>3</v>
      </c>
      <c r="H2626" s="23">
        <v>3</v>
      </c>
    </row>
    <row r="2627" spans="1:8" x14ac:dyDescent="0.2">
      <c r="A2627" s="20">
        <f t="shared" si="95"/>
        <v>44348</v>
      </c>
      <c r="B2627" s="7" t="s">
        <v>109</v>
      </c>
      <c r="C2627" s="7" t="s">
        <v>91</v>
      </c>
      <c r="D2627" s="7" t="s">
        <v>35</v>
      </c>
      <c r="E2627" s="22">
        <v>100</v>
      </c>
      <c r="F2627" s="23">
        <v>3</v>
      </c>
      <c r="G2627" s="23">
        <v>3</v>
      </c>
      <c r="H2627" s="23">
        <v>3</v>
      </c>
    </row>
    <row r="2628" spans="1:8" x14ac:dyDescent="0.2">
      <c r="A2628" s="20">
        <f t="shared" si="95"/>
        <v>44348</v>
      </c>
      <c r="B2628" s="7" t="s">
        <v>199</v>
      </c>
      <c r="C2628" s="7" t="s">
        <v>91</v>
      </c>
      <c r="D2628" s="7" t="s">
        <v>6</v>
      </c>
      <c r="E2628" s="22">
        <v>50</v>
      </c>
      <c r="F2628" s="23">
        <v>3</v>
      </c>
      <c r="G2628" s="23">
        <v>3</v>
      </c>
      <c r="H2628" s="23">
        <v>3</v>
      </c>
    </row>
    <row r="2629" spans="1:8" x14ac:dyDescent="0.2">
      <c r="A2629" s="20">
        <f t="shared" si="95"/>
        <v>44348</v>
      </c>
      <c r="B2629" s="7" t="s">
        <v>194</v>
      </c>
      <c r="C2629" s="7" t="s">
        <v>91</v>
      </c>
      <c r="D2629" s="7" t="s">
        <v>6</v>
      </c>
      <c r="E2629" s="22">
        <v>50</v>
      </c>
      <c r="F2629" s="23">
        <v>10</v>
      </c>
      <c r="G2629" s="23">
        <v>10</v>
      </c>
      <c r="H2629" s="23">
        <v>10</v>
      </c>
    </row>
    <row r="2630" spans="1:8" x14ac:dyDescent="0.2">
      <c r="A2630" s="20">
        <f t="shared" si="95"/>
        <v>44348</v>
      </c>
      <c r="B2630" s="7" t="s">
        <v>154</v>
      </c>
      <c r="C2630" s="7" t="s">
        <v>91</v>
      </c>
      <c r="D2630" s="7" t="s">
        <v>6</v>
      </c>
      <c r="E2630" s="22">
        <v>100</v>
      </c>
      <c r="F2630" s="23">
        <v>3</v>
      </c>
      <c r="G2630" s="23">
        <v>3</v>
      </c>
      <c r="H2630" s="23">
        <v>3</v>
      </c>
    </row>
    <row r="2631" spans="1:8" x14ac:dyDescent="0.2">
      <c r="A2631" s="20">
        <f t="shared" si="95"/>
        <v>44348</v>
      </c>
      <c r="B2631" s="7" t="s">
        <v>166</v>
      </c>
      <c r="C2631" s="7" t="s">
        <v>91</v>
      </c>
      <c r="D2631" s="7" t="s">
        <v>6</v>
      </c>
      <c r="E2631" s="22">
        <v>50</v>
      </c>
      <c r="F2631" s="23">
        <v>3</v>
      </c>
      <c r="G2631" s="23">
        <v>3</v>
      </c>
      <c r="H2631" s="23">
        <v>3</v>
      </c>
    </row>
    <row r="2632" spans="1:8" x14ac:dyDescent="0.2">
      <c r="A2632" s="20">
        <v>44349</v>
      </c>
      <c r="B2632" s="7" t="s">
        <v>168</v>
      </c>
      <c r="C2632" s="7" t="s">
        <v>91</v>
      </c>
      <c r="D2632" s="7" t="s">
        <v>6</v>
      </c>
      <c r="E2632" s="22">
        <v>550</v>
      </c>
      <c r="F2632" s="23">
        <v>2</v>
      </c>
      <c r="G2632" s="23">
        <v>1</v>
      </c>
      <c r="H2632" s="23">
        <v>1</v>
      </c>
    </row>
    <row r="2633" spans="1:8" x14ac:dyDescent="0.2">
      <c r="A2633" s="20">
        <v>44355</v>
      </c>
      <c r="B2633" s="7" t="s">
        <v>347</v>
      </c>
      <c r="C2633" s="7" t="s">
        <v>91</v>
      </c>
      <c r="D2633" s="7" t="s">
        <v>6</v>
      </c>
      <c r="E2633" s="22">
        <v>100</v>
      </c>
      <c r="F2633" s="23">
        <v>3</v>
      </c>
      <c r="G2633" s="23">
        <v>3</v>
      </c>
      <c r="H2633" s="23">
        <v>3</v>
      </c>
    </row>
    <row r="2634" spans="1:8" x14ac:dyDescent="0.2">
      <c r="A2634" s="20">
        <v>44357</v>
      </c>
      <c r="B2634" s="7" t="s">
        <v>64</v>
      </c>
      <c r="C2634" s="7" t="s">
        <v>91</v>
      </c>
      <c r="D2634" s="7" t="s">
        <v>6</v>
      </c>
      <c r="E2634" s="22">
        <v>400</v>
      </c>
      <c r="F2634" s="23">
        <v>1</v>
      </c>
      <c r="G2634" s="23">
        <v>1</v>
      </c>
      <c r="H2634" s="23">
        <v>1</v>
      </c>
    </row>
    <row r="2635" spans="1:8" x14ac:dyDescent="0.2">
      <c r="A2635" s="20">
        <f t="shared" ref="A2635:A2641" si="96">A2634</f>
        <v>44357</v>
      </c>
      <c r="B2635" s="7" t="s">
        <v>275</v>
      </c>
      <c r="C2635" s="7" t="s">
        <v>91</v>
      </c>
      <c r="D2635" s="7" t="s">
        <v>81</v>
      </c>
      <c r="E2635" s="22">
        <v>100</v>
      </c>
      <c r="F2635" s="23">
        <v>15</v>
      </c>
      <c r="G2635" s="23">
        <v>15</v>
      </c>
      <c r="H2635" s="23">
        <v>15</v>
      </c>
    </row>
    <row r="2636" spans="1:8" x14ac:dyDescent="0.2">
      <c r="A2636" s="20">
        <f t="shared" si="96"/>
        <v>44357</v>
      </c>
      <c r="B2636" s="7" t="s">
        <v>88</v>
      </c>
      <c r="C2636" s="7" t="s">
        <v>91</v>
      </c>
      <c r="D2636" s="7" t="s">
        <v>6</v>
      </c>
      <c r="E2636" s="22">
        <v>200</v>
      </c>
      <c r="F2636" s="23">
        <v>1</v>
      </c>
      <c r="G2636" s="23">
        <v>1</v>
      </c>
      <c r="H2636" s="23">
        <v>1</v>
      </c>
    </row>
    <row r="2637" spans="1:8" x14ac:dyDescent="0.2">
      <c r="A2637" s="20">
        <f t="shared" si="96"/>
        <v>44357</v>
      </c>
      <c r="B2637" s="7" t="s">
        <v>133</v>
      </c>
      <c r="C2637" s="7" t="s">
        <v>91</v>
      </c>
      <c r="D2637" s="7" t="s">
        <v>6</v>
      </c>
      <c r="E2637" s="22">
        <v>100</v>
      </c>
      <c r="F2637" s="23">
        <v>1</v>
      </c>
      <c r="G2637" s="23">
        <v>1</v>
      </c>
      <c r="H2637" s="23">
        <v>1</v>
      </c>
    </row>
    <row r="2638" spans="1:8" x14ac:dyDescent="0.2">
      <c r="A2638" s="20">
        <f t="shared" si="96"/>
        <v>44357</v>
      </c>
      <c r="B2638" s="7" t="s">
        <v>176</v>
      </c>
      <c r="C2638" s="7" t="s">
        <v>91</v>
      </c>
      <c r="D2638" s="7" t="s">
        <v>6</v>
      </c>
      <c r="E2638" s="22">
        <v>100</v>
      </c>
      <c r="F2638" s="23">
        <v>2</v>
      </c>
      <c r="G2638" s="23">
        <v>2</v>
      </c>
      <c r="H2638" s="23">
        <v>2</v>
      </c>
    </row>
    <row r="2639" spans="1:8" x14ac:dyDescent="0.2">
      <c r="A2639" s="20">
        <f t="shared" si="96"/>
        <v>44357</v>
      </c>
      <c r="B2639" s="7" t="s">
        <v>199</v>
      </c>
      <c r="C2639" s="7" t="s">
        <v>91</v>
      </c>
      <c r="D2639" s="7" t="s">
        <v>6</v>
      </c>
      <c r="E2639" s="22">
        <v>300</v>
      </c>
      <c r="F2639" s="23">
        <v>20</v>
      </c>
      <c r="G2639" s="23">
        <v>20</v>
      </c>
      <c r="H2639" s="23">
        <v>20</v>
      </c>
    </row>
    <row r="2640" spans="1:8" x14ac:dyDescent="0.2">
      <c r="A2640" s="20">
        <f t="shared" si="96"/>
        <v>44357</v>
      </c>
      <c r="B2640" s="7" t="s">
        <v>154</v>
      </c>
      <c r="C2640" s="7" t="s">
        <v>91</v>
      </c>
      <c r="D2640" s="7" t="s">
        <v>6</v>
      </c>
      <c r="E2640" s="22">
        <v>750</v>
      </c>
      <c r="F2640" s="23">
        <v>3</v>
      </c>
      <c r="G2640" s="23">
        <v>3</v>
      </c>
      <c r="H2640" s="23">
        <v>3</v>
      </c>
    </row>
    <row r="2641" spans="1:8" x14ac:dyDescent="0.2">
      <c r="A2641" s="20">
        <f t="shared" si="96"/>
        <v>44357</v>
      </c>
      <c r="B2641" s="7" t="s">
        <v>171</v>
      </c>
      <c r="C2641" s="7" t="s">
        <v>91</v>
      </c>
      <c r="D2641" s="7" t="s">
        <v>6</v>
      </c>
      <c r="E2641" s="22">
        <v>100</v>
      </c>
      <c r="F2641" s="23">
        <v>1</v>
      </c>
      <c r="G2641" s="23">
        <v>1</v>
      </c>
      <c r="H2641" s="23">
        <v>1</v>
      </c>
    </row>
    <row r="2642" spans="1:8" x14ac:dyDescent="0.2">
      <c r="A2642" s="20">
        <v>44361</v>
      </c>
      <c r="B2642" s="7" t="s">
        <v>133</v>
      </c>
      <c r="C2642" s="7" t="s">
        <v>91</v>
      </c>
      <c r="D2642" s="7" t="s">
        <v>6</v>
      </c>
      <c r="E2642" s="22">
        <v>400</v>
      </c>
      <c r="F2642" s="23">
        <v>20</v>
      </c>
      <c r="G2642" s="23">
        <v>20</v>
      </c>
      <c r="H2642" s="23">
        <v>20</v>
      </c>
    </row>
    <row r="2643" spans="1:8" x14ac:dyDescent="0.2">
      <c r="A2643" s="20">
        <v>44362</v>
      </c>
      <c r="B2643" s="7" t="s">
        <v>124</v>
      </c>
      <c r="C2643" s="7" t="s">
        <v>91</v>
      </c>
      <c r="D2643" s="7" t="s">
        <v>6</v>
      </c>
      <c r="E2643" s="22">
        <v>50</v>
      </c>
      <c r="F2643" s="23">
        <v>15</v>
      </c>
      <c r="G2643" s="23">
        <v>15</v>
      </c>
      <c r="H2643" s="23">
        <v>15</v>
      </c>
    </row>
    <row r="2644" spans="1:8" x14ac:dyDescent="0.2">
      <c r="A2644" s="20">
        <v>44364</v>
      </c>
      <c r="B2644" s="7" t="s">
        <v>180</v>
      </c>
      <c r="C2644" s="7" t="s">
        <v>91</v>
      </c>
      <c r="D2644" s="7" t="s">
        <v>6</v>
      </c>
      <c r="E2644" s="22">
        <v>600</v>
      </c>
      <c r="F2644" s="23">
        <v>20</v>
      </c>
      <c r="G2644" s="23">
        <v>20</v>
      </c>
      <c r="H2644" s="23">
        <v>20</v>
      </c>
    </row>
    <row r="2645" spans="1:8" x14ac:dyDescent="0.2">
      <c r="A2645" s="20">
        <f t="shared" ref="A2645:A2651" si="97">A2644</f>
        <v>44364</v>
      </c>
      <c r="B2645" s="7" t="s">
        <v>135</v>
      </c>
      <c r="C2645" s="7" t="s">
        <v>91</v>
      </c>
      <c r="D2645" s="7" t="s">
        <v>6</v>
      </c>
      <c r="E2645" s="22">
        <v>500</v>
      </c>
      <c r="F2645" s="23">
        <v>20</v>
      </c>
      <c r="G2645" s="23">
        <v>20</v>
      </c>
      <c r="H2645" s="23">
        <v>20</v>
      </c>
    </row>
    <row r="2646" spans="1:8" x14ac:dyDescent="0.2">
      <c r="A2646" s="20">
        <f t="shared" si="97"/>
        <v>44364</v>
      </c>
      <c r="B2646" s="7" t="s">
        <v>60</v>
      </c>
      <c r="C2646" s="7" t="s">
        <v>91</v>
      </c>
      <c r="D2646" s="7" t="s">
        <v>6</v>
      </c>
      <c r="E2646" s="22">
        <v>100</v>
      </c>
      <c r="F2646" s="23">
        <v>20</v>
      </c>
      <c r="G2646" s="23">
        <v>20</v>
      </c>
      <c r="H2646" s="23">
        <v>20</v>
      </c>
    </row>
    <row r="2647" spans="1:8" x14ac:dyDescent="0.2">
      <c r="A2647" s="20">
        <f t="shared" si="97"/>
        <v>44364</v>
      </c>
      <c r="B2647" s="7" t="s">
        <v>26</v>
      </c>
      <c r="C2647" s="7" t="s">
        <v>91</v>
      </c>
      <c r="D2647" s="7" t="s">
        <v>6</v>
      </c>
      <c r="E2647" s="22">
        <v>50</v>
      </c>
      <c r="F2647" s="23">
        <v>20</v>
      </c>
      <c r="G2647" s="23">
        <v>20</v>
      </c>
      <c r="H2647" s="23">
        <v>20</v>
      </c>
    </row>
    <row r="2648" spans="1:8" x14ac:dyDescent="0.2">
      <c r="A2648" s="20">
        <f t="shared" si="97"/>
        <v>44364</v>
      </c>
      <c r="B2648" s="7" t="s">
        <v>133</v>
      </c>
      <c r="C2648" s="7" t="s">
        <v>91</v>
      </c>
      <c r="D2648" s="7" t="s">
        <v>6</v>
      </c>
      <c r="E2648" s="22">
        <v>100</v>
      </c>
      <c r="F2648" s="23">
        <v>20</v>
      </c>
      <c r="G2648" s="23">
        <v>20</v>
      </c>
      <c r="H2648" s="23">
        <v>20</v>
      </c>
    </row>
    <row r="2649" spans="1:8" x14ac:dyDescent="0.2">
      <c r="A2649" s="20">
        <f t="shared" si="97"/>
        <v>44364</v>
      </c>
      <c r="B2649" s="7" t="s">
        <v>143</v>
      </c>
      <c r="C2649" s="7" t="s">
        <v>91</v>
      </c>
      <c r="D2649" s="7" t="s">
        <v>6</v>
      </c>
      <c r="E2649" s="22">
        <v>50</v>
      </c>
      <c r="F2649" s="23">
        <v>20</v>
      </c>
      <c r="G2649" s="23">
        <v>20</v>
      </c>
      <c r="H2649" s="23">
        <v>20</v>
      </c>
    </row>
    <row r="2650" spans="1:8" x14ac:dyDescent="0.2">
      <c r="A2650" s="20">
        <f t="shared" si="97"/>
        <v>44364</v>
      </c>
      <c r="B2650" s="7" t="s">
        <v>146</v>
      </c>
      <c r="C2650" s="7" t="s">
        <v>91</v>
      </c>
      <c r="D2650" s="7" t="s">
        <v>9</v>
      </c>
      <c r="E2650" s="22">
        <v>750</v>
      </c>
      <c r="F2650" s="23">
        <v>20</v>
      </c>
      <c r="G2650" s="23">
        <v>20</v>
      </c>
      <c r="H2650" s="23">
        <v>20</v>
      </c>
    </row>
    <row r="2651" spans="1:8" x14ac:dyDescent="0.2">
      <c r="A2651" s="20">
        <f t="shared" si="97"/>
        <v>44364</v>
      </c>
      <c r="B2651" s="7" t="s">
        <v>161</v>
      </c>
      <c r="C2651" s="7" t="s">
        <v>91</v>
      </c>
      <c r="D2651" s="7" t="s">
        <v>6</v>
      </c>
      <c r="E2651" s="22">
        <v>50</v>
      </c>
      <c r="F2651" s="23">
        <v>20</v>
      </c>
      <c r="G2651" s="23">
        <v>20</v>
      </c>
      <c r="H2651" s="23">
        <v>20</v>
      </c>
    </row>
    <row r="2652" spans="1:8" x14ac:dyDescent="0.2">
      <c r="A2652" s="20">
        <v>44370</v>
      </c>
      <c r="B2652" s="7" t="s">
        <v>147</v>
      </c>
      <c r="C2652" s="7" t="s">
        <v>91</v>
      </c>
      <c r="D2652" s="7" t="s">
        <v>71</v>
      </c>
      <c r="E2652" s="22">
        <v>300</v>
      </c>
      <c r="F2652" s="23">
        <v>60</v>
      </c>
      <c r="G2652" s="23">
        <v>60</v>
      </c>
      <c r="H2652" s="23">
        <v>60</v>
      </c>
    </row>
    <row r="2653" spans="1:8" x14ac:dyDescent="0.2">
      <c r="A2653" s="20">
        <v>44375</v>
      </c>
      <c r="B2653" s="7" t="s">
        <v>133</v>
      </c>
      <c r="C2653" s="7" t="s">
        <v>91</v>
      </c>
      <c r="D2653" s="7" t="s">
        <v>6</v>
      </c>
      <c r="E2653" s="22">
        <v>150</v>
      </c>
      <c r="F2653" s="23">
        <v>30</v>
      </c>
      <c r="G2653" s="23">
        <v>30</v>
      </c>
      <c r="H2653" s="23">
        <v>30</v>
      </c>
    </row>
    <row r="2654" spans="1:8" x14ac:dyDescent="0.2">
      <c r="A2654" s="20">
        <v>44377</v>
      </c>
      <c r="B2654" s="7" t="s">
        <v>64</v>
      </c>
      <c r="C2654" s="7" t="s">
        <v>91</v>
      </c>
      <c r="D2654" s="7" t="s">
        <v>6</v>
      </c>
      <c r="E2654" s="17">
        <v>300</v>
      </c>
      <c r="F2654" s="23">
        <v>1</v>
      </c>
      <c r="G2654" s="23">
        <v>1</v>
      </c>
      <c r="H2654" s="23">
        <v>1</v>
      </c>
    </row>
    <row r="2655" spans="1:8" x14ac:dyDescent="0.2">
      <c r="A2655" s="20">
        <v>44378</v>
      </c>
      <c r="B2655" s="7" t="s">
        <v>14</v>
      </c>
      <c r="C2655" s="7" t="s">
        <v>91</v>
      </c>
      <c r="D2655" s="7" t="s">
        <v>9</v>
      </c>
      <c r="E2655" s="17">
        <v>1000</v>
      </c>
      <c r="F2655" s="23">
        <v>1</v>
      </c>
      <c r="G2655" s="23">
        <v>1</v>
      </c>
      <c r="H2655" s="23">
        <v>1</v>
      </c>
    </row>
    <row r="2656" spans="1:8" x14ac:dyDescent="0.2">
      <c r="A2656" s="20">
        <f t="shared" ref="A2656:A2662" si="98">A2655</f>
        <v>44378</v>
      </c>
      <c r="B2656" s="7" t="s">
        <v>105</v>
      </c>
      <c r="C2656" s="7" t="s">
        <v>91</v>
      </c>
      <c r="D2656" s="7" t="s">
        <v>35</v>
      </c>
      <c r="E2656" s="17">
        <v>100</v>
      </c>
      <c r="F2656" s="23">
        <v>20</v>
      </c>
      <c r="G2656" s="23">
        <v>20</v>
      </c>
      <c r="H2656" s="23">
        <v>20</v>
      </c>
    </row>
    <row r="2657" spans="1:8" x14ac:dyDescent="0.2">
      <c r="A2657" s="20">
        <f t="shared" si="98"/>
        <v>44378</v>
      </c>
      <c r="B2657" s="7" t="s">
        <v>99</v>
      </c>
      <c r="C2657" s="7" t="s">
        <v>91</v>
      </c>
      <c r="D2657" s="7" t="s">
        <v>9</v>
      </c>
      <c r="E2657" s="17">
        <v>350</v>
      </c>
      <c r="F2657" s="23">
        <v>1</v>
      </c>
      <c r="G2657" s="23">
        <v>1</v>
      </c>
      <c r="H2657" s="23">
        <v>1</v>
      </c>
    </row>
    <row r="2658" spans="1:8" x14ac:dyDescent="0.2">
      <c r="A2658" s="20">
        <f t="shared" si="98"/>
        <v>44378</v>
      </c>
      <c r="B2658" s="7" t="s">
        <v>181</v>
      </c>
      <c r="C2658" s="7" t="s">
        <v>91</v>
      </c>
      <c r="D2658" s="7" t="s">
        <v>6</v>
      </c>
      <c r="E2658" s="17">
        <v>200</v>
      </c>
      <c r="F2658" s="23">
        <v>1</v>
      </c>
      <c r="G2658" s="23">
        <v>1</v>
      </c>
      <c r="H2658" s="23">
        <v>1</v>
      </c>
    </row>
    <row r="2659" spans="1:8" x14ac:dyDescent="0.2">
      <c r="A2659" s="20">
        <f t="shared" si="98"/>
        <v>44378</v>
      </c>
      <c r="B2659" s="7" t="s">
        <v>133</v>
      </c>
      <c r="C2659" s="7" t="s">
        <v>91</v>
      </c>
      <c r="D2659" s="7" t="s">
        <v>6</v>
      </c>
      <c r="E2659" s="17">
        <v>100</v>
      </c>
      <c r="F2659" s="23">
        <v>1</v>
      </c>
      <c r="G2659" s="23">
        <v>1</v>
      </c>
      <c r="H2659" s="23">
        <v>1</v>
      </c>
    </row>
    <row r="2660" spans="1:8" x14ac:dyDescent="0.2">
      <c r="A2660" s="20">
        <f t="shared" si="98"/>
        <v>44378</v>
      </c>
      <c r="B2660" s="7" t="s">
        <v>109</v>
      </c>
      <c r="C2660" s="7" t="s">
        <v>91</v>
      </c>
      <c r="D2660" s="7" t="s">
        <v>35</v>
      </c>
      <c r="E2660" s="17">
        <v>1050</v>
      </c>
      <c r="F2660" s="23">
        <v>20</v>
      </c>
      <c r="G2660" s="23">
        <v>20</v>
      </c>
      <c r="H2660" s="23">
        <v>20</v>
      </c>
    </row>
    <row r="2661" spans="1:8" x14ac:dyDescent="0.2">
      <c r="A2661" s="20">
        <f t="shared" si="98"/>
        <v>44378</v>
      </c>
      <c r="B2661" s="7" t="s">
        <v>98</v>
      </c>
      <c r="C2661" s="7" t="s">
        <v>91</v>
      </c>
      <c r="D2661" s="7" t="s">
        <v>9</v>
      </c>
      <c r="E2661" s="17">
        <v>400</v>
      </c>
      <c r="F2661" s="23">
        <v>1</v>
      </c>
      <c r="G2661" s="23">
        <v>1</v>
      </c>
      <c r="H2661" s="23">
        <v>1</v>
      </c>
    </row>
    <row r="2662" spans="1:8" x14ac:dyDescent="0.2">
      <c r="A2662" s="20">
        <f t="shared" si="98"/>
        <v>44378</v>
      </c>
      <c r="B2662" s="7" t="s">
        <v>347</v>
      </c>
      <c r="C2662" s="7" t="s">
        <v>91</v>
      </c>
      <c r="D2662" s="7" t="s">
        <v>6</v>
      </c>
      <c r="E2662" s="17">
        <v>1700</v>
      </c>
      <c r="F2662" s="23">
        <v>2</v>
      </c>
      <c r="G2662" s="23">
        <v>2</v>
      </c>
      <c r="H2662" s="23">
        <v>2</v>
      </c>
    </row>
    <row r="2663" spans="1:8" x14ac:dyDescent="0.2">
      <c r="A2663" s="20">
        <v>44379</v>
      </c>
      <c r="B2663" s="7" t="s">
        <v>143</v>
      </c>
      <c r="C2663" s="7" t="s">
        <v>91</v>
      </c>
      <c r="D2663" s="7" t="s">
        <v>6</v>
      </c>
      <c r="E2663" s="17">
        <v>300</v>
      </c>
      <c r="F2663" s="23">
        <v>1</v>
      </c>
      <c r="G2663" s="23">
        <v>1</v>
      </c>
      <c r="H2663" s="23">
        <v>1</v>
      </c>
    </row>
    <row r="2664" spans="1:8" x14ac:dyDescent="0.2">
      <c r="A2664" s="20">
        <v>44382</v>
      </c>
      <c r="B2664" s="7" t="s">
        <v>133</v>
      </c>
      <c r="C2664" s="7" t="s">
        <v>91</v>
      </c>
      <c r="D2664" s="7" t="s">
        <v>6</v>
      </c>
      <c r="E2664" s="17">
        <v>50</v>
      </c>
      <c r="F2664" s="23">
        <v>1</v>
      </c>
      <c r="G2664" s="23">
        <v>1</v>
      </c>
      <c r="H2664" s="23">
        <v>1</v>
      </c>
    </row>
    <row r="2665" spans="1:8" x14ac:dyDescent="0.2">
      <c r="A2665" s="20">
        <v>44384</v>
      </c>
      <c r="B2665" s="7" t="s">
        <v>98</v>
      </c>
      <c r="C2665" s="7" t="s">
        <v>91</v>
      </c>
      <c r="D2665" s="7" t="s">
        <v>9</v>
      </c>
      <c r="E2665" s="17">
        <v>100</v>
      </c>
      <c r="F2665" s="23">
        <v>1</v>
      </c>
      <c r="G2665" s="23">
        <v>1</v>
      </c>
      <c r="H2665" s="23">
        <v>1</v>
      </c>
    </row>
    <row r="2666" spans="1:8" x14ac:dyDescent="0.2">
      <c r="A2666" s="20">
        <v>44389</v>
      </c>
      <c r="B2666" s="7" t="s">
        <v>168</v>
      </c>
      <c r="C2666" s="7" t="s">
        <v>91</v>
      </c>
      <c r="D2666" s="7" t="s">
        <v>6</v>
      </c>
      <c r="E2666" s="17">
        <v>2000</v>
      </c>
      <c r="F2666" s="23">
        <v>1</v>
      </c>
      <c r="G2666" s="23">
        <v>1</v>
      </c>
      <c r="H2666" s="23">
        <v>1</v>
      </c>
    </row>
    <row r="2667" spans="1:8" x14ac:dyDescent="0.2">
      <c r="A2667" s="20">
        <f>A2666</f>
        <v>44389</v>
      </c>
      <c r="B2667" s="7" t="s">
        <v>169</v>
      </c>
      <c r="C2667" s="7" t="s">
        <v>91</v>
      </c>
      <c r="D2667" s="7" t="s">
        <v>6</v>
      </c>
      <c r="E2667" s="17">
        <v>300</v>
      </c>
      <c r="F2667" s="23">
        <v>3</v>
      </c>
      <c r="G2667" s="23">
        <v>3</v>
      </c>
      <c r="H2667" s="23">
        <v>3</v>
      </c>
    </row>
    <row r="2668" spans="1:8" x14ac:dyDescent="0.2">
      <c r="A2668" s="20">
        <f>A2667</f>
        <v>44389</v>
      </c>
      <c r="B2668" s="7" t="s">
        <v>259</v>
      </c>
      <c r="C2668" s="7" t="s">
        <v>91</v>
      </c>
      <c r="D2668" s="7" t="s">
        <v>6</v>
      </c>
      <c r="E2668" s="17">
        <v>2000</v>
      </c>
      <c r="F2668" s="23">
        <v>1</v>
      </c>
      <c r="G2668" s="23">
        <v>1</v>
      </c>
      <c r="H2668" s="23">
        <v>1</v>
      </c>
    </row>
    <row r="2669" spans="1:8" x14ac:dyDescent="0.2">
      <c r="A2669" s="20">
        <v>44393</v>
      </c>
      <c r="B2669" s="7" t="s">
        <v>275</v>
      </c>
      <c r="C2669" s="7" t="s">
        <v>91</v>
      </c>
      <c r="D2669" s="7" t="s">
        <v>81</v>
      </c>
      <c r="E2669" s="17">
        <v>50</v>
      </c>
      <c r="F2669" s="23">
        <v>1</v>
      </c>
      <c r="G2669" s="23">
        <v>1</v>
      </c>
      <c r="H2669" s="23">
        <v>1</v>
      </c>
    </row>
    <row r="2670" spans="1:8" x14ac:dyDescent="0.2">
      <c r="A2670" s="20">
        <v>44399</v>
      </c>
      <c r="B2670" s="7" t="s">
        <v>143</v>
      </c>
      <c r="C2670" s="7" t="s">
        <v>91</v>
      </c>
      <c r="D2670" s="7" t="s">
        <v>6</v>
      </c>
      <c r="E2670" s="17">
        <v>50</v>
      </c>
      <c r="F2670" s="23">
        <v>1</v>
      </c>
      <c r="G2670" s="23">
        <v>1</v>
      </c>
      <c r="H2670" s="23">
        <v>1</v>
      </c>
    </row>
    <row r="2671" spans="1:8" x14ac:dyDescent="0.2">
      <c r="A2671" s="5">
        <f>A2670</f>
        <v>44399</v>
      </c>
      <c r="B2671" s="7" t="s">
        <v>178</v>
      </c>
      <c r="C2671" s="7" t="s">
        <v>91</v>
      </c>
      <c r="D2671" s="7" t="s">
        <v>6</v>
      </c>
      <c r="E2671" s="17">
        <v>100</v>
      </c>
      <c r="F2671" s="23">
        <v>1</v>
      </c>
      <c r="G2671" s="23">
        <v>1</v>
      </c>
      <c r="H2671" s="23">
        <v>1</v>
      </c>
    </row>
    <row r="2672" spans="1:8" x14ac:dyDescent="0.2">
      <c r="A2672" s="20">
        <f>A2671</f>
        <v>44399</v>
      </c>
      <c r="B2672" s="7" t="s">
        <v>194</v>
      </c>
      <c r="C2672" s="7" t="s">
        <v>91</v>
      </c>
      <c r="D2672" s="7" t="s">
        <v>6</v>
      </c>
      <c r="E2672" s="17">
        <v>50</v>
      </c>
      <c r="F2672" s="23">
        <v>1</v>
      </c>
      <c r="G2672" s="23">
        <v>1</v>
      </c>
      <c r="H2672" s="23">
        <v>1</v>
      </c>
    </row>
    <row r="2673" spans="1:8" x14ac:dyDescent="0.2">
      <c r="A2673" s="20">
        <v>44407</v>
      </c>
      <c r="B2673" s="7" t="s">
        <v>14</v>
      </c>
      <c r="C2673" s="7" t="s">
        <v>91</v>
      </c>
      <c r="D2673" s="7" t="s">
        <v>9</v>
      </c>
      <c r="E2673" s="17">
        <v>450</v>
      </c>
      <c r="F2673" s="23">
        <v>1</v>
      </c>
      <c r="G2673" s="23">
        <v>1</v>
      </c>
      <c r="H2673" s="23">
        <v>1</v>
      </c>
    </row>
    <row r="2674" spans="1:8" x14ac:dyDescent="0.2">
      <c r="A2674" s="20">
        <f>A2673</f>
        <v>44407</v>
      </c>
      <c r="B2674" s="7" t="s">
        <v>98</v>
      </c>
      <c r="C2674" s="7" t="s">
        <v>91</v>
      </c>
      <c r="D2674" s="7" t="s">
        <v>9</v>
      </c>
      <c r="E2674" s="17">
        <v>300</v>
      </c>
      <c r="F2674" s="23">
        <v>1</v>
      </c>
      <c r="G2674" s="23">
        <v>1</v>
      </c>
      <c r="H2674" s="23">
        <v>1</v>
      </c>
    </row>
    <row r="2675" spans="1:8" x14ac:dyDescent="0.2">
      <c r="A2675" s="20">
        <v>44410</v>
      </c>
      <c r="B2675" s="7" t="s">
        <v>124</v>
      </c>
      <c r="C2675" s="7" t="s">
        <v>91</v>
      </c>
      <c r="D2675" s="7" t="s">
        <v>6</v>
      </c>
      <c r="E2675" s="17">
        <v>50</v>
      </c>
      <c r="F2675" s="23">
        <v>1</v>
      </c>
      <c r="G2675" s="23">
        <v>1</v>
      </c>
      <c r="H2675" s="23">
        <v>1</v>
      </c>
    </row>
    <row r="2676" spans="1:8" x14ac:dyDescent="0.2">
      <c r="A2676" s="20">
        <f>A2675</f>
        <v>44410</v>
      </c>
      <c r="B2676" s="7" t="s">
        <v>168</v>
      </c>
      <c r="C2676" s="7" t="s">
        <v>91</v>
      </c>
      <c r="D2676" s="7" t="s">
        <v>6</v>
      </c>
      <c r="E2676" s="17">
        <v>200</v>
      </c>
      <c r="F2676" s="23">
        <v>1</v>
      </c>
      <c r="G2676" s="23">
        <v>1</v>
      </c>
      <c r="H2676" s="23">
        <v>1</v>
      </c>
    </row>
    <row r="2677" spans="1:8" x14ac:dyDescent="0.2">
      <c r="A2677" s="20">
        <f>A2676</f>
        <v>44410</v>
      </c>
      <c r="B2677" s="7" t="s">
        <v>218</v>
      </c>
      <c r="C2677" s="7" t="s">
        <v>91</v>
      </c>
      <c r="D2677" s="7" t="s">
        <v>6</v>
      </c>
      <c r="E2677" s="17">
        <v>50</v>
      </c>
      <c r="F2677" s="23">
        <v>1</v>
      </c>
      <c r="G2677" s="23">
        <v>1</v>
      </c>
      <c r="H2677" s="23">
        <v>1</v>
      </c>
    </row>
    <row r="2678" spans="1:8" x14ac:dyDescent="0.2">
      <c r="A2678" s="20">
        <f>A2677</f>
        <v>44410</v>
      </c>
      <c r="B2678" s="7" t="s">
        <v>194</v>
      </c>
      <c r="C2678" s="7" t="s">
        <v>91</v>
      </c>
      <c r="D2678" s="7" t="s">
        <v>6</v>
      </c>
      <c r="E2678" s="17">
        <v>50</v>
      </c>
      <c r="F2678" s="23">
        <v>1</v>
      </c>
      <c r="G2678" s="23">
        <v>1</v>
      </c>
      <c r="H2678" s="23">
        <v>1</v>
      </c>
    </row>
    <row r="2679" spans="1:8" x14ac:dyDescent="0.2">
      <c r="A2679" s="20">
        <f>A2678</f>
        <v>44410</v>
      </c>
      <c r="B2679" s="7" t="s">
        <v>170</v>
      </c>
      <c r="C2679" s="7" t="s">
        <v>91</v>
      </c>
      <c r="D2679" s="7" t="s">
        <v>6</v>
      </c>
      <c r="E2679" s="17">
        <v>50</v>
      </c>
      <c r="F2679" s="23">
        <v>1</v>
      </c>
      <c r="G2679" s="23">
        <v>1</v>
      </c>
      <c r="H2679" s="23">
        <v>1</v>
      </c>
    </row>
    <row r="2680" spans="1:8" x14ac:dyDescent="0.2">
      <c r="A2680" s="20">
        <v>44412</v>
      </c>
      <c r="B2680" s="7" t="s">
        <v>98</v>
      </c>
      <c r="C2680" s="7" t="s">
        <v>91</v>
      </c>
      <c r="D2680" s="7" t="s">
        <v>9</v>
      </c>
      <c r="E2680" s="17">
        <v>100</v>
      </c>
      <c r="F2680" s="23">
        <v>1</v>
      </c>
      <c r="G2680" s="23">
        <v>1</v>
      </c>
      <c r="H2680" s="23">
        <v>1</v>
      </c>
    </row>
    <row r="2681" spans="1:8" x14ac:dyDescent="0.2">
      <c r="A2681" s="20">
        <v>44413</v>
      </c>
      <c r="B2681" s="7" t="s">
        <v>98</v>
      </c>
      <c r="C2681" s="7" t="s">
        <v>91</v>
      </c>
      <c r="D2681" s="7" t="s">
        <v>9</v>
      </c>
      <c r="E2681" s="17">
        <v>100</v>
      </c>
      <c r="F2681" s="23">
        <v>1</v>
      </c>
      <c r="G2681" s="23">
        <v>1</v>
      </c>
      <c r="H2681" s="23">
        <v>1</v>
      </c>
    </row>
    <row r="2682" spans="1:8" x14ac:dyDescent="0.2">
      <c r="A2682" s="20">
        <v>44418</v>
      </c>
      <c r="B2682" s="7" t="s">
        <v>30</v>
      </c>
      <c r="C2682" s="7" t="s">
        <v>91</v>
      </c>
      <c r="D2682" s="7" t="s">
        <v>9</v>
      </c>
      <c r="E2682" s="17">
        <v>200</v>
      </c>
      <c r="F2682" s="23">
        <v>5</v>
      </c>
      <c r="G2682" s="23">
        <v>5</v>
      </c>
      <c r="H2682" s="23">
        <v>5</v>
      </c>
    </row>
    <row r="2683" spans="1:8" x14ac:dyDescent="0.2">
      <c r="A2683" s="20">
        <f>A2682</f>
        <v>44418</v>
      </c>
      <c r="B2683" s="7" t="s">
        <v>28</v>
      </c>
      <c r="C2683" s="7" t="s">
        <v>91</v>
      </c>
      <c r="D2683" s="7" t="s">
        <v>9</v>
      </c>
      <c r="E2683" s="17">
        <v>200</v>
      </c>
      <c r="F2683" s="23">
        <v>10</v>
      </c>
      <c r="G2683" s="23">
        <v>10</v>
      </c>
      <c r="H2683" s="23">
        <v>10</v>
      </c>
    </row>
    <row r="2684" spans="1:8" x14ac:dyDescent="0.2">
      <c r="A2684" s="20">
        <f>A2683</f>
        <v>44418</v>
      </c>
      <c r="B2684" s="7" t="s">
        <v>195</v>
      </c>
      <c r="C2684" s="7" t="s">
        <v>91</v>
      </c>
      <c r="D2684" s="7" t="s">
        <v>6</v>
      </c>
      <c r="E2684" s="17">
        <v>50</v>
      </c>
      <c r="F2684" s="23">
        <v>5</v>
      </c>
      <c r="G2684" s="23">
        <v>5</v>
      </c>
      <c r="H2684" s="23">
        <v>5</v>
      </c>
    </row>
    <row r="2685" spans="1:8" x14ac:dyDescent="0.2">
      <c r="A2685" s="20">
        <f>A2684</f>
        <v>44418</v>
      </c>
      <c r="B2685" s="7" t="s">
        <v>194</v>
      </c>
      <c r="C2685" s="7" t="s">
        <v>91</v>
      </c>
      <c r="D2685" s="7" t="s">
        <v>6</v>
      </c>
      <c r="E2685" s="17">
        <v>50</v>
      </c>
      <c r="F2685" s="23">
        <v>5</v>
      </c>
      <c r="G2685" s="23">
        <v>5</v>
      </c>
      <c r="H2685" s="23">
        <v>5</v>
      </c>
    </row>
    <row r="2686" spans="1:8" x14ac:dyDescent="0.2">
      <c r="A2686" s="20">
        <v>44424</v>
      </c>
      <c r="B2686" s="7" t="s">
        <v>194</v>
      </c>
      <c r="C2686" s="7" t="s">
        <v>91</v>
      </c>
      <c r="D2686" s="7" t="s">
        <v>6</v>
      </c>
      <c r="E2686" s="17">
        <v>500</v>
      </c>
      <c r="F2686" s="23">
        <v>6</v>
      </c>
      <c r="G2686" s="23">
        <v>6</v>
      </c>
      <c r="H2686" s="23">
        <v>6</v>
      </c>
    </row>
    <row r="2687" spans="1:8" x14ac:dyDescent="0.2">
      <c r="A2687" s="20">
        <v>44426</v>
      </c>
      <c r="B2687" s="7" t="s">
        <v>141</v>
      </c>
      <c r="C2687" s="7" t="s">
        <v>91</v>
      </c>
      <c r="D2687" s="7" t="s">
        <v>6</v>
      </c>
      <c r="E2687" s="17">
        <v>200</v>
      </c>
      <c r="F2687" s="23">
        <v>1</v>
      </c>
      <c r="G2687" s="23">
        <v>1</v>
      </c>
      <c r="H2687" s="23">
        <v>1</v>
      </c>
    </row>
    <row r="2688" spans="1:8" x14ac:dyDescent="0.2">
      <c r="A2688" s="20">
        <v>44431</v>
      </c>
      <c r="B2688" s="7" t="s">
        <v>275</v>
      </c>
      <c r="C2688" s="7" t="s">
        <v>91</v>
      </c>
      <c r="D2688" s="7" t="s">
        <v>81</v>
      </c>
      <c r="E2688" s="17">
        <v>50</v>
      </c>
      <c r="F2688" s="23">
        <v>1</v>
      </c>
      <c r="G2688" s="23">
        <v>1</v>
      </c>
      <c r="H2688" s="23">
        <v>1</v>
      </c>
    </row>
    <row r="2689" spans="1:8" x14ac:dyDescent="0.2">
      <c r="A2689" s="20">
        <v>44432</v>
      </c>
      <c r="B2689" s="7" t="s">
        <v>168</v>
      </c>
      <c r="C2689" s="7" t="s">
        <v>91</v>
      </c>
      <c r="D2689" s="7" t="s">
        <v>6</v>
      </c>
      <c r="E2689" s="17">
        <v>50</v>
      </c>
      <c r="F2689" s="23">
        <v>3</v>
      </c>
      <c r="G2689" s="23">
        <v>3</v>
      </c>
      <c r="H2689" s="23">
        <v>3</v>
      </c>
    </row>
    <row r="2690" spans="1:8" x14ac:dyDescent="0.2">
      <c r="A2690" s="20">
        <f>A2689</f>
        <v>44432</v>
      </c>
      <c r="B2690" s="7" t="s">
        <v>169</v>
      </c>
      <c r="C2690" s="7" t="s">
        <v>91</v>
      </c>
      <c r="D2690" s="7" t="s">
        <v>6</v>
      </c>
      <c r="E2690" s="17">
        <v>50</v>
      </c>
      <c r="F2690" s="23">
        <v>5</v>
      </c>
      <c r="G2690" s="23">
        <v>5</v>
      </c>
      <c r="H2690" s="23">
        <v>5</v>
      </c>
    </row>
    <row r="2691" spans="1:8" x14ac:dyDescent="0.2">
      <c r="A2691" s="20">
        <f>A2690</f>
        <v>44432</v>
      </c>
      <c r="B2691" s="7" t="s">
        <v>259</v>
      </c>
      <c r="C2691" s="7" t="s">
        <v>91</v>
      </c>
      <c r="D2691" s="7" t="s">
        <v>6</v>
      </c>
      <c r="E2691" s="17">
        <v>50</v>
      </c>
      <c r="F2691" s="23">
        <v>1</v>
      </c>
      <c r="G2691" s="23">
        <v>1</v>
      </c>
      <c r="H2691" s="23">
        <v>1</v>
      </c>
    </row>
    <row r="2692" spans="1:8" x14ac:dyDescent="0.2">
      <c r="A2692" s="20">
        <v>44446</v>
      </c>
      <c r="B2692" s="7" t="s">
        <v>275</v>
      </c>
      <c r="C2692" s="7" t="s">
        <v>91</v>
      </c>
      <c r="D2692" s="7" t="s">
        <v>81</v>
      </c>
      <c r="E2692" s="17">
        <v>250</v>
      </c>
      <c r="F2692" s="23">
        <v>20</v>
      </c>
      <c r="G2692" s="23">
        <v>10</v>
      </c>
      <c r="H2692" s="23">
        <v>20</v>
      </c>
    </row>
    <row r="2693" spans="1:8" x14ac:dyDescent="0.2">
      <c r="A2693" s="20">
        <v>44447</v>
      </c>
      <c r="B2693" s="7" t="s">
        <v>118</v>
      </c>
      <c r="C2693" s="7" t="s">
        <v>91</v>
      </c>
      <c r="D2693" s="7" t="s">
        <v>35</v>
      </c>
      <c r="E2693" s="22">
        <v>100</v>
      </c>
      <c r="F2693" s="23">
        <v>50</v>
      </c>
      <c r="G2693" s="23">
        <v>50</v>
      </c>
      <c r="H2693" s="23">
        <v>50</v>
      </c>
    </row>
    <row r="2694" spans="1:8" x14ac:dyDescent="0.2">
      <c r="A2694" s="5">
        <f t="shared" ref="A2694:A2700" si="99">A2693</f>
        <v>44447</v>
      </c>
      <c r="B2694" s="7" t="s">
        <v>256</v>
      </c>
      <c r="C2694" s="7" t="s">
        <v>91</v>
      </c>
      <c r="D2694" s="7" t="s">
        <v>35</v>
      </c>
      <c r="E2694" s="22">
        <v>100</v>
      </c>
      <c r="F2694" s="23">
        <v>35</v>
      </c>
      <c r="G2694" s="23">
        <v>35</v>
      </c>
      <c r="H2694" s="23">
        <v>35</v>
      </c>
    </row>
    <row r="2695" spans="1:8" x14ac:dyDescent="0.2">
      <c r="A2695" s="5">
        <f t="shared" si="99"/>
        <v>44447</v>
      </c>
      <c r="B2695" s="7" t="s">
        <v>115</v>
      </c>
      <c r="C2695" s="7" t="s">
        <v>91</v>
      </c>
      <c r="D2695" s="7" t="s">
        <v>35</v>
      </c>
      <c r="E2695" s="22">
        <v>100</v>
      </c>
      <c r="F2695" s="23">
        <v>21</v>
      </c>
      <c r="G2695" s="23">
        <v>21</v>
      </c>
      <c r="H2695" s="23">
        <v>21</v>
      </c>
    </row>
    <row r="2696" spans="1:8" x14ac:dyDescent="0.2">
      <c r="A2696" s="5">
        <f t="shared" si="99"/>
        <v>44447</v>
      </c>
      <c r="B2696" s="7" t="s">
        <v>239</v>
      </c>
      <c r="C2696" s="7" t="s">
        <v>91</v>
      </c>
      <c r="D2696" s="7" t="s">
        <v>35</v>
      </c>
      <c r="E2696" s="22">
        <v>100</v>
      </c>
      <c r="F2696" s="23">
        <v>60</v>
      </c>
      <c r="G2696" s="23">
        <v>60</v>
      </c>
      <c r="H2696" s="23">
        <v>60</v>
      </c>
    </row>
    <row r="2697" spans="1:8" x14ac:dyDescent="0.2">
      <c r="A2697" s="5">
        <f t="shared" si="99"/>
        <v>44447</v>
      </c>
      <c r="B2697" s="7" t="s">
        <v>190</v>
      </c>
      <c r="C2697" s="7" t="s">
        <v>91</v>
      </c>
      <c r="D2697" s="7" t="s">
        <v>35</v>
      </c>
      <c r="E2697" s="22">
        <v>100</v>
      </c>
      <c r="F2697" s="23">
        <v>60</v>
      </c>
      <c r="G2697" s="23">
        <v>60</v>
      </c>
      <c r="H2697" s="23">
        <v>60</v>
      </c>
    </row>
    <row r="2698" spans="1:8" x14ac:dyDescent="0.2">
      <c r="A2698" s="5">
        <f t="shared" si="99"/>
        <v>44447</v>
      </c>
      <c r="B2698" s="7" t="s">
        <v>121</v>
      </c>
      <c r="C2698" s="7" t="s">
        <v>91</v>
      </c>
      <c r="D2698" s="7" t="s">
        <v>35</v>
      </c>
      <c r="E2698" s="22">
        <v>100</v>
      </c>
      <c r="F2698" s="23">
        <v>70</v>
      </c>
      <c r="G2698" s="23">
        <v>70</v>
      </c>
      <c r="H2698" s="23">
        <v>70</v>
      </c>
    </row>
    <row r="2699" spans="1:8" x14ac:dyDescent="0.2">
      <c r="A2699" s="5">
        <f t="shared" si="99"/>
        <v>44447</v>
      </c>
      <c r="B2699" s="7" t="s">
        <v>174</v>
      </c>
      <c r="C2699" s="7" t="s">
        <v>91</v>
      </c>
      <c r="D2699" s="7" t="s">
        <v>35</v>
      </c>
      <c r="E2699" s="22">
        <v>250</v>
      </c>
      <c r="F2699" s="23">
        <v>60</v>
      </c>
      <c r="G2699" s="23">
        <v>60</v>
      </c>
      <c r="H2699" s="23">
        <v>60</v>
      </c>
    </row>
    <row r="2700" spans="1:8" x14ac:dyDescent="0.2">
      <c r="A2700" s="5">
        <f t="shared" si="99"/>
        <v>44447</v>
      </c>
      <c r="B2700" s="7" t="s">
        <v>29</v>
      </c>
      <c r="C2700" s="7" t="s">
        <v>91</v>
      </c>
      <c r="D2700" s="7" t="s">
        <v>35</v>
      </c>
      <c r="E2700" s="22">
        <v>100</v>
      </c>
      <c r="F2700" s="23">
        <v>60</v>
      </c>
      <c r="G2700" s="23">
        <v>60</v>
      </c>
      <c r="H2700" s="23">
        <v>60</v>
      </c>
    </row>
    <row r="2701" spans="1:8" x14ac:dyDescent="0.2">
      <c r="A2701" s="20">
        <v>44448</v>
      </c>
      <c r="B2701" s="7" t="s">
        <v>275</v>
      </c>
      <c r="C2701" s="7" t="s">
        <v>91</v>
      </c>
      <c r="D2701" s="7" t="s">
        <v>81</v>
      </c>
      <c r="E2701" s="22">
        <v>400</v>
      </c>
      <c r="F2701" s="23">
        <v>35</v>
      </c>
      <c r="G2701" s="23">
        <v>35</v>
      </c>
      <c r="H2701" s="23">
        <v>35</v>
      </c>
    </row>
    <row r="2702" spans="1:8" x14ac:dyDescent="0.2">
      <c r="A2702" s="20">
        <v>44449</v>
      </c>
      <c r="B2702" s="7" t="s">
        <v>16</v>
      </c>
      <c r="C2702" s="7" t="s">
        <v>91</v>
      </c>
      <c r="D2702" s="7" t="s">
        <v>9</v>
      </c>
      <c r="E2702" s="22">
        <v>300</v>
      </c>
      <c r="F2702" s="23">
        <v>1</v>
      </c>
      <c r="G2702" s="23">
        <v>1</v>
      </c>
      <c r="H2702" s="23">
        <v>1</v>
      </c>
    </row>
    <row r="2703" spans="1:8" x14ac:dyDescent="0.2">
      <c r="A2703" s="20">
        <f>A2702</f>
        <v>44449</v>
      </c>
      <c r="B2703" s="7" t="s">
        <v>131</v>
      </c>
      <c r="C2703" s="7" t="s">
        <v>91</v>
      </c>
      <c r="D2703" s="7" t="s">
        <v>9</v>
      </c>
      <c r="E2703" s="22">
        <v>300</v>
      </c>
      <c r="F2703" s="23">
        <v>1</v>
      </c>
      <c r="G2703" s="23">
        <v>1</v>
      </c>
      <c r="H2703" s="23">
        <v>1</v>
      </c>
    </row>
    <row r="2704" spans="1:8" x14ac:dyDescent="0.2">
      <c r="A2704" s="20">
        <f>A2703</f>
        <v>44449</v>
      </c>
      <c r="B2704" s="7" t="s">
        <v>27</v>
      </c>
      <c r="C2704" s="7" t="s">
        <v>91</v>
      </c>
      <c r="D2704" s="7" t="s">
        <v>9</v>
      </c>
      <c r="E2704" s="22">
        <v>300</v>
      </c>
      <c r="F2704" s="23">
        <v>1</v>
      </c>
      <c r="G2704" s="23">
        <v>1</v>
      </c>
      <c r="H2704" s="23">
        <v>1</v>
      </c>
    </row>
    <row r="2705" spans="1:8" x14ac:dyDescent="0.2">
      <c r="A2705" s="20">
        <f>A2704</f>
        <v>44449</v>
      </c>
      <c r="B2705" s="7" t="s">
        <v>146</v>
      </c>
      <c r="C2705" s="7" t="s">
        <v>91</v>
      </c>
      <c r="D2705" s="7" t="s">
        <v>9</v>
      </c>
      <c r="E2705" s="22">
        <v>300</v>
      </c>
      <c r="F2705" s="23">
        <v>1</v>
      </c>
      <c r="G2705" s="23">
        <v>1</v>
      </c>
      <c r="H2705" s="23">
        <v>1</v>
      </c>
    </row>
    <row r="2706" spans="1:8" x14ac:dyDescent="0.2">
      <c r="A2706" s="20">
        <f>A2705</f>
        <v>44449</v>
      </c>
      <c r="B2706" s="7" t="s">
        <v>194</v>
      </c>
      <c r="C2706" s="7" t="s">
        <v>91</v>
      </c>
      <c r="D2706" s="7" t="s">
        <v>6</v>
      </c>
      <c r="E2706" s="22">
        <v>50</v>
      </c>
      <c r="F2706" s="23">
        <v>1</v>
      </c>
      <c r="G2706" s="23">
        <v>1</v>
      </c>
      <c r="H2706" s="23">
        <v>1</v>
      </c>
    </row>
    <row r="2707" spans="1:8" x14ac:dyDescent="0.2">
      <c r="A2707" s="20">
        <f>A2706</f>
        <v>44449</v>
      </c>
      <c r="B2707" s="7" t="s">
        <v>166</v>
      </c>
      <c r="C2707" s="7" t="s">
        <v>91</v>
      </c>
      <c r="D2707" s="7" t="s">
        <v>6</v>
      </c>
      <c r="E2707" s="22">
        <v>50</v>
      </c>
      <c r="F2707" s="23">
        <v>1</v>
      </c>
      <c r="G2707" s="23">
        <v>1</v>
      </c>
      <c r="H2707" s="23">
        <v>1</v>
      </c>
    </row>
    <row r="2708" spans="1:8" x14ac:dyDescent="0.2">
      <c r="A2708" s="20">
        <v>44453</v>
      </c>
      <c r="B2708" s="7" t="s">
        <v>238</v>
      </c>
      <c r="C2708" s="7" t="s">
        <v>91</v>
      </c>
      <c r="D2708" s="7" t="s">
        <v>23</v>
      </c>
      <c r="E2708" s="22">
        <v>150</v>
      </c>
      <c r="F2708" s="23">
        <v>5</v>
      </c>
      <c r="G2708" s="23">
        <v>5</v>
      </c>
      <c r="H2708" s="23">
        <v>5</v>
      </c>
    </row>
    <row r="2709" spans="1:8" x14ac:dyDescent="0.2">
      <c r="A2709" s="20">
        <v>44454</v>
      </c>
      <c r="B2709" s="7" t="s">
        <v>168</v>
      </c>
      <c r="C2709" s="7" t="s">
        <v>91</v>
      </c>
      <c r="D2709" s="7" t="s">
        <v>6</v>
      </c>
      <c r="E2709" s="22">
        <v>300</v>
      </c>
      <c r="F2709" s="23">
        <v>35</v>
      </c>
      <c r="G2709" s="23">
        <v>35</v>
      </c>
      <c r="H2709" s="23">
        <v>35</v>
      </c>
    </row>
    <row r="2710" spans="1:8" x14ac:dyDescent="0.2">
      <c r="A2710" s="20">
        <f>A2709</f>
        <v>44454</v>
      </c>
      <c r="B2710" s="7" t="s">
        <v>146</v>
      </c>
      <c r="C2710" s="7" t="s">
        <v>91</v>
      </c>
      <c r="D2710" s="7" t="s">
        <v>9</v>
      </c>
      <c r="E2710" s="22">
        <v>250</v>
      </c>
      <c r="F2710" s="23">
        <v>1</v>
      </c>
      <c r="G2710" s="23">
        <v>1</v>
      </c>
      <c r="H2710" s="23">
        <v>1</v>
      </c>
    </row>
    <row r="2711" spans="1:8" x14ac:dyDescent="0.2">
      <c r="A2711" s="20">
        <f>A2710</f>
        <v>44454</v>
      </c>
      <c r="B2711" s="7" t="s">
        <v>98</v>
      </c>
      <c r="C2711" s="7" t="s">
        <v>91</v>
      </c>
      <c r="D2711" s="7" t="s">
        <v>9</v>
      </c>
      <c r="E2711" s="22">
        <v>100</v>
      </c>
      <c r="F2711" s="23">
        <v>1</v>
      </c>
      <c r="G2711" s="23">
        <v>1</v>
      </c>
      <c r="H2711" s="23">
        <v>1</v>
      </c>
    </row>
    <row r="2712" spans="1:8" x14ac:dyDescent="0.2">
      <c r="A2712" s="20">
        <f>A2711</f>
        <v>44454</v>
      </c>
      <c r="B2712" s="7" t="s">
        <v>259</v>
      </c>
      <c r="C2712" s="7" t="s">
        <v>91</v>
      </c>
      <c r="D2712" s="7" t="s">
        <v>6</v>
      </c>
      <c r="E2712" s="22">
        <v>600</v>
      </c>
      <c r="F2712" s="23">
        <v>35</v>
      </c>
      <c r="G2712" s="23">
        <v>35</v>
      </c>
      <c r="H2712" s="23">
        <v>35</v>
      </c>
    </row>
    <row r="2713" spans="1:8" x14ac:dyDescent="0.2">
      <c r="A2713" s="20">
        <v>44460</v>
      </c>
      <c r="B2713" s="7" t="s">
        <v>250</v>
      </c>
      <c r="C2713" s="7" t="s">
        <v>91</v>
      </c>
      <c r="D2713" s="7" t="s">
        <v>71</v>
      </c>
      <c r="E2713" s="22">
        <v>400</v>
      </c>
      <c r="F2713" s="23">
        <v>10</v>
      </c>
      <c r="G2713" s="23">
        <v>10</v>
      </c>
      <c r="H2713" s="23">
        <v>10</v>
      </c>
    </row>
    <row r="2714" spans="1:8" x14ac:dyDescent="0.2">
      <c r="A2714" s="5">
        <f>A2713</f>
        <v>44460</v>
      </c>
      <c r="B2714" s="7" t="s">
        <v>171</v>
      </c>
      <c r="C2714" s="7" t="s">
        <v>91</v>
      </c>
      <c r="D2714" s="7" t="s">
        <v>6</v>
      </c>
      <c r="E2714" s="22">
        <v>500</v>
      </c>
      <c r="F2714" s="23">
        <v>30</v>
      </c>
      <c r="G2714" s="23">
        <v>1</v>
      </c>
      <c r="H2714" s="23">
        <v>1</v>
      </c>
    </row>
    <row r="2715" spans="1:8" x14ac:dyDescent="0.2">
      <c r="A2715" s="20">
        <v>44461</v>
      </c>
      <c r="B2715" s="7" t="s">
        <v>159</v>
      </c>
      <c r="C2715" s="7" t="s">
        <v>91</v>
      </c>
      <c r="D2715" s="7" t="s">
        <v>6</v>
      </c>
      <c r="E2715" s="22">
        <v>50</v>
      </c>
      <c r="F2715" s="23">
        <v>1</v>
      </c>
      <c r="G2715" s="23">
        <v>1</v>
      </c>
      <c r="H2715" s="23">
        <v>1</v>
      </c>
    </row>
    <row r="2716" spans="1:8" x14ac:dyDescent="0.2">
      <c r="A2716" s="20">
        <f>A2715</f>
        <v>44461</v>
      </c>
      <c r="B2716" s="7" t="s">
        <v>195</v>
      </c>
      <c r="C2716" s="7" t="s">
        <v>91</v>
      </c>
      <c r="D2716" s="7" t="s">
        <v>6</v>
      </c>
      <c r="E2716" s="22">
        <v>350</v>
      </c>
      <c r="F2716" s="23">
        <v>5</v>
      </c>
      <c r="G2716" s="23">
        <v>5</v>
      </c>
      <c r="H2716" s="23">
        <v>5</v>
      </c>
    </row>
    <row r="2717" spans="1:8" x14ac:dyDescent="0.2">
      <c r="A2717" s="20">
        <f>A2716</f>
        <v>44461</v>
      </c>
      <c r="B2717" s="7" t="s">
        <v>143</v>
      </c>
      <c r="C2717" s="7" t="s">
        <v>91</v>
      </c>
      <c r="D2717" s="7" t="s">
        <v>6</v>
      </c>
      <c r="E2717" s="22">
        <v>100</v>
      </c>
      <c r="F2717" s="23">
        <v>1</v>
      </c>
      <c r="G2717" s="23">
        <v>1</v>
      </c>
      <c r="H2717" s="23">
        <v>1</v>
      </c>
    </row>
    <row r="2718" spans="1:8" x14ac:dyDescent="0.2">
      <c r="A2718" s="20">
        <f>A2717</f>
        <v>44461</v>
      </c>
      <c r="B2718" s="7" t="s">
        <v>89</v>
      </c>
      <c r="C2718" s="7" t="s">
        <v>91</v>
      </c>
      <c r="D2718" s="7" t="s">
        <v>23</v>
      </c>
      <c r="E2718" s="22">
        <v>150</v>
      </c>
      <c r="F2718" s="23">
        <v>5</v>
      </c>
      <c r="G2718" s="23">
        <v>5</v>
      </c>
      <c r="H2718" s="23">
        <v>5</v>
      </c>
    </row>
    <row r="2719" spans="1:8" x14ac:dyDescent="0.2">
      <c r="A2719" s="20">
        <f>A2718</f>
        <v>44461</v>
      </c>
      <c r="B2719" s="7" t="s">
        <v>171</v>
      </c>
      <c r="C2719" s="7" t="s">
        <v>91</v>
      </c>
      <c r="D2719" s="7" t="s">
        <v>6</v>
      </c>
      <c r="E2719" s="22">
        <v>100</v>
      </c>
      <c r="F2719" s="23">
        <v>30</v>
      </c>
      <c r="G2719" s="23">
        <v>1</v>
      </c>
      <c r="H2719" s="23">
        <v>1</v>
      </c>
    </row>
    <row r="2720" spans="1:8" x14ac:dyDescent="0.2">
      <c r="A2720" s="20">
        <v>44475</v>
      </c>
      <c r="B2720" s="7" t="s">
        <v>31</v>
      </c>
      <c r="C2720" s="7" t="s">
        <v>91</v>
      </c>
      <c r="D2720" s="7" t="s">
        <v>6</v>
      </c>
      <c r="E2720" s="22">
        <v>50</v>
      </c>
      <c r="F2720" s="23">
        <v>1</v>
      </c>
      <c r="G2720" s="23">
        <v>1</v>
      </c>
      <c r="H2720" s="23">
        <v>1</v>
      </c>
    </row>
    <row r="2721" spans="1:8" x14ac:dyDescent="0.2">
      <c r="A2721" s="20">
        <v>44477</v>
      </c>
      <c r="B2721" s="7" t="s">
        <v>256</v>
      </c>
      <c r="C2721" s="7" t="s">
        <v>91</v>
      </c>
      <c r="D2721" s="7" t="s">
        <v>35</v>
      </c>
      <c r="E2721" s="22">
        <v>200</v>
      </c>
      <c r="F2721" s="23">
        <v>30</v>
      </c>
      <c r="G2721" s="23">
        <v>30</v>
      </c>
      <c r="H2721" s="23">
        <v>30</v>
      </c>
    </row>
    <row r="2722" spans="1:8" x14ac:dyDescent="0.2">
      <c r="A2722" s="20">
        <v>44480</v>
      </c>
      <c r="B2722" s="7" t="s">
        <v>159</v>
      </c>
      <c r="C2722" s="7" t="s">
        <v>91</v>
      </c>
      <c r="D2722" s="7" t="s">
        <v>6</v>
      </c>
      <c r="E2722" s="22">
        <v>300</v>
      </c>
      <c r="F2722" s="23">
        <v>1</v>
      </c>
      <c r="G2722" s="23">
        <v>1</v>
      </c>
      <c r="H2722" s="23">
        <v>1</v>
      </c>
    </row>
    <row r="2723" spans="1:8" x14ac:dyDescent="0.2">
      <c r="A2723" s="20">
        <v>44482</v>
      </c>
      <c r="B2723" s="7" t="s">
        <v>239</v>
      </c>
      <c r="C2723" s="7" t="s">
        <v>91</v>
      </c>
      <c r="D2723" s="7" t="s">
        <v>35</v>
      </c>
      <c r="E2723" s="22">
        <v>100</v>
      </c>
      <c r="F2723" s="23">
        <v>30</v>
      </c>
      <c r="G2723" s="23">
        <v>30</v>
      </c>
      <c r="H2723" s="23">
        <v>30</v>
      </c>
    </row>
    <row r="2724" spans="1:8" x14ac:dyDescent="0.2">
      <c r="A2724" s="5">
        <f>A2723</f>
        <v>44482</v>
      </c>
      <c r="B2724" s="7" t="s">
        <v>190</v>
      </c>
      <c r="C2724" s="7" t="s">
        <v>91</v>
      </c>
      <c r="D2724" s="7" t="s">
        <v>35</v>
      </c>
      <c r="E2724" s="22">
        <v>150</v>
      </c>
      <c r="F2724" s="23">
        <v>30</v>
      </c>
      <c r="G2724" s="23">
        <v>30</v>
      </c>
      <c r="H2724" s="23">
        <v>30</v>
      </c>
    </row>
    <row r="2725" spans="1:8" x14ac:dyDescent="0.2">
      <c r="A2725" s="20">
        <v>44487</v>
      </c>
      <c r="B2725" s="7" t="s">
        <v>105</v>
      </c>
      <c r="C2725" s="7" t="s">
        <v>91</v>
      </c>
      <c r="D2725" s="7" t="s">
        <v>35</v>
      </c>
      <c r="E2725" s="22">
        <v>50</v>
      </c>
      <c r="F2725" s="23">
        <v>20</v>
      </c>
      <c r="G2725" s="23">
        <v>20</v>
      </c>
      <c r="H2725" s="23">
        <v>20</v>
      </c>
    </row>
    <row r="2726" spans="1:8" x14ac:dyDescent="0.2">
      <c r="A2726" s="20">
        <f>A2725</f>
        <v>44487</v>
      </c>
      <c r="B2726" s="7" t="s">
        <v>60</v>
      </c>
      <c r="C2726" s="7" t="s">
        <v>91</v>
      </c>
      <c r="D2726" s="7" t="s">
        <v>6</v>
      </c>
      <c r="E2726" s="22">
        <v>50</v>
      </c>
      <c r="F2726" s="23">
        <v>10</v>
      </c>
      <c r="G2726" s="23">
        <v>10</v>
      </c>
      <c r="H2726" s="23">
        <v>10</v>
      </c>
    </row>
    <row r="2727" spans="1:8" x14ac:dyDescent="0.2">
      <c r="A2727" s="20">
        <f>A2726</f>
        <v>44487</v>
      </c>
      <c r="B2727" s="7" t="s">
        <v>109</v>
      </c>
      <c r="C2727" s="7" t="s">
        <v>91</v>
      </c>
      <c r="D2727" s="7" t="s">
        <v>35</v>
      </c>
      <c r="E2727" s="22">
        <v>100</v>
      </c>
      <c r="F2727" s="23">
        <v>10</v>
      </c>
      <c r="G2727" s="23">
        <v>10</v>
      </c>
      <c r="H2727" s="23">
        <v>10</v>
      </c>
    </row>
    <row r="2728" spans="1:8" x14ac:dyDescent="0.2">
      <c r="A2728" s="20">
        <v>44489</v>
      </c>
      <c r="B2728" s="7" t="s">
        <v>238</v>
      </c>
      <c r="C2728" s="7" t="s">
        <v>91</v>
      </c>
      <c r="D2728" s="7" t="s">
        <v>23</v>
      </c>
      <c r="E2728" s="22">
        <v>50</v>
      </c>
      <c r="F2728" s="23">
        <v>3</v>
      </c>
      <c r="G2728" s="23">
        <v>3</v>
      </c>
      <c r="H2728" s="23">
        <v>3</v>
      </c>
    </row>
    <row r="2729" spans="1:8" x14ac:dyDescent="0.2">
      <c r="A2729" s="20">
        <v>44490</v>
      </c>
      <c r="B2729" s="7" t="s">
        <v>114</v>
      </c>
      <c r="C2729" s="7" t="s">
        <v>91</v>
      </c>
      <c r="D2729" s="7" t="s">
        <v>9</v>
      </c>
      <c r="E2729" s="22">
        <v>200</v>
      </c>
      <c r="F2729" s="23">
        <v>3</v>
      </c>
      <c r="G2729" s="23">
        <v>3</v>
      </c>
      <c r="H2729" s="23">
        <v>3</v>
      </c>
    </row>
    <row r="2730" spans="1:8" x14ac:dyDescent="0.2">
      <c r="A2730" s="5">
        <f>A2729</f>
        <v>44490</v>
      </c>
      <c r="B2730" s="7" t="s">
        <v>131</v>
      </c>
      <c r="C2730" s="7" t="s">
        <v>91</v>
      </c>
      <c r="D2730" s="7" t="s">
        <v>9</v>
      </c>
      <c r="E2730" s="22">
        <v>300</v>
      </c>
      <c r="F2730" s="23">
        <v>1</v>
      </c>
      <c r="G2730" s="23">
        <v>1</v>
      </c>
      <c r="H2730" s="23">
        <v>1</v>
      </c>
    </row>
    <row r="2731" spans="1:8" x14ac:dyDescent="0.2">
      <c r="A2731" s="20">
        <f>A2730</f>
        <v>44490</v>
      </c>
      <c r="B2731" s="7" t="s">
        <v>256</v>
      </c>
      <c r="C2731" s="7" t="s">
        <v>91</v>
      </c>
      <c r="D2731" s="7" t="s">
        <v>35</v>
      </c>
      <c r="E2731" s="22">
        <v>50</v>
      </c>
      <c r="F2731" s="23">
        <v>30</v>
      </c>
      <c r="G2731" s="23">
        <v>30</v>
      </c>
      <c r="H2731" s="23">
        <v>30</v>
      </c>
    </row>
    <row r="2732" spans="1:8" x14ac:dyDescent="0.2">
      <c r="A2732" s="20">
        <v>44491</v>
      </c>
      <c r="B2732" s="7" t="s">
        <v>131</v>
      </c>
      <c r="C2732" s="7" t="s">
        <v>91</v>
      </c>
      <c r="D2732" s="7" t="s">
        <v>9</v>
      </c>
      <c r="E2732" s="22">
        <v>500</v>
      </c>
      <c r="F2732" s="23">
        <v>1</v>
      </c>
      <c r="G2732" s="23">
        <v>1</v>
      </c>
      <c r="H2732" s="23">
        <v>1</v>
      </c>
    </row>
    <row r="2733" spans="1:8" x14ac:dyDescent="0.2">
      <c r="A2733" s="20">
        <f>A2732</f>
        <v>44491</v>
      </c>
      <c r="B2733" s="7" t="s">
        <v>201</v>
      </c>
      <c r="C2733" s="7" t="s">
        <v>91</v>
      </c>
      <c r="D2733" s="7" t="s">
        <v>9</v>
      </c>
      <c r="E2733" s="22">
        <v>400</v>
      </c>
      <c r="F2733" s="23">
        <v>1</v>
      </c>
      <c r="G2733" s="23">
        <v>1</v>
      </c>
      <c r="H2733" s="23">
        <v>1</v>
      </c>
    </row>
    <row r="2734" spans="1:8" x14ac:dyDescent="0.2">
      <c r="A2734" s="20">
        <v>44505</v>
      </c>
      <c r="B2734" s="7" t="s">
        <v>203</v>
      </c>
      <c r="C2734" s="7" t="s">
        <v>91</v>
      </c>
      <c r="D2734" s="7" t="s">
        <v>6</v>
      </c>
      <c r="E2734" s="22">
        <v>250</v>
      </c>
      <c r="F2734" s="23">
        <v>2</v>
      </c>
      <c r="G2734" s="23">
        <v>2</v>
      </c>
      <c r="H2734" s="23">
        <v>2</v>
      </c>
    </row>
    <row r="2735" spans="1:8" x14ac:dyDescent="0.2">
      <c r="A2735" s="20">
        <v>44508</v>
      </c>
      <c r="B2735" s="7" t="s">
        <v>135</v>
      </c>
      <c r="C2735" s="7" t="s">
        <v>91</v>
      </c>
      <c r="D2735" s="7" t="s">
        <v>6</v>
      </c>
      <c r="E2735" s="22">
        <v>50</v>
      </c>
      <c r="F2735" s="23">
        <v>20</v>
      </c>
      <c r="G2735" s="23">
        <v>20</v>
      </c>
      <c r="H2735" s="23">
        <v>20</v>
      </c>
    </row>
    <row r="2736" spans="1:8" x14ac:dyDescent="0.2">
      <c r="A2736" s="20">
        <f>A2735</f>
        <v>44508</v>
      </c>
      <c r="B2736" s="7" t="s">
        <v>149</v>
      </c>
      <c r="C2736" s="7" t="s">
        <v>91</v>
      </c>
      <c r="D2736" s="7" t="s">
        <v>9</v>
      </c>
      <c r="E2736" s="22">
        <v>50</v>
      </c>
      <c r="F2736" s="23">
        <v>20</v>
      </c>
      <c r="G2736" s="23">
        <v>20</v>
      </c>
      <c r="H2736" s="23">
        <v>20</v>
      </c>
    </row>
    <row r="2737" spans="1:8" x14ac:dyDescent="0.2">
      <c r="A2737" s="20">
        <f>A2736</f>
        <v>44508</v>
      </c>
      <c r="B2737" s="7" t="s">
        <v>257</v>
      </c>
      <c r="C2737" s="7" t="s">
        <v>91</v>
      </c>
      <c r="D2737" s="7" t="s">
        <v>6</v>
      </c>
      <c r="E2737" s="22">
        <v>100</v>
      </c>
      <c r="F2737" s="23">
        <v>20</v>
      </c>
      <c r="G2737" s="23">
        <v>20</v>
      </c>
      <c r="H2737" s="23">
        <v>20</v>
      </c>
    </row>
    <row r="2738" spans="1:8" x14ac:dyDescent="0.2">
      <c r="A2738" s="20">
        <f>A2737</f>
        <v>44508</v>
      </c>
      <c r="B2738" s="7" t="s">
        <v>178</v>
      </c>
      <c r="C2738" s="7" t="s">
        <v>91</v>
      </c>
      <c r="D2738" s="7" t="s">
        <v>6</v>
      </c>
      <c r="E2738" s="22">
        <v>100</v>
      </c>
      <c r="F2738" s="23">
        <v>30</v>
      </c>
      <c r="G2738" s="23">
        <v>30</v>
      </c>
      <c r="H2738" s="23">
        <v>30</v>
      </c>
    </row>
    <row r="2739" spans="1:8" x14ac:dyDescent="0.2">
      <c r="A2739" s="20">
        <f>A2738</f>
        <v>44508</v>
      </c>
      <c r="B2739" s="7" t="s">
        <v>170</v>
      </c>
      <c r="C2739" s="7" t="s">
        <v>91</v>
      </c>
      <c r="D2739" s="7" t="s">
        <v>6</v>
      </c>
      <c r="E2739" s="22">
        <v>50</v>
      </c>
      <c r="F2739" s="23">
        <v>20</v>
      </c>
      <c r="G2739" s="23">
        <v>20</v>
      </c>
      <c r="H2739" s="23">
        <v>20</v>
      </c>
    </row>
    <row r="2740" spans="1:8" x14ac:dyDescent="0.2">
      <c r="A2740" s="20">
        <v>44523</v>
      </c>
      <c r="B2740" s="7" t="s">
        <v>16</v>
      </c>
      <c r="C2740" s="7" t="s">
        <v>91</v>
      </c>
      <c r="D2740" s="7" t="s">
        <v>9</v>
      </c>
      <c r="E2740" s="22">
        <v>450</v>
      </c>
      <c r="F2740" s="23">
        <v>1</v>
      </c>
      <c r="G2740" s="23">
        <v>1</v>
      </c>
      <c r="H2740" s="23">
        <v>1</v>
      </c>
    </row>
    <row r="2741" spans="1:8" x14ac:dyDescent="0.2">
      <c r="A2741" s="20">
        <v>44526</v>
      </c>
      <c r="B2741" s="7" t="s">
        <v>146</v>
      </c>
      <c r="C2741" s="7" t="s">
        <v>91</v>
      </c>
      <c r="D2741" s="7" t="s">
        <v>9</v>
      </c>
      <c r="E2741" s="22">
        <v>100</v>
      </c>
      <c r="F2741" s="23">
        <v>30</v>
      </c>
      <c r="G2741" s="23">
        <v>30</v>
      </c>
      <c r="H2741" s="23">
        <v>30</v>
      </c>
    </row>
    <row r="2742" spans="1:8" x14ac:dyDescent="0.2">
      <c r="A2742" s="20">
        <f>A2741</f>
        <v>44526</v>
      </c>
      <c r="B2742" s="7" t="s">
        <v>178</v>
      </c>
      <c r="C2742" s="7" t="s">
        <v>91</v>
      </c>
      <c r="D2742" s="7" t="s">
        <v>6</v>
      </c>
      <c r="E2742" s="22">
        <v>50</v>
      </c>
      <c r="F2742" s="23">
        <v>30</v>
      </c>
      <c r="G2742" s="23">
        <v>30</v>
      </c>
      <c r="H2742" s="23">
        <v>30</v>
      </c>
    </row>
    <row r="2743" spans="1:8" x14ac:dyDescent="0.2">
      <c r="A2743" s="20">
        <f>A2742</f>
        <v>44526</v>
      </c>
      <c r="B2743" s="7" t="s">
        <v>31</v>
      </c>
      <c r="C2743" s="7" t="s">
        <v>91</v>
      </c>
      <c r="D2743" s="7" t="s">
        <v>6</v>
      </c>
      <c r="E2743" s="22">
        <v>500</v>
      </c>
      <c r="F2743" s="23">
        <v>5</v>
      </c>
      <c r="G2743" s="23">
        <v>5</v>
      </c>
      <c r="H2743" s="23">
        <v>5</v>
      </c>
    </row>
    <row r="2744" spans="1:8" x14ac:dyDescent="0.2">
      <c r="A2744" s="20">
        <f>A2743</f>
        <v>44526</v>
      </c>
      <c r="B2744" s="7" t="s">
        <v>200</v>
      </c>
      <c r="C2744" s="7" t="s">
        <v>91</v>
      </c>
      <c r="D2744" s="7" t="s">
        <v>9</v>
      </c>
      <c r="E2744" s="22">
        <v>100</v>
      </c>
      <c r="F2744" s="23">
        <v>30</v>
      </c>
      <c r="G2744" s="23">
        <v>30</v>
      </c>
      <c r="H2744" s="23">
        <v>30</v>
      </c>
    </row>
    <row r="2745" spans="1:8" x14ac:dyDescent="0.2">
      <c r="A2745" s="20">
        <v>44529</v>
      </c>
      <c r="B2745" s="7" t="s">
        <v>146</v>
      </c>
      <c r="C2745" s="7" t="s">
        <v>91</v>
      </c>
      <c r="D2745" s="7" t="s">
        <v>9</v>
      </c>
      <c r="E2745" s="22">
        <v>100</v>
      </c>
      <c r="F2745" s="23">
        <v>10</v>
      </c>
      <c r="G2745" s="23">
        <v>10</v>
      </c>
      <c r="H2745" s="23">
        <v>10</v>
      </c>
    </row>
    <row r="2746" spans="1:8" x14ac:dyDescent="0.2">
      <c r="A2746" s="20">
        <v>44530</v>
      </c>
      <c r="B2746" s="7" t="s">
        <v>188</v>
      </c>
      <c r="C2746" s="7" t="s">
        <v>91</v>
      </c>
      <c r="D2746" s="7" t="s">
        <v>6</v>
      </c>
      <c r="E2746" s="22">
        <v>50</v>
      </c>
      <c r="F2746" s="23">
        <v>5</v>
      </c>
      <c r="G2746" s="23">
        <v>5</v>
      </c>
      <c r="H2746" s="23">
        <v>5</v>
      </c>
    </row>
    <row r="2747" spans="1:8" x14ac:dyDescent="0.2">
      <c r="A2747" s="20">
        <v>44531</v>
      </c>
      <c r="B2747" s="7" t="s">
        <v>21</v>
      </c>
      <c r="C2747" s="7" t="s">
        <v>91</v>
      </c>
      <c r="D2747" s="7" t="s">
        <v>6</v>
      </c>
      <c r="E2747" s="22">
        <v>50</v>
      </c>
      <c r="F2747" s="23">
        <v>30</v>
      </c>
      <c r="G2747" s="23">
        <v>30</v>
      </c>
      <c r="H2747" s="23">
        <v>30</v>
      </c>
    </row>
    <row r="2748" spans="1:8" x14ac:dyDescent="0.2">
      <c r="A2748" s="20">
        <f t="shared" ref="A2748:A2754" si="100">A2747</f>
        <v>44531</v>
      </c>
      <c r="B2748" s="7" t="s">
        <v>114</v>
      </c>
      <c r="C2748" s="7" t="s">
        <v>91</v>
      </c>
      <c r="D2748" s="7" t="s">
        <v>9</v>
      </c>
      <c r="E2748" s="22">
        <v>300</v>
      </c>
      <c r="F2748" s="23">
        <v>1</v>
      </c>
      <c r="G2748" s="23">
        <v>1</v>
      </c>
      <c r="H2748" s="23">
        <v>1</v>
      </c>
    </row>
    <row r="2749" spans="1:8" x14ac:dyDescent="0.2">
      <c r="A2749" s="20">
        <f t="shared" si="100"/>
        <v>44531</v>
      </c>
      <c r="B2749" s="7" t="s">
        <v>131</v>
      </c>
      <c r="C2749" s="7" t="s">
        <v>91</v>
      </c>
      <c r="D2749" s="7" t="s">
        <v>9</v>
      </c>
      <c r="E2749" s="22">
        <v>100</v>
      </c>
      <c r="F2749" s="23">
        <v>1</v>
      </c>
      <c r="G2749" s="23">
        <v>1</v>
      </c>
      <c r="H2749" s="23">
        <v>1</v>
      </c>
    </row>
    <row r="2750" spans="1:8" x14ac:dyDescent="0.2">
      <c r="A2750" s="20">
        <f t="shared" si="100"/>
        <v>44531</v>
      </c>
      <c r="B2750" s="7" t="s">
        <v>76</v>
      </c>
      <c r="C2750" s="7" t="s">
        <v>91</v>
      </c>
      <c r="D2750" s="7" t="s">
        <v>9</v>
      </c>
      <c r="E2750" s="22">
        <v>100</v>
      </c>
      <c r="F2750" s="23">
        <v>1</v>
      </c>
      <c r="G2750" s="23">
        <v>1</v>
      </c>
      <c r="H2750" s="23">
        <v>1</v>
      </c>
    </row>
    <row r="2751" spans="1:8" x14ac:dyDescent="0.2">
      <c r="A2751" s="20">
        <f t="shared" si="100"/>
        <v>44531</v>
      </c>
      <c r="B2751" s="7" t="s">
        <v>264</v>
      </c>
      <c r="C2751" s="7" t="s">
        <v>91</v>
      </c>
      <c r="D2751" s="7" t="s">
        <v>6</v>
      </c>
      <c r="E2751" s="22">
        <v>200</v>
      </c>
      <c r="F2751" s="23">
        <v>20</v>
      </c>
      <c r="G2751" s="23">
        <v>20</v>
      </c>
      <c r="H2751" s="23">
        <v>20</v>
      </c>
    </row>
    <row r="2752" spans="1:8" x14ac:dyDescent="0.2">
      <c r="A2752" s="20">
        <f t="shared" si="100"/>
        <v>44531</v>
      </c>
      <c r="B2752" s="7" t="s">
        <v>146</v>
      </c>
      <c r="C2752" s="7" t="s">
        <v>91</v>
      </c>
      <c r="D2752" s="7" t="s">
        <v>9</v>
      </c>
      <c r="E2752" s="22">
        <v>500</v>
      </c>
      <c r="F2752" s="23">
        <v>1</v>
      </c>
      <c r="G2752" s="23">
        <v>1</v>
      </c>
      <c r="H2752" s="23">
        <v>1</v>
      </c>
    </row>
    <row r="2753" spans="1:8" x14ac:dyDescent="0.2">
      <c r="A2753" s="20">
        <f t="shared" si="100"/>
        <v>44531</v>
      </c>
      <c r="B2753" s="7" t="s">
        <v>200</v>
      </c>
      <c r="C2753" s="7" t="s">
        <v>91</v>
      </c>
      <c r="D2753" s="7" t="s">
        <v>9</v>
      </c>
      <c r="E2753" s="22">
        <v>300</v>
      </c>
      <c r="F2753" s="23">
        <v>1</v>
      </c>
      <c r="G2753" s="23">
        <v>1</v>
      </c>
      <c r="H2753" s="23">
        <v>1</v>
      </c>
    </row>
    <row r="2754" spans="1:8" x14ac:dyDescent="0.2">
      <c r="A2754" s="20">
        <f t="shared" si="100"/>
        <v>44531</v>
      </c>
      <c r="B2754" s="7" t="s">
        <v>353</v>
      </c>
      <c r="C2754" s="7" t="s">
        <v>91</v>
      </c>
      <c r="D2754" s="7" t="s">
        <v>6</v>
      </c>
      <c r="E2754" s="22">
        <v>200</v>
      </c>
      <c r="F2754" s="23">
        <v>20</v>
      </c>
      <c r="G2754" s="23">
        <v>20</v>
      </c>
      <c r="H2754" s="23">
        <v>20</v>
      </c>
    </row>
    <row r="2755" spans="1:8" x14ac:dyDescent="0.2">
      <c r="A2755" s="20">
        <v>44544</v>
      </c>
      <c r="B2755" s="7" t="s">
        <v>347</v>
      </c>
      <c r="C2755" s="7" t="s">
        <v>91</v>
      </c>
      <c r="D2755" s="7" t="s">
        <v>6</v>
      </c>
      <c r="E2755" s="22">
        <v>100</v>
      </c>
      <c r="F2755" s="23">
        <v>1</v>
      </c>
      <c r="G2755" s="23">
        <v>1</v>
      </c>
      <c r="H2755" s="23">
        <v>1</v>
      </c>
    </row>
    <row r="2756" spans="1:8" x14ac:dyDescent="0.2">
      <c r="A2756" s="20">
        <v>44551</v>
      </c>
      <c r="B2756" s="7" t="s">
        <v>114</v>
      </c>
      <c r="C2756" s="7" t="s">
        <v>91</v>
      </c>
      <c r="D2756" s="7" t="s">
        <v>9</v>
      </c>
      <c r="E2756" s="22">
        <v>200</v>
      </c>
      <c r="F2756" s="23">
        <v>1</v>
      </c>
      <c r="G2756" s="23">
        <v>1</v>
      </c>
      <c r="H2756" s="23">
        <v>1</v>
      </c>
    </row>
    <row r="2757" spans="1:8" x14ac:dyDescent="0.2">
      <c r="A2757" s="5">
        <f t="shared" ref="A2757:A2763" si="101">A2756</f>
        <v>44551</v>
      </c>
      <c r="B2757" s="7" t="s">
        <v>168</v>
      </c>
      <c r="C2757" s="7" t="s">
        <v>91</v>
      </c>
      <c r="D2757" s="7" t="s">
        <v>6</v>
      </c>
      <c r="E2757" s="22">
        <v>50</v>
      </c>
      <c r="F2757" s="23">
        <v>1</v>
      </c>
      <c r="G2757" s="23">
        <v>1</v>
      </c>
      <c r="H2757" s="23">
        <v>1</v>
      </c>
    </row>
    <row r="2758" spans="1:8" x14ac:dyDescent="0.2">
      <c r="A2758" s="5">
        <f t="shared" si="101"/>
        <v>44551</v>
      </c>
      <c r="B2758" s="7" t="s">
        <v>64</v>
      </c>
      <c r="C2758" s="7" t="s">
        <v>91</v>
      </c>
      <c r="D2758" s="7" t="s">
        <v>6</v>
      </c>
      <c r="E2758" s="22">
        <v>100</v>
      </c>
      <c r="F2758" s="23">
        <v>1</v>
      </c>
      <c r="G2758" s="23">
        <v>1</v>
      </c>
      <c r="H2758" s="23">
        <v>1</v>
      </c>
    </row>
    <row r="2759" spans="1:8" x14ac:dyDescent="0.2">
      <c r="A2759" s="5">
        <f t="shared" si="101"/>
        <v>44551</v>
      </c>
      <c r="B2759" s="7" t="s">
        <v>212</v>
      </c>
      <c r="C2759" s="7" t="s">
        <v>91</v>
      </c>
      <c r="D2759" s="7" t="s">
        <v>9</v>
      </c>
      <c r="E2759" s="22">
        <v>250</v>
      </c>
      <c r="F2759" s="23">
        <v>1</v>
      </c>
      <c r="G2759" s="23">
        <v>1</v>
      </c>
      <c r="H2759" s="23">
        <v>1</v>
      </c>
    </row>
    <row r="2760" spans="1:8" x14ac:dyDescent="0.2">
      <c r="A2760" s="5">
        <f t="shared" si="101"/>
        <v>44551</v>
      </c>
      <c r="B2760" s="7" t="s">
        <v>222</v>
      </c>
      <c r="C2760" s="7" t="s">
        <v>91</v>
      </c>
      <c r="D2760" s="7" t="s">
        <v>9</v>
      </c>
      <c r="E2760" s="22">
        <v>150</v>
      </c>
      <c r="F2760" s="23">
        <v>1</v>
      </c>
      <c r="G2760" s="23">
        <v>1</v>
      </c>
      <c r="H2760" s="23">
        <v>1</v>
      </c>
    </row>
    <row r="2761" spans="1:8" x14ac:dyDescent="0.2">
      <c r="A2761" s="5">
        <f t="shared" si="101"/>
        <v>44551</v>
      </c>
      <c r="B2761" s="7" t="s">
        <v>146</v>
      </c>
      <c r="C2761" s="7" t="s">
        <v>91</v>
      </c>
      <c r="D2761" s="7" t="s">
        <v>9</v>
      </c>
      <c r="E2761" s="22">
        <v>50</v>
      </c>
      <c r="F2761" s="23">
        <v>1</v>
      </c>
      <c r="G2761" s="23">
        <v>1</v>
      </c>
      <c r="H2761" s="23">
        <v>1</v>
      </c>
    </row>
    <row r="2762" spans="1:8" x14ac:dyDescent="0.2">
      <c r="A2762" s="5">
        <f t="shared" si="101"/>
        <v>44551</v>
      </c>
      <c r="B2762" s="7" t="s">
        <v>31</v>
      </c>
      <c r="C2762" s="7" t="s">
        <v>91</v>
      </c>
      <c r="D2762" s="7" t="s">
        <v>6</v>
      </c>
      <c r="E2762" s="22">
        <v>50</v>
      </c>
      <c r="F2762" s="23">
        <v>1</v>
      </c>
      <c r="G2762" s="23">
        <v>1</v>
      </c>
      <c r="H2762" s="23">
        <v>1</v>
      </c>
    </row>
    <row r="2763" spans="1:8" x14ac:dyDescent="0.2">
      <c r="A2763" s="5">
        <f t="shared" si="101"/>
        <v>44551</v>
      </c>
      <c r="B2763" s="7" t="s">
        <v>250</v>
      </c>
      <c r="C2763" s="7" t="s">
        <v>91</v>
      </c>
      <c r="D2763" s="7" t="s">
        <v>71</v>
      </c>
      <c r="E2763" s="22">
        <v>50</v>
      </c>
      <c r="F2763" s="23">
        <v>1</v>
      </c>
      <c r="G2763" s="23">
        <v>1</v>
      </c>
      <c r="H2763" s="23">
        <v>1</v>
      </c>
    </row>
    <row r="2764" spans="1:8" x14ac:dyDescent="0.2">
      <c r="A2764" s="5">
        <f>A2762</f>
        <v>44551</v>
      </c>
      <c r="B2764" s="7" t="s">
        <v>259</v>
      </c>
      <c r="C2764" s="7" t="s">
        <v>91</v>
      </c>
      <c r="D2764" s="7" t="s">
        <v>6</v>
      </c>
      <c r="E2764" s="22">
        <v>50</v>
      </c>
      <c r="F2764" s="23">
        <v>1</v>
      </c>
      <c r="G2764" s="23">
        <v>1</v>
      </c>
      <c r="H2764" s="23">
        <v>1</v>
      </c>
    </row>
    <row r="2765" spans="1:8" x14ac:dyDescent="0.2">
      <c r="A2765" s="20">
        <v>44552</v>
      </c>
      <c r="B2765" s="7" t="s">
        <v>250</v>
      </c>
      <c r="C2765" s="7" t="s">
        <v>91</v>
      </c>
      <c r="D2765" s="7" t="s">
        <v>71</v>
      </c>
      <c r="E2765" s="22">
        <v>50</v>
      </c>
      <c r="F2765" s="23">
        <v>10</v>
      </c>
      <c r="G2765" s="23">
        <v>10</v>
      </c>
      <c r="H2765" s="23">
        <v>10</v>
      </c>
    </row>
    <row r="2766" spans="1:8" x14ac:dyDescent="0.2">
      <c r="A2766" s="20">
        <v>44581</v>
      </c>
      <c r="B2766" s="7" t="s">
        <v>275</v>
      </c>
      <c r="C2766" s="7" t="s">
        <v>91</v>
      </c>
      <c r="D2766" s="7" t="s">
        <v>81</v>
      </c>
      <c r="E2766" s="22">
        <v>50</v>
      </c>
      <c r="F2766" s="23">
        <v>20</v>
      </c>
      <c r="G2766" s="23">
        <v>20</v>
      </c>
      <c r="H2766" s="23">
        <v>20</v>
      </c>
    </row>
    <row r="2767" spans="1:8" x14ac:dyDescent="0.2">
      <c r="A2767" s="20">
        <v>44582</v>
      </c>
      <c r="B2767" s="7" t="s">
        <v>222</v>
      </c>
      <c r="C2767" s="7" t="s">
        <v>91</v>
      </c>
      <c r="D2767" s="7" t="s">
        <v>9</v>
      </c>
      <c r="E2767" s="22">
        <v>150</v>
      </c>
      <c r="F2767" s="23">
        <v>1</v>
      </c>
      <c r="G2767" s="23">
        <v>1</v>
      </c>
      <c r="H2767" s="23">
        <v>1</v>
      </c>
    </row>
    <row r="2768" spans="1:8" x14ac:dyDescent="0.2">
      <c r="A2768" s="20">
        <v>44601</v>
      </c>
      <c r="B2768" s="7" t="s">
        <v>126</v>
      </c>
      <c r="C2768" s="7" t="s">
        <v>91</v>
      </c>
      <c r="D2768" s="7" t="s">
        <v>6</v>
      </c>
      <c r="E2768" s="22">
        <v>50</v>
      </c>
      <c r="F2768" s="23">
        <v>3</v>
      </c>
      <c r="G2768" s="23">
        <v>3</v>
      </c>
      <c r="H2768" s="23">
        <v>3</v>
      </c>
    </row>
    <row r="2769" spans="1:8" x14ac:dyDescent="0.2">
      <c r="A2769" s="20">
        <v>44602</v>
      </c>
      <c r="B2769" s="7" t="s">
        <v>126</v>
      </c>
      <c r="C2769" s="7" t="s">
        <v>91</v>
      </c>
      <c r="D2769" s="7" t="s">
        <v>6</v>
      </c>
      <c r="E2769" s="22">
        <v>100</v>
      </c>
      <c r="F2769" s="23">
        <v>3</v>
      </c>
      <c r="G2769" s="23">
        <v>3</v>
      </c>
      <c r="H2769" s="23">
        <v>3</v>
      </c>
    </row>
    <row r="2770" spans="1:8" x14ac:dyDescent="0.2">
      <c r="A2770" s="20">
        <v>44607</v>
      </c>
      <c r="B2770" s="7" t="s">
        <v>126</v>
      </c>
      <c r="C2770" s="7" t="s">
        <v>91</v>
      </c>
      <c r="D2770" s="7" t="s">
        <v>6</v>
      </c>
      <c r="E2770" s="22">
        <v>100</v>
      </c>
      <c r="F2770" s="23">
        <v>3</v>
      </c>
      <c r="G2770" s="23">
        <v>3</v>
      </c>
      <c r="H2770" s="23">
        <v>3</v>
      </c>
    </row>
    <row r="2771" spans="1:8" x14ac:dyDescent="0.2">
      <c r="A2771" s="20">
        <v>44609</v>
      </c>
      <c r="B2771" s="7" t="s">
        <v>259</v>
      </c>
      <c r="C2771" s="7" t="s">
        <v>91</v>
      </c>
      <c r="D2771" s="7" t="s">
        <v>6</v>
      </c>
      <c r="E2771" s="22">
        <v>50</v>
      </c>
      <c r="F2771" s="23">
        <v>3</v>
      </c>
      <c r="G2771" s="23">
        <v>3</v>
      </c>
      <c r="H2771" s="23">
        <v>3</v>
      </c>
    </row>
    <row r="2772" spans="1:8" x14ac:dyDescent="0.2">
      <c r="A2772" s="20">
        <v>44613</v>
      </c>
      <c r="B2772" s="7" t="s">
        <v>200</v>
      </c>
      <c r="C2772" s="7" t="s">
        <v>91</v>
      </c>
      <c r="D2772" s="7" t="s">
        <v>9</v>
      </c>
      <c r="E2772" s="22">
        <v>200</v>
      </c>
      <c r="F2772" s="23">
        <v>1</v>
      </c>
      <c r="G2772" s="23">
        <v>1</v>
      </c>
      <c r="H2772" s="23">
        <v>1</v>
      </c>
    </row>
    <row r="2773" spans="1:8" x14ac:dyDescent="0.2">
      <c r="A2773" s="20">
        <f>A2772</f>
        <v>44613</v>
      </c>
      <c r="B2773" s="7" t="s">
        <v>250</v>
      </c>
      <c r="C2773" s="7" t="s">
        <v>91</v>
      </c>
      <c r="D2773" s="7" t="s">
        <v>71</v>
      </c>
      <c r="E2773" s="22">
        <v>50</v>
      </c>
      <c r="F2773" s="23">
        <v>10</v>
      </c>
      <c r="G2773" s="23">
        <v>10</v>
      </c>
      <c r="H2773" s="23">
        <v>10</v>
      </c>
    </row>
    <row r="2774" spans="1:8" x14ac:dyDescent="0.2">
      <c r="A2774" s="20">
        <v>44643</v>
      </c>
      <c r="B2774" s="7" t="s">
        <v>168</v>
      </c>
      <c r="C2774" s="7" t="s">
        <v>91</v>
      </c>
      <c r="D2774" s="7" t="s">
        <v>6</v>
      </c>
      <c r="E2774" s="22">
        <v>250</v>
      </c>
      <c r="F2774" s="23">
        <v>1</v>
      </c>
      <c r="G2774" s="23">
        <v>1</v>
      </c>
      <c r="H2774" s="23">
        <v>1</v>
      </c>
    </row>
    <row r="2775" spans="1:8" x14ac:dyDescent="0.2">
      <c r="A2775" s="20"/>
      <c r="B2775" s="7" t="s">
        <v>256</v>
      </c>
      <c r="C2775" s="7" t="s">
        <v>91</v>
      </c>
      <c r="D2775" s="7" t="s">
        <v>35</v>
      </c>
      <c r="E2775" s="22">
        <v>250</v>
      </c>
      <c r="F2775" s="23">
        <v>1</v>
      </c>
      <c r="G2775" s="23">
        <v>1</v>
      </c>
      <c r="H2775" s="23">
        <v>1</v>
      </c>
    </row>
    <row r="2776" spans="1:8" x14ac:dyDescent="0.2">
      <c r="A2776" s="20"/>
      <c r="B2776" s="7" t="s">
        <v>259</v>
      </c>
      <c r="C2776" s="7" t="s">
        <v>91</v>
      </c>
      <c r="D2776" s="7" t="s">
        <v>6</v>
      </c>
      <c r="E2776" s="22">
        <v>150</v>
      </c>
      <c r="F2776" s="23">
        <v>1</v>
      </c>
      <c r="G2776" s="23">
        <v>1</v>
      </c>
      <c r="H2776" s="23">
        <v>1</v>
      </c>
    </row>
    <row r="2777" spans="1:8" x14ac:dyDescent="0.2">
      <c r="A2777" s="20">
        <v>44644</v>
      </c>
      <c r="B2777" s="7" t="s">
        <v>180</v>
      </c>
      <c r="C2777" s="7" t="s">
        <v>91</v>
      </c>
      <c r="D2777" s="7" t="s">
        <v>6</v>
      </c>
      <c r="E2777" s="22">
        <v>100</v>
      </c>
      <c r="F2777" s="23">
        <v>1</v>
      </c>
      <c r="G2777" s="23">
        <v>1</v>
      </c>
      <c r="H2777" s="23">
        <v>1</v>
      </c>
    </row>
    <row r="2778" spans="1:8" x14ac:dyDescent="0.2">
      <c r="A2778" s="20"/>
      <c r="B2778" s="7" t="s">
        <v>168</v>
      </c>
      <c r="C2778" s="7" t="s">
        <v>91</v>
      </c>
      <c r="D2778" s="7" t="s">
        <v>6</v>
      </c>
      <c r="E2778" s="22">
        <v>50</v>
      </c>
      <c r="F2778" s="23">
        <v>6</v>
      </c>
      <c r="G2778" s="23">
        <v>6</v>
      </c>
      <c r="H2778" s="23">
        <v>6</v>
      </c>
    </row>
    <row r="2779" spans="1:8" x14ac:dyDescent="0.2">
      <c r="A2779" s="20"/>
      <c r="B2779" s="7" t="s">
        <v>157</v>
      </c>
      <c r="C2779" s="7" t="s">
        <v>91</v>
      </c>
      <c r="D2779" s="7" t="s">
        <v>6</v>
      </c>
      <c r="E2779" s="22">
        <v>150</v>
      </c>
      <c r="F2779" s="23">
        <v>14</v>
      </c>
      <c r="G2779" s="23">
        <v>14</v>
      </c>
      <c r="H2779" s="23">
        <v>14</v>
      </c>
    </row>
    <row r="2780" spans="1:8" x14ac:dyDescent="0.2">
      <c r="A2780" s="20"/>
      <c r="B2780" s="7" t="s">
        <v>143</v>
      </c>
      <c r="C2780" s="7" t="s">
        <v>91</v>
      </c>
      <c r="D2780" s="7" t="s">
        <v>6</v>
      </c>
      <c r="E2780" s="22">
        <v>200</v>
      </c>
      <c r="F2780" s="23">
        <v>1</v>
      </c>
      <c r="G2780" s="23">
        <v>1</v>
      </c>
      <c r="H2780" s="23">
        <v>1</v>
      </c>
    </row>
    <row r="2781" spans="1:8" x14ac:dyDescent="0.2">
      <c r="A2781" s="20"/>
      <c r="B2781" s="7" t="s">
        <v>238</v>
      </c>
      <c r="C2781" s="7" t="s">
        <v>91</v>
      </c>
      <c r="D2781" s="7" t="s">
        <v>23</v>
      </c>
      <c r="E2781" s="22">
        <v>100</v>
      </c>
      <c r="F2781" s="23">
        <v>1</v>
      </c>
      <c r="G2781" s="23">
        <v>1</v>
      </c>
      <c r="H2781" s="23">
        <v>1</v>
      </c>
    </row>
    <row r="2782" spans="1:8" x14ac:dyDescent="0.2">
      <c r="A2782" s="20"/>
      <c r="B2782" s="7" t="s">
        <v>199</v>
      </c>
      <c r="C2782" s="7" t="s">
        <v>91</v>
      </c>
      <c r="D2782" s="7" t="s">
        <v>6</v>
      </c>
      <c r="E2782" s="22">
        <v>150</v>
      </c>
      <c r="F2782" s="23">
        <v>1</v>
      </c>
      <c r="G2782" s="23">
        <v>1</v>
      </c>
      <c r="H2782" s="23">
        <v>1</v>
      </c>
    </row>
    <row r="2783" spans="1:8" x14ac:dyDescent="0.2">
      <c r="A2783" s="20"/>
      <c r="B2783" s="7" t="s">
        <v>161</v>
      </c>
      <c r="C2783" s="7" t="s">
        <v>91</v>
      </c>
      <c r="D2783" s="7" t="s">
        <v>6</v>
      </c>
      <c r="E2783" s="22">
        <v>150</v>
      </c>
      <c r="F2783" s="23">
        <v>1</v>
      </c>
      <c r="G2783" s="23">
        <v>1</v>
      </c>
      <c r="H2783" s="23">
        <v>1</v>
      </c>
    </row>
    <row r="2784" spans="1:8" x14ac:dyDescent="0.2">
      <c r="A2784" s="20"/>
      <c r="B2784" s="7" t="s">
        <v>126</v>
      </c>
      <c r="C2784" s="7" t="s">
        <v>91</v>
      </c>
      <c r="D2784" s="7" t="s">
        <v>6</v>
      </c>
      <c r="E2784" s="22">
        <v>100</v>
      </c>
      <c r="F2784" s="23">
        <v>15</v>
      </c>
      <c r="G2784" s="23">
        <v>15</v>
      </c>
      <c r="H2784" s="23">
        <v>15</v>
      </c>
    </row>
    <row r="2785" spans="1:8" x14ac:dyDescent="0.2">
      <c r="A2785" s="20">
        <v>44648</v>
      </c>
      <c r="B2785" s="7" t="s">
        <v>291</v>
      </c>
      <c r="C2785" s="7" t="s">
        <v>91</v>
      </c>
      <c r="D2785" s="7" t="s">
        <v>6</v>
      </c>
      <c r="E2785" s="22">
        <v>50</v>
      </c>
      <c r="F2785" s="23">
        <v>1</v>
      </c>
      <c r="G2785" s="23">
        <v>1</v>
      </c>
      <c r="H2785" s="23">
        <v>1</v>
      </c>
    </row>
    <row r="2786" spans="1:8" x14ac:dyDescent="0.2">
      <c r="A2786" s="20">
        <v>44652</v>
      </c>
      <c r="B2786" s="7" t="s">
        <v>168</v>
      </c>
      <c r="C2786" s="7" t="s">
        <v>91</v>
      </c>
      <c r="D2786" s="7" t="s">
        <v>6</v>
      </c>
      <c r="E2786" s="22">
        <v>100</v>
      </c>
      <c r="F2786" s="23">
        <v>3</v>
      </c>
      <c r="G2786" s="23">
        <v>3</v>
      </c>
      <c r="H2786" s="23">
        <v>3</v>
      </c>
    </row>
    <row r="2787" spans="1:8" x14ac:dyDescent="0.2">
      <c r="A2787" s="20"/>
      <c r="B2787" s="7" t="s">
        <v>197</v>
      </c>
      <c r="C2787" s="7" t="s">
        <v>91</v>
      </c>
      <c r="D2787" s="7" t="s">
        <v>6</v>
      </c>
      <c r="E2787" s="22">
        <v>100</v>
      </c>
      <c r="F2787" s="23">
        <v>1</v>
      </c>
      <c r="G2787" s="23">
        <v>1</v>
      </c>
      <c r="H2787" s="23">
        <v>1</v>
      </c>
    </row>
    <row r="2788" spans="1:8" x14ac:dyDescent="0.2">
      <c r="A2788" s="20">
        <v>44655</v>
      </c>
      <c r="B2788" s="7" t="s">
        <v>126</v>
      </c>
      <c r="C2788" s="7" t="s">
        <v>91</v>
      </c>
      <c r="D2788" s="7" t="s">
        <v>6</v>
      </c>
      <c r="E2788" s="22">
        <v>50</v>
      </c>
      <c r="F2788" s="23">
        <v>1</v>
      </c>
      <c r="G2788" s="23">
        <v>1</v>
      </c>
      <c r="H2788" s="23">
        <v>1</v>
      </c>
    </row>
    <row r="2789" spans="1:8" x14ac:dyDescent="0.2">
      <c r="A2789" s="20">
        <v>44656</v>
      </c>
      <c r="B2789" s="7" t="s">
        <v>142</v>
      </c>
      <c r="C2789" s="7" t="s">
        <v>91</v>
      </c>
      <c r="D2789" s="7" t="s">
        <v>6</v>
      </c>
      <c r="E2789" s="22">
        <v>100</v>
      </c>
      <c r="F2789" s="23">
        <v>1</v>
      </c>
      <c r="G2789" s="23">
        <v>1</v>
      </c>
      <c r="H2789" s="23">
        <v>1</v>
      </c>
    </row>
    <row r="2790" spans="1:8" x14ac:dyDescent="0.2">
      <c r="A2790" s="20">
        <v>44657</v>
      </c>
      <c r="B2790" s="7" t="s">
        <v>180</v>
      </c>
      <c r="C2790" s="7" t="s">
        <v>91</v>
      </c>
      <c r="D2790" s="7" t="s">
        <v>6</v>
      </c>
      <c r="E2790" s="22">
        <v>50</v>
      </c>
      <c r="F2790" s="23">
        <v>1</v>
      </c>
      <c r="G2790" s="23">
        <v>1</v>
      </c>
      <c r="H2790" s="23">
        <v>1</v>
      </c>
    </row>
    <row r="2791" spans="1:8" x14ac:dyDescent="0.2">
      <c r="A2791" s="20"/>
      <c r="B2791" s="7" t="s">
        <v>181</v>
      </c>
      <c r="C2791" s="7" t="s">
        <v>91</v>
      </c>
      <c r="D2791" s="7" t="s">
        <v>6</v>
      </c>
      <c r="E2791" s="22">
        <v>100</v>
      </c>
      <c r="F2791" s="23">
        <v>30</v>
      </c>
      <c r="G2791" s="23">
        <v>30</v>
      </c>
      <c r="H2791" s="23">
        <v>30</v>
      </c>
    </row>
    <row r="2792" spans="1:8" x14ac:dyDescent="0.2">
      <c r="A2792" s="20"/>
      <c r="B2792" s="7" t="s">
        <v>204</v>
      </c>
      <c r="C2792" s="7" t="s">
        <v>91</v>
      </c>
      <c r="D2792" s="7" t="s">
        <v>6</v>
      </c>
      <c r="E2792" s="22">
        <v>50</v>
      </c>
      <c r="F2792" s="23">
        <v>30</v>
      </c>
      <c r="G2792" s="23">
        <v>30</v>
      </c>
      <c r="H2792" s="23">
        <v>30</v>
      </c>
    </row>
    <row r="2793" spans="1:8" x14ac:dyDescent="0.2">
      <c r="A2793" s="20"/>
      <c r="B2793" s="7" t="s">
        <v>199</v>
      </c>
      <c r="C2793" s="7" t="s">
        <v>91</v>
      </c>
      <c r="D2793" s="7" t="s">
        <v>6</v>
      </c>
      <c r="E2793" s="22">
        <v>150</v>
      </c>
      <c r="F2793" s="23">
        <v>30</v>
      </c>
      <c r="G2793" s="23">
        <v>30</v>
      </c>
      <c r="H2793" s="23">
        <v>30</v>
      </c>
    </row>
    <row r="2794" spans="1:8" x14ac:dyDescent="0.2">
      <c r="A2794" s="20">
        <v>44658</v>
      </c>
      <c r="B2794" s="7" t="s">
        <v>248</v>
      </c>
      <c r="C2794" s="7" t="s">
        <v>91</v>
      </c>
      <c r="D2794" s="7" t="s">
        <v>6</v>
      </c>
      <c r="E2794" s="22">
        <v>50</v>
      </c>
      <c r="F2794" s="23">
        <v>5</v>
      </c>
      <c r="G2794" s="23">
        <v>5</v>
      </c>
      <c r="H2794" s="23">
        <v>5</v>
      </c>
    </row>
    <row r="2795" spans="1:8" x14ac:dyDescent="0.2">
      <c r="A2795" s="20"/>
      <c r="B2795" s="7" t="s">
        <v>171</v>
      </c>
      <c r="C2795" s="7" t="s">
        <v>91</v>
      </c>
      <c r="D2795" s="7" t="s">
        <v>6</v>
      </c>
      <c r="E2795" s="22">
        <v>150</v>
      </c>
      <c r="F2795" s="23">
        <v>2</v>
      </c>
      <c r="G2795" s="23">
        <v>2</v>
      </c>
      <c r="H2795" s="23">
        <v>2</v>
      </c>
    </row>
    <row r="2796" spans="1:8" x14ac:dyDescent="0.2">
      <c r="A2796" s="20">
        <v>44659</v>
      </c>
      <c r="B2796" s="7" t="s">
        <v>204</v>
      </c>
      <c r="C2796" s="7" t="s">
        <v>91</v>
      </c>
      <c r="D2796" s="7" t="s">
        <v>6</v>
      </c>
      <c r="E2796" s="22">
        <v>250</v>
      </c>
      <c r="F2796" s="23">
        <v>1</v>
      </c>
      <c r="G2796" s="23">
        <v>1</v>
      </c>
      <c r="H2796" s="23">
        <v>1</v>
      </c>
    </row>
    <row r="2797" spans="1:8" x14ac:dyDescent="0.2">
      <c r="A2797" s="20">
        <v>44662</v>
      </c>
      <c r="B2797" s="7" t="s">
        <v>126</v>
      </c>
      <c r="C2797" s="7" t="s">
        <v>91</v>
      </c>
      <c r="D2797" s="7" t="s">
        <v>6</v>
      </c>
      <c r="E2797" s="22">
        <v>50</v>
      </c>
      <c r="F2797" s="23">
        <v>1</v>
      </c>
      <c r="G2797" s="23">
        <v>1</v>
      </c>
      <c r="H2797" s="23">
        <v>1</v>
      </c>
    </row>
    <row r="2798" spans="1:8" x14ac:dyDescent="0.2">
      <c r="A2798" s="20"/>
      <c r="B2798" s="7" t="s">
        <v>248</v>
      </c>
      <c r="C2798" s="7" t="s">
        <v>91</v>
      </c>
      <c r="D2798" s="7" t="s">
        <v>6</v>
      </c>
      <c r="E2798" s="22">
        <v>100</v>
      </c>
      <c r="F2798" s="23">
        <v>1</v>
      </c>
      <c r="G2798" s="23">
        <v>1</v>
      </c>
      <c r="H2798" s="23">
        <v>1</v>
      </c>
    </row>
    <row r="2799" spans="1:8" x14ac:dyDescent="0.2">
      <c r="A2799" s="20">
        <v>44664</v>
      </c>
      <c r="B2799" s="7" t="s">
        <v>197</v>
      </c>
      <c r="C2799" s="7" t="s">
        <v>91</v>
      </c>
      <c r="D2799" s="7" t="s">
        <v>6</v>
      </c>
      <c r="E2799" s="22">
        <v>100</v>
      </c>
      <c r="F2799" s="23">
        <v>1</v>
      </c>
      <c r="G2799" s="23">
        <v>1</v>
      </c>
      <c r="H2799" s="23">
        <v>1</v>
      </c>
    </row>
    <row r="2800" spans="1:8" x14ac:dyDescent="0.2">
      <c r="A2800" s="20">
        <v>44670</v>
      </c>
      <c r="B2800" s="7" t="s">
        <v>141</v>
      </c>
      <c r="C2800" s="7" t="s">
        <v>91</v>
      </c>
      <c r="D2800" s="7" t="s">
        <v>6</v>
      </c>
      <c r="E2800" s="22">
        <v>100</v>
      </c>
      <c r="F2800" s="23">
        <v>1</v>
      </c>
      <c r="G2800" s="23">
        <v>1</v>
      </c>
      <c r="H2800" s="23">
        <v>1</v>
      </c>
    </row>
    <row r="2801" spans="1:8" x14ac:dyDescent="0.2">
      <c r="A2801" s="20"/>
      <c r="B2801" s="7" t="s">
        <v>197</v>
      </c>
      <c r="C2801" s="7" t="s">
        <v>91</v>
      </c>
      <c r="D2801" s="7" t="s">
        <v>6</v>
      </c>
      <c r="E2801" s="22">
        <v>50</v>
      </c>
      <c r="F2801" s="23">
        <v>1</v>
      </c>
      <c r="G2801" s="23">
        <v>1</v>
      </c>
      <c r="H2801" s="23">
        <v>1</v>
      </c>
    </row>
    <row r="2802" spans="1:8" x14ac:dyDescent="0.2">
      <c r="A2802" s="20"/>
      <c r="B2802" s="7" t="s">
        <v>171</v>
      </c>
      <c r="C2802" s="7" t="s">
        <v>91</v>
      </c>
      <c r="D2802" s="7" t="s">
        <v>6</v>
      </c>
      <c r="E2802" s="22">
        <v>150</v>
      </c>
      <c r="F2802" s="23">
        <v>1</v>
      </c>
      <c r="G2802" s="23">
        <v>1</v>
      </c>
      <c r="H2802" s="23">
        <v>1</v>
      </c>
    </row>
    <row r="2803" spans="1:8" x14ac:dyDescent="0.2">
      <c r="A2803" s="20">
        <v>44672</v>
      </c>
      <c r="B2803" s="7" t="s">
        <v>142</v>
      </c>
      <c r="C2803" s="7" t="s">
        <v>91</v>
      </c>
      <c r="D2803" s="7" t="s">
        <v>6</v>
      </c>
      <c r="E2803" s="22">
        <v>150</v>
      </c>
      <c r="F2803" s="23">
        <v>10</v>
      </c>
      <c r="G2803" s="23">
        <v>10</v>
      </c>
      <c r="H2803" s="23">
        <v>10</v>
      </c>
    </row>
    <row r="2804" spans="1:8" x14ac:dyDescent="0.2">
      <c r="A2804" s="20"/>
      <c r="B2804" s="7" t="s">
        <v>135</v>
      </c>
      <c r="C2804" s="7" t="s">
        <v>91</v>
      </c>
      <c r="D2804" s="7" t="s">
        <v>6</v>
      </c>
      <c r="E2804" s="22">
        <v>100</v>
      </c>
      <c r="F2804" s="23">
        <v>5</v>
      </c>
      <c r="G2804" s="23">
        <v>5</v>
      </c>
      <c r="H2804" s="23">
        <v>5</v>
      </c>
    </row>
    <row r="2805" spans="1:8" x14ac:dyDescent="0.2">
      <c r="A2805" s="20"/>
      <c r="B2805" s="7" t="s">
        <v>197</v>
      </c>
      <c r="C2805" s="7" t="s">
        <v>91</v>
      </c>
      <c r="D2805" s="7" t="s">
        <v>6</v>
      </c>
      <c r="E2805" s="22">
        <v>50</v>
      </c>
      <c r="F2805" s="23">
        <v>1</v>
      </c>
      <c r="G2805" s="23">
        <v>1</v>
      </c>
      <c r="H2805" s="23">
        <v>1</v>
      </c>
    </row>
    <row r="2806" spans="1:8" x14ac:dyDescent="0.2">
      <c r="A2806" s="20"/>
      <c r="B2806" s="7" t="s">
        <v>26</v>
      </c>
      <c r="C2806" s="7" t="s">
        <v>91</v>
      </c>
      <c r="D2806" s="7" t="s">
        <v>6</v>
      </c>
      <c r="E2806" s="22">
        <v>100</v>
      </c>
      <c r="F2806" s="23">
        <v>10</v>
      </c>
      <c r="G2806" s="23">
        <v>10</v>
      </c>
      <c r="H2806" s="23">
        <v>10</v>
      </c>
    </row>
    <row r="2807" spans="1:8" x14ac:dyDescent="0.2">
      <c r="A2807" s="20"/>
      <c r="B2807" s="7" t="s">
        <v>88</v>
      </c>
      <c r="C2807" s="7" t="s">
        <v>91</v>
      </c>
      <c r="D2807" s="7" t="s">
        <v>6</v>
      </c>
      <c r="E2807" s="22">
        <v>100</v>
      </c>
      <c r="F2807" s="23">
        <v>10</v>
      </c>
      <c r="G2807" s="23">
        <v>10</v>
      </c>
      <c r="H2807" s="23">
        <v>10</v>
      </c>
    </row>
    <row r="2808" spans="1:8" x14ac:dyDescent="0.2">
      <c r="A2808" s="20"/>
      <c r="B2808" s="7" t="s">
        <v>199</v>
      </c>
      <c r="C2808" s="7" t="s">
        <v>91</v>
      </c>
      <c r="D2808" s="7" t="s">
        <v>6</v>
      </c>
      <c r="E2808" s="22">
        <v>50</v>
      </c>
      <c r="F2808" s="23">
        <v>10</v>
      </c>
      <c r="G2808" s="23">
        <v>10</v>
      </c>
      <c r="H2808" s="23">
        <v>10</v>
      </c>
    </row>
    <row r="2809" spans="1:8" x14ac:dyDescent="0.2">
      <c r="A2809" s="20"/>
      <c r="B2809" s="7" t="s">
        <v>126</v>
      </c>
      <c r="C2809" s="7" t="s">
        <v>91</v>
      </c>
      <c r="D2809" s="7" t="s">
        <v>6</v>
      </c>
      <c r="E2809" s="22">
        <v>100</v>
      </c>
      <c r="F2809" s="23">
        <v>5</v>
      </c>
      <c r="G2809" s="23">
        <v>5</v>
      </c>
      <c r="H2809" s="23">
        <v>5</v>
      </c>
    </row>
    <row r="2810" spans="1:8" x14ac:dyDescent="0.2">
      <c r="A2810" s="20"/>
      <c r="B2810" s="7" t="s">
        <v>248</v>
      </c>
      <c r="C2810" s="7" t="s">
        <v>91</v>
      </c>
      <c r="D2810" s="7" t="s">
        <v>6</v>
      </c>
      <c r="E2810" s="22">
        <v>150</v>
      </c>
      <c r="F2810" s="23">
        <v>7</v>
      </c>
      <c r="G2810" s="23">
        <v>7</v>
      </c>
      <c r="H2810" s="23">
        <v>7</v>
      </c>
    </row>
    <row r="2811" spans="1:8" x14ac:dyDescent="0.2">
      <c r="A2811" s="20">
        <v>44679</v>
      </c>
      <c r="B2811" s="7" t="s">
        <v>16</v>
      </c>
      <c r="C2811" s="7" t="s">
        <v>91</v>
      </c>
      <c r="D2811" s="7" t="s">
        <v>9</v>
      </c>
      <c r="E2811" s="22">
        <v>50</v>
      </c>
      <c r="F2811" s="23">
        <v>15</v>
      </c>
      <c r="G2811" s="23">
        <v>15</v>
      </c>
      <c r="H2811" s="23">
        <v>15</v>
      </c>
    </row>
    <row r="2812" spans="1:8" x14ac:dyDescent="0.2">
      <c r="B2812" s="6" t="s">
        <v>201</v>
      </c>
      <c r="C2812" s="6" t="s">
        <v>91</v>
      </c>
      <c r="D2812" s="6" t="s">
        <v>359</v>
      </c>
      <c r="E2812" s="22">
        <v>50</v>
      </c>
      <c r="F2812" s="23">
        <v>15</v>
      </c>
      <c r="G2812" s="23">
        <v>15</v>
      </c>
      <c r="H2812" s="23">
        <v>15</v>
      </c>
    </row>
    <row r="2813" spans="1:8" x14ac:dyDescent="0.2">
      <c r="A2813" s="20">
        <v>44680</v>
      </c>
      <c r="B2813" s="7" t="s">
        <v>16</v>
      </c>
      <c r="C2813" s="7" t="s">
        <v>91</v>
      </c>
      <c r="D2813" s="7" t="s">
        <v>9</v>
      </c>
      <c r="E2813" s="22">
        <v>50</v>
      </c>
      <c r="F2813" s="23">
        <v>1</v>
      </c>
      <c r="G2813" s="23">
        <v>1</v>
      </c>
      <c r="H2813" s="23">
        <v>1</v>
      </c>
    </row>
    <row r="2814" spans="1:8" x14ac:dyDescent="0.2">
      <c r="A2814" s="20">
        <v>44684</v>
      </c>
      <c r="B2814" s="7" t="s">
        <v>197</v>
      </c>
      <c r="C2814" s="7" t="s">
        <v>91</v>
      </c>
      <c r="D2814" s="7" t="s">
        <v>6</v>
      </c>
      <c r="E2814" s="22">
        <v>100</v>
      </c>
      <c r="F2814" s="23">
        <v>3</v>
      </c>
      <c r="G2814" s="23">
        <v>3</v>
      </c>
      <c r="H2814" s="23">
        <v>3</v>
      </c>
    </row>
    <row r="2815" spans="1:8" x14ac:dyDescent="0.2">
      <c r="B2815" s="7" t="s">
        <v>203</v>
      </c>
      <c r="C2815" s="7" t="s">
        <v>91</v>
      </c>
      <c r="D2815" s="7" t="s">
        <v>6</v>
      </c>
      <c r="E2815" s="22">
        <v>150</v>
      </c>
      <c r="F2815" s="23">
        <v>1</v>
      </c>
      <c r="G2815" s="23">
        <v>1</v>
      </c>
      <c r="H2815" s="23">
        <v>1</v>
      </c>
    </row>
    <row r="2816" spans="1:8" x14ac:dyDescent="0.2">
      <c r="A2816" s="20"/>
      <c r="B2816" s="7" t="s">
        <v>31</v>
      </c>
      <c r="C2816" s="7" t="s">
        <v>91</v>
      </c>
      <c r="D2816" s="7" t="s">
        <v>6</v>
      </c>
      <c r="E2816" s="22">
        <v>200</v>
      </c>
      <c r="F2816" s="23">
        <v>1</v>
      </c>
      <c r="G2816" s="23">
        <v>1</v>
      </c>
      <c r="H2816" s="23">
        <v>1</v>
      </c>
    </row>
    <row r="2817" spans="1:8" x14ac:dyDescent="0.2">
      <c r="A2817" s="20"/>
      <c r="B2817" s="7" t="s">
        <v>177</v>
      </c>
      <c r="C2817" s="7" t="s">
        <v>91</v>
      </c>
      <c r="D2817" s="7" t="s">
        <v>6</v>
      </c>
      <c r="E2817" s="22">
        <v>150</v>
      </c>
      <c r="F2817" s="23">
        <v>1</v>
      </c>
      <c r="G2817" s="23">
        <v>1</v>
      </c>
      <c r="H2817" s="23">
        <v>1</v>
      </c>
    </row>
    <row r="2818" spans="1:8" x14ac:dyDescent="0.2">
      <c r="A2818" s="20"/>
      <c r="B2818" s="7" t="s">
        <v>126</v>
      </c>
      <c r="C2818" s="7" t="s">
        <v>91</v>
      </c>
      <c r="D2818" s="7" t="s">
        <v>6</v>
      </c>
      <c r="E2818" s="22">
        <v>400</v>
      </c>
      <c r="F2818" s="23">
        <v>3</v>
      </c>
      <c r="G2818" s="23">
        <v>3</v>
      </c>
      <c r="H2818" s="23">
        <v>3</v>
      </c>
    </row>
    <row r="2819" spans="1:8" x14ac:dyDescent="0.2">
      <c r="A2819" s="20">
        <v>44685</v>
      </c>
      <c r="B2819" s="7" t="s">
        <v>134</v>
      </c>
      <c r="C2819" s="7" t="s">
        <v>91</v>
      </c>
      <c r="D2819" s="7" t="s">
        <v>6</v>
      </c>
      <c r="E2819" s="22">
        <v>300</v>
      </c>
      <c r="F2819" s="23">
        <v>1</v>
      </c>
      <c r="G2819" s="23">
        <v>1</v>
      </c>
      <c r="H2819" s="23">
        <v>1</v>
      </c>
    </row>
    <row r="2820" spans="1:8" x14ac:dyDescent="0.2">
      <c r="A2820" s="20"/>
      <c r="B2820" s="7" t="s">
        <v>248</v>
      </c>
      <c r="C2820" s="7" t="s">
        <v>91</v>
      </c>
      <c r="D2820" s="7" t="s">
        <v>6</v>
      </c>
      <c r="E2820" s="22">
        <v>300</v>
      </c>
      <c r="F2820" s="23">
        <v>1</v>
      </c>
      <c r="G2820" s="23">
        <v>1</v>
      </c>
      <c r="H2820" s="23">
        <v>1</v>
      </c>
    </row>
    <row r="2821" spans="1:8" x14ac:dyDescent="0.2">
      <c r="A2821" s="20">
        <v>44692</v>
      </c>
      <c r="B2821" s="7" t="s">
        <v>16</v>
      </c>
      <c r="C2821" s="7" t="s">
        <v>91</v>
      </c>
      <c r="D2821" s="7" t="s">
        <v>9</v>
      </c>
      <c r="E2821" s="22">
        <v>50</v>
      </c>
      <c r="F2821" s="23">
        <v>15</v>
      </c>
      <c r="G2821" s="23">
        <v>15</v>
      </c>
      <c r="H2821" s="23">
        <v>15</v>
      </c>
    </row>
    <row r="2822" spans="1:8" x14ac:dyDescent="0.2">
      <c r="A2822" s="20">
        <v>44693</v>
      </c>
      <c r="B2822" s="7" t="s">
        <v>218</v>
      </c>
      <c r="C2822" s="7" t="s">
        <v>91</v>
      </c>
      <c r="D2822" s="7" t="s">
        <v>6</v>
      </c>
      <c r="E2822" s="22">
        <v>50</v>
      </c>
      <c r="F2822" s="23">
        <v>1</v>
      </c>
      <c r="G2822" s="23">
        <v>1</v>
      </c>
      <c r="H2822" s="23">
        <v>1</v>
      </c>
    </row>
    <row r="2823" spans="1:8" x14ac:dyDescent="0.2">
      <c r="B2823" s="7" t="s">
        <v>194</v>
      </c>
      <c r="C2823" s="7" t="s">
        <v>91</v>
      </c>
      <c r="D2823" s="7" t="s">
        <v>6</v>
      </c>
      <c r="E2823" s="22">
        <v>50</v>
      </c>
      <c r="F2823" s="23">
        <v>1</v>
      </c>
      <c r="G2823" s="23">
        <v>1</v>
      </c>
      <c r="H2823" s="23">
        <v>1</v>
      </c>
    </row>
    <row r="2824" spans="1:8" x14ac:dyDescent="0.2">
      <c r="A2824" s="20"/>
      <c r="B2824" s="7" t="s">
        <v>259</v>
      </c>
      <c r="C2824" s="7" t="s">
        <v>91</v>
      </c>
      <c r="D2824" s="7" t="s">
        <v>6</v>
      </c>
      <c r="E2824" s="22">
        <v>50</v>
      </c>
      <c r="F2824" s="23">
        <v>1</v>
      </c>
      <c r="G2824" s="23">
        <v>1</v>
      </c>
      <c r="H2824" s="23">
        <v>1</v>
      </c>
    </row>
    <row r="2825" spans="1:8" x14ac:dyDescent="0.2">
      <c r="A2825" s="20"/>
      <c r="B2825" s="7" t="s">
        <v>166</v>
      </c>
      <c r="C2825" s="7" t="s">
        <v>91</v>
      </c>
      <c r="D2825" s="7" t="s">
        <v>6</v>
      </c>
      <c r="E2825" s="22">
        <v>50</v>
      </c>
      <c r="F2825" s="23">
        <v>1</v>
      </c>
      <c r="G2825" s="23">
        <v>1</v>
      </c>
      <c r="H2825" s="23">
        <v>1</v>
      </c>
    </row>
    <row r="2826" spans="1:8" x14ac:dyDescent="0.2">
      <c r="A2826" s="20">
        <v>44694</v>
      </c>
      <c r="B2826" s="7" t="s">
        <v>149</v>
      </c>
      <c r="C2826" s="7" t="s">
        <v>91</v>
      </c>
      <c r="D2826" s="7" t="s">
        <v>9</v>
      </c>
      <c r="E2826" s="22">
        <v>50</v>
      </c>
      <c r="F2826" s="23">
        <v>5</v>
      </c>
      <c r="G2826" s="23">
        <v>5</v>
      </c>
      <c r="H2826" s="23">
        <v>5</v>
      </c>
    </row>
    <row r="2827" spans="1:8" x14ac:dyDescent="0.2">
      <c r="A2827" s="20">
        <v>44697</v>
      </c>
      <c r="B2827" s="7" t="s">
        <v>212</v>
      </c>
      <c r="C2827" s="7" t="s">
        <v>91</v>
      </c>
      <c r="D2827" s="7" t="s">
        <v>9</v>
      </c>
      <c r="E2827" s="22">
        <v>50</v>
      </c>
      <c r="F2827" s="23">
        <v>15</v>
      </c>
      <c r="G2827" s="23">
        <v>15</v>
      </c>
      <c r="H2827" s="23">
        <v>15</v>
      </c>
    </row>
    <row r="2828" spans="1:8" x14ac:dyDescent="0.2">
      <c r="B2828" s="7" t="s">
        <v>62</v>
      </c>
      <c r="C2828" s="7" t="s">
        <v>91</v>
      </c>
      <c r="D2828" s="7" t="s">
        <v>9</v>
      </c>
      <c r="E2828" s="22">
        <v>50</v>
      </c>
      <c r="F2828" s="23">
        <v>15</v>
      </c>
      <c r="G2828" s="23">
        <v>15</v>
      </c>
      <c r="H2828" s="23">
        <v>15</v>
      </c>
    </row>
    <row r="2829" spans="1:8" x14ac:dyDescent="0.2">
      <c r="A2829" s="20">
        <v>44698</v>
      </c>
      <c r="B2829" s="7" t="s">
        <v>16</v>
      </c>
      <c r="C2829" s="7" t="s">
        <v>91</v>
      </c>
      <c r="D2829" s="7" t="s">
        <v>9</v>
      </c>
      <c r="E2829" s="22">
        <v>50</v>
      </c>
      <c r="F2829" s="23">
        <v>15</v>
      </c>
      <c r="G2829" s="23">
        <v>15</v>
      </c>
      <c r="H2829" s="23">
        <v>15</v>
      </c>
    </row>
    <row r="2830" spans="1:8" x14ac:dyDescent="0.2">
      <c r="A2830" s="20">
        <v>44699</v>
      </c>
      <c r="B2830" s="7" t="s">
        <v>16</v>
      </c>
      <c r="C2830" s="7" t="s">
        <v>91</v>
      </c>
      <c r="D2830" s="7" t="s">
        <v>9</v>
      </c>
      <c r="E2830" s="22">
        <v>50</v>
      </c>
      <c r="F2830" s="23">
        <v>15</v>
      </c>
      <c r="G2830" s="23">
        <v>15</v>
      </c>
      <c r="H2830" s="23">
        <v>15</v>
      </c>
    </row>
    <row r="2831" spans="1:8" x14ac:dyDescent="0.2">
      <c r="A2831" s="20"/>
      <c r="B2831" s="7" t="s">
        <v>201</v>
      </c>
      <c r="C2831" s="7" t="s">
        <v>91</v>
      </c>
      <c r="D2831" s="7" t="s">
        <v>9</v>
      </c>
      <c r="E2831" s="22">
        <v>200</v>
      </c>
      <c r="F2831" s="23">
        <v>15</v>
      </c>
      <c r="G2831" s="23">
        <v>15</v>
      </c>
      <c r="H2831" s="23">
        <v>15</v>
      </c>
    </row>
    <row r="2832" spans="1:8" x14ac:dyDescent="0.2">
      <c r="A2832" s="20">
        <v>44704</v>
      </c>
      <c r="B2832" s="7" t="s">
        <v>30</v>
      </c>
      <c r="C2832" s="7" t="s">
        <v>91</v>
      </c>
      <c r="D2832" s="7" t="s">
        <v>9</v>
      </c>
      <c r="E2832" s="22">
        <v>50</v>
      </c>
      <c r="F2832" s="23">
        <v>1</v>
      </c>
      <c r="G2832" s="23">
        <v>1</v>
      </c>
      <c r="H2832" s="23">
        <v>1</v>
      </c>
    </row>
    <row r="2833" spans="1:8" x14ac:dyDescent="0.2">
      <c r="B2833" s="7" t="s">
        <v>149</v>
      </c>
      <c r="C2833" s="7" t="s">
        <v>91</v>
      </c>
      <c r="D2833" s="7" t="s">
        <v>9</v>
      </c>
      <c r="E2833" s="22">
        <v>50</v>
      </c>
      <c r="F2833" s="23">
        <v>1</v>
      </c>
      <c r="G2833" s="23">
        <v>1</v>
      </c>
      <c r="H2833" s="23">
        <v>1</v>
      </c>
    </row>
    <row r="2834" spans="1:8" x14ac:dyDescent="0.2">
      <c r="A2834" s="20">
        <v>44705</v>
      </c>
      <c r="B2834" s="7" t="s">
        <v>291</v>
      </c>
      <c r="C2834" s="7" t="s">
        <v>91</v>
      </c>
      <c r="D2834" s="7" t="s">
        <v>6</v>
      </c>
      <c r="E2834" s="22">
        <v>50</v>
      </c>
      <c r="F2834" s="23">
        <v>5</v>
      </c>
      <c r="G2834" s="23">
        <v>5</v>
      </c>
      <c r="H2834" s="23">
        <v>5</v>
      </c>
    </row>
    <row r="2835" spans="1:8" x14ac:dyDescent="0.2">
      <c r="A2835" s="20">
        <v>44712</v>
      </c>
      <c r="B2835" s="7" t="s">
        <v>16</v>
      </c>
      <c r="C2835" s="7" t="s">
        <v>91</v>
      </c>
      <c r="D2835" s="7" t="s">
        <v>9</v>
      </c>
      <c r="E2835" s="22">
        <v>100</v>
      </c>
      <c r="F2835" s="23">
        <v>15</v>
      </c>
      <c r="G2835" s="23">
        <v>15</v>
      </c>
      <c r="H2835" s="23">
        <v>15</v>
      </c>
    </row>
    <row r="2836" spans="1:8" x14ac:dyDescent="0.2">
      <c r="B2836" s="7" t="s">
        <v>149</v>
      </c>
      <c r="C2836" s="7" t="s">
        <v>91</v>
      </c>
      <c r="D2836" s="7" t="s">
        <v>9</v>
      </c>
      <c r="E2836" s="22">
        <v>250</v>
      </c>
      <c r="F2836" s="23">
        <v>5</v>
      </c>
      <c r="G2836" s="23">
        <v>5</v>
      </c>
      <c r="H2836" s="23">
        <v>5</v>
      </c>
    </row>
    <row r="2837" spans="1:8" x14ac:dyDescent="0.2">
      <c r="A2837" s="20"/>
      <c r="B2837" s="7" t="s">
        <v>62</v>
      </c>
      <c r="C2837" s="7" t="s">
        <v>91</v>
      </c>
      <c r="D2837" s="7" t="s">
        <v>9</v>
      </c>
      <c r="E2837" s="22">
        <v>50</v>
      </c>
      <c r="F2837" s="23">
        <v>15</v>
      </c>
      <c r="G2837" s="23">
        <v>15</v>
      </c>
      <c r="H2837" s="23">
        <v>15</v>
      </c>
    </row>
    <row r="2838" spans="1:8" x14ac:dyDescent="0.2">
      <c r="A2838" s="20"/>
      <c r="B2838" s="7" t="s">
        <v>363</v>
      </c>
      <c r="C2838" s="7" t="s">
        <v>91</v>
      </c>
      <c r="D2838" s="7" t="s">
        <v>9</v>
      </c>
      <c r="E2838" s="22">
        <v>100</v>
      </c>
      <c r="F2838" s="23">
        <v>15</v>
      </c>
      <c r="G2838" s="23">
        <v>15</v>
      </c>
      <c r="H2838" s="23">
        <v>15</v>
      </c>
    </row>
    <row r="2839" spans="1:8" x14ac:dyDescent="0.2">
      <c r="A2839" s="20"/>
      <c r="B2839" s="7" t="s">
        <v>178</v>
      </c>
      <c r="C2839" s="7" t="s">
        <v>91</v>
      </c>
      <c r="D2839" s="7" t="s">
        <v>6</v>
      </c>
      <c r="E2839" s="22">
        <v>100</v>
      </c>
      <c r="F2839" s="23">
        <v>1</v>
      </c>
      <c r="G2839" s="23">
        <v>1</v>
      </c>
      <c r="H2839" s="23">
        <v>1</v>
      </c>
    </row>
    <row r="2840" spans="1:8" x14ac:dyDescent="0.2">
      <c r="A2840" s="20">
        <v>44713</v>
      </c>
      <c r="B2840" s="7" t="s">
        <v>130</v>
      </c>
      <c r="C2840" s="7" t="s">
        <v>91</v>
      </c>
      <c r="D2840" s="7" t="s">
        <v>9</v>
      </c>
      <c r="E2840" s="22">
        <v>50</v>
      </c>
      <c r="F2840" s="23">
        <v>15</v>
      </c>
      <c r="G2840" s="23">
        <v>15</v>
      </c>
      <c r="H2840" s="23">
        <v>15</v>
      </c>
    </row>
    <row r="2841" spans="1:8" x14ac:dyDescent="0.2">
      <c r="A2841" s="20"/>
      <c r="B2841" s="7" t="s">
        <v>168</v>
      </c>
      <c r="C2841" s="7" t="s">
        <v>91</v>
      </c>
      <c r="D2841" s="7" t="s">
        <v>6</v>
      </c>
      <c r="E2841" s="22">
        <v>300</v>
      </c>
      <c r="F2841" s="23">
        <v>1</v>
      </c>
      <c r="G2841" s="23">
        <v>1</v>
      </c>
      <c r="H2841" s="23">
        <v>1</v>
      </c>
    </row>
    <row r="2842" spans="1:8" x14ac:dyDescent="0.2">
      <c r="A2842" s="20"/>
      <c r="B2842" s="7" t="s">
        <v>197</v>
      </c>
      <c r="C2842" s="7" t="s">
        <v>91</v>
      </c>
      <c r="D2842" s="7" t="s">
        <v>6</v>
      </c>
      <c r="E2842" s="22">
        <v>100</v>
      </c>
      <c r="F2842" s="23">
        <v>1</v>
      </c>
      <c r="G2842" s="23">
        <v>1</v>
      </c>
      <c r="H2842" s="23">
        <v>1</v>
      </c>
    </row>
    <row r="2843" spans="1:8" x14ac:dyDescent="0.2">
      <c r="A2843" s="20"/>
      <c r="B2843" s="7" t="s">
        <v>27</v>
      </c>
      <c r="C2843" s="7" t="s">
        <v>91</v>
      </c>
      <c r="D2843" s="7" t="s">
        <v>9</v>
      </c>
      <c r="E2843" s="22">
        <v>50</v>
      </c>
      <c r="F2843" s="23">
        <v>15</v>
      </c>
      <c r="G2843" s="23">
        <v>15</v>
      </c>
      <c r="H2843" s="23">
        <v>15</v>
      </c>
    </row>
    <row r="2844" spans="1:8" x14ac:dyDescent="0.2">
      <c r="A2844" s="20"/>
      <c r="B2844" s="7" t="s">
        <v>169</v>
      </c>
      <c r="C2844" s="7" t="s">
        <v>91</v>
      </c>
      <c r="D2844" s="7" t="s">
        <v>6</v>
      </c>
      <c r="E2844" s="22">
        <v>50</v>
      </c>
      <c r="F2844" s="23">
        <v>1</v>
      </c>
      <c r="G2844" s="23">
        <v>1</v>
      </c>
      <c r="H2844" s="23">
        <v>1</v>
      </c>
    </row>
    <row r="2845" spans="1:8" x14ac:dyDescent="0.2">
      <c r="A2845" s="20"/>
      <c r="B2845" s="7" t="s">
        <v>166</v>
      </c>
      <c r="C2845" s="7" t="s">
        <v>91</v>
      </c>
      <c r="D2845" s="7" t="s">
        <v>6</v>
      </c>
      <c r="E2845" s="22">
        <v>100</v>
      </c>
      <c r="F2845" s="23">
        <v>1</v>
      </c>
      <c r="G2845" s="23">
        <v>1</v>
      </c>
      <c r="H2845" s="23">
        <v>1</v>
      </c>
    </row>
    <row r="2846" spans="1:8" x14ac:dyDescent="0.2">
      <c r="A2846" s="20">
        <v>44714</v>
      </c>
      <c r="B2846" s="7" t="s">
        <v>168</v>
      </c>
      <c r="C2846" s="7" t="s">
        <v>91</v>
      </c>
      <c r="D2846" s="7" t="s">
        <v>6</v>
      </c>
      <c r="E2846" s="22">
        <v>50</v>
      </c>
      <c r="F2846" s="23">
        <v>1</v>
      </c>
      <c r="G2846" s="23">
        <v>1</v>
      </c>
      <c r="H2846" s="23">
        <v>1</v>
      </c>
    </row>
    <row r="2847" spans="1:8" x14ac:dyDescent="0.2">
      <c r="A2847" s="20">
        <v>44715</v>
      </c>
      <c r="B2847" s="7" t="s">
        <v>30</v>
      </c>
      <c r="C2847" s="7" t="s">
        <v>91</v>
      </c>
      <c r="D2847" s="7" t="s">
        <v>9</v>
      </c>
      <c r="E2847" s="22">
        <v>50</v>
      </c>
      <c r="F2847" s="23">
        <v>5</v>
      </c>
      <c r="G2847" s="23">
        <v>5</v>
      </c>
      <c r="H2847" s="23">
        <v>5</v>
      </c>
    </row>
    <row r="2848" spans="1:8" x14ac:dyDescent="0.2">
      <c r="A2848" s="20"/>
      <c r="B2848" s="7" t="s">
        <v>28</v>
      </c>
      <c r="C2848" s="7" t="s">
        <v>91</v>
      </c>
      <c r="D2848" s="7" t="s">
        <v>9</v>
      </c>
      <c r="E2848" s="22">
        <v>500</v>
      </c>
      <c r="F2848" s="23">
        <v>5</v>
      </c>
      <c r="G2848" s="23">
        <v>5</v>
      </c>
      <c r="H2848" s="23">
        <v>5</v>
      </c>
    </row>
    <row r="2849" spans="1:9" x14ac:dyDescent="0.2">
      <c r="A2849" s="20"/>
      <c r="B2849" s="7" t="s">
        <v>77</v>
      </c>
      <c r="C2849" s="7" t="s">
        <v>91</v>
      </c>
      <c r="D2849" s="7" t="s">
        <v>9</v>
      </c>
      <c r="E2849" s="22">
        <v>150</v>
      </c>
      <c r="F2849" s="23">
        <v>5</v>
      </c>
      <c r="G2849" s="23">
        <v>5</v>
      </c>
      <c r="H2849" s="23">
        <v>5</v>
      </c>
    </row>
    <row r="2850" spans="1:9" x14ac:dyDescent="0.2">
      <c r="A2850" s="20">
        <v>44718</v>
      </c>
      <c r="B2850" s="7" t="s">
        <v>30</v>
      </c>
      <c r="C2850" s="7" t="s">
        <v>91</v>
      </c>
      <c r="D2850" s="7" t="s">
        <v>9</v>
      </c>
      <c r="E2850" s="22">
        <v>150</v>
      </c>
      <c r="F2850" s="23">
        <v>5</v>
      </c>
      <c r="G2850" s="23">
        <v>5</v>
      </c>
      <c r="H2850" s="23">
        <v>5</v>
      </c>
      <c r="I2850" s="17"/>
    </row>
    <row r="2851" spans="1:9" x14ac:dyDescent="0.2">
      <c r="A2851" s="20">
        <v>44719</v>
      </c>
      <c r="B2851" s="7" t="s">
        <v>99</v>
      </c>
      <c r="C2851" s="7" t="s">
        <v>91</v>
      </c>
      <c r="D2851" s="7" t="s">
        <v>9</v>
      </c>
      <c r="E2851" s="22">
        <v>150</v>
      </c>
      <c r="F2851" s="23">
        <v>15</v>
      </c>
      <c r="G2851" s="23">
        <v>15</v>
      </c>
      <c r="H2851" s="23">
        <v>15</v>
      </c>
    </row>
    <row r="2852" spans="1:9" x14ac:dyDescent="0.2">
      <c r="A2852" s="20">
        <v>44720</v>
      </c>
      <c r="B2852" s="7" t="s">
        <v>169</v>
      </c>
      <c r="C2852" s="7" t="s">
        <v>91</v>
      </c>
      <c r="D2852" s="7" t="s">
        <v>6</v>
      </c>
      <c r="E2852" s="22">
        <v>100</v>
      </c>
      <c r="F2852" s="23">
        <v>1</v>
      </c>
      <c r="G2852" s="23">
        <v>1</v>
      </c>
      <c r="H2852" s="23">
        <v>1</v>
      </c>
    </row>
    <row r="2853" spans="1:9" x14ac:dyDescent="0.2">
      <c r="A2853" s="20">
        <v>44721</v>
      </c>
      <c r="B2853" s="7" t="s">
        <v>169</v>
      </c>
      <c r="C2853" s="7" t="s">
        <v>91</v>
      </c>
      <c r="D2853" s="7" t="s">
        <v>6</v>
      </c>
      <c r="E2853" s="22">
        <v>50</v>
      </c>
      <c r="F2853" s="23">
        <v>1</v>
      </c>
      <c r="G2853" s="23">
        <v>1</v>
      </c>
      <c r="H2853" s="23">
        <v>1</v>
      </c>
    </row>
    <row r="2854" spans="1:9" x14ac:dyDescent="0.2">
      <c r="B2854" s="7" t="s">
        <v>259</v>
      </c>
      <c r="C2854" s="7" t="s">
        <v>91</v>
      </c>
      <c r="D2854" s="7" t="s">
        <v>6</v>
      </c>
      <c r="E2854" s="22">
        <v>150</v>
      </c>
      <c r="F2854" s="23">
        <v>1</v>
      </c>
      <c r="G2854" s="23">
        <v>1</v>
      </c>
      <c r="H2854" s="23">
        <v>1</v>
      </c>
    </row>
    <row r="2855" spans="1:9" x14ac:dyDescent="0.2">
      <c r="A2855" s="20">
        <v>44722</v>
      </c>
      <c r="B2855" s="7" t="s">
        <v>124</v>
      </c>
      <c r="C2855" s="7" t="s">
        <v>91</v>
      </c>
      <c r="D2855" s="7" t="s">
        <v>6</v>
      </c>
      <c r="E2855" s="22">
        <v>50</v>
      </c>
      <c r="F2855" s="23">
        <v>1</v>
      </c>
      <c r="G2855" s="23">
        <v>1</v>
      </c>
      <c r="H2855" s="23">
        <v>1</v>
      </c>
    </row>
    <row r="2856" spans="1:9" x14ac:dyDescent="0.2">
      <c r="A2856" s="20">
        <v>44725</v>
      </c>
      <c r="B2856" s="7" t="s">
        <v>170</v>
      </c>
      <c r="C2856" s="7" t="s">
        <v>91</v>
      </c>
      <c r="D2856" s="7" t="s">
        <v>6</v>
      </c>
      <c r="E2856" s="22">
        <v>800</v>
      </c>
      <c r="F2856" s="23">
        <v>1</v>
      </c>
      <c r="G2856" s="23">
        <v>1</v>
      </c>
      <c r="H2856" s="23">
        <v>1</v>
      </c>
    </row>
    <row r="2857" spans="1:9" x14ac:dyDescent="0.2">
      <c r="B2857" s="7" t="s">
        <v>171</v>
      </c>
      <c r="C2857" s="7" t="s">
        <v>91</v>
      </c>
      <c r="D2857" s="7" t="s">
        <v>6</v>
      </c>
      <c r="E2857" s="22">
        <v>550</v>
      </c>
      <c r="F2857" s="23">
        <v>1</v>
      </c>
      <c r="G2857" s="23">
        <v>1</v>
      </c>
      <c r="H2857" s="23">
        <v>1</v>
      </c>
    </row>
    <row r="2858" spans="1:9" x14ac:dyDescent="0.2">
      <c r="A2858" s="20">
        <v>44727</v>
      </c>
      <c r="B2858" s="7" t="s">
        <v>149</v>
      </c>
      <c r="C2858" s="7" t="s">
        <v>91</v>
      </c>
      <c r="D2858" s="7" t="s">
        <v>9</v>
      </c>
      <c r="E2858" s="22">
        <v>100</v>
      </c>
      <c r="F2858" s="23">
        <v>5</v>
      </c>
      <c r="G2858" s="23">
        <v>5</v>
      </c>
      <c r="H2858" s="23">
        <v>5</v>
      </c>
    </row>
    <row r="2859" spans="1:9" x14ac:dyDescent="0.2">
      <c r="A2859" s="20"/>
      <c r="B2859" s="7" t="s">
        <v>77</v>
      </c>
      <c r="C2859" s="7" t="s">
        <v>91</v>
      </c>
      <c r="D2859" s="7" t="s">
        <v>9</v>
      </c>
      <c r="E2859" s="22">
        <v>50</v>
      </c>
      <c r="F2859" s="23">
        <v>5</v>
      </c>
      <c r="G2859" s="23">
        <v>5</v>
      </c>
      <c r="H2859" s="23">
        <v>5</v>
      </c>
    </row>
    <row r="2860" spans="1:9" x14ac:dyDescent="0.2">
      <c r="A2860" s="20">
        <v>44729</v>
      </c>
      <c r="B2860" s="7" t="s">
        <v>133</v>
      </c>
      <c r="C2860" s="7" t="s">
        <v>91</v>
      </c>
      <c r="D2860" s="7" t="s">
        <v>6</v>
      </c>
      <c r="E2860" s="22">
        <v>250</v>
      </c>
      <c r="F2860" s="23">
        <v>10</v>
      </c>
      <c r="G2860" s="23">
        <v>1</v>
      </c>
      <c r="H2860" s="23">
        <v>1</v>
      </c>
    </row>
    <row r="2861" spans="1:9" x14ac:dyDescent="0.2">
      <c r="A2861" s="20">
        <v>44732</v>
      </c>
      <c r="B2861" s="7" t="s">
        <v>124</v>
      </c>
      <c r="C2861" s="7" t="s">
        <v>91</v>
      </c>
      <c r="D2861" s="7" t="s">
        <v>6</v>
      </c>
      <c r="E2861" s="22">
        <v>100</v>
      </c>
      <c r="F2861" s="23">
        <v>1</v>
      </c>
      <c r="G2861" s="23">
        <v>1</v>
      </c>
      <c r="H2861" s="23">
        <v>1</v>
      </c>
    </row>
    <row r="2862" spans="1:9" x14ac:dyDescent="0.2">
      <c r="A2862" s="20"/>
      <c r="B2862" s="7" t="s">
        <v>159</v>
      </c>
      <c r="C2862" s="7" t="s">
        <v>91</v>
      </c>
      <c r="D2862" s="7" t="s">
        <v>6</v>
      </c>
      <c r="E2862" s="22">
        <v>50</v>
      </c>
      <c r="F2862" s="23">
        <v>1</v>
      </c>
      <c r="G2862" s="23">
        <v>1</v>
      </c>
      <c r="H2862" s="23">
        <v>1</v>
      </c>
    </row>
    <row r="2863" spans="1:9" x14ac:dyDescent="0.2">
      <c r="A2863" s="20"/>
      <c r="B2863" s="7" t="s">
        <v>133</v>
      </c>
      <c r="C2863" s="7" t="s">
        <v>91</v>
      </c>
      <c r="D2863" s="7" t="s">
        <v>6</v>
      </c>
      <c r="E2863" s="22">
        <v>150</v>
      </c>
      <c r="F2863" s="23">
        <v>1</v>
      </c>
      <c r="G2863" s="23">
        <v>1</v>
      </c>
      <c r="H2863" s="23">
        <v>1</v>
      </c>
    </row>
    <row r="2864" spans="1:9" x14ac:dyDescent="0.2">
      <c r="A2864" s="20"/>
      <c r="B2864" s="7" t="s">
        <v>363</v>
      </c>
      <c r="C2864" s="7" t="s">
        <v>91</v>
      </c>
      <c r="D2864" s="7" t="s">
        <v>9</v>
      </c>
      <c r="E2864" s="22">
        <v>100</v>
      </c>
      <c r="F2864" s="23">
        <v>5</v>
      </c>
      <c r="G2864" s="23">
        <v>5</v>
      </c>
      <c r="H2864" s="23">
        <v>5</v>
      </c>
    </row>
    <row r="2865" spans="1:8" x14ac:dyDescent="0.2">
      <c r="A2865" s="20">
        <v>44733</v>
      </c>
      <c r="B2865" s="7" t="s">
        <v>149</v>
      </c>
      <c r="C2865" s="7" t="s">
        <v>91</v>
      </c>
      <c r="D2865" s="7" t="s">
        <v>9</v>
      </c>
      <c r="E2865" s="22">
        <v>250</v>
      </c>
      <c r="F2865" s="23">
        <v>5</v>
      </c>
      <c r="G2865" s="23">
        <v>5</v>
      </c>
      <c r="H2865" s="23">
        <v>5</v>
      </c>
    </row>
    <row r="2866" spans="1:8" x14ac:dyDescent="0.2">
      <c r="A2866" s="20">
        <v>44734</v>
      </c>
      <c r="B2866" s="7" t="s">
        <v>131</v>
      </c>
      <c r="C2866" s="7" t="s">
        <v>91</v>
      </c>
      <c r="D2866" s="7" t="s">
        <v>9</v>
      </c>
      <c r="E2866" s="22">
        <v>50</v>
      </c>
      <c r="F2866" s="23">
        <v>15</v>
      </c>
      <c r="G2866" s="23">
        <v>15</v>
      </c>
      <c r="H2866" s="23">
        <v>15</v>
      </c>
    </row>
    <row r="2867" spans="1:8" x14ac:dyDescent="0.2">
      <c r="A2867" s="20"/>
      <c r="B2867" s="7" t="s">
        <v>77</v>
      </c>
      <c r="C2867" s="7" t="s">
        <v>91</v>
      </c>
      <c r="D2867" s="7" t="s">
        <v>9</v>
      </c>
      <c r="E2867" s="22">
        <v>50</v>
      </c>
      <c r="F2867" s="23">
        <v>5</v>
      </c>
      <c r="G2867" s="23">
        <v>5</v>
      </c>
      <c r="H2867" s="23">
        <v>5</v>
      </c>
    </row>
    <row r="2868" spans="1:8" x14ac:dyDescent="0.2">
      <c r="A2868" s="20">
        <v>44742</v>
      </c>
      <c r="B2868" s="7" t="s">
        <v>182</v>
      </c>
      <c r="C2868" s="7" t="s">
        <v>91</v>
      </c>
      <c r="D2868" s="7" t="s">
        <v>6</v>
      </c>
      <c r="E2868" s="22">
        <v>50</v>
      </c>
      <c r="F2868" s="23">
        <v>1</v>
      </c>
      <c r="G2868" s="23">
        <v>1</v>
      </c>
      <c r="H2868" s="23">
        <v>1</v>
      </c>
    </row>
    <row r="2869" spans="1:8" x14ac:dyDescent="0.2">
      <c r="A2869" s="20">
        <v>44743</v>
      </c>
      <c r="B2869" s="7" t="s">
        <v>170</v>
      </c>
      <c r="C2869" s="7" t="s">
        <v>91</v>
      </c>
      <c r="D2869" s="7" t="s">
        <v>6</v>
      </c>
      <c r="E2869" s="22">
        <v>300</v>
      </c>
      <c r="F2869" s="23">
        <v>2</v>
      </c>
      <c r="G2869" s="23">
        <v>2</v>
      </c>
      <c r="H2869" s="23">
        <v>2</v>
      </c>
    </row>
    <row r="2870" spans="1:8" x14ac:dyDescent="0.2">
      <c r="A2870" s="20">
        <v>44746</v>
      </c>
      <c r="B2870" s="7" t="s">
        <v>159</v>
      </c>
      <c r="C2870" s="7" t="s">
        <v>91</v>
      </c>
      <c r="D2870" s="7" t="s">
        <v>6</v>
      </c>
      <c r="E2870" s="22">
        <v>100</v>
      </c>
      <c r="F2870" s="23">
        <v>1</v>
      </c>
      <c r="G2870" s="23">
        <v>1</v>
      </c>
      <c r="H2870" s="23">
        <v>1</v>
      </c>
    </row>
    <row r="2871" spans="1:8" x14ac:dyDescent="0.2">
      <c r="B2871" s="7" t="s">
        <v>161</v>
      </c>
      <c r="C2871" s="7" t="s">
        <v>91</v>
      </c>
      <c r="D2871" s="7" t="s">
        <v>6</v>
      </c>
      <c r="E2871" s="22">
        <v>100</v>
      </c>
      <c r="F2871" s="23">
        <v>2</v>
      </c>
      <c r="G2871" s="23">
        <v>2</v>
      </c>
      <c r="H2871" s="23">
        <v>2</v>
      </c>
    </row>
    <row r="2872" spans="1:8" x14ac:dyDescent="0.2">
      <c r="A2872" s="20">
        <v>44747</v>
      </c>
      <c r="B2872" s="7" t="s">
        <v>181</v>
      </c>
      <c r="C2872" s="7" t="s">
        <v>91</v>
      </c>
      <c r="D2872" s="7" t="s">
        <v>6</v>
      </c>
      <c r="E2872" s="22">
        <v>50</v>
      </c>
      <c r="F2872" s="23">
        <v>1</v>
      </c>
      <c r="G2872" s="23">
        <v>1</v>
      </c>
      <c r="H2872" s="23">
        <v>1</v>
      </c>
    </row>
    <row r="2873" spans="1:8" x14ac:dyDescent="0.2">
      <c r="B2873" s="7" t="s">
        <v>200</v>
      </c>
      <c r="C2873" s="7" t="s">
        <v>91</v>
      </c>
      <c r="D2873" s="7" t="s">
        <v>9</v>
      </c>
      <c r="E2873" s="22">
        <v>50</v>
      </c>
      <c r="F2873" s="23">
        <v>5</v>
      </c>
      <c r="G2873" s="23">
        <v>5</v>
      </c>
      <c r="H2873" s="23">
        <v>5</v>
      </c>
    </row>
    <row r="2874" spans="1:8" x14ac:dyDescent="0.2">
      <c r="A2874" s="20"/>
      <c r="B2874" s="7" t="s">
        <v>194</v>
      </c>
      <c r="C2874" s="7" t="s">
        <v>91</v>
      </c>
      <c r="D2874" s="7" t="s">
        <v>6</v>
      </c>
      <c r="E2874" s="22">
        <v>50</v>
      </c>
      <c r="F2874" s="23">
        <v>1</v>
      </c>
      <c r="G2874" s="23">
        <v>1</v>
      </c>
      <c r="H2874" s="23">
        <v>1</v>
      </c>
    </row>
    <row r="2875" spans="1:8" x14ac:dyDescent="0.2">
      <c r="A2875" s="20"/>
      <c r="B2875" s="7" t="s">
        <v>170</v>
      </c>
      <c r="C2875" s="7" t="s">
        <v>91</v>
      </c>
      <c r="D2875" s="7" t="s">
        <v>6</v>
      </c>
      <c r="E2875" s="22">
        <v>300</v>
      </c>
      <c r="F2875" s="23">
        <v>1</v>
      </c>
      <c r="G2875" s="23">
        <v>1</v>
      </c>
      <c r="H2875" s="23">
        <v>1</v>
      </c>
    </row>
    <row r="2876" spans="1:8" x14ac:dyDescent="0.2">
      <c r="A2876" s="20"/>
      <c r="B2876" s="7" t="s">
        <v>160</v>
      </c>
      <c r="C2876" s="7" t="s">
        <v>91</v>
      </c>
      <c r="D2876" s="7" t="s">
        <v>6</v>
      </c>
      <c r="E2876" s="22">
        <v>100</v>
      </c>
      <c r="F2876" s="23">
        <v>1</v>
      </c>
      <c r="G2876" s="23">
        <v>1</v>
      </c>
      <c r="H2876" s="23">
        <v>1</v>
      </c>
    </row>
    <row r="2877" spans="1:8" x14ac:dyDescent="0.2">
      <c r="A2877" s="20">
        <v>44748</v>
      </c>
      <c r="B2877" s="7" t="s">
        <v>181</v>
      </c>
      <c r="C2877" s="7" t="s">
        <v>91</v>
      </c>
      <c r="D2877" s="7" t="s">
        <v>6</v>
      </c>
      <c r="E2877" s="22">
        <v>100</v>
      </c>
      <c r="F2877" s="23">
        <v>2</v>
      </c>
      <c r="G2877" s="23">
        <v>2</v>
      </c>
      <c r="H2877" s="23">
        <v>2</v>
      </c>
    </row>
    <row r="2878" spans="1:8" x14ac:dyDescent="0.2">
      <c r="A2878" s="20"/>
      <c r="B2878" s="7" t="s">
        <v>170</v>
      </c>
      <c r="C2878" s="7" t="s">
        <v>91</v>
      </c>
      <c r="D2878" s="7" t="s">
        <v>6</v>
      </c>
      <c r="E2878" s="22">
        <v>200</v>
      </c>
      <c r="F2878" s="23">
        <v>2</v>
      </c>
      <c r="G2878" s="23">
        <v>2</v>
      </c>
      <c r="H2878" s="23">
        <v>2</v>
      </c>
    </row>
    <row r="2879" spans="1:8" x14ac:dyDescent="0.2">
      <c r="A2879" s="20">
        <v>44750</v>
      </c>
      <c r="B2879" s="7" t="s">
        <v>176</v>
      </c>
      <c r="C2879" s="7" t="s">
        <v>91</v>
      </c>
      <c r="D2879" s="7" t="s">
        <v>6</v>
      </c>
      <c r="E2879" s="22">
        <v>100</v>
      </c>
      <c r="F2879" s="23">
        <v>2</v>
      </c>
      <c r="G2879" s="23">
        <v>2</v>
      </c>
      <c r="H2879" s="23">
        <v>2</v>
      </c>
    </row>
    <row r="2880" spans="1:8" x14ac:dyDescent="0.2">
      <c r="A2880" s="20"/>
      <c r="B2880" s="7" t="s">
        <v>194</v>
      </c>
      <c r="C2880" s="7" t="s">
        <v>91</v>
      </c>
      <c r="D2880" s="7" t="s">
        <v>6</v>
      </c>
      <c r="E2880" s="22">
        <v>50</v>
      </c>
      <c r="F2880" s="23">
        <v>1</v>
      </c>
      <c r="G2880" s="23">
        <v>1</v>
      </c>
      <c r="H2880" s="23">
        <v>1</v>
      </c>
    </row>
    <row r="2881" spans="1:8" x14ac:dyDescent="0.2">
      <c r="A2881" s="20">
        <v>44753</v>
      </c>
      <c r="B2881" s="7" t="s">
        <v>123</v>
      </c>
      <c r="C2881" s="7" t="s">
        <v>91</v>
      </c>
      <c r="D2881" s="7" t="s">
        <v>6</v>
      </c>
      <c r="E2881" s="22">
        <v>100</v>
      </c>
      <c r="F2881" s="23">
        <v>1</v>
      </c>
      <c r="G2881" s="23">
        <v>1</v>
      </c>
      <c r="H2881" s="23">
        <v>1</v>
      </c>
    </row>
    <row r="2882" spans="1:8" x14ac:dyDescent="0.2">
      <c r="A2882" s="20"/>
      <c r="B2882" s="7" t="s">
        <v>197</v>
      </c>
      <c r="C2882" s="7" t="s">
        <v>91</v>
      </c>
      <c r="D2882" s="7" t="s">
        <v>6</v>
      </c>
      <c r="E2882" s="22">
        <v>200</v>
      </c>
      <c r="F2882" s="23">
        <v>1</v>
      </c>
      <c r="G2882" s="23">
        <v>1</v>
      </c>
      <c r="H2882" s="23">
        <v>1</v>
      </c>
    </row>
    <row r="2883" spans="1:8" x14ac:dyDescent="0.2">
      <c r="A2883" s="20"/>
      <c r="B2883" s="7" t="s">
        <v>67</v>
      </c>
      <c r="C2883" s="7" t="s">
        <v>91</v>
      </c>
      <c r="D2883" s="7" t="s">
        <v>6</v>
      </c>
      <c r="E2883" s="22">
        <v>100</v>
      </c>
      <c r="F2883" s="23">
        <v>2</v>
      </c>
      <c r="G2883" s="23">
        <v>2</v>
      </c>
      <c r="H2883" s="23">
        <v>2</v>
      </c>
    </row>
    <row r="2884" spans="1:8" x14ac:dyDescent="0.2">
      <c r="A2884" s="20"/>
      <c r="B2884" s="7" t="s">
        <v>154</v>
      </c>
      <c r="C2884" s="7" t="s">
        <v>91</v>
      </c>
      <c r="D2884" s="7" t="s">
        <v>6</v>
      </c>
      <c r="E2884" s="22">
        <v>50</v>
      </c>
      <c r="F2884" s="23">
        <v>1</v>
      </c>
      <c r="G2884" s="23">
        <v>1</v>
      </c>
      <c r="H2884" s="23">
        <v>1</v>
      </c>
    </row>
    <row r="2885" spans="1:8" x14ac:dyDescent="0.2">
      <c r="A2885" s="20"/>
      <c r="B2885" s="7" t="s">
        <v>171</v>
      </c>
      <c r="C2885" s="7" t="s">
        <v>91</v>
      </c>
      <c r="D2885" s="7" t="s">
        <v>6</v>
      </c>
      <c r="E2885" s="22">
        <v>50</v>
      </c>
      <c r="F2885" s="23">
        <v>1</v>
      </c>
      <c r="G2885" s="23">
        <v>1</v>
      </c>
      <c r="H2885" s="23">
        <v>1</v>
      </c>
    </row>
    <row r="2886" spans="1:8" x14ac:dyDescent="0.2">
      <c r="A2886" s="20">
        <v>44755</v>
      </c>
      <c r="B2886" s="7" t="s">
        <v>67</v>
      </c>
      <c r="C2886" s="7" t="s">
        <v>91</v>
      </c>
      <c r="D2886" s="7" t="s">
        <v>6</v>
      </c>
      <c r="E2886" s="22">
        <v>200</v>
      </c>
      <c r="F2886" s="23">
        <v>1</v>
      </c>
      <c r="G2886" s="23">
        <v>1</v>
      </c>
      <c r="H2886" s="23">
        <v>1</v>
      </c>
    </row>
    <row r="2887" spans="1:8" x14ac:dyDescent="0.2">
      <c r="A2887" s="20">
        <v>44756</v>
      </c>
      <c r="B2887" s="7" t="s">
        <v>160</v>
      </c>
      <c r="C2887" s="7" t="s">
        <v>91</v>
      </c>
      <c r="D2887" s="7" t="s">
        <v>6</v>
      </c>
      <c r="E2887" s="22">
        <v>50</v>
      </c>
      <c r="F2887" s="23">
        <v>20</v>
      </c>
      <c r="G2887" s="23">
        <v>20</v>
      </c>
      <c r="H2887" s="23">
        <v>20</v>
      </c>
    </row>
    <row r="2888" spans="1:8" x14ac:dyDescent="0.2">
      <c r="A2888" s="20">
        <v>44757</v>
      </c>
      <c r="B2888" s="7" t="s">
        <v>64</v>
      </c>
      <c r="C2888" s="7" t="s">
        <v>91</v>
      </c>
      <c r="D2888" s="7" t="s">
        <v>6</v>
      </c>
      <c r="E2888" s="22">
        <v>100</v>
      </c>
      <c r="F2888" s="23">
        <v>1</v>
      </c>
      <c r="G2888" s="23">
        <v>1</v>
      </c>
      <c r="H2888" s="23">
        <v>1</v>
      </c>
    </row>
    <row r="2889" spans="1:8" x14ac:dyDescent="0.2">
      <c r="A2889" s="20"/>
      <c r="B2889" s="7" t="s">
        <v>133</v>
      </c>
      <c r="C2889" s="7" t="s">
        <v>91</v>
      </c>
      <c r="D2889" s="7" t="s">
        <v>6</v>
      </c>
      <c r="E2889" s="22">
        <v>100</v>
      </c>
      <c r="F2889" s="23">
        <v>1</v>
      </c>
      <c r="G2889" s="23">
        <v>1</v>
      </c>
      <c r="H2889" s="23">
        <v>1</v>
      </c>
    </row>
    <row r="2890" spans="1:8" x14ac:dyDescent="0.2">
      <c r="A2890" s="20"/>
      <c r="B2890" s="7" t="s">
        <v>367</v>
      </c>
      <c r="C2890" s="7" t="s">
        <v>91</v>
      </c>
      <c r="D2890" s="7" t="s">
        <v>9</v>
      </c>
      <c r="E2890" s="22">
        <v>150</v>
      </c>
      <c r="F2890" s="23">
        <v>25</v>
      </c>
      <c r="G2890" s="23">
        <v>25</v>
      </c>
      <c r="H2890" s="23">
        <v>25</v>
      </c>
    </row>
    <row r="2891" spans="1:8" x14ac:dyDescent="0.2">
      <c r="A2891" s="20">
        <v>44760</v>
      </c>
      <c r="B2891" s="810" t="s">
        <v>123</v>
      </c>
      <c r="C2891" s="7" t="s">
        <v>91</v>
      </c>
      <c r="D2891" s="810" t="s">
        <v>6</v>
      </c>
      <c r="E2891" s="22">
        <v>50</v>
      </c>
      <c r="F2891" s="23">
        <v>1</v>
      </c>
      <c r="G2891" s="23">
        <v>1</v>
      </c>
      <c r="H2891" s="23">
        <v>1</v>
      </c>
    </row>
    <row r="2892" spans="1:8" x14ac:dyDescent="0.2">
      <c r="B2892" s="810" t="s">
        <v>197</v>
      </c>
      <c r="C2892" s="7" t="s">
        <v>91</v>
      </c>
      <c r="D2892" s="810" t="s">
        <v>6</v>
      </c>
      <c r="E2892" s="22">
        <v>50</v>
      </c>
      <c r="F2892" s="23">
        <v>1</v>
      </c>
      <c r="G2892" s="23">
        <v>1</v>
      </c>
      <c r="H2892" s="23">
        <v>1</v>
      </c>
    </row>
    <row r="2893" spans="1:8" x14ac:dyDescent="0.2">
      <c r="B2893" s="810" t="s">
        <v>169</v>
      </c>
      <c r="C2893" s="7" t="s">
        <v>91</v>
      </c>
      <c r="D2893" s="810" t="s">
        <v>6</v>
      </c>
      <c r="E2893" s="22">
        <v>50</v>
      </c>
      <c r="F2893" s="23">
        <v>1</v>
      </c>
      <c r="G2893" s="23">
        <v>1</v>
      </c>
      <c r="H2893" s="23">
        <v>1</v>
      </c>
    </row>
    <row r="2894" spans="1:8" x14ac:dyDescent="0.2">
      <c r="B2894" s="810" t="s">
        <v>259</v>
      </c>
      <c r="C2894" s="7" t="s">
        <v>91</v>
      </c>
      <c r="D2894" s="810" t="s">
        <v>6</v>
      </c>
      <c r="E2894" s="22">
        <v>100</v>
      </c>
      <c r="F2894" s="23">
        <v>1</v>
      </c>
      <c r="G2894" s="23">
        <v>1</v>
      </c>
      <c r="H2894" s="23">
        <v>1</v>
      </c>
    </row>
    <row r="2895" spans="1:8" x14ac:dyDescent="0.2">
      <c r="A2895" s="20">
        <v>44761</v>
      </c>
      <c r="B2895" s="810" t="s">
        <v>156</v>
      </c>
      <c r="C2895" s="7" t="s">
        <v>91</v>
      </c>
      <c r="D2895" s="810" t="s">
        <v>6</v>
      </c>
      <c r="E2895" s="22">
        <v>150</v>
      </c>
      <c r="F2895" s="23">
        <v>1</v>
      </c>
      <c r="G2895" s="23">
        <v>1</v>
      </c>
      <c r="H2895" s="23">
        <v>1</v>
      </c>
    </row>
    <row r="2896" spans="1:8" x14ac:dyDescent="0.2">
      <c r="B2896" s="810" t="s">
        <v>197</v>
      </c>
      <c r="C2896" s="7" t="s">
        <v>91</v>
      </c>
      <c r="D2896" s="810" t="s">
        <v>6</v>
      </c>
      <c r="E2896" s="22">
        <v>50</v>
      </c>
      <c r="F2896" s="23">
        <v>5</v>
      </c>
      <c r="G2896" s="23">
        <v>5</v>
      </c>
      <c r="H2896" s="23">
        <v>5</v>
      </c>
    </row>
    <row r="2897" spans="1:8" x14ac:dyDescent="0.2">
      <c r="A2897" s="20"/>
      <c r="B2897" s="810" t="s">
        <v>259</v>
      </c>
      <c r="C2897" s="7" t="s">
        <v>91</v>
      </c>
      <c r="D2897" s="810" t="s">
        <v>6</v>
      </c>
      <c r="E2897" s="22">
        <v>1000</v>
      </c>
      <c r="F2897" s="23">
        <v>1</v>
      </c>
      <c r="G2897" s="23">
        <v>1</v>
      </c>
      <c r="H2897" s="23">
        <v>1</v>
      </c>
    </row>
    <row r="2898" spans="1:8" x14ac:dyDescent="0.2">
      <c r="A2898" s="20"/>
      <c r="B2898" s="810" t="s">
        <v>160</v>
      </c>
      <c r="C2898" s="7" t="s">
        <v>91</v>
      </c>
      <c r="D2898" s="810" t="s">
        <v>6</v>
      </c>
      <c r="E2898" s="22">
        <v>50</v>
      </c>
      <c r="F2898" s="23">
        <v>20</v>
      </c>
      <c r="G2898" s="23">
        <v>20</v>
      </c>
      <c r="H2898" s="23">
        <v>20</v>
      </c>
    </row>
    <row r="2899" spans="1:8" x14ac:dyDescent="0.2">
      <c r="A2899" s="20">
        <v>44762</v>
      </c>
      <c r="B2899" s="810" t="s">
        <v>197</v>
      </c>
      <c r="C2899" s="7" t="s">
        <v>91</v>
      </c>
      <c r="D2899" s="810" t="s">
        <v>6</v>
      </c>
      <c r="E2899" s="22">
        <v>100</v>
      </c>
      <c r="F2899" s="23">
        <v>30</v>
      </c>
      <c r="G2899" s="23">
        <v>30</v>
      </c>
      <c r="H2899" s="23">
        <v>30</v>
      </c>
    </row>
    <row r="2900" spans="1:8" x14ac:dyDescent="0.2">
      <c r="A2900" s="20"/>
      <c r="B2900" s="810" t="s">
        <v>25</v>
      </c>
      <c r="C2900" s="7" t="s">
        <v>91</v>
      </c>
      <c r="D2900" s="810" t="s">
        <v>6</v>
      </c>
      <c r="E2900" s="22">
        <v>700</v>
      </c>
      <c r="F2900" s="23">
        <v>10</v>
      </c>
      <c r="G2900" s="23">
        <v>10</v>
      </c>
      <c r="H2900" s="23">
        <v>10</v>
      </c>
    </row>
    <row r="2901" spans="1:8" x14ac:dyDescent="0.2">
      <c r="A2901" s="20"/>
      <c r="B2901" s="810" t="s">
        <v>195</v>
      </c>
      <c r="C2901" s="7" t="s">
        <v>91</v>
      </c>
      <c r="D2901" s="810" t="s">
        <v>6</v>
      </c>
      <c r="E2901" s="22">
        <v>50</v>
      </c>
      <c r="F2901" s="23">
        <v>1</v>
      </c>
      <c r="G2901" s="23">
        <v>1</v>
      </c>
      <c r="H2901" s="23">
        <v>1</v>
      </c>
    </row>
    <row r="2902" spans="1:8" x14ac:dyDescent="0.2">
      <c r="A2902" s="20"/>
      <c r="B2902" s="810" t="s">
        <v>347</v>
      </c>
      <c r="C2902" s="7" t="s">
        <v>91</v>
      </c>
      <c r="D2902" s="810" t="s">
        <v>6</v>
      </c>
      <c r="E2902" s="22">
        <v>100</v>
      </c>
      <c r="F2902" s="23">
        <v>5</v>
      </c>
      <c r="G2902" s="23">
        <v>5</v>
      </c>
      <c r="H2902" s="23">
        <v>5</v>
      </c>
    </row>
    <row r="2903" spans="1:8" x14ac:dyDescent="0.2">
      <c r="A2903" s="20">
        <v>44763</v>
      </c>
      <c r="B2903" s="810" t="s">
        <v>64</v>
      </c>
      <c r="C2903" s="7" t="s">
        <v>91</v>
      </c>
      <c r="D2903" s="810" t="s">
        <v>6</v>
      </c>
      <c r="E2903" s="22">
        <v>200</v>
      </c>
      <c r="F2903" s="23">
        <v>5</v>
      </c>
      <c r="G2903" s="23">
        <v>5</v>
      </c>
      <c r="H2903" s="23">
        <v>5</v>
      </c>
    </row>
    <row r="2904" spans="1:8" x14ac:dyDescent="0.2">
      <c r="B2904" s="810" t="s">
        <v>194</v>
      </c>
      <c r="C2904" s="7" t="s">
        <v>91</v>
      </c>
      <c r="D2904" s="810" t="s">
        <v>6</v>
      </c>
      <c r="E2904" s="22">
        <v>100</v>
      </c>
      <c r="F2904" s="23">
        <v>1</v>
      </c>
      <c r="G2904" s="23">
        <v>1</v>
      </c>
      <c r="H2904" s="23">
        <v>1</v>
      </c>
    </row>
    <row r="2905" spans="1:8" x14ac:dyDescent="0.2">
      <c r="A2905" s="20">
        <v>44764</v>
      </c>
      <c r="B2905" s="810" t="s">
        <v>180</v>
      </c>
      <c r="C2905" s="7" t="s">
        <v>91</v>
      </c>
      <c r="D2905" s="810" t="s">
        <v>6</v>
      </c>
      <c r="E2905" s="22">
        <v>100</v>
      </c>
      <c r="F2905" s="23">
        <v>15</v>
      </c>
      <c r="G2905" s="23">
        <v>15</v>
      </c>
      <c r="H2905" s="23">
        <v>15</v>
      </c>
    </row>
    <row r="2906" spans="1:8" x14ac:dyDescent="0.2">
      <c r="B2906" s="810" t="s">
        <v>142</v>
      </c>
      <c r="C2906" s="7" t="s">
        <v>91</v>
      </c>
      <c r="D2906" s="810" t="s">
        <v>6</v>
      </c>
      <c r="E2906" s="22">
        <v>150</v>
      </c>
      <c r="F2906" s="23">
        <v>1</v>
      </c>
      <c r="G2906" s="23">
        <v>1</v>
      </c>
      <c r="H2906" s="23">
        <v>1</v>
      </c>
    </row>
    <row r="2907" spans="1:8" x14ac:dyDescent="0.2">
      <c r="A2907" s="20"/>
      <c r="B2907" s="810" t="s">
        <v>64</v>
      </c>
      <c r="C2907" s="7" t="s">
        <v>91</v>
      </c>
      <c r="D2907" s="810" t="s">
        <v>6</v>
      </c>
      <c r="E2907" s="22">
        <v>100</v>
      </c>
      <c r="F2907" s="23">
        <v>3</v>
      </c>
      <c r="G2907" s="23">
        <v>3</v>
      </c>
      <c r="H2907" s="23">
        <v>3</v>
      </c>
    </row>
    <row r="2908" spans="1:8" x14ac:dyDescent="0.2">
      <c r="A2908" s="20"/>
      <c r="B2908" s="810" t="s">
        <v>181</v>
      </c>
      <c r="C2908" s="7" t="s">
        <v>91</v>
      </c>
      <c r="D2908" s="810" t="s">
        <v>6</v>
      </c>
      <c r="E2908" s="22">
        <v>50</v>
      </c>
      <c r="F2908" s="23">
        <v>1</v>
      </c>
      <c r="G2908" s="23">
        <v>1</v>
      </c>
      <c r="H2908" s="23">
        <v>1</v>
      </c>
    </row>
    <row r="2909" spans="1:8" x14ac:dyDescent="0.2">
      <c r="A2909" s="20"/>
      <c r="B2909" s="810" t="s">
        <v>169</v>
      </c>
      <c r="C2909" s="7" t="s">
        <v>91</v>
      </c>
      <c r="D2909" s="810" t="s">
        <v>6</v>
      </c>
      <c r="E2909" s="22">
        <v>100</v>
      </c>
      <c r="F2909" s="23">
        <v>1</v>
      </c>
      <c r="G2909" s="23">
        <v>1</v>
      </c>
      <c r="H2909" s="23">
        <v>1</v>
      </c>
    </row>
    <row r="2910" spans="1:8" x14ac:dyDescent="0.2">
      <c r="A2910" s="20"/>
      <c r="B2910" s="810" t="s">
        <v>291</v>
      </c>
      <c r="C2910" s="7" t="s">
        <v>91</v>
      </c>
      <c r="D2910" s="810" t="s">
        <v>6</v>
      </c>
      <c r="E2910" s="22">
        <v>50</v>
      </c>
      <c r="F2910" s="23">
        <v>1</v>
      </c>
      <c r="G2910" s="23">
        <v>1</v>
      </c>
      <c r="H2910" s="23">
        <v>1</v>
      </c>
    </row>
    <row r="2911" spans="1:8" x14ac:dyDescent="0.2">
      <c r="A2911" s="20"/>
      <c r="B2911" s="810" t="s">
        <v>161</v>
      </c>
      <c r="C2911" s="7" t="s">
        <v>91</v>
      </c>
      <c r="D2911" s="810" t="s">
        <v>6</v>
      </c>
      <c r="E2911" s="22">
        <v>200</v>
      </c>
      <c r="F2911" s="23">
        <v>12</v>
      </c>
      <c r="G2911" s="23">
        <v>12</v>
      </c>
      <c r="H2911" s="23">
        <v>12</v>
      </c>
    </row>
    <row r="2912" spans="1:8" x14ac:dyDescent="0.2">
      <c r="A2912" s="20">
        <v>44770</v>
      </c>
      <c r="B2912" s="810" t="s">
        <v>88</v>
      </c>
      <c r="C2912" s="7" t="s">
        <v>91</v>
      </c>
      <c r="D2912" s="810" t="s">
        <v>6</v>
      </c>
      <c r="E2912" s="22">
        <v>50</v>
      </c>
      <c r="F2912" s="23">
        <v>1</v>
      </c>
      <c r="G2912" s="23">
        <v>1</v>
      </c>
      <c r="H2912" s="23">
        <v>1</v>
      </c>
    </row>
    <row r="2913" spans="1:8" x14ac:dyDescent="0.2">
      <c r="A2913" s="20"/>
      <c r="B2913" s="810" t="s">
        <v>143</v>
      </c>
      <c r="C2913" s="7" t="s">
        <v>91</v>
      </c>
      <c r="D2913" s="810" t="s">
        <v>6</v>
      </c>
      <c r="E2913" s="22">
        <v>300</v>
      </c>
      <c r="F2913" s="23">
        <v>1</v>
      </c>
      <c r="G2913" s="23">
        <v>1</v>
      </c>
      <c r="H2913" s="23">
        <v>1</v>
      </c>
    </row>
    <row r="2914" spans="1:8" x14ac:dyDescent="0.2">
      <c r="A2914" s="20">
        <v>44771</v>
      </c>
      <c r="B2914" s="810" t="s">
        <v>88</v>
      </c>
      <c r="C2914" s="7" t="s">
        <v>91</v>
      </c>
      <c r="D2914" s="810" t="s">
        <v>6</v>
      </c>
      <c r="E2914" s="22">
        <v>50</v>
      </c>
      <c r="F2914" s="23">
        <v>1</v>
      </c>
      <c r="G2914" s="23">
        <v>1</v>
      </c>
      <c r="H2914" s="23">
        <v>1</v>
      </c>
    </row>
    <row r="2915" spans="1:8" x14ac:dyDescent="0.2">
      <c r="A2915" s="20"/>
      <c r="B2915" s="810" t="s">
        <v>143</v>
      </c>
      <c r="C2915" s="7" t="s">
        <v>91</v>
      </c>
      <c r="D2915" s="810" t="s">
        <v>6</v>
      </c>
      <c r="E2915" s="22">
        <v>300</v>
      </c>
      <c r="F2915" s="23">
        <v>1</v>
      </c>
      <c r="G2915" s="23">
        <v>1</v>
      </c>
      <c r="H2915" s="23">
        <v>1</v>
      </c>
    </row>
    <row r="2916" spans="1:8" x14ac:dyDescent="0.2">
      <c r="A2916" s="20">
        <v>44774</v>
      </c>
      <c r="B2916" s="810" t="s">
        <v>176</v>
      </c>
      <c r="C2916" s="7" t="s">
        <v>91</v>
      </c>
      <c r="D2916" s="810" t="s">
        <v>6</v>
      </c>
      <c r="E2916" s="22">
        <v>50</v>
      </c>
      <c r="F2916" s="23">
        <v>1</v>
      </c>
      <c r="G2916" s="23">
        <v>1</v>
      </c>
      <c r="H2916" s="23">
        <v>1</v>
      </c>
    </row>
    <row r="2917" spans="1:8" x14ac:dyDescent="0.2">
      <c r="A2917" s="20">
        <v>44775</v>
      </c>
      <c r="B2917" s="810" t="s">
        <v>64</v>
      </c>
      <c r="C2917" s="7" t="s">
        <v>91</v>
      </c>
      <c r="D2917" s="810" t="s">
        <v>6</v>
      </c>
      <c r="E2917" s="22">
        <v>100</v>
      </c>
      <c r="F2917" s="23">
        <v>1</v>
      </c>
      <c r="G2917" s="23">
        <v>1</v>
      </c>
      <c r="H2917" s="23">
        <v>1</v>
      </c>
    </row>
    <row r="2918" spans="1:8" x14ac:dyDescent="0.2">
      <c r="B2918" s="810" t="s">
        <v>204</v>
      </c>
      <c r="C2918" s="7" t="s">
        <v>91</v>
      </c>
      <c r="D2918" s="810" t="s">
        <v>6</v>
      </c>
      <c r="E2918" s="22">
        <v>50</v>
      </c>
      <c r="F2918" s="23">
        <v>1</v>
      </c>
      <c r="G2918" s="23">
        <v>1</v>
      </c>
      <c r="H2918" s="23">
        <v>1</v>
      </c>
    </row>
    <row r="2919" spans="1:8" x14ac:dyDescent="0.2">
      <c r="A2919" s="20"/>
      <c r="B2919" s="810" t="s">
        <v>159</v>
      </c>
      <c r="C2919" s="7" t="s">
        <v>91</v>
      </c>
      <c r="D2919" s="810" t="s">
        <v>6</v>
      </c>
      <c r="E2919" s="22">
        <v>50</v>
      </c>
      <c r="F2919" s="23">
        <v>1</v>
      </c>
      <c r="G2919" s="23">
        <v>1</v>
      </c>
      <c r="H2919" s="23">
        <v>1</v>
      </c>
    </row>
    <row r="2920" spans="1:8" x14ac:dyDescent="0.2">
      <c r="A2920" s="20"/>
      <c r="B2920" s="810" t="s">
        <v>253</v>
      </c>
      <c r="C2920" s="7" t="s">
        <v>91</v>
      </c>
      <c r="D2920" s="810" t="s">
        <v>35</v>
      </c>
      <c r="E2920" s="22">
        <v>250</v>
      </c>
      <c r="F2920" s="23">
        <v>40</v>
      </c>
      <c r="G2920" s="23">
        <v>40</v>
      </c>
      <c r="H2920" s="23">
        <v>40</v>
      </c>
    </row>
    <row r="2921" spans="1:8" x14ac:dyDescent="0.2">
      <c r="A2921" s="20"/>
      <c r="B2921" s="810" t="s">
        <v>165</v>
      </c>
      <c r="C2921" s="7" t="s">
        <v>91</v>
      </c>
      <c r="D2921" s="810" t="s">
        <v>6</v>
      </c>
      <c r="E2921" s="22">
        <v>50</v>
      </c>
      <c r="F2921" s="23">
        <v>1</v>
      </c>
      <c r="G2921" s="23">
        <v>1</v>
      </c>
      <c r="H2921" s="23">
        <v>1</v>
      </c>
    </row>
    <row r="2922" spans="1:8" x14ac:dyDescent="0.2">
      <c r="A2922" s="20"/>
      <c r="B2922" s="810" t="s">
        <v>170</v>
      </c>
      <c r="C2922" s="7" t="s">
        <v>91</v>
      </c>
      <c r="D2922" s="810" t="s">
        <v>6</v>
      </c>
      <c r="E2922" s="22">
        <v>50</v>
      </c>
      <c r="F2922" s="23">
        <v>1</v>
      </c>
      <c r="G2922" s="23">
        <v>1</v>
      </c>
      <c r="H2922" s="23">
        <v>1</v>
      </c>
    </row>
    <row r="2923" spans="1:8" x14ac:dyDescent="0.2">
      <c r="A2923" s="20">
        <v>44776</v>
      </c>
      <c r="B2923" s="810" t="s">
        <v>156</v>
      </c>
      <c r="C2923" s="7" t="s">
        <v>91</v>
      </c>
      <c r="D2923" s="810" t="s">
        <v>6</v>
      </c>
      <c r="E2923" s="22">
        <v>50</v>
      </c>
      <c r="F2923" s="23">
        <v>1</v>
      </c>
      <c r="G2923" s="23">
        <v>1</v>
      </c>
      <c r="H2923" s="23">
        <v>1</v>
      </c>
    </row>
    <row r="2924" spans="1:8" x14ac:dyDescent="0.2">
      <c r="A2924" s="20"/>
      <c r="B2924" s="810" t="s">
        <v>259</v>
      </c>
      <c r="C2924" s="7" t="s">
        <v>91</v>
      </c>
      <c r="D2924" s="810" t="s">
        <v>6</v>
      </c>
      <c r="E2924" s="22">
        <v>350</v>
      </c>
      <c r="F2924" s="23">
        <v>1</v>
      </c>
      <c r="G2924" s="23">
        <v>1</v>
      </c>
      <c r="H2924" s="23">
        <v>1</v>
      </c>
    </row>
    <row r="2925" spans="1:8" x14ac:dyDescent="0.2">
      <c r="A2925" s="20">
        <v>44785</v>
      </c>
      <c r="B2925" s="810" t="s">
        <v>302</v>
      </c>
      <c r="C2925" s="7" t="s">
        <v>91</v>
      </c>
      <c r="D2925" s="810" t="s">
        <v>23</v>
      </c>
      <c r="E2925" s="22">
        <v>1000</v>
      </c>
      <c r="F2925" s="23">
        <v>50</v>
      </c>
      <c r="G2925" s="23">
        <v>50</v>
      </c>
      <c r="H2925" s="23">
        <v>50</v>
      </c>
    </row>
    <row r="2926" spans="1:8" x14ac:dyDescent="0.2">
      <c r="A2926" s="20"/>
      <c r="B2926" s="810" t="s">
        <v>90</v>
      </c>
      <c r="C2926" s="7" t="s">
        <v>91</v>
      </c>
      <c r="D2926" s="810" t="s">
        <v>23</v>
      </c>
      <c r="E2926" s="22">
        <v>1000</v>
      </c>
      <c r="F2926" s="23">
        <v>50</v>
      </c>
      <c r="G2926" s="23">
        <v>50</v>
      </c>
      <c r="H2926" s="23">
        <v>50</v>
      </c>
    </row>
    <row r="2927" spans="1:8" x14ac:dyDescent="0.2">
      <c r="A2927" s="20"/>
      <c r="B2927" s="810" t="s">
        <v>161</v>
      </c>
      <c r="C2927" s="7" t="s">
        <v>91</v>
      </c>
      <c r="D2927" s="810" t="s">
        <v>6</v>
      </c>
      <c r="E2927" s="22">
        <v>50</v>
      </c>
      <c r="F2927" s="23">
        <v>1</v>
      </c>
      <c r="G2927" s="23">
        <v>1</v>
      </c>
      <c r="H2927" s="23">
        <v>1</v>
      </c>
    </row>
    <row r="2928" spans="1:8" x14ac:dyDescent="0.2">
      <c r="B2928" s="810" t="s">
        <v>188</v>
      </c>
      <c r="C2928" s="7" t="s">
        <v>91</v>
      </c>
      <c r="D2928" s="810" t="s">
        <v>6</v>
      </c>
      <c r="E2928" s="22">
        <v>50</v>
      </c>
      <c r="F2928" s="23">
        <v>1</v>
      </c>
      <c r="G2928" s="23">
        <v>1</v>
      </c>
      <c r="H2928" s="23">
        <v>1</v>
      </c>
    </row>
    <row r="2929" spans="1:8" x14ac:dyDescent="0.2">
      <c r="A2929" s="20">
        <v>44788</v>
      </c>
      <c r="B2929" s="810" t="s">
        <v>60</v>
      </c>
      <c r="C2929" s="7" t="s">
        <v>91</v>
      </c>
      <c r="D2929" s="810" t="s">
        <v>6</v>
      </c>
      <c r="E2929" s="22">
        <v>100</v>
      </c>
      <c r="F2929" s="23">
        <v>1</v>
      </c>
      <c r="G2929" s="23">
        <v>1</v>
      </c>
      <c r="H2929" s="23">
        <v>1</v>
      </c>
    </row>
    <row r="2930" spans="1:8" x14ac:dyDescent="0.2">
      <c r="A2930" s="20"/>
      <c r="B2930" s="810" t="s">
        <v>88</v>
      </c>
      <c r="C2930" s="7" t="s">
        <v>91</v>
      </c>
      <c r="D2930" s="810" t="s">
        <v>6</v>
      </c>
      <c r="E2930" s="22">
        <v>50</v>
      </c>
      <c r="F2930" s="23">
        <v>1</v>
      </c>
      <c r="G2930" s="23">
        <v>1</v>
      </c>
      <c r="H2930" s="23">
        <v>1</v>
      </c>
    </row>
    <row r="2931" spans="1:8" x14ac:dyDescent="0.2">
      <c r="A2931" s="20"/>
      <c r="B2931" s="810" t="s">
        <v>154</v>
      </c>
      <c r="C2931" s="7" t="s">
        <v>91</v>
      </c>
      <c r="D2931" s="810" t="s">
        <v>6</v>
      </c>
      <c r="E2931" s="22">
        <v>150</v>
      </c>
      <c r="F2931" s="23">
        <v>1</v>
      </c>
      <c r="G2931" s="23">
        <v>1</v>
      </c>
      <c r="H2931" s="23">
        <v>1</v>
      </c>
    </row>
    <row r="2932" spans="1:8" x14ac:dyDescent="0.2">
      <c r="A2932" s="20"/>
      <c r="B2932" s="810" t="s">
        <v>22</v>
      </c>
      <c r="C2932" s="7" t="s">
        <v>91</v>
      </c>
      <c r="D2932" s="810" t="s">
        <v>6</v>
      </c>
      <c r="E2932" s="22">
        <v>100</v>
      </c>
      <c r="F2932" s="23">
        <v>1</v>
      </c>
      <c r="G2932" s="23">
        <v>1</v>
      </c>
      <c r="H2932" s="23">
        <v>1</v>
      </c>
    </row>
    <row r="2933" spans="1:8" x14ac:dyDescent="0.2">
      <c r="A2933" s="20"/>
      <c r="B2933" s="810"/>
      <c r="C2933" s="7"/>
      <c r="D2933" s="810"/>
      <c r="E2933" s="22"/>
      <c r="F2933" s="23"/>
      <c r="G2933" s="23"/>
      <c r="H2933" s="23"/>
    </row>
    <row r="2934" spans="1:8" x14ac:dyDescent="0.2">
      <c r="A2934" s="20"/>
      <c r="B2934" s="810"/>
      <c r="C2934" s="7"/>
      <c r="D2934" s="810"/>
      <c r="E2934" s="22"/>
      <c r="F2934" s="23"/>
      <c r="G2934" s="23"/>
      <c r="H2934" s="23"/>
    </row>
    <row r="2935" spans="1:8" x14ac:dyDescent="0.2">
      <c r="A2935" s="20"/>
      <c r="B2935" s="810"/>
      <c r="C2935" s="7"/>
      <c r="D2935" s="810"/>
      <c r="E2935" s="22"/>
      <c r="F2935" s="23"/>
      <c r="G2935" s="23"/>
      <c r="H2935" s="23"/>
    </row>
  </sheetData>
  <pageMargins left="0.7" right="0.7" top="0.75" bottom="0.75" header="0.3" footer="0.3"/>
  <pageSetup paperSize="9" orientation="portrait" r:id="rId1"/>
  <ignoredErrors>
    <ignoredError sqref="A1166 A1171 A1175:A117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DK2205"/>
  <sheetViews>
    <sheetView zoomScaleNormal="100" workbookViewId="0">
      <pane ySplit="1" topLeftCell="A2193" activePane="bottomLeft" state="frozen"/>
      <selection activeCell="M651" sqref="M651"/>
      <selection pane="bottomLeft" activeCell="A2203" sqref="A2203"/>
    </sheetView>
  </sheetViews>
  <sheetFormatPr defaultColWidth="9.140625" defaultRowHeight="12.75" x14ac:dyDescent="0.2"/>
  <cols>
    <col min="1" max="1" width="12.140625" style="6" bestFit="1" customWidth="1"/>
    <col min="2" max="2" width="18.85546875" style="6" bestFit="1" customWidth="1"/>
    <col min="3" max="3" width="11.7109375" style="6" customWidth="1"/>
    <col min="4" max="4" width="10.7109375" style="6" bestFit="1" customWidth="1"/>
    <col min="5" max="5" width="12.140625" style="17" customWidth="1"/>
    <col min="6" max="6" width="13.28515625" style="612" customWidth="1"/>
    <col min="7" max="7" width="11.28515625" style="612" customWidth="1"/>
    <col min="8" max="9" width="13.28515625" style="612" customWidth="1"/>
    <col min="10" max="16384" width="9.140625" style="6"/>
  </cols>
  <sheetData>
    <row r="1" spans="1:9" ht="63.75" customHeight="1" thickBot="1" x14ac:dyDescent="0.25">
      <c r="A1" s="200" t="s">
        <v>1</v>
      </c>
      <c r="B1" s="200" t="s">
        <v>0</v>
      </c>
      <c r="C1" s="200" t="s">
        <v>2</v>
      </c>
      <c r="D1" s="200" t="s">
        <v>3</v>
      </c>
      <c r="E1" s="201" t="s">
        <v>4</v>
      </c>
      <c r="F1" s="611" t="s">
        <v>41</v>
      </c>
      <c r="G1" s="613" t="s">
        <v>42</v>
      </c>
      <c r="H1" s="613" t="s">
        <v>43</v>
      </c>
      <c r="I1" s="807"/>
    </row>
    <row r="2" spans="1:9" x14ac:dyDescent="0.2">
      <c r="A2" s="20" t="s">
        <v>46</v>
      </c>
      <c r="B2" s="17" t="s">
        <v>29</v>
      </c>
      <c r="C2" s="17" t="s">
        <v>12</v>
      </c>
      <c r="D2" s="17" t="s">
        <v>35</v>
      </c>
      <c r="E2" s="17">
        <v>400</v>
      </c>
      <c r="F2" s="612">
        <v>1</v>
      </c>
      <c r="G2" s="612">
        <v>1</v>
      </c>
      <c r="H2" s="612">
        <v>1</v>
      </c>
    </row>
    <row r="3" spans="1:9" x14ac:dyDescent="0.2">
      <c r="A3" s="20" t="s">
        <v>47</v>
      </c>
      <c r="B3" s="17" t="s">
        <v>11</v>
      </c>
      <c r="C3" s="17" t="s">
        <v>12</v>
      </c>
      <c r="D3" s="17" t="s">
        <v>35</v>
      </c>
      <c r="E3" s="17">
        <v>50</v>
      </c>
      <c r="F3" s="612">
        <v>1</v>
      </c>
      <c r="G3" s="612">
        <v>1</v>
      </c>
      <c r="H3" s="612">
        <v>1</v>
      </c>
    </row>
    <row r="4" spans="1:9" x14ac:dyDescent="0.2">
      <c r="A4" s="20" t="s">
        <v>48</v>
      </c>
      <c r="B4" s="17" t="s">
        <v>11</v>
      </c>
      <c r="C4" s="17" t="s">
        <v>12</v>
      </c>
      <c r="D4" s="17" t="s">
        <v>35</v>
      </c>
      <c r="E4" s="17">
        <v>300</v>
      </c>
      <c r="F4" s="612">
        <v>1</v>
      </c>
      <c r="G4" s="612">
        <v>1</v>
      </c>
      <c r="H4" s="612">
        <v>1</v>
      </c>
    </row>
    <row r="5" spans="1:9" x14ac:dyDescent="0.2">
      <c r="A5" s="20" t="s">
        <v>52</v>
      </c>
      <c r="B5" s="17" t="s">
        <v>55</v>
      </c>
      <c r="C5" s="17" t="s">
        <v>12</v>
      </c>
      <c r="D5" s="17" t="s">
        <v>35</v>
      </c>
      <c r="E5" s="17">
        <v>75</v>
      </c>
      <c r="F5" s="612">
        <v>15</v>
      </c>
      <c r="G5" s="612">
        <v>15</v>
      </c>
      <c r="H5" s="612">
        <v>15</v>
      </c>
    </row>
    <row r="6" spans="1:9" x14ac:dyDescent="0.2">
      <c r="A6" s="20">
        <v>41235</v>
      </c>
      <c r="B6" s="7" t="s">
        <v>70</v>
      </c>
      <c r="C6" s="7" t="s">
        <v>12</v>
      </c>
      <c r="D6" s="7" t="s">
        <v>71</v>
      </c>
      <c r="E6" s="22">
        <v>50</v>
      </c>
      <c r="F6" s="22">
        <v>1</v>
      </c>
      <c r="G6" s="22">
        <v>1</v>
      </c>
      <c r="H6" s="22">
        <v>1</v>
      </c>
      <c r="I6" s="22"/>
    </row>
    <row r="7" spans="1:9" x14ac:dyDescent="0.2">
      <c r="A7" s="20">
        <v>41235</v>
      </c>
      <c r="B7" s="7" t="s">
        <v>11</v>
      </c>
      <c r="C7" s="7" t="s">
        <v>12</v>
      </c>
      <c r="D7" s="7" t="s">
        <v>35</v>
      </c>
      <c r="E7" s="22">
        <v>100</v>
      </c>
      <c r="F7" s="22">
        <v>10</v>
      </c>
      <c r="G7" s="22">
        <v>10</v>
      </c>
      <c r="H7" s="22">
        <v>10</v>
      </c>
      <c r="I7" s="22"/>
    </row>
    <row r="8" spans="1:9" x14ac:dyDescent="0.2">
      <c r="A8" s="20">
        <v>41235</v>
      </c>
      <c r="B8" s="7" t="s">
        <v>29</v>
      </c>
      <c r="C8" s="7" t="s">
        <v>12</v>
      </c>
      <c r="D8" s="7" t="s">
        <v>35</v>
      </c>
      <c r="E8" s="22">
        <v>100</v>
      </c>
      <c r="F8" s="22">
        <v>1</v>
      </c>
      <c r="G8" s="22">
        <v>1</v>
      </c>
      <c r="H8" s="22">
        <v>1</v>
      </c>
      <c r="I8" s="22"/>
    </row>
    <row r="9" spans="1:9" x14ac:dyDescent="0.2">
      <c r="A9" s="20">
        <v>41243</v>
      </c>
      <c r="B9" s="7" t="s">
        <v>75</v>
      </c>
      <c r="C9" s="7" t="s">
        <v>12</v>
      </c>
      <c r="D9" s="7" t="s">
        <v>7</v>
      </c>
      <c r="E9" s="22">
        <v>50</v>
      </c>
      <c r="F9" s="22">
        <v>10</v>
      </c>
      <c r="G9" s="22">
        <v>10</v>
      </c>
      <c r="H9" s="22">
        <v>10</v>
      </c>
      <c r="I9" s="22"/>
    </row>
    <row r="10" spans="1:9" x14ac:dyDescent="0.2">
      <c r="A10" s="20">
        <v>41246</v>
      </c>
      <c r="B10" s="7" t="s">
        <v>79</v>
      </c>
      <c r="C10" s="7" t="s">
        <v>12</v>
      </c>
      <c r="D10" s="7" t="s">
        <v>71</v>
      </c>
      <c r="E10" s="22">
        <v>50</v>
      </c>
      <c r="F10" s="22">
        <v>1</v>
      </c>
      <c r="G10" s="22">
        <v>1</v>
      </c>
      <c r="H10" s="22">
        <v>1</v>
      </c>
      <c r="I10" s="22"/>
    </row>
    <row r="11" spans="1:9" x14ac:dyDescent="0.2">
      <c r="A11" s="20">
        <v>41248</v>
      </c>
      <c r="B11" s="7" t="s">
        <v>86</v>
      </c>
      <c r="C11" s="7" t="s">
        <v>12</v>
      </c>
      <c r="D11" s="7" t="s">
        <v>35</v>
      </c>
      <c r="E11" s="22">
        <v>500</v>
      </c>
      <c r="F11" s="22">
        <v>1</v>
      </c>
      <c r="G11" s="22">
        <v>1</v>
      </c>
      <c r="H11" s="22">
        <v>1</v>
      </c>
      <c r="I11" s="22"/>
    </row>
    <row r="12" spans="1:9" x14ac:dyDescent="0.2">
      <c r="A12" s="20">
        <v>41248</v>
      </c>
      <c r="B12" s="7" t="s">
        <v>87</v>
      </c>
      <c r="C12" s="7" t="s">
        <v>12</v>
      </c>
      <c r="D12" s="7" t="s">
        <v>35</v>
      </c>
      <c r="E12" s="22">
        <v>25</v>
      </c>
      <c r="F12" s="22">
        <v>1</v>
      </c>
      <c r="G12" s="22">
        <v>1</v>
      </c>
      <c r="H12" s="22">
        <v>1</v>
      </c>
      <c r="I12" s="22"/>
    </row>
    <row r="13" spans="1:9" x14ac:dyDescent="0.2">
      <c r="A13" s="20">
        <v>41248</v>
      </c>
      <c r="B13" s="7" t="s">
        <v>19</v>
      </c>
      <c r="C13" s="7" t="s">
        <v>12</v>
      </c>
      <c r="D13" s="7" t="s">
        <v>35</v>
      </c>
      <c r="E13" s="22">
        <v>75</v>
      </c>
      <c r="F13" s="22">
        <v>1</v>
      </c>
      <c r="G13" s="22">
        <v>1</v>
      </c>
      <c r="H13" s="22">
        <v>1</v>
      </c>
      <c r="I13" s="22"/>
    </row>
    <row r="14" spans="1:9" x14ac:dyDescent="0.2">
      <c r="A14" s="20">
        <v>41248</v>
      </c>
      <c r="B14" s="7" t="s">
        <v>88</v>
      </c>
      <c r="C14" s="7" t="s">
        <v>12</v>
      </c>
      <c r="D14" s="7" t="s">
        <v>6</v>
      </c>
      <c r="E14" s="22">
        <v>50</v>
      </c>
      <c r="F14" s="22">
        <v>1</v>
      </c>
      <c r="G14" s="22">
        <v>1</v>
      </c>
      <c r="H14" s="22">
        <v>1</v>
      </c>
      <c r="I14" s="22"/>
    </row>
    <row r="15" spans="1:9" x14ac:dyDescent="0.2">
      <c r="A15" s="20">
        <v>41248</v>
      </c>
      <c r="B15" s="7" t="s">
        <v>89</v>
      </c>
      <c r="C15" s="7" t="s">
        <v>12</v>
      </c>
      <c r="D15" s="7" t="s">
        <v>23</v>
      </c>
      <c r="E15" s="22">
        <v>100</v>
      </c>
      <c r="F15" s="22">
        <v>5</v>
      </c>
      <c r="G15" s="22">
        <v>1</v>
      </c>
      <c r="H15" s="22">
        <v>1</v>
      </c>
      <c r="I15" s="22"/>
    </row>
    <row r="16" spans="1:9" x14ac:dyDescent="0.2">
      <c r="A16" s="20">
        <v>41250</v>
      </c>
      <c r="B16" s="7" t="s">
        <v>70</v>
      </c>
      <c r="C16" s="7" t="s">
        <v>12</v>
      </c>
      <c r="D16" s="7" t="s">
        <v>71</v>
      </c>
      <c r="E16" s="22">
        <v>200</v>
      </c>
      <c r="F16" s="22">
        <v>1</v>
      </c>
      <c r="G16" s="22">
        <v>1</v>
      </c>
      <c r="H16" s="22">
        <v>1</v>
      </c>
      <c r="I16" s="22"/>
    </row>
    <row r="17" spans="1:9" x14ac:dyDescent="0.2">
      <c r="A17" s="20">
        <v>41256</v>
      </c>
      <c r="B17" s="7" t="s">
        <v>11</v>
      </c>
      <c r="C17" s="7" t="s">
        <v>12</v>
      </c>
      <c r="D17" s="7" t="s">
        <v>35</v>
      </c>
      <c r="E17" s="22">
        <v>100</v>
      </c>
      <c r="F17" s="22">
        <v>2</v>
      </c>
      <c r="G17" s="22">
        <v>2</v>
      </c>
      <c r="H17" s="22">
        <v>2</v>
      </c>
      <c r="I17" s="22"/>
    </row>
    <row r="18" spans="1:9" x14ac:dyDescent="0.2">
      <c r="A18" s="20">
        <v>41297</v>
      </c>
      <c r="B18" s="7" t="s">
        <v>125</v>
      </c>
      <c r="C18" s="7" t="s">
        <v>12</v>
      </c>
      <c r="D18" s="7" t="s">
        <v>35</v>
      </c>
      <c r="E18" s="22">
        <v>225</v>
      </c>
      <c r="F18" s="22">
        <v>15</v>
      </c>
      <c r="G18" s="22">
        <v>15</v>
      </c>
      <c r="H18" s="22">
        <v>15</v>
      </c>
      <c r="I18" s="22"/>
    </row>
    <row r="19" spans="1:9" x14ac:dyDescent="0.2">
      <c r="A19" s="20">
        <v>41312</v>
      </c>
      <c r="B19" s="7" t="s">
        <v>122</v>
      </c>
      <c r="C19" s="7" t="s">
        <v>12</v>
      </c>
      <c r="D19" s="7" t="s">
        <v>23</v>
      </c>
      <c r="E19" s="22">
        <v>600</v>
      </c>
      <c r="F19" s="22">
        <v>10</v>
      </c>
      <c r="G19" s="22">
        <v>10</v>
      </c>
      <c r="H19" s="22">
        <v>10</v>
      </c>
      <c r="I19" s="22"/>
    </row>
    <row r="20" spans="1:9" x14ac:dyDescent="0.2">
      <c r="A20" s="20">
        <v>41317</v>
      </c>
      <c r="B20" s="7" t="s">
        <v>135</v>
      </c>
      <c r="C20" s="7" t="s">
        <v>12</v>
      </c>
      <c r="D20" s="7" t="s">
        <v>6</v>
      </c>
      <c r="E20" s="22">
        <v>900</v>
      </c>
      <c r="F20" s="22">
        <v>20</v>
      </c>
      <c r="G20" s="22">
        <v>20</v>
      </c>
      <c r="H20" s="22">
        <v>20</v>
      </c>
      <c r="I20" s="22"/>
    </row>
    <row r="21" spans="1:9" x14ac:dyDescent="0.2">
      <c r="A21" s="20">
        <v>41318</v>
      </c>
      <c r="B21" s="7" t="s">
        <v>70</v>
      </c>
      <c r="C21" s="7" t="s">
        <v>12</v>
      </c>
      <c r="D21" s="7" t="s">
        <v>71</v>
      </c>
      <c r="E21" s="22">
        <v>50</v>
      </c>
      <c r="F21" s="22">
        <v>1</v>
      </c>
      <c r="G21" s="22">
        <v>1</v>
      </c>
      <c r="H21" s="22">
        <v>1</v>
      </c>
      <c r="I21" s="22"/>
    </row>
    <row r="22" spans="1:9" x14ac:dyDescent="0.2">
      <c r="A22" s="20">
        <v>41323</v>
      </c>
      <c r="B22" s="7" t="s">
        <v>79</v>
      </c>
      <c r="C22" s="7" t="s">
        <v>12</v>
      </c>
      <c r="D22" s="7" t="s">
        <v>71</v>
      </c>
      <c r="E22" s="22">
        <v>25</v>
      </c>
      <c r="F22" s="22">
        <v>1</v>
      </c>
      <c r="G22" s="22">
        <v>1</v>
      </c>
      <c r="H22" s="22">
        <v>1</v>
      </c>
      <c r="I22" s="22"/>
    </row>
    <row r="23" spans="1:9" x14ac:dyDescent="0.2">
      <c r="A23" s="20">
        <v>41334</v>
      </c>
      <c r="B23" s="7" t="s">
        <v>102</v>
      </c>
      <c r="C23" s="7" t="s">
        <v>12</v>
      </c>
      <c r="D23" s="7" t="s">
        <v>23</v>
      </c>
      <c r="E23" s="22">
        <v>500</v>
      </c>
      <c r="F23" s="22">
        <v>1</v>
      </c>
      <c r="G23" s="22">
        <v>1</v>
      </c>
      <c r="H23" s="22">
        <v>1</v>
      </c>
      <c r="I23" s="22"/>
    </row>
    <row r="24" spans="1:9" x14ac:dyDescent="0.2">
      <c r="A24" s="20">
        <v>41334</v>
      </c>
      <c r="B24" s="7" t="s">
        <v>147</v>
      </c>
      <c r="C24" s="7" t="s">
        <v>12</v>
      </c>
      <c r="D24" s="7" t="s">
        <v>71</v>
      </c>
      <c r="E24" s="22">
        <v>175</v>
      </c>
      <c r="F24" s="22">
        <v>1</v>
      </c>
      <c r="G24" s="22">
        <v>1</v>
      </c>
      <c r="H24" s="22">
        <v>1</v>
      </c>
      <c r="I24" s="22"/>
    </row>
    <row r="25" spans="1:9" x14ac:dyDescent="0.2">
      <c r="A25" s="20">
        <v>41334</v>
      </c>
      <c r="B25" s="7" t="s">
        <v>128</v>
      </c>
      <c r="C25" s="7" t="s">
        <v>12</v>
      </c>
      <c r="D25" s="7" t="s">
        <v>23</v>
      </c>
      <c r="E25" s="22">
        <v>50</v>
      </c>
      <c r="F25" s="22">
        <v>1</v>
      </c>
      <c r="G25" s="22">
        <v>1</v>
      </c>
      <c r="H25" s="22">
        <v>1</v>
      </c>
      <c r="I25" s="22"/>
    </row>
    <row r="26" spans="1:9" x14ac:dyDescent="0.2">
      <c r="A26" s="20">
        <v>41334</v>
      </c>
      <c r="B26" s="7" t="s">
        <v>148</v>
      </c>
      <c r="C26" s="7" t="s">
        <v>12</v>
      </c>
      <c r="D26" s="7" t="s">
        <v>23</v>
      </c>
      <c r="E26" s="22">
        <v>1000</v>
      </c>
      <c r="F26" s="22">
        <v>2</v>
      </c>
      <c r="G26" s="22">
        <v>1</v>
      </c>
      <c r="H26" s="22">
        <v>2</v>
      </c>
      <c r="I26" s="22"/>
    </row>
    <row r="27" spans="1:9" x14ac:dyDescent="0.2">
      <c r="A27" s="20">
        <v>41334</v>
      </c>
      <c r="B27" s="7" t="s">
        <v>122</v>
      </c>
      <c r="C27" s="7" t="s">
        <v>12</v>
      </c>
      <c r="D27" s="7" t="s">
        <v>23</v>
      </c>
      <c r="E27" s="22">
        <v>550</v>
      </c>
      <c r="F27" s="22">
        <v>1</v>
      </c>
      <c r="G27" s="22">
        <v>1</v>
      </c>
      <c r="H27" s="22">
        <v>1</v>
      </c>
      <c r="I27" s="22"/>
    </row>
    <row r="28" spans="1:9" x14ac:dyDescent="0.2">
      <c r="A28" s="20">
        <v>41337</v>
      </c>
      <c r="B28" s="7" t="s">
        <v>150</v>
      </c>
      <c r="C28" s="7" t="s">
        <v>12</v>
      </c>
      <c r="D28" s="7" t="s">
        <v>151</v>
      </c>
      <c r="E28" s="22">
        <v>100</v>
      </c>
      <c r="F28" s="22">
        <v>10</v>
      </c>
      <c r="G28" s="22">
        <v>10</v>
      </c>
      <c r="H28" s="22">
        <v>10</v>
      </c>
      <c r="I28" s="22"/>
    </row>
    <row r="29" spans="1:9" x14ac:dyDescent="0.2">
      <c r="A29" s="20">
        <v>41341</v>
      </c>
      <c r="B29" s="7" t="s">
        <v>125</v>
      </c>
      <c r="C29" s="7" t="s">
        <v>12</v>
      </c>
      <c r="D29" s="7" t="s">
        <v>35</v>
      </c>
      <c r="E29" s="22">
        <v>125</v>
      </c>
      <c r="F29" s="22">
        <v>30</v>
      </c>
      <c r="G29" s="22">
        <v>30</v>
      </c>
      <c r="H29" s="22">
        <v>30</v>
      </c>
      <c r="I29" s="22"/>
    </row>
    <row r="30" spans="1:9" x14ac:dyDescent="0.2">
      <c r="A30" s="20">
        <v>41341</v>
      </c>
      <c r="B30" s="7" t="s">
        <v>87</v>
      </c>
      <c r="C30" s="7" t="s">
        <v>12</v>
      </c>
      <c r="D30" s="7" t="s">
        <v>35</v>
      </c>
      <c r="E30" s="22">
        <v>450</v>
      </c>
      <c r="F30" s="22">
        <v>30</v>
      </c>
      <c r="G30" s="22">
        <v>30</v>
      </c>
      <c r="H30" s="22">
        <v>30</v>
      </c>
      <c r="I30" s="22"/>
    </row>
    <row r="31" spans="1:9" x14ac:dyDescent="0.2">
      <c r="A31" s="20">
        <v>41341</v>
      </c>
      <c r="B31" s="7" t="s">
        <v>19</v>
      </c>
      <c r="C31" s="7" t="s">
        <v>12</v>
      </c>
      <c r="D31" s="7" t="s">
        <v>35</v>
      </c>
      <c r="E31" s="22">
        <v>50</v>
      </c>
      <c r="F31" s="22">
        <v>30</v>
      </c>
      <c r="G31" s="22">
        <v>30</v>
      </c>
      <c r="H31" s="22">
        <v>30</v>
      </c>
      <c r="I31" s="22"/>
    </row>
    <row r="32" spans="1:9" x14ac:dyDescent="0.2">
      <c r="A32" s="20">
        <v>41341</v>
      </c>
      <c r="B32" s="7" t="s">
        <v>54</v>
      </c>
      <c r="C32" s="7" t="s">
        <v>12</v>
      </c>
      <c r="D32" s="7" t="s">
        <v>35</v>
      </c>
      <c r="E32" s="22">
        <v>275</v>
      </c>
      <c r="F32" s="22">
        <v>35</v>
      </c>
      <c r="G32" s="22">
        <v>35</v>
      </c>
      <c r="H32" s="22">
        <v>70</v>
      </c>
      <c r="I32" s="22"/>
    </row>
    <row r="33" spans="1:9" x14ac:dyDescent="0.2">
      <c r="A33" s="20">
        <v>41341</v>
      </c>
      <c r="B33" s="7" t="s">
        <v>158</v>
      </c>
      <c r="C33" s="7" t="s">
        <v>12</v>
      </c>
      <c r="D33" s="7" t="s">
        <v>35</v>
      </c>
      <c r="E33" s="22">
        <v>150</v>
      </c>
      <c r="F33" s="22">
        <v>1</v>
      </c>
      <c r="G33" s="22">
        <v>1</v>
      </c>
      <c r="H33" s="22">
        <v>1</v>
      </c>
      <c r="I33" s="22"/>
    </row>
    <row r="34" spans="1:9" x14ac:dyDescent="0.2">
      <c r="A34" s="20">
        <v>41341</v>
      </c>
      <c r="B34" s="7" t="s">
        <v>55</v>
      </c>
      <c r="C34" s="7" t="s">
        <v>12</v>
      </c>
      <c r="D34" s="7" t="s">
        <v>35</v>
      </c>
      <c r="E34" s="22">
        <v>100</v>
      </c>
      <c r="F34" s="22">
        <v>30</v>
      </c>
      <c r="G34" s="22">
        <v>30</v>
      </c>
      <c r="H34" s="22">
        <v>30</v>
      </c>
      <c r="I34" s="22"/>
    </row>
    <row r="35" spans="1:9" x14ac:dyDescent="0.2">
      <c r="A35" s="20">
        <v>41344</v>
      </c>
      <c r="B35" s="7" t="s">
        <v>86</v>
      </c>
      <c r="C35" s="7" t="s">
        <v>12</v>
      </c>
      <c r="D35" s="7" t="s">
        <v>35</v>
      </c>
      <c r="E35" s="22">
        <v>325</v>
      </c>
      <c r="F35" s="22">
        <v>1</v>
      </c>
      <c r="G35" s="22">
        <v>1</v>
      </c>
      <c r="H35" s="22">
        <v>1</v>
      </c>
      <c r="I35" s="22"/>
    </row>
    <row r="36" spans="1:9" x14ac:dyDescent="0.2">
      <c r="A36" s="20">
        <v>41344</v>
      </c>
      <c r="B36" s="7" t="s">
        <v>162</v>
      </c>
      <c r="C36" s="7" t="s">
        <v>12</v>
      </c>
      <c r="D36" s="7" t="s">
        <v>35</v>
      </c>
      <c r="E36" s="22">
        <v>400</v>
      </c>
      <c r="F36" s="22">
        <v>1</v>
      </c>
      <c r="G36" s="22">
        <v>1</v>
      </c>
      <c r="H36" s="22">
        <v>1</v>
      </c>
      <c r="I36" s="22"/>
    </row>
    <row r="37" spans="1:9" x14ac:dyDescent="0.2">
      <c r="A37" s="20">
        <v>41345</v>
      </c>
      <c r="B37" s="7" t="s">
        <v>24</v>
      </c>
      <c r="C37" s="7" t="s">
        <v>12</v>
      </c>
      <c r="D37" s="7" t="s">
        <v>23</v>
      </c>
      <c r="E37" s="22">
        <v>100</v>
      </c>
      <c r="F37" s="22">
        <v>35</v>
      </c>
      <c r="G37" s="22">
        <v>35</v>
      </c>
      <c r="H37" s="22">
        <v>35</v>
      </c>
      <c r="I37" s="22"/>
    </row>
    <row r="38" spans="1:9" x14ac:dyDescent="0.2">
      <c r="A38" s="20">
        <v>41345</v>
      </c>
      <c r="B38" s="7" t="s">
        <v>164</v>
      </c>
      <c r="C38" s="7" t="s">
        <v>12</v>
      </c>
      <c r="D38" s="7" t="s">
        <v>151</v>
      </c>
      <c r="E38" s="22">
        <v>300</v>
      </c>
      <c r="F38" s="22">
        <v>5</v>
      </c>
      <c r="G38" s="22">
        <v>5</v>
      </c>
      <c r="H38" s="22">
        <v>5</v>
      </c>
      <c r="I38" s="22"/>
    </row>
    <row r="39" spans="1:9" x14ac:dyDescent="0.2">
      <c r="A39" s="20">
        <v>41346</v>
      </c>
      <c r="B39" s="7" t="s">
        <v>164</v>
      </c>
      <c r="C39" s="7" t="s">
        <v>12</v>
      </c>
      <c r="D39" s="7" t="s">
        <v>151</v>
      </c>
      <c r="E39" s="22">
        <v>450</v>
      </c>
      <c r="F39" s="22">
        <v>5</v>
      </c>
      <c r="G39" s="22">
        <v>5</v>
      </c>
      <c r="H39" s="22">
        <v>5</v>
      </c>
      <c r="I39" s="22"/>
    </row>
    <row r="40" spans="1:9" x14ac:dyDescent="0.2">
      <c r="A40" s="20">
        <v>41352</v>
      </c>
      <c r="B40" s="7" t="s">
        <v>175</v>
      </c>
      <c r="C40" s="7" t="s">
        <v>12</v>
      </c>
      <c r="D40" s="7" t="s">
        <v>35</v>
      </c>
      <c r="E40" s="22">
        <v>75</v>
      </c>
      <c r="F40" s="22">
        <v>25</v>
      </c>
      <c r="G40" s="22">
        <v>25</v>
      </c>
      <c r="H40" s="22">
        <v>25</v>
      </c>
      <c r="I40" s="22"/>
    </row>
    <row r="41" spans="1:9" x14ac:dyDescent="0.2">
      <c r="A41" s="20">
        <v>41372</v>
      </c>
      <c r="B41" s="7" t="s">
        <v>86</v>
      </c>
      <c r="C41" s="7" t="s">
        <v>12</v>
      </c>
      <c r="D41" s="7" t="s">
        <v>35</v>
      </c>
      <c r="E41" s="22">
        <v>50</v>
      </c>
      <c r="F41" s="22">
        <v>1</v>
      </c>
      <c r="G41" s="22">
        <v>1</v>
      </c>
      <c r="H41" s="22">
        <v>1</v>
      </c>
      <c r="I41" s="22"/>
    </row>
    <row r="42" spans="1:9" x14ac:dyDescent="0.2">
      <c r="A42" s="20">
        <v>41372</v>
      </c>
      <c r="B42" s="7" t="s">
        <v>53</v>
      </c>
      <c r="C42" s="7" t="s">
        <v>12</v>
      </c>
      <c r="D42" s="7" t="s">
        <v>35</v>
      </c>
      <c r="E42" s="22">
        <v>25</v>
      </c>
      <c r="F42" s="22">
        <v>1</v>
      </c>
      <c r="G42" s="22">
        <v>1</v>
      </c>
      <c r="H42" s="22">
        <v>1</v>
      </c>
      <c r="I42" s="22"/>
    </row>
    <row r="43" spans="1:9" x14ac:dyDescent="0.2">
      <c r="A43" s="20">
        <v>41372</v>
      </c>
      <c r="B43" s="7" t="s">
        <v>121</v>
      </c>
      <c r="C43" s="7" t="s">
        <v>12</v>
      </c>
      <c r="D43" s="7" t="s">
        <v>35</v>
      </c>
      <c r="E43" s="22">
        <v>50</v>
      </c>
      <c r="F43" s="22">
        <v>1</v>
      </c>
      <c r="G43" s="22">
        <v>1</v>
      </c>
      <c r="H43" s="22">
        <v>1</v>
      </c>
      <c r="I43" s="22"/>
    </row>
    <row r="44" spans="1:9" x14ac:dyDescent="0.2">
      <c r="A44" s="20">
        <v>41376</v>
      </c>
      <c r="B44" s="25" t="s">
        <v>179</v>
      </c>
      <c r="C44" s="25" t="s">
        <v>12</v>
      </c>
      <c r="D44" s="25" t="s">
        <v>23</v>
      </c>
      <c r="E44" s="26">
        <v>350</v>
      </c>
      <c r="F44" s="26">
        <v>10</v>
      </c>
      <c r="G44" s="26">
        <v>10</v>
      </c>
      <c r="H44" s="26">
        <v>30</v>
      </c>
      <c r="I44" s="26"/>
    </row>
    <row r="45" spans="1:9" x14ac:dyDescent="0.2">
      <c r="A45" s="20">
        <v>41382</v>
      </c>
      <c r="B45" s="25" t="s">
        <v>179</v>
      </c>
      <c r="C45" s="25" t="s">
        <v>12</v>
      </c>
      <c r="D45" s="25" t="s">
        <v>23</v>
      </c>
      <c r="E45" s="26">
        <v>225</v>
      </c>
      <c r="F45" s="26">
        <v>15</v>
      </c>
      <c r="G45" s="26">
        <v>15</v>
      </c>
      <c r="H45" s="26">
        <v>30</v>
      </c>
      <c r="I45" s="26"/>
    </row>
    <row r="46" spans="1:9" x14ac:dyDescent="0.2">
      <c r="A46" s="20">
        <v>41383</v>
      </c>
      <c r="B46" s="25" t="s">
        <v>179</v>
      </c>
      <c r="C46" s="25" t="s">
        <v>12</v>
      </c>
      <c r="D46" s="25" t="s">
        <v>23</v>
      </c>
      <c r="E46" s="26">
        <v>50</v>
      </c>
      <c r="F46" s="26">
        <v>10</v>
      </c>
      <c r="G46" s="26">
        <v>10</v>
      </c>
      <c r="H46" s="26">
        <v>10</v>
      </c>
      <c r="I46" s="26"/>
    </row>
    <row r="47" spans="1:9" x14ac:dyDescent="0.2">
      <c r="A47" s="20">
        <v>41387</v>
      </c>
      <c r="B47" s="7" t="s">
        <v>179</v>
      </c>
      <c r="C47" s="7" t="s">
        <v>12</v>
      </c>
      <c r="D47" s="7" t="s">
        <v>23</v>
      </c>
      <c r="E47" s="22">
        <v>75</v>
      </c>
      <c r="F47" s="22">
        <v>10</v>
      </c>
      <c r="G47" s="22">
        <v>10</v>
      </c>
      <c r="H47" s="22">
        <v>10</v>
      </c>
      <c r="I47" s="22"/>
    </row>
    <row r="48" spans="1:9" x14ac:dyDescent="0.2">
      <c r="A48" s="20">
        <v>41387</v>
      </c>
      <c r="B48" s="7" t="s">
        <v>24</v>
      </c>
      <c r="C48" s="7" t="s">
        <v>12</v>
      </c>
      <c r="D48" s="7" t="s">
        <v>23</v>
      </c>
      <c r="E48" s="22">
        <v>25</v>
      </c>
      <c r="F48" s="22">
        <v>35</v>
      </c>
      <c r="G48" s="22">
        <v>35</v>
      </c>
      <c r="H48" s="22">
        <v>35</v>
      </c>
      <c r="I48" s="22"/>
    </row>
    <row r="49" spans="1:9" x14ac:dyDescent="0.2">
      <c r="A49" s="20">
        <v>41387</v>
      </c>
      <c r="B49" s="7" t="s">
        <v>175</v>
      </c>
      <c r="C49" s="7" t="s">
        <v>12</v>
      </c>
      <c r="D49" s="7" t="s">
        <v>35</v>
      </c>
      <c r="E49" s="22">
        <v>300</v>
      </c>
      <c r="F49" s="22">
        <v>30</v>
      </c>
      <c r="G49" s="22">
        <v>30</v>
      </c>
      <c r="H49" s="22">
        <v>60</v>
      </c>
      <c r="I49" s="22"/>
    </row>
    <row r="50" spans="1:9" x14ac:dyDescent="0.2">
      <c r="A50" s="20">
        <v>41387</v>
      </c>
      <c r="B50" s="7" t="s">
        <v>121</v>
      </c>
      <c r="C50" s="7" t="s">
        <v>12</v>
      </c>
      <c r="D50" s="7" t="s">
        <v>35</v>
      </c>
      <c r="E50" s="22">
        <v>250</v>
      </c>
      <c r="F50" s="22">
        <v>1</v>
      </c>
      <c r="G50" s="22">
        <v>1</v>
      </c>
      <c r="H50" s="22">
        <v>1</v>
      </c>
      <c r="I50" s="22"/>
    </row>
    <row r="51" spans="1:9" x14ac:dyDescent="0.2">
      <c r="A51" s="20">
        <v>41394</v>
      </c>
      <c r="B51" s="7" t="s">
        <v>179</v>
      </c>
      <c r="C51" s="7" t="s">
        <v>12</v>
      </c>
      <c r="D51" s="7" t="s">
        <v>23</v>
      </c>
      <c r="E51" s="22">
        <v>975</v>
      </c>
      <c r="F51" s="22">
        <v>10</v>
      </c>
      <c r="G51" s="22">
        <v>10</v>
      </c>
      <c r="H51" s="22">
        <v>20</v>
      </c>
      <c r="I51" s="22"/>
    </row>
    <row r="52" spans="1:9" x14ac:dyDescent="0.2">
      <c r="A52" s="20">
        <v>41394</v>
      </c>
      <c r="B52" s="7" t="s">
        <v>58</v>
      </c>
      <c r="C52" s="7" t="s">
        <v>12</v>
      </c>
      <c r="D52" s="7" t="s">
        <v>35</v>
      </c>
      <c r="E52" s="22">
        <v>400</v>
      </c>
      <c r="F52" s="22">
        <v>1</v>
      </c>
      <c r="G52" s="22">
        <v>1</v>
      </c>
      <c r="H52" s="22">
        <v>1</v>
      </c>
      <c r="I52" s="22"/>
    </row>
    <row r="53" spans="1:9" x14ac:dyDescent="0.2">
      <c r="A53" s="20">
        <v>41394</v>
      </c>
      <c r="B53" s="7" t="s">
        <v>183</v>
      </c>
      <c r="C53" s="7" t="s">
        <v>12</v>
      </c>
      <c r="D53" s="7" t="s">
        <v>35</v>
      </c>
      <c r="E53" s="22">
        <v>850</v>
      </c>
      <c r="F53" s="22">
        <v>1</v>
      </c>
      <c r="G53" s="22">
        <v>1</v>
      </c>
      <c r="H53" s="22">
        <v>1</v>
      </c>
      <c r="I53" s="22"/>
    </row>
    <row r="54" spans="1:9" x14ac:dyDescent="0.2">
      <c r="A54" s="20">
        <v>41394</v>
      </c>
      <c r="B54" s="7" t="s">
        <v>148</v>
      </c>
      <c r="C54" s="7" t="s">
        <v>12</v>
      </c>
      <c r="D54" s="7" t="s">
        <v>23</v>
      </c>
      <c r="E54" s="22">
        <v>125</v>
      </c>
      <c r="F54" s="22">
        <v>10</v>
      </c>
      <c r="G54" s="22">
        <v>10</v>
      </c>
      <c r="H54" s="22">
        <v>20</v>
      </c>
      <c r="I54" s="22"/>
    </row>
    <row r="55" spans="1:9" x14ac:dyDescent="0.2">
      <c r="A55" s="20">
        <v>41400</v>
      </c>
      <c r="B55" s="7" t="s">
        <v>179</v>
      </c>
      <c r="C55" s="7" t="s">
        <v>12</v>
      </c>
      <c r="D55" s="7" t="s">
        <v>23</v>
      </c>
      <c r="E55" s="22">
        <v>275</v>
      </c>
      <c r="F55" s="22">
        <v>10</v>
      </c>
      <c r="G55" s="22">
        <v>1</v>
      </c>
      <c r="H55" s="22">
        <v>2</v>
      </c>
      <c r="I55" s="22"/>
    </row>
    <row r="56" spans="1:9" x14ac:dyDescent="0.2">
      <c r="A56" s="20">
        <v>41400</v>
      </c>
      <c r="B56" s="7" t="s">
        <v>121</v>
      </c>
      <c r="C56" s="7" t="s">
        <v>12</v>
      </c>
      <c r="D56" s="7" t="s">
        <v>35</v>
      </c>
      <c r="E56" s="22">
        <v>600</v>
      </c>
      <c r="F56" s="22">
        <v>1</v>
      </c>
      <c r="G56" s="22">
        <v>1</v>
      </c>
      <c r="H56" s="22">
        <v>2</v>
      </c>
      <c r="I56" s="22"/>
    </row>
    <row r="57" spans="1:9" x14ac:dyDescent="0.2">
      <c r="A57" s="20">
        <v>41400</v>
      </c>
      <c r="B57" s="7" t="s">
        <v>148</v>
      </c>
      <c r="C57" s="7" t="s">
        <v>12</v>
      </c>
      <c r="D57" s="7" t="s">
        <v>23</v>
      </c>
      <c r="E57" s="22">
        <v>175</v>
      </c>
      <c r="F57" s="22">
        <v>1</v>
      </c>
      <c r="G57" s="22">
        <v>1</v>
      </c>
      <c r="H57" s="22">
        <v>2</v>
      </c>
      <c r="I57" s="22"/>
    </row>
    <row r="58" spans="1:9" x14ac:dyDescent="0.2">
      <c r="A58" s="20">
        <v>41401</v>
      </c>
      <c r="B58" s="7" t="s">
        <v>120</v>
      </c>
      <c r="C58" s="7" t="s">
        <v>12</v>
      </c>
      <c r="D58" s="7" t="s">
        <v>35</v>
      </c>
      <c r="E58" s="22">
        <v>150</v>
      </c>
      <c r="F58" s="22">
        <v>1</v>
      </c>
      <c r="G58" s="22">
        <v>1</v>
      </c>
      <c r="H58" s="22">
        <v>1</v>
      </c>
      <c r="I58" s="22"/>
    </row>
    <row r="59" spans="1:9" x14ac:dyDescent="0.2">
      <c r="A59" s="20">
        <v>41401</v>
      </c>
      <c r="B59" s="7" t="s">
        <v>179</v>
      </c>
      <c r="C59" s="7" t="s">
        <v>12</v>
      </c>
      <c r="D59" s="7" t="s">
        <v>23</v>
      </c>
      <c r="E59" s="22">
        <v>125</v>
      </c>
      <c r="F59" s="22">
        <v>1</v>
      </c>
      <c r="G59" s="22">
        <v>1</v>
      </c>
      <c r="H59" s="22">
        <v>1</v>
      </c>
      <c r="I59" s="22"/>
    </row>
    <row r="60" spans="1:9" x14ac:dyDescent="0.2">
      <c r="A60" s="20">
        <v>41403</v>
      </c>
      <c r="B60" s="7" t="s">
        <v>179</v>
      </c>
      <c r="C60" s="7" t="s">
        <v>12</v>
      </c>
      <c r="D60" s="7" t="s">
        <v>23</v>
      </c>
      <c r="E60" s="22">
        <v>225</v>
      </c>
      <c r="F60" s="22">
        <v>1</v>
      </c>
      <c r="G60" s="22">
        <v>1</v>
      </c>
      <c r="H60" s="22">
        <v>1</v>
      </c>
      <c r="I60" s="22"/>
    </row>
    <row r="61" spans="1:9" x14ac:dyDescent="0.2">
      <c r="A61" s="20">
        <v>41409</v>
      </c>
      <c r="B61" s="7" t="s">
        <v>86</v>
      </c>
      <c r="C61" s="7" t="s">
        <v>12</v>
      </c>
      <c r="D61" s="7" t="s">
        <v>35</v>
      </c>
      <c r="E61" s="22">
        <v>725</v>
      </c>
      <c r="F61" s="22">
        <v>3</v>
      </c>
      <c r="G61" s="22">
        <v>2</v>
      </c>
      <c r="H61" s="22">
        <v>5</v>
      </c>
      <c r="I61" s="22"/>
    </row>
    <row r="62" spans="1:9" x14ac:dyDescent="0.2">
      <c r="A62" s="20">
        <v>41410</v>
      </c>
      <c r="B62" s="7" t="s">
        <v>86</v>
      </c>
      <c r="C62" s="7" t="s">
        <v>12</v>
      </c>
      <c r="D62" s="7" t="s">
        <v>35</v>
      </c>
      <c r="E62" s="22">
        <v>50</v>
      </c>
      <c r="F62" s="22">
        <v>1</v>
      </c>
      <c r="G62" s="22">
        <v>1</v>
      </c>
      <c r="H62" s="22">
        <v>1</v>
      </c>
      <c r="I62" s="22"/>
    </row>
    <row r="63" spans="1:9" x14ac:dyDescent="0.2">
      <c r="A63" s="20">
        <v>41411</v>
      </c>
      <c r="B63" s="7" t="s">
        <v>86</v>
      </c>
      <c r="C63" s="7" t="s">
        <v>12</v>
      </c>
      <c r="D63" s="7" t="s">
        <v>35</v>
      </c>
      <c r="E63" s="22">
        <v>500</v>
      </c>
      <c r="F63" s="22">
        <v>1</v>
      </c>
      <c r="G63" s="22">
        <v>1</v>
      </c>
      <c r="H63" s="22">
        <v>1</v>
      </c>
      <c r="I63" s="22"/>
    </row>
    <row r="64" spans="1:9" x14ac:dyDescent="0.2">
      <c r="A64" s="20">
        <v>41411</v>
      </c>
      <c r="B64" s="7" t="s">
        <v>55</v>
      </c>
      <c r="C64" s="7" t="s">
        <v>12</v>
      </c>
      <c r="D64" s="7" t="s">
        <v>35</v>
      </c>
      <c r="E64" s="22">
        <v>500</v>
      </c>
      <c r="F64" s="22">
        <v>1</v>
      </c>
      <c r="G64" s="22">
        <v>1</v>
      </c>
      <c r="H64" s="22">
        <v>1</v>
      </c>
      <c r="I64" s="22"/>
    </row>
    <row r="65" spans="1:9" x14ac:dyDescent="0.2">
      <c r="A65" s="20">
        <v>41411</v>
      </c>
      <c r="B65" s="7" t="s">
        <v>162</v>
      </c>
      <c r="C65" s="7" t="s">
        <v>12</v>
      </c>
      <c r="D65" s="7" t="s">
        <v>35</v>
      </c>
      <c r="E65" s="22">
        <v>500</v>
      </c>
      <c r="F65" s="22">
        <v>1</v>
      </c>
      <c r="G65" s="22">
        <v>1</v>
      </c>
      <c r="H65" s="22">
        <v>1</v>
      </c>
      <c r="I65" s="22"/>
    </row>
    <row r="66" spans="1:9" x14ac:dyDescent="0.2">
      <c r="A66" s="20">
        <v>41414</v>
      </c>
      <c r="B66" s="7" t="s">
        <v>70</v>
      </c>
      <c r="C66" s="7" t="s">
        <v>12</v>
      </c>
      <c r="D66" s="7" t="s">
        <v>71</v>
      </c>
      <c r="E66" s="22">
        <v>50</v>
      </c>
      <c r="F66" s="22">
        <v>1</v>
      </c>
      <c r="G66" s="22">
        <v>1</v>
      </c>
      <c r="H66" s="22">
        <v>1</v>
      </c>
      <c r="I66" s="22"/>
    </row>
    <row r="67" spans="1:9" x14ac:dyDescent="0.2">
      <c r="A67" s="20">
        <v>41414</v>
      </c>
      <c r="B67" s="7" t="s">
        <v>147</v>
      </c>
      <c r="C67" s="7" t="s">
        <v>12</v>
      </c>
      <c r="D67" s="7" t="s">
        <v>71</v>
      </c>
      <c r="E67" s="22">
        <v>125</v>
      </c>
      <c r="F67" s="22">
        <v>1</v>
      </c>
      <c r="G67" s="22">
        <v>1</v>
      </c>
      <c r="H67" s="22">
        <v>1</v>
      </c>
      <c r="I67" s="22"/>
    </row>
    <row r="68" spans="1:9" x14ac:dyDescent="0.2">
      <c r="A68" s="20">
        <v>41415</v>
      </c>
      <c r="B68" s="7" t="s">
        <v>19</v>
      </c>
      <c r="C68" s="7" t="s">
        <v>12</v>
      </c>
      <c r="D68" s="7" t="s">
        <v>35</v>
      </c>
      <c r="E68" s="22">
        <v>300</v>
      </c>
      <c r="F68" s="22">
        <v>1</v>
      </c>
      <c r="G68" s="22">
        <v>1</v>
      </c>
      <c r="H68" s="22">
        <v>1</v>
      </c>
      <c r="I68" s="22"/>
    </row>
    <row r="69" spans="1:9" x14ac:dyDescent="0.2">
      <c r="A69" s="20">
        <v>41416</v>
      </c>
      <c r="B69" s="7" t="s">
        <v>175</v>
      </c>
      <c r="C69" s="7" t="s">
        <v>12</v>
      </c>
      <c r="D69" s="7" t="s">
        <v>35</v>
      </c>
      <c r="E69" s="22">
        <v>400</v>
      </c>
      <c r="F69" s="22">
        <v>15</v>
      </c>
      <c r="G69" s="22">
        <v>15</v>
      </c>
      <c r="H69" s="22">
        <v>30</v>
      </c>
      <c r="I69" s="22"/>
    </row>
    <row r="70" spans="1:9" x14ac:dyDescent="0.2">
      <c r="A70" s="20">
        <v>41417</v>
      </c>
      <c r="B70" s="7" t="s">
        <v>132</v>
      </c>
      <c r="C70" s="8" t="s">
        <v>12</v>
      </c>
      <c r="D70" s="6" t="s">
        <v>35</v>
      </c>
      <c r="E70" s="17">
        <v>50</v>
      </c>
      <c r="F70" s="612">
        <v>10</v>
      </c>
      <c r="G70" s="612">
        <v>10</v>
      </c>
      <c r="H70" s="612">
        <v>10</v>
      </c>
    </row>
    <row r="71" spans="1:9" x14ac:dyDescent="0.2">
      <c r="A71" s="20">
        <v>41418</v>
      </c>
      <c r="B71" s="7" t="s">
        <v>87</v>
      </c>
      <c r="C71" s="7" t="s">
        <v>12</v>
      </c>
      <c r="D71" s="7" t="s">
        <v>35</v>
      </c>
      <c r="E71" s="22">
        <v>875</v>
      </c>
      <c r="F71" s="22">
        <v>1</v>
      </c>
      <c r="G71" s="22">
        <v>1</v>
      </c>
      <c r="H71" s="22">
        <v>1</v>
      </c>
      <c r="I71" s="22"/>
    </row>
    <row r="72" spans="1:9" x14ac:dyDescent="0.2">
      <c r="A72" s="20">
        <v>41418</v>
      </c>
      <c r="B72" s="7" t="s">
        <v>175</v>
      </c>
      <c r="C72" s="7" t="s">
        <v>12</v>
      </c>
      <c r="D72" s="7" t="s">
        <v>35</v>
      </c>
      <c r="E72" s="22">
        <v>75</v>
      </c>
      <c r="F72" s="22">
        <v>1</v>
      </c>
      <c r="G72" s="22">
        <v>1</v>
      </c>
      <c r="H72" s="22">
        <v>1</v>
      </c>
      <c r="I72" s="22"/>
    </row>
    <row r="73" spans="1:9" x14ac:dyDescent="0.2">
      <c r="A73" s="20">
        <v>41418</v>
      </c>
      <c r="B73" s="7" t="s">
        <v>57</v>
      </c>
      <c r="C73" s="7" t="s">
        <v>12</v>
      </c>
      <c r="D73" s="7" t="s">
        <v>35</v>
      </c>
      <c r="E73" s="22">
        <v>25</v>
      </c>
      <c r="F73" s="22">
        <v>1</v>
      </c>
      <c r="G73" s="22">
        <v>1</v>
      </c>
      <c r="H73" s="22">
        <v>1</v>
      </c>
      <c r="I73" s="22"/>
    </row>
    <row r="74" spans="1:9" x14ac:dyDescent="0.2">
      <c r="A74" s="20">
        <v>41428</v>
      </c>
      <c r="B74" s="25" t="s">
        <v>70</v>
      </c>
      <c r="C74" s="25" t="s">
        <v>12</v>
      </c>
      <c r="D74" s="25" t="s">
        <v>71</v>
      </c>
      <c r="E74" s="26">
        <v>175</v>
      </c>
      <c r="F74" s="26">
        <v>1</v>
      </c>
      <c r="G74" s="26">
        <v>1</v>
      </c>
      <c r="H74" s="26">
        <v>1</v>
      </c>
      <c r="I74" s="26"/>
    </row>
    <row r="75" spans="1:9" x14ac:dyDescent="0.2">
      <c r="A75" s="20">
        <v>41428</v>
      </c>
      <c r="B75" s="25" t="s">
        <v>190</v>
      </c>
      <c r="C75" s="25" t="s">
        <v>12</v>
      </c>
      <c r="D75" s="25" t="s">
        <v>35</v>
      </c>
      <c r="E75" s="26">
        <v>75</v>
      </c>
      <c r="F75" s="26">
        <v>1</v>
      </c>
      <c r="G75" s="26">
        <v>1</v>
      </c>
      <c r="H75" s="26">
        <v>1</v>
      </c>
      <c r="I75" s="26"/>
    </row>
    <row r="76" spans="1:9" x14ac:dyDescent="0.2">
      <c r="A76" s="20">
        <v>41428</v>
      </c>
      <c r="B76" s="25" t="s">
        <v>29</v>
      </c>
      <c r="C76" s="25" t="s">
        <v>12</v>
      </c>
      <c r="D76" s="25" t="s">
        <v>35</v>
      </c>
      <c r="E76" s="26">
        <v>100</v>
      </c>
      <c r="F76" s="26">
        <v>1</v>
      </c>
      <c r="G76" s="26">
        <v>1</v>
      </c>
      <c r="H76" s="26">
        <v>1</v>
      </c>
      <c r="I76" s="26"/>
    </row>
    <row r="77" spans="1:9" x14ac:dyDescent="0.2">
      <c r="A77" s="20">
        <v>41456</v>
      </c>
      <c r="B77" s="7" t="s">
        <v>179</v>
      </c>
      <c r="C77" s="7" t="s">
        <v>12</v>
      </c>
      <c r="D77" s="7" t="s">
        <v>23</v>
      </c>
      <c r="E77" s="22">
        <v>25</v>
      </c>
      <c r="F77" s="22">
        <v>2</v>
      </c>
      <c r="G77" s="22">
        <v>2</v>
      </c>
      <c r="H77" s="22">
        <v>2</v>
      </c>
      <c r="I77" s="22"/>
    </row>
    <row r="78" spans="1:9" x14ac:dyDescent="0.2">
      <c r="A78" s="20">
        <v>41456</v>
      </c>
      <c r="B78" s="7" t="s">
        <v>11</v>
      </c>
      <c r="C78" s="7" t="s">
        <v>12</v>
      </c>
      <c r="D78" s="7" t="s">
        <v>35</v>
      </c>
      <c r="E78" s="22">
        <v>25</v>
      </c>
      <c r="F78" s="22">
        <v>5</v>
      </c>
      <c r="G78" s="22">
        <v>5</v>
      </c>
      <c r="H78" s="22">
        <v>5</v>
      </c>
      <c r="I78" s="22"/>
    </row>
    <row r="79" spans="1:9" x14ac:dyDescent="0.2">
      <c r="A79" s="20">
        <v>41456</v>
      </c>
      <c r="B79" s="7" t="s">
        <v>58</v>
      </c>
      <c r="C79" s="7" t="s">
        <v>12</v>
      </c>
      <c r="D79" s="7" t="s">
        <v>35</v>
      </c>
      <c r="E79" s="22">
        <v>200</v>
      </c>
      <c r="F79" s="22">
        <v>2</v>
      </c>
      <c r="G79" s="22">
        <v>1</v>
      </c>
      <c r="H79" s="22">
        <v>1</v>
      </c>
      <c r="I79" s="22"/>
    </row>
    <row r="80" spans="1:9" x14ac:dyDescent="0.2">
      <c r="A80" s="20">
        <v>41456</v>
      </c>
      <c r="B80" s="7" t="s">
        <v>158</v>
      </c>
      <c r="C80" s="7" t="s">
        <v>12</v>
      </c>
      <c r="D80" s="7" t="s">
        <v>35</v>
      </c>
      <c r="E80" s="22">
        <v>150</v>
      </c>
      <c r="F80" s="22">
        <v>10</v>
      </c>
      <c r="G80" s="22">
        <v>10</v>
      </c>
      <c r="H80" s="22">
        <v>10</v>
      </c>
      <c r="I80" s="22"/>
    </row>
    <row r="81" spans="1:9" x14ac:dyDescent="0.2">
      <c r="A81" s="20">
        <v>41456</v>
      </c>
      <c r="B81" s="7" t="s">
        <v>162</v>
      </c>
      <c r="C81" s="7" t="s">
        <v>12</v>
      </c>
      <c r="D81" s="7" t="s">
        <v>35</v>
      </c>
      <c r="E81" s="22">
        <v>25</v>
      </c>
      <c r="F81" s="22">
        <v>2</v>
      </c>
      <c r="G81" s="22">
        <v>2</v>
      </c>
      <c r="H81" s="22">
        <v>2</v>
      </c>
      <c r="I81" s="22"/>
    </row>
    <row r="82" spans="1:9" x14ac:dyDescent="0.2">
      <c r="A82" s="20">
        <v>41456</v>
      </c>
      <c r="B82" s="7" t="s">
        <v>205</v>
      </c>
      <c r="C82" s="7" t="s">
        <v>12</v>
      </c>
      <c r="D82" s="7" t="s">
        <v>35</v>
      </c>
      <c r="E82" s="22">
        <v>25</v>
      </c>
      <c r="F82" s="22">
        <v>2</v>
      </c>
      <c r="G82" s="22">
        <v>2</v>
      </c>
      <c r="H82" s="22">
        <v>2</v>
      </c>
      <c r="I82" s="22"/>
    </row>
    <row r="83" spans="1:9" x14ac:dyDescent="0.2">
      <c r="A83" s="20">
        <v>41457</v>
      </c>
      <c r="B83" s="7" t="s">
        <v>11</v>
      </c>
      <c r="C83" s="7" t="s">
        <v>12</v>
      </c>
      <c r="D83" s="7" t="s">
        <v>35</v>
      </c>
      <c r="E83" s="22">
        <v>25</v>
      </c>
      <c r="F83" s="22">
        <v>8</v>
      </c>
      <c r="G83" s="22">
        <v>8</v>
      </c>
      <c r="H83" s="22">
        <v>8</v>
      </c>
      <c r="I83" s="22"/>
    </row>
    <row r="84" spans="1:9" x14ac:dyDescent="0.2">
      <c r="A84" s="20">
        <v>41457</v>
      </c>
      <c r="B84" s="7" t="s">
        <v>205</v>
      </c>
      <c r="C84" s="7" t="s">
        <v>12</v>
      </c>
      <c r="D84" s="7" t="s">
        <v>35</v>
      </c>
      <c r="E84" s="22">
        <v>150</v>
      </c>
      <c r="F84" s="22">
        <v>5</v>
      </c>
      <c r="G84" s="22">
        <v>5</v>
      </c>
      <c r="H84" s="22">
        <v>5</v>
      </c>
      <c r="I84" s="22"/>
    </row>
    <row r="85" spans="1:9" x14ac:dyDescent="0.2">
      <c r="A85" s="20">
        <v>41458</v>
      </c>
      <c r="B85" s="7" t="s">
        <v>158</v>
      </c>
      <c r="C85" s="7" t="s">
        <v>12</v>
      </c>
      <c r="D85" s="7" t="s">
        <v>35</v>
      </c>
      <c r="E85" s="22">
        <v>150</v>
      </c>
      <c r="F85" s="22">
        <v>5</v>
      </c>
      <c r="G85" s="22">
        <v>5</v>
      </c>
      <c r="H85" s="22">
        <v>5</v>
      </c>
      <c r="I85" s="22"/>
    </row>
    <row r="86" spans="1:9" x14ac:dyDescent="0.2">
      <c r="A86" s="20">
        <v>41464</v>
      </c>
      <c r="B86" s="7" t="s">
        <v>121</v>
      </c>
      <c r="C86" s="7" t="s">
        <v>12</v>
      </c>
      <c r="D86" s="7" t="s">
        <v>35</v>
      </c>
      <c r="E86" s="22">
        <v>100</v>
      </c>
      <c r="F86" s="22">
        <v>1</v>
      </c>
      <c r="G86" s="22">
        <v>1</v>
      </c>
      <c r="H86" s="22">
        <v>1</v>
      </c>
      <c r="I86" s="22"/>
    </row>
    <row r="87" spans="1:9" x14ac:dyDescent="0.2">
      <c r="A87" s="20">
        <v>41466</v>
      </c>
      <c r="B87" s="7" t="s">
        <v>108</v>
      </c>
      <c r="C87" s="7" t="s">
        <v>12</v>
      </c>
      <c r="D87" s="7" t="s">
        <v>35</v>
      </c>
      <c r="E87" s="22">
        <v>50</v>
      </c>
      <c r="F87" s="22">
        <v>40</v>
      </c>
      <c r="G87" s="22">
        <v>40</v>
      </c>
      <c r="H87" s="22">
        <v>40</v>
      </c>
      <c r="I87" s="22"/>
    </row>
    <row r="88" spans="1:9" x14ac:dyDescent="0.2">
      <c r="A88" s="20">
        <v>41466</v>
      </c>
      <c r="B88" s="7" t="s">
        <v>54</v>
      </c>
      <c r="C88" s="7" t="s">
        <v>12</v>
      </c>
      <c r="D88" s="7" t="s">
        <v>35</v>
      </c>
      <c r="E88" s="22">
        <v>125</v>
      </c>
      <c r="F88" s="22">
        <v>45</v>
      </c>
      <c r="G88" s="22">
        <v>45</v>
      </c>
      <c r="H88" s="22">
        <v>45</v>
      </c>
      <c r="I88" s="22"/>
    </row>
    <row r="89" spans="1:9" x14ac:dyDescent="0.2">
      <c r="A89" s="20">
        <v>41467</v>
      </c>
      <c r="B89" s="7" t="s">
        <v>108</v>
      </c>
      <c r="C89" s="7" t="s">
        <v>12</v>
      </c>
      <c r="D89" s="7" t="s">
        <v>35</v>
      </c>
      <c r="E89" s="22">
        <v>50</v>
      </c>
      <c r="F89" s="22">
        <v>40</v>
      </c>
      <c r="G89" s="22">
        <v>40</v>
      </c>
      <c r="H89" s="22">
        <v>40</v>
      </c>
      <c r="I89" s="22"/>
    </row>
    <row r="90" spans="1:9" x14ac:dyDescent="0.2">
      <c r="A90" s="20">
        <v>41467</v>
      </c>
      <c r="B90" s="7" t="s">
        <v>175</v>
      </c>
      <c r="C90" s="7" t="s">
        <v>12</v>
      </c>
      <c r="D90" s="7" t="s">
        <v>35</v>
      </c>
      <c r="E90" s="22">
        <v>300</v>
      </c>
      <c r="F90" s="22">
        <v>35</v>
      </c>
      <c r="G90" s="22">
        <v>35</v>
      </c>
      <c r="H90" s="22">
        <v>35</v>
      </c>
      <c r="I90" s="22"/>
    </row>
    <row r="91" spans="1:9" x14ac:dyDescent="0.2">
      <c r="A91" s="20">
        <v>41467</v>
      </c>
      <c r="B91" s="7" t="s">
        <v>55</v>
      </c>
      <c r="C91" s="7" t="s">
        <v>12</v>
      </c>
      <c r="D91" s="7" t="s">
        <v>35</v>
      </c>
      <c r="E91" s="22">
        <v>400</v>
      </c>
      <c r="F91" s="22">
        <v>30</v>
      </c>
      <c r="G91" s="22">
        <v>30</v>
      </c>
      <c r="H91" s="22">
        <v>60</v>
      </c>
      <c r="I91" s="22"/>
    </row>
    <row r="92" spans="1:9" x14ac:dyDescent="0.2">
      <c r="A92" s="20">
        <v>41467</v>
      </c>
      <c r="B92" s="7" t="s">
        <v>210</v>
      </c>
      <c r="C92" s="7" t="s">
        <v>12</v>
      </c>
      <c r="D92" s="7" t="s">
        <v>35</v>
      </c>
      <c r="E92" s="22">
        <v>150</v>
      </c>
      <c r="F92" s="22">
        <v>30</v>
      </c>
      <c r="G92" s="22">
        <v>30</v>
      </c>
      <c r="H92" s="22">
        <v>30</v>
      </c>
      <c r="I92" s="22"/>
    </row>
    <row r="93" spans="1:9" x14ac:dyDescent="0.2">
      <c r="A93" s="20">
        <v>41470</v>
      </c>
      <c r="B93" s="7" t="s">
        <v>162</v>
      </c>
      <c r="C93" s="7" t="s">
        <v>12</v>
      </c>
      <c r="D93" s="7" t="s">
        <v>35</v>
      </c>
      <c r="E93" s="22">
        <v>250</v>
      </c>
      <c r="F93" s="22">
        <v>35</v>
      </c>
      <c r="G93" s="22">
        <v>35</v>
      </c>
      <c r="H93" s="22">
        <v>35</v>
      </c>
      <c r="I93" s="22"/>
    </row>
    <row r="94" spans="1:9" x14ac:dyDescent="0.2">
      <c r="A94" s="20">
        <v>41471</v>
      </c>
      <c r="B94" s="7" t="s">
        <v>120</v>
      </c>
      <c r="C94" s="7" t="s">
        <v>12</v>
      </c>
      <c r="D94" s="7" t="s">
        <v>35</v>
      </c>
      <c r="E94" s="22">
        <v>200</v>
      </c>
      <c r="F94" s="22">
        <v>15</v>
      </c>
      <c r="G94" s="22">
        <v>15</v>
      </c>
      <c r="H94" s="22">
        <v>30</v>
      </c>
      <c r="I94" s="22"/>
    </row>
    <row r="95" spans="1:9" x14ac:dyDescent="0.2">
      <c r="A95" s="20">
        <v>41472</v>
      </c>
      <c r="B95" s="7" t="s">
        <v>181</v>
      </c>
      <c r="C95" s="7" t="s">
        <v>12</v>
      </c>
      <c r="D95" s="7" t="s">
        <v>6</v>
      </c>
      <c r="E95" s="22">
        <v>50</v>
      </c>
      <c r="F95" s="22">
        <v>1</v>
      </c>
      <c r="G95" s="22">
        <v>1</v>
      </c>
      <c r="H95" s="22">
        <v>1</v>
      </c>
      <c r="I95" s="22"/>
    </row>
    <row r="96" spans="1:9" x14ac:dyDescent="0.2">
      <c r="A96" s="20">
        <v>41472</v>
      </c>
      <c r="B96" s="7" t="s">
        <v>143</v>
      </c>
      <c r="C96" s="7" t="s">
        <v>12</v>
      </c>
      <c r="D96" s="7" t="s">
        <v>6</v>
      </c>
      <c r="E96" s="22">
        <v>25</v>
      </c>
      <c r="F96" s="22">
        <v>1</v>
      </c>
      <c r="G96" s="22">
        <v>1</v>
      </c>
      <c r="H96" s="22">
        <v>1</v>
      </c>
      <c r="I96" s="22"/>
    </row>
    <row r="97" spans="1:9" x14ac:dyDescent="0.2">
      <c r="A97" s="20">
        <v>41473</v>
      </c>
      <c r="B97" s="7" t="s">
        <v>205</v>
      </c>
      <c r="C97" s="7" t="s">
        <v>12</v>
      </c>
      <c r="D97" s="7" t="s">
        <v>35</v>
      </c>
      <c r="E97" s="22">
        <v>25</v>
      </c>
      <c r="F97" s="22">
        <v>1</v>
      </c>
      <c r="G97" s="22">
        <v>1</v>
      </c>
      <c r="H97" s="22">
        <v>1</v>
      </c>
      <c r="I97" s="22"/>
    </row>
    <row r="98" spans="1:9" x14ac:dyDescent="0.2">
      <c r="A98" s="20">
        <v>41477</v>
      </c>
      <c r="B98" s="7" t="s">
        <v>11</v>
      </c>
      <c r="C98" s="7" t="s">
        <v>12</v>
      </c>
      <c r="D98" s="7" t="s">
        <v>35</v>
      </c>
      <c r="E98" s="22">
        <v>50</v>
      </c>
      <c r="F98" s="22">
        <v>15</v>
      </c>
      <c r="G98" s="22">
        <v>15</v>
      </c>
      <c r="H98" s="22">
        <v>15</v>
      </c>
      <c r="I98" s="22"/>
    </row>
    <row r="99" spans="1:9" x14ac:dyDescent="0.2">
      <c r="A99" s="20">
        <v>41478</v>
      </c>
      <c r="B99" s="7" t="s">
        <v>80</v>
      </c>
      <c r="C99" s="7" t="s">
        <v>12</v>
      </c>
      <c r="D99" s="7" t="s">
        <v>81</v>
      </c>
      <c r="E99" s="22">
        <v>500</v>
      </c>
      <c r="F99" s="22">
        <v>100</v>
      </c>
      <c r="G99" s="22">
        <v>100</v>
      </c>
      <c r="H99" s="22">
        <v>100</v>
      </c>
      <c r="I99" s="22"/>
    </row>
    <row r="100" spans="1:9" x14ac:dyDescent="0.2">
      <c r="A100" s="20">
        <v>41478</v>
      </c>
      <c r="B100" s="7" t="s">
        <v>162</v>
      </c>
      <c r="C100" s="7" t="s">
        <v>12</v>
      </c>
      <c r="D100" s="7" t="s">
        <v>35</v>
      </c>
      <c r="E100" s="22">
        <v>250</v>
      </c>
      <c r="F100" s="22">
        <v>10</v>
      </c>
      <c r="G100" s="22">
        <v>10</v>
      </c>
      <c r="H100" s="22">
        <v>10</v>
      </c>
      <c r="I100" s="22"/>
    </row>
    <row r="101" spans="1:9" x14ac:dyDescent="0.2">
      <c r="A101" s="20">
        <v>41479</v>
      </c>
      <c r="B101" s="7" t="s">
        <v>132</v>
      </c>
      <c r="C101" s="7" t="s">
        <v>12</v>
      </c>
      <c r="D101" s="7" t="s">
        <v>35</v>
      </c>
      <c r="E101" s="22">
        <v>100</v>
      </c>
      <c r="F101" s="22">
        <v>40</v>
      </c>
      <c r="G101" s="22">
        <v>40</v>
      </c>
      <c r="H101" s="22">
        <v>40</v>
      </c>
      <c r="I101" s="22"/>
    </row>
    <row r="102" spans="1:9" x14ac:dyDescent="0.2">
      <c r="A102" s="20">
        <v>41481</v>
      </c>
      <c r="B102" s="7" t="s">
        <v>80</v>
      </c>
      <c r="C102" s="8" t="s">
        <v>12</v>
      </c>
      <c r="D102" s="6" t="s">
        <v>81</v>
      </c>
      <c r="E102" s="17">
        <v>100</v>
      </c>
      <c r="F102" s="612">
        <v>100</v>
      </c>
      <c r="G102" s="612">
        <v>100</v>
      </c>
      <c r="H102" s="612">
        <v>100</v>
      </c>
    </row>
    <row r="103" spans="1:9" x14ac:dyDescent="0.2">
      <c r="A103" s="20">
        <v>41485</v>
      </c>
      <c r="B103" s="7" t="s">
        <v>80</v>
      </c>
      <c r="C103" s="7" t="s">
        <v>12</v>
      </c>
      <c r="D103" s="7" t="s">
        <v>81</v>
      </c>
      <c r="E103" s="22">
        <v>350</v>
      </c>
      <c r="F103" s="22">
        <v>100</v>
      </c>
      <c r="G103" s="22">
        <v>100</v>
      </c>
      <c r="H103" s="22">
        <v>100</v>
      </c>
      <c r="I103" s="22"/>
    </row>
    <row r="104" spans="1:9" s="4" customFormat="1" ht="11.45" customHeight="1" x14ac:dyDescent="0.2">
      <c r="A104" s="20">
        <v>41500</v>
      </c>
      <c r="B104" s="7" t="s">
        <v>205</v>
      </c>
      <c r="C104" s="7" t="s">
        <v>12</v>
      </c>
      <c r="D104" s="7" t="s">
        <v>35</v>
      </c>
      <c r="E104" s="22">
        <v>275</v>
      </c>
      <c r="F104" s="22">
        <v>3</v>
      </c>
      <c r="G104" s="22">
        <v>3</v>
      </c>
      <c r="H104" s="22">
        <v>3</v>
      </c>
      <c r="I104" s="22"/>
    </row>
    <row r="105" spans="1:9" s="4" customFormat="1" ht="12.75" customHeight="1" x14ac:dyDescent="0.2">
      <c r="A105" s="20">
        <v>41500</v>
      </c>
      <c r="B105" s="7" t="s">
        <v>221</v>
      </c>
      <c r="C105" s="7" t="s">
        <v>12</v>
      </c>
      <c r="D105" s="7" t="s">
        <v>35</v>
      </c>
      <c r="E105" s="22">
        <v>325</v>
      </c>
      <c r="F105" s="22">
        <v>10</v>
      </c>
      <c r="G105" s="22">
        <v>1</v>
      </c>
      <c r="H105" s="22">
        <v>1</v>
      </c>
      <c r="I105" s="22"/>
    </row>
    <row r="106" spans="1:9" x14ac:dyDescent="0.2">
      <c r="A106" s="20">
        <v>41502</v>
      </c>
      <c r="B106" s="7" t="s">
        <v>221</v>
      </c>
      <c r="C106" s="7" t="s">
        <v>12</v>
      </c>
      <c r="D106" s="7" t="s">
        <v>35</v>
      </c>
      <c r="E106" s="22">
        <v>100</v>
      </c>
      <c r="F106" s="22">
        <v>1</v>
      </c>
      <c r="G106" s="22">
        <v>1</v>
      </c>
      <c r="H106" s="22">
        <v>1</v>
      </c>
      <c r="I106" s="22"/>
    </row>
    <row r="107" spans="1:9" x14ac:dyDescent="0.2">
      <c r="A107" s="20">
        <v>41506</v>
      </c>
      <c r="B107" s="7" t="s">
        <v>160</v>
      </c>
      <c r="C107" s="7" t="s">
        <v>12</v>
      </c>
      <c r="D107" s="7" t="s">
        <v>6</v>
      </c>
      <c r="E107" s="22">
        <v>75</v>
      </c>
      <c r="F107" s="22">
        <v>1</v>
      </c>
      <c r="G107" s="22">
        <v>1</v>
      </c>
      <c r="H107" s="22">
        <v>1</v>
      </c>
      <c r="I107" s="22"/>
    </row>
    <row r="108" spans="1:9" x14ac:dyDescent="0.2">
      <c r="A108" s="20">
        <v>41516</v>
      </c>
      <c r="B108" s="7" t="s">
        <v>205</v>
      </c>
      <c r="C108" s="7" t="s">
        <v>12</v>
      </c>
      <c r="D108" s="7" t="s">
        <v>35</v>
      </c>
      <c r="E108" s="22">
        <v>100</v>
      </c>
      <c r="F108" s="22">
        <v>1</v>
      </c>
      <c r="G108" s="22">
        <v>1</v>
      </c>
      <c r="H108" s="22">
        <v>1</v>
      </c>
      <c r="I108" s="22"/>
    </row>
    <row r="109" spans="1:9" x14ac:dyDescent="0.2">
      <c r="A109" s="20">
        <v>41519</v>
      </c>
      <c r="B109" s="7" t="s">
        <v>181</v>
      </c>
      <c r="C109" s="7" t="s">
        <v>12</v>
      </c>
      <c r="D109" s="7" t="s">
        <v>6</v>
      </c>
      <c r="E109" s="22">
        <v>225</v>
      </c>
      <c r="F109" s="22">
        <v>1</v>
      </c>
      <c r="G109" s="22">
        <v>1</v>
      </c>
      <c r="H109" s="22">
        <v>1</v>
      </c>
      <c r="I109" s="22"/>
    </row>
    <row r="110" spans="1:9" x14ac:dyDescent="0.2">
      <c r="A110" s="20">
        <v>41519</v>
      </c>
      <c r="B110" s="7" t="s">
        <v>29</v>
      </c>
      <c r="C110" s="7" t="s">
        <v>12</v>
      </c>
      <c r="D110" s="7" t="s">
        <v>35</v>
      </c>
      <c r="E110" s="22">
        <v>125</v>
      </c>
      <c r="F110" s="22">
        <v>1</v>
      </c>
      <c r="G110" s="22">
        <v>1</v>
      </c>
      <c r="H110" s="22">
        <v>1</v>
      </c>
      <c r="I110" s="22"/>
    </row>
    <row r="111" spans="1:9" x14ac:dyDescent="0.2">
      <c r="A111" s="20">
        <v>41519</v>
      </c>
      <c r="B111" s="7" t="s">
        <v>160</v>
      </c>
      <c r="C111" s="7" t="s">
        <v>12</v>
      </c>
      <c r="D111" s="7" t="s">
        <v>6</v>
      </c>
      <c r="E111" s="22">
        <v>25</v>
      </c>
      <c r="F111" s="22">
        <v>1</v>
      </c>
      <c r="G111" s="22">
        <v>1</v>
      </c>
      <c r="H111" s="22">
        <v>1</v>
      </c>
      <c r="I111" s="22"/>
    </row>
    <row r="112" spans="1:9" x14ac:dyDescent="0.2">
      <c r="A112" s="20">
        <v>41520</v>
      </c>
      <c r="B112" s="7" t="s">
        <v>119</v>
      </c>
      <c r="C112" s="7" t="s">
        <v>12</v>
      </c>
      <c r="D112" s="7" t="s">
        <v>35</v>
      </c>
      <c r="E112" s="22">
        <v>250</v>
      </c>
      <c r="F112" s="22">
        <v>50</v>
      </c>
      <c r="G112" s="22">
        <v>50</v>
      </c>
      <c r="H112" s="22">
        <v>50</v>
      </c>
      <c r="I112" s="22"/>
    </row>
    <row r="113" spans="1:9" x14ac:dyDescent="0.2">
      <c r="A113" s="20">
        <v>41520</v>
      </c>
      <c r="B113" s="7" t="s">
        <v>79</v>
      </c>
      <c r="C113" s="7" t="s">
        <v>12</v>
      </c>
      <c r="D113" s="7" t="s">
        <v>71</v>
      </c>
      <c r="E113" s="22">
        <v>400</v>
      </c>
      <c r="F113" s="22">
        <v>1</v>
      </c>
      <c r="G113" s="22">
        <v>1</v>
      </c>
      <c r="H113" s="22">
        <v>1</v>
      </c>
      <c r="I113" s="22"/>
    </row>
    <row r="114" spans="1:9" x14ac:dyDescent="0.2">
      <c r="A114" s="20">
        <v>41520</v>
      </c>
      <c r="B114" s="7" t="s">
        <v>135</v>
      </c>
      <c r="C114" s="7" t="s">
        <v>12</v>
      </c>
      <c r="D114" s="7" t="s">
        <v>6</v>
      </c>
      <c r="E114" s="22">
        <v>25</v>
      </c>
      <c r="F114" s="22">
        <v>5</v>
      </c>
      <c r="G114" s="22">
        <v>5</v>
      </c>
      <c r="H114" s="22">
        <v>5</v>
      </c>
      <c r="I114" s="22"/>
    </row>
    <row r="115" spans="1:9" x14ac:dyDescent="0.2">
      <c r="A115" s="20">
        <v>41520</v>
      </c>
      <c r="B115" s="7" t="s">
        <v>22</v>
      </c>
      <c r="C115" s="7" t="s">
        <v>12</v>
      </c>
      <c r="D115" s="7" t="s">
        <v>6</v>
      </c>
      <c r="E115" s="22">
        <v>25</v>
      </c>
      <c r="F115" s="22">
        <v>10</v>
      </c>
      <c r="G115" s="22">
        <v>10</v>
      </c>
      <c r="H115" s="22">
        <v>10</v>
      </c>
      <c r="I115" s="22"/>
    </row>
    <row r="116" spans="1:9" x14ac:dyDescent="0.2">
      <c r="A116" s="20">
        <v>41521</v>
      </c>
      <c r="B116" s="7" t="s">
        <v>224</v>
      </c>
      <c r="C116" s="7" t="s">
        <v>12</v>
      </c>
      <c r="D116" s="7" t="s">
        <v>7</v>
      </c>
      <c r="E116" s="22">
        <v>25</v>
      </c>
      <c r="F116" s="22">
        <v>10</v>
      </c>
      <c r="G116" s="22">
        <v>10</v>
      </c>
      <c r="H116" s="22">
        <v>10</v>
      </c>
      <c r="I116" s="22"/>
    </row>
    <row r="117" spans="1:9" x14ac:dyDescent="0.2">
      <c r="A117" s="20">
        <v>41521</v>
      </c>
      <c r="B117" s="7" t="s">
        <v>160</v>
      </c>
      <c r="C117" s="7" t="s">
        <v>12</v>
      </c>
      <c r="D117" s="7" t="s">
        <v>6</v>
      </c>
      <c r="E117" s="22">
        <v>400</v>
      </c>
      <c r="F117" s="22">
        <v>10</v>
      </c>
      <c r="G117" s="22">
        <v>10</v>
      </c>
      <c r="H117" s="22">
        <v>10</v>
      </c>
      <c r="I117" s="22"/>
    </row>
    <row r="118" spans="1:9" x14ac:dyDescent="0.2">
      <c r="A118" s="20">
        <v>41523</v>
      </c>
      <c r="B118" s="7" t="s">
        <v>119</v>
      </c>
      <c r="C118" s="7" t="s">
        <v>12</v>
      </c>
      <c r="D118" s="7" t="s">
        <v>35</v>
      </c>
      <c r="E118" s="22">
        <v>250</v>
      </c>
      <c r="F118" s="22">
        <v>75</v>
      </c>
      <c r="G118" s="22">
        <v>75</v>
      </c>
      <c r="H118" s="22">
        <v>75</v>
      </c>
      <c r="I118" s="22"/>
    </row>
    <row r="119" spans="1:9" x14ac:dyDescent="0.2">
      <c r="A119" s="20">
        <v>41523</v>
      </c>
      <c r="B119" s="7" t="s">
        <v>221</v>
      </c>
      <c r="C119" s="7" t="s">
        <v>12</v>
      </c>
      <c r="D119" s="7" t="s">
        <v>35</v>
      </c>
      <c r="E119" s="22">
        <v>100</v>
      </c>
      <c r="F119" s="22">
        <v>1</v>
      </c>
      <c r="G119" s="22">
        <v>1</v>
      </c>
      <c r="H119" s="22">
        <v>1</v>
      </c>
      <c r="I119" s="22"/>
    </row>
    <row r="120" spans="1:9" x14ac:dyDescent="0.2">
      <c r="A120" s="20">
        <v>41527</v>
      </c>
      <c r="B120" s="7" t="s">
        <v>225</v>
      </c>
      <c r="C120" s="7" t="s">
        <v>12</v>
      </c>
      <c r="D120" s="7" t="s">
        <v>35</v>
      </c>
      <c r="E120" s="22">
        <v>75</v>
      </c>
      <c r="F120" s="22">
        <v>1</v>
      </c>
      <c r="G120" s="22">
        <v>1</v>
      </c>
      <c r="H120" s="22">
        <v>1</v>
      </c>
      <c r="I120" s="22"/>
    </row>
    <row r="121" spans="1:9" x14ac:dyDescent="0.2">
      <c r="A121" s="20">
        <f>A120</f>
        <v>41527</v>
      </c>
      <c r="B121" s="7" t="s">
        <v>164</v>
      </c>
      <c r="C121" s="7" t="s">
        <v>12</v>
      </c>
      <c r="D121" s="7" t="s">
        <v>151</v>
      </c>
      <c r="E121" s="22">
        <v>300</v>
      </c>
      <c r="F121" s="22">
        <v>1</v>
      </c>
      <c r="G121" s="22">
        <v>1</v>
      </c>
      <c r="H121" s="22">
        <v>1</v>
      </c>
      <c r="I121" s="22"/>
    </row>
    <row r="122" spans="1:9" x14ac:dyDescent="0.2">
      <c r="A122" s="20">
        <f t="shared" ref="A122:A123" si="0">A121</f>
        <v>41527</v>
      </c>
      <c r="B122" s="7" t="s">
        <v>199</v>
      </c>
      <c r="C122" s="7" t="s">
        <v>12</v>
      </c>
      <c r="D122" s="7" t="s">
        <v>6</v>
      </c>
      <c r="E122" s="22">
        <v>25</v>
      </c>
      <c r="F122" s="22">
        <v>10</v>
      </c>
      <c r="G122" s="22">
        <v>10</v>
      </c>
      <c r="H122" s="22">
        <v>10</v>
      </c>
      <c r="I122" s="22"/>
    </row>
    <row r="123" spans="1:9" x14ac:dyDescent="0.2">
      <c r="A123" s="20">
        <f t="shared" si="0"/>
        <v>41527</v>
      </c>
      <c r="B123" s="7" t="s">
        <v>166</v>
      </c>
      <c r="C123" s="7" t="s">
        <v>12</v>
      </c>
      <c r="D123" s="7" t="s">
        <v>6</v>
      </c>
      <c r="E123" s="22">
        <v>150</v>
      </c>
      <c r="F123" s="22">
        <v>10</v>
      </c>
      <c r="G123" s="22">
        <v>10</v>
      </c>
      <c r="H123" s="22">
        <v>10</v>
      </c>
      <c r="I123" s="22"/>
    </row>
    <row r="124" spans="1:9" x14ac:dyDescent="0.2">
      <c r="A124" s="20">
        <v>41528</v>
      </c>
      <c r="B124" s="7" t="s">
        <v>70</v>
      </c>
      <c r="C124" s="7" t="s">
        <v>12</v>
      </c>
      <c r="D124" s="7" t="s">
        <v>71</v>
      </c>
      <c r="E124" s="22">
        <v>400</v>
      </c>
      <c r="F124" s="22">
        <v>1</v>
      </c>
      <c r="G124" s="22">
        <v>1</v>
      </c>
      <c r="H124" s="22">
        <v>1</v>
      </c>
      <c r="I124" s="22"/>
    </row>
    <row r="125" spans="1:9" x14ac:dyDescent="0.2">
      <c r="A125" s="20">
        <f>A124</f>
        <v>41528</v>
      </c>
      <c r="B125" s="7" t="s">
        <v>226</v>
      </c>
      <c r="C125" s="7" t="s">
        <v>12</v>
      </c>
      <c r="D125" s="7" t="s">
        <v>71</v>
      </c>
      <c r="E125" s="22">
        <v>1000</v>
      </c>
      <c r="F125" s="22">
        <v>1</v>
      </c>
      <c r="G125" s="22">
        <v>1</v>
      </c>
      <c r="H125" s="22">
        <v>1</v>
      </c>
      <c r="I125" s="22"/>
    </row>
    <row r="126" spans="1:9" x14ac:dyDescent="0.2">
      <c r="A126" s="20">
        <f t="shared" ref="A126:A127" si="1">A125</f>
        <v>41528</v>
      </c>
      <c r="B126" s="7" t="s">
        <v>225</v>
      </c>
      <c r="C126" s="7" t="s">
        <v>12</v>
      </c>
      <c r="D126" s="7" t="s">
        <v>35</v>
      </c>
      <c r="E126" s="22">
        <v>50</v>
      </c>
      <c r="F126" s="22">
        <v>1</v>
      </c>
      <c r="G126" s="22">
        <v>1</v>
      </c>
      <c r="H126" s="22">
        <v>1</v>
      </c>
      <c r="I126" s="22"/>
    </row>
    <row r="127" spans="1:9" x14ac:dyDescent="0.2">
      <c r="A127" s="20">
        <f t="shared" si="1"/>
        <v>41528</v>
      </c>
      <c r="B127" s="7" t="s">
        <v>205</v>
      </c>
      <c r="C127" s="7" t="s">
        <v>12</v>
      </c>
      <c r="D127" s="7" t="s">
        <v>35</v>
      </c>
      <c r="E127" s="22">
        <v>275</v>
      </c>
      <c r="F127" s="22">
        <v>1</v>
      </c>
      <c r="G127" s="22">
        <v>1</v>
      </c>
      <c r="H127" s="22">
        <v>1</v>
      </c>
      <c r="I127" s="22"/>
    </row>
    <row r="128" spans="1:9" x14ac:dyDescent="0.2">
      <c r="A128" s="20">
        <v>41529</v>
      </c>
      <c r="B128" s="7" t="s">
        <v>87</v>
      </c>
      <c r="C128" s="7" t="s">
        <v>12</v>
      </c>
      <c r="D128" s="7" t="s">
        <v>35</v>
      </c>
      <c r="E128" s="22">
        <v>50</v>
      </c>
      <c r="F128" s="22">
        <v>5</v>
      </c>
      <c r="G128" s="22">
        <v>5</v>
      </c>
      <c r="H128" s="22">
        <v>5</v>
      </c>
      <c r="I128" s="22"/>
    </row>
    <row r="129" spans="1:9" x14ac:dyDescent="0.2">
      <c r="A129" s="20">
        <f>A128</f>
        <v>41529</v>
      </c>
      <c r="B129" s="7" t="s">
        <v>183</v>
      </c>
      <c r="C129" s="7" t="s">
        <v>12</v>
      </c>
      <c r="D129" s="7" t="s">
        <v>35</v>
      </c>
      <c r="E129" s="22">
        <v>25</v>
      </c>
      <c r="F129" s="22">
        <v>2</v>
      </c>
      <c r="G129" s="22">
        <v>2</v>
      </c>
      <c r="H129" s="22">
        <v>2</v>
      </c>
      <c r="I129" s="22"/>
    </row>
    <row r="130" spans="1:9" x14ac:dyDescent="0.2">
      <c r="A130" s="20">
        <f>A129</f>
        <v>41529</v>
      </c>
      <c r="B130" s="7" t="s">
        <v>166</v>
      </c>
      <c r="C130" s="7" t="s">
        <v>12</v>
      </c>
      <c r="D130" s="7" t="s">
        <v>6</v>
      </c>
      <c r="E130" s="22">
        <v>25</v>
      </c>
      <c r="F130" s="22">
        <v>1</v>
      </c>
      <c r="G130" s="22">
        <v>1</v>
      </c>
      <c r="H130" s="22">
        <v>1</v>
      </c>
      <c r="I130" s="22"/>
    </row>
    <row r="131" spans="1:9" x14ac:dyDescent="0.2">
      <c r="A131" s="20">
        <v>41530</v>
      </c>
      <c r="B131" s="7" t="s">
        <v>123</v>
      </c>
      <c r="C131" s="7" t="s">
        <v>12</v>
      </c>
      <c r="D131" s="7" t="s">
        <v>6</v>
      </c>
      <c r="E131" s="22">
        <v>50</v>
      </c>
      <c r="F131" s="22">
        <v>2</v>
      </c>
      <c r="G131" s="22">
        <v>2</v>
      </c>
      <c r="H131" s="22">
        <v>2</v>
      </c>
      <c r="I131" s="22"/>
    </row>
    <row r="132" spans="1:9" x14ac:dyDescent="0.2">
      <c r="A132" s="20">
        <f>A131</f>
        <v>41530</v>
      </c>
      <c r="B132" s="7" t="s">
        <v>179</v>
      </c>
      <c r="C132" s="7" t="s">
        <v>12</v>
      </c>
      <c r="D132" s="7" t="s">
        <v>23</v>
      </c>
      <c r="E132" s="22">
        <v>25</v>
      </c>
      <c r="F132" s="22">
        <v>1</v>
      </c>
      <c r="G132" s="22">
        <v>1</v>
      </c>
      <c r="H132" s="22">
        <v>1</v>
      </c>
      <c r="I132" s="22"/>
    </row>
    <row r="133" spans="1:9" x14ac:dyDescent="0.2">
      <c r="A133" s="20">
        <f>A132</f>
        <v>41530</v>
      </c>
      <c r="B133" s="7" t="s">
        <v>121</v>
      </c>
      <c r="C133" s="7" t="s">
        <v>12</v>
      </c>
      <c r="D133" s="7" t="s">
        <v>35</v>
      </c>
      <c r="E133" s="22">
        <v>25</v>
      </c>
      <c r="F133" s="22">
        <v>1</v>
      </c>
      <c r="G133" s="22">
        <v>1</v>
      </c>
      <c r="H133" s="22">
        <v>1</v>
      </c>
      <c r="I133" s="22"/>
    </row>
    <row r="134" spans="1:9" x14ac:dyDescent="0.2">
      <c r="A134" s="20">
        <v>41533</v>
      </c>
      <c r="B134" s="16" t="s">
        <v>75</v>
      </c>
      <c r="C134" s="16" t="s">
        <v>12</v>
      </c>
      <c r="D134" s="16" t="s">
        <v>7</v>
      </c>
      <c r="E134" s="22">
        <v>775</v>
      </c>
      <c r="F134" s="22">
        <v>10</v>
      </c>
      <c r="G134" s="22">
        <v>10</v>
      </c>
      <c r="H134" s="22">
        <v>10</v>
      </c>
      <c r="I134" s="22"/>
    </row>
    <row r="135" spans="1:9" x14ac:dyDescent="0.2">
      <c r="A135" s="20">
        <f>A134</f>
        <v>41533</v>
      </c>
      <c r="B135" s="16" t="s">
        <v>11</v>
      </c>
      <c r="C135" s="16" t="s">
        <v>12</v>
      </c>
      <c r="D135" s="16" t="s">
        <v>35</v>
      </c>
      <c r="E135" s="22">
        <v>150</v>
      </c>
      <c r="F135" s="22">
        <v>1</v>
      </c>
      <c r="G135" s="22">
        <v>1</v>
      </c>
      <c r="H135" s="22">
        <v>1</v>
      </c>
      <c r="I135" s="22"/>
    </row>
    <row r="136" spans="1:9" x14ac:dyDescent="0.2">
      <c r="A136" s="20">
        <f t="shared" ref="A136:A138" si="2">A135</f>
        <v>41533</v>
      </c>
      <c r="B136" s="16" t="s">
        <v>79</v>
      </c>
      <c r="C136" s="16" t="s">
        <v>12</v>
      </c>
      <c r="D136" s="16" t="s">
        <v>71</v>
      </c>
      <c r="E136" s="22">
        <v>150</v>
      </c>
      <c r="F136" s="22">
        <v>1</v>
      </c>
      <c r="G136" s="22">
        <v>1</v>
      </c>
      <c r="H136" s="22">
        <v>1</v>
      </c>
      <c r="I136" s="22"/>
    </row>
    <row r="137" spans="1:9" x14ac:dyDescent="0.2">
      <c r="A137" s="20">
        <f t="shared" si="2"/>
        <v>41533</v>
      </c>
      <c r="B137" s="16" t="s">
        <v>164</v>
      </c>
      <c r="C137" s="16" t="s">
        <v>12</v>
      </c>
      <c r="D137" s="16" t="s">
        <v>151</v>
      </c>
      <c r="E137" s="22">
        <v>400</v>
      </c>
      <c r="F137" s="22">
        <v>1</v>
      </c>
      <c r="G137" s="22">
        <v>1</v>
      </c>
      <c r="H137" s="22">
        <v>1</v>
      </c>
      <c r="I137" s="22"/>
    </row>
    <row r="138" spans="1:9" x14ac:dyDescent="0.2">
      <c r="A138" s="20">
        <f t="shared" si="2"/>
        <v>41533</v>
      </c>
      <c r="B138" s="16" t="s">
        <v>205</v>
      </c>
      <c r="C138" s="16" t="s">
        <v>12</v>
      </c>
      <c r="D138" s="16" t="s">
        <v>35</v>
      </c>
      <c r="E138" s="22">
        <v>25</v>
      </c>
      <c r="F138" s="22">
        <v>1</v>
      </c>
      <c r="G138" s="22">
        <v>1</v>
      </c>
      <c r="H138" s="22">
        <v>1</v>
      </c>
      <c r="I138" s="22"/>
    </row>
    <row r="139" spans="1:9" x14ac:dyDescent="0.2">
      <c r="A139" s="20">
        <v>41534</v>
      </c>
      <c r="B139" s="7" t="s">
        <v>25</v>
      </c>
      <c r="C139" s="7" t="s">
        <v>12</v>
      </c>
      <c r="D139" s="7" t="s">
        <v>7</v>
      </c>
      <c r="E139" s="22">
        <v>25</v>
      </c>
      <c r="F139" s="22">
        <v>1</v>
      </c>
      <c r="G139" s="22">
        <v>1</v>
      </c>
      <c r="H139" s="22">
        <v>1</v>
      </c>
      <c r="I139" s="22"/>
    </row>
    <row r="140" spans="1:9" x14ac:dyDescent="0.2">
      <c r="A140" s="20">
        <v>41535</v>
      </c>
      <c r="B140" s="7" t="s">
        <v>118</v>
      </c>
      <c r="C140" s="7" t="s">
        <v>12</v>
      </c>
      <c r="D140" s="7" t="s">
        <v>35</v>
      </c>
      <c r="E140" s="22">
        <v>925</v>
      </c>
      <c r="F140" s="22">
        <v>1</v>
      </c>
      <c r="G140" s="22">
        <v>1</v>
      </c>
      <c r="H140" s="22">
        <v>1</v>
      </c>
      <c r="I140" s="22"/>
    </row>
    <row r="141" spans="1:9" x14ac:dyDescent="0.2">
      <c r="A141" s="20">
        <f>A140</f>
        <v>41535</v>
      </c>
      <c r="B141" s="7" t="s">
        <v>11</v>
      </c>
      <c r="C141" s="7" t="s">
        <v>12</v>
      </c>
      <c r="D141" s="7" t="s">
        <v>35</v>
      </c>
      <c r="E141" s="22">
        <v>400</v>
      </c>
      <c r="F141" s="22">
        <v>1</v>
      </c>
      <c r="G141" s="22">
        <v>1</v>
      </c>
      <c r="H141" s="22">
        <v>1</v>
      </c>
      <c r="I141" s="22"/>
    </row>
    <row r="142" spans="1:9" x14ac:dyDescent="0.2">
      <c r="A142" s="20">
        <f t="shared" ref="A142:A146" si="3">A141</f>
        <v>41535</v>
      </c>
      <c r="B142" s="7" t="s">
        <v>183</v>
      </c>
      <c r="C142" s="7" t="s">
        <v>12</v>
      </c>
      <c r="D142" s="7" t="s">
        <v>35</v>
      </c>
      <c r="E142" s="22">
        <v>25</v>
      </c>
      <c r="F142" s="22">
        <v>10</v>
      </c>
      <c r="G142" s="22">
        <v>10</v>
      </c>
      <c r="H142" s="22">
        <v>10</v>
      </c>
      <c r="I142" s="22"/>
    </row>
    <row r="143" spans="1:9" x14ac:dyDescent="0.2">
      <c r="A143" s="20">
        <f t="shared" si="3"/>
        <v>41535</v>
      </c>
      <c r="B143" s="7" t="s">
        <v>228</v>
      </c>
      <c r="C143" s="7" t="s">
        <v>12</v>
      </c>
      <c r="D143" s="7" t="s">
        <v>35</v>
      </c>
      <c r="E143" s="22">
        <v>400</v>
      </c>
      <c r="F143" s="22">
        <v>1</v>
      </c>
      <c r="G143" s="22">
        <v>1</v>
      </c>
      <c r="H143" s="22">
        <v>1</v>
      </c>
      <c r="I143" s="22"/>
    </row>
    <row r="144" spans="1:9" x14ac:dyDescent="0.2">
      <c r="A144" s="20">
        <f t="shared" si="3"/>
        <v>41535</v>
      </c>
      <c r="B144" s="7" t="s">
        <v>121</v>
      </c>
      <c r="C144" s="7" t="s">
        <v>12</v>
      </c>
      <c r="D144" s="7" t="s">
        <v>35</v>
      </c>
      <c r="E144" s="22">
        <v>25</v>
      </c>
      <c r="F144" s="22">
        <v>1</v>
      </c>
      <c r="G144" s="22">
        <v>1</v>
      </c>
      <c r="H144" s="22">
        <v>1</v>
      </c>
      <c r="I144" s="22"/>
    </row>
    <row r="145" spans="1:9" x14ac:dyDescent="0.2">
      <c r="A145" s="20">
        <f t="shared" si="3"/>
        <v>41535</v>
      </c>
      <c r="B145" s="7" t="s">
        <v>57</v>
      </c>
      <c r="C145" s="7" t="s">
        <v>12</v>
      </c>
      <c r="D145" s="7" t="s">
        <v>35</v>
      </c>
      <c r="E145" s="22">
        <v>100</v>
      </c>
      <c r="F145" s="22">
        <v>30</v>
      </c>
      <c r="G145" s="22">
        <v>30</v>
      </c>
      <c r="H145" s="22">
        <v>30</v>
      </c>
      <c r="I145" s="22"/>
    </row>
    <row r="146" spans="1:9" x14ac:dyDescent="0.2">
      <c r="A146" s="20">
        <f t="shared" si="3"/>
        <v>41535</v>
      </c>
      <c r="B146" s="7" t="s">
        <v>29</v>
      </c>
      <c r="C146" s="7" t="s">
        <v>12</v>
      </c>
      <c r="D146" s="7" t="s">
        <v>35</v>
      </c>
      <c r="E146" s="22">
        <v>50</v>
      </c>
      <c r="F146" s="22">
        <v>1</v>
      </c>
      <c r="G146" s="22">
        <v>1</v>
      </c>
      <c r="H146" s="22">
        <v>1</v>
      </c>
      <c r="I146" s="22"/>
    </row>
    <row r="147" spans="1:9" x14ac:dyDescent="0.2">
      <c r="A147" s="20">
        <v>41536</v>
      </c>
      <c r="B147" s="7" t="s">
        <v>118</v>
      </c>
      <c r="C147" s="7" t="s">
        <v>12</v>
      </c>
      <c r="D147" s="7" t="s">
        <v>35</v>
      </c>
      <c r="E147" s="22">
        <v>1475</v>
      </c>
      <c r="F147" s="22">
        <v>2</v>
      </c>
      <c r="G147" s="22">
        <v>1</v>
      </c>
      <c r="H147" s="22">
        <v>1</v>
      </c>
      <c r="I147" s="22"/>
    </row>
    <row r="148" spans="1:9" x14ac:dyDescent="0.2">
      <c r="A148" s="20">
        <f>A147</f>
        <v>41536</v>
      </c>
      <c r="B148" s="7" t="s">
        <v>11</v>
      </c>
      <c r="C148" s="7" t="s">
        <v>12</v>
      </c>
      <c r="D148" s="7" t="s">
        <v>35</v>
      </c>
      <c r="E148" s="22">
        <v>300</v>
      </c>
      <c r="F148" s="22">
        <v>1</v>
      </c>
      <c r="G148" s="22">
        <v>1</v>
      </c>
      <c r="H148" s="22">
        <v>1</v>
      </c>
      <c r="I148" s="22"/>
    </row>
    <row r="149" spans="1:9" x14ac:dyDescent="0.2">
      <c r="A149" s="20">
        <f t="shared" ref="A149:A150" si="4">A148</f>
        <v>41536</v>
      </c>
      <c r="B149" s="7" t="s">
        <v>58</v>
      </c>
      <c r="C149" s="7" t="s">
        <v>12</v>
      </c>
      <c r="D149" s="7" t="s">
        <v>35</v>
      </c>
      <c r="E149" s="22">
        <v>75</v>
      </c>
      <c r="F149" s="22">
        <v>1</v>
      </c>
      <c r="G149" s="22">
        <v>1</v>
      </c>
      <c r="H149" s="22">
        <v>1</v>
      </c>
      <c r="I149" s="22"/>
    </row>
    <row r="150" spans="1:9" x14ac:dyDescent="0.2">
      <c r="A150" s="20">
        <f t="shared" si="4"/>
        <v>41536</v>
      </c>
      <c r="B150" s="7" t="s">
        <v>228</v>
      </c>
      <c r="C150" s="7" t="s">
        <v>12</v>
      </c>
      <c r="D150" s="7" t="s">
        <v>35</v>
      </c>
      <c r="E150" s="22">
        <v>400</v>
      </c>
      <c r="F150" s="22">
        <v>1</v>
      </c>
      <c r="G150" s="22">
        <v>1</v>
      </c>
      <c r="H150" s="22">
        <v>1</v>
      </c>
      <c r="I150" s="22"/>
    </row>
    <row r="151" spans="1:9" ht="15.75" customHeight="1" x14ac:dyDescent="0.2">
      <c r="A151" s="20">
        <v>41537</v>
      </c>
      <c r="B151" s="7" t="s">
        <v>183</v>
      </c>
      <c r="C151" s="7" t="s">
        <v>12</v>
      </c>
      <c r="D151" s="7" t="s">
        <v>35</v>
      </c>
      <c r="E151" s="22">
        <v>150</v>
      </c>
      <c r="F151" s="22">
        <v>10</v>
      </c>
      <c r="G151" s="22">
        <v>10</v>
      </c>
      <c r="H151" s="22">
        <v>10</v>
      </c>
      <c r="I151" s="22"/>
    </row>
    <row r="152" spans="1:9" x14ac:dyDescent="0.2">
      <c r="A152" s="20">
        <f>A151</f>
        <v>41537</v>
      </c>
      <c r="B152" s="7" t="s">
        <v>181</v>
      </c>
      <c r="C152" s="7" t="s">
        <v>12</v>
      </c>
      <c r="D152" s="7" t="s">
        <v>6</v>
      </c>
      <c r="E152" s="22">
        <v>225</v>
      </c>
      <c r="F152" s="22">
        <v>1</v>
      </c>
      <c r="G152" s="22">
        <v>1</v>
      </c>
      <c r="H152" s="22">
        <v>1</v>
      </c>
      <c r="I152" s="22"/>
    </row>
    <row r="153" spans="1:9" x14ac:dyDescent="0.2">
      <c r="A153" s="20">
        <v>41551</v>
      </c>
      <c r="B153" s="7" t="s">
        <v>228</v>
      </c>
      <c r="C153" s="7" t="s">
        <v>12</v>
      </c>
      <c r="D153" s="7" t="s">
        <v>35</v>
      </c>
      <c r="E153" s="22">
        <v>50</v>
      </c>
      <c r="F153" s="22">
        <v>10</v>
      </c>
      <c r="G153" s="22">
        <v>10</v>
      </c>
      <c r="H153" s="22">
        <v>10</v>
      </c>
      <c r="I153" s="22"/>
    </row>
    <row r="154" spans="1:9" x14ac:dyDescent="0.2">
      <c r="A154" s="20">
        <v>41554</v>
      </c>
      <c r="B154" s="7" t="s">
        <v>147</v>
      </c>
      <c r="C154" s="7" t="s">
        <v>12</v>
      </c>
      <c r="D154" s="7" t="s">
        <v>71</v>
      </c>
      <c r="E154" s="22">
        <v>25</v>
      </c>
      <c r="F154" s="22">
        <v>1</v>
      </c>
      <c r="G154" s="22">
        <v>1</v>
      </c>
      <c r="H154" s="22">
        <v>1</v>
      </c>
      <c r="I154" s="22"/>
    </row>
    <row r="155" spans="1:9" x14ac:dyDescent="0.2">
      <c r="A155" s="20">
        <v>41555</v>
      </c>
      <c r="B155" s="7" t="s">
        <v>121</v>
      </c>
      <c r="C155" s="7" t="s">
        <v>12</v>
      </c>
      <c r="D155" s="7" t="s">
        <v>35</v>
      </c>
      <c r="E155" s="22">
        <v>50</v>
      </c>
      <c r="F155" s="22">
        <v>2</v>
      </c>
      <c r="G155" s="22">
        <v>2</v>
      </c>
      <c r="H155" s="22">
        <v>2</v>
      </c>
      <c r="I155" s="22"/>
    </row>
    <row r="156" spans="1:9" x14ac:dyDescent="0.2">
      <c r="A156" s="20">
        <v>41556</v>
      </c>
      <c r="B156" s="7" t="s">
        <v>226</v>
      </c>
      <c r="C156" s="7" t="s">
        <v>12</v>
      </c>
      <c r="D156" s="7" t="s">
        <v>71</v>
      </c>
      <c r="E156" s="22">
        <v>100</v>
      </c>
      <c r="F156" s="22">
        <v>35</v>
      </c>
      <c r="G156" s="22">
        <v>35</v>
      </c>
      <c r="H156" s="22">
        <v>35</v>
      </c>
      <c r="I156" s="22"/>
    </row>
    <row r="157" spans="1:9" x14ac:dyDescent="0.2">
      <c r="A157" s="20">
        <v>41557</v>
      </c>
      <c r="B157" s="7" t="s">
        <v>231</v>
      </c>
      <c r="C157" s="7" t="s">
        <v>12</v>
      </c>
      <c r="D157" s="7" t="s">
        <v>35</v>
      </c>
      <c r="E157" s="22">
        <v>75</v>
      </c>
      <c r="F157" s="22">
        <v>1</v>
      </c>
      <c r="G157" s="22">
        <v>1</v>
      </c>
      <c r="H157" s="22">
        <v>1</v>
      </c>
      <c r="I157" s="22"/>
    </row>
    <row r="158" spans="1:9" x14ac:dyDescent="0.2">
      <c r="A158" s="20">
        <v>41558</v>
      </c>
      <c r="B158" s="7" t="s">
        <v>231</v>
      </c>
      <c r="C158" s="8" t="s">
        <v>12</v>
      </c>
      <c r="D158" s="13" t="s">
        <v>35</v>
      </c>
      <c r="E158" s="17">
        <v>50</v>
      </c>
      <c r="F158" s="612">
        <v>1</v>
      </c>
      <c r="G158" s="612">
        <v>1</v>
      </c>
      <c r="H158" s="612">
        <v>1</v>
      </c>
    </row>
    <row r="159" spans="1:9" x14ac:dyDescent="0.2">
      <c r="A159" s="20">
        <f>A158</f>
        <v>41558</v>
      </c>
      <c r="B159" s="7" t="s">
        <v>232</v>
      </c>
      <c r="C159" s="8" t="s">
        <v>12</v>
      </c>
      <c r="D159" s="13" t="s">
        <v>35</v>
      </c>
      <c r="E159" s="17">
        <v>125</v>
      </c>
      <c r="F159" s="612">
        <v>1</v>
      </c>
      <c r="G159" s="612">
        <v>1</v>
      </c>
      <c r="H159" s="612">
        <v>1</v>
      </c>
    </row>
    <row r="160" spans="1:9" x14ac:dyDescent="0.2">
      <c r="A160" s="20">
        <v>41561</v>
      </c>
      <c r="B160" s="7" t="s">
        <v>223</v>
      </c>
      <c r="C160" s="7" t="s">
        <v>12</v>
      </c>
      <c r="D160" s="7" t="s">
        <v>35</v>
      </c>
      <c r="E160" s="22">
        <v>100</v>
      </c>
      <c r="F160" s="22">
        <v>55</v>
      </c>
      <c r="G160" s="22">
        <v>55</v>
      </c>
      <c r="H160" s="22">
        <v>55</v>
      </c>
      <c r="I160" s="22"/>
    </row>
    <row r="161" spans="1:9" x14ac:dyDescent="0.2">
      <c r="A161" s="20">
        <v>41562</v>
      </c>
      <c r="B161" s="7" t="s">
        <v>158</v>
      </c>
      <c r="C161" s="7" t="s">
        <v>12</v>
      </c>
      <c r="D161" s="7" t="s">
        <v>35</v>
      </c>
      <c r="E161" s="22">
        <v>150</v>
      </c>
      <c r="F161" s="22">
        <v>1</v>
      </c>
      <c r="G161" s="22">
        <v>1</v>
      </c>
      <c r="H161" s="22">
        <v>1</v>
      </c>
      <c r="I161" s="22"/>
    </row>
    <row r="162" spans="1:9" x14ac:dyDescent="0.2">
      <c r="A162" s="20">
        <v>41564</v>
      </c>
      <c r="B162" s="7" t="s">
        <v>86</v>
      </c>
      <c r="C162" s="7" t="s">
        <v>12</v>
      </c>
      <c r="D162" s="7" t="s">
        <v>35</v>
      </c>
      <c r="E162" s="22">
        <v>500</v>
      </c>
      <c r="F162" s="22">
        <v>1</v>
      </c>
      <c r="G162" s="22">
        <v>1</v>
      </c>
      <c r="H162" s="22">
        <v>1</v>
      </c>
      <c r="I162" s="22"/>
    </row>
    <row r="163" spans="1:9" x14ac:dyDescent="0.2">
      <c r="A163" s="20">
        <f>A162</f>
        <v>41564</v>
      </c>
      <c r="B163" s="7" t="s">
        <v>223</v>
      </c>
      <c r="C163" s="7" t="s">
        <v>12</v>
      </c>
      <c r="D163" s="7" t="s">
        <v>35</v>
      </c>
      <c r="E163" s="22">
        <v>100</v>
      </c>
      <c r="F163" s="22">
        <v>60</v>
      </c>
      <c r="G163" s="22">
        <v>60</v>
      </c>
      <c r="H163" s="22">
        <v>60</v>
      </c>
      <c r="I163" s="22"/>
    </row>
    <row r="164" spans="1:9" x14ac:dyDescent="0.2">
      <c r="A164" s="20">
        <f>A163</f>
        <v>41564</v>
      </c>
      <c r="B164" s="7" t="s">
        <v>121</v>
      </c>
      <c r="C164" s="7" t="s">
        <v>12</v>
      </c>
      <c r="D164" s="7" t="s">
        <v>35</v>
      </c>
      <c r="E164" s="22">
        <v>50</v>
      </c>
      <c r="F164" s="22">
        <v>1</v>
      </c>
      <c r="G164" s="22">
        <v>1</v>
      </c>
      <c r="H164" s="22">
        <v>1</v>
      </c>
      <c r="I164" s="22"/>
    </row>
    <row r="165" spans="1:9" x14ac:dyDescent="0.2">
      <c r="A165" s="20">
        <v>41565</v>
      </c>
      <c r="B165" s="7" t="s">
        <v>53</v>
      </c>
      <c r="C165" s="8" t="s">
        <v>12</v>
      </c>
      <c r="D165" s="13" t="s">
        <v>35</v>
      </c>
      <c r="E165" s="17">
        <v>25</v>
      </c>
      <c r="F165" s="612">
        <v>25</v>
      </c>
      <c r="G165" s="612">
        <v>25</v>
      </c>
      <c r="H165" s="612">
        <v>25</v>
      </c>
    </row>
    <row r="166" spans="1:9" x14ac:dyDescent="0.2">
      <c r="A166" s="20">
        <f>A165</f>
        <v>41565</v>
      </c>
      <c r="B166" s="7" t="s">
        <v>127</v>
      </c>
      <c r="C166" s="8" t="s">
        <v>12</v>
      </c>
      <c r="D166" s="13" t="s">
        <v>81</v>
      </c>
      <c r="E166" s="17">
        <v>100</v>
      </c>
      <c r="F166" s="612">
        <v>76</v>
      </c>
      <c r="G166" s="612">
        <v>76</v>
      </c>
      <c r="H166" s="612">
        <v>76</v>
      </c>
    </row>
    <row r="167" spans="1:9" x14ac:dyDescent="0.2">
      <c r="A167" s="20">
        <v>41569</v>
      </c>
      <c r="B167" s="7" t="s">
        <v>221</v>
      </c>
      <c r="C167" s="7" t="s">
        <v>12</v>
      </c>
      <c r="D167" s="7" t="s">
        <v>35</v>
      </c>
      <c r="E167" s="22">
        <v>100</v>
      </c>
      <c r="F167" s="22">
        <v>1</v>
      </c>
      <c r="G167" s="22">
        <v>1</v>
      </c>
      <c r="H167" s="22">
        <v>1</v>
      </c>
      <c r="I167" s="22"/>
    </row>
    <row r="168" spans="1:9" x14ac:dyDescent="0.2">
      <c r="A168" s="20">
        <v>41571</v>
      </c>
      <c r="B168" s="7" t="s">
        <v>11</v>
      </c>
      <c r="C168" s="7" t="s">
        <v>12</v>
      </c>
      <c r="D168" s="7" t="s">
        <v>35</v>
      </c>
      <c r="E168" s="22">
        <v>275</v>
      </c>
      <c r="F168" s="22">
        <v>1</v>
      </c>
      <c r="G168" s="22">
        <v>1</v>
      </c>
      <c r="H168" s="22">
        <v>1</v>
      </c>
      <c r="I168" s="22"/>
    </row>
    <row r="169" spans="1:9" x14ac:dyDescent="0.2">
      <c r="A169" s="20">
        <f>A168</f>
        <v>41571</v>
      </c>
      <c r="B169" s="7" t="s">
        <v>205</v>
      </c>
      <c r="C169" s="7" t="s">
        <v>12</v>
      </c>
      <c r="D169" s="7" t="s">
        <v>35</v>
      </c>
      <c r="E169" s="22">
        <v>100</v>
      </c>
      <c r="F169" s="22">
        <v>2</v>
      </c>
      <c r="G169" s="22">
        <v>1</v>
      </c>
      <c r="H169" s="22">
        <v>1</v>
      </c>
      <c r="I169" s="22"/>
    </row>
    <row r="170" spans="1:9" x14ac:dyDescent="0.2">
      <c r="A170" s="20">
        <v>41579</v>
      </c>
      <c r="B170" s="7" t="s">
        <v>70</v>
      </c>
      <c r="C170" s="7" t="s">
        <v>12</v>
      </c>
      <c r="D170" s="7" t="s">
        <v>71</v>
      </c>
      <c r="E170" s="22">
        <v>50</v>
      </c>
      <c r="F170" s="22">
        <v>1</v>
      </c>
      <c r="G170" s="22">
        <v>1</v>
      </c>
      <c r="H170" s="22">
        <v>1</v>
      </c>
      <c r="I170" s="22"/>
    </row>
    <row r="171" spans="1:9" x14ac:dyDescent="0.2">
      <c r="A171" s="20">
        <f>A170</f>
        <v>41579</v>
      </c>
      <c r="B171" s="7" t="s">
        <v>79</v>
      </c>
      <c r="C171" s="7" t="s">
        <v>12</v>
      </c>
      <c r="D171" s="7" t="s">
        <v>71</v>
      </c>
      <c r="E171" s="22">
        <v>50</v>
      </c>
      <c r="F171" s="22">
        <v>1</v>
      </c>
      <c r="G171" s="22">
        <v>1</v>
      </c>
      <c r="H171" s="22">
        <v>1</v>
      </c>
      <c r="I171" s="22"/>
    </row>
    <row r="172" spans="1:9" x14ac:dyDescent="0.2">
      <c r="A172" s="20">
        <f>A171</f>
        <v>41579</v>
      </c>
      <c r="B172" s="7" t="s">
        <v>147</v>
      </c>
      <c r="C172" s="7" t="s">
        <v>12</v>
      </c>
      <c r="D172" s="7" t="s">
        <v>71</v>
      </c>
      <c r="E172" s="22">
        <v>50</v>
      </c>
      <c r="F172" s="22">
        <v>1</v>
      </c>
      <c r="G172" s="22">
        <v>1</v>
      </c>
      <c r="H172" s="22">
        <v>1</v>
      </c>
      <c r="I172" s="22"/>
    </row>
    <row r="173" spans="1:9" x14ac:dyDescent="0.2">
      <c r="A173" s="20">
        <v>41584</v>
      </c>
      <c r="B173" s="7" t="s">
        <v>11</v>
      </c>
      <c r="C173" s="7" t="s">
        <v>12</v>
      </c>
      <c r="D173" s="7" t="s">
        <v>35</v>
      </c>
      <c r="E173" s="22">
        <v>50</v>
      </c>
      <c r="F173" s="22">
        <v>2</v>
      </c>
      <c r="G173" s="22">
        <v>2</v>
      </c>
      <c r="H173" s="22">
        <v>2</v>
      </c>
      <c r="I173" s="22"/>
    </row>
    <row r="174" spans="1:9" x14ac:dyDescent="0.2">
      <c r="A174" s="20">
        <v>41592</v>
      </c>
      <c r="B174" s="7" t="s">
        <v>86</v>
      </c>
      <c r="C174" s="7" t="s">
        <v>12</v>
      </c>
      <c r="D174" s="7" t="s">
        <v>35</v>
      </c>
      <c r="E174" s="22">
        <v>175</v>
      </c>
      <c r="F174" s="22">
        <v>45</v>
      </c>
      <c r="G174" s="22">
        <v>45</v>
      </c>
      <c r="H174" s="22">
        <v>45</v>
      </c>
      <c r="I174" s="22"/>
    </row>
    <row r="175" spans="1:9" x14ac:dyDescent="0.2">
      <c r="A175" s="20">
        <v>41596</v>
      </c>
      <c r="B175" s="7" t="s">
        <v>119</v>
      </c>
      <c r="C175" s="8" t="s">
        <v>12</v>
      </c>
      <c r="D175" s="13" t="s">
        <v>35</v>
      </c>
      <c r="E175" s="16">
        <v>100</v>
      </c>
      <c r="F175" s="612">
        <v>10</v>
      </c>
      <c r="G175" s="612">
        <v>10</v>
      </c>
      <c r="H175" s="612">
        <v>10</v>
      </c>
    </row>
    <row r="176" spans="1:9" x14ac:dyDescent="0.2">
      <c r="A176" s="20">
        <v>41600</v>
      </c>
      <c r="B176" s="7" t="s">
        <v>158</v>
      </c>
      <c r="C176" s="7" t="s">
        <v>12</v>
      </c>
      <c r="D176" s="7" t="s">
        <v>35</v>
      </c>
      <c r="E176" s="22">
        <v>125</v>
      </c>
      <c r="F176" s="22">
        <v>1</v>
      </c>
      <c r="G176" s="22">
        <v>1</v>
      </c>
      <c r="H176" s="22">
        <v>1</v>
      </c>
      <c r="I176" s="22"/>
    </row>
    <row r="177" spans="1:9" x14ac:dyDescent="0.2">
      <c r="A177" s="20">
        <f>A176</f>
        <v>41600</v>
      </c>
      <c r="B177" s="7" t="s">
        <v>221</v>
      </c>
      <c r="C177" s="7" t="s">
        <v>12</v>
      </c>
      <c r="D177" s="7" t="s">
        <v>35</v>
      </c>
      <c r="E177" s="22">
        <v>75</v>
      </c>
      <c r="F177" s="22">
        <v>1</v>
      </c>
      <c r="G177" s="22">
        <v>1</v>
      </c>
      <c r="H177" s="22">
        <v>1</v>
      </c>
      <c r="I177" s="22"/>
    </row>
    <row r="178" spans="1:9" x14ac:dyDescent="0.2">
      <c r="A178" s="20">
        <v>41610</v>
      </c>
      <c r="B178" s="7" t="s">
        <v>70</v>
      </c>
      <c r="C178" s="7" t="s">
        <v>12</v>
      </c>
      <c r="D178" s="7" t="s">
        <v>71</v>
      </c>
      <c r="E178" s="22">
        <v>25</v>
      </c>
      <c r="F178" s="22">
        <v>1</v>
      </c>
      <c r="G178" s="22">
        <v>1</v>
      </c>
      <c r="H178" s="22">
        <v>1</v>
      </c>
      <c r="I178" s="22"/>
    </row>
    <row r="179" spans="1:9" x14ac:dyDescent="0.2">
      <c r="A179" s="20">
        <v>41611</v>
      </c>
      <c r="B179" s="7" t="s">
        <v>119</v>
      </c>
      <c r="C179" s="7" t="s">
        <v>12</v>
      </c>
      <c r="D179" s="7" t="s">
        <v>35</v>
      </c>
      <c r="E179" s="22">
        <v>2000</v>
      </c>
      <c r="F179" s="22">
        <v>1</v>
      </c>
      <c r="G179" s="22">
        <v>1</v>
      </c>
      <c r="H179" s="22">
        <v>1</v>
      </c>
      <c r="I179" s="22"/>
    </row>
    <row r="180" spans="1:9" x14ac:dyDescent="0.2">
      <c r="A180" s="20">
        <f>A179</f>
        <v>41611</v>
      </c>
      <c r="B180" s="7" t="s">
        <v>11</v>
      </c>
      <c r="C180" s="7" t="s">
        <v>12</v>
      </c>
      <c r="D180" s="7" t="s">
        <v>35</v>
      </c>
      <c r="E180" s="22">
        <v>375</v>
      </c>
      <c r="F180" s="22">
        <v>1</v>
      </c>
      <c r="G180" s="22">
        <v>1</v>
      </c>
      <c r="H180" s="22">
        <v>1</v>
      </c>
      <c r="I180" s="22"/>
    </row>
    <row r="181" spans="1:9" x14ac:dyDescent="0.2">
      <c r="A181" s="20">
        <f>A179</f>
        <v>41611</v>
      </c>
      <c r="B181" s="7" t="s">
        <v>164</v>
      </c>
      <c r="C181" s="7" t="s">
        <v>12</v>
      </c>
      <c r="D181" s="7" t="s">
        <v>151</v>
      </c>
      <c r="E181" s="22">
        <v>150</v>
      </c>
      <c r="F181" s="22">
        <v>1</v>
      </c>
      <c r="G181" s="22">
        <v>1</v>
      </c>
      <c r="H181" s="22">
        <v>1</v>
      </c>
      <c r="I181" s="22"/>
    </row>
    <row r="182" spans="1:9" x14ac:dyDescent="0.2">
      <c r="A182" s="20">
        <f>A179</f>
        <v>41611</v>
      </c>
      <c r="B182" s="7" t="s">
        <v>234</v>
      </c>
      <c r="C182" s="7" t="s">
        <v>12</v>
      </c>
      <c r="D182" s="7" t="s">
        <v>35</v>
      </c>
      <c r="E182" s="22">
        <v>600</v>
      </c>
      <c r="F182" s="22">
        <v>1</v>
      </c>
      <c r="G182" s="22">
        <v>1</v>
      </c>
      <c r="H182" s="22">
        <v>1</v>
      </c>
      <c r="I182" s="22"/>
    </row>
    <row r="183" spans="1:9" x14ac:dyDescent="0.2">
      <c r="A183" s="20">
        <v>41613</v>
      </c>
      <c r="B183" s="7" t="s">
        <v>119</v>
      </c>
      <c r="C183" s="7" t="s">
        <v>12</v>
      </c>
      <c r="D183" s="7" t="s">
        <v>35</v>
      </c>
      <c r="E183" s="22">
        <v>125</v>
      </c>
      <c r="F183" s="22">
        <v>1</v>
      </c>
      <c r="G183" s="22">
        <v>1</v>
      </c>
      <c r="H183" s="22">
        <v>1</v>
      </c>
      <c r="I183" s="22"/>
    </row>
    <row r="184" spans="1:9" x14ac:dyDescent="0.2">
      <c r="A184" s="20">
        <v>41614</v>
      </c>
      <c r="B184" s="7" t="s">
        <v>24</v>
      </c>
      <c r="C184" s="7" t="s">
        <v>12</v>
      </c>
      <c r="D184" s="7" t="s">
        <v>23</v>
      </c>
      <c r="E184" s="22">
        <v>50</v>
      </c>
      <c r="F184" s="22">
        <v>1</v>
      </c>
      <c r="G184" s="22">
        <v>1</v>
      </c>
      <c r="H184" s="22">
        <v>1</v>
      </c>
      <c r="I184" s="22"/>
    </row>
    <row r="185" spans="1:9" x14ac:dyDescent="0.2">
      <c r="A185" s="20">
        <f>A184</f>
        <v>41614</v>
      </c>
      <c r="B185" s="7" t="s">
        <v>237</v>
      </c>
      <c r="C185" s="7" t="s">
        <v>12</v>
      </c>
      <c r="D185" s="7" t="s">
        <v>71</v>
      </c>
      <c r="E185" s="22">
        <v>25</v>
      </c>
      <c r="F185" s="22">
        <v>1</v>
      </c>
      <c r="G185" s="22">
        <v>1</v>
      </c>
      <c r="H185" s="22">
        <v>1</v>
      </c>
      <c r="I185" s="22"/>
    </row>
    <row r="186" spans="1:9" x14ac:dyDescent="0.2">
      <c r="A186" s="20">
        <f>A184</f>
        <v>41614</v>
      </c>
      <c r="B186" s="7" t="s">
        <v>109</v>
      </c>
      <c r="C186" s="7" t="s">
        <v>12</v>
      </c>
      <c r="D186" s="7" t="s">
        <v>35</v>
      </c>
      <c r="E186" s="22">
        <v>1375</v>
      </c>
      <c r="F186" s="22">
        <v>10</v>
      </c>
      <c r="G186" s="22">
        <v>10</v>
      </c>
      <c r="H186" s="22">
        <v>10</v>
      </c>
      <c r="I186" s="22"/>
    </row>
    <row r="187" spans="1:9" x14ac:dyDescent="0.2">
      <c r="A187" s="20">
        <f>A186</f>
        <v>41614</v>
      </c>
      <c r="B187" s="7" t="s">
        <v>238</v>
      </c>
      <c r="C187" s="7" t="s">
        <v>12</v>
      </c>
      <c r="D187" s="7" t="s">
        <v>23</v>
      </c>
      <c r="E187" s="22">
        <v>50</v>
      </c>
      <c r="F187" s="22">
        <v>1</v>
      </c>
      <c r="G187" s="22">
        <v>1</v>
      </c>
      <c r="H187" s="22">
        <v>1</v>
      </c>
      <c r="I187" s="22"/>
    </row>
    <row r="188" spans="1:9" x14ac:dyDescent="0.2">
      <c r="A188" s="20">
        <v>41617</v>
      </c>
      <c r="B188" s="7" t="s">
        <v>119</v>
      </c>
      <c r="C188" s="7" t="s">
        <v>12</v>
      </c>
      <c r="D188" s="7" t="s">
        <v>35</v>
      </c>
      <c r="E188" s="22">
        <v>500</v>
      </c>
      <c r="F188" s="22">
        <v>10</v>
      </c>
      <c r="G188" s="22">
        <v>10</v>
      </c>
      <c r="H188" s="22">
        <v>10</v>
      </c>
      <c r="I188" s="22"/>
    </row>
    <row r="189" spans="1:9" x14ac:dyDescent="0.2">
      <c r="A189" s="20">
        <v>41618</v>
      </c>
      <c r="B189" s="36" t="s">
        <v>119</v>
      </c>
      <c r="C189" s="36" t="s">
        <v>12</v>
      </c>
      <c r="D189" s="36" t="s">
        <v>35</v>
      </c>
      <c r="E189" s="26">
        <v>500</v>
      </c>
      <c r="F189" s="26">
        <v>10</v>
      </c>
      <c r="G189" s="26">
        <v>10</v>
      </c>
      <c r="H189" s="26">
        <v>10</v>
      </c>
      <c r="I189" s="26"/>
    </row>
    <row r="190" spans="1:9" x14ac:dyDescent="0.2">
      <c r="A190" s="20">
        <v>41620</v>
      </c>
      <c r="B190" s="25" t="s">
        <v>119</v>
      </c>
      <c r="C190" s="25" t="s">
        <v>12</v>
      </c>
      <c r="D190" s="25" t="s">
        <v>35</v>
      </c>
      <c r="E190" s="26">
        <v>1000</v>
      </c>
      <c r="F190" s="26">
        <v>10</v>
      </c>
      <c r="G190" s="26">
        <v>10</v>
      </c>
      <c r="H190" s="26">
        <v>10</v>
      </c>
      <c r="I190" s="26"/>
    </row>
    <row r="191" spans="1:9" x14ac:dyDescent="0.2">
      <c r="A191" s="20">
        <f>A190</f>
        <v>41620</v>
      </c>
      <c r="B191" s="25" t="s">
        <v>183</v>
      </c>
      <c r="C191" s="25" t="s">
        <v>12</v>
      </c>
      <c r="D191" s="25" t="s">
        <v>35</v>
      </c>
      <c r="E191" s="26">
        <v>100</v>
      </c>
      <c r="F191" s="26">
        <v>10</v>
      </c>
      <c r="G191" s="26">
        <v>10</v>
      </c>
      <c r="H191" s="26">
        <v>10</v>
      </c>
      <c r="I191" s="26"/>
    </row>
    <row r="192" spans="1:9" x14ac:dyDescent="0.2">
      <c r="A192" s="20">
        <f>A190</f>
        <v>41620</v>
      </c>
      <c r="B192" s="25" t="s">
        <v>24</v>
      </c>
      <c r="C192" s="25" t="s">
        <v>12</v>
      </c>
      <c r="D192" s="25" t="s">
        <v>23</v>
      </c>
      <c r="E192" s="26">
        <v>50</v>
      </c>
      <c r="F192" s="26">
        <v>20</v>
      </c>
      <c r="G192" s="26">
        <v>20</v>
      </c>
      <c r="H192" s="26">
        <v>20</v>
      </c>
      <c r="I192" s="26"/>
    </row>
    <row r="193" spans="1:9" x14ac:dyDescent="0.2">
      <c r="A193" s="20">
        <f>A190</f>
        <v>41620</v>
      </c>
      <c r="B193" s="25" t="s">
        <v>55</v>
      </c>
      <c r="C193" s="25" t="s">
        <v>12</v>
      </c>
      <c r="D193" s="25" t="s">
        <v>35</v>
      </c>
      <c r="E193" s="26">
        <v>200</v>
      </c>
      <c r="F193" s="26">
        <v>10</v>
      </c>
      <c r="G193" s="26">
        <v>10</v>
      </c>
      <c r="H193" s="26">
        <v>10</v>
      </c>
      <c r="I193" s="26"/>
    </row>
    <row r="194" spans="1:9" x14ac:dyDescent="0.2">
      <c r="A194" s="20">
        <f>A190</f>
        <v>41620</v>
      </c>
      <c r="B194" s="25" t="s">
        <v>162</v>
      </c>
      <c r="C194" s="25" t="s">
        <v>12</v>
      </c>
      <c r="D194" s="25" t="s">
        <v>35</v>
      </c>
      <c r="E194" s="26">
        <v>200</v>
      </c>
      <c r="F194" s="26">
        <v>10</v>
      </c>
      <c r="G194" s="26">
        <v>10</v>
      </c>
      <c r="H194" s="26">
        <v>10</v>
      </c>
      <c r="I194" s="26"/>
    </row>
    <row r="195" spans="1:9" x14ac:dyDescent="0.2">
      <c r="A195" s="20">
        <v>41621</v>
      </c>
      <c r="B195" s="25" t="s">
        <v>231</v>
      </c>
      <c r="C195" s="25" t="s">
        <v>12</v>
      </c>
      <c r="D195" s="25" t="s">
        <v>35</v>
      </c>
      <c r="E195" s="26">
        <v>100</v>
      </c>
      <c r="F195" s="26">
        <v>10</v>
      </c>
      <c r="G195" s="26">
        <v>10</v>
      </c>
      <c r="H195" s="26">
        <v>10</v>
      </c>
      <c r="I195" s="26"/>
    </row>
    <row r="196" spans="1:9" x14ac:dyDescent="0.2">
      <c r="A196" s="20">
        <v>41627</v>
      </c>
      <c r="B196" s="25" t="s">
        <v>105</v>
      </c>
      <c r="C196" s="25" t="s">
        <v>12</v>
      </c>
      <c r="D196" s="25" t="s">
        <v>35</v>
      </c>
      <c r="E196" s="26">
        <v>625</v>
      </c>
      <c r="F196" s="26">
        <v>1</v>
      </c>
      <c r="G196" s="26">
        <v>1</v>
      </c>
      <c r="H196" s="26">
        <v>1</v>
      </c>
      <c r="I196" s="26"/>
    </row>
    <row r="197" spans="1:9" x14ac:dyDescent="0.2">
      <c r="A197" s="20">
        <f>A196</f>
        <v>41627</v>
      </c>
      <c r="B197" s="25" t="s">
        <v>152</v>
      </c>
      <c r="C197" s="25" t="s">
        <v>12</v>
      </c>
      <c r="D197" s="25" t="s">
        <v>35</v>
      </c>
      <c r="E197" s="26">
        <v>500</v>
      </c>
      <c r="F197" s="26">
        <v>1</v>
      </c>
      <c r="G197" s="26">
        <v>1</v>
      </c>
      <c r="H197" s="26">
        <v>1</v>
      </c>
      <c r="I197" s="26"/>
    </row>
    <row r="198" spans="1:9" x14ac:dyDescent="0.2">
      <c r="A198" s="20">
        <f>A196</f>
        <v>41627</v>
      </c>
      <c r="B198" s="25" t="s">
        <v>159</v>
      </c>
      <c r="C198" s="25" t="s">
        <v>12</v>
      </c>
      <c r="D198" s="25" t="s">
        <v>6</v>
      </c>
      <c r="E198" s="26">
        <v>875</v>
      </c>
      <c r="F198" s="26">
        <v>20</v>
      </c>
      <c r="G198" s="26">
        <v>1</v>
      </c>
      <c r="H198" s="26">
        <v>1</v>
      </c>
      <c r="I198" s="26"/>
    </row>
    <row r="199" spans="1:9" x14ac:dyDescent="0.2">
      <c r="A199" s="20">
        <f>A196</f>
        <v>41627</v>
      </c>
      <c r="B199" s="25" t="s">
        <v>234</v>
      </c>
      <c r="C199" s="25" t="s">
        <v>12</v>
      </c>
      <c r="D199" s="25" t="s">
        <v>35</v>
      </c>
      <c r="E199" s="26">
        <v>25</v>
      </c>
      <c r="F199" s="26">
        <v>10</v>
      </c>
      <c r="G199" s="26">
        <v>10</v>
      </c>
      <c r="H199" s="26">
        <v>10</v>
      </c>
      <c r="I199" s="26"/>
    </row>
    <row r="200" spans="1:9" x14ac:dyDescent="0.2">
      <c r="A200" s="20">
        <v>41628</v>
      </c>
      <c r="B200" s="7" t="s">
        <v>152</v>
      </c>
      <c r="C200" s="7" t="s">
        <v>12</v>
      </c>
      <c r="D200" s="7" t="s">
        <v>35</v>
      </c>
      <c r="E200" s="22">
        <v>1000</v>
      </c>
      <c r="F200" s="22">
        <v>1</v>
      </c>
      <c r="G200" s="22">
        <v>1</v>
      </c>
      <c r="H200" s="22">
        <v>1</v>
      </c>
      <c r="I200" s="22"/>
    </row>
    <row r="201" spans="1:9" x14ac:dyDescent="0.2">
      <c r="A201" s="20">
        <v>41660</v>
      </c>
      <c r="B201" s="7" t="s">
        <v>86</v>
      </c>
      <c r="C201" s="7" t="s">
        <v>12</v>
      </c>
      <c r="D201" s="7" t="s">
        <v>35</v>
      </c>
      <c r="E201" s="22">
        <v>200</v>
      </c>
      <c r="F201" s="22">
        <v>1</v>
      </c>
      <c r="G201" s="22">
        <v>1</v>
      </c>
      <c r="H201" s="22">
        <v>1</v>
      </c>
      <c r="I201" s="22"/>
    </row>
    <row r="202" spans="1:9" x14ac:dyDescent="0.2">
      <c r="A202" s="20">
        <v>41662</v>
      </c>
      <c r="B202" s="7" t="s">
        <v>135</v>
      </c>
      <c r="C202" s="7" t="s">
        <v>12</v>
      </c>
      <c r="D202" s="7" t="s">
        <v>6</v>
      </c>
      <c r="E202" s="22">
        <v>50</v>
      </c>
      <c r="F202" s="22">
        <v>10</v>
      </c>
      <c r="G202" s="22">
        <v>10</v>
      </c>
      <c r="H202" s="22">
        <v>10</v>
      </c>
      <c r="I202" s="22"/>
    </row>
    <row r="203" spans="1:9" x14ac:dyDescent="0.2">
      <c r="A203" s="20">
        <f>A202</f>
        <v>41662</v>
      </c>
      <c r="B203" s="7" t="s">
        <v>159</v>
      </c>
      <c r="C203" s="7" t="s">
        <v>12</v>
      </c>
      <c r="D203" s="7" t="s">
        <v>6</v>
      </c>
      <c r="E203" s="22">
        <v>50</v>
      </c>
      <c r="F203" s="22">
        <v>35</v>
      </c>
      <c r="G203" s="22">
        <v>35</v>
      </c>
      <c r="H203" s="22">
        <v>35</v>
      </c>
      <c r="I203" s="22"/>
    </row>
    <row r="204" spans="1:9" x14ac:dyDescent="0.2">
      <c r="A204" s="20">
        <v>41663</v>
      </c>
      <c r="B204" s="7" t="s">
        <v>247</v>
      </c>
      <c r="C204" s="7" t="s">
        <v>12</v>
      </c>
      <c r="D204" s="7" t="s">
        <v>35</v>
      </c>
      <c r="E204" s="22">
        <v>100</v>
      </c>
      <c r="F204" s="22">
        <v>10</v>
      </c>
      <c r="G204" s="22">
        <v>10</v>
      </c>
      <c r="H204" s="22">
        <v>10</v>
      </c>
      <c r="I204" s="22"/>
    </row>
    <row r="205" spans="1:9" x14ac:dyDescent="0.2">
      <c r="A205" s="20">
        <f t="shared" ref="A205" si="5">A204</f>
        <v>41663</v>
      </c>
      <c r="B205" s="7" t="s">
        <v>96</v>
      </c>
      <c r="C205" s="7" t="s">
        <v>12</v>
      </c>
      <c r="D205" s="7" t="s">
        <v>6</v>
      </c>
      <c r="E205" s="22">
        <v>25</v>
      </c>
      <c r="F205" s="22">
        <v>1</v>
      </c>
      <c r="G205" s="22">
        <v>1</v>
      </c>
      <c r="H205" s="22">
        <v>1</v>
      </c>
      <c r="I205" s="22"/>
    </row>
    <row r="206" spans="1:9" x14ac:dyDescent="0.2">
      <c r="A206" s="20">
        <v>41664</v>
      </c>
      <c r="B206" s="7" t="s">
        <v>150</v>
      </c>
      <c r="C206" s="7" t="s">
        <v>12</v>
      </c>
      <c r="D206" s="7" t="s">
        <v>151</v>
      </c>
      <c r="E206" s="22">
        <v>50</v>
      </c>
      <c r="F206" s="22">
        <v>1</v>
      </c>
      <c r="G206" s="22">
        <v>1</v>
      </c>
      <c r="H206" s="22">
        <v>1</v>
      </c>
      <c r="I206" s="22"/>
    </row>
    <row r="207" spans="1:9" x14ac:dyDescent="0.2">
      <c r="A207" s="20">
        <f t="shared" ref="A207" si="6">A206</f>
        <v>41664</v>
      </c>
      <c r="B207" s="7" t="s">
        <v>237</v>
      </c>
      <c r="C207" s="7" t="s">
        <v>12</v>
      </c>
      <c r="D207" s="7" t="s">
        <v>71</v>
      </c>
      <c r="E207" s="22">
        <v>1050</v>
      </c>
      <c r="F207" s="22">
        <v>1</v>
      </c>
      <c r="G207" s="22">
        <v>1</v>
      </c>
      <c r="H207" s="22">
        <v>1</v>
      </c>
      <c r="I207" s="22"/>
    </row>
    <row r="208" spans="1:9" x14ac:dyDescent="0.2">
      <c r="A208" s="20">
        <v>41665</v>
      </c>
      <c r="B208" s="7" t="s">
        <v>67</v>
      </c>
      <c r="C208" s="7" t="s">
        <v>12</v>
      </c>
      <c r="D208" s="7" t="s">
        <v>6</v>
      </c>
      <c r="E208" s="22">
        <v>50</v>
      </c>
      <c r="F208" s="22">
        <v>10</v>
      </c>
      <c r="G208" s="22">
        <v>10</v>
      </c>
      <c r="H208" s="22">
        <v>10</v>
      </c>
      <c r="I208" s="22"/>
    </row>
    <row r="209" spans="1:9" x14ac:dyDescent="0.2">
      <c r="A209" s="20">
        <f t="shared" ref="A209" si="7">A208</f>
        <v>41665</v>
      </c>
      <c r="B209" s="7" t="s">
        <v>20</v>
      </c>
      <c r="C209" s="7" t="s">
        <v>12</v>
      </c>
      <c r="D209" s="7" t="s">
        <v>7</v>
      </c>
      <c r="E209" s="22">
        <v>150</v>
      </c>
      <c r="F209" s="22">
        <v>1</v>
      </c>
      <c r="G209" s="22">
        <v>1</v>
      </c>
      <c r="H209" s="22">
        <v>1</v>
      </c>
      <c r="I209" s="22"/>
    </row>
    <row r="210" spans="1:9" x14ac:dyDescent="0.2">
      <c r="A210" s="20">
        <v>41666</v>
      </c>
      <c r="B210" s="7" t="s">
        <v>250</v>
      </c>
      <c r="C210" s="7" t="s">
        <v>12</v>
      </c>
      <c r="D210" s="7" t="s">
        <v>71</v>
      </c>
      <c r="E210" s="22">
        <v>875</v>
      </c>
      <c r="F210" s="22">
        <v>1</v>
      </c>
      <c r="G210" s="22">
        <v>1</v>
      </c>
      <c r="H210" s="22">
        <v>1</v>
      </c>
      <c r="I210" s="22"/>
    </row>
    <row r="211" spans="1:9" x14ac:dyDescent="0.2">
      <c r="A211" s="20">
        <f t="shared" ref="A211" si="8">A210</f>
        <v>41666</v>
      </c>
      <c r="B211" s="7" t="s">
        <v>166</v>
      </c>
      <c r="C211" s="7" t="s">
        <v>12</v>
      </c>
      <c r="D211" s="7" t="s">
        <v>6</v>
      </c>
      <c r="E211" s="22">
        <v>25</v>
      </c>
      <c r="F211" s="22">
        <v>1</v>
      </c>
      <c r="G211" s="22">
        <v>1</v>
      </c>
      <c r="H211" s="22">
        <v>1</v>
      </c>
      <c r="I211" s="22"/>
    </row>
    <row r="212" spans="1:9" x14ac:dyDescent="0.2">
      <c r="A212" s="20">
        <v>41663</v>
      </c>
      <c r="B212" s="7" t="s">
        <v>231</v>
      </c>
      <c r="C212" s="7" t="s">
        <v>12</v>
      </c>
      <c r="D212" s="7" t="s">
        <v>35</v>
      </c>
      <c r="E212" s="22">
        <v>50</v>
      </c>
      <c r="F212" s="22">
        <v>1</v>
      </c>
      <c r="G212" s="22">
        <v>1</v>
      </c>
      <c r="H212" s="22">
        <v>1</v>
      </c>
      <c r="I212" s="22"/>
    </row>
    <row r="213" spans="1:9" x14ac:dyDescent="0.2">
      <c r="A213" s="20">
        <f>A212</f>
        <v>41663</v>
      </c>
      <c r="B213" s="7" t="s">
        <v>105</v>
      </c>
      <c r="C213" s="7" t="s">
        <v>12</v>
      </c>
      <c r="D213" s="7" t="s">
        <v>35</v>
      </c>
      <c r="E213" s="22">
        <v>25</v>
      </c>
      <c r="F213" s="22">
        <v>50</v>
      </c>
      <c r="G213" s="22">
        <v>50</v>
      </c>
      <c r="H213" s="22">
        <v>50</v>
      </c>
      <c r="I213" s="22"/>
    </row>
    <row r="214" spans="1:9" s="4" customFormat="1" x14ac:dyDescent="0.2">
      <c r="A214" s="20">
        <v>41664</v>
      </c>
      <c r="B214" s="7" t="s">
        <v>25</v>
      </c>
      <c r="C214" s="7" t="s">
        <v>12</v>
      </c>
      <c r="D214" s="7" t="s">
        <v>7</v>
      </c>
      <c r="E214" s="22">
        <v>25</v>
      </c>
      <c r="F214" s="22">
        <v>1</v>
      </c>
      <c r="G214" s="22">
        <v>1</v>
      </c>
      <c r="H214" s="22">
        <v>1</v>
      </c>
      <c r="I214" s="22"/>
    </row>
    <row r="215" spans="1:9" s="4" customFormat="1" x14ac:dyDescent="0.2">
      <c r="A215" s="20">
        <f t="shared" ref="A215" si="9">A214</f>
        <v>41664</v>
      </c>
      <c r="B215" s="7" t="s">
        <v>96</v>
      </c>
      <c r="C215" s="7" t="s">
        <v>12</v>
      </c>
      <c r="D215" s="7" t="s">
        <v>6</v>
      </c>
      <c r="E215" s="22">
        <v>100</v>
      </c>
      <c r="F215" s="22">
        <v>1</v>
      </c>
      <c r="G215" s="22">
        <v>1</v>
      </c>
      <c r="H215" s="22">
        <v>1</v>
      </c>
      <c r="I215" s="22"/>
    </row>
    <row r="216" spans="1:9" s="4" customFormat="1" x14ac:dyDescent="0.2">
      <c r="A216" s="20">
        <v>41665</v>
      </c>
      <c r="B216" s="7" t="s">
        <v>56</v>
      </c>
      <c r="C216" s="7" t="s">
        <v>12</v>
      </c>
      <c r="D216" s="7" t="s">
        <v>35</v>
      </c>
      <c r="E216" s="22">
        <v>50</v>
      </c>
      <c r="F216" s="22">
        <v>5</v>
      </c>
      <c r="G216" s="22">
        <v>5</v>
      </c>
      <c r="H216" s="22">
        <v>5</v>
      </c>
      <c r="I216" s="22"/>
    </row>
    <row r="217" spans="1:9" s="4" customFormat="1" x14ac:dyDescent="0.2">
      <c r="A217" s="20">
        <f t="shared" ref="A217" si="10">A216</f>
        <v>41665</v>
      </c>
      <c r="B217" s="7" t="s">
        <v>147</v>
      </c>
      <c r="C217" s="7" t="s">
        <v>12</v>
      </c>
      <c r="D217" s="7" t="s">
        <v>71</v>
      </c>
      <c r="E217" s="22">
        <v>250</v>
      </c>
      <c r="F217" s="22">
        <v>1</v>
      </c>
      <c r="G217" s="22">
        <v>1</v>
      </c>
      <c r="H217" s="22">
        <v>1</v>
      </c>
      <c r="I217" s="22"/>
    </row>
    <row r="218" spans="1:9" x14ac:dyDescent="0.2">
      <c r="A218" s="20">
        <v>41666</v>
      </c>
      <c r="B218" s="7" t="s">
        <v>205</v>
      </c>
      <c r="C218" s="7" t="s">
        <v>12</v>
      </c>
      <c r="D218" s="7" t="s">
        <v>35</v>
      </c>
      <c r="E218" s="22">
        <v>50</v>
      </c>
      <c r="F218" s="22">
        <v>1</v>
      </c>
      <c r="G218" s="22">
        <v>1</v>
      </c>
      <c r="H218" s="22">
        <v>1</v>
      </c>
      <c r="I218" s="22"/>
    </row>
    <row r="219" spans="1:9" x14ac:dyDescent="0.2">
      <c r="A219" s="20">
        <f t="shared" ref="A219" si="11">A218</f>
        <v>41666</v>
      </c>
      <c r="B219" s="7" t="s">
        <v>221</v>
      </c>
      <c r="C219" s="7" t="s">
        <v>12</v>
      </c>
      <c r="D219" s="7" t="s">
        <v>35</v>
      </c>
      <c r="E219" s="22">
        <v>50</v>
      </c>
      <c r="F219" s="22">
        <v>1</v>
      </c>
      <c r="G219" s="22">
        <v>1</v>
      </c>
      <c r="H219" s="22">
        <v>1</v>
      </c>
      <c r="I219" s="22"/>
    </row>
    <row r="220" spans="1:9" x14ac:dyDescent="0.2">
      <c r="A220" s="20">
        <v>41677</v>
      </c>
      <c r="B220" s="7" t="s">
        <v>125</v>
      </c>
      <c r="C220" s="7" t="s">
        <v>12</v>
      </c>
      <c r="D220" s="7" t="s">
        <v>35</v>
      </c>
      <c r="E220" s="22">
        <v>25</v>
      </c>
      <c r="F220" s="22">
        <v>10</v>
      </c>
      <c r="G220" s="22">
        <v>10</v>
      </c>
      <c r="H220" s="22">
        <v>10</v>
      </c>
      <c r="I220" s="22"/>
    </row>
    <row r="221" spans="1:9" x14ac:dyDescent="0.2">
      <c r="A221" s="20">
        <v>41684</v>
      </c>
      <c r="B221" s="7" t="s">
        <v>102</v>
      </c>
      <c r="C221" s="7" t="s">
        <v>12</v>
      </c>
      <c r="D221" s="7" t="s">
        <v>23</v>
      </c>
      <c r="E221" s="22">
        <v>25</v>
      </c>
      <c r="F221" s="22">
        <v>5</v>
      </c>
      <c r="G221" s="22">
        <v>5</v>
      </c>
      <c r="H221" s="22">
        <v>5</v>
      </c>
      <c r="I221" s="22"/>
    </row>
    <row r="222" spans="1:9" x14ac:dyDescent="0.2">
      <c r="A222" s="20">
        <f>A221</f>
        <v>41684</v>
      </c>
      <c r="B222" s="7" t="s">
        <v>58</v>
      </c>
      <c r="C222" s="7" t="s">
        <v>12</v>
      </c>
      <c r="D222" s="7" t="s">
        <v>35</v>
      </c>
      <c r="E222" s="22">
        <v>25</v>
      </c>
      <c r="F222" s="22">
        <v>35</v>
      </c>
      <c r="G222" s="22">
        <v>35</v>
      </c>
      <c r="H222" s="22">
        <v>35</v>
      </c>
      <c r="I222" s="22"/>
    </row>
    <row r="223" spans="1:9" x14ac:dyDescent="0.2">
      <c r="A223" s="20">
        <v>41685</v>
      </c>
      <c r="B223" s="7" t="s">
        <v>167</v>
      </c>
      <c r="C223" s="7" t="s">
        <v>12</v>
      </c>
      <c r="D223" s="7" t="s">
        <v>35</v>
      </c>
      <c r="E223" s="22">
        <v>25</v>
      </c>
      <c r="F223" s="22">
        <v>35</v>
      </c>
      <c r="G223" s="22">
        <v>35</v>
      </c>
      <c r="H223" s="22">
        <v>35</v>
      </c>
      <c r="I223" s="22"/>
    </row>
    <row r="224" spans="1:9" x14ac:dyDescent="0.2">
      <c r="A224" s="20">
        <f t="shared" ref="A224" si="12">A223</f>
        <v>41685</v>
      </c>
      <c r="B224" s="7" t="s">
        <v>175</v>
      </c>
      <c r="C224" s="7" t="s">
        <v>12</v>
      </c>
      <c r="D224" s="7" t="s">
        <v>35</v>
      </c>
      <c r="E224" s="22">
        <v>25</v>
      </c>
      <c r="F224" s="22">
        <v>35</v>
      </c>
      <c r="G224" s="22">
        <v>35</v>
      </c>
      <c r="H224" s="22">
        <v>35</v>
      </c>
      <c r="I224" s="22"/>
    </row>
    <row r="225" spans="1:9" x14ac:dyDescent="0.2">
      <c r="A225" s="20">
        <v>41686</v>
      </c>
      <c r="B225" s="7" t="s">
        <v>25</v>
      </c>
      <c r="C225" s="7" t="s">
        <v>12</v>
      </c>
      <c r="D225" s="7" t="s">
        <v>7</v>
      </c>
      <c r="E225" s="22">
        <v>50</v>
      </c>
      <c r="F225" s="22">
        <v>35</v>
      </c>
      <c r="G225" s="22">
        <v>35</v>
      </c>
      <c r="H225" s="22">
        <v>35</v>
      </c>
      <c r="I225" s="22"/>
    </row>
    <row r="226" spans="1:9" x14ac:dyDescent="0.2">
      <c r="A226" s="20">
        <f t="shared" ref="A226" si="13">A225</f>
        <v>41686</v>
      </c>
      <c r="B226" s="7" t="s">
        <v>117</v>
      </c>
      <c r="C226" s="7" t="s">
        <v>12</v>
      </c>
      <c r="D226" s="7" t="s">
        <v>35</v>
      </c>
      <c r="E226" s="22">
        <v>50</v>
      </c>
      <c r="F226" s="22">
        <v>180</v>
      </c>
      <c r="G226" s="22">
        <v>180</v>
      </c>
      <c r="H226" s="22">
        <v>180</v>
      </c>
      <c r="I226" s="22"/>
    </row>
    <row r="227" spans="1:9" x14ac:dyDescent="0.2">
      <c r="A227" s="20">
        <v>41687</v>
      </c>
      <c r="B227" s="7" t="s">
        <v>139</v>
      </c>
      <c r="C227" s="7" t="s">
        <v>12</v>
      </c>
      <c r="D227" s="7" t="s">
        <v>35</v>
      </c>
      <c r="E227" s="22">
        <v>25</v>
      </c>
      <c r="F227" s="22">
        <v>10</v>
      </c>
      <c r="G227" s="22">
        <v>10</v>
      </c>
      <c r="H227" s="22">
        <v>10</v>
      </c>
      <c r="I227" s="22"/>
    </row>
    <row r="228" spans="1:9" x14ac:dyDescent="0.2">
      <c r="A228" s="20">
        <f t="shared" ref="A228" si="14">A227</f>
        <v>41687</v>
      </c>
      <c r="B228" s="7" t="s">
        <v>210</v>
      </c>
      <c r="C228" s="7" t="s">
        <v>12</v>
      </c>
      <c r="D228" s="7" t="s">
        <v>35</v>
      </c>
      <c r="E228" s="22">
        <v>25</v>
      </c>
      <c r="F228" s="22">
        <v>35</v>
      </c>
      <c r="G228" s="22">
        <v>35</v>
      </c>
      <c r="H228" s="22">
        <v>35</v>
      </c>
      <c r="I228" s="22"/>
    </row>
    <row r="229" spans="1:9" x14ac:dyDescent="0.2">
      <c r="A229" s="20">
        <v>41688</v>
      </c>
      <c r="B229" s="7" t="s">
        <v>200</v>
      </c>
      <c r="C229" s="7" t="s">
        <v>12</v>
      </c>
      <c r="D229" s="7" t="s">
        <v>9</v>
      </c>
      <c r="E229" s="22">
        <v>25</v>
      </c>
      <c r="F229" s="22">
        <v>10</v>
      </c>
      <c r="G229" s="22">
        <v>10</v>
      </c>
      <c r="H229" s="22">
        <v>10</v>
      </c>
      <c r="I229" s="22"/>
    </row>
    <row r="230" spans="1:9" x14ac:dyDescent="0.2">
      <c r="A230" s="20">
        <f t="shared" ref="A230" si="15">A229</f>
        <v>41688</v>
      </c>
      <c r="B230" s="7" t="s">
        <v>154</v>
      </c>
      <c r="C230" s="7" t="s">
        <v>12</v>
      </c>
      <c r="D230" s="7" t="s">
        <v>6</v>
      </c>
      <c r="E230" s="22">
        <v>25</v>
      </c>
      <c r="F230" s="22">
        <v>35</v>
      </c>
      <c r="G230" s="22">
        <v>35</v>
      </c>
      <c r="H230" s="22">
        <v>35</v>
      </c>
      <c r="I230" s="22"/>
    </row>
    <row r="231" spans="1:9" x14ac:dyDescent="0.2">
      <c r="A231" s="20">
        <v>41689</v>
      </c>
      <c r="B231" s="7" t="s">
        <v>192</v>
      </c>
      <c r="C231" s="7" t="s">
        <v>12</v>
      </c>
      <c r="D231" s="7" t="s">
        <v>35</v>
      </c>
      <c r="E231" s="22">
        <v>100</v>
      </c>
      <c r="F231" s="22">
        <v>35</v>
      </c>
      <c r="G231" s="22">
        <v>35</v>
      </c>
      <c r="H231" s="22">
        <v>35</v>
      </c>
      <c r="I231" s="22"/>
    </row>
    <row r="232" spans="1:9" x14ac:dyDescent="0.2">
      <c r="A232" s="20">
        <v>41690</v>
      </c>
      <c r="B232" s="7" t="s">
        <v>56</v>
      </c>
      <c r="C232" s="7" t="s">
        <v>12</v>
      </c>
      <c r="D232" s="7" t="s">
        <v>35</v>
      </c>
      <c r="E232" s="22">
        <v>50</v>
      </c>
      <c r="F232" s="22">
        <v>25</v>
      </c>
      <c r="G232" s="22">
        <v>25</v>
      </c>
      <c r="H232" s="22">
        <v>25</v>
      </c>
      <c r="I232" s="22"/>
    </row>
    <row r="233" spans="1:9" x14ac:dyDescent="0.2">
      <c r="A233" s="20">
        <f>A232</f>
        <v>41690</v>
      </c>
      <c r="B233" s="7" t="s">
        <v>237</v>
      </c>
      <c r="C233" s="7" t="s">
        <v>12</v>
      </c>
      <c r="D233" s="7" t="s">
        <v>71</v>
      </c>
      <c r="E233" s="22">
        <v>50</v>
      </c>
      <c r="F233" s="22">
        <v>1</v>
      </c>
      <c r="G233" s="22">
        <v>1</v>
      </c>
      <c r="H233" s="22">
        <v>1</v>
      </c>
      <c r="I233" s="22"/>
    </row>
    <row r="234" spans="1:9" x14ac:dyDescent="0.2">
      <c r="A234" s="20">
        <f>A232</f>
        <v>41690</v>
      </c>
      <c r="B234" s="7" t="s">
        <v>132</v>
      </c>
      <c r="C234" s="7" t="s">
        <v>12</v>
      </c>
      <c r="D234" s="7" t="s">
        <v>35</v>
      </c>
      <c r="E234" s="22">
        <v>50</v>
      </c>
      <c r="F234" s="22">
        <v>35</v>
      </c>
      <c r="G234" s="22">
        <v>35</v>
      </c>
      <c r="H234" s="22">
        <v>35</v>
      </c>
      <c r="I234" s="22"/>
    </row>
    <row r="235" spans="1:9" x14ac:dyDescent="0.2">
      <c r="A235" s="20">
        <v>41691</v>
      </c>
      <c r="B235" s="7" t="s">
        <v>70</v>
      </c>
      <c r="C235" s="7" t="s">
        <v>12</v>
      </c>
      <c r="D235" s="7" t="s">
        <v>71</v>
      </c>
      <c r="E235" s="22">
        <v>300</v>
      </c>
      <c r="F235" s="22">
        <v>1</v>
      </c>
      <c r="G235" s="22">
        <v>1</v>
      </c>
      <c r="H235" s="22">
        <v>1</v>
      </c>
      <c r="I235" s="22"/>
    </row>
    <row r="236" spans="1:9" x14ac:dyDescent="0.2">
      <c r="A236" s="20">
        <v>41717</v>
      </c>
      <c r="B236" s="7" t="s">
        <v>150</v>
      </c>
      <c r="C236" s="7" t="s">
        <v>12</v>
      </c>
      <c r="D236" s="7" t="s">
        <v>151</v>
      </c>
      <c r="E236" s="22">
        <v>350</v>
      </c>
      <c r="F236" s="22">
        <v>80</v>
      </c>
      <c r="G236" s="22">
        <v>80</v>
      </c>
      <c r="H236" s="22">
        <v>80</v>
      </c>
      <c r="I236" s="22"/>
    </row>
    <row r="237" spans="1:9" x14ac:dyDescent="0.2">
      <c r="A237" s="20">
        <v>41718</v>
      </c>
      <c r="B237" s="7" t="s">
        <v>150</v>
      </c>
      <c r="C237" s="7" t="s">
        <v>12</v>
      </c>
      <c r="D237" s="7" t="s">
        <v>151</v>
      </c>
      <c r="E237" s="22">
        <v>100</v>
      </c>
      <c r="F237" s="22">
        <v>50</v>
      </c>
      <c r="G237" s="22">
        <v>50</v>
      </c>
      <c r="H237" s="22">
        <v>50</v>
      </c>
      <c r="I237" s="22"/>
    </row>
    <row r="238" spans="1:9" x14ac:dyDescent="0.2">
      <c r="A238" s="20">
        <v>41722</v>
      </c>
      <c r="B238" s="7" t="s">
        <v>119</v>
      </c>
      <c r="C238" s="7" t="s">
        <v>12</v>
      </c>
      <c r="D238" s="7" t="s">
        <v>35</v>
      </c>
      <c r="E238" s="22">
        <v>50</v>
      </c>
      <c r="F238" s="22">
        <v>1</v>
      </c>
      <c r="G238" s="22">
        <v>1</v>
      </c>
      <c r="H238" s="22">
        <v>1</v>
      </c>
      <c r="I238" s="22"/>
    </row>
    <row r="239" spans="1:9" x14ac:dyDescent="0.2">
      <c r="A239" s="20">
        <v>41733</v>
      </c>
      <c r="B239" s="7" t="s">
        <v>119</v>
      </c>
      <c r="C239" s="7" t="s">
        <v>12</v>
      </c>
      <c r="D239" s="7" t="s">
        <v>35</v>
      </c>
      <c r="E239" s="22">
        <v>100</v>
      </c>
      <c r="F239" s="22">
        <v>1</v>
      </c>
      <c r="G239" s="22">
        <v>1</v>
      </c>
      <c r="H239" s="22">
        <v>1</v>
      </c>
      <c r="I239" s="22"/>
    </row>
    <row r="240" spans="1:9" x14ac:dyDescent="0.2">
      <c r="A240" s="20">
        <v>41735</v>
      </c>
      <c r="B240" s="7" t="s">
        <v>202</v>
      </c>
      <c r="C240" s="7" t="s">
        <v>12</v>
      </c>
      <c r="D240" s="7" t="s">
        <v>35</v>
      </c>
      <c r="E240" s="22">
        <v>50</v>
      </c>
      <c r="F240" s="22">
        <v>35</v>
      </c>
      <c r="G240" s="22">
        <v>35</v>
      </c>
      <c r="H240" s="22">
        <v>35</v>
      </c>
      <c r="I240" s="22"/>
    </row>
    <row r="241" spans="1:9" x14ac:dyDescent="0.2">
      <c r="A241" s="20">
        <v>41737</v>
      </c>
      <c r="B241" s="7" t="s">
        <v>58</v>
      </c>
      <c r="C241" s="7" t="s">
        <v>12</v>
      </c>
      <c r="D241" s="7" t="s">
        <v>35</v>
      </c>
      <c r="E241" s="22">
        <v>100</v>
      </c>
      <c r="F241" s="22">
        <v>5</v>
      </c>
      <c r="G241" s="22">
        <v>5</v>
      </c>
      <c r="H241" s="22">
        <v>5</v>
      </c>
      <c r="I241" s="22"/>
    </row>
    <row r="242" spans="1:9" x14ac:dyDescent="0.2">
      <c r="A242" s="20">
        <f>A241</f>
        <v>41737</v>
      </c>
      <c r="B242" s="7" t="s">
        <v>158</v>
      </c>
      <c r="C242" s="7" t="s">
        <v>12</v>
      </c>
      <c r="D242" s="7" t="s">
        <v>35</v>
      </c>
      <c r="E242" s="22">
        <v>700</v>
      </c>
      <c r="F242" s="22">
        <v>1</v>
      </c>
      <c r="G242" s="22">
        <v>1</v>
      </c>
      <c r="H242" s="22">
        <v>1</v>
      </c>
      <c r="I242" s="22"/>
    </row>
    <row r="243" spans="1:9" x14ac:dyDescent="0.2">
      <c r="A243" s="20">
        <f>A241</f>
        <v>41737</v>
      </c>
      <c r="B243" s="7" t="s">
        <v>164</v>
      </c>
      <c r="C243" s="7" t="s">
        <v>12</v>
      </c>
      <c r="D243" s="7" t="s">
        <v>151</v>
      </c>
      <c r="E243" s="22">
        <v>250</v>
      </c>
      <c r="F243" s="22">
        <v>1</v>
      </c>
      <c r="G243" s="22">
        <v>1</v>
      </c>
      <c r="H243" s="22">
        <v>1</v>
      </c>
      <c r="I243" s="22"/>
    </row>
    <row r="244" spans="1:9" x14ac:dyDescent="0.2">
      <c r="A244" s="20">
        <v>41772</v>
      </c>
      <c r="B244" s="7" t="s">
        <v>164</v>
      </c>
      <c r="C244" s="7" t="s">
        <v>12</v>
      </c>
      <c r="D244" s="7" t="s">
        <v>151</v>
      </c>
      <c r="E244" s="22">
        <v>250</v>
      </c>
      <c r="F244" s="22">
        <v>1</v>
      </c>
      <c r="G244" s="22">
        <v>1</v>
      </c>
      <c r="H244" s="22">
        <v>1</v>
      </c>
      <c r="I244" s="22"/>
    </row>
    <row r="245" spans="1:9" x14ac:dyDescent="0.2">
      <c r="A245" s="20">
        <f>A244</f>
        <v>41772</v>
      </c>
      <c r="B245" s="7" t="s">
        <v>202</v>
      </c>
      <c r="C245" s="7" t="s">
        <v>12</v>
      </c>
      <c r="D245" s="7" t="s">
        <v>35</v>
      </c>
      <c r="E245" s="22">
        <v>250</v>
      </c>
      <c r="F245" s="22">
        <v>2</v>
      </c>
      <c r="G245" s="22">
        <v>2</v>
      </c>
      <c r="H245" s="22">
        <v>2</v>
      </c>
      <c r="I245" s="22"/>
    </row>
    <row r="246" spans="1:9" x14ac:dyDescent="0.2">
      <c r="A246" s="20">
        <f>A244</f>
        <v>41772</v>
      </c>
      <c r="B246" s="7" t="s">
        <v>148</v>
      </c>
      <c r="C246" s="7" t="s">
        <v>12</v>
      </c>
      <c r="D246" s="7" t="s">
        <v>23</v>
      </c>
      <c r="E246" s="22">
        <v>50</v>
      </c>
      <c r="F246" s="22">
        <v>1</v>
      </c>
      <c r="G246" s="22">
        <v>1</v>
      </c>
      <c r="H246" s="22">
        <v>1</v>
      </c>
      <c r="I246" s="22"/>
    </row>
    <row r="247" spans="1:9" x14ac:dyDescent="0.2">
      <c r="A247" s="20">
        <f>A244</f>
        <v>41772</v>
      </c>
      <c r="B247" s="7" t="s">
        <v>58</v>
      </c>
      <c r="C247" s="7" t="s">
        <v>12</v>
      </c>
      <c r="D247" s="7" t="s">
        <v>35</v>
      </c>
      <c r="E247" s="22">
        <v>150</v>
      </c>
      <c r="F247" s="22">
        <v>20</v>
      </c>
      <c r="G247" s="22">
        <v>20</v>
      </c>
      <c r="H247" s="22">
        <v>20</v>
      </c>
      <c r="I247" s="22"/>
    </row>
    <row r="248" spans="1:9" x14ac:dyDescent="0.2">
      <c r="A248" s="20">
        <v>41774</v>
      </c>
      <c r="B248" s="7" t="s">
        <v>164</v>
      </c>
      <c r="C248" s="7" t="s">
        <v>12</v>
      </c>
      <c r="D248" s="7" t="s">
        <v>151</v>
      </c>
      <c r="E248" s="22">
        <v>550</v>
      </c>
      <c r="F248" s="22">
        <v>1</v>
      </c>
      <c r="G248" s="22">
        <v>1</v>
      </c>
      <c r="H248" s="22">
        <v>1</v>
      </c>
      <c r="I248" s="22"/>
    </row>
    <row r="249" spans="1:9" x14ac:dyDescent="0.2">
      <c r="A249" s="20">
        <v>41778</v>
      </c>
      <c r="B249" s="7" t="s">
        <v>88</v>
      </c>
      <c r="C249" s="7" t="s">
        <v>12</v>
      </c>
      <c r="D249" s="7" t="s">
        <v>6</v>
      </c>
      <c r="E249" s="22">
        <v>50</v>
      </c>
      <c r="F249" s="22">
        <v>1</v>
      </c>
      <c r="G249" s="22">
        <v>1</v>
      </c>
      <c r="H249" s="22">
        <v>1</v>
      </c>
      <c r="I249" s="22"/>
    </row>
    <row r="250" spans="1:9" x14ac:dyDescent="0.2">
      <c r="A250" s="20">
        <v>41780</v>
      </c>
      <c r="B250" s="7" t="s">
        <v>87</v>
      </c>
      <c r="C250" s="7" t="s">
        <v>12</v>
      </c>
      <c r="D250" s="7" t="s">
        <v>35</v>
      </c>
      <c r="E250" s="22">
        <v>250</v>
      </c>
      <c r="F250" s="22">
        <v>1</v>
      </c>
      <c r="G250" s="22">
        <v>1</v>
      </c>
      <c r="H250" s="22">
        <v>1</v>
      </c>
      <c r="I250" s="22"/>
    </row>
    <row r="251" spans="1:9" x14ac:dyDescent="0.2">
      <c r="A251" s="20">
        <f>A250</f>
        <v>41780</v>
      </c>
      <c r="B251" s="7" t="s">
        <v>11</v>
      </c>
      <c r="C251" s="7" t="s">
        <v>12</v>
      </c>
      <c r="D251" s="7" t="s">
        <v>35</v>
      </c>
      <c r="E251" s="22">
        <v>100</v>
      </c>
      <c r="F251" s="22">
        <v>10</v>
      </c>
      <c r="G251" s="22">
        <v>10</v>
      </c>
      <c r="H251" s="22">
        <v>10</v>
      </c>
      <c r="I251" s="22"/>
    </row>
    <row r="252" spans="1:9" x14ac:dyDescent="0.2">
      <c r="A252" s="20">
        <v>41782</v>
      </c>
      <c r="B252" s="7" t="s">
        <v>158</v>
      </c>
      <c r="C252" s="7" t="s">
        <v>12</v>
      </c>
      <c r="D252" s="7" t="s">
        <v>35</v>
      </c>
      <c r="E252" s="22">
        <v>700</v>
      </c>
      <c r="F252" s="22">
        <v>1</v>
      </c>
      <c r="G252" s="22">
        <v>1</v>
      </c>
      <c r="H252" s="22">
        <v>1</v>
      </c>
      <c r="I252" s="22"/>
    </row>
    <row r="253" spans="1:9" x14ac:dyDescent="0.2">
      <c r="A253" s="20">
        <f>A252</f>
        <v>41782</v>
      </c>
      <c r="B253" s="7" t="s">
        <v>55</v>
      </c>
      <c r="C253" s="7" t="s">
        <v>12</v>
      </c>
      <c r="D253" s="7" t="s">
        <v>35</v>
      </c>
      <c r="E253" s="22">
        <v>50</v>
      </c>
      <c r="F253" s="22">
        <v>20</v>
      </c>
      <c r="G253" s="22">
        <v>20</v>
      </c>
      <c r="H253" s="22">
        <v>20</v>
      </c>
      <c r="I253" s="22"/>
    </row>
    <row r="254" spans="1:9" x14ac:dyDescent="0.2">
      <c r="A254" s="20">
        <f>A252</f>
        <v>41782</v>
      </c>
      <c r="B254" s="7" t="s">
        <v>164</v>
      </c>
      <c r="C254" s="7" t="s">
        <v>12</v>
      </c>
      <c r="D254" s="7" t="s">
        <v>151</v>
      </c>
      <c r="E254" s="22">
        <v>50</v>
      </c>
      <c r="F254" s="22">
        <v>1</v>
      </c>
      <c r="G254" s="22">
        <v>1</v>
      </c>
      <c r="H254" s="22">
        <v>1</v>
      </c>
      <c r="I254" s="22"/>
    </row>
    <row r="255" spans="1:9" x14ac:dyDescent="0.2">
      <c r="A255" s="20">
        <f>A252</f>
        <v>41782</v>
      </c>
      <c r="B255" s="7" t="s">
        <v>122</v>
      </c>
      <c r="C255" s="7" t="s">
        <v>12</v>
      </c>
      <c r="D255" s="7" t="s">
        <v>23</v>
      </c>
      <c r="E255" s="22">
        <v>700</v>
      </c>
      <c r="F255" s="22">
        <v>10</v>
      </c>
      <c r="G255" s="22">
        <v>1</v>
      </c>
      <c r="H255" s="22">
        <v>1</v>
      </c>
      <c r="I255" s="22"/>
    </row>
    <row r="256" spans="1:9" x14ac:dyDescent="0.2">
      <c r="A256" s="20">
        <v>41794</v>
      </c>
      <c r="B256" s="25" t="s">
        <v>179</v>
      </c>
      <c r="C256" s="25" t="s">
        <v>12</v>
      </c>
      <c r="D256" s="25" t="s">
        <v>23</v>
      </c>
      <c r="E256" s="26">
        <v>100</v>
      </c>
      <c r="F256" s="26">
        <v>1</v>
      </c>
      <c r="G256" s="26">
        <v>1</v>
      </c>
      <c r="H256" s="26">
        <v>1</v>
      </c>
      <c r="I256" s="26"/>
    </row>
    <row r="257" spans="1:9" x14ac:dyDescent="0.2">
      <c r="A257" s="20">
        <v>41799</v>
      </c>
      <c r="B257" s="53" t="s">
        <v>258</v>
      </c>
      <c r="C257" s="25" t="s">
        <v>12</v>
      </c>
      <c r="D257" s="25" t="s">
        <v>7</v>
      </c>
      <c r="E257" s="26">
        <v>100</v>
      </c>
      <c r="F257" s="26">
        <v>1</v>
      </c>
      <c r="G257" s="26">
        <v>1</v>
      </c>
      <c r="H257" s="26">
        <v>1</v>
      </c>
      <c r="I257" s="26"/>
    </row>
    <row r="258" spans="1:9" x14ac:dyDescent="0.2">
      <c r="A258" s="20">
        <v>41801</v>
      </c>
      <c r="B258" s="7" t="s">
        <v>159</v>
      </c>
      <c r="C258" s="7" t="s">
        <v>12</v>
      </c>
      <c r="D258" s="7" t="s">
        <v>6</v>
      </c>
      <c r="E258" s="22">
        <v>1000</v>
      </c>
      <c r="F258" s="22">
        <v>35</v>
      </c>
      <c r="G258" s="22">
        <v>35</v>
      </c>
      <c r="H258" s="22">
        <v>35</v>
      </c>
      <c r="I258" s="22"/>
    </row>
    <row r="259" spans="1:9" x14ac:dyDescent="0.2">
      <c r="A259" s="20">
        <v>41803</v>
      </c>
      <c r="B259" s="7" t="s">
        <v>225</v>
      </c>
      <c r="C259" s="7" t="s">
        <v>12</v>
      </c>
      <c r="D259" s="7" t="s">
        <v>35</v>
      </c>
      <c r="E259" s="22">
        <v>50</v>
      </c>
      <c r="F259" s="22">
        <v>10</v>
      </c>
      <c r="G259" s="22">
        <v>10</v>
      </c>
      <c r="H259" s="22">
        <v>10</v>
      </c>
      <c r="I259" s="22"/>
    </row>
    <row r="260" spans="1:9" x14ac:dyDescent="0.2">
      <c r="A260" s="20">
        <v>41807</v>
      </c>
      <c r="B260" s="7" t="s">
        <v>223</v>
      </c>
      <c r="C260" s="7" t="s">
        <v>12</v>
      </c>
      <c r="D260" s="7" t="s">
        <v>35</v>
      </c>
      <c r="E260" s="22">
        <v>200</v>
      </c>
      <c r="F260" s="22">
        <v>25</v>
      </c>
      <c r="G260" s="22">
        <v>20</v>
      </c>
      <c r="H260" s="22">
        <v>20</v>
      </c>
      <c r="I260" s="22"/>
    </row>
    <row r="261" spans="1:9" x14ac:dyDescent="0.2">
      <c r="A261" s="20">
        <v>41810</v>
      </c>
      <c r="B261" s="7" t="s">
        <v>11</v>
      </c>
      <c r="C261" s="7" t="s">
        <v>12</v>
      </c>
      <c r="D261" s="7" t="s">
        <v>35</v>
      </c>
      <c r="E261" s="22">
        <v>100</v>
      </c>
      <c r="F261" s="22">
        <v>5</v>
      </c>
      <c r="G261" s="22">
        <v>5</v>
      </c>
      <c r="H261" s="22">
        <v>5</v>
      </c>
      <c r="I261" s="22"/>
    </row>
    <row r="262" spans="1:9" x14ac:dyDescent="0.2">
      <c r="A262" s="20">
        <v>41821</v>
      </c>
      <c r="B262" s="7" t="s">
        <v>165</v>
      </c>
      <c r="C262" s="7" t="s">
        <v>12</v>
      </c>
      <c r="D262" s="7" t="s">
        <v>6</v>
      </c>
      <c r="E262" s="22">
        <v>50</v>
      </c>
      <c r="F262" s="22">
        <v>10</v>
      </c>
      <c r="G262" s="22">
        <v>10</v>
      </c>
      <c r="H262" s="22">
        <v>10</v>
      </c>
      <c r="I262" s="22"/>
    </row>
    <row r="263" spans="1:9" x14ac:dyDescent="0.2">
      <c r="A263" s="20">
        <f>A262</f>
        <v>41821</v>
      </c>
      <c r="B263" s="7" t="s">
        <v>171</v>
      </c>
      <c r="C263" s="7" t="s">
        <v>12</v>
      </c>
      <c r="D263" s="7" t="s">
        <v>6</v>
      </c>
      <c r="E263" s="22">
        <v>50</v>
      </c>
      <c r="F263" s="22">
        <v>10</v>
      </c>
      <c r="G263" s="22">
        <v>10</v>
      </c>
      <c r="H263" s="22">
        <v>10</v>
      </c>
      <c r="I263" s="22"/>
    </row>
    <row r="264" spans="1:9" x14ac:dyDescent="0.2">
      <c r="A264" s="20">
        <v>41823</v>
      </c>
      <c r="B264" s="7" t="s">
        <v>179</v>
      </c>
      <c r="C264" s="7" t="s">
        <v>12</v>
      </c>
      <c r="D264" s="7" t="s">
        <v>23</v>
      </c>
      <c r="E264" s="22">
        <v>100</v>
      </c>
      <c r="F264" s="22">
        <v>1</v>
      </c>
      <c r="G264" s="22">
        <v>1</v>
      </c>
      <c r="H264" s="22">
        <v>1</v>
      </c>
      <c r="I264" s="22"/>
    </row>
    <row r="265" spans="1:9" x14ac:dyDescent="0.2">
      <c r="A265" s="20">
        <f>A264</f>
        <v>41823</v>
      </c>
      <c r="B265" s="7" t="s">
        <v>121</v>
      </c>
      <c r="C265" s="7" t="s">
        <v>12</v>
      </c>
      <c r="D265" s="7" t="s">
        <v>35</v>
      </c>
      <c r="E265" s="22">
        <v>800</v>
      </c>
      <c r="F265" s="22">
        <v>1</v>
      </c>
      <c r="G265" s="22">
        <v>1</v>
      </c>
      <c r="H265" s="22">
        <v>1</v>
      </c>
      <c r="I265" s="22"/>
    </row>
    <row r="266" spans="1:9" x14ac:dyDescent="0.2">
      <c r="A266" s="20">
        <v>41824</v>
      </c>
      <c r="B266" s="7" t="s">
        <v>11</v>
      </c>
      <c r="C266" s="7" t="s">
        <v>12</v>
      </c>
      <c r="D266" s="7" t="s">
        <v>35</v>
      </c>
      <c r="E266" s="22">
        <v>50</v>
      </c>
      <c r="F266" s="22">
        <v>5</v>
      </c>
      <c r="G266" s="22">
        <v>5</v>
      </c>
      <c r="H266" s="22">
        <v>5</v>
      </c>
      <c r="I266" s="22"/>
    </row>
    <row r="267" spans="1:9" x14ac:dyDescent="0.2">
      <c r="A267" s="20">
        <v>41827</v>
      </c>
      <c r="B267" s="7" t="s">
        <v>121</v>
      </c>
      <c r="C267" s="7" t="s">
        <v>12</v>
      </c>
      <c r="D267" s="7" t="s">
        <v>35</v>
      </c>
      <c r="E267" s="22">
        <v>300</v>
      </c>
      <c r="F267" s="22">
        <v>1</v>
      </c>
      <c r="G267" s="22">
        <v>1</v>
      </c>
      <c r="H267" s="22">
        <v>1</v>
      </c>
      <c r="I267" s="22"/>
    </row>
    <row r="268" spans="1:9" x14ac:dyDescent="0.2">
      <c r="A268" s="20">
        <v>41829</v>
      </c>
      <c r="B268" s="7" t="s">
        <v>70</v>
      </c>
      <c r="C268" s="7" t="s">
        <v>12</v>
      </c>
      <c r="D268" s="7" t="s">
        <v>71</v>
      </c>
      <c r="E268" s="22">
        <v>50</v>
      </c>
      <c r="F268" s="22">
        <v>1</v>
      </c>
      <c r="G268" s="22">
        <v>1</v>
      </c>
      <c r="H268" s="22">
        <v>1</v>
      </c>
      <c r="I268" s="22"/>
    </row>
    <row r="269" spans="1:9" x14ac:dyDescent="0.2">
      <c r="A269" s="20">
        <f>A268</f>
        <v>41829</v>
      </c>
      <c r="B269" s="7" t="s">
        <v>226</v>
      </c>
      <c r="C269" s="7" t="s">
        <v>12</v>
      </c>
      <c r="D269" s="7" t="s">
        <v>71</v>
      </c>
      <c r="E269" s="22">
        <v>400</v>
      </c>
      <c r="F269" s="22">
        <v>1</v>
      </c>
      <c r="G269" s="22">
        <v>1</v>
      </c>
      <c r="H269" s="22">
        <v>1</v>
      </c>
      <c r="I269" s="22"/>
    </row>
    <row r="270" spans="1:9" x14ac:dyDescent="0.2">
      <c r="A270" s="20">
        <v>41831</v>
      </c>
      <c r="B270" s="7" t="s">
        <v>179</v>
      </c>
      <c r="C270" s="7" t="s">
        <v>12</v>
      </c>
      <c r="D270" s="7" t="s">
        <v>23</v>
      </c>
      <c r="E270" s="22">
        <v>100</v>
      </c>
      <c r="F270" s="22">
        <v>5</v>
      </c>
      <c r="G270" s="22">
        <v>5</v>
      </c>
      <c r="H270" s="22">
        <v>5</v>
      </c>
      <c r="I270" s="22"/>
    </row>
    <row r="271" spans="1:9" x14ac:dyDescent="0.2">
      <c r="A271" s="20">
        <v>41838</v>
      </c>
      <c r="B271" s="50" t="s">
        <v>11</v>
      </c>
      <c r="C271" s="50" t="s">
        <v>12</v>
      </c>
      <c r="D271" s="50" t="s">
        <v>35</v>
      </c>
      <c r="E271" s="51">
        <v>200</v>
      </c>
      <c r="F271" s="51">
        <v>1</v>
      </c>
      <c r="G271" s="51">
        <v>1</v>
      </c>
      <c r="H271" s="51">
        <v>1</v>
      </c>
      <c r="I271" s="51"/>
    </row>
    <row r="272" spans="1:9" x14ac:dyDescent="0.2">
      <c r="A272" s="20">
        <v>41841</v>
      </c>
      <c r="B272" s="7" t="s">
        <v>200</v>
      </c>
      <c r="C272" s="7" t="s">
        <v>12</v>
      </c>
      <c r="D272" s="7" t="s">
        <v>9</v>
      </c>
      <c r="E272" s="22">
        <v>50</v>
      </c>
      <c r="F272" s="22">
        <v>20</v>
      </c>
      <c r="G272" s="22">
        <v>20</v>
      </c>
      <c r="H272" s="22">
        <v>20</v>
      </c>
      <c r="I272" s="22"/>
    </row>
    <row r="273" spans="1:9" x14ac:dyDescent="0.2">
      <c r="A273" s="20">
        <v>41856</v>
      </c>
      <c r="B273" s="25" t="s">
        <v>266</v>
      </c>
      <c r="C273" s="25" t="s">
        <v>12</v>
      </c>
      <c r="D273" s="25" t="s">
        <v>35</v>
      </c>
      <c r="E273" s="26">
        <v>300</v>
      </c>
      <c r="F273" s="26">
        <v>1</v>
      </c>
      <c r="G273" s="26">
        <v>1</v>
      </c>
      <c r="H273" s="26">
        <v>1</v>
      </c>
      <c r="I273" s="26"/>
    </row>
    <row r="274" spans="1:9" x14ac:dyDescent="0.2">
      <c r="A274" s="20">
        <v>41857</v>
      </c>
      <c r="B274" s="25" t="s">
        <v>169</v>
      </c>
      <c r="C274" s="25" t="s">
        <v>12</v>
      </c>
      <c r="D274" s="25" t="s">
        <v>6</v>
      </c>
      <c r="E274" s="26">
        <v>200</v>
      </c>
      <c r="F274" s="26">
        <v>5</v>
      </c>
      <c r="G274" s="26">
        <v>5</v>
      </c>
      <c r="H274" s="26">
        <v>5</v>
      </c>
      <c r="I274" s="26"/>
    </row>
    <row r="275" spans="1:9" x14ac:dyDescent="0.2">
      <c r="A275" s="20">
        <v>41859</v>
      </c>
      <c r="B275" s="25" t="s">
        <v>70</v>
      </c>
      <c r="C275" s="25" t="s">
        <v>12</v>
      </c>
      <c r="D275" s="25" t="s">
        <v>71</v>
      </c>
      <c r="E275" s="26">
        <v>400</v>
      </c>
      <c r="F275" s="26">
        <v>1</v>
      </c>
      <c r="G275" s="26">
        <v>1</v>
      </c>
      <c r="H275" s="26">
        <v>1</v>
      </c>
      <c r="I275" s="26"/>
    </row>
    <row r="276" spans="1:9" x14ac:dyDescent="0.2">
      <c r="A276" s="20">
        <f>A275</f>
        <v>41859</v>
      </c>
      <c r="B276" s="25" t="s">
        <v>237</v>
      </c>
      <c r="C276" s="25" t="s">
        <v>12</v>
      </c>
      <c r="D276" s="25" t="s">
        <v>71</v>
      </c>
      <c r="E276" s="26">
        <v>200</v>
      </c>
      <c r="F276" s="26">
        <v>1</v>
      </c>
      <c r="G276" s="26">
        <v>1</v>
      </c>
      <c r="H276" s="26">
        <v>1</v>
      </c>
      <c r="I276" s="26"/>
    </row>
    <row r="277" spans="1:9" x14ac:dyDescent="0.2">
      <c r="A277" s="20">
        <v>41863</v>
      </c>
      <c r="B277" s="7" t="s">
        <v>11</v>
      </c>
      <c r="C277" s="7" t="s">
        <v>35</v>
      </c>
      <c r="D277" s="7" t="s">
        <v>12</v>
      </c>
      <c r="E277" s="22">
        <v>400</v>
      </c>
      <c r="F277" s="22">
        <v>15</v>
      </c>
      <c r="G277" s="22">
        <v>15</v>
      </c>
      <c r="H277" s="22">
        <v>15</v>
      </c>
      <c r="I277" s="22"/>
    </row>
    <row r="278" spans="1:9" x14ac:dyDescent="0.2">
      <c r="A278" s="20">
        <v>41864</v>
      </c>
      <c r="B278" s="7" t="s">
        <v>147</v>
      </c>
      <c r="C278" s="7" t="s">
        <v>12</v>
      </c>
      <c r="D278" s="7" t="s">
        <v>71</v>
      </c>
      <c r="E278" s="22">
        <v>250</v>
      </c>
      <c r="F278" s="22">
        <v>1</v>
      </c>
      <c r="G278" s="22">
        <v>1</v>
      </c>
      <c r="H278" s="22">
        <v>1</v>
      </c>
      <c r="I278" s="22"/>
    </row>
    <row r="279" spans="1:9" x14ac:dyDescent="0.2">
      <c r="A279" s="20">
        <f>A278</f>
        <v>41864</v>
      </c>
      <c r="B279" s="7" t="s">
        <v>237</v>
      </c>
      <c r="C279" s="7" t="s">
        <v>12</v>
      </c>
      <c r="D279" s="7" t="s">
        <v>71</v>
      </c>
      <c r="E279" s="22">
        <v>50</v>
      </c>
      <c r="F279" s="22">
        <v>1</v>
      </c>
      <c r="G279" s="22">
        <v>1</v>
      </c>
      <c r="H279" s="22">
        <v>1</v>
      </c>
      <c r="I279" s="22"/>
    </row>
    <row r="280" spans="1:9" x14ac:dyDescent="0.2">
      <c r="A280" s="20">
        <f>A278</f>
        <v>41864</v>
      </c>
      <c r="B280" s="7" t="s">
        <v>250</v>
      </c>
      <c r="C280" s="7" t="s">
        <v>12</v>
      </c>
      <c r="D280" s="7" t="s">
        <v>71</v>
      </c>
      <c r="E280" s="22">
        <v>150</v>
      </c>
      <c r="F280" s="22">
        <v>1</v>
      </c>
      <c r="G280" s="22">
        <v>1</v>
      </c>
      <c r="H280" s="22">
        <v>1</v>
      </c>
      <c r="I280" s="22"/>
    </row>
    <row r="281" spans="1:9" x14ac:dyDescent="0.2">
      <c r="A281" s="20">
        <v>41870</v>
      </c>
      <c r="B281" s="50" t="s">
        <v>70</v>
      </c>
      <c r="C281" s="50" t="s">
        <v>12</v>
      </c>
      <c r="D281" s="50" t="s">
        <v>71</v>
      </c>
      <c r="E281" s="51">
        <v>250</v>
      </c>
      <c r="F281" s="51">
        <v>1</v>
      </c>
      <c r="G281" s="51">
        <v>1</v>
      </c>
      <c r="H281" s="51">
        <v>1</v>
      </c>
      <c r="I281" s="51"/>
    </row>
    <row r="282" spans="1:9" x14ac:dyDescent="0.2">
      <c r="A282" s="20">
        <f>A281</f>
        <v>41870</v>
      </c>
      <c r="B282" s="50" t="s">
        <v>250</v>
      </c>
      <c r="C282" s="50" t="s">
        <v>12</v>
      </c>
      <c r="D282" s="50" t="s">
        <v>71</v>
      </c>
      <c r="E282" s="51">
        <v>100</v>
      </c>
      <c r="F282" s="51">
        <v>1</v>
      </c>
      <c r="G282" s="51">
        <v>1</v>
      </c>
      <c r="H282" s="51">
        <v>1</v>
      </c>
      <c r="I282" s="51"/>
    </row>
    <row r="283" spans="1:9" x14ac:dyDescent="0.2">
      <c r="A283" s="20">
        <v>41872</v>
      </c>
      <c r="B283" s="7" t="s">
        <v>11</v>
      </c>
      <c r="C283" s="7" t="s">
        <v>12</v>
      </c>
      <c r="D283" s="7" t="s">
        <v>35</v>
      </c>
      <c r="E283" s="22">
        <v>350</v>
      </c>
      <c r="F283" s="22">
        <v>10</v>
      </c>
      <c r="G283" s="22">
        <v>10</v>
      </c>
      <c r="H283" s="22">
        <v>10</v>
      </c>
      <c r="I283" s="22"/>
    </row>
    <row r="284" spans="1:9" x14ac:dyDescent="0.2">
      <c r="A284" s="20">
        <v>41880</v>
      </c>
      <c r="B284" s="7" t="s">
        <v>118</v>
      </c>
      <c r="C284" s="7" t="s">
        <v>12</v>
      </c>
      <c r="D284" s="7" t="s">
        <v>35</v>
      </c>
      <c r="E284" s="22">
        <v>300</v>
      </c>
      <c r="F284" s="22">
        <v>20</v>
      </c>
      <c r="G284" s="22">
        <v>20</v>
      </c>
      <c r="H284" s="22">
        <v>20</v>
      </c>
      <c r="I284" s="22"/>
    </row>
    <row r="285" spans="1:9" x14ac:dyDescent="0.2">
      <c r="A285" s="20">
        <f>A284</f>
        <v>41880</v>
      </c>
      <c r="B285" s="7" t="s">
        <v>119</v>
      </c>
      <c r="C285" s="7" t="s">
        <v>12</v>
      </c>
      <c r="D285" s="7" t="s">
        <v>35</v>
      </c>
      <c r="E285" s="22">
        <v>100</v>
      </c>
      <c r="F285" s="22">
        <v>1</v>
      </c>
      <c r="G285" s="22">
        <v>1</v>
      </c>
      <c r="H285" s="22">
        <v>1</v>
      </c>
      <c r="I285" s="22"/>
    </row>
    <row r="286" spans="1:9" x14ac:dyDescent="0.2">
      <c r="A286" s="20">
        <v>41881</v>
      </c>
      <c r="B286" s="7" t="s">
        <v>231</v>
      </c>
      <c r="C286" s="7" t="s">
        <v>12</v>
      </c>
      <c r="D286" s="7" t="s">
        <v>35</v>
      </c>
      <c r="E286" s="22">
        <v>550</v>
      </c>
      <c r="F286" s="22">
        <v>5</v>
      </c>
      <c r="G286" s="22">
        <v>5</v>
      </c>
      <c r="H286" s="22">
        <v>5</v>
      </c>
      <c r="I286" s="22"/>
    </row>
    <row r="287" spans="1:9" x14ac:dyDescent="0.2">
      <c r="A287" s="20">
        <f t="shared" ref="A287" si="16">A286</f>
        <v>41881</v>
      </c>
      <c r="B287" s="7" t="s">
        <v>70</v>
      </c>
      <c r="C287" s="7" t="s">
        <v>12</v>
      </c>
      <c r="D287" s="7" t="s">
        <v>71</v>
      </c>
      <c r="E287" s="22">
        <v>750</v>
      </c>
      <c r="F287" s="22">
        <v>1</v>
      </c>
      <c r="G287" s="22">
        <v>1</v>
      </c>
      <c r="H287" s="22">
        <v>1</v>
      </c>
      <c r="I287" s="22"/>
    </row>
    <row r="288" spans="1:9" x14ac:dyDescent="0.2">
      <c r="A288" s="20">
        <v>41882</v>
      </c>
      <c r="B288" s="7" t="s">
        <v>11</v>
      </c>
      <c r="C288" s="7" t="s">
        <v>12</v>
      </c>
      <c r="D288" s="7" t="s">
        <v>35</v>
      </c>
      <c r="E288" s="22">
        <v>500</v>
      </c>
      <c r="F288" s="22">
        <v>5</v>
      </c>
      <c r="G288" s="22">
        <v>5</v>
      </c>
      <c r="H288" s="22">
        <v>5</v>
      </c>
      <c r="I288" s="22"/>
    </row>
    <row r="289" spans="1:9" x14ac:dyDescent="0.2">
      <c r="A289" s="20">
        <f t="shared" ref="A289" si="17">A288</f>
        <v>41882</v>
      </c>
      <c r="B289" s="7" t="s">
        <v>79</v>
      </c>
      <c r="C289" s="7" t="s">
        <v>12</v>
      </c>
      <c r="D289" s="7" t="s">
        <v>71</v>
      </c>
      <c r="E289" s="22">
        <v>700</v>
      </c>
      <c r="F289" s="22">
        <v>1</v>
      </c>
      <c r="G289" s="22">
        <v>1</v>
      </c>
      <c r="H289" s="22">
        <v>1</v>
      </c>
      <c r="I289" s="22"/>
    </row>
    <row r="290" spans="1:9" x14ac:dyDescent="0.2">
      <c r="A290" s="20">
        <v>41883</v>
      </c>
      <c r="B290" s="7" t="s">
        <v>147</v>
      </c>
      <c r="C290" s="7" t="s">
        <v>12</v>
      </c>
      <c r="D290" s="7" t="s">
        <v>71</v>
      </c>
      <c r="E290" s="22">
        <v>250</v>
      </c>
      <c r="F290" s="22">
        <v>1</v>
      </c>
      <c r="G290" s="22">
        <v>1</v>
      </c>
      <c r="H290" s="22">
        <v>1</v>
      </c>
      <c r="I290" s="22"/>
    </row>
    <row r="291" spans="1:9" x14ac:dyDescent="0.2">
      <c r="A291" s="20">
        <f t="shared" ref="A291" si="18">A290</f>
        <v>41883</v>
      </c>
      <c r="B291" s="7" t="s">
        <v>121</v>
      </c>
      <c r="C291" s="7" t="s">
        <v>12</v>
      </c>
      <c r="D291" s="7" t="s">
        <v>35</v>
      </c>
      <c r="E291" s="22">
        <v>150</v>
      </c>
      <c r="F291" s="22">
        <v>20</v>
      </c>
      <c r="G291" s="22">
        <v>20</v>
      </c>
      <c r="H291" s="22">
        <v>20</v>
      </c>
      <c r="I291" s="22"/>
    </row>
    <row r="292" spans="1:9" x14ac:dyDescent="0.2">
      <c r="A292" s="20">
        <v>41884</v>
      </c>
      <c r="B292" s="7" t="s">
        <v>237</v>
      </c>
      <c r="C292" s="7" t="s">
        <v>12</v>
      </c>
      <c r="D292" s="7" t="s">
        <v>71</v>
      </c>
      <c r="E292" s="22">
        <v>250</v>
      </c>
      <c r="F292" s="22">
        <v>1</v>
      </c>
      <c r="G292" s="22">
        <v>1</v>
      </c>
      <c r="H292" s="22">
        <v>1</v>
      </c>
      <c r="I292" s="22"/>
    </row>
    <row r="293" spans="1:9" x14ac:dyDescent="0.2">
      <c r="A293" s="20">
        <f t="shared" ref="A293" si="19">A292</f>
        <v>41884</v>
      </c>
      <c r="B293" s="7" t="s">
        <v>174</v>
      </c>
      <c r="C293" s="7" t="s">
        <v>12</v>
      </c>
      <c r="D293" s="7" t="s">
        <v>35</v>
      </c>
      <c r="E293" s="22">
        <v>1000</v>
      </c>
      <c r="F293" s="22">
        <v>3</v>
      </c>
      <c r="G293" s="22">
        <v>2</v>
      </c>
      <c r="H293" s="22">
        <v>2</v>
      </c>
      <c r="I293" s="22"/>
    </row>
    <row r="294" spans="1:9" x14ac:dyDescent="0.2">
      <c r="A294" s="20">
        <v>41885</v>
      </c>
      <c r="B294" s="7" t="s">
        <v>205</v>
      </c>
      <c r="C294" s="7" t="s">
        <v>12</v>
      </c>
      <c r="D294" s="7" t="s">
        <v>35</v>
      </c>
      <c r="E294" s="22">
        <v>700</v>
      </c>
      <c r="F294" s="22">
        <v>5</v>
      </c>
      <c r="G294" s="22">
        <v>2</v>
      </c>
      <c r="H294" s="22">
        <v>2</v>
      </c>
      <c r="I294" s="22"/>
    </row>
    <row r="295" spans="1:9" x14ac:dyDescent="0.2">
      <c r="A295" s="20">
        <f t="shared" ref="A295" si="20">A294</f>
        <v>41885</v>
      </c>
      <c r="B295" s="7" t="s">
        <v>221</v>
      </c>
      <c r="C295" s="7" t="s">
        <v>12</v>
      </c>
      <c r="D295" s="7" t="s">
        <v>35</v>
      </c>
      <c r="E295" s="22">
        <v>300</v>
      </c>
      <c r="F295" s="22">
        <v>5</v>
      </c>
      <c r="G295" s="22">
        <v>5</v>
      </c>
      <c r="H295" s="22">
        <v>5</v>
      </c>
      <c r="I295" s="22"/>
    </row>
    <row r="296" spans="1:9" x14ac:dyDescent="0.2">
      <c r="A296" s="20">
        <v>41883</v>
      </c>
      <c r="B296" s="7" t="s">
        <v>11</v>
      </c>
      <c r="C296" s="7" t="s">
        <v>12</v>
      </c>
      <c r="D296" s="7" t="s">
        <v>35</v>
      </c>
      <c r="E296" s="22">
        <v>100</v>
      </c>
      <c r="F296" s="22">
        <v>6</v>
      </c>
      <c r="G296" s="22">
        <v>6</v>
      </c>
      <c r="H296" s="22">
        <v>6</v>
      </c>
      <c r="I296" s="22"/>
    </row>
    <row r="297" spans="1:9" x14ac:dyDescent="0.2">
      <c r="A297" s="20">
        <v>41885</v>
      </c>
      <c r="B297" s="7" t="s">
        <v>119</v>
      </c>
      <c r="C297" s="7" t="s">
        <v>12</v>
      </c>
      <c r="D297" s="7" t="s">
        <v>35</v>
      </c>
      <c r="E297" s="22">
        <v>200</v>
      </c>
      <c r="F297" s="22">
        <v>5</v>
      </c>
      <c r="G297" s="22">
        <v>5</v>
      </c>
      <c r="H297" s="22">
        <v>5</v>
      </c>
      <c r="I297" s="22"/>
    </row>
    <row r="298" spans="1:9" x14ac:dyDescent="0.2">
      <c r="A298" s="20">
        <f>A297</f>
        <v>41885</v>
      </c>
      <c r="B298" s="7" t="s">
        <v>231</v>
      </c>
      <c r="C298" s="7" t="s">
        <v>12</v>
      </c>
      <c r="D298" s="7" t="s">
        <v>35</v>
      </c>
      <c r="E298" s="22">
        <v>100</v>
      </c>
      <c r="F298" s="22">
        <v>5</v>
      </c>
      <c r="G298" s="22">
        <v>5</v>
      </c>
      <c r="H298" s="22">
        <v>5</v>
      </c>
      <c r="I298" s="22"/>
    </row>
    <row r="299" spans="1:9" x14ac:dyDescent="0.2">
      <c r="A299" s="20">
        <f>A298</f>
        <v>41885</v>
      </c>
      <c r="B299" s="7" t="s">
        <v>11</v>
      </c>
      <c r="C299" s="7" t="s">
        <v>12</v>
      </c>
      <c r="D299" s="7" t="s">
        <v>35</v>
      </c>
      <c r="E299" s="22">
        <v>400</v>
      </c>
      <c r="F299" s="22">
        <v>5</v>
      </c>
      <c r="G299" s="22">
        <v>5</v>
      </c>
      <c r="H299" s="22">
        <v>5</v>
      </c>
      <c r="I299" s="22"/>
    </row>
    <row r="300" spans="1:9" x14ac:dyDescent="0.2">
      <c r="A300" s="20">
        <f>A298</f>
        <v>41885</v>
      </c>
      <c r="B300" s="7" t="s">
        <v>228</v>
      </c>
      <c r="C300" s="7" t="s">
        <v>12</v>
      </c>
      <c r="D300" s="7" t="s">
        <v>35</v>
      </c>
      <c r="E300" s="22">
        <v>150</v>
      </c>
      <c r="F300" s="22">
        <v>5</v>
      </c>
      <c r="G300" s="22">
        <v>5</v>
      </c>
      <c r="H300" s="22">
        <v>5</v>
      </c>
      <c r="I300" s="22"/>
    </row>
    <row r="301" spans="1:9" x14ac:dyDescent="0.2">
      <c r="A301" s="20">
        <v>41886</v>
      </c>
      <c r="B301" s="7" t="s">
        <v>231</v>
      </c>
      <c r="C301" s="7" t="s">
        <v>12</v>
      </c>
      <c r="D301" s="7" t="s">
        <v>35</v>
      </c>
      <c r="E301" s="22">
        <v>100</v>
      </c>
      <c r="F301" s="22">
        <v>5</v>
      </c>
      <c r="G301" s="22">
        <v>5</v>
      </c>
      <c r="H301" s="22">
        <v>5</v>
      </c>
      <c r="I301" s="22"/>
    </row>
    <row r="302" spans="1:9" x14ac:dyDescent="0.2">
      <c r="A302" s="20">
        <v>41891</v>
      </c>
      <c r="B302" s="50" t="s">
        <v>118</v>
      </c>
      <c r="C302" s="50" t="s">
        <v>12</v>
      </c>
      <c r="D302" s="50" t="s">
        <v>35</v>
      </c>
      <c r="E302" s="51">
        <v>350</v>
      </c>
      <c r="F302" s="51">
        <v>10</v>
      </c>
      <c r="G302" s="51">
        <v>10</v>
      </c>
      <c r="H302" s="51">
        <v>10</v>
      </c>
      <c r="I302" s="51"/>
    </row>
    <row r="303" spans="1:9" x14ac:dyDescent="0.2">
      <c r="A303" s="20">
        <f>A302</f>
        <v>41891</v>
      </c>
      <c r="B303" s="50" t="s">
        <v>63</v>
      </c>
      <c r="C303" s="50" t="s">
        <v>12</v>
      </c>
      <c r="D303" s="50" t="s">
        <v>35</v>
      </c>
      <c r="E303" s="51">
        <v>550</v>
      </c>
      <c r="F303" s="51">
        <v>10</v>
      </c>
      <c r="G303" s="51">
        <v>10</v>
      </c>
      <c r="H303" s="51">
        <v>10</v>
      </c>
      <c r="I303" s="51"/>
    </row>
    <row r="304" spans="1:9" x14ac:dyDescent="0.2">
      <c r="A304" s="20">
        <f>A302</f>
        <v>41891</v>
      </c>
      <c r="B304" s="50" t="s">
        <v>121</v>
      </c>
      <c r="C304" s="50" t="s">
        <v>12</v>
      </c>
      <c r="D304" s="50" t="s">
        <v>35</v>
      </c>
      <c r="E304" s="51">
        <v>250</v>
      </c>
      <c r="F304" s="51">
        <v>10</v>
      </c>
      <c r="G304" s="51">
        <v>10</v>
      </c>
      <c r="H304" s="51">
        <v>10</v>
      </c>
      <c r="I304" s="51"/>
    </row>
    <row r="305" spans="1:9" x14ac:dyDescent="0.2">
      <c r="A305" s="20">
        <v>41893</v>
      </c>
      <c r="B305" s="7" t="s">
        <v>237</v>
      </c>
      <c r="C305" s="7" t="s">
        <v>12</v>
      </c>
      <c r="D305" s="7" t="s">
        <v>71</v>
      </c>
      <c r="E305" s="22">
        <v>50</v>
      </c>
      <c r="F305" s="22">
        <v>1</v>
      </c>
      <c r="G305" s="22">
        <v>1</v>
      </c>
      <c r="H305" s="22">
        <v>1</v>
      </c>
      <c r="I305" s="22"/>
    </row>
    <row r="306" spans="1:9" x14ac:dyDescent="0.2">
      <c r="A306" s="20">
        <f>A305</f>
        <v>41893</v>
      </c>
      <c r="B306" s="7" t="s">
        <v>250</v>
      </c>
      <c r="C306" s="7" t="s">
        <v>12</v>
      </c>
      <c r="D306" s="7" t="s">
        <v>71</v>
      </c>
      <c r="E306" s="22">
        <v>200</v>
      </c>
      <c r="F306" s="22">
        <v>1</v>
      </c>
      <c r="G306" s="22">
        <v>1</v>
      </c>
      <c r="H306" s="22">
        <v>1</v>
      </c>
      <c r="I306" s="22"/>
    </row>
    <row r="307" spans="1:9" x14ac:dyDescent="0.2">
      <c r="A307" s="20">
        <v>41894</v>
      </c>
      <c r="B307" s="7" t="s">
        <v>70</v>
      </c>
      <c r="C307" s="7" t="s">
        <v>12</v>
      </c>
      <c r="D307" s="7" t="s">
        <v>71</v>
      </c>
      <c r="E307" s="22">
        <v>200</v>
      </c>
      <c r="F307" s="22">
        <v>1</v>
      </c>
      <c r="G307" s="22">
        <v>1</v>
      </c>
      <c r="H307" s="22">
        <v>1</v>
      </c>
      <c r="I307" s="22"/>
    </row>
    <row r="308" spans="1:9" x14ac:dyDescent="0.2">
      <c r="A308" s="20">
        <v>41899</v>
      </c>
      <c r="B308" s="57" t="s">
        <v>70</v>
      </c>
      <c r="C308" s="57" t="s">
        <v>12</v>
      </c>
      <c r="D308" s="57" t="s">
        <v>71</v>
      </c>
      <c r="E308" s="58">
        <v>700</v>
      </c>
      <c r="F308" s="58">
        <v>1</v>
      </c>
      <c r="G308" s="58">
        <v>1</v>
      </c>
      <c r="H308" s="58">
        <v>1</v>
      </c>
      <c r="I308" s="58"/>
    </row>
    <row r="309" spans="1:9" x14ac:dyDescent="0.2">
      <c r="A309" s="20">
        <f>A308</f>
        <v>41899</v>
      </c>
      <c r="B309" s="57" t="s">
        <v>147</v>
      </c>
      <c r="C309" s="57" t="s">
        <v>12</v>
      </c>
      <c r="D309" s="57" t="s">
        <v>71</v>
      </c>
      <c r="E309" s="58">
        <v>650</v>
      </c>
      <c r="F309" s="58">
        <v>1</v>
      </c>
      <c r="G309" s="58">
        <v>1</v>
      </c>
      <c r="H309" s="58">
        <v>1</v>
      </c>
      <c r="I309" s="58"/>
    </row>
    <row r="310" spans="1:9" x14ac:dyDescent="0.2">
      <c r="A310" s="20">
        <f>A308</f>
        <v>41899</v>
      </c>
      <c r="B310" s="57" t="s">
        <v>237</v>
      </c>
      <c r="C310" s="57" t="s">
        <v>12</v>
      </c>
      <c r="D310" s="57" t="s">
        <v>71</v>
      </c>
      <c r="E310" s="58">
        <v>450</v>
      </c>
      <c r="F310" s="58">
        <v>1</v>
      </c>
      <c r="G310" s="58">
        <v>1</v>
      </c>
      <c r="H310" s="58">
        <v>1</v>
      </c>
      <c r="I310" s="58"/>
    </row>
    <row r="311" spans="1:9" x14ac:dyDescent="0.2">
      <c r="A311" s="20">
        <v>41901</v>
      </c>
      <c r="B311" s="7" t="s">
        <v>11</v>
      </c>
      <c r="C311" s="7" t="s">
        <v>12</v>
      </c>
      <c r="D311" s="7" t="s">
        <v>35</v>
      </c>
      <c r="E311" s="22">
        <v>100</v>
      </c>
      <c r="F311" s="22">
        <v>1</v>
      </c>
      <c r="G311" s="22">
        <v>1</v>
      </c>
      <c r="H311" s="22">
        <v>1</v>
      </c>
      <c r="I311" s="22"/>
    </row>
    <row r="312" spans="1:9" x14ac:dyDescent="0.2">
      <c r="A312" s="20">
        <f>A311</f>
        <v>41901</v>
      </c>
      <c r="B312" s="7" t="s">
        <v>147</v>
      </c>
      <c r="C312" s="7" t="s">
        <v>12</v>
      </c>
      <c r="D312" s="7" t="s">
        <v>71</v>
      </c>
      <c r="E312" s="22">
        <v>400</v>
      </c>
      <c r="F312" s="22">
        <v>1</v>
      </c>
      <c r="G312" s="22">
        <v>1</v>
      </c>
      <c r="H312" s="22">
        <v>1</v>
      </c>
      <c r="I312" s="22"/>
    </row>
    <row r="313" spans="1:9" x14ac:dyDescent="0.2">
      <c r="A313" s="20">
        <v>41904</v>
      </c>
      <c r="B313" s="7" t="s">
        <v>79</v>
      </c>
      <c r="C313" s="7" t="s">
        <v>12</v>
      </c>
      <c r="D313" s="7" t="s">
        <v>71</v>
      </c>
      <c r="E313" s="22">
        <v>350</v>
      </c>
      <c r="F313" s="22">
        <v>3</v>
      </c>
      <c r="G313" s="22">
        <v>3</v>
      </c>
      <c r="H313" s="22">
        <v>3</v>
      </c>
      <c r="I313" s="22"/>
    </row>
    <row r="314" spans="1:9" x14ac:dyDescent="0.2">
      <c r="A314" s="20">
        <v>41918</v>
      </c>
      <c r="B314" s="7" t="s">
        <v>70</v>
      </c>
      <c r="C314" s="7" t="s">
        <v>12</v>
      </c>
      <c r="D314" s="7" t="s">
        <v>71</v>
      </c>
      <c r="E314" s="22">
        <v>100</v>
      </c>
      <c r="F314" s="22">
        <v>1</v>
      </c>
      <c r="G314" s="22">
        <v>1</v>
      </c>
      <c r="H314" s="22">
        <v>1</v>
      </c>
      <c r="I314" s="22"/>
    </row>
    <row r="315" spans="1:9" x14ac:dyDescent="0.2">
      <c r="A315" s="20">
        <v>41925</v>
      </c>
      <c r="B315" s="7" t="s">
        <v>70</v>
      </c>
      <c r="C315" s="7" t="s">
        <v>12</v>
      </c>
      <c r="D315" s="7" t="s">
        <v>71</v>
      </c>
      <c r="E315" s="22">
        <v>100</v>
      </c>
      <c r="F315" s="22">
        <v>5</v>
      </c>
      <c r="G315" s="22">
        <v>5</v>
      </c>
      <c r="H315" s="22">
        <v>5</v>
      </c>
      <c r="I315" s="22"/>
    </row>
    <row r="316" spans="1:9" x14ac:dyDescent="0.2">
      <c r="A316" s="20">
        <f>A315</f>
        <v>41925</v>
      </c>
      <c r="B316" s="7" t="s">
        <v>164</v>
      </c>
      <c r="C316" s="7" t="s">
        <v>12</v>
      </c>
      <c r="D316" s="7" t="s">
        <v>151</v>
      </c>
      <c r="E316" s="22">
        <v>50</v>
      </c>
      <c r="F316" s="22">
        <v>10</v>
      </c>
      <c r="G316" s="22">
        <v>10</v>
      </c>
      <c r="H316" s="22">
        <v>10</v>
      </c>
      <c r="I316" s="22"/>
    </row>
    <row r="317" spans="1:9" x14ac:dyDescent="0.2">
      <c r="A317" s="20">
        <f>A315</f>
        <v>41925</v>
      </c>
      <c r="B317" s="7" t="s">
        <v>250</v>
      </c>
      <c r="C317" s="7" t="s">
        <v>12</v>
      </c>
      <c r="D317" s="7" t="s">
        <v>71</v>
      </c>
      <c r="E317" s="22">
        <v>150</v>
      </c>
      <c r="F317" s="22">
        <v>5</v>
      </c>
      <c r="G317" s="22">
        <v>5</v>
      </c>
      <c r="H317" s="22">
        <v>5</v>
      </c>
      <c r="I317" s="22"/>
    </row>
    <row r="318" spans="1:9" x14ac:dyDescent="0.2">
      <c r="A318" s="20">
        <v>41933</v>
      </c>
      <c r="B318" s="7" t="s">
        <v>150</v>
      </c>
      <c r="C318" s="7" t="s">
        <v>12</v>
      </c>
      <c r="D318" s="7" t="s">
        <v>151</v>
      </c>
      <c r="E318" s="22">
        <v>50</v>
      </c>
      <c r="F318" s="22">
        <v>1</v>
      </c>
      <c r="G318" s="22">
        <v>1</v>
      </c>
      <c r="H318" s="22">
        <v>1</v>
      </c>
      <c r="I318" s="22"/>
    </row>
    <row r="319" spans="1:9" x14ac:dyDescent="0.2">
      <c r="A319" s="20">
        <v>41935</v>
      </c>
      <c r="B319" s="7" t="s">
        <v>147</v>
      </c>
      <c r="C319" s="7" t="s">
        <v>12</v>
      </c>
      <c r="D319" s="7" t="s">
        <v>71</v>
      </c>
      <c r="E319" s="22">
        <v>50</v>
      </c>
      <c r="F319" s="22">
        <v>1</v>
      </c>
      <c r="G319" s="22">
        <v>1</v>
      </c>
      <c r="H319" s="22">
        <v>1</v>
      </c>
      <c r="I319" s="22"/>
    </row>
    <row r="320" spans="1:9" x14ac:dyDescent="0.2">
      <c r="A320" s="20">
        <v>41943</v>
      </c>
      <c r="B320" s="50" t="s">
        <v>150</v>
      </c>
      <c r="C320" s="50" t="s">
        <v>12</v>
      </c>
      <c r="D320" s="50" t="s">
        <v>151</v>
      </c>
      <c r="E320" s="51">
        <v>50</v>
      </c>
      <c r="F320" s="51">
        <v>5</v>
      </c>
      <c r="G320" s="51">
        <v>5</v>
      </c>
      <c r="H320" s="51">
        <v>5</v>
      </c>
      <c r="I320" s="51"/>
    </row>
    <row r="321" spans="1:9" x14ac:dyDescent="0.2">
      <c r="A321" s="20">
        <v>41949</v>
      </c>
      <c r="B321" s="50" t="s">
        <v>268</v>
      </c>
      <c r="C321" s="50" t="s">
        <v>12</v>
      </c>
      <c r="D321" s="50" t="s">
        <v>35</v>
      </c>
      <c r="E321" s="51">
        <v>50</v>
      </c>
      <c r="F321" s="51">
        <v>5</v>
      </c>
      <c r="G321" s="51">
        <v>5</v>
      </c>
      <c r="H321" s="51">
        <v>5</v>
      </c>
      <c r="I321" s="51"/>
    </row>
    <row r="322" spans="1:9" x14ac:dyDescent="0.2">
      <c r="A322" s="20">
        <v>41969</v>
      </c>
      <c r="B322" s="25" t="s">
        <v>268</v>
      </c>
      <c r="C322" s="25" t="s">
        <v>12</v>
      </c>
      <c r="D322" s="25" t="s">
        <v>35</v>
      </c>
      <c r="E322" s="26">
        <v>100</v>
      </c>
      <c r="F322" s="26">
        <v>10</v>
      </c>
      <c r="G322" s="26">
        <v>10</v>
      </c>
      <c r="H322" s="26">
        <v>10</v>
      </c>
      <c r="I322" s="26"/>
    </row>
    <row r="323" spans="1:9" x14ac:dyDescent="0.2">
      <c r="A323" s="20">
        <v>41974</v>
      </c>
      <c r="B323" s="25" t="s">
        <v>268</v>
      </c>
      <c r="C323" s="25" t="s">
        <v>12</v>
      </c>
      <c r="D323" s="25" t="s">
        <v>35</v>
      </c>
      <c r="E323" s="26">
        <v>50</v>
      </c>
      <c r="F323" s="26">
        <v>5</v>
      </c>
      <c r="G323" s="26">
        <v>5</v>
      </c>
      <c r="H323" s="26">
        <v>5</v>
      </c>
      <c r="I323" s="26"/>
    </row>
    <row r="324" spans="1:9" x14ac:dyDescent="0.2">
      <c r="A324" s="20">
        <v>41983</v>
      </c>
      <c r="B324" s="25" t="s">
        <v>194</v>
      </c>
      <c r="C324" s="25" t="s">
        <v>12</v>
      </c>
      <c r="D324" s="25" t="s">
        <v>6</v>
      </c>
      <c r="E324" s="26">
        <v>50</v>
      </c>
      <c r="F324" s="26">
        <v>6</v>
      </c>
      <c r="G324" s="26">
        <v>6</v>
      </c>
      <c r="H324" s="26">
        <v>6</v>
      </c>
      <c r="I324" s="26"/>
    </row>
    <row r="325" spans="1:9" x14ac:dyDescent="0.2">
      <c r="A325" s="20">
        <v>41984</v>
      </c>
      <c r="B325" s="25" t="s">
        <v>11</v>
      </c>
      <c r="C325" s="25" t="s">
        <v>12</v>
      </c>
      <c r="D325" s="25" t="s">
        <v>35</v>
      </c>
      <c r="E325" s="26">
        <v>400</v>
      </c>
      <c r="F325" s="26">
        <v>3</v>
      </c>
      <c r="G325" s="26">
        <v>1</v>
      </c>
      <c r="H325" s="26">
        <v>1</v>
      </c>
      <c r="I325" s="26"/>
    </row>
    <row r="326" spans="1:9" x14ac:dyDescent="0.2">
      <c r="A326" s="20">
        <v>41985</v>
      </c>
      <c r="B326" s="25" t="s">
        <v>205</v>
      </c>
      <c r="C326" s="25" t="s">
        <v>12</v>
      </c>
      <c r="D326" s="25" t="s">
        <v>35</v>
      </c>
      <c r="E326" s="26">
        <v>100</v>
      </c>
      <c r="F326" s="26">
        <v>20</v>
      </c>
      <c r="G326" s="26">
        <v>20</v>
      </c>
      <c r="H326" s="26">
        <v>20</v>
      </c>
      <c r="I326" s="26"/>
    </row>
    <row r="327" spans="1:9" x14ac:dyDescent="0.2">
      <c r="A327" s="20">
        <v>41988</v>
      </c>
      <c r="B327" s="25" t="s">
        <v>119</v>
      </c>
      <c r="C327" s="25" t="s">
        <v>12</v>
      </c>
      <c r="D327" s="25" t="s">
        <v>35</v>
      </c>
      <c r="E327" s="26">
        <v>50</v>
      </c>
      <c r="F327" s="26">
        <v>5</v>
      </c>
      <c r="G327" s="26">
        <v>5</v>
      </c>
      <c r="H327" s="26">
        <v>5</v>
      </c>
      <c r="I327" s="26"/>
    </row>
    <row r="328" spans="1:9" x14ac:dyDescent="0.2">
      <c r="A328" s="20">
        <v>41990</v>
      </c>
      <c r="B328" s="25" t="s">
        <v>232</v>
      </c>
      <c r="C328" s="25" t="s">
        <v>12</v>
      </c>
      <c r="D328" s="25" t="s">
        <v>35</v>
      </c>
      <c r="E328" s="26">
        <v>100</v>
      </c>
      <c r="F328" s="26">
        <v>1</v>
      </c>
      <c r="G328" s="26">
        <v>1</v>
      </c>
      <c r="H328" s="26">
        <v>1</v>
      </c>
      <c r="I328" s="26"/>
    </row>
    <row r="329" spans="1:9" x14ac:dyDescent="0.2">
      <c r="A329" s="20">
        <f>A328</f>
        <v>41990</v>
      </c>
      <c r="B329" s="25" t="s">
        <v>121</v>
      </c>
      <c r="C329" s="25" t="s">
        <v>12</v>
      </c>
      <c r="D329" s="25" t="s">
        <v>35</v>
      </c>
      <c r="E329" s="26">
        <v>250</v>
      </c>
      <c r="F329" s="26">
        <v>20</v>
      </c>
      <c r="G329" s="26">
        <v>20</v>
      </c>
      <c r="H329" s="26">
        <v>20</v>
      </c>
      <c r="I329" s="26"/>
    </row>
    <row r="330" spans="1:9" x14ac:dyDescent="0.2">
      <c r="A330" s="20">
        <v>41991</v>
      </c>
      <c r="B330" s="25" t="s">
        <v>118</v>
      </c>
      <c r="C330" s="25" t="s">
        <v>12</v>
      </c>
      <c r="D330" s="25" t="s">
        <v>35</v>
      </c>
      <c r="E330" s="26">
        <v>150</v>
      </c>
      <c r="F330" s="26">
        <v>3</v>
      </c>
      <c r="G330" s="26">
        <v>2</v>
      </c>
      <c r="H330" s="26">
        <v>2</v>
      </c>
      <c r="I330" s="26"/>
    </row>
    <row r="331" spans="1:9" x14ac:dyDescent="0.2">
      <c r="A331" s="20">
        <f>A330</f>
        <v>41991</v>
      </c>
      <c r="B331" s="25" t="s">
        <v>119</v>
      </c>
      <c r="C331" s="25" t="s">
        <v>12</v>
      </c>
      <c r="D331" s="25" t="s">
        <v>35</v>
      </c>
      <c r="E331" s="26">
        <v>750</v>
      </c>
      <c r="F331" s="26">
        <v>1</v>
      </c>
      <c r="G331" s="26">
        <v>1</v>
      </c>
      <c r="H331" s="26">
        <v>1</v>
      </c>
      <c r="I331" s="26"/>
    </row>
    <row r="332" spans="1:9" x14ac:dyDescent="0.2">
      <c r="A332" s="20">
        <v>41992</v>
      </c>
      <c r="B332" s="25" t="s">
        <v>120</v>
      </c>
      <c r="C332" s="25" t="s">
        <v>12</v>
      </c>
      <c r="D332" s="25" t="s">
        <v>35</v>
      </c>
      <c r="E332" s="26">
        <v>100</v>
      </c>
      <c r="F332" s="26">
        <v>2</v>
      </c>
      <c r="G332" s="26">
        <v>2</v>
      </c>
      <c r="H332" s="26">
        <v>2</v>
      </c>
      <c r="I332" s="26"/>
    </row>
    <row r="333" spans="1:9" x14ac:dyDescent="0.2">
      <c r="A333" s="20">
        <f t="shared" ref="A333" si="21">A332</f>
        <v>41992</v>
      </c>
      <c r="B333" s="25" t="s">
        <v>268</v>
      </c>
      <c r="C333" s="25" t="s">
        <v>12</v>
      </c>
      <c r="D333" s="25" t="s">
        <v>35</v>
      </c>
      <c r="E333" s="26">
        <v>250</v>
      </c>
      <c r="F333" s="26">
        <v>2</v>
      </c>
      <c r="G333" s="26">
        <v>2</v>
      </c>
      <c r="H333" s="26">
        <v>2</v>
      </c>
      <c r="I333" s="26"/>
    </row>
    <row r="334" spans="1:9" x14ac:dyDescent="0.2">
      <c r="A334" s="20">
        <v>41993</v>
      </c>
      <c r="B334" s="25" t="s">
        <v>140</v>
      </c>
      <c r="C334" s="25" t="s">
        <v>12</v>
      </c>
      <c r="D334" s="25" t="s">
        <v>9</v>
      </c>
      <c r="E334" s="26">
        <v>1750</v>
      </c>
      <c r="F334" s="26">
        <v>4</v>
      </c>
      <c r="G334" s="26">
        <v>1</v>
      </c>
      <c r="H334" s="26">
        <v>1</v>
      </c>
      <c r="I334" s="26"/>
    </row>
    <row r="335" spans="1:9" x14ac:dyDescent="0.2">
      <c r="A335" s="20">
        <f t="shared" ref="A335" si="22">A334</f>
        <v>41993</v>
      </c>
      <c r="B335" s="25" t="s">
        <v>122</v>
      </c>
      <c r="C335" s="25" t="s">
        <v>12</v>
      </c>
      <c r="D335" s="25" t="s">
        <v>23</v>
      </c>
      <c r="E335" s="26">
        <v>400</v>
      </c>
      <c r="F335" s="26">
        <v>1</v>
      </c>
      <c r="G335" s="26">
        <v>1</v>
      </c>
      <c r="H335" s="26">
        <v>1</v>
      </c>
      <c r="I335" s="26"/>
    </row>
    <row r="336" spans="1:9" x14ac:dyDescent="0.2">
      <c r="A336" s="20">
        <v>42020</v>
      </c>
      <c r="B336" s="7" t="s">
        <v>63</v>
      </c>
      <c r="C336" s="7" t="s">
        <v>12</v>
      </c>
      <c r="D336" s="7" t="s">
        <v>35</v>
      </c>
      <c r="E336" s="26">
        <v>50</v>
      </c>
      <c r="F336" s="22">
        <v>1</v>
      </c>
      <c r="G336" s="22">
        <v>1</v>
      </c>
      <c r="H336" s="22">
        <v>1</v>
      </c>
      <c r="I336" s="22"/>
    </row>
    <row r="337" spans="1:9" x14ac:dyDescent="0.2">
      <c r="A337" s="20">
        <v>42024</v>
      </c>
      <c r="B337" s="7" t="s">
        <v>159</v>
      </c>
      <c r="C337" s="7" t="s">
        <v>12</v>
      </c>
      <c r="D337" s="7" t="s">
        <v>6</v>
      </c>
      <c r="E337" s="22">
        <v>50</v>
      </c>
      <c r="F337" s="22">
        <v>5</v>
      </c>
      <c r="G337" s="22">
        <v>5</v>
      </c>
      <c r="H337" s="22">
        <v>5</v>
      </c>
      <c r="I337" s="22"/>
    </row>
    <row r="338" spans="1:9" x14ac:dyDescent="0.2">
      <c r="A338" s="20">
        <f>A337</f>
        <v>42024</v>
      </c>
      <c r="B338" s="7" t="s">
        <v>266</v>
      </c>
      <c r="C338" s="7" t="s">
        <v>12</v>
      </c>
      <c r="D338" s="7" t="s">
        <v>35</v>
      </c>
      <c r="E338" s="22">
        <v>50</v>
      </c>
      <c r="F338" s="22">
        <v>5</v>
      </c>
      <c r="G338" s="22">
        <v>5</v>
      </c>
      <c r="H338" s="22">
        <v>5</v>
      </c>
      <c r="I338" s="22"/>
    </row>
    <row r="339" spans="1:9" x14ac:dyDescent="0.2">
      <c r="A339" s="20">
        <v>42044</v>
      </c>
      <c r="B339" s="50" t="s">
        <v>169</v>
      </c>
      <c r="C339" s="50" t="s">
        <v>12</v>
      </c>
      <c r="D339" s="50" t="s">
        <v>6</v>
      </c>
      <c r="E339" s="51">
        <v>50</v>
      </c>
      <c r="F339" s="51">
        <v>10</v>
      </c>
      <c r="G339" s="51">
        <v>10</v>
      </c>
      <c r="H339" s="51">
        <v>10</v>
      </c>
      <c r="I339" s="51"/>
    </row>
    <row r="340" spans="1:9" x14ac:dyDescent="0.2">
      <c r="A340" s="20">
        <v>42052</v>
      </c>
      <c r="B340" s="25" t="s">
        <v>70</v>
      </c>
      <c r="C340" s="25" t="s">
        <v>12</v>
      </c>
      <c r="D340" s="25" t="s">
        <v>71</v>
      </c>
      <c r="E340" s="26">
        <v>50</v>
      </c>
      <c r="F340" s="26">
        <v>1</v>
      </c>
      <c r="G340" s="26">
        <v>1</v>
      </c>
      <c r="H340" s="26">
        <v>1</v>
      </c>
      <c r="I340" s="26"/>
    </row>
    <row r="341" spans="1:9" x14ac:dyDescent="0.2">
      <c r="A341" s="20">
        <v>42055</v>
      </c>
      <c r="B341" s="50" t="s">
        <v>70</v>
      </c>
      <c r="C341" s="50" t="s">
        <v>12</v>
      </c>
      <c r="D341" s="50" t="s">
        <v>71</v>
      </c>
      <c r="E341" s="51">
        <v>50</v>
      </c>
      <c r="F341" s="51">
        <v>1</v>
      </c>
      <c r="G341" s="51">
        <v>1</v>
      </c>
      <c r="H341" s="51">
        <v>1</v>
      </c>
      <c r="I341" s="51"/>
    </row>
    <row r="342" spans="1:9" x14ac:dyDescent="0.2">
      <c r="A342" s="20">
        <f>A341</f>
        <v>42055</v>
      </c>
      <c r="B342" s="50" t="s">
        <v>205</v>
      </c>
      <c r="C342" s="50" t="s">
        <v>12</v>
      </c>
      <c r="D342" s="50" t="s">
        <v>35</v>
      </c>
      <c r="E342" s="51">
        <v>250</v>
      </c>
      <c r="F342" s="51">
        <v>11</v>
      </c>
      <c r="G342" s="51">
        <v>11</v>
      </c>
      <c r="H342" s="51">
        <v>11</v>
      </c>
      <c r="I342" s="51"/>
    </row>
    <row r="343" spans="1:9" x14ac:dyDescent="0.2">
      <c r="A343" s="20">
        <v>42056</v>
      </c>
      <c r="B343" s="50" t="s">
        <v>169</v>
      </c>
      <c r="C343" s="50" t="s">
        <v>12</v>
      </c>
      <c r="D343" s="50" t="s">
        <v>6</v>
      </c>
      <c r="E343" s="51">
        <v>150</v>
      </c>
      <c r="F343" s="51">
        <v>1</v>
      </c>
      <c r="G343" s="51">
        <v>1</v>
      </c>
      <c r="H343" s="51">
        <v>1</v>
      </c>
      <c r="I343" s="51"/>
    </row>
    <row r="344" spans="1:9" x14ac:dyDescent="0.2">
      <c r="A344" s="20">
        <f>A343</f>
        <v>42056</v>
      </c>
      <c r="B344" s="50" t="s">
        <v>221</v>
      </c>
      <c r="C344" s="50" t="s">
        <v>12</v>
      </c>
      <c r="D344" s="50" t="s">
        <v>35</v>
      </c>
      <c r="E344" s="51">
        <v>50</v>
      </c>
      <c r="F344" s="51">
        <v>1</v>
      </c>
      <c r="G344" s="51">
        <v>1</v>
      </c>
      <c r="H344" s="51">
        <v>1</v>
      </c>
      <c r="I344" s="51"/>
    </row>
    <row r="345" spans="1:9" x14ac:dyDescent="0.2">
      <c r="A345" s="20">
        <v>42069</v>
      </c>
      <c r="B345" s="7" t="s">
        <v>150</v>
      </c>
      <c r="C345" s="7" t="s">
        <v>12</v>
      </c>
      <c r="D345" s="7" t="s">
        <v>151</v>
      </c>
      <c r="E345" s="22">
        <v>50</v>
      </c>
      <c r="F345" s="22">
        <v>1</v>
      </c>
      <c r="G345" s="22">
        <v>1</v>
      </c>
      <c r="H345" s="22">
        <v>1</v>
      </c>
      <c r="I345" s="22"/>
    </row>
    <row r="346" spans="1:9" x14ac:dyDescent="0.2">
      <c r="A346" s="20">
        <v>42075</v>
      </c>
      <c r="B346" s="50" t="s">
        <v>79</v>
      </c>
      <c r="C346" s="50" t="s">
        <v>12</v>
      </c>
      <c r="D346" s="50" t="s">
        <v>71</v>
      </c>
      <c r="E346" s="51">
        <v>50</v>
      </c>
      <c r="F346" s="51">
        <v>10</v>
      </c>
      <c r="G346" s="51">
        <v>10</v>
      </c>
      <c r="H346" s="51">
        <v>10</v>
      </c>
      <c r="I346" s="51"/>
    </row>
    <row r="347" spans="1:9" x14ac:dyDescent="0.2">
      <c r="A347" s="20">
        <f>A346</f>
        <v>42075</v>
      </c>
      <c r="B347" s="50" t="s">
        <v>147</v>
      </c>
      <c r="C347" s="50" t="s">
        <v>12</v>
      </c>
      <c r="D347" s="50" t="s">
        <v>71</v>
      </c>
      <c r="E347" s="51">
        <v>50</v>
      </c>
      <c r="F347" s="51">
        <v>1</v>
      </c>
      <c r="G347" s="51">
        <v>1</v>
      </c>
      <c r="H347" s="51">
        <v>1</v>
      </c>
      <c r="I347" s="51"/>
    </row>
    <row r="348" spans="1:9" x14ac:dyDescent="0.2">
      <c r="A348" s="20">
        <f>A346</f>
        <v>42075</v>
      </c>
      <c r="B348" s="50" t="s">
        <v>237</v>
      </c>
      <c r="C348" s="50" t="s">
        <v>12</v>
      </c>
      <c r="D348" s="50" t="s">
        <v>71</v>
      </c>
      <c r="E348" s="51">
        <v>100</v>
      </c>
      <c r="F348" s="51">
        <v>10</v>
      </c>
      <c r="G348" s="51">
        <v>10</v>
      </c>
      <c r="H348" s="51">
        <v>10</v>
      </c>
      <c r="I348" s="51"/>
    </row>
    <row r="349" spans="1:9" x14ac:dyDescent="0.2">
      <c r="A349" s="20">
        <f>A346</f>
        <v>42075</v>
      </c>
      <c r="B349" s="50" t="s">
        <v>250</v>
      </c>
      <c r="C349" s="50" t="s">
        <v>12</v>
      </c>
      <c r="D349" s="50" t="s">
        <v>71</v>
      </c>
      <c r="E349" s="51">
        <v>100</v>
      </c>
      <c r="F349" s="51">
        <v>1</v>
      </c>
      <c r="G349" s="51">
        <v>1</v>
      </c>
      <c r="H349" s="51">
        <v>1</v>
      </c>
      <c r="I349" s="51"/>
    </row>
    <row r="350" spans="1:9" x14ac:dyDescent="0.2">
      <c r="A350" s="20">
        <v>42080</v>
      </c>
      <c r="B350" s="65" t="s">
        <v>210</v>
      </c>
      <c r="C350" s="65" t="s">
        <v>12</v>
      </c>
      <c r="D350" s="65" t="s">
        <v>35</v>
      </c>
      <c r="E350" s="66">
        <v>300</v>
      </c>
      <c r="F350" s="66">
        <v>90</v>
      </c>
      <c r="G350" s="66">
        <v>90</v>
      </c>
      <c r="H350" s="66">
        <v>90</v>
      </c>
      <c r="I350" s="66"/>
    </row>
    <row r="351" spans="1:9" x14ac:dyDescent="0.2">
      <c r="A351" s="20">
        <v>42082</v>
      </c>
      <c r="B351" s="65" t="s">
        <v>210</v>
      </c>
      <c r="C351" s="65" t="s">
        <v>12</v>
      </c>
      <c r="D351" s="65" t="s">
        <v>35</v>
      </c>
      <c r="E351" s="66">
        <v>250</v>
      </c>
      <c r="F351" s="66">
        <v>90</v>
      </c>
      <c r="G351" s="66">
        <v>90</v>
      </c>
      <c r="H351" s="66">
        <v>90</v>
      </c>
      <c r="I351" s="66"/>
    </row>
    <row r="352" spans="1:9" x14ac:dyDescent="0.2">
      <c r="A352" s="20">
        <v>42086</v>
      </c>
      <c r="B352" s="50" t="s">
        <v>210</v>
      </c>
      <c r="C352" s="50" t="s">
        <v>12</v>
      </c>
      <c r="D352" s="50" t="s">
        <v>35</v>
      </c>
      <c r="E352" s="51">
        <v>150</v>
      </c>
      <c r="F352" s="51">
        <v>80</v>
      </c>
      <c r="G352" s="51">
        <v>80</v>
      </c>
      <c r="H352" s="51">
        <v>80</v>
      </c>
      <c r="I352" s="51"/>
    </row>
    <row r="353" spans="1:9" x14ac:dyDescent="0.2">
      <c r="A353" s="20">
        <v>42093</v>
      </c>
      <c r="B353" s="6" t="s">
        <v>210</v>
      </c>
      <c r="C353" s="6" t="s">
        <v>12</v>
      </c>
      <c r="D353" s="6" t="s">
        <v>35</v>
      </c>
      <c r="E353" s="17">
        <v>50</v>
      </c>
      <c r="F353" s="612">
        <v>80</v>
      </c>
      <c r="G353" s="612">
        <v>80</v>
      </c>
      <c r="H353" s="612">
        <v>80</v>
      </c>
    </row>
    <row r="354" spans="1:9" x14ac:dyDescent="0.2">
      <c r="A354" s="20">
        <v>42095</v>
      </c>
      <c r="B354" s="50" t="s">
        <v>210</v>
      </c>
      <c r="C354" s="50" t="s">
        <v>12</v>
      </c>
      <c r="D354" s="50" t="s">
        <v>35</v>
      </c>
      <c r="E354" s="51">
        <v>50</v>
      </c>
      <c r="F354" s="51">
        <v>70</v>
      </c>
      <c r="G354" s="51">
        <v>70</v>
      </c>
      <c r="H354" s="51">
        <v>70</v>
      </c>
      <c r="I354" s="51"/>
    </row>
    <row r="355" spans="1:9" x14ac:dyDescent="0.2">
      <c r="A355" s="20">
        <v>42096</v>
      </c>
      <c r="B355" s="7" t="s">
        <v>149</v>
      </c>
      <c r="C355" s="7" t="s">
        <v>12</v>
      </c>
      <c r="D355" s="7" t="s">
        <v>9</v>
      </c>
      <c r="E355" s="22">
        <v>50</v>
      </c>
      <c r="F355" s="22">
        <v>5</v>
      </c>
      <c r="G355" s="22">
        <v>5</v>
      </c>
      <c r="H355" s="22">
        <v>5</v>
      </c>
      <c r="I355" s="22"/>
    </row>
    <row r="356" spans="1:9" x14ac:dyDescent="0.2">
      <c r="A356" s="20">
        <v>42104</v>
      </c>
      <c r="B356" s="50" t="s">
        <v>164</v>
      </c>
      <c r="C356" s="50" t="s">
        <v>12</v>
      </c>
      <c r="D356" s="50" t="s">
        <v>151</v>
      </c>
      <c r="E356" s="51">
        <v>50</v>
      </c>
      <c r="F356" s="51">
        <v>10</v>
      </c>
      <c r="G356" s="51">
        <v>10</v>
      </c>
      <c r="H356" s="51">
        <v>10</v>
      </c>
      <c r="I356" s="51"/>
    </row>
    <row r="357" spans="1:9" x14ac:dyDescent="0.2">
      <c r="A357" s="20">
        <v>42108</v>
      </c>
      <c r="B357" s="50" t="s">
        <v>11</v>
      </c>
      <c r="C357" s="50" t="s">
        <v>12</v>
      </c>
      <c r="D357" s="50" t="s">
        <v>35</v>
      </c>
      <c r="E357" s="51">
        <v>50</v>
      </c>
      <c r="F357" s="51">
        <v>1</v>
      </c>
      <c r="G357" s="51">
        <v>1</v>
      </c>
      <c r="H357" s="51">
        <v>1</v>
      </c>
      <c r="I357" s="51"/>
    </row>
    <row r="358" spans="1:9" x14ac:dyDescent="0.2">
      <c r="A358" s="20">
        <v>42109</v>
      </c>
      <c r="B358" s="72" t="s">
        <v>273</v>
      </c>
      <c r="C358" s="72" t="s">
        <v>12</v>
      </c>
      <c r="D358" s="72" t="s">
        <v>35</v>
      </c>
      <c r="E358" s="73">
        <v>50</v>
      </c>
      <c r="F358" s="73">
        <v>10</v>
      </c>
      <c r="G358" s="73">
        <v>10</v>
      </c>
      <c r="H358" s="73">
        <v>10</v>
      </c>
      <c r="I358" s="73"/>
    </row>
    <row r="359" spans="1:9" x14ac:dyDescent="0.2">
      <c r="A359" s="20">
        <v>42111</v>
      </c>
      <c r="B359" s="72" t="s">
        <v>150</v>
      </c>
      <c r="C359" s="72" t="s">
        <v>12</v>
      </c>
      <c r="D359" s="72" t="s">
        <v>151</v>
      </c>
      <c r="E359" s="73">
        <v>100</v>
      </c>
      <c r="F359" s="73">
        <v>1</v>
      </c>
      <c r="G359" s="73">
        <v>1</v>
      </c>
      <c r="H359" s="73">
        <v>1</v>
      </c>
      <c r="I359" s="73"/>
    </row>
    <row r="360" spans="1:9" x14ac:dyDescent="0.2">
      <c r="A360" s="20">
        <v>42114</v>
      </c>
      <c r="B360" s="50" t="s">
        <v>96</v>
      </c>
      <c r="C360" s="50" t="s">
        <v>12</v>
      </c>
      <c r="D360" s="50" t="s">
        <v>6</v>
      </c>
      <c r="E360" s="51">
        <v>50</v>
      </c>
      <c r="F360" s="51">
        <v>1</v>
      </c>
      <c r="G360" s="51">
        <v>1</v>
      </c>
      <c r="H360" s="51">
        <v>1</v>
      </c>
      <c r="I360" s="51"/>
    </row>
    <row r="361" spans="1:9" x14ac:dyDescent="0.2">
      <c r="A361" s="20">
        <f>A360</f>
        <v>42114</v>
      </c>
      <c r="B361" s="50" t="s">
        <v>150</v>
      </c>
      <c r="C361" s="50" t="s">
        <v>12</v>
      </c>
      <c r="D361" s="50" t="s">
        <v>151</v>
      </c>
      <c r="E361" s="51">
        <v>150</v>
      </c>
      <c r="F361" s="51">
        <v>10</v>
      </c>
      <c r="G361" s="51">
        <v>1</v>
      </c>
      <c r="H361" s="51">
        <v>1</v>
      </c>
      <c r="I361" s="51"/>
    </row>
    <row r="362" spans="1:9" x14ac:dyDescent="0.2">
      <c r="A362" s="20">
        <f>A360</f>
        <v>42114</v>
      </c>
      <c r="B362" s="50" t="s">
        <v>169</v>
      </c>
      <c r="C362" s="50" t="s">
        <v>12</v>
      </c>
      <c r="D362" s="50" t="s">
        <v>6</v>
      </c>
      <c r="E362" s="51">
        <v>50</v>
      </c>
      <c r="F362" s="51">
        <v>1</v>
      </c>
      <c r="G362" s="51">
        <v>1</v>
      </c>
      <c r="H362" s="51">
        <v>1</v>
      </c>
      <c r="I362" s="51"/>
    </row>
    <row r="363" spans="1:9" x14ac:dyDescent="0.2">
      <c r="A363" s="20">
        <v>42115</v>
      </c>
      <c r="B363" s="50" t="s">
        <v>124</v>
      </c>
      <c r="C363" s="50" t="s">
        <v>12</v>
      </c>
      <c r="D363" s="50" t="s">
        <v>6</v>
      </c>
      <c r="E363" s="51">
        <v>50</v>
      </c>
      <c r="F363" s="51">
        <v>5</v>
      </c>
      <c r="G363" s="51">
        <v>5</v>
      </c>
      <c r="H363" s="51">
        <v>5</v>
      </c>
      <c r="I363" s="51"/>
    </row>
    <row r="364" spans="1:9" x14ac:dyDescent="0.2">
      <c r="A364" s="20">
        <f>A363</f>
        <v>42115</v>
      </c>
      <c r="B364" s="50" t="s">
        <v>273</v>
      </c>
      <c r="C364" s="50" t="s">
        <v>12</v>
      </c>
      <c r="D364" s="50" t="s">
        <v>35</v>
      </c>
      <c r="E364" s="51">
        <v>50</v>
      </c>
      <c r="F364" s="51">
        <v>1</v>
      </c>
      <c r="G364" s="51">
        <v>1</v>
      </c>
      <c r="H364" s="51">
        <v>1</v>
      </c>
      <c r="I364" s="51"/>
    </row>
    <row r="365" spans="1:9" x14ac:dyDescent="0.2">
      <c r="A365" s="20">
        <f>A363</f>
        <v>42115</v>
      </c>
      <c r="B365" s="50" t="s">
        <v>150</v>
      </c>
      <c r="C365" s="50" t="s">
        <v>12</v>
      </c>
      <c r="D365" s="50" t="s">
        <v>151</v>
      </c>
      <c r="E365" s="51">
        <v>50</v>
      </c>
      <c r="F365" s="51">
        <v>1</v>
      </c>
      <c r="G365" s="51">
        <v>1</v>
      </c>
      <c r="H365" s="51">
        <v>1</v>
      </c>
      <c r="I365" s="51"/>
    </row>
    <row r="366" spans="1:9" x14ac:dyDescent="0.2">
      <c r="A366" s="20">
        <v>42123</v>
      </c>
      <c r="B366" s="25" t="s">
        <v>192</v>
      </c>
      <c r="C366" s="25" t="s">
        <v>12</v>
      </c>
      <c r="D366" s="25" t="s">
        <v>35</v>
      </c>
      <c r="E366" s="26">
        <v>150</v>
      </c>
      <c r="F366" s="26">
        <v>55</v>
      </c>
      <c r="G366" s="26">
        <v>55</v>
      </c>
      <c r="H366" s="26">
        <v>55</v>
      </c>
      <c r="I366" s="26"/>
    </row>
    <row r="367" spans="1:9" x14ac:dyDescent="0.2">
      <c r="A367" s="20">
        <v>42128</v>
      </c>
      <c r="B367" s="25" t="s">
        <v>11</v>
      </c>
      <c r="C367" s="25" t="s">
        <v>12</v>
      </c>
      <c r="D367" s="25" t="s">
        <v>35</v>
      </c>
      <c r="E367" s="26">
        <v>300</v>
      </c>
      <c r="F367" s="26">
        <v>10</v>
      </c>
      <c r="G367" s="26">
        <v>10</v>
      </c>
      <c r="H367" s="26">
        <v>10</v>
      </c>
      <c r="I367" s="26"/>
    </row>
    <row r="368" spans="1:9" x14ac:dyDescent="0.2">
      <c r="A368" s="20">
        <f>A367</f>
        <v>42128</v>
      </c>
      <c r="B368" s="25" t="s">
        <v>273</v>
      </c>
      <c r="C368" s="25" t="s">
        <v>12</v>
      </c>
      <c r="D368" s="25" t="s">
        <v>35</v>
      </c>
      <c r="E368" s="26">
        <v>250</v>
      </c>
      <c r="F368" s="26">
        <v>10</v>
      </c>
      <c r="G368" s="26">
        <v>10</v>
      </c>
      <c r="H368" s="26">
        <v>10</v>
      </c>
      <c r="I368" s="26"/>
    </row>
    <row r="369" spans="1:9" x14ac:dyDescent="0.2">
      <c r="A369" s="20">
        <f>A367</f>
        <v>42128</v>
      </c>
      <c r="B369" s="25" t="s">
        <v>63</v>
      </c>
      <c r="C369" s="25" t="s">
        <v>12</v>
      </c>
      <c r="D369" s="25" t="s">
        <v>35</v>
      </c>
      <c r="E369" s="26">
        <v>50</v>
      </c>
      <c r="F369" s="26">
        <v>1</v>
      </c>
      <c r="G369" s="26">
        <v>1</v>
      </c>
      <c r="H369" s="26">
        <v>1</v>
      </c>
      <c r="I369" s="26"/>
    </row>
    <row r="370" spans="1:9" x14ac:dyDescent="0.2">
      <c r="A370" s="20">
        <f>A367</f>
        <v>42128</v>
      </c>
      <c r="B370" s="25" t="s">
        <v>169</v>
      </c>
      <c r="C370" s="25" t="s">
        <v>12</v>
      </c>
      <c r="D370" s="25" t="s">
        <v>6</v>
      </c>
      <c r="E370" s="26">
        <v>100</v>
      </c>
      <c r="F370" s="26">
        <v>1</v>
      </c>
      <c r="G370" s="26">
        <v>1</v>
      </c>
      <c r="H370" s="26">
        <v>1</v>
      </c>
      <c r="I370" s="26"/>
    </row>
    <row r="371" spans="1:9" x14ac:dyDescent="0.2">
      <c r="A371" s="20">
        <v>42129</v>
      </c>
      <c r="B371" s="75" t="s">
        <v>179</v>
      </c>
      <c r="C371" s="75" t="s">
        <v>12</v>
      </c>
      <c r="D371" s="75" t="s">
        <v>23</v>
      </c>
      <c r="E371" s="76">
        <v>200</v>
      </c>
      <c r="F371" s="76">
        <v>5</v>
      </c>
      <c r="G371" s="76">
        <v>5</v>
      </c>
      <c r="H371" s="76">
        <v>5</v>
      </c>
      <c r="I371" s="76"/>
    </row>
    <row r="372" spans="1:9" x14ac:dyDescent="0.2">
      <c r="A372" s="20">
        <f>A371</f>
        <v>42129</v>
      </c>
      <c r="B372" s="75" t="s">
        <v>193</v>
      </c>
      <c r="C372" s="75" t="s">
        <v>12</v>
      </c>
      <c r="D372" s="75" t="s">
        <v>35</v>
      </c>
      <c r="E372" s="76">
        <v>100</v>
      </c>
      <c r="F372" s="76">
        <v>25</v>
      </c>
      <c r="G372" s="76">
        <v>25</v>
      </c>
      <c r="H372" s="76">
        <v>25</v>
      </c>
      <c r="I372" s="76"/>
    </row>
    <row r="373" spans="1:9" x14ac:dyDescent="0.2">
      <c r="A373" s="20">
        <v>42130</v>
      </c>
      <c r="B373" s="75" t="s">
        <v>193</v>
      </c>
      <c r="C373" s="75" t="s">
        <v>12</v>
      </c>
      <c r="D373" s="75" t="s">
        <v>35</v>
      </c>
      <c r="E373" s="76">
        <v>100</v>
      </c>
      <c r="F373" s="76">
        <v>90</v>
      </c>
      <c r="G373" s="76">
        <v>90</v>
      </c>
      <c r="H373" s="76">
        <v>90</v>
      </c>
      <c r="I373" s="76"/>
    </row>
    <row r="374" spans="1:9" x14ac:dyDescent="0.2">
      <c r="A374" s="20">
        <v>42132</v>
      </c>
      <c r="B374" s="78" t="s">
        <v>118</v>
      </c>
      <c r="C374" s="78" t="s">
        <v>12</v>
      </c>
      <c r="D374" s="78" t="s">
        <v>35</v>
      </c>
      <c r="E374" s="79">
        <v>100</v>
      </c>
      <c r="F374" s="79">
        <v>1</v>
      </c>
      <c r="G374" s="79">
        <v>1</v>
      </c>
      <c r="H374" s="79">
        <v>1</v>
      </c>
      <c r="I374" s="79"/>
    </row>
    <row r="375" spans="1:9" x14ac:dyDescent="0.2">
      <c r="A375" s="20">
        <f>A374</f>
        <v>42132</v>
      </c>
      <c r="B375" s="78" t="s">
        <v>164</v>
      </c>
      <c r="C375" s="78" t="s">
        <v>12</v>
      </c>
      <c r="D375" s="78" t="s">
        <v>151</v>
      </c>
      <c r="E375" s="79">
        <v>250</v>
      </c>
      <c r="F375" s="79">
        <v>1</v>
      </c>
      <c r="G375" s="79">
        <v>1</v>
      </c>
      <c r="H375" s="79">
        <v>1</v>
      </c>
      <c r="I375" s="79"/>
    </row>
    <row r="376" spans="1:9" x14ac:dyDescent="0.2">
      <c r="A376" s="20">
        <v>42138</v>
      </c>
      <c r="B376" s="25" t="s">
        <v>171</v>
      </c>
      <c r="C376" s="25" t="s">
        <v>12</v>
      </c>
      <c r="D376" s="25" t="s">
        <v>6</v>
      </c>
      <c r="E376" s="26">
        <v>100</v>
      </c>
      <c r="F376" s="26">
        <v>10</v>
      </c>
      <c r="G376" s="26">
        <v>10</v>
      </c>
      <c r="H376" s="26">
        <v>10</v>
      </c>
      <c r="I376" s="26"/>
    </row>
    <row r="377" spans="1:9" x14ac:dyDescent="0.2">
      <c r="A377" s="20">
        <v>42142</v>
      </c>
      <c r="B377" s="50" t="s">
        <v>180</v>
      </c>
      <c r="C377" s="50" t="s">
        <v>12</v>
      </c>
      <c r="D377" s="50" t="s">
        <v>6</v>
      </c>
      <c r="E377" s="51">
        <v>100</v>
      </c>
      <c r="F377" s="51">
        <v>10</v>
      </c>
      <c r="G377" s="51">
        <v>10</v>
      </c>
      <c r="H377" s="51">
        <v>10</v>
      </c>
      <c r="I377" s="51"/>
    </row>
    <row r="378" spans="1:9" x14ac:dyDescent="0.2">
      <c r="A378" s="20">
        <f>A377</f>
        <v>42142</v>
      </c>
      <c r="B378" s="50" t="s">
        <v>58</v>
      </c>
      <c r="C378" s="50" t="s">
        <v>12</v>
      </c>
      <c r="D378" s="50" t="s">
        <v>35</v>
      </c>
      <c r="E378" s="51">
        <v>150</v>
      </c>
      <c r="F378" s="51">
        <v>50</v>
      </c>
      <c r="G378" s="51">
        <v>50</v>
      </c>
      <c r="H378" s="51">
        <v>50</v>
      </c>
      <c r="I378" s="51"/>
    </row>
    <row r="379" spans="1:9" x14ac:dyDescent="0.2">
      <c r="A379" s="20">
        <f>A378</f>
        <v>42142</v>
      </c>
      <c r="B379" s="50" t="s">
        <v>258</v>
      </c>
      <c r="C379" s="50" t="s">
        <v>12</v>
      </c>
      <c r="D379" s="50" t="s">
        <v>7</v>
      </c>
      <c r="E379" s="51">
        <v>150</v>
      </c>
      <c r="F379" s="51">
        <v>5</v>
      </c>
      <c r="G379" s="51">
        <v>5</v>
      </c>
      <c r="H379" s="51">
        <v>5</v>
      </c>
      <c r="I379" s="51"/>
    </row>
    <row r="380" spans="1:9" x14ac:dyDescent="0.2">
      <c r="A380" s="20">
        <v>42144</v>
      </c>
      <c r="B380" s="50" t="s">
        <v>63</v>
      </c>
      <c r="C380" s="50" t="s">
        <v>12</v>
      </c>
      <c r="D380" s="50" t="s">
        <v>35</v>
      </c>
      <c r="E380" s="51">
        <v>1000</v>
      </c>
      <c r="F380" s="51">
        <v>5</v>
      </c>
      <c r="G380" s="51">
        <v>5</v>
      </c>
      <c r="H380" s="51">
        <v>5</v>
      </c>
      <c r="I380" s="51"/>
    </row>
    <row r="381" spans="1:9" x14ac:dyDescent="0.2">
      <c r="A381" s="20">
        <v>42145</v>
      </c>
      <c r="B381" s="7" t="s">
        <v>89</v>
      </c>
      <c r="C381" s="7" t="s">
        <v>12</v>
      </c>
      <c r="D381" s="7" t="s">
        <v>23</v>
      </c>
      <c r="E381" s="22">
        <v>150</v>
      </c>
      <c r="F381" s="22">
        <v>5</v>
      </c>
      <c r="G381" s="22">
        <v>5</v>
      </c>
      <c r="H381" s="22">
        <v>5</v>
      </c>
      <c r="I381" s="22"/>
    </row>
    <row r="382" spans="1:9" x14ac:dyDescent="0.2">
      <c r="A382" s="20">
        <v>42146</v>
      </c>
      <c r="B382" s="83" t="s">
        <v>228</v>
      </c>
      <c r="C382" s="83" t="s">
        <v>12</v>
      </c>
      <c r="D382" s="83" t="s">
        <v>35</v>
      </c>
      <c r="E382" s="84">
        <v>250</v>
      </c>
      <c r="F382" s="84">
        <v>1</v>
      </c>
      <c r="G382" s="84">
        <v>1</v>
      </c>
      <c r="H382" s="84">
        <v>1</v>
      </c>
      <c r="I382" s="84"/>
    </row>
    <row r="383" spans="1:9" x14ac:dyDescent="0.2">
      <c r="A383" s="20">
        <f>A382</f>
        <v>42146</v>
      </c>
      <c r="B383" s="83" t="s">
        <v>169</v>
      </c>
      <c r="C383" s="83" t="s">
        <v>12</v>
      </c>
      <c r="D383" s="83" t="s">
        <v>6</v>
      </c>
      <c r="E383" s="84">
        <v>100</v>
      </c>
      <c r="F383" s="84">
        <v>1</v>
      </c>
      <c r="G383" s="84">
        <v>1</v>
      </c>
      <c r="H383" s="84">
        <v>1</v>
      </c>
      <c r="I383" s="84"/>
    </row>
    <row r="384" spans="1:9" ht="12" customHeight="1" x14ac:dyDescent="0.2">
      <c r="A384" s="20">
        <v>42152</v>
      </c>
      <c r="B384" s="6" t="s">
        <v>58</v>
      </c>
      <c r="C384" s="17" t="s">
        <v>12</v>
      </c>
      <c r="D384" s="17" t="s">
        <v>35</v>
      </c>
      <c r="E384" s="17">
        <v>50</v>
      </c>
      <c r="F384" s="612">
        <v>30</v>
      </c>
      <c r="G384" s="612">
        <v>30</v>
      </c>
      <c r="H384" s="612">
        <v>30</v>
      </c>
    </row>
    <row r="385" spans="1:9" x14ac:dyDescent="0.2">
      <c r="A385" s="20">
        <v>42156</v>
      </c>
      <c r="B385" s="25" t="s">
        <v>232</v>
      </c>
      <c r="C385" s="25" t="s">
        <v>12</v>
      </c>
      <c r="D385" s="25" t="s">
        <v>35</v>
      </c>
      <c r="E385" s="26">
        <v>300</v>
      </c>
      <c r="F385" s="26">
        <v>1</v>
      </c>
      <c r="G385" s="26">
        <v>1</v>
      </c>
      <c r="H385" s="26">
        <v>1</v>
      </c>
      <c r="I385" s="26"/>
    </row>
    <row r="386" spans="1:9" x14ac:dyDescent="0.2">
      <c r="A386" s="20">
        <f>A385</f>
        <v>42156</v>
      </c>
      <c r="B386" s="25" t="s">
        <v>228</v>
      </c>
      <c r="C386" s="25" t="s">
        <v>12</v>
      </c>
      <c r="D386" s="25" t="s">
        <v>35</v>
      </c>
      <c r="E386" s="26">
        <v>250</v>
      </c>
      <c r="F386" s="26">
        <v>1</v>
      </c>
      <c r="G386" s="26">
        <v>1</v>
      </c>
      <c r="H386" s="26">
        <v>1</v>
      </c>
      <c r="I386" s="26"/>
    </row>
    <row r="387" spans="1:9" x14ac:dyDescent="0.2">
      <c r="A387" s="20">
        <v>42157</v>
      </c>
      <c r="B387" s="83" t="s">
        <v>164</v>
      </c>
      <c r="C387" s="83" t="s">
        <v>12</v>
      </c>
      <c r="D387" s="83" t="s">
        <v>151</v>
      </c>
      <c r="E387" s="84">
        <v>800</v>
      </c>
      <c r="F387" s="84">
        <v>5</v>
      </c>
      <c r="G387" s="84">
        <v>5</v>
      </c>
      <c r="H387" s="84">
        <v>5</v>
      </c>
      <c r="I387" s="84"/>
    </row>
    <row r="388" spans="1:9" x14ac:dyDescent="0.2">
      <c r="A388" s="20">
        <f>A387</f>
        <v>42157</v>
      </c>
      <c r="B388" s="83" t="s">
        <v>221</v>
      </c>
      <c r="C388" s="83" t="s">
        <v>12</v>
      </c>
      <c r="D388" s="83" t="s">
        <v>35</v>
      </c>
      <c r="E388" s="84">
        <v>350</v>
      </c>
      <c r="F388" s="84">
        <v>1</v>
      </c>
      <c r="G388" s="84">
        <v>1</v>
      </c>
      <c r="H388" s="84">
        <v>1</v>
      </c>
      <c r="I388" s="84"/>
    </row>
    <row r="389" spans="1:9" x14ac:dyDescent="0.2">
      <c r="A389" s="20">
        <v>42158</v>
      </c>
      <c r="B389" s="50" t="s">
        <v>164</v>
      </c>
      <c r="C389" s="50" t="s">
        <v>12</v>
      </c>
      <c r="D389" s="50" t="s">
        <v>151</v>
      </c>
      <c r="E389" s="51">
        <v>400</v>
      </c>
      <c r="F389" s="51">
        <v>2</v>
      </c>
      <c r="G389" s="51">
        <v>2</v>
      </c>
      <c r="H389" s="51">
        <v>2</v>
      </c>
      <c r="I389" s="51"/>
    </row>
    <row r="390" spans="1:9" x14ac:dyDescent="0.2">
      <c r="A390" s="20">
        <f>A389</f>
        <v>42158</v>
      </c>
      <c r="B390" s="50" t="s">
        <v>169</v>
      </c>
      <c r="C390" s="50" t="s">
        <v>12</v>
      </c>
      <c r="D390" s="50" t="s">
        <v>6</v>
      </c>
      <c r="E390" s="51">
        <v>50</v>
      </c>
      <c r="F390" s="51">
        <v>1</v>
      </c>
      <c r="G390" s="51">
        <v>1</v>
      </c>
      <c r="H390" s="51">
        <v>1</v>
      </c>
      <c r="I390" s="51"/>
    </row>
    <row r="391" spans="1:9" x14ac:dyDescent="0.2">
      <c r="A391" s="20">
        <v>42159</v>
      </c>
      <c r="B391" s="86" t="s">
        <v>118</v>
      </c>
      <c r="C391" s="86" t="s">
        <v>12</v>
      </c>
      <c r="D391" s="86" t="s">
        <v>35</v>
      </c>
      <c r="E391" s="87">
        <v>50</v>
      </c>
      <c r="F391" s="87">
        <v>10</v>
      </c>
      <c r="G391" s="87">
        <v>10</v>
      </c>
      <c r="H391" s="87">
        <v>10</v>
      </c>
      <c r="I391" s="87"/>
    </row>
    <row r="392" spans="1:9" x14ac:dyDescent="0.2">
      <c r="A392" s="20">
        <f>A391</f>
        <v>42159</v>
      </c>
      <c r="B392" s="86" t="s">
        <v>120</v>
      </c>
      <c r="C392" s="86" t="s">
        <v>12</v>
      </c>
      <c r="D392" s="86" t="s">
        <v>35</v>
      </c>
      <c r="E392" s="87">
        <v>250</v>
      </c>
      <c r="F392" s="87">
        <v>1</v>
      </c>
      <c r="G392" s="87">
        <v>1</v>
      </c>
      <c r="H392" s="87">
        <v>1</v>
      </c>
      <c r="I392" s="87"/>
    </row>
    <row r="393" spans="1:9" x14ac:dyDescent="0.2">
      <c r="A393" s="20">
        <v>42160</v>
      </c>
      <c r="B393" s="86" t="s">
        <v>11</v>
      </c>
      <c r="C393" s="86" t="s">
        <v>12</v>
      </c>
      <c r="D393" s="86" t="s">
        <v>35</v>
      </c>
      <c r="E393" s="87">
        <v>650</v>
      </c>
      <c r="F393" s="87">
        <v>1</v>
      </c>
      <c r="G393" s="87">
        <v>1</v>
      </c>
      <c r="H393" s="87">
        <v>1</v>
      </c>
      <c r="I393" s="87"/>
    </row>
    <row r="394" spans="1:9" x14ac:dyDescent="0.2">
      <c r="A394" s="20">
        <f t="shared" ref="A394" si="23">A393</f>
        <v>42160</v>
      </c>
      <c r="B394" s="86" t="s">
        <v>228</v>
      </c>
      <c r="C394" s="86" t="s">
        <v>12</v>
      </c>
      <c r="D394" s="86" t="s">
        <v>35</v>
      </c>
      <c r="E394" s="87">
        <v>100</v>
      </c>
      <c r="F394" s="87">
        <v>1</v>
      </c>
      <c r="G394" s="87">
        <v>1</v>
      </c>
      <c r="H394" s="87">
        <v>1</v>
      </c>
      <c r="I394" s="87"/>
    </row>
    <row r="395" spans="1:9" x14ac:dyDescent="0.2">
      <c r="A395" s="20">
        <v>42161</v>
      </c>
      <c r="B395" s="86" t="s">
        <v>63</v>
      </c>
      <c r="C395" s="86" t="s">
        <v>12</v>
      </c>
      <c r="D395" s="86" t="s">
        <v>35</v>
      </c>
      <c r="E395" s="87">
        <v>150</v>
      </c>
      <c r="F395" s="87">
        <v>1</v>
      </c>
      <c r="G395" s="87">
        <v>1</v>
      </c>
      <c r="H395" s="87">
        <v>1</v>
      </c>
      <c r="I395" s="87"/>
    </row>
    <row r="396" spans="1:9" x14ac:dyDescent="0.2">
      <c r="A396" s="20">
        <f t="shared" ref="A396" si="24">A395</f>
        <v>42161</v>
      </c>
      <c r="B396" s="86" t="s">
        <v>205</v>
      </c>
      <c r="C396" s="86" t="s">
        <v>12</v>
      </c>
      <c r="D396" s="86" t="s">
        <v>35</v>
      </c>
      <c r="E396" s="87">
        <v>800</v>
      </c>
      <c r="F396" s="87">
        <v>1</v>
      </c>
      <c r="G396" s="87">
        <v>1</v>
      </c>
      <c r="H396" s="87">
        <v>1</v>
      </c>
      <c r="I396" s="87"/>
    </row>
    <row r="397" spans="1:9" x14ac:dyDescent="0.2">
      <c r="A397" s="20">
        <v>42163</v>
      </c>
      <c r="B397" s="89" t="s">
        <v>205</v>
      </c>
      <c r="C397" s="89" t="s">
        <v>12</v>
      </c>
      <c r="D397" s="89" t="s">
        <v>35</v>
      </c>
      <c r="E397" s="90">
        <v>100</v>
      </c>
      <c r="F397" s="90">
        <v>1</v>
      </c>
      <c r="G397" s="90">
        <v>1</v>
      </c>
      <c r="H397" s="90">
        <v>1</v>
      </c>
      <c r="I397" s="90"/>
    </row>
    <row r="398" spans="1:9" x14ac:dyDescent="0.2">
      <c r="A398" s="20">
        <v>42172</v>
      </c>
      <c r="B398" s="50" t="s">
        <v>120</v>
      </c>
      <c r="C398" s="50" t="s">
        <v>12</v>
      </c>
      <c r="D398" s="50" t="s">
        <v>35</v>
      </c>
      <c r="E398" s="51">
        <v>50</v>
      </c>
      <c r="F398" s="51">
        <v>5</v>
      </c>
      <c r="G398" s="51">
        <v>5</v>
      </c>
      <c r="H398" s="51">
        <v>5</v>
      </c>
      <c r="I398" s="51"/>
    </row>
    <row r="399" spans="1:9" x14ac:dyDescent="0.2">
      <c r="A399" s="20">
        <f>A398</f>
        <v>42172</v>
      </c>
      <c r="B399" s="50" t="s">
        <v>205</v>
      </c>
      <c r="C399" s="50" t="s">
        <v>12</v>
      </c>
      <c r="D399" s="50" t="s">
        <v>35</v>
      </c>
      <c r="E399" s="51">
        <v>100</v>
      </c>
      <c r="F399" s="51">
        <v>1</v>
      </c>
      <c r="G399" s="51">
        <v>1</v>
      </c>
      <c r="H399" s="51">
        <v>1</v>
      </c>
      <c r="I399" s="51"/>
    </row>
    <row r="400" spans="1:9" x14ac:dyDescent="0.2">
      <c r="A400" s="20">
        <v>42173</v>
      </c>
      <c r="B400" s="50" t="s">
        <v>63</v>
      </c>
      <c r="C400" s="50" t="s">
        <v>12</v>
      </c>
      <c r="D400" s="50" t="s">
        <v>35</v>
      </c>
      <c r="E400" s="51">
        <v>50</v>
      </c>
      <c r="F400" s="51">
        <v>20</v>
      </c>
      <c r="G400" s="51">
        <v>20</v>
      </c>
      <c r="H400" s="51">
        <v>20</v>
      </c>
      <c r="I400" s="51"/>
    </row>
    <row r="401" spans="1:9" x14ac:dyDescent="0.2">
      <c r="A401" s="20">
        <f>A400</f>
        <v>42173</v>
      </c>
      <c r="B401" s="50" t="s">
        <v>121</v>
      </c>
      <c r="C401" s="50" t="s">
        <v>12</v>
      </c>
      <c r="D401" s="50" t="s">
        <v>35</v>
      </c>
      <c r="E401" s="51">
        <v>50</v>
      </c>
      <c r="F401" s="51">
        <v>20</v>
      </c>
      <c r="G401" s="51">
        <v>20</v>
      </c>
      <c r="H401" s="51">
        <v>20</v>
      </c>
      <c r="I401" s="51"/>
    </row>
    <row r="402" spans="1:9" x14ac:dyDescent="0.2">
      <c r="A402" s="20">
        <v>42174</v>
      </c>
      <c r="B402" s="50" t="s">
        <v>29</v>
      </c>
      <c r="C402" s="50" t="s">
        <v>12</v>
      </c>
      <c r="D402" s="50" t="s">
        <v>35</v>
      </c>
      <c r="E402" s="51">
        <v>50</v>
      </c>
      <c r="F402" s="51">
        <v>10</v>
      </c>
      <c r="G402" s="51">
        <v>10</v>
      </c>
      <c r="H402" s="51">
        <v>10</v>
      </c>
      <c r="I402" s="51"/>
    </row>
    <row r="403" spans="1:9" x14ac:dyDescent="0.2">
      <c r="A403" s="20">
        <f>A402</f>
        <v>42174</v>
      </c>
      <c r="B403" s="50" t="s">
        <v>201</v>
      </c>
      <c r="C403" s="50" t="s">
        <v>12</v>
      </c>
      <c r="D403" s="50" t="s">
        <v>9</v>
      </c>
      <c r="E403" s="51">
        <v>50</v>
      </c>
      <c r="F403" s="51">
        <v>1</v>
      </c>
      <c r="G403" s="51">
        <v>1</v>
      </c>
      <c r="H403" s="51">
        <v>1</v>
      </c>
      <c r="I403" s="51"/>
    </row>
    <row r="404" spans="1:9" x14ac:dyDescent="0.2">
      <c r="A404" s="20">
        <v>42178</v>
      </c>
      <c r="B404" s="50" t="s">
        <v>179</v>
      </c>
      <c r="C404" s="50" t="s">
        <v>12</v>
      </c>
      <c r="D404" s="50" t="s">
        <v>23</v>
      </c>
      <c r="E404" s="51">
        <v>150</v>
      </c>
      <c r="F404" s="51">
        <v>10</v>
      </c>
      <c r="G404" s="51">
        <v>10</v>
      </c>
      <c r="H404" s="51">
        <v>10</v>
      </c>
      <c r="I404" s="51"/>
    </row>
    <row r="405" spans="1:9" x14ac:dyDescent="0.2">
      <c r="A405" s="20">
        <v>42185</v>
      </c>
      <c r="B405" s="95" t="s">
        <v>118</v>
      </c>
      <c r="C405" s="95" t="s">
        <v>12</v>
      </c>
      <c r="D405" s="95" t="s">
        <v>35</v>
      </c>
      <c r="E405" s="96">
        <v>850</v>
      </c>
      <c r="F405" s="96">
        <v>10</v>
      </c>
      <c r="G405" s="96">
        <v>10</v>
      </c>
      <c r="H405" s="96">
        <v>10</v>
      </c>
      <c r="I405" s="96"/>
    </row>
    <row r="406" spans="1:9" x14ac:dyDescent="0.2">
      <c r="A406" s="20">
        <f>A405</f>
        <v>42185</v>
      </c>
      <c r="B406" s="95" t="s">
        <v>231</v>
      </c>
      <c r="C406" s="95" t="s">
        <v>12</v>
      </c>
      <c r="D406" s="95" t="s">
        <v>35</v>
      </c>
      <c r="E406" s="96">
        <v>100</v>
      </c>
      <c r="F406" s="96">
        <v>1</v>
      </c>
      <c r="G406" s="96">
        <v>1</v>
      </c>
      <c r="H406" s="96">
        <v>1</v>
      </c>
      <c r="I406" s="96"/>
    </row>
    <row r="407" spans="1:9" x14ac:dyDescent="0.2">
      <c r="A407" s="20">
        <v>42186</v>
      </c>
      <c r="B407" s="95" t="s">
        <v>11</v>
      </c>
      <c r="C407" s="95" t="s">
        <v>12</v>
      </c>
      <c r="D407" s="95" t="s">
        <v>35</v>
      </c>
      <c r="E407" s="96">
        <v>750</v>
      </c>
      <c r="F407" s="96">
        <v>2</v>
      </c>
      <c r="G407" s="96">
        <v>2</v>
      </c>
      <c r="H407" s="96">
        <v>2</v>
      </c>
      <c r="I407" s="96"/>
    </row>
    <row r="408" spans="1:9" x14ac:dyDescent="0.2">
      <c r="A408" s="20">
        <f t="shared" ref="A408" si="25">A407</f>
        <v>42186</v>
      </c>
      <c r="B408" s="95" t="s">
        <v>273</v>
      </c>
      <c r="C408" s="95" t="s">
        <v>12</v>
      </c>
      <c r="D408" s="95" t="s">
        <v>35</v>
      </c>
      <c r="E408" s="96">
        <v>100</v>
      </c>
      <c r="F408" s="96">
        <v>10</v>
      </c>
      <c r="G408" s="96">
        <v>10</v>
      </c>
      <c r="H408" s="96">
        <v>10</v>
      </c>
      <c r="I408" s="96"/>
    </row>
    <row r="409" spans="1:9" x14ac:dyDescent="0.2">
      <c r="A409" s="20">
        <v>42187</v>
      </c>
      <c r="B409" s="95" t="s">
        <v>150</v>
      </c>
      <c r="C409" s="95" t="s">
        <v>12</v>
      </c>
      <c r="D409" s="95" t="s">
        <v>151</v>
      </c>
      <c r="E409" s="96">
        <v>50</v>
      </c>
      <c r="F409" s="96">
        <v>10</v>
      </c>
      <c r="G409" s="96">
        <v>10</v>
      </c>
      <c r="H409" s="96">
        <v>10</v>
      </c>
      <c r="I409" s="96"/>
    </row>
    <row r="410" spans="1:9" x14ac:dyDescent="0.2">
      <c r="A410" s="20">
        <f t="shared" ref="A410" si="26">A409</f>
        <v>42187</v>
      </c>
      <c r="B410" s="95" t="s">
        <v>205</v>
      </c>
      <c r="C410" s="95" t="s">
        <v>12</v>
      </c>
      <c r="D410" s="95" t="s">
        <v>35</v>
      </c>
      <c r="E410" s="96">
        <v>150</v>
      </c>
      <c r="F410" s="96">
        <v>10</v>
      </c>
      <c r="G410" s="96">
        <v>10</v>
      </c>
      <c r="H410" s="96">
        <v>10</v>
      </c>
      <c r="I410" s="96"/>
    </row>
    <row r="411" spans="1:9" x14ac:dyDescent="0.2">
      <c r="A411" s="20">
        <v>42188</v>
      </c>
      <c r="B411" s="95" t="s">
        <v>221</v>
      </c>
      <c r="C411" s="95" t="s">
        <v>12</v>
      </c>
      <c r="D411" s="95" t="s">
        <v>35</v>
      </c>
      <c r="E411" s="96">
        <v>100</v>
      </c>
      <c r="F411" s="96">
        <v>1</v>
      </c>
      <c r="G411" s="96">
        <v>1</v>
      </c>
      <c r="H411" s="96">
        <v>1</v>
      </c>
      <c r="I411" s="96"/>
    </row>
    <row r="412" spans="1:9" x14ac:dyDescent="0.2">
      <c r="A412" s="20">
        <v>42187</v>
      </c>
      <c r="B412" s="97" t="s">
        <v>20</v>
      </c>
      <c r="C412" s="97" t="s">
        <v>12</v>
      </c>
      <c r="D412" s="97" t="s">
        <v>7</v>
      </c>
      <c r="E412" s="98">
        <v>250</v>
      </c>
      <c r="F412" s="98">
        <v>1</v>
      </c>
      <c r="G412" s="98">
        <v>1</v>
      </c>
      <c r="H412" s="98">
        <v>1</v>
      </c>
      <c r="I412" s="98"/>
    </row>
    <row r="413" spans="1:9" x14ac:dyDescent="0.2">
      <c r="A413" s="20">
        <v>42188</v>
      </c>
      <c r="B413" s="97" t="s">
        <v>120</v>
      </c>
      <c r="C413" s="97" t="s">
        <v>12</v>
      </c>
      <c r="D413" s="97" t="s">
        <v>35</v>
      </c>
      <c r="E413" s="98">
        <v>50</v>
      </c>
      <c r="F413" s="98">
        <v>1</v>
      </c>
      <c r="G413" s="98">
        <v>1</v>
      </c>
      <c r="H413" s="98">
        <v>1</v>
      </c>
      <c r="I413" s="98"/>
    </row>
    <row r="414" spans="1:9" x14ac:dyDescent="0.2">
      <c r="A414" s="20">
        <f>A413</f>
        <v>42188</v>
      </c>
      <c r="B414" s="97" t="s">
        <v>70</v>
      </c>
      <c r="C414" s="97" t="s">
        <v>12</v>
      </c>
      <c r="D414" s="97" t="s">
        <v>71</v>
      </c>
      <c r="E414" s="98">
        <v>150</v>
      </c>
      <c r="F414" s="98">
        <v>1</v>
      </c>
      <c r="G414" s="98">
        <v>1</v>
      </c>
      <c r="H414" s="98">
        <v>1</v>
      </c>
      <c r="I414" s="98"/>
    </row>
    <row r="415" spans="1:9" x14ac:dyDescent="0.2">
      <c r="A415" s="20">
        <f>A413</f>
        <v>42188</v>
      </c>
      <c r="B415" s="97" t="s">
        <v>226</v>
      </c>
      <c r="C415" s="97" t="s">
        <v>12</v>
      </c>
      <c r="D415" s="97" t="s">
        <v>71</v>
      </c>
      <c r="E415" s="98">
        <v>150</v>
      </c>
      <c r="F415" s="98">
        <v>1</v>
      </c>
      <c r="G415" s="98">
        <v>1</v>
      </c>
      <c r="H415" s="98">
        <v>1</v>
      </c>
      <c r="I415" s="98"/>
    </row>
    <row r="416" spans="1:9" x14ac:dyDescent="0.2">
      <c r="A416" s="20">
        <f>A413</f>
        <v>42188</v>
      </c>
      <c r="B416" s="97" t="s">
        <v>63</v>
      </c>
      <c r="C416" s="97" t="s">
        <v>12</v>
      </c>
      <c r="D416" s="97" t="s">
        <v>35</v>
      </c>
      <c r="E416" s="98">
        <v>100</v>
      </c>
      <c r="F416" s="98">
        <v>10</v>
      </c>
      <c r="G416" s="98">
        <v>10</v>
      </c>
      <c r="H416" s="98">
        <v>10</v>
      </c>
      <c r="I416" s="98"/>
    </row>
    <row r="417" spans="1:9" x14ac:dyDescent="0.2">
      <c r="A417" s="20">
        <v>42193</v>
      </c>
      <c r="B417" s="97" t="s">
        <v>164</v>
      </c>
      <c r="C417" s="97" t="s">
        <v>12</v>
      </c>
      <c r="D417" s="97" t="s">
        <v>151</v>
      </c>
      <c r="E417" s="98">
        <v>50</v>
      </c>
      <c r="F417" s="98">
        <v>10</v>
      </c>
      <c r="G417" s="98">
        <v>10</v>
      </c>
      <c r="H417" s="98">
        <v>10</v>
      </c>
      <c r="I417" s="98"/>
    </row>
    <row r="418" spans="1:9" x14ac:dyDescent="0.2">
      <c r="A418" s="20">
        <v>42198</v>
      </c>
      <c r="B418" s="50" t="s">
        <v>178</v>
      </c>
      <c r="C418" s="50" t="s">
        <v>12</v>
      </c>
      <c r="D418" s="50" t="s">
        <v>6</v>
      </c>
      <c r="E418" s="51">
        <v>50</v>
      </c>
      <c r="F418" s="51">
        <v>5</v>
      </c>
      <c r="G418" s="51">
        <v>5</v>
      </c>
      <c r="H418" s="51">
        <v>5</v>
      </c>
      <c r="I418" s="51"/>
    </row>
    <row r="419" spans="1:9" x14ac:dyDescent="0.2">
      <c r="A419" s="20">
        <f>A418</f>
        <v>42198</v>
      </c>
      <c r="B419" s="50" t="s">
        <v>160</v>
      </c>
      <c r="C419" s="50" t="s">
        <v>12</v>
      </c>
      <c r="D419" s="50" t="s">
        <v>6</v>
      </c>
      <c r="E419" s="51">
        <v>100</v>
      </c>
      <c r="F419" s="51">
        <v>5</v>
      </c>
      <c r="G419" s="51">
        <v>5</v>
      </c>
      <c r="H419" s="51">
        <v>5</v>
      </c>
      <c r="I419" s="51"/>
    </row>
    <row r="420" spans="1:9" x14ac:dyDescent="0.2">
      <c r="A420" s="20">
        <v>42199</v>
      </c>
      <c r="B420" s="102" t="s">
        <v>118</v>
      </c>
      <c r="C420" s="102" t="s">
        <v>12</v>
      </c>
      <c r="D420" s="102" t="s">
        <v>35</v>
      </c>
      <c r="E420" s="103">
        <v>650</v>
      </c>
      <c r="F420" s="103">
        <v>15</v>
      </c>
      <c r="G420" s="103">
        <v>15</v>
      </c>
      <c r="H420" s="103">
        <v>15</v>
      </c>
      <c r="I420" s="103"/>
    </row>
    <row r="421" spans="1:9" x14ac:dyDescent="0.2">
      <c r="A421" s="20">
        <f>A420</f>
        <v>42199</v>
      </c>
      <c r="B421" s="102" t="s">
        <v>232</v>
      </c>
      <c r="C421" s="102" t="s">
        <v>12</v>
      </c>
      <c r="D421" s="102" t="s">
        <v>35</v>
      </c>
      <c r="E421" s="103">
        <v>100</v>
      </c>
      <c r="F421" s="103">
        <v>15</v>
      </c>
      <c r="G421" s="103">
        <v>15</v>
      </c>
      <c r="H421" s="103">
        <v>15</v>
      </c>
      <c r="I421" s="103"/>
    </row>
    <row r="422" spans="1:9" x14ac:dyDescent="0.2">
      <c r="A422" s="20">
        <f>A421</f>
        <v>42199</v>
      </c>
      <c r="B422" s="102" t="s">
        <v>228</v>
      </c>
      <c r="C422" s="102" t="s">
        <v>12</v>
      </c>
      <c r="D422" s="102" t="s">
        <v>35</v>
      </c>
      <c r="E422" s="103">
        <v>500</v>
      </c>
      <c r="F422" s="103">
        <v>15</v>
      </c>
      <c r="G422" s="103">
        <v>15</v>
      </c>
      <c r="H422" s="103">
        <v>15</v>
      </c>
      <c r="I422" s="103"/>
    </row>
    <row r="423" spans="1:9" x14ac:dyDescent="0.2">
      <c r="A423" s="20">
        <f>A421</f>
        <v>42199</v>
      </c>
      <c r="B423" s="102" t="s">
        <v>63</v>
      </c>
      <c r="C423" s="102" t="s">
        <v>12</v>
      </c>
      <c r="D423" s="102" t="s">
        <v>35</v>
      </c>
      <c r="E423" s="103">
        <v>150</v>
      </c>
      <c r="F423" s="103">
        <v>15</v>
      </c>
      <c r="G423" s="103">
        <v>15</v>
      </c>
      <c r="H423" s="103">
        <v>15</v>
      </c>
      <c r="I423" s="103"/>
    </row>
    <row r="424" spans="1:9" x14ac:dyDescent="0.2">
      <c r="A424" s="20">
        <f>A421</f>
        <v>42199</v>
      </c>
      <c r="B424" s="102" t="s">
        <v>121</v>
      </c>
      <c r="C424" s="102" t="s">
        <v>12</v>
      </c>
      <c r="D424" s="102" t="s">
        <v>35</v>
      </c>
      <c r="E424" s="103">
        <v>150</v>
      </c>
      <c r="F424" s="103">
        <v>15</v>
      </c>
      <c r="G424" s="103">
        <v>15</v>
      </c>
      <c r="H424" s="103">
        <v>15</v>
      </c>
      <c r="I424" s="103"/>
    </row>
    <row r="425" spans="1:9" x14ac:dyDescent="0.2">
      <c r="A425" s="20">
        <f>A421</f>
        <v>42199</v>
      </c>
      <c r="B425" s="102" t="s">
        <v>150</v>
      </c>
      <c r="C425" s="102" t="s">
        <v>12</v>
      </c>
      <c r="D425" s="102" t="s">
        <v>151</v>
      </c>
      <c r="E425" s="103">
        <v>200</v>
      </c>
      <c r="F425" s="103">
        <v>15</v>
      </c>
      <c r="G425" s="103">
        <v>15</v>
      </c>
      <c r="H425" s="103">
        <v>15</v>
      </c>
      <c r="I425" s="103"/>
    </row>
    <row r="426" spans="1:9" x14ac:dyDescent="0.2">
      <c r="A426" s="20">
        <v>42200</v>
      </c>
      <c r="B426" s="102" t="s">
        <v>70</v>
      </c>
      <c r="C426" s="102" t="s">
        <v>12</v>
      </c>
      <c r="D426" s="102" t="s">
        <v>71</v>
      </c>
      <c r="E426" s="103">
        <v>100</v>
      </c>
      <c r="F426" s="103">
        <v>1</v>
      </c>
      <c r="G426" s="103">
        <v>1</v>
      </c>
      <c r="H426" s="103">
        <v>1</v>
      </c>
      <c r="I426" s="103"/>
    </row>
    <row r="427" spans="1:9" x14ac:dyDescent="0.2">
      <c r="A427" s="20">
        <f>A426</f>
        <v>42200</v>
      </c>
      <c r="B427" s="102" t="s">
        <v>79</v>
      </c>
      <c r="C427" s="102" t="s">
        <v>12</v>
      </c>
      <c r="D427" s="102" t="s">
        <v>71</v>
      </c>
      <c r="E427" s="103">
        <v>150</v>
      </c>
      <c r="F427" s="103">
        <v>1</v>
      </c>
      <c r="G427" s="103">
        <v>1</v>
      </c>
      <c r="H427" s="103">
        <v>1</v>
      </c>
      <c r="I427" s="103"/>
    </row>
    <row r="428" spans="1:9" x14ac:dyDescent="0.2">
      <c r="A428" s="20">
        <f>A427</f>
        <v>42200</v>
      </c>
      <c r="B428" s="102" t="s">
        <v>225</v>
      </c>
      <c r="C428" s="102" t="s">
        <v>12</v>
      </c>
      <c r="D428" s="102" t="s">
        <v>35</v>
      </c>
      <c r="E428" s="103">
        <v>50</v>
      </c>
      <c r="F428" s="103">
        <v>15</v>
      </c>
      <c r="G428" s="103">
        <v>15</v>
      </c>
      <c r="H428" s="103">
        <v>15</v>
      </c>
      <c r="I428" s="103"/>
    </row>
    <row r="429" spans="1:9" x14ac:dyDescent="0.2">
      <c r="A429" s="20">
        <f>A427</f>
        <v>42200</v>
      </c>
      <c r="B429" s="102" t="s">
        <v>178</v>
      </c>
      <c r="C429" s="102" t="s">
        <v>12</v>
      </c>
      <c r="D429" s="102" t="s">
        <v>6</v>
      </c>
      <c r="E429" s="103">
        <v>50</v>
      </c>
      <c r="F429" s="103">
        <v>5</v>
      </c>
      <c r="G429" s="103">
        <v>5</v>
      </c>
      <c r="H429" s="103">
        <v>5</v>
      </c>
      <c r="I429" s="103"/>
    </row>
    <row r="430" spans="1:9" x14ac:dyDescent="0.2">
      <c r="A430" s="20">
        <v>42202</v>
      </c>
      <c r="B430" s="105" t="s">
        <v>224</v>
      </c>
      <c r="C430" s="105" t="s">
        <v>12</v>
      </c>
      <c r="D430" s="105" t="s">
        <v>7</v>
      </c>
      <c r="E430" s="106">
        <v>50</v>
      </c>
      <c r="F430" s="106">
        <v>1</v>
      </c>
      <c r="G430" s="106">
        <v>1</v>
      </c>
      <c r="H430" s="106">
        <v>1</v>
      </c>
      <c r="I430" s="106"/>
    </row>
    <row r="431" spans="1:9" x14ac:dyDescent="0.2">
      <c r="A431" s="20">
        <v>42206</v>
      </c>
      <c r="B431" s="50" t="s">
        <v>70</v>
      </c>
      <c r="C431" s="50" t="s">
        <v>12</v>
      </c>
      <c r="D431" s="50" t="s">
        <v>71</v>
      </c>
      <c r="E431" s="51">
        <v>100</v>
      </c>
      <c r="F431" s="51">
        <v>1</v>
      </c>
      <c r="G431" s="51">
        <v>1</v>
      </c>
      <c r="H431" s="51">
        <v>1</v>
      </c>
      <c r="I431" s="51"/>
    </row>
    <row r="432" spans="1:9" x14ac:dyDescent="0.2">
      <c r="A432" s="20">
        <f>A431</f>
        <v>42206</v>
      </c>
      <c r="B432" s="50" t="s">
        <v>79</v>
      </c>
      <c r="C432" s="50" t="s">
        <v>12</v>
      </c>
      <c r="D432" s="50" t="s">
        <v>71</v>
      </c>
      <c r="E432" s="51">
        <v>400</v>
      </c>
      <c r="F432" s="51">
        <v>1</v>
      </c>
      <c r="G432" s="51">
        <v>1</v>
      </c>
      <c r="H432" s="51">
        <v>1</v>
      </c>
      <c r="I432" s="51"/>
    </row>
    <row r="433" spans="1:9" x14ac:dyDescent="0.2">
      <c r="A433" s="20">
        <v>42207</v>
      </c>
      <c r="B433" s="50" t="s">
        <v>181</v>
      </c>
      <c r="C433" s="50" t="s">
        <v>12</v>
      </c>
      <c r="D433" s="50" t="s">
        <v>6</v>
      </c>
      <c r="E433" s="51">
        <v>200</v>
      </c>
      <c r="F433" s="51">
        <v>30</v>
      </c>
      <c r="G433" s="51">
        <v>30</v>
      </c>
      <c r="H433" s="51">
        <v>30</v>
      </c>
      <c r="I433" s="51"/>
    </row>
    <row r="434" spans="1:9" x14ac:dyDescent="0.2">
      <c r="A434" s="20">
        <f>A433</f>
        <v>42207</v>
      </c>
      <c r="B434" s="50" t="s">
        <v>150</v>
      </c>
      <c r="C434" s="50" t="s">
        <v>12</v>
      </c>
      <c r="D434" s="50" t="s">
        <v>151</v>
      </c>
      <c r="E434" s="51">
        <v>100</v>
      </c>
      <c r="F434" s="51">
        <v>15</v>
      </c>
      <c r="G434" s="51">
        <v>15</v>
      </c>
      <c r="H434" s="51">
        <v>15</v>
      </c>
      <c r="I434" s="51"/>
    </row>
    <row r="435" spans="1:9" x14ac:dyDescent="0.2">
      <c r="A435" s="20">
        <v>42208</v>
      </c>
      <c r="B435" s="25" t="s">
        <v>70</v>
      </c>
      <c r="C435" s="25" t="s">
        <v>12</v>
      </c>
      <c r="D435" s="25" t="s">
        <v>71</v>
      </c>
      <c r="E435" s="26">
        <v>50</v>
      </c>
      <c r="F435" s="26">
        <v>1</v>
      </c>
      <c r="G435" s="26">
        <v>1</v>
      </c>
      <c r="H435" s="26">
        <v>1</v>
      </c>
      <c r="I435" s="26"/>
    </row>
    <row r="436" spans="1:9" x14ac:dyDescent="0.2">
      <c r="A436" s="20">
        <f>A435</f>
        <v>42208</v>
      </c>
      <c r="B436" s="25" t="s">
        <v>79</v>
      </c>
      <c r="C436" s="25" t="s">
        <v>12</v>
      </c>
      <c r="D436" s="25" t="s">
        <v>71</v>
      </c>
      <c r="E436" s="26">
        <v>100</v>
      </c>
      <c r="F436" s="26">
        <v>1</v>
      </c>
      <c r="G436" s="26">
        <v>1</v>
      </c>
      <c r="H436" s="26">
        <v>1</v>
      </c>
      <c r="I436" s="26"/>
    </row>
    <row r="437" spans="1:9" x14ac:dyDescent="0.2">
      <c r="A437" s="20">
        <v>42209</v>
      </c>
      <c r="B437" s="6" t="s">
        <v>75</v>
      </c>
      <c r="C437" s="6" t="s">
        <v>12</v>
      </c>
      <c r="D437" s="6" t="s">
        <v>7</v>
      </c>
      <c r="E437" s="17">
        <v>150</v>
      </c>
      <c r="F437" s="612">
        <v>5</v>
      </c>
      <c r="G437" s="612">
        <v>5</v>
      </c>
      <c r="H437" s="612">
        <v>5</v>
      </c>
    </row>
    <row r="438" spans="1:9" x14ac:dyDescent="0.2">
      <c r="A438" s="20">
        <v>42219</v>
      </c>
      <c r="B438" s="50" t="s">
        <v>268</v>
      </c>
      <c r="C438" s="50" t="s">
        <v>12</v>
      </c>
      <c r="D438" s="50" t="s">
        <v>35</v>
      </c>
      <c r="E438" s="51">
        <v>50</v>
      </c>
      <c r="F438" s="51">
        <v>1</v>
      </c>
      <c r="G438" s="51">
        <v>1</v>
      </c>
      <c r="H438" s="51">
        <v>1</v>
      </c>
      <c r="I438" s="51"/>
    </row>
    <row r="439" spans="1:9" x14ac:dyDescent="0.2">
      <c r="A439" s="20">
        <v>42220</v>
      </c>
      <c r="B439" s="50" t="s">
        <v>268</v>
      </c>
      <c r="C439" s="50" t="s">
        <v>12</v>
      </c>
      <c r="D439" s="50" t="s">
        <v>35</v>
      </c>
      <c r="E439" s="51">
        <v>50</v>
      </c>
      <c r="F439" s="51">
        <v>1</v>
      </c>
      <c r="G439" s="51">
        <v>1</v>
      </c>
      <c r="H439" s="51">
        <v>1</v>
      </c>
      <c r="I439" s="51"/>
    </row>
    <row r="440" spans="1:9" x14ac:dyDescent="0.2">
      <c r="A440" s="20">
        <v>42221</v>
      </c>
      <c r="B440" s="25" t="s">
        <v>121</v>
      </c>
      <c r="C440" s="25" t="s">
        <v>12</v>
      </c>
      <c r="D440" s="25" t="s">
        <v>35</v>
      </c>
      <c r="E440" s="26">
        <v>50</v>
      </c>
      <c r="F440" s="26">
        <v>25</v>
      </c>
      <c r="G440" s="26">
        <v>25</v>
      </c>
      <c r="H440" s="26">
        <v>25</v>
      </c>
      <c r="I440" s="26"/>
    </row>
    <row r="441" spans="1:9" x14ac:dyDescent="0.2">
      <c r="A441" s="20">
        <v>42222</v>
      </c>
      <c r="B441" s="25" t="s">
        <v>273</v>
      </c>
      <c r="C441" s="25" t="s">
        <v>12</v>
      </c>
      <c r="D441" s="25" t="s">
        <v>35</v>
      </c>
      <c r="E441" s="26">
        <v>50</v>
      </c>
      <c r="F441" s="26">
        <v>20</v>
      </c>
      <c r="G441" s="26">
        <v>20</v>
      </c>
      <c r="H441" s="26">
        <v>20</v>
      </c>
      <c r="I441" s="26"/>
    </row>
    <row r="442" spans="1:9" x14ac:dyDescent="0.2">
      <c r="A442" s="20">
        <f>A441</f>
        <v>42222</v>
      </c>
      <c r="B442" s="25" t="s">
        <v>140</v>
      </c>
      <c r="C442" s="25" t="s">
        <v>12</v>
      </c>
      <c r="D442" s="25" t="s">
        <v>9</v>
      </c>
      <c r="E442" s="26">
        <v>100</v>
      </c>
      <c r="F442" s="26">
        <v>25</v>
      </c>
      <c r="G442" s="26">
        <v>25</v>
      </c>
      <c r="H442" s="26">
        <v>25</v>
      </c>
      <c r="I442" s="26"/>
    </row>
    <row r="443" spans="1:9" x14ac:dyDescent="0.2">
      <c r="A443" s="20">
        <v>42228</v>
      </c>
      <c r="B443" s="50" t="s">
        <v>70</v>
      </c>
      <c r="C443" s="50" t="s">
        <v>12</v>
      </c>
      <c r="D443" s="50" t="s">
        <v>71</v>
      </c>
      <c r="E443" s="51">
        <v>50</v>
      </c>
      <c r="F443" s="51">
        <v>10</v>
      </c>
      <c r="G443" s="51">
        <v>10</v>
      </c>
      <c r="H443" s="51">
        <v>10</v>
      </c>
      <c r="I443" s="51"/>
    </row>
    <row r="444" spans="1:9" x14ac:dyDescent="0.2">
      <c r="A444" s="20">
        <f>A443</f>
        <v>42228</v>
      </c>
      <c r="B444" s="50" t="s">
        <v>237</v>
      </c>
      <c r="C444" s="50" t="s">
        <v>12</v>
      </c>
      <c r="D444" s="50" t="s">
        <v>71</v>
      </c>
      <c r="E444" s="51">
        <v>50</v>
      </c>
      <c r="F444" s="51">
        <v>10</v>
      </c>
      <c r="G444" s="51">
        <v>10</v>
      </c>
      <c r="H444" s="51">
        <v>10</v>
      </c>
      <c r="I444" s="51"/>
    </row>
    <row r="445" spans="1:9" x14ac:dyDescent="0.2">
      <c r="A445" s="20">
        <f>A444</f>
        <v>42228</v>
      </c>
      <c r="B445" s="50" t="s">
        <v>250</v>
      </c>
      <c r="C445" s="50" t="s">
        <v>12</v>
      </c>
      <c r="D445" s="50" t="s">
        <v>71</v>
      </c>
      <c r="E445" s="51">
        <v>300</v>
      </c>
      <c r="F445" s="51">
        <v>10</v>
      </c>
      <c r="G445" s="51">
        <v>10</v>
      </c>
      <c r="H445" s="51">
        <v>10</v>
      </c>
      <c r="I445" s="51"/>
    </row>
    <row r="446" spans="1:9" x14ac:dyDescent="0.2">
      <c r="A446" s="20">
        <v>42233</v>
      </c>
      <c r="B446" s="25" t="s">
        <v>70</v>
      </c>
      <c r="C446" s="25" t="s">
        <v>12</v>
      </c>
      <c r="D446" s="25" t="s">
        <v>71</v>
      </c>
      <c r="E446" s="26">
        <v>200</v>
      </c>
      <c r="F446" s="26">
        <v>1</v>
      </c>
      <c r="G446" s="26">
        <v>1</v>
      </c>
      <c r="H446" s="26">
        <v>1</v>
      </c>
      <c r="I446" s="26"/>
    </row>
    <row r="447" spans="1:9" x14ac:dyDescent="0.2">
      <c r="A447" s="20">
        <f>A446</f>
        <v>42233</v>
      </c>
      <c r="B447" s="25" t="s">
        <v>250</v>
      </c>
      <c r="C447" s="25" t="s">
        <v>12</v>
      </c>
      <c r="D447" s="25" t="s">
        <v>71</v>
      </c>
      <c r="E447" s="26">
        <v>100</v>
      </c>
      <c r="F447" s="26">
        <v>1</v>
      </c>
      <c r="G447" s="26">
        <v>1</v>
      </c>
      <c r="H447" s="26">
        <v>1</v>
      </c>
      <c r="I447" s="26"/>
    </row>
    <row r="448" spans="1:9" x14ac:dyDescent="0.2">
      <c r="A448" s="20">
        <v>42235</v>
      </c>
      <c r="B448" s="25" t="s">
        <v>31</v>
      </c>
      <c r="C448" s="25" t="s">
        <v>12</v>
      </c>
      <c r="D448" s="25" t="s">
        <v>7</v>
      </c>
      <c r="E448" s="26">
        <v>100</v>
      </c>
      <c r="F448" s="26">
        <v>1</v>
      </c>
      <c r="G448" s="26">
        <v>1</v>
      </c>
      <c r="H448" s="26">
        <v>1</v>
      </c>
      <c r="I448" s="26"/>
    </row>
    <row r="449" spans="1:9" x14ac:dyDescent="0.2">
      <c r="A449" s="20">
        <f>A448</f>
        <v>42235</v>
      </c>
      <c r="B449" s="25" t="s">
        <v>250</v>
      </c>
      <c r="C449" s="25" t="s">
        <v>12</v>
      </c>
      <c r="D449" s="25" t="s">
        <v>71</v>
      </c>
      <c r="E449" s="26">
        <v>50</v>
      </c>
      <c r="F449" s="26">
        <v>1</v>
      </c>
      <c r="G449" s="26">
        <v>1</v>
      </c>
      <c r="H449" s="26">
        <v>1</v>
      </c>
      <c r="I449" s="26"/>
    </row>
    <row r="450" spans="1:9" x14ac:dyDescent="0.2">
      <c r="A450" s="20">
        <v>42236</v>
      </c>
      <c r="B450" s="25" t="s">
        <v>70</v>
      </c>
      <c r="C450" s="25" t="s">
        <v>12</v>
      </c>
      <c r="D450" s="25" t="s">
        <v>71</v>
      </c>
      <c r="E450" s="26">
        <v>100</v>
      </c>
      <c r="F450" s="26">
        <v>10</v>
      </c>
      <c r="G450" s="26">
        <v>10</v>
      </c>
      <c r="H450" s="26">
        <v>10</v>
      </c>
      <c r="I450" s="26"/>
    </row>
    <row r="451" spans="1:9" x14ac:dyDescent="0.2">
      <c r="A451" s="20">
        <f>A450</f>
        <v>42236</v>
      </c>
      <c r="B451" s="25" t="s">
        <v>96</v>
      </c>
      <c r="C451" s="25" t="s">
        <v>12</v>
      </c>
      <c r="D451" s="25" t="s">
        <v>6</v>
      </c>
      <c r="E451" s="26">
        <v>200</v>
      </c>
      <c r="F451" s="26">
        <v>1</v>
      </c>
      <c r="G451" s="26">
        <v>1</v>
      </c>
      <c r="H451" s="26">
        <v>1</v>
      </c>
      <c r="I451" s="26"/>
    </row>
    <row r="452" spans="1:9" x14ac:dyDescent="0.2">
      <c r="A452" s="20">
        <v>42247</v>
      </c>
      <c r="B452" s="50" t="s">
        <v>70</v>
      </c>
      <c r="C452" s="50" t="s">
        <v>12</v>
      </c>
      <c r="D452" s="50" t="s">
        <v>71</v>
      </c>
      <c r="E452" s="51">
        <v>100</v>
      </c>
      <c r="F452" s="51">
        <v>10</v>
      </c>
      <c r="G452" s="51">
        <v>10</v>
      </c>
      <c r="H452" s="51">
        <v>10</v>
      </c>
      <c r="I452" s="51"/>
    </row>
    <row r="453" spans="1:9" x14ac:dyDescent="0.2">
      <c r="A453" s="20">
        <f>A452</f>
        <v>42247</v>
      </c>
      <c r="B453" s="50" t="s">
        <v>147</v>
      </c>
      <c r="C453" s="50" t="s">
        <v>12</v>
      </c>
      <c r="D453" s="50" t="s">
        <v>71</v>
      </c>
      <c r="E453" s="51">
        <v>300</v>
      </c>
      <c r="F453" s="51">
        <v>10</v>
      </c>
      <c r="G453" s="51">
        <v>10</v>
      </c>
      <c r="H453" s="51">
        <v>10</v>
      </c>
      <c r="I453" s="51"/>
    </row>
    <row r="454" spans="1:9" x14ac:dyDescent="0.2">
      <c r="A454" s="20">
        <v>42249</v>
      </c>
      <c r="B454" s="50" t="s">
        <v>258</v>
      </c>
      <c r="C454" s="50" t="s">
        <v>12</v>
      </c>
      <c r="D454" s="50" t="s">
        <v>7</v>
      </c>
      <c r="E454" s="51">
        <v>150</v>
      </c>
      <c r="F454" s="51">
        <v>10</v>
      </c>
      <c r="G454" s="51">
        <v>10</v>
      </c>
      <c r="H454" s="51">
        <v>10</v>
      </c>
      <c r="I454" s="51"/>
    </row>
    <row r="455" spans="1:9" x14ac:dyDescent="0.2">
      <c r="A455" s="20">
        <v>42250</v>
      </c>
      <c r="B455" s="25" t="s">
        <v>268</v>
      </c>
      <c r="C455" s="25" t="s">
        <v>12</v>
      </c>
      <c r="D455" s="25" t="s">
        <v>35</v>
      </c>
      <c r="E455" s="26">
        <v>100</v>
      </c>
      <c r="F455" s="26">
        <v>1</v>
      </c>
      <c r="G455" s="26">
        <v>1</v>
      </c>
      <c r="H455" s="26">
        <v>1</v>
      </c>
      <c r="I455" s="26"/>
    </row>
    <row r="456" spans="1:9" x14ac:dyDescent="0.2">
      <c r="A456" s="20">
        <v>42251</v>
      </c>
      <c r="B456" s="25" t="s">
        <v>58</v>
      </c>
      <c r="C456" s="25" t="s">
        <v>12</v>
      </c>
      <c r="D456" s="25" t="s">
        <v>35</v>
      </c>
      <c r="E456" s="26">
        <v>150</v>
      </c>
      <c r="F456" s="26">
        <v>80</v>
      </c>
      <c r="G456" s="26">
        <v>80</v>
      </c>
      <c r="H456" s="26">
        <v>80</v>
      </c>
      <c r="I456" s="26"/>
    </row>
    <row r="457" spans="1:9" x14ac:dyDescent="0.2">
      <c r="A457" s="20">
        <f>A456</f>
        <v>42251</v>
      </c>
      <c r="B457" s="25" t="s">
        <v>258</v>
      </c>
      <c r="C457" s="25" t="s">
        <v>12</v>
      </c>
      <c r="D457" s="25" t="s">
        <v>7</v>
      </c>
      <c r="E457" s="26">
        <v>50</v>
      </c>
      <c r="F457" s="26">
        <v>5</v>
      </c>
      <c r="G457" s="26">
        <v>5</v>
      </c>
      <c r="H457" s="26">
        <v>5</v>
      </c>
      <c r="I457" s="26"/>
    </row>
    <row r="458" spans="1:9" x14ac:dyDescent="0.2">
      <c r="A458" s="20">
        <f>A457</f>
        <v>42251</v>
      </c>
      <c r="B458" s="25" t="s">
        <v>149</v>
      </c>
      <c r="C458" s="25" t="s">
        <v>12</v>
      </c>
      <c r="D458" s="25" t="s">
        <v>9</v>
      </c>
      <c r="E458" s="26">
        <v>50</v>
      </c>
      <c r="F458" s="26">
        <v>110</v>
      </c>
      <c r="G458" s="26">
        <v>110</v>
      </c>
      <c r="H458" s="26">
        <v>110</v>
      </c>
      <c r="I458" s="26"/>
    </row>
    <row r="459" spans="1:9" x14ac:dyDescent="0.2">
      <c r="A459" s="20">
        <f>A458</f>
        <v>42251</v>
      </c>
      <c r="B459" s="25" t="s">
        <v>250</v>
      </c>
      <c r="C459" s="25" t="s">
        <v>12</v>
      </c>
      <c r="D459" s="25" t="s">
        <v>71</v>
      </c>
      <c r="E459" s="26">
        <v>1050</v>
      </c>
      <c r="F459" s="26">
        <v>5</v>
      </c>
      <c r="G459" s="26">
        <v>5</v>
      </c>
      <c r="H459" s="26">
        <v>5</v>
      </c>
      <c r="I459" s="26"/>
    </row>
    <row r="460" spans="1:9" x14ac:dyDescent="0.2">
      <c r="A460" s="20">
        <v>42255</v>
      </c>
      <c r="B460" s="25" t="s">
        <v>237</v>
      </c>
      <c r="C460" s="25" t="s">
        <v>12</v>
      </c>
      <c r="D460" s="25" t="s">
        <v>71</v>
      </c>
      <c r="E460" s="26">
        <v>50</v>
      </c>
      <c r="F460" s="26">
        <v>5</v>
      </c>
      <c r="G460" s="26">
        <v>5</v>
      </c>
      <c r="H460" s="26">
        <v>5</v>
      </c>
      <c r="I460" s="26"/>
    </row>
    <row r="461" spans="1:9" x14ac:dyDescent="0.2">
      <c r="A461" s="20">
        <f>A460</f>
        <v>42255</v>
      </c>
      <c r="B461" s="25" t="s">
        <v>225</v>
      </c>
      <c r="C461" s="25" t="s">
        <v>12</v>
      </c>
      <c r="D461" s="25" t="s">
        <v>35</v>
      </c>
      <c r="E461" s="26">
        <v>50</v>
      </c>
      <c r="F461" s="26">
        <v>50</v>
      </c>
      <c r="G461" s="26">
        <v>50</v>
      </c>
      <c r="H461" s="26">
        <v>50</v>
      </c>
      <c r="I461" s="26"/>
    </row>
    <row r="462" spans="1:9" x14ac:dyDescent="0.2">
      <c r="A462" s="20">
        <f>A461</f>
        <v>42255</v>
      </c>
      <c r="B462" s="25" t="s">
        <v>160</v>
      </c>
      <c r="C462" s="25" t="s">
        <v>12</v>
      </c>
      <c r="D462" s="25" t="s">
        <v>6</v>
      </c>
      <c r="E462" s="26">
        <v>100</v>
      </c>
      <c r="F462" s="26">
        <v>5</v>
      </c>
      <c r="G462" s="26">
        <v>5</v>
      </c>
      <c r="H462" s="26">
        <v>5</v>
      </c>
      <c r="I462" s="26"/>
    </row>
    <row r="463" spans="1:9" x14ac:dyDescent="0.2">
      <c r="A463" s="20">
        <v>42258</v>
      </c>
      <c r="B463" s="50" t="s">
        <v>96</v>
      </c>
      <c r="C463" s="50" t="s">
        <v>12</v>
      </c>
      <c r="D463" s="50" t="s">
        <v>6</v>
      </c>
      <c r="E463" s="51">
        <v>650</v>
      </c>
      <c r="F463" s="51">
        <v>3</v>
      </c>
      <c r="G463" s="51">
        <v>3</v>
      </c>
      <c r="H463" s="51">
        <v>3</v>
      </c>
      <c r="I463" s="51"/>
    </row>
    <row r="464" spans="1:9" x14ac:dyDescent="0.2">
      <c r="A464" s="20">
        <f>A463</f>
        <v>42258</v>
      </c>
      <c r="B464" s="50" t="s">
        <v>31</v>
      </c>
      <c r="C464" s="50" t="s">
        <v>12</v>
      </c>
      <c r="D464" s="50" t="s">
        <v>7</v>
      </c>
      <c r="E464" s="51">
        <v>50</v>
      </c>
      <c r="F464" s="51">
        <v>1</v>
      </c>
      <c r="G464" s="51">
        <v>1</v>
      </c>
      <c r="H464" s="51">
        <v>1</v>
      </c>
      <c r="I464" s="51"/>
    </row>
    <row r="465" spans="1:9" x14ac:dyDescent="0.2">
      <c r="A465" s="20">
        <v>42262</v>
      </c>
      <c r="B465" s="50" t="s">
        <v>147</v>
      </c>
      <c r="C465" s="50" t="s">
        <v>12</v>
      </c>
      <c r="D465" s="50" t="s">
        <v>71</v>
      </c>
      <c r="E465" s="51">
        <v>150</v>
      </c>
      <c r="F465" s="51">
        <v>10</v>
      </c>
      <c r="G465" s="51">
        <v>10</v>
      </c>
      <c r="H465" s="51">
        <v>10</v>
      </c>
      <c r="I465" s="51"/>
    </row>
    <row r="466" spans="1:9" x14ac:dyDescent="0.2">
      <c r="A466" s="20">
        <v>42263</v>
      </c>
      <c r="B466" s="50" t="s">
        <v>70</v>
      </c>
      <c r="C466" s="50" t="s">
        <v>12</v>
      </c>
      <c r="D466" s="50" t="s">
        <v>71</v>
      </c>
      <c r="E466" s="51">
        <v>100</v>
      </c>
      <c r="F466" s="51">
        <v>10</v>
      </c>
      <c r="G466" s="51">
        <v>10</v>
      </c>
      <c r="H466" s="51">
        <v>10</v>
      </c>
      <c r="I466" s="51"/>
    </row>
    <row r="467" spans="1:9" x14ac:dyDescent="0.2">
      <c r="A467" s="20">
        <v>42264</v>
      </c>
      <c r="B467" s="50" t="s">
        <v>101</v>
      </c>
      <c r="C467" s="50" t="s">
        <v>12</v>
      </c>
      <c r="D467" s="50" t="s">
        <v>35</v>
      </c>
      <c r="E467" s="51">
        <v>50</v>
      </c>
      <c r="F467" s="51">
        <v>100</v>
      </c>
      <c r="G467" s="51">
        <v>100</v>
      </c>
      <c r="H467" s="51">
        <v>100</v>
      </c>
      <c r="I467" s="51"/>
    </row>
    <row r="468" spans="1:9" x14ac:dyDescent="0.2">
      <c r="A468" s="20">
        <v>42265</v>
      </c>
      <c r="B468" s="108" t="s">
        <v>87</v>
      </c>
      <c r="C468" s="108" t="s">
        <v>12</v>
      </c>
      <c r="D468" s="108" t="s">
        <v>35</v>
      </c>
      <c r="E468" s="109">
        <v>1000</v>
      </c>
      <c r="F468" s="109">
        <v>80</v>
      </c>
      <c r="G468" s="109">
        <v>80</v>
      </c>
      <c r="H468" s="109">
        <v>80</v>
      </c>
      <c r="I468" s="109"/>
    </row>
    <row r="469" spans="1:9" x14ac:dyDescent="0.2">
      <c r="A469" s="20">
        <v>42268</v>
      </c>
      <c r="B469" s="25" t="s">
        <v>87</v>
      </c>
      <c r="C469" s="25" t="s">
        <v>12</v>
      </c>
      <c r="D469" s="25" t="s">
        <v>35</v>
      </c>
      <c r="E469" s="26">
        <v>750</v>
      </c>
      <c r="F469" s="26">
        <v>75</v>
      </c>
      <c r="G469" s="26">
        <v>75</v>
      </c>
      <c r="H469" s="26">
        <v>75</v>
      </c>
      <c r="I469" s="26"/>
    </row>
    <row r="470" spans="1:9" x14ac:dyDescent="0.2">
      <c r="A470" s="20">
        <v>42269</v>
      </c>
      <c r="B470" s="108" t="s">
        <v>268</v>
      </c>
      <c r="C470" s="108" t="s">
        <v>12</v>
      </c>
      <c r="D470" s="108" t="s">
        <v>35</v>
      </c>
      <c r="E470" s="109">
        <v>100</v>
      </c>
      <c r="F470" s="109">
        <v>1</v>
      </c>
      <c r="G470" s="109">
        <v>1</v>
      </c>
      <c r="H470" s="109">
        <v>1</v>
      </c>
      <c r="I470" s="109"/>
    </row>
    <row r="471" spans="1:9" x14ac:dyDescent="0.2">
      <c r="A471" s="20">
        <f>A470</f>
        <v>42269</v>
      </c>
      <c r="B471" s="108" t="s">
        <v>178</v>
      </c>
      <c r="C471" s="108" t="s">
        <v>12</v>
      </c>
      <c r="D471" s="108" t="s">
        <v>6</v>
      </c>
      <c r="E471" s="109">
        <v>100</v>
      </c>
      <c r="F471" s="109">
        <v>15</v>
      </c>
      <c r="G471" s="109">
        <v>15</v>
      </c>
      <c r="H471" s="109">
        <v>15</v>
      </c>
      <c r="I471" s="109"/>
    </row>
    <row r="472" spans="1:9" x14ac:dyDescent="0.2">
      <c r="A472" s="20">
        <f>A471</f>
        <v>42269</v>
      </c>
      <c r="B472" s="108" t="s">
        <v>250</v>
      </c>
      <c r="C472" s="108" t="s">
        <v>12</v>
      </c>
      <c r="D472" s="108" t="s">
        <v>71</v>
      </c>
      <c r="E472" s="109">
        <v>200</v>
      </c>
      <c r="F472" s="109">
        <v>10</v>
      </c>
      <c r="G472" s="109">
        <v>10</v>
      </c>
      <c r="H472" s="109">
        <v>10</v>
      </c>
      <c r="I472" s="109"/>
    </row>
    <row r="473" spans="1:9" x14ac:dyDescent="0.2">
      <c r="A473" s="20">
        <v>42276</v>
      </c>
      <c r="B473" s="6" t="s">
        <v>108</v>
      </c>
      <c r="C473" s="6" t="s">
        <v>12</v>
      </c>
      <c r="D473" s="6" t="s">
        <v>35</v>
      </c>
      <c r="E473" s="17">
        <v>100</v>
      </c>
      <c r="F473" s="612">
        <v>150</v>
      </c>
      <c r="G473" s="612">
        <v>150</v>
      </c>
      <c r="H473" s="612">
        <v>150</v>
      </c>
    </row>
    <row r="474" spans="1:9" x14ac:dyDescent="0.2">
      <c r="A474" s="20">
        <f>A473</f>
        <v>42276</v>
      </c>
      <c r="B474" s="6" t="s">
        <v>220</v>
      </c>
      <c r="C474" s="6" t="s">
        <v>12</v>
      </c>
      <c r="D474" s="6" t="s">
        <v>35</v>
      </c>
      <c r="E474" s="17">
        <v>150</v>
      </c>
      <c r="F474" s="612">
        <v>152</v>
      </c>
      <c r="G474" s="612">
        <v>152</v>
      </c>
      <c r="H474" s="612">
        <v>152</v>
      </c>
    </row>
    <row r="475" spans="1:9" x14ac:dyDescent="0.2">
      <c r="A475" s="20">
        <v>42277</v>
      </c>
      <c r="B475" s="6" t="s">
        <v>277</v>
      </c>
      <c r="C475" s="6" t="s">
        <v>12</v>
      </c>
      <c r="D475" s="6" t="s">
        <v>81</v>
      </c>
      <c r="E475" s="17">
        <v>1500</v>
      </c>
      <c r="F475" s="612">
        <v>90</v>
      </c>
      <c r="G475" s="612">
        <v>90</v>
      </c>
      <c r="H475" s="612">
        <v>90</v>
      </c>
    </row>
    <row r="476" spans="1:9" x14ac:dyDescent="0.2">
      <c r="A476" s="20">
        <v>42278</v>
      </c>
      <c r="B476" s="110" t="s">
        <v>89</v>
      </c>
      <c r="C476" s="110" t="s">
        <v>12</v>
      </c>
      <c r="D476" s="110" t="s">
        <v>23</v>
      </c>
      <c r="E476" s="111">
        <v>50</v>
      </c>
      <c r="F476" s="111">
        <v>90</v>
      </c>
      <c r="G476" s="111">
        <v>90</v>
      </c>
      <c r="H476" s="111">
        <v>90</v>
      </c>
      <c r="I476" s="111"/>
    </row>
    <row r="477" spans="1:9" x14ac:dyDescent="0.2">
      <c r="A477" s="20">
        <v>42279</v>
      </c>
      <c r="B477" s="110" t="s">
        <v>96</v>
      </c>
      <c r="C477" s="110" t="s">
        <v>12</v>
      </c>
      <c r="D477" s="110" t="s">
        <v>6</v>
      </c>
      <c r="E477" s="111">
        <v>100</v>
      </c>
      <c r="F477" s="111">
        <v>1</v>
      </c>
      <c r="G477" s="111">
        <v>1</v>
      </c>
      <c r="H477" s="111">
        <v>1</v>
      </c>
      <c r="I477" s="111"/>
    </row>
    <row r="478" spans="1:9" x14ac:dyDescent="0.2">
      <c r="A478" s="20">
        <f>A477</f>
        <v>42279</v>
      </c>
      <c r="B478" s="110" t="s">
        <v>31</v>
      </c>
      <c r="C478" s="110" t="s">
        <v>12</v>
      </c>
      <c r="D478" s="110" t="s">
        <v>7</v>
      </c>
      <c r="E478" s="111">
        <v>50</v>
      </c>
      <c r="F478" s="111">
        <v>1</v>
      </c>
      <c r="G478" s="111">
        <v>1</v>
      </c>
      <c r="H478" s="111">
        <v>1</v>
      </c>
      <c r="I478" s="111"/>
    </row>
    <row r="479" spans="1:9" x14ac:dyDescent="0.2">
      <c r="A479" s="20">
        <v>42282</v>
      </c>
      <c r="B479" s="50" t="s">
        <v>191</v>
      </c>
      <c r="C479" s="50" t="s">
        <v>12</v>
      </c>
      <c r="D479" s="50" t="s">
        <v>35</v>
      </c>
      <c r="E479" s="51">
        <v>350</v>
      </c>
      <c r="F479" s="51">
        <v>100</v>
      </c>
      <c r="G479" s="51">
        <v>100</v>
      </c>
      <c r="H479" s="51">
        <v>100</v>
      </c>
      <c r="I479" s="51"/>
    </row>
    <row r="480" spans="1:9" x14ac:dyDescent="0.2">
      <c r="A480" s="20">
        <f>A479</f>
        <v>42282</v>
      </c>
      <c r="B480" s="50" t="s">
        <v>147</v>
      </c>
      <c r="C480" s="50" t="s">
        <v>12</v>
      </c>
      <c r="D480" s="50" t="s">
        <v>71</v>
      </c>
      <c r="E480" s="51">
        <v>150</v>
      </c>
      <c r="F480" s="51">
        <v>7</v>
      </c>
      <c r="G480" s="51">
        <v>7</v>
      </c>
      <c r="H480" s="51">
        <v>7</v>
      </c>
      <c r="I480" s="51"/>
    </row>
    <row r="481" spans="1:9" x14ac:dyDescent="0.2">
      <c r="A481" s="20">
        <f>A480</f>
        <v>42282</v>
      </c>
      <c r="B481" s="50" t="s">
        <v>221</v>
      </c>
      <c r="C481" s="50" t="s">
        <v>12</v>
      </c>
      <c r="D481" s="50" t="s">
        <v>35</v>
      </c>
      <c r="E481" s="51">
        <v>400</v>
      </c>
      <c r="F481" s="51">
        <v>10</v>
      </c>
      <c r="G481" s="51">
        <v>10</v>
      </c>
      <c r="H481" s="51">
        <v>10</v>
      </c>
      <c r="I481" s="51"/>
    </row>
    <row r="482" spans="1:9" x14ac:dyDescent="0.2">
      <c r="A482" s="20">
        <f>A481</f>
        <v>42282</v>
      </c>
      <c r="B482" s="50" t="s">
        <v>277</v>
      </c>
      <c r="C482" s="50" t="s">
        <v>12</v>
      </c>
      <c r="D482" s="50" t="s">
        <v>81</v>
      </c>
      <c r="E482" s="51">
        <v>400</v>
      </c>
      <c r="F482" s="51">
        <v>80</v>
      </c>
      <c r="G482" s="51">
        <v>80</v>
      </c>
      <c r="H482" s="51">
        <v>80</v>
      </c>
      <c r="I482" s="51"/>
    </row>
    <row r="483" spans="1:9" x14ac:dyDescent="0.2">
      <c r="A483" s="20">
        <v>42283</v>
      </c>
      <c r="B483" s="25" t="s">
        <v>268</v>
      </c>
      <c r="C483" s="25" t="s">
        <v>12</v>
      </c>
      <c r="D483" s="25" t="s">
        <v>35</v>
      </c>
      <c r="E483" s="26">
        <v>50</v>
      </c>
      <c r="F483" s="26">
        <v>15</v>
      </c>
      <c r="G483" s="26">
        <v>15</v>
      </c>
      <c r="H483" s="26">
        <v>15</v>
      </c>
      <c r="I483" s="26"/>
    </row>
    <row r="484" spans="1:9" x14ac:dyDescent="0.2">
      <c r="A484" s="20">
        <f>A483</f>
        <v>42283</v>
      </c>
      <c r="B484" s="25" t="s">
        <v>31</v>
      </c>
      <c r="C484" s="25" t="s">
        <v>12</v>
      </c>
      <c r="D484" s="25" t="s">
        <v>7</v>
      </c>
      <c r="E484" s="26">
        <v>50</v>
      </c>
      <c r="F484" s="26">
        <v>1</v>
      </c>
      <c r="G484" s="26">
        <v>1</v>
      </c>
      <c r="H484" s="26">
        <v>1</v>
      </c>
      <c r="I484" s="26"/>
    </row>
    <row r="485" spans="1:9" x14ac:dyDescent="0.2">
      <c r="A485" s="20">
        <v>42284</v>
      </c>
      <c r="B485" s="6" t="s">
        <v>62</v>
      </c>
      <c r="C485" s="6" t="s">
        <v>12</v>
      </c>
      <c r="D485" s="6" t="s">
        <v>9</v>
      </c>
      <c r="E485" s="17">
        <v>150</v>
      </c>
      <c r="F485" s="612">
        <v>10</v>
      </c>
      <c r="G485" s="612">
        <v>10</v>
      </c>
      <c r="H485" s="612">
        <v>10</v>
      </c>
    </row>
    <row r="486" spans="1:9" x14ac:dyDescent="0.2">
      <c r="A486" s="20">
        <v>42286</v>
      </c>
      <c r="B486" s="50" t="s">
        <v>124</v>
      </c>
      <c r="C486" s="50" t="s">
        <v>12</v>
      </c>
      <c r="D486" s="50" t="s">
        <v>6</v>
      </c>
      <c r="E486" s="51">
        <v>50</v>
      </c>
      <c r="F486" s="51">
        <v>110</v>
      </c>
      <c r="G486" s="51">
        <v>110</v>
      </c>
      <c r="H486" s="51">
        <v>110</v>
      </c>
      <c r="I486" s="51"/>
    </row>
    <row r="487" spans="1:9" x14ac:dyDescent="0.2">
      <c r="A487" s="20">
        <v>42289</v>
      </c>
      <c r="B487" s="116" t="s">
        <v>277</v>
      </c>
      <c r="C487" s="116" t="s">
        <v>12</v>
      </c>
      <c r="D487" s="116" t="s">
        <v>81</v>
      </c>
      <c r="E487" s="117">
        <v>800</v>
      </c>
      <c r="F487" s="117">
        <v>80</v>
      </c>
      <c r="G487" s="117">
        <v>50</v>
      </c>
      <c r="H487" s="117">
        <v>50</v>
      </c>
      <c r="I487" s="117"/>
    </row>
    <row r="488" spans="1:9" x14ac:dyDescent="0.2">
      <c r="A488" s="20">
        <v>42290</v>
      </c>
      <c r="B488" s="116" t="s">
        <v>169</v>
      </c>
      <c r="C488" s="116" t="s">
        <v>12</v>
      </c>
      <c r="D488" s="116" t="s">
        <v>6</v>
      </c>
      <c r="E488" s="117">
        <v>250</v>
      </c>
      <c r="F488" s="117">
        <v>5</v>
      </c>
      <c r="G488" s="117">
        <v>5</v>
      </c>
      <c r="H488" s="117">
        <v>5</v>
      </c>
      <c r="I488" s="117"/>
    </row>
    <row r="489" spans="1:9" x14ac:dyDescent="0.2">
      <c r="A489" s="20">
        <f>A488</f>
        <v>42290</v>
      </c>
      <c r="B489" s="116" t="s">
        <v>160</v>
      </c>
      <c r="C489" s="116" t="s">
        <v>12</v>
      </c>
      <c r="D489" s="116" t="s">
        <v>6</v>
      </c>
      <c r="E489" s="117">
        <v>50</v>
      </c>
      <c r="F489" s="117">
        <v>10</v>
      </c>
      <c r="G489" s="117">
        <v>10</v>
      </c>
      <c r="H489" s="117">
        <v>10</v>
      </c>
      <c r="I489" s="117"/>
    </row>
    <row r="490" spans="1:9" x14ac:dyDescent="0.2">
      <c r="A490" s="20">
        <v>42293</v>
      </c>
      <c r="B490" s="50" t="s">
        <v>277</v>
      </c>
      <c r="C490" s="50" t="s">
        <v>12</v>
      </c>
      <c r="D490" s="50" t="s">
        <v>81</v>
      </c>
      <c r="E490" s="51">
        <v>100</v>
      </c>
      <c r="F490" s="51">
        <v>10</v>
      </c>
      <c r="G490" s="51">
        <v>10</v>
      </c>
      <c r="H490" s="51">
        <v>10</v>
      </c>
      <c r="I490" s="51"/>
    </row>
    <row r="491" spans="1:9" x14ac:dyDescent="0.2">
      <c r="A491" s="20">
        <v>42296</v>
      </c>
      <c r="B491" s="119" t="s">
        <v>190</v>
      </c>
      <c r="C491" s="119" t="s">
        <v>12</v>
      </c>
      <c r="D491" s="119" t="s">
        <v>35</v>
      </c>
      <c r="E491" s="120">
        <v>100</v>
      </c>
      <c r="F491" s="120">
        <v>15</v>
      </c>
      <c r="G491" s="120">
        <v>15</v>
      </c>
      <c r="H491" s="120">
        <v>15</v>
      </c>
      <c r="I491" s="120"/>
    </row>
    <row r="492" spans="1:9" x14ac:dyDescent="0.2">
      <c r="A492" s="20">
        <f>A491</f>
        <v>42296</v>
      </c>
      <c r="B492" s="119" t="s">
        <v>266</v>
      </c>
      <c r="C492" s="119" t="s">
        <v>12</v>
      </c>
      <c r="D492" s="119" t="s">
        <v>35</v>
      </c>
      <c r="E492" s="120">
        <v>50</v>
      </c>
      <c r="F492" s="120">
        <v>10</v>
      </c>
      <c r="G492" s="120">
        <v>10</v>
      </c>
      <c r="H492" s="120">
        <v>10</v>
      </c>
      <c r="I492" s="120"/>
    </row>
    <row r="493" spans="1:9" x14ac:dyDescent="0.2">
      <c r="A493" s="20">
        <f>A492</f>
        <v>42296</v>
      </c>
      <c r="B493" s="119" t="s">
        <v>120</v>
      </c>
      <c r="C493" s="119" t="s">
        <v>12</v>
      </c>
      <c r="D493" s="119" t="s">
        <v>35</v>
      </c>
      <c r="E493" s="120">
        <v>50</v>
      </c>
      <c r="F493" s="120">
        <v>10</v>
      </c>
      <c r="G493" s="120">
        <v>10</v>
      </c>
      <c r="H493" s="120">
        <v>10</v>
      </c>
      <c r="I493" s="120"/>
    </row>
    <row r="494" spans="1:9" x14ac:dyDescent="0.2">
      <c r="A494" s="20">
        <v>42297</v>
      </c>
      <c r="B494" s="119" t="s">
        <v>54</v>
      </c>
      <c r="C494" s="119" t="s">
        <v>12</v>
      </c>
      <c r="D494" s="119" t="s">
        <v>35</v>
      </c>
      <c r="E494" s="120">
        <v>150</v>
      </c>
      <c r="F494" s="120">
        <v>155</v>
      </c>
      <c r="G494" s="120">
        <v>155</v>
      </c>
      <c r="H494" s="120">
        <v>155</v>
      </c>
      <c r="I494" s="120"/>
    </row>
    <row r="495" spans="1:9" x14ac:dyDescent="0.2">
      <c r="A495" s="20">
        <v>42303</v>
      </c>
      <c r="B495" s="7" t="s">
        <v>20</v>
      </c>
      <c r="C495" s="7" t="s">
        <v>12</v>
      </c>
      <c r="D495" s="7" t="s">
        <v>7</v>
      </c>
      <c r="E495" s="22">
        <v>50</v>
      </c>
      <c r="F495" s="22">
        <v>15</v>
      </c>
      <c r="G495" s="22">
        <v>15</v>
      </c>
      <c r="H495" s="22">
        <v>15</v>
      </c>
      <c r="I495" s="22"/>
    </row>
    <row r="496" spans="1:9" x14ac:dyDescent="0.2">
      <c r="A496" s="20">
        <v>42314</v>
      </c>
      <c r="B496" s="50" t="s">
        <v>169</v>
      </c>
      <c r="C496" s="50" t="s">
        <v>12</v>
      </c>
      <c r="D496" s="50" t="s">
        <v>6</v>
      </c>
      <c r="E496" s="51">
        <v>50</v>
      </c>
      <c r="F496" s="51">
        <v>1</v>
      </c>
      <c r="G496" s="51">
        <v>1</v>
      </c>
      <c r="H496" s="51">
        <v>1</v>
      </c>
      <c r="I496" s="51"/>
    </row>
    <row r="497" spans="1:9" x14ac:dyDescent="0.2">
      <c r="A497" s="20">
        <v>42319</v>
      </c>
      <c r="B497" s="130" t="s">
        <v>169</v>
      </c>
      <c r="C497" s="130" t="s">
        <v>12</v>
      </c>
      <c r="D497" s="130" t="s">
        <v>6</v>
      </c>
      <c r="E497" s="131">
        <v>100</v>
      </c>
      <c r="F497" s="131">
        <v>1</v>
      </c>
      <c r="G497" s="131">
        <v>1</v>
      </c>
      <c r="H497" s="131">
        <v>1</v>
      </c>
      <c r="I497" s="131"/>
    </row>
    <row r="498" spans="1:9" x14ac:dyDescent="0.2">
      <c r="A498" s="20">
        <v>42326</v>
      </c>
      <c r="B498" s="50" t="s">
        <v>273</v>
      </c>
      <c r="C498" s="50" t="s">
        <v>12</v>
      </c>
      <c r="D498" s="50" t="s">
        <v>35</v>
      </c>
      <c r="E498" s="51">
        <v>200</v>
      </c>
      <c r="F498" s="51">
        <v>60</v>
      </c>
      <c r="G498" s="51">
        <v>60</v>
      </c>
      <c r="H498" s="51">
        <v>60</v>
      </c>
      <c r="I498" s="51"/>
    </row>
    <row r="499" spans="1:9" x14ac:dyDescent="0.2">
      <c r="A499" s="20">
        <f>A498</f>
        <v>42326</v>
      </c>
      <c r="B499" s="50" t="s">
        <v>169</v>
      </c>
      <c r="C499" s="50" t="s">
        <v>12</v>
      </c>
      <c r="D499" s="50" t="s">
        <v>6</v>
      </c>
      <c r="E499" s="51">
        <v>200</v>
      </c>
      <c r="F499" s="51">
        <v>20</v>
      </c>
      <c r="G499" s="51">
        <v>20</v>
      </c>
      <c r="H499" s="51">
        <v>20</v>
      </c>
      <c r="I499" s="51"/>
    </row>
    <row r="500" spans="1:9" x14ac:dyDescent="0.2">
      <c r="A500" s="20">
        <v>42328</v>
      </c>
      <c r="B500" s="132" t="s">
        <v>31</v>
      </c>
      <c r="C500" s="132" t="s">
        <v>12</v>
      </c>
      <c r="D500" s="132" t="s">
        <v>7</v>
      </c>
      <c r="E500" s="133">
        <v>400</v>
      </c>
      <c r="F500" s="133">
        <v>60</v>
      </c>
      <c r="G500" s="133">
        <v>60</v>
      </c>
      <c r="H500" s="133">
        <v>60</v>
      </c>
      <c r="I500" s="133"/>
    </row>
    <row r="501" spans="1:9" x14ac:dyDescent="0.2">
      <c r="A501" s="20">
        <f>A500</f>
        <v>42328</v>
      </c>
      <c r="B501" s="132" t="s">
        <v>29</v>
      </c>
      <c r="C501" s="132" t="s">
        <v>12</v>
      </c>
      <c r="D501" s="132" t="s">
        <v>35</v>
      </c>
      <c r="E501" s="133">
        <v>250</v>
      </c>
      <c r="F501" s="133">
        <v>40</v>
      </c>
      <c r="G501" s="133">
        <v>40</v>
      </c>
      <c r="H501" s="133">
        <v>40</v>
      </c>
      <c r="I501" s="133"/>
    </row>
    <row r="502" spans="1:9" x14ac:dyDescent="0.2">
      <c r="A502" s="20">
        <v>42331</v>
      </c>
      <c r="B502" s="50" t="s">
        <v>102</v>
      </c>
      <c r="C502" s="50" t="s">
        <v>12</v>
      </c>
      <c r="D502" s="50" t="s">
        <v>23</v>
      </c>
      <c r="E502" s="51">
        <v>250</v>
      </c>
      <c r="F502" s="51">
        <v>50</v>
      </c>
      <c r="G502" s="51">
        <v>50</v>
      </c>
      <c r="H502" s="51">
        <v>50</v>
      </c>
      <c r="I502" s="51"/>
    </row>
    <row r="503" spans="1:9" x14ac:dyDescent="0.2">
      <c r="A503" s="20">
        <f>A502</f>
        <v>42331</v>
      </c>
      <c r="B503" s="50" t="s">
        <v>148</v>
      </c>
      <c r="C503" s="50" t="s">
        <v>12</v>
      </c>
      <c r="D503" s="50" t="s">
        <v>23</v>
      </c>
      <c r="E503" s="51">
        <v>950</v>
      </c>
      <c r="F503" s="51">
        <v>1</v>
      </c>
      <c r="G503" s="51">
        <v>1</v>
      </c>
      <c r="H503" s="51">
        <v>1</v>
      </c>
      <c r="I503" s="51"/>
    </row>
    <row r="504" spans="1:9" x14ac:dyDescent="0.2">
      <c r="A504" s="20">
        <f>A503</f>
        <v>42331</v>
      </c>
      <c r="B504" s="50" t="s">
        <v>122</v>
      </c>
      <c r="C504" s="50" t="s">
        <v>12</v>
      </c>
      <c r="D504" s="50" t="s">
        <v>23</v>
      </c>
      <c r="E504" s="51">
        <v>300</v>
      </c>
      <c r="F504" s="51">
        <v>1</v>
      </c>
      <c r="G504" s="51">
        <v>1</v>
      </c>
      <c r="H504" s="51">
        <v>1</v>
      </c>
      <c r="I504" s="51"/>
    </row>
    <row r="505" spans="1:9" x14ac:dyDescent="0.2">
      <c r="A505" s="20">
        <v>42341</v>
      </c>
      <c r="B505" s="50" t="s">
        <v>11</v>
      </c>
      <c r="C505" s="50" t="s">
        <v>12</v>
      </c>
      <c r="D505" s="50" t="s">
        <v>35</v>
      </c>
      <c r="E505" s="51">
        <v>500</v>
      </c>
      <c r="F505" s="51">
        <v>85</v>
      </c>
      <c r="G505" s="51">
        <v>85</v>
      </c>
      <c r="H505" s="51">
        <v>85</v>
      </c>
      <c r="I505" s="51"/>
    </row>
    <row r="506" spans="1:9" x14ac:dyDescent="0.2">
      <c r="A506" s="20">
        <v>42345</v>
      </c>
      <c r="B506" s="137" t="s">
        <v>118</v>
      </c>
      <c r="C506" s="137" t="s">
        <v>12</v>
      </c>
      <c r="D506" s="137" t="s">
        <v>35</v>
      </c>
      <c r="E506" s="138">
        <v>850</v>
      </c>
      <c r="F506" s="138">
        <v>60</v>
      </c>
      <c r="G506" s="138">
        <v>60</v>
      </c>
      <c r="H506" s="138">
        <v>60</v>
      </c>
      <c r="I506" s="138"/>
    </row>
    <row r="507" spans="1:9" x14ac:dyDescent="0.2">
      <c r="A507" s="20">
        <f>A506</f>
        <v>42345</v>
      </c>
      <c r="B507" s="137" t="s">
        <v>11</v>
      </c>
      <c r="C507" s="137" t="s">
        <v>12</v>
      </c>
      <c r="D507" s="137" t="s">
        <v>35</v>
      </c>
      <c r="E507" s="138">
        <v>550</v>
      </c>
      <c r="F507" s="138">
        <v>60</v>
      </c>
      <c r="G507" s="138">
        <v>60</v>
      </c>
      <c r="H507" s="138">
        <v>60</v>
      </c>
      <c r="I507" s="138"/>
    </row>
    <row r="508" spans="1:9" x14ac:dyDescent="0.2">
      <c r="A508" s="20">
        <f>A507</f>
        <v>42345</v>
      </c>
      <c r="B508" s="137" t="s">
        <v>63</v>
      </c>
      <c r="C508" s="137" t="s">
        <v>12</v>
      </c>
      <c r="D508" s="137" t="s">
        <v>35</v>
      </c>
      <c r="E508" s="138">
        <v>50</v>
      </c>
      <c r="F508" s="138">
        <v>60</v>
      </c>
      <c r="G508" s="138">
        <v>60</v>
      </c>
      <c r="H508" s="138">
        <v>60</v>
      </c>
      <c r="I508" s="138"/>
    </row>
    <row r="509" spans="1:9" x14ac:dyDescent="0.2">
      <c r="A509" s="20">
        <f>A508</f>
        <v>42345</v>
      </c>
      <c r="B509" s="137" t="s">
        <v>205</v>
      </c>
      <c r="C509" s="137" t="s">
        <v>12</v>
      </c>
      <c r="D509" s="137" t="s">
        <v>35</v>
      </c>
      <c r="E509" s="138">
        <v>300</v>
      </c>
      <c r="F509" s="138">
        <v>60</v>
      </c>
      <c r="G509" s="138">
        <v>60</v>
      </c>
      <c r="H509" s="138">
        <v>60</v>
      </c>
      <c r="I509" s="138"/>
    </row>
    <row r="510" spans="1:9" x14ac:dyDescent="0.2">
      <c r="A510" s="20">
        <v>42346</v>
      </c>
      <c r="B510" s="50" t="s">
        <v>11</v>
      </c>
      <c r="C510" s="50" t="s">
        <v>12</v>
      </c>
      <c r="D510" s="50" t="s">
        <v>35</v>
      </c>
      <c r="E510" s="51">
        <v>500</v>
      </c>
      <c r="F510" s="51">
        <v>60</v>
      </c>
      <c r="G510" s="51">
        <v>60</v>
      </c>
      <c r="H510" s="51">
        <v>60</v>
      </c>
      <c r="I510" s="51"/>
    </row>
    <row r="511" spans="1:9" x14ac:dyDescent="0.2">
      <c r="A511" s="20">
        <v>42347</v>
      </c>
      <c r="B511" s="137" t="s">
        <v>119</v>
      </c>
      <c r="C511" s="137" t="s">
        <v>12</v>
      </c>
      <c r="D511" s="137" t="s">
        <v>35</v>
      </c>
      <c r="E511" s="138">
        <v>50</v>
      </c>
      <c r="F511" s="138">
        <v>35</v>
      </c>
      <c r="G511" s="138">
        <v>35</v>
      </c>
      <c r="H511" s="138">
        <v>35</v>
      </c>
      <c r="I511" s="138"/>
    </row>
    <row r="512" spans="1:9" x14ac:dyDescent="0.2">
      <c r="A512" s="20">
        <f>A511</f>
        <v>42347</v>
      </c>
      <c r="B512" s="137" t="s">
        <v>87</v>
      </c>
      <c r="C512" s="137" t="s">
        <v>12</v>
      </c>
      <c r="D512" s="137" t="s">
        <v>35</v>
      </c>
      <c r="E512" s="138">
        <v>50</v>
      </c>
      <c r="F512" s="138">
        <v>60</v>
      </c>
      <c r="G512" s="138">
        <v>60</v>
      </c>
      <c r="H512" s="138">
        <v>60</v>
      </c>
      <c r="I512" s="138"/>
    </row>
    <row r="513" spans="1:9" x14ac:dyDescent="0.2">
      <c r="A513" s="20">
        <f>A512</f>
        <v>42347</v>
      </c>
      <c r="B513" s="137" t="s">
        <v>11</v>
      </c>
      <c r="C513" s="137" t="s">
        <v>12</v>
      </c>
      <c r="D513" s="137" t="s">
        <v>35</v>
      </c>
      <c r="E513" s="138">
        <v>1200</v>
      </c>
      <c r="F513" s="138">
        <v>50</v>
      </c>
      <c r="G513" s="138">
        <v>50</v>
      </c>
      <c r="H513" s="138">
        <v>50</v>
      </c>
      <c r="I513" s="138"/>
    </row>
    <row r="514" spans="1:9" x14ac:dyDescent="0.2">
      <c r="A514" s="20">
        <f>A513</f>
        <v>42347</v>
      </c>
      <c r="B514" s="137" t="s">
        <v>205</v>
      </c>
      <c r="C514" s="137" t="s">
        <v>12</v>
      </c>
      <c r="D514" s="137" t="s">
        <v>35</v>
      </c>
      <c r="E514" s="138">
        <v>50</v>
      </c>
      <c r="F514" s="138">
        <v>30</v>
      </c>
      <c r="G514" s="138">
        <v>30</v>
      </c>
      <c r="H514" s="138">
        <v>30</v>
      </c>
      <c r="I514" s="138"/>
    </row>
    <row r="515" spans="1:9" x14ac:dyDescent="0.2">
      <c r="A515" s="20">
        <v>42349</v>
      </c>
      <c r="B515" s="137" t="s">
        <v>11</v>
      </c>
      <c r="C515" s="137" t="s">
        <v>12</v>
      </c>
      <c r="D515" s="137" t="s">
        <v>35</v>
      </c>
      <c r="E515" s="138">
        <v>200</v>
      </c>
      <c r="F515" s="138">
        <v>5</v>
      </c>
      <c r="G515" s="138">
        <v>5</v>
      </c>
      <c r="H515" s="138">
        <v>5</v>
      </c>
      <c r="I515" s="138"/>
    </row>
    <row r="516" spans="1:9" x14ac:dyDescent="0.2">
      <c r="A516" s="20">
        <v>42359</v>
      </c>
      <c r="B516" s="50" t="s">
        <v>183</v>
      </c>
      <c r="C516" s="50" t="s">
        <v>12</v>
      </c>
      <c r="D516" s="50" t="s">
        <v>35</v>
      </c>
      <c r="E516" s="51">
        <v>50</v>
      </c>
      <c r="F516" s="51">
        <v>30</v>
      </c>
      <c r="G516" s="51">
        <v>30</v>
      </c>
      <c r="H516" s="51">
        <v>30</v>
      </c>
      <c r="I516" s="51"/>
    </row>
    <row r="517" spans="1:9" x14ac:dyDescent="0.2">
      <c r="A517" s="20">
        <f>A516</f>
        <v>42359</v>
      </c>
      <c r="B517" s="50" t="s">
        <v>205</v>
      </c>
      <c r="C517" s="50" t="s">
        <v>12</v>
      </c>
      <c r="D517" s="50" t="s">
        <v>35</v>
      </c>
      <c r="E517" s="51">
        <v>100</v>
      </c>
      <c r="F517" s="51">
        <v>1</v>
      </c>
      <c r="G517" s="51">
        <v>1</v>
      </c>
      <c r="H517" s="51">
        <v>1</v>
      </c>
      <c r="I517" s="51"/>
    </row>
    <row r="518" spans="1:9" x14ac:dyDescent="0.2">
      <c r="A518" s="20">
        <f>A517</f>
        <v>42359</v>
      </c>
      <c r="B518" s="50" t="s">
        <v>234</v>
      </c>
      <c r="C518" s="50" t="s">
        <v>12</v>
      </c>
      <c r="D518" s="50" t="s">
        <v>35</v>
      </c>
      <c r="E518" s="51">
        <v>500</v>
      </c>
      <c r="F518" s="51">
        <v>10</v>
      </c>
      <c r="G518" s="51">
        <v>10</v>
      </c>
      <c r="H518" s="51">
        <v>10</v>
      </c>
      <c r="I518" s="51"/>
    </row>
    <row r="519" spans="1:9" x14ac:dyDescent="0.2">
      <c r="A519" s="20">
        <v>42360</v>
      </c>
      <c r="B519" s="50" t="s">
        <v>125</v>
      </c>
      <c r="C519" s="50" t="s">
        <v>12</v>
      </c>
      <c r="D519" s="50" t="s">
        <v>35</v>
      </c>
      <c r="E519" s="51">
        <v>100</v>
      </c>
      <c r="F519" s="51">
        <v>30</v>
      </c>
      <c r="G519" s="51">
        <v>30</v>
      </c>
      <c r="H519" s="51">
        <v>30</v>
      </c>
      <c r="I519" s="51"/>
    </row>
    <row r="520" spans="1:9" x14ac:dyDescent="0.2">
      <c r="A520" s="20">
        <f>A519</f>
        <v>42360</v>
      </c>
      <c r="B520" s="50" t="s">
        <v>63</v>
      </c>
      <c r="C520" s="50" t="s">
        <v>12</v>
      </c>
      <c r="D520" s="50" t="s">
        <v>35</v>
      </c>
      <c r="E520" s="51">
        <v>150</v>
      </c>
      <c r="F520" s="51">
        <v>2</v>
      </c>
      <c r="G520" s="51">
        <v>2</v>
      </c>
      <c r="H520" s="51">
        <v>2</v>
      </c>
      <c r="I520" s="51"/>
    </row>
    <row r="521" spans="1:9" x14ac:dyDescent="0.2">
      <c r="A521" s="20">
        <f>A520</f>
        <v>42360</v>
      </c>
      <c r="B521" s="50" t="s">
        <v>277</v>
      </c>
      <c r="C521" s="50" t="s">
        <v>12</v>
      </c>
      <c r="D521" s="50" t="s">
        <v>81</v>
      </c>
      <c r="E521" s="51">
        <v>50</v>
      </c>
      <c r="F521" s="51">
        <v>1</v>
      </c>
      <c r="G521" s="51">
        <v>1</v>
      </c>
      <c r="H521" s="51">
        <v>1</v>
      </c>
      <c r="I521" s="51"/>
    </row>
    <row r="522" spans="1:9" x14ac:dyDescent="0.2">
      <c r="A522" s="20">
        <v>42361</v>
      </c>
      <c r="B522" s="50" t="s">
        <v>118</v>
      </c>
      <c r="C522" s="50" t="s">
        <v>12</v>
      </c>
      <c r="D522" s="50" t="s">
        <v>35</v>
      </c>
      <c r="E522" s="51">
        <v>350</v>
      </c>
      <c r="F522" s="51">
        <v>10</v>
      </c>
      <c r="G522" s="51">
        <v>5</v>
      </c>
      <c r="H522" s="51">
        <v>5</v>
      </c>
      <c r="I522" s="51"/>
    </row>
    <row r="523" spans="1:9" x14ac:dyDescent="0.2">
      <c r="A523" s="20">
        <f t="shared" ref="A523:A528" si="27">A522</f>
        <v>42361</v>
      </c>
      <c r="B523" s="50" t="s">
        <v>119</v>
      </c>
      <c r="C523" s="50" t="s">
        <v>12</v>
      </c>
      <c r="D523" s="50" t="s">
        <v>35</v>
      </c>
      <c r="E523" s="51">
        <v>150</v>
      </c>
      <c r="F523" s="51">
        <v>20</v>
      </c>
      <c r="G523" s="51">
        <v>20</v>
      </c>
      <c r="H523" s="51">
        <v>20</v>
      </c>
      <c r="I523" s="51"/>
    </row>
    <row r="524" spans="1:9" x14ac:dyDescent="0.2">
      <c r="A524" s="20">
        <f t="shared" si="27"/>
        <v>42361</v>
      </c>
      <c r="B524" s="50" t="s">
        <v>11</v>
      </c>
      <c r="C524" s="50" t="s">
        <v>12</v>
      </c>
      <c r="D524" s="50" t="s">
        <v>35</v>
      </c>
      <c r="E524" s="51">
        <v>950</v>
      </c>
      <c r="F524" s="51">
        <v>10</v>
      </c>
      <c r="G524" s="51">
        <v>10</v>
      </c>
      <c r="H524" s="51">
        <v>10</v>
      </c>
      <c r="I524" s="51"/>
    </row>
    <row r="525" spans="1:9" x14ac:dyDescent="0.2">
      <c r="A525" s="20">
        <f t="shared" si="27"/>
        <v>42361</v>
      </c>
      <c r="B525" s="50" t="s">
        <v>173</v>
      </c>
      <c r="C525" s="50" t="s">
        <v>12</v>
      </c>
      <c r="D525" s="50" t="s">
        <v>35</v>
      </c>
      <c r="E525" s="51">
        <v>50</v>
      </c>
      <c r="F525" s="51">
        <v>1</v>
      </c>
      <c r="G525" s="51">
        <v>1</v>
      </c>
      <c r="H525" s="51">
        <v>1</v>
      </c>
      <c r="I525" s="51"/>
    </row>
    <row r="526" spans="1:9" x14ac:dyDescent="0.2">
      <c r="A526" s="20">
        <f t="shared" si="27"/>
        <v>42361</v>
      </c>
      <c r="B526" s="50" t="s">
        <v>193</v>
      </c>
      <c r="C526" s="50" t="s">
        <v>12</v>
      </c>
      <c r="D526" s="50" t="s">
        <v>35</v>
      </c>
      <c r="E526" s="51">
        <v>200</v>
      </c>
      <c r="F526" s="51">
        <v>10</v>
      </c>
      <c r="G526" s="51">
        <v>10</v>
      </c>
      <c r="H526" s="51">
        <v>10</v>
      </c>
      <c r="I526" s="51"/>
    </row>
    <row r="527" spans="1:9" x14ac:dyDescent="0.2">
      <c r="A527" s="20">
        <f t="shared" si="27"/>
        <v>42361</v>
      </c>
      <c r="B527" s="50" t="s">
        <v>164</v>
      </c>
      <c r="C527" s="50" t="s">
        <v>12</v>
      </c>
      <c r="D527" s="50" t="s">
        <v>151</v>
      </c>
      <c r="E527" s="51">
        <v>100</v>
      </c>
      <c r="F527" s="51">
        <v>1</v>
      </c>
      <c r="G527" s="51">
        <v>1</v>
      </c>
      <c r="H527" s="51">
        <v>1</v>
      </c>
      <c r="I527" s="51"/>
    </row>
    <row r="528" spans="1:9" x14ac:dyDescent="0.2">
      <c r="A528" s="20">
        <f t="shared" si="27"/>
        <v>42361</v>
      </c>
      <c r="B528" s="50" t="s">
        <v>165</v>
      </c>
      <c r="C528" s="50" t="s">
        <v>12</v>
      </c>
      <c r="D528" s="50" t="s">
        <v>6</v>
      </c>
      <c r="E528" s="51">
        <v>50</v>
      </c>
      <c r="F528" s="51">
        <v>5</v>
      </c>
      <c r="G528" s="51">
        <v>5</v>
      </c>
      <c r="H528" s="51">
        <v>5</v>
      </c>
      <c r="I528" s="51"/>
    </row>
    <row r="529" spans="1:9" x14ac:dyDescent="0.2">
      <c r="A529" s="20">
        <v>42389</v>
      </c>
      <c r="B529" s="50" t="s">
        <v>202</v>
      </c>
      <c r="C529" s="50" t="s">
        <v>12</v>
      </c>
      <c r="D529" s="50" t="s">
        <v>35</v>
      </c>
      <c r="E529" s="51">
        <v>250</v>
      </c>
      <c r="F529" s="51">
        <v>1</v>
      </c>
      <c r="G529" s="51">
        <v>1</v>
      </c>
      <c r="H529" s="51">
        <v>1</v>
      </c>
      <c r="I529" s="51"/>
    </row>
    <row r="530" spans="1:9" x14ac:dyDescent="0.2">
      <c r="A530" s="20">
        <f>A529</f>
        <v>42389</v>
      </c>
      <c r="B530" s="50" t="s">
        <v>234</v>
      </c>
      <c r="C530" s="50" t="s">
        <v>12</v>
      </c>
      <c r="D530" s="50" t="s">
        <v>35</v>
      </c>
      <c r="E530" s="51">
        <v>50</v>
      </c>
      <c r="F530" s="51">
        <v>1</v>
      </c>
      <c r="G530" s="51">
        <v>1</v>
      </c>
      <c r="H530" s="51">
        <v>1</v>
      </c>
      <c r="I530" s="51"/>
    </row>
    <row r="531" spans="1:9" x14ac:dyDescent="0.2">
      <c r="A531" s="20">
        <v>42390</v>
      </c>
      <c r="B531" s="6" t="s">
        <v>119</v>
      </c>
      <c r="C531" s="6" t="s">
        <v>12</v>
      </c>
      <c r="D531" s="6" t="s">
        <v>35</v>
      </c>
      <c r="E531" s="17">
        <v>50</v>
      </c>
      <c r="F531" s="612">
        <v>1</v>
      </c>
      <c r="G531" s="612">
        <v>1</v>
      </c>
      <c r="H531" s="612">
        <v>1</v>
      </c>
    </row>
    <row r="532" spans="1:9" x14ac:dyDescent="0.2">
      <c r="A532" s="20">
        <f>A531</f>
        <v>42390</v>
      </c>
      <c r="B532" s="6" t="s">
        <v>204</v>
      </c>
      <c r="C532" s="6" t="s">
        <v>12</v>
      </c>
      <c r="D532" s="6" t="s">
        <v>6</v>
      </c>
      <c r="E532" s="17">
        <v>50</v>
      </c>
      <c r="F532" s="612">
        <v>5</v>
      </c>
      <c r="G532" s="612">
        <v>5</v>
      </c>
      <c r="H532" s="612">
        <v>5</v>
      </c>
    </row>
    <row r="533" spans="1:9" x14ac:dyDescent="0.2">
      <c r="A533" s="20">
        <f>A532</f>
        <v>42390</v>
      </c>
      <c r="B533" s="6" t="s">
        <v>135</v>
      </c>
      <c r="C533" s="6" t="s">
        <v>12</v>
      </c>
      <c r="D533" s="6" t="s">
        <v>6</v>
      </c>
      <c r="E533" s="17">
        <v>50</v>
      </c>
      <c r="F533" s="612">
        <v>1</v>
      </c>
      <c r="G533" s="612">
        <v>1</v>
      </c>
      <c r="H533" s="612">
        <v>1</v>
      </c>
    </row>
    <row r="534" spans="1:9" x14ac:dyDescent="0.2">
      <c r="A534" s="20">
        <f>A533</f>
        <v>42390</v>
      </c>
      <c r="B534" s="6" t="s">
        <v>88</v>
      </c>
      <c r="C534" s="6" t="s">
        <v>12</v>
      </c>
      <c r="D534" s="6" t="s">
        <v>6</v>
      </c>
      <c r="E534" s="17">
        <v>50</v>
      </c>
      <c r="F534" s="612">
        <v>1</v>
      </c>
      <c r="G534" s="612">
        <v>1</v>
      </c>
      <c r="H534" s="612">
        <v>1</v>
      </c>
    </row>
    <row r="535" spans="1:9" x14ac:dyDescent="0.2">
      <c r="A535" s="20">
        <f>A534</f>
        <v>42390</v>
      </c>
      <c r="B535" s="6" t="s">
        <v>169</v>
      </c>
      <c r="C535" s="6" t="s">
        <v>12</v>
      </c>
      <c r="D535" s="6" t="s">
        <v>6</v>
      </c>
      <c r="E535" s="17">
        <v>50</v>
      </c>
      <c r="F535" s="612">
        <v>50</v>
      </c>
      <c r="G535" s="612">
        <v>50</v>
      </c>
      <c r="H535" s="612">
        <v>50</v>
      </c>
    </row>
    <row r="536" spans="1:9" x14ac:dyDescent="0.2">
      <c r="A536" s="20">
        <f>A535</f>
        <v>42390</v>
      </c>
      <c r="B536" s="6" t="s">
        <v>89</v>
      </c>
      <c r="C536" s="6" t="s">
        <v>12</v>
      </c>
      <c r="D536" s="6" t="s">
        <v>23</v>
      </c>
      <c r="E536" s="17">
        <v>200</v>
      </c>
      <c r="F536" s="612">
        <v>1</v>
      </c>
      <c r="G536" s="612">
        <v>1</v>
      </c>
      <c r="H536" s="612">
        <v>1</v>
      </c>
    </row>
    <row r="537" spans="1:9" x14ac:dyDescent="0.2">
      <c r="A537" s="20">
        <v>42391</v>
      </c>
      <c r="B537" s="143" t="s">
        <v>119</v>
      </c>
      <c r="C537" s="143" t="s">
        <v>12</v>
      </c>
      <c r="D537" s="143" t="s">
        <v>35</v>
      </c>
      <c r="E537" s="144">
        <v>50</v>
      </c>
      <c r="F537" s="144">
        <v>1</v>
      </c>
      <c r="G537" s="144">
        <v>1</v>
      </c>
      <c r="H537" s="144">
        <v>1</v>
      </c>
      <c r="I537" s="144"/>
    </row>
    <row r="538" spans="1:9" x14ac:dyDescent="0.2">
      <c r="A538" s="20">
        <f>A537</f>
        <v>42391</v>
      </c>
      <c r="B538" s="143" t="s">
        <v>125</v>
      </c>
      <c r="C538" s="143" t="s">
        <v>12</v>
      </c>
      <c r="D538" s="143" t="s">
        <v>35</v>
      </c>
      <c r="E538" s="144">
        <v>250</v>
      </c>
      <c r="F538" s="144">
        <v>2</v>
      </c>
      <c r="G538" s="144">
        <v>2</v>
      </c>
      <c r="H538" s="144">
        <v>2</v>
      </c>
      <c r="I538" s="144"/>
    </row>
    <row r="539" spans="1:9" x14ac:dyDescent="0.2">
      <c r="A539" s="20">
        <f>A538</f>
        <v>42391</v>
      </c>
      <c r="B539" s="143" t="s">
        <v>262</v>
      </c>
      <c r="C539" s="143" t="s">
        <v>12</v>
      </c>
      <c r="D539" s="143" t="s">
        <v>35</v>
      </c>
      <c r="E539" s="144">
        <v>300</v>
      </c>
      <c r="F539" s="144">
        <v>5</v>
      </c>
      <c r="G539" s="144">
        <v>5</v>
      </c>
      <c r="H539" s="144">
        <v>5</v>
      </c>
      <c r="I539" s="144"/>
    </row>
    <row r="540" spans="1:9" x14ac:dyDescent="0.2">
      <c r="A540" s="20">
        <f>A539</f>
        <v>42391</v>
      </c>
      <c r="B540" s="143" t="s">
        <v>210</v>
      </c>
      <c r="C540" s="143" t="s">
        <v>12</v>
      </c>
      <c r="D540" s="143" t="s">
        <v>35</v>
      </c>
      <c r="E540" s="144">
        <v>600</v>
      </c>
      <c r="F540" s="144">
        <v>20</v>
      </c>
      <c r="G540" s="144">
        <v>20</v>
      </c>
      <c r="H540" s="144">
        <v>20</v>
      </c>
      <c r="I540" s="144"/>
    </row>
    <row r="541" spans="1:9" x14ac:dyDescent="0.2">
      <c r="A541" s="20">
        <f>A540</f>
        <v>42391</v>
      </c>
      <c r="B541" s="143" t="s">
        <v>280</v>
      </c>
      <c r="C541" s="143" t="s">
        <v>12</v>
      </c>
      <c r="D541" s="143" t="s">
        <v>35</v>
      </c>
      <c r="E541" s="144">
        <v>300</v>
      </c>
      <c r="F541" s="144">
        <v>10</v>
      </c>
      <c r="G541" s="144">
        <v>10</v>
      </c>
      <c r="H541" s="144">
        <v>10</v>
      </c>
      <c r="I541" s="144"/>
    </row>
    <row r="542" spans="1:9" x14ac:dyDescent="0.2">
      <c r="A542" s="20">
        <f>A541</f>
        <v>42391</v>
      </c>
      <c r="B542" s="143" t="s">
        <v>234</v>
      </c>
      <c r="C542" s="143" t="s">
        <v>12</v>
      </c>
      <c r="D542" s="143" t="s">
        <v>35</v>
      </c>
      <c r="E542" s="144">
        <v>500</v>
      </c>
      <c r="F542" s="144">
        <v>30</v>
      </c>
      <c r="G542" s="144">
        <v>1</v>
      </c>
      <c r="H542" s="144">
        <v>1</v>
      </c>
      <c r="I542" s="144"/>
    </row>
    <row r="543" spans="1:9" x14ac:dyDescent="0.2">
      <c r="A543" s="20">
        <v>42417</v>
      </c>
      <c r="B543" s="50" t="s">
        <v>247</v>
      </c>
      <c r="C543" s="50" t="s">
        <v>12</v>
      </c>
      <c r="D543" s="50" t="s">
        <v>35</v>
      </c>
      <c r="E543" s="51">
        <v>50</v>
      </c>
      <c r="F543" s="51">
        <v>30</v>
      </c>
      <c r="G543" s="51">
        <v>30</v>
      </c>
      <c r="H543" s="51">
        <v>30</v>
      </c>
      <c r="I543" s="51"/>
    </row>
    <row r="544" spans="1:9" x14ac:dyDescent="0.2">
      <c r="A544" s="20">
        <v>42422</v>
      </c>
      <c r="B544" s="153" t="s">
        <v>24</v>
      </c>
      <c r="C544" s="153" t="s">
        <v>12</v>
      </c>
      <c r="D544" s="153" t="s">
        <v>23</v>
      </c>
      <c r="E544" s="154">
        <v>200</v>
      </c>
      <c r="F544" s="154">
        <v>40</v>
      </c>
      <c r="G544" s="154">
        <v>40</v>
      </c>
      <c r="H544" s="154">
        <v>40</v>
      </c>
      <c r="I544" s="154"/>
    </row>
    <row r="545" spans="1:9" x14ac:dyDescent="0.2">
      <c r="A545" s="20">
        <f>A544</f>
        <v>42422</v>
      </c>
      <c r="B545" s="153" t="s">
        <v>170</v>
      </c>
      <c r="C545" s="153" t="s">
        <v>12</v>
      </c>
      <c r="D545" s="153" t="s">
        <v>6</v>
      </c>
      <c r="E545" s="154">
        <v>100</v>
      </c>
      <c r="F545" s="154">
        <v>1</v>
      </c>
      <c r="G545" s="154">
        <v>1</v>
      </c>
      <c r="H545" s="154">
        <v>1</v>
      </c>
      <c r="I545" s="154"/>
    </row>
    <row r="546" spans="1:9" x14ac:dyDescent="0.2">
      <c r="A546" s="20">
        <v>42436</v>
      </c>
      <c r="B546" s="50" t="s">
        <v>164</v>
      </c>
      <c r="C546" s="50" t="s">
        <v>12</v>
      </c>
      <c r="D546" s="50" t="s">
        <v>151</v>
      </c>
      <c r="E546" s="51">
        <v>50</v>
      </c>
      <c r="F546" s="51">
        <v>45</v>
      </c>
      <c r="G546" s="51">
        <v>45</v>
      </c>
      <c r="H546" s="51">
        <v>45</v>
      </c>
      <c r="I546" s="51"/>
    </row>
    <row r="547" spans="1:9" x14ac:dyDescent="0.2">
      <c r="A547" s="20">
        <v>42446</v>
      </c>
      <c r="B547" s="162" t="s">
        <v>152</v>
      </c>
      <c r="C547" s="162" t="s">
        <v>12</v>
      </c>
      <c r="D547" s="162" t="s">
        <v>35</v>
      </c>
      <c r="E547" s="163">
        <v>500</v>
      </c>
      <c r="F547" s="163">
        <v>100</v>
      </c>
      <c r="G547" s="163">
        <v>100</v>
      </c>
      <c r="H547" s="163">
        <v>100</v>
      </c>
      <c r="I547" s="163"/>
    </row>
    <row r="548" spans="1:9" x14ac:dyDescent="0.2">
      <c r="A548" s="20">
        <f>A547</f>
        <v>42446</v>
      </c>
      <c r="B548" s="162" t="s">
        <v>191</v>
      </c>
      <c r="C548" s="162" t="s">
        <v>12</v>
      </c>
      <c r="D548" s="162" t="s">
        <v>35</v>
      </c>
      <c r="E548" s="163">
        <v>100</v>
      </c>
      <c r="F548" s="163">
        <v>40</v>
      </c>
      <c r="G548" s="163">
        <v>40</v>
      </c>
      <c r="H548" s="163">
        <v>40</v>
      </c>
      <c r="I548" s="163"/>
    </row>
    <row r="549" spans="1:9" x14ac:dyDescent="0.2">
      <c r="A549" s="20">
        <v>42447</v>
      </c>
      <c r="B549" s="162" t="s">
        <v>54</v>
      </c>
      <c r="C549" s="162" t="s">
        <v>12</v>
      </c>
      <c r="D549" s="162" t="s">
        <v>35</v>
      </c>
      <c r="E549" s="163">
        <v>1250</v>
      </c>
      <c r="F549" s="163">
        <v>35</v>
      </c>
      <c r="G549" s="163">
        <v>30</v>
      </c>
      <c r="H549" s="163">
        <v>30</v>
      </c>
      <c r="I549" s="163"/>
    </row>
    <row r="550" spans="1:9" x14ac:dyDescent="0.2">
      <c r="A550" s="20">
        <f>A549</f>
        <v>42447</v>
      </c>
      <c r="B550" s="162" t="s">
        <v>127</v>
      </c>
      <c r="C550" s="162" t="s">
        <v>12</v>
      </c>
      <c r="D550" s="162" t="s">
        <v>81</v>
      </c>
      <c r="E550" s="163">
        <v>100</v>
      </c>
      <c r="F550" s="163">
        <v>1</v>
      </c>
      <c r="G550" s="163">
        <v>1</v>
      </c>
      <c r="H550" s="163">
        <v>1</v>
      </c>
      <c r="I550" s="163"/>
    </row>
    <row r="551" spans="1:9" x14ac:dyDescent="0.2">
      <c r="A551" s="20">
        <v>42451</v>
      </c>
      <c r="B551" s="162" t="s">
        <v>54</v>
      </c>
      <c r="C551" s="162" t="s">
        <v>12</v>
      </c>
      <c r="D551" s="162" t="s">
        <v>35</v>
      </c>
      <c r="E551" s="163">
        <v>1250</v>
      </c>
      <c r="F551" s="163">
        <v>35</v>
      </c>
      <c r="G551" s="163">
        <v>30</v>
      </c>
      <c r="H551" s="163">
        <v>30</v>
      </c>
      <c r="I551" s="163"/>
    </row>
    <row r="552" spans="1:9" x14ac:dyDescent="0.2">
      <c r="A552" s="20">
        <v>42452</v>
      </c>
      <c r="B552" s="162" t="s">
        <v>127</v>
      </c>
      <c r="C552" s="162" t="s">
        <v>12</v>
      </c>
      <c r="D552" s="162" t="s">
        <v>81</v>
      </c>
      <c r="E552" s="163">
        <v>100</v>
      </c>
      <c r="F552" s="163">
        <v>1</v>
      </c>
      <c r="G552" s="163">
        <v>1</v>
      </c>
      <c r="H552" s="163">
        <v>1</v>
      </c>
      <c r="I552" s="163"/>
    </row>
    <row r="553" spans="1:9" x14ac:dyDescent="0.2">
      <c r="A553" s="20">
        <v>42458</v>
      </c>
      <c r="B553" s="7" t="s">
        <v>63</v>
      </c>
      <c r="C553" s="7" t="s">
        <v>8</v>
      </c>
      <c r="D553" s="7" t="s">
        <v>35</v>
      </c>
      <c r="E553" s="22">
        <v>400</v>
      </c>
      <c r="F553" s="22">
        <v>100</v>
      </c>
      <c r="G553" s="22">
        <v>100</v>
      </c>
      <c r="H553" s="22">
        <v>100</v>
      </c>
      <c r="I553" s="22"/>
    </row>
    <row r="554" spans="1:9" x14ac:dyDescent="0.2">
      <c r="A554" s="20">
        <v>42460</v>
      </c>
      <c r="B554" s="16" t="s">
        <v>247</v>
      </c>
      <c r="C554" s="16" t="s">
        <v>12</v>
      </c>
      <c r="D554" s="16" t="s">
        <v>35</v>
      </c>
      <c r="E554" s="17">
        <v>50</v>
      </c>
      <c r="F554" s="612">
        <v>18</v>
      </c>
      <c r="G554" s="612">
        <v>18</v>
      </c>
      <c r="H554" s="612">
        <v>18</v>
      </c>
    </row>
    <row r="555" spans="1:9" x14ac:dyDescent="0.2">
      <c r="A555" s="20">
        <v>42461</v>
      </c>
      <c r="B555" s="162" t="s">
        <v>105</v>
      </c>
      <c r="C555" s="162" t="s">
        <v>12</v>
      </c>
      <c r="D555" s="162" t="s">
        <v>35</v>
      </c>
      <c r="E555" s="163">
        <v>50</v>
      </c>
      <c r="F555" s="163">
        <v>5</v>
      </c>
      <c r="G555" s="163">
        <v>5</v>
      </c>
      <c r="H555" s="163">
        <v>5</v>
      </c>
      <c r="I555" s="163"/>
    </row>
    <row r="556" spans="1:9" x14ac:dyDescent="0.2">
      <c r="A556" s="20">
        <f>A555</f>
        <v>42461</v>
      </c>
      <c r="B556" s="162" t="s">
        <v>67</v>
      </c>
      <c r="C556" s="162" t="s">
        <v>12</v>
      </c>
      <c r="D556" s="162" t="s">
        <v>6</v>
      </c>
      <c r="E556" s="163">
        <v>50</v>
      </c>
      <c r="F556" s="163">
        <v>5</v>
      </c>
      <c r="G556" s="163">
        <v>5</v>
      </c>
      <c r="H556" s="163">
        <v>5</v>
      </c>
      <c r="I556" s="163"/>
    </row>
    <row r="557" spans="1:9" x14ac:dyDescent="0.2">
      <c r="A557" s="20">
        <v>42464</v>
      </c>
      <c r="B557" s="162" t="s">
        <v>105</v>
      </c>
      <c r="C557" s="162" t="s">
        <v>12</v>
      </c>
      <c r="D557" s="162" t="s">
        <v>35</v>
      </c>
      <c r="E557" s="163">
        <v>50</v>
      </c>
      <c r="F557" s="163">
        <v>5</v>
      </c>
      <c r="G557" s="163">
        <v>5</v>
      </c>
      <c r="H557" s="163">
        <v>5</v>
      </c>
      <c r="I557" s="163"/>
    </row>
    <row r="558" spans="1:9" x14ac:dyDescent="0.2">
      <c r="A558" s="20">
        <f>A557</f>
        <v>42464</v>
      </c>
      <c r="B558" s="162" t="s">
        <v>87</v>
      </c>
      <c r="C558" s="162" t="s">
        <v>12</v>
      </c>
      <c r="D558" s="162" t="s">
        <v>35</v>
      </c>
      <c r="E558" s="163">
        <v>50</v>
      </c>
      <c r="F558" s="163">
        <v>1</v>
      </c>
      <c r="G558" s="163">
        <v>1</v>
      </c>
      <c r="H558" s="163">
        <v>1</v>
      </c>
      <c r="I558" s="163"/>
    </row>
    <row r="559" spans="1:9" x14ac:dyDescent="0.2">
      <c r="A559" s="20">
        <v>42465</v>
      </c>
      <c r="B559" s="162" t="s">
        <v>87</v>
      </c>
      <c r="C559" s="162" t="s">
        <v>12</v>
      </c>
      <c r="D559" s="162" t="s">
        <v>35</v>
      </c>
      <c r="E559" s="163">
        <v>50</v>
      </c>
      <c r="F559" s="163">
        <v>5</v>
      </c>
      <c r="G559" s="163">
        <v>5</v>
      </c>
      <c r="H559" s="163">
        <v>5</v>
      </c>
      <c r="I559" s="163"/>
    </row>
    <row r="560" spans="1:9" x14ac:dyDescent="0.2">
      <c r="A560" s="20">
        <v>42467</v>
      </c>
      <c r="B560" s="162" t="s">
        <v>247</v>
      </c>
      <c r="C560" s="162" t="s">
        <v>12</v>
      </c>
      <c r="D560" s="162" t="s">
        <v>35</v>
      </c>
      <c r="E560" s="163">
        <v>50</v>
      </c>
      <c r="F560" s="163">
        <v>18</v>
      </c>
      <c r="G560" s="163">
        <v>18</v>
      </c>
      <c r="H560" s="163">
        <v>18</v>
      </c>
      <c r="I560" s="163"/>
    </row>
    <row r="561" spans="1:9" x14ac:dyDescent="0.2">
      <c r="A561" s="20">
        <v>42468</v>
      </c>
      <c r="B561" s="162" t="s">
        <v>80</v>
      </c>
      <c r="C561" s="162" t="s">
        <v>12</v>
      </c>
      <c r="D561" s="162" t="s">
        <v>81</v>
      </c>
      <c r="E561" s="163">
        <v>150</v>
      </c>
      <c r="F561" s="163">
        <v>30</v>
      </c>
      <c r="G561" s="163">
        <v>30</v>
      </c>
      <c r="H561" s="163">
        <v>30</v>
      </c>
      <c r="I561" s="163"/>
    </row>
    <row r="562" spans="1:9" x14ac:dyDescent="0.2">
      <c r="A562" s="20">
        <v>42472</v>
      </c>
      <c r="B562" s="168" t="s">
        <v>217</v>
      </c>
      <c r="C562" s="168" t="s">
        <v>12</v>
      </c>
      <c r="D562" s="168" t="s">
        <v>23</v>
      </c>
      <c r="E562" s="169">
        <v>100</v>
      </c>
      <c r="F562" s="169">
        <v>100</v>
      </c>
      <c r="G562" s="169">
        <v>100</v>
      </c>
      <c r="H562" s="169">
        <v>100</v>
      </c>
      <c r="I562" s="169"/>
    </row>
    <row r="563" spans="1:9" x14ac:dyDescent="0.2">
      <c r="A563" s="20">
        <v>42473</v>
      </c>
      <c r="B563" s="50" t="s">
        <v>87</v>
      </c>
      <c r="C563" s="50" t="s">
        <v>12</v>
      </c>
      <c r="D563" s="50" t="s">
        <v>35</v>
      </c>
      <c r="E563" s="51">
        <v>100</v>
      </c>
      <c r="F563" s="51">
        <v>1</v>
      </c>
      <c r="G563" s="51">
        <v>1</v>
      </c>
      <c r="H563" s="51">
        <v>1</v>
      </c>
      <c r="I563" s="51"/>
    </row>
    <row r="564" spans="1:9" x14ac:dyDescent="0.2">
      <c r="A564" s="20">
        <v>42475</v>
      </c>
      <c r="B564" s="6" t="s">
        <v>217</v>
      </c>
      <c r="C564" s="17" t="s">
        <v>12</v>
      </c>
      <c r="D564" s="17" t="s">
        <v>23</v>
      </c>
      <c r="E564" s="17">
        <v>100</v>
      </c>
      <c r="F564" s="612">
        <v>100</v>
      </c>
      <c r="G564" s="612">
        <v>100</v>
      </c>
      <c r="H564" s="612">
        <v>100</v>
      </c>
    </row>
    <row r="565" spans="1:9" x14ac:dyDescent="0.2">
      <c r="A565" s="20">
        <v>42478</v>
      </c>
      <c r="B565" s="50" t="s">
        <v>54</v>
      </c>
      <c r="C565" s="50" t="s">
        <v>12</v>
      </c>
      <c r="D565" s="50" t="s">
        <v>35</v>
      </c>
      <c r="E565" s="51">
        <v>50</v>
      </c>
      <c r="F565" s="51">
        <v>40</v>
      </c>
      <c r="G565" s="51">
        <v>40</v>
      </c>
      <c r="H565" s="51">
        <v>40</v>
      </c>
      <c r="I565" s="51"/>
    </row>
    <row r="566" spans="1:9" x14ac:dyDescent="0.2">
      <c r="A566" s="20">
        <v>42479</v>
      </c>
      <c r="B566" s="172" t="s">
        <v>210</v>
      </c>
      <c r="C566" s="172" t="s">
        <v>12</v>
      </c>
      <c r="D566" s="172" t="s">
        <v>35</v>
      </c>
      <c r="E566" s="173">
        <v>50</v>
      </c>
      <c r="F566" s="173">
        <v>60</v>
      </c>
      <c r="G566" s="173">
        <v>60</v>
      </c>
      <c r="H566" s="173">
        <v>60</v>
      </c>
      <c r="I566" s="173"/>
    </row>
    <row r="567" spans="1:9" x14ac:dyDescent="0.2">
      <c r="A567" s="20">
        <v>42480</v>
      </c>
      <c r="B567" s="50" t="s">
        <v>87</v>
      </c>
      <c r="C567" s="50" t="s">
        <v>12</v>
      </c>
      <c r="D567" s="50" t="s">
        <v>35</v>
      </c>
      <c r="E567" s="51">
        <v>100</v>
      </c>
      <c r="F567" s="51">
        <v>1</v>
      </c>
      <c r="G567" s="51">
        <v>1</v>
      </c>
      <c r="H567" s="51">
        <v>1</v>
      </c>
      <c r="I567" s="51"/>
    </row>
    <row r="568" spans="1:9" x14ac:dyDescent="0.2">
      <c r="A568" s="20">
        <f>A567</f>
        <v>42480</v>
      </c>
      <c r="B568" s="50" t="s">
        <v>210</v>
      </c>
      <c r="C568" s="50" t="s">
        <v>12</v>
      </c>
      <c r="D568" s="50" t="s">
        <v>35</v>
      </c>
      <c r="E568" s="51">
        <v>650</v>
      </c>
      <c r="F568" s="51">
        <v>35</v>
      </c>
      <c r="G568" s="51">
        <v>20</v>
      </c>
      <c r="H568" s="51">
        <v>20</v>
      </c>
      <c r="I568" s="51"/>
    </row>
    <row r="569" spans="1:9" x14ac:dyDescent="0.2">
      <c r="A569" s="20">
        <f>A568</f>
        <v>42480</v>
      </c>
      <c r="B569" s="50" t="s">
        <v>217</v>
      </c>
      <c r="C569" s="50" t="s">
        <v>12</v>
      </c>
      <c r="D569" s="50" t="s">
        <v>23</v>
      </c>
      <c r="E569" s="51">
        <v>100</v>
      </c>
      <c r="F569" s="51">
        <v>100</v>
      </c>
      <c r="G569" s="51">
        <v>100</v>
      </c>
      <c r="H569" s="51">
        <v>100</v>
      </c>
      <c r="I569" s="51"/>
    </row>
    <row r="570" spans="1:9" x14ac:dyDescent="0.2">
      <c r="A570" s="20">
        <v>42481</v>
      </c>
      <c r="B570" s="50" t="s">
        <v>105</v>
      </c>
      <c r="C570" s="50" t="s">
        <v>12</v>
      </c>
      <c r="D570" s="50" t="s">
        <v>35</v>
      </c>
      <c r="E570" s="51">
        <v>100</v>
      </c>
      <c r="F570" s="51">
        <v>40</v>
      </c>
      <c r="G570" s="51">
        <v>40</v>
      </c>
      <c r="H570" s="51">
        <v>40</v>
      </c>
      <c r="I570" s="51"/>
    </row>
    <row r="571" spans="1:9" x14ac:dyDescent="0.2">
      <c r="A571" s="20">
        <f>A570</f>
        <v>42481</v>
      </c>
      <c r="B571" s="50" t="s">
        <v>179</v>
      </c>
      <c r="C571" s="50" t="s">
        <v>12</v>
      </c>
      <c r="D571" s="50" t="s">
        <v>23</v>
      </c>
      <c r="E571" s="51">
        <v>250</v>
      </c>
      <c r="F571" s="51">
        <v>2</v>
      </c>
      <c r="G571" s="51">
        <v>2</v>
      </c>
      <c r="H571" s="51">
        <v>2</v>
      </c>
      <c r="I571" s="51"/>
    </row>
    <row r="572" spans="1:9" x14ac:dyDescent="0.2">
      <c r="A572" s="20">
        <f>A571</f>
        <v>42481</v>
      </c>
      <c r="B572" s="50" t="s">
        <v>183</v>
      </c>
      <c r="C572" s="50" t="s">
        <v>12</v>
      </c>
      <c r="D572" s="50" t="s">
        <v>35</v>
      </c>
      <c r="E572" s="51">
        <v>50</v>
      </c>
      <c r="F572" s="51">
        <v>1</v>
      </c>
      <c r="G572" s="51">
        <v>1</v>
      </c>
      <c r="H572" s="51">
        <v>1</v>
      </c>
      <c r="I572" s="51"/>
    </row>
    <row r="573" spans="1:9" x14ac:dyDescent="0.2">
      <c r="A573" s="20">
        <f>A572</f>
        <v>42481</v>
      </c>
      <c r="B573" s="50" t="s">
        <v>134</v>
      </c>
      <c r="C573" s="50" t="s">
        <v>12</v>
      </c>
      <c r="D573" s="50" t="s">
        <v>6</v>
      </c>
      <c r="E573" s="51">
        <v>50</v>
      </c>
      <c r="F573" s="51">
        <v>1</v>
      </c>
      <c r="G573" s="51">
        <v>1</v>
      </c>
      <c r="H573" s="51">
        <v>1</v>
      </c>
      <c r="I573" s="51"/>
    </row>
    <row r="574" spans="1:9" x14ac:dyDescent="0.2">
      <c r="A574" s="20">
        <f>A573</f>
        <v>42481</v>
      </c>
      <c r="B574" s="50" t="s">
        <v>210</v>
      </c>
      <c r="C574" s="50" t="s">
        <v>12</v>
      </c>
      <c r="D574" s="50" t="s">
        <v>35</v>
      </c>
      <c r="E574" s="51">
        <v>100</v>
      </c>
      <c r="F574" s="51">
        <v>35</v>
      </c>
      <c r="G574" s="51">
        <v>35</v>
      </c>
      <c r="H574" s="51">
        <v>35</v>
      </c>
      <c r="I574" s="51"/>
    </row>
    <row r="575" spans="1:9" x14ac:dyDescent="0.2">
      <c r="A575" s="20">
        <f>A574</f>
        <v>42481</v>
      </c>
      <c r="B575" s="50" t="s">
        <v>166</v>
      </c>
      <c r="C575" s="50" t="s">
        <v>12</v>
      </c>
      <c r="D575" s="50" t="s">
        <v>6</v>
      </c>
      <c r="E575" s="51">
        <v>50</v>
      </c>
      <c r="F575" s="51">
        <v>1</v>
      </c>
      <c r="G575" s="51">
        <v>1</v>
      </c>
      <c r="H575" s="51">
        <v>1</v>
      </c>
      <c r="I575" s="51"/>
    </row>
    <row r="576" spans="1:9" x14ac:dyDescent="0.2">
      <c r="A576" s="20">
        <v>42488</v>
      </c>
      <c r="B576" s="16" t="s">
        <v>217</v>
      </c>
      <c r="C576" s="16" t="s">
        <v>12</v>
      </c>
      <c r="D576" s="16" t="s">
        <v>23</v>
      </c>
      <c r="E576" s="22">
        <v>50</v>
      </c>
      <c r="F576" s="22">
        <v>120</v>
      </c>
      <c r="G576" s="22">
        <v>120</v>
      </c>
      <c r="H576" s="22">
        <v>120</v>
      </c>
      <c r="I576" s="22"/>
    </row>
    <row r="577" spans="1:9" x14ac:dyDescent="0.2">
      <c r="A577" s="20">
        <v>42489</v>
      </c>
      <c r="B577" s="50" t="s">
        <v>217</v>
      </c>
      <c r="C577" s="50" t="s">
        <v>12</v>
      </c>
      <c r="D577" s="50" t="s">
        <v>23</v>
      </c>
      <c r="E577" s="51">
        <v>100</v>
      </c>
      <c r="F577" s="51">
        <v>125</v>
      </c>
      <c r="G577" s="51">
        <v>125</v>
      </c>
      <c r="H577" s="51">
        <v>125</v>
      </c>
      <c r="I577" s="51"/>
    </row>
    <row r="578" spans="1:9" x14ac:dyDescent="0.2">
      <c r="A578" s="20">
        <v>42493</v>
      </c>
      <c r="B578" s="50" t="s">
        <v>105</v>
      </c>
      <c r="C578" s="50" t="s">
        <v>12</v>
      </c>
      <c r="D578" s="50" t="s">
        <v>35</v>
      </c>
      <c r="E578" s="51">
        <v>100</v>
      </c>
      <c r="F578" s="51">
        <v>40</v>
      </c>
      <c r="G578" s="51">
        <v>40</v>
      </c>
      <c r="H578" s="51">
        <v>40</v>
      </c>
      <c r="I578" s="51"/>
    </row>
    <row r="579" spans="1:9" x14ac:dyDescent="0.2">
      <c r="A579" s="20">
        <f t="shared" ref="A579:A584" si="28">A578</f>
        <v>42493</v>
      </c>
      <c r="B579" s="50" t="s">
        <v>87</v>
      </c>
      <c r="C579" s="50" t="s">
        <v>12</v>
      </c>
      <c r="D579" s="50" t="s">
        <v>35</v>
      </c>
      <c r="E579" s="51">
        <v>150</v>
      </c>
      <c r="F579" s="51">
        <v>5</v>
      </c>
      <c r="G579" s="51">
        <v>5</v>
      </c>
      <c r="H579" s="51">
        <v>5</v>
      </c>
      <c r="I579" s="51"/>
    </row>
    <row r="580" spans="1:9" x14ac:dyDescent="0.2">
      <c r="A580" s="20">
        <f t="shared" si="28"/>
        <v>42493</v>
      </c>
      <c r="B580" s="50" t="s">
        <v>179</v>
      </c>
      <c r="C580" s="50" t="s">
        <v>12</v>
      </c>
      <c r="D580" s="50" t="s">
        <v>23</v>
      </c>
      <c r="E580" s="51">
        <v>100</v>
      </c>
      <c r="F580" s="51">
        <v>1</v>
      </c>
      <c r="G580" s="51">
        <v>1</v>
      </c>
      <c r="H580" s="51">
        <v>1</v>
      </c>
      <c r="I580" s="51"/>
    </row>
    <row r="581" spans="1:9" x14ac:dyDescent="0.2">
      <c r="A581" s="20">
        <f t="shared" si="28"/>
        <v>42493</v>
      </c>
      <c r="B581" s="50" t="s">
        <v>232</v>
      </c>
      <c r="C581" s="50" t="s">
        <v>12</v>
      </c>
      <c r="D581" s="50" t="s">
        <v>35</v>
      </c>
      <c r="E581" s="51">
        <v>50</v>
      </c>
      <c r="F581" s="51">
        <v>10</v>
      </c>
      <c r="G581" s="51">
        <v>10</v>
      </c>
      <c r="H581" s="51">
        <v>10</v>
      </c>
      <c r="I581" s="51"/>
    </row>
    <row r="582" spans="1:9" x14ac:dyDescent="0.2">
      <c r="A582" s="20">
        <f t="shared" si="28"/>
        <v>42493</v>
      </c>
      <c r="B582" s="50" t="s">
        <v>63</v>
      </c>
      <c r="C582" s="50" t="s">
        <v>12</v>
      </c>
      <c r="D582" s="50" t="s">
        <v>35</v>
      </c>
      <c r="E582" s="51">
        <v>400</v>
      </c>
      <c r="F582" s="51">
        <v>15</v>
      </c>
      <c r="G582" s="51">
        <v>1</v>
      </c>
      <c r="H582" s="51">
        <v>1</v>
      </c>
      <c r="I582" s="51"/>
    </row>
    <row r="583" spans="1:9" x14ac:dyDescent="0.2">
      <c r="A583" s="20">
        <f t="shared" si="28"/>
        <v>42493</v>
      </c>
      <c r="B583" s="50" t="s">
        <v>210</v>
      </c>
      <c r="C583" s="50" t="s">
        <v>12</v>
      </c>
      <c r="D583" s="50" t="s">
        <v>35</v>
      </c>
      <c r="E583" s="51">
        <v>200</v>
      </c>
      <c r="F583" s="51">
        <v>45</v>
      </c>
      <c r="G583" s="51">
        <v>45</v>
      </c>
      <c r="H583" s="51">
        <v>45</v>
      </c>
      <c r="I583" s="51"/>
    </row>
    <row r="584" spans="1:9" x14ac:dyDescent="0.2">
      <c r="A584" s="20">
        <f t="shared" si="28"/>
        <v>42493</v>
      </c>
      <c r="B584" s="50" t="s">
        <v>217</v>
      </c>
      <c r="C584" s="50" t="s">
        <v>12</v>
      </c>
      <c r="D584" s="50" t="s">
        <v>23</v>
      </c>
      <c r="E584" s="51">
        <v>100</v>
      </c>
      <c r="F584" s="51">
        <v>125</v>
      </c>
      <c r="G584" s="51">
        <v>125</v>
      </c>
      <c r="H584" s="51">
        <v>125</v>
      </c>
      <c r="I584" s="51"/>
    </row>
    <row r="585" spans="1:9" x14ac:dyDescent="0.2">
      <c r="A585" s="20">
        <v>42495</v>
      </c>
      <c r="B585" s="50" t="s">
        <v>24</v>
      </c>
      <c r="C585" s="50" t="s">
        <v>12</v>
      </c>
      <c r="D585" s="50" t="s">
        <v>23</v>
      </c>
      <c r="E585" s="51">
        <v>100</v>
      </c>
      <c r="F585" s="51">
        <v>30</v>
      </c>
      <c r="G585" s="51">
        <v>30</v>
      </c>
      <c r="H585" s="51">
        <v>30</v>
      </c>
      <c r="I585" s="51"/>
    </row>
    <row r="586" spans="1:9" x14ac:dyDescent="0.2">
      <c r="A586" s="20">
        <f>A585</f>
        <v>42495</v>
      </c>
      <c r="B586" s="50" t="s">
        <v>88</v>
      </c>
      <c r="C586" s="50" t="s">
        <v>12</v>
      </c>
      <c r="D586" s="50" t="s">
        <v>6</v>
      </c>
      <c r="E586" s="51">
        <v>50</v>
      </c>
      <c r="F586" s="51">
        <v>40</v>
      </c>
      <c r="G586" s="51">
        <v>40</v>
      </c>
      <c r="H586" s="51">
        <v>40</v>
      </c>
      <c r="I586" s="51"/>
    </row>
    <row r="587" spans="1:9" x14ac:dyDescent="0.2">
      <c r="A587" s="20">
        <f>A586</f>
        <v>42495</v>
      </c>
      <c r="B587" s="50" t="s">
        <v>290</v>
      </c>
      <c r="C587" s="50" t="s">
        <v>12</v>
      </c>
      <c r="D587" s="50" t="s">
        <v>35</v>
      </c>
      <c r="E587" s="51">
        <v>100</v>
      </c>
      <c r="F587" s="51">
        <v>15</v>
      </c>
      <c r="G587" s="51">
        <v>15</v>
      </c>
      <c r="H587" s="51">
        <v>15</v>
      </c>
      <c r="I587" s="51"/>
    </row>
    <row r="588" spans="1:9" x14ac:dyDescent="0.2">
      <c r="A588" s="20">
        <f>A587</f>
        <v>42495</v>
      </c>
      <c r="B588" s="50" t="s">
        <v>210</v>
      </c>
      <c r="C588" s="50" t="s">
        <v>12</v>
      </c>
      <c r="D588" s="50" t="s">
        <v>35</v>
      </c>
      <c r="E588" s="51">
        <v>800</v>
      </c>
      <c r="F588" s="51">
        <v>35</v>
      </c>
      <c r="G588" s="51">
        <v>35</v>
      </c>
      <c r="H588" s="51">
        <v>35</v>
      </c>
      <c r="I588" s="51"/>
    </row>
    <row r="589" spans="1:9" x14ac:dyDescent="0.2">
      <c r="A589" s="20">
        <v>42496</v>
      </c>
      <c r="B589" s="50" t="s">
        <v>232</v>
      </c>
      <c r="C589" s="50" t="s">
        <v>12</v>
      </c>
      <c r="D589" s="50" t="s">
        <v>35</v>
      </c>
      <c r="E589" s="51">
        <v>100</v>
      </c>
      <c r="F589" s="51">
        <v>10</v>
      </c>
      <c r="G589" s="51">
        <v>10</v>
      </c>
      <c r="H589" s="51">
        <v>10</v>
      </c>
      <c r="I589" s="51"/>
    </row>
    <row r="590" spans="1:9" x14ac:dyDescent="0.2">
      <c r="A590" s="20">
        <v>42499</v>
      </c>
      <c r="B590" s="177" t="s">
        <v>181</v>
      </c>
      <c r="C590" s="177" t="s">
        <v>12</v>
      </c>
      <c r="D590" s="177" t="s">
        <v>6</v>
      </c>
      <c r="E590" s="178">
        <v>100</v>
      </c>
      <c r="F590" s="178">
        <v>5</v>
      </c>
      <c r="G590" s="178">
        <v>5</v>
      </c>
      <c r="H590" s="178">
        <v>5</v>
      </c>
      <c r="I590" s="178"/>
    </row>
    <row r="591" spans="1:9" x14ac:dyDescent="0.2">
      <c r="A591" s="20">
        <f>A590</f>
        <v>42499</v>
      </c>
      <c r="B591" s="177" t="s">
        <v>210</v>
      </c>
      <c r="C591" s="177" t="s">
        <v>12</v>
      </c>
      <c r="D591" s="177" t="s">
        <v>35</v>
      </c>
      <c r="E591" s="178">
        <v>400</v>
      </c>
      <c r="F591" s="178">
        <v>45</v>
      </c>
      <c r="G591" s="178">
        <v>45</v>
      </c>
      <c r="H591" s="178">
        <v>45</v>
      </c>
      <c r="I591" s="178"/>
    </row>
    <row r="592" spans="1:9" x14ac:dyDescent="0.2">
      <c r="A592" s="20">
        <f>A591</f>
        <v>42499</v>
      </c>
      <c r="B592" s="177" t="s">
        <v>217</v>
      </c>
      <c r="C592" s="177" t="s">
        <v>12</v>
      </c>
      <c r="D592" s="177" t="s">
        <v>23</v>
      </c>
      <c r="E592" s="178">
        <v>100</v>
      </c>
      <c r="F592" s="178">
        <v>100</v>
      </c>
      <c r="G592" s="178">
        <v>100</v>
      </c>
      <c r="H592" s="178">
        <v>100</v>
      </c>
      <c r="I592" s="178"/>
    </row>
    <row r="593" spans="1:9" x14ac:dyDescent="0.2">
      <c r="A593" s="20">
        <f>A592</f>
        <v>42499</v>
      </c>
      <c r="B593" s="177" t="s">
        <v>171</v>
      </c>
      <c r="C593" s="177" t="s">
        <v>12</v>
      </c>
      <c r="D593" s="177" t="s">
        <v>6</v>
      </c>
      <c r="E593" s="178">
        <v>100</v>
      </c>
      <c r="F593" s="178">
        <v>20</v>
      </c>
      <c r="G593" s="178">
        <v>20</v>
      </c>
      <c r="H593" s="178">
        <v>20</v>
      </c>
      <c r="I593" s="178"/>
    </row>
    <row r="594" spans="1:9" x14ac:dyDescent="0.2">
      <c r="A594" s="20">
        <v>42500</v>
      </c>
      <c r="B594" s="50" t="s">
        <v>183</v>
      </c>
      <c r="C594" s="50" t="s">
        <v>12</v>
      </c>
      <c r="D594" s="50" t="s">
        <v>35</v>
      </c>
      <c r="E594" s="51">
        <v>100</v>
      </c>
      <c r="F594" s="51">
        <v>40</v>
      </c>
      <c r="G594" s="51">
        <v>40</v>
      </c>
      <c r="H594" s="51">
        <v>40</v>
      </c>
      <c r="I594" s="51"/>
    </row>
    <row r="595" spans="1:9" x14ac:dyDescent="0.2">
      <c r="A595" s="20">
        <f>A594</f>
        <v>42500</v>
      </c>
      <c r="B595" s="50" t="s">
        <v>199</v>
      </c>
      <c r="C595" s="50" t="s">
        <v>12</v>
      </c>
      <c r="D595" s="50" t="s">
        <v>6</v>
      </c>
      <c r="E595" s="51">
        <v>300</v>
      </c>
      <c r="F595" s="51">
        <v>30</v>
      </c>
      <c r="G595" s="51">
        <v>30</v>
      </c>
      <c r="H595" s="51">
        <v>30</v>
      </c>
      <c r="I595" s="51"/>
    </row>
    <row r="596" spans="1:9" x14ac:dyDescent="0.2">
      <c r="A596" s="20">
        <f>A595</f>
        <v>42500</v>
      </c>
      <c r="B596" s="50" t="s">
        <v>171</v>
      </c>
      <c r="C596" s="50" t="s">
        <v>12</v>
      </c>
      <c r="D596" s="50" t="s">
        <v>6</v>
      </c>
      <c r="E596" s="51">
        <v>100</v>
      </c>
      <c r="F596" s="51">
        <v>40</v>
      </c>
      <c r="G596" s="51">
        <v>40</v>
      </c>
      <c r="H596" s="51">
        <v>40</v>
      </c>
      <c r="I596" s="51"/>
    </row>
    <row r="597" spans="1:9" x14ac:dyDescent="0.2">
      <c r="A597" s="20">
        <v>42501</v>
      </c>
      <c r="B597" s="50" t="s">
        <v>119</v>
      </c>
      <c r="C597" s="50" t="s">
        <v>12</v>
      </c>
      <c r="D597" s="50" t="s">
        <v>35</v>
      </c>
      <c r="E597" s="51">
        <v>100</v>
      </c>
      <c r="F597" s="51">
        <v>5</v>
      </c>
      <c r="G597" s="51">
        <v>5</v>
      </c>
      <c r="H597" s="51">
        <v>5</v>
      </c>
      <c r="I597" s="51"/>
    </row>
    <row r="598" spans="1:9" x14ac:dyDescent="0.2">
      <c r="A598" s="20">
        <f t="shared" ref="A598:A603" si="29">A597</f>
        <v>42501</v>
      </c>
      <c r="B598" s="50" t="s">
        <v>255</v>
      </c>
      <c r="C598" s="50" t="s">
        <v>12</v>
      </c>
      <c r="D598" s="50" t="s">
        <v>35</v>
      </c>
      <c r="E598" s="51">
        <v>650</v>
      </c>
      <c r="F598" s="51">
        <v>65</v>
      </c>
      <c r="G598" s="51">
        <v>65</v>
      </c>
      <c r="H598" s="51">
        <v>65</v>
      </c>
      <c r="I598" s="51"/>
    </row>
    <row r="599" spans="1:9" x14ac:dyDescent="0.2">
      <c r="A599" s="20">
        <f t="shared" si="29"/>
        <v>42501</v>
      </c>
      <c r="B599" s="50" t="s">
        <v>54</v>
      </c>
      <c r="C599" s="50" t="s">
        <v>12</v>
      </c>
      <c r="D599" s="50" t="s">
        <v>35</v>
      </c>
      <c r="E599" s="51">
        <v>100</v>
      </c>
      <c r="F599" s="51">
        <v>60</v>
      </c>
      <c r="G599" s="51">
        <v>60</v>
      </c>
      <c r="H599" s="51">
        <v>60</v>
      </c>
      <c r="I599" s="51"/>
    </row>
    <row r="600" spans="1:9" x14ac:dyDescent="0.2">
      <c r="A600" s="20">
        <f t="shared" si="29"/>
        <v>42501</v>
      </c>
      <c r="B600" s="50" t="s">
        <v>101</v>
      </c>
      <c r="C600" s="50" t="s">
        <v>12</v>
      </c>
      <c r="D600" s="50" t="s">
        <v>35</v>
      </c>
      <c r="E600" s="51">
        <v>100</v>
      </c>
      <c r="F600" s="51">
        <v>60</v>
      </c>
      <c r="G600" s="51">
        <v>60</v>
      </c>
      <c r="H600" s="51">
        <v>60</v>
      </c>
      <c r="I600" s="51"/>
    </row>
    <row r="601" spans="1:9" x14ac:dyDescent="0.2">
      <c r="A601" s="20">
        <f t="shared" si="29"/>
        <v>42501</v>
      </c>
      <c r="B601" s="50" t="s">
        <v>55</v>
      </c>
      <c r="C601" s="50" t="s">
        <v>12</v>
      </c>
      <c r="D601" s="50" t="s">
        <v>35</v>
      </c>
      <c r="E601" s="51">
        <v>2450</v>
      </c>
      <c r="F601" s="51">
        <v>60</v>
      </c>
      <c r="G601" s="51">
        <v>60</v>
      </c>
      <c r="H601" s="51">
        <v>60</v>
      </c>
      <c r="I601" s="51"/>
    </row>
    <row r="602" spans="1:9" x14ac:dyDescent="0.2">
      <c r="A602" s="20">
        <f t="shared" si="29"/>
        <v>42501</v>
      </c>
      <c r="B602" s="50" t="s">
        <v>162</v>
      </c>
      <c r="C602" s="50" t="s">
        <v>12</v>
      </c>
      <c r="D602" s="50" t="s">
        <v>35</v>
      </c>
      <c r="E602" s="51">
        <v>450</v>
      </c>
      <c r="F602" s="51">
        <v>60</v>
      </c>
      <c r="G602" s="51">
        <v>60</v>
      </c>
      <c r="H602" s="51">
        <v>60</v>
      </c>
      <c r="I602" s="51"/>
    </row>
    <row r="603" spans="1:9" x14ac:dyDescent="0.2">
      <c r="A603" s="20">
        <f t="shared" si="29"/>
        <v>42501</v>
      </c>
      <c r="B603" s="50" t="s">
        <v>253</v>
      </c>
      <c r="C603" s="50" t="s">
        <v>12</v>
      </c>
      <c r="D603" s="50" t="s">
        <v>35</v>
      </c>
      <c r="E603" s="51">
        <v>50</v>
      </c>
      <c r="F603" s="51">
        <v>10</v>
      </c>
      <c r="G603" s="51">
        <v>10</v>
      </c>
      <c r="H603" s="51">
        <v>10</v>
      </c>
      <c r="I603" s="51"/>
    </row>
    <row r="604" spans="1:9" x14ac:dyDescent="0.2">
      <c r="A604" s="20">
        <v>42502</v>
      </c>
      <c r="B604" s="180" t="s">
        <v>67</v>
      </c>
      <c r="C604" s="180" t="s">
        <v>12</v>
      </c>
      <c r="D604" s="180" t="s">
        <v>6</v>
      </c>
      <c r="E604" s="181">
        <v>2150</v>
      </c>
      <c r="F604" s="181">
        <v>30</v>
      </c>
      <c r="G604" s="181">
        <v>30</v>
      </c>
      <c r="H604" s="181">
        <v>30</v>
      </c>
      <c r="I604" s="181"/>
    </row>
    <row r="605" spans="1:9" x14ac:dyDescent="0.2">
      <c r="A605" s="20">
        <f>A604</f>
        <v>42502</v>
      </c>
      <c r="B605" s="180" t="s">
        <v>192</v>
      </c>
      <c r="C605" s="180" t="s">
        <v>12</v>
      </c>
      <c r="D605" s="180" t="s">
        <v>35</v>
      </c>
      <c r="E605" s="181">
        <v>100</v>
      </c>
      <c r="F605" s="181">
        <v>50</v>
      </c>
      <c r="G605" s="181">
        <v>50</v>
      </c>
      <c r="H605" s="181">
        <v>50</v>
      </c>
      <c r="I605" s="181"/>
    </row>
    <row r="606" spans="1:9" x14ac:dyDescent="0.2">
      <c r="A606" s="20">
        <v>42503</v>
      </c>
      <c r="B606" s="180" t="s">
        <v>86</v>
      </c>
      <c r="C606" s="180" t="s">
        <v>12</v>
      </c>
      <c r="D606" s="180" t="s">
        <v>35</v>
      </c>
      <c r="E606" s="181">
        <v>150</v>
      </c>
      <c r="F606" s="181">
        <v>25</v>
      </c>
      <c r="G606" s="181">
        <v>25</v>
      </c>
      <c r="H606" s="181">
        <v>25</v>
      </c>
      <c r="I606" s="181"/>
    </row>
    <row r="607" spans="1:9" x14ac:dyDescent="0.2">
      <c r="A607" s="20">
        <f>A606</f>
        <v>42503</v>
      </c>
      <c r="B607" s="180" t="s">
        <v>290</v>
      </c>
      <c r="C607" s="180" t="s">
        <v>12</v>
      </c>
      <c r="D607" s="180" t="s">
        <v>35</v>
      </c>
      <c r="E607" s="181">
        <v>200</v>
      </c>
      <c r="F607" s="181">
        <v>25</v>
      </c>
      <c r="G607" s="181">
        <v>25</v>
      </c>
      <c r="H607" s="181">
        <v>25</v>
      </c>
      <c r="I607" s="181"/>
    </row>
    <row r="608" spans="1:9" x14ac:dyDescent="0.2">
      <c r="A608" s="20">
        <v>42506</v>
      </c>
      <c r="B608" s="50" t="s">
        <v>88</v>
      </c>
      <c r="C608" s="50" t="s">
        <v>12</v>
      </c>
      <c r="D608" s="50" t="s">
        <v>6</v>
      </c>
      <c r="E608" s="51">
        <v>50</v>
      </c>
      <c r="F608" s="51">
        <v>20</v>
      </c>
      <c r="G608" s="51">
        <v>20</v>
      </c>
      <c r="H608" s="51">
        <v>20</v>
      </c>
      <c r="I608" s="51"/>
    </row>
    <row r="609" spans="1:9" x14ac:dyDescent="0.2">
      <c r="A609" s="20">
        <v>42507</v>
      </c>
      <c r="B609" s="183" t="s">
        <v>290</v>
      </c>
      <c r="C609" s="183" t="s">
        <v>12</v>
      </c>
      <c r="D609" s="183" t="s">
        <v>35</v>
      </c>
      <c r="E609" s="184">
        <v>100</v>
      </c>
      <c r="F609" s="184">
        <v>25</v>
      </c>
      <c r="G609" s="184">
        <v>25</v>
      </c>
      <c r="H609" s="184">
        <v>25</v>
      </c>
      <c r="I609" s="184"/>
    </row>
    <row r="610" spans="1:9" x14ac:dyDescent="0.2">
      <c r="A610" s="20">
        <v>42509</v>
      </c>
      <c r="B610" s="50" t="s">
        <v>105</v>
      </c>
      <c r="C610" s="50" t="s">
        <v>12</v>
      </c>
      <c r="D610" s="50" t="s">
        <v>35</v>
      </c>
      <c r="E610" s="51">
        <v>50</v>
      </c>
      <c r="F610" s="51">
        <v>50</v>
      </c>
      <c r="G610" s="51">
        <v>50</v>
      </c>
      <c r="H610" s="51">
        <v>50</v>
      </c>
      <c r="I610" s="51"/>
    </row>
    <row r="611" spans="1:9" x14ac:dyDescent="0.2">
      <c r="A611" s="20">
        <f>A610</f>
        <v>42509</v>
      </c>
      <c r="B611" s="50" t="s">
        <v>87</v>
      </c>
      <c r="C611" s="50" t="s">
        <v>12</v>
      </c>
      <c r="D611" s="50" t="s">
        <v>35</v>
      </c>
      <c r="E611" s="51">
        <v>100</v>
      </c>
      <c r="F611" s="51">
        <v>40</v>
      </c>
      <c r="G611" s="51">
        <v>40</v>
      </c>
      <c r="H611" s="51">
        <v>40</v>
      </c>
      <c r="I611" s="51"/>
    </row>
    <row r="612" spans="1:9" x14ac:dyDescent="0.2">
      <c r="A612" s="20">
        <v>42510</v>
      </c>
      <c r="B612" s="185" t="s">
        <v>158</v>
      </c>
      <c r="C612" s="185" t="s">
        <v>12</v>
      </c>
      <c r="D612" s="185" t="s">
        <v>35</v>
      </c>
      <c r="E612" s="186">
        <v>100</v>
      </c>
      <c r="F612" s="186">
        <v>1</v>
      </c>
      <c r="G612" s="186">
        <v>1</v>
      </c>
      <c r="H612" s="186">
        <v>1</v>
      </c>
      <c r="I612" s="186"/>
    </row>
    <row r="613" spans="1:9" x14ac:dyDescent="0.2">
      <c r="A613" s="20">
        <f>A612</f>
        <v>42510</v>
      </c>
      <c r="B613" s="185" t="s">
        <v>290</v>
      </c>
      <c r="C613" s="185" t="s">
        <v>12</v>
      </c>
      <c r="D613" s="185" t="s">
        <v>35</v>
      </c>
      <c r="E613" s="186">
        <v>100</v>
      </c>
      <c r="F613" s="186">
        <v>25</v>
      </c>
      <c r="G613" s="186">
        <v>25</v>
      </c>
      <c r="H613" s="186">
        <v>25</v>
      </c>
      <c r="I613" s="186"/>
    </row>
    <row r="614" spans="1:9" x14ac:dyDescent="0.2">
      <c r="A614" s="20">
        <v>42513</v>
      </c>
      <c r="B614" s="50" t="s">
        <v>158</v>
      </c>
      <c r="C614" s="50" t="s">
        <v>12</v>
      </c>
      <c r="D614" s="50" t="s">
        <v>35</v>
      </c>
      <c r="E614" s="51">
        <v>100</v>
      </c>
      <c r="F614" s="51">
        <v>1</v>
      </c>
      <c r="G614" s="51">
        <v>1</v>
      </c>
      <c r="H614" s="51">
        <v>1</v>
      </c>
      <c r="I614" s="51"/>
    </row>
    <row r="615" spans="1:9" x14ac:dyDescent="0.2">
      <c r="A615" s="20">
        <f>A614</f>
        <v>42513</v>
      </c>
      <c r="B615" s="50" t="s">
        <v>290</v>
      </c>
      <c r="C615" s="50" t="s">
        <v>12</v>
      </c>
      <c r="D615" s="50" t="s">
        <v>35</v>
      </c>
      <c r="E615" s="51">
        <v>100</v>
      </c>
      <c r="F615" s="51">
        <v>25</v>
      </c>
      <c r="G615" s="51">
        <v>25</v>
      </c>
      <c r="H615" s="51">
        <v>25</v>
      </c>
      <c r="I615" s="51"/>
    </row>
    <row r="616" spans="1:9" x14ac:dyDescent="0.2">
      <c r="A616" s="20">
        <v>42514</v>
      </c>
      <c r="B616" s="187" t="s">
        <v>118</v>
      </c>
      <c r="C616" s="187" t="s">
        <v>12</v>
      </c>
      <c r="D616" s="187" t="s">
        <v>35</v>
      </c>
      <c r="E616" s="188">
        <v>400</v>
      </c>
      <c r="F616" s="188">
        <v>10</v>
      </c>
      <c r="G616" s="188">
        <v>10</v>
      </c>
      <c r="H616" s="188">
        <v>10</v>
      </c>
      <c r="I616" s="188"/>
    </row>
    <row r="617" spans="1:9" x14ac:dyDescent="0.2">
      <c r="A617" s="20">
        <f>A616</f>
        <v>42514</v>
      </c>
      <c r="B617" s="187" t="s">
        <v>123</v>
      </c>
      <c r="C617" s="187" t="s">
        <v>12</v>
      </c>
      <c r="D617" s="187" t="s">
        <v>6</v>
      </c>
      <c r="E617" s="188">
        <v>100</v>
      </c>
      <c r="F617" s="188">
        <v>5</v>
      </c>
      <c r="G617" s="188">
        <v>5</v>
      </c>
      <c r="H617" s="188">
        <v>5</v>
      </c>
      <c r="I617" s="188"/>
    </row>
    <row r="618" spans="1:9" x14ac:dyDescent="0.2">
      <c r="A618" s="20">
        <f>A617</f>
        <v>42514</v>
      </c>
      <c r="B618" s="187" t="s">
        <v>132</v>
      </c>
      <c r="C618" s="187" t="s">
        <v>12</v>
      </c>
      <c r="D618" s="187" t="s">
        <v>35</v>
      </c>
      <c r="E618" s="188">
        <v>200</v>
      </c>
      <c r="F618" s="188">
        <v>10</v>
      </c>
      <c r="G618" s="188">
        <v>10</v>
      </c>
      <c r="H618" s="188">
        <v>10</v>
      </c>
      <c r="I618" s="188"/>
    </row>
    <row r="619" spans="1:9" x14ac:dyDescent="0.2">
      <c r="A619" s="20">
        <v>42516</v>
      </c>
      <c r="B619" s="191" t="s">
        <v>86</v>
      </c>
      <c r="C619" s="191" t="s">
        <v>12</v>
      </c>
      <c r="D619" s="191" t="s">
        <v>35</v>
      </c>
      <c r="E619" s="188">
        <v>100</v>
      </c>
      <c r="F619" s="188">
        <v>30</v>
      </c>
      <c r="G619" s="188">
        <v>30</v>
      </c>
      <c r="H619" s="188">
        <v>30</v>
      </c>
      <c r="I619" s="188"/>
    </row>
    <row r="620" spans="1:9" x14ac:dyDescent="0.2">
      <c r="A620" s="20">
        <f>A619</f>
        <v>42516</v>
      </c>
      <c r="B620" s="191" t="s">
        <v>171</v>
      </c>
      <c r="C620" s="191" t="s">
        <v>12</v>
      </c>
      <c r="D620" s="191" t="s">
        <v>6</v>
      </c>
      <c r="E620" s="188">
        <v>50</v>
      </c>
      <c r="F620" s="188">
        <v>60</v>
      </c>
      <c r="G620" s="188">
        <v>60</v>
      </c>
      <c r="H620" s="188">
        <v>60</v>
      </c>
      <c r="I620" s="188"/>
    </row>
    <row r="621" spans="1:9" x14ac:dyDescent="0.2">
      <c r="A621" s="20">
        <v>42521</v>
      </c>
      <c r="B621" s="191" t="s">
        <v>166</v>
      </c>
      <c r="C621" s="191" t="s">
        <v>12</v>
      </c>
      <c r="D621" s="191" t="s">
        <v>6</v>
      </c>
      <c r="E621" s="188">
        <v>50</v>
      </c>
      <c r="F621" s="188">
        <v>10</v>
      </c>
      <c r="G621" s="188">
        <v>10</v>
      </c>
      <c r="H621" s="188">
        <v>10</v>
      </c>
      <c r="I621" s="188"/>
    </row>
    <row r="622" spans="1:9" x14ac:dyDescent="0.2">
      <c r="A622" s="20">
        <v>42522</v>
      </c>
      <c r="B622" s="16" t="s">
        <v>118</v>
      </c>
      <c r="C622" s="16" t="s">
        <v>12</v>
      </c>
      <c r="D622" s="16" t="s">
        <v>35</v>
      </c>
      <c r="E622" s="22">
        <v>900</v>
      </c>
      <c r="F622" s="22">
        <v>10</v>
      </c>
      <c r="G622" s="22">
        <v>1</v>
      </c>
      <c r="H622" s="22">
        <v>1</v>
      </c>
      <c r="I622" s="22"/>
    </row>
    <row r="623" spans="1:9" x14ac:dyDescent="0.2">
      <c r="A623" s="20">
        <f>A622</f>
        <v>42522</v>
      </c>
      <c r="B623" s="16" t="s">
        <v>87</v>
      </c>
      <c r="C623" s="16" t="s">
        <v>12</v>
      </c>
      <c r="D623" s="16" t="s">
        <v>35</v>
      </c>
      <c r="E623" s="22">
        <v>50</v>
      </c>
      <c r="F623" s="22">
        <v>40</v>
      </c>
      <c r="G623" s="22">
        <v>40</v>
      </c>
      <c r="H623" s="22">
        <v>40</v>
      </c>
      <c r="I623" s="22"/>
    </row>
    <row r="624" spans="1:9" x14ac:dyDescent="0.2">
      <c r="A624" s="20">
        <v>42523</v>
      </c>
      <c r="B624" s="193" t="s">
        <v>180</v>
      </c>
      <c r="C624" s="193" t="s">
        <v>12</v>
      </c>
      <c r="D624" s="193" t="s">
        <v>6</v>
      </c>
      <c r="E624" s="194">
        <v>50</v>
      </c>
      <c r="F624" s="194">
        <v>5</v>
      </c>
      <c r="G624" s="194">
        <v>5</v>
      </c>
      <c r="H624" s="194">
        <v>5</v>
      </c>
      <c r="I624" s="194"/>
    </row>
    <row r="625" spans="1:9" x14ac:dyDescent="0.2">
      <c r="A625" s="20">
        <f>A624</f>
        <v>42523</v>
      </c>
      <c r="B625" s="193" t="s">
        <v>204</v>
      </c>
      <c r="C625" s="193" t="s">
        <v>12</v>
      </c>
      <c r="D625" s="193" t="s">
        <v>6</v>
      </c>
      <c r="E625" s="194">
        <v>150</v>
      </c>
      <c r="F625" s="194">
        <v>5</v>
      </c>
      <c r="G625" s="194">
        <v>5</v>
      </c>
      <c r="H625" s="194">
        <v>5</v>
      </c>
      <c r="I625" s="194"/>
    </row>
    <row r="626" spans="1:9" x14ac:dyDescent="0.2">
      <c r="A626" s="20">
        <v>42528</v>
      </c>
      <c r="B626" s="16" t="s">
        <v>204</v>
      </c>
      <c r="C626" s="16" t="s">
        <v>12</v>
      </c>
      <c r="D626" s="16" t="s">
        <v>6</v>
      </c>
      <c r="E626" s="22">
        <v>150</v>
      </c>
      <c r="F626" s="22">
        <v>35</v>
      </c>
      <c r="G626" s="22">
        <v>35</v>
      </c>
      <c r="H626" s="22">
        <v>35</v>
      </c>
      <c r="I626" s="22"/>
    </row>
    <row r="627" spans="1:9" x14ac:dyDescent="0.2">
      <c r="A627" s="20">
        <f>A626</f>
        <v>42528</v>
      </c>
      <c r="B627" s="16" t="s">
        <v>63</v>
      </c>
      <c r="C627" s="16" t="s">
        <v>12</v>
      </c>
      <c r="D627" s="16" t="s">
        <v>35</v>
      </c>
      <c r="E627" s="22">
        <v>50</v>
      </c>
      <c r="F627" s="22">
        <v>10</v>
      </c>
      <c r="G627" s="22">
        <v>10</v>
      </c>
      <c r="H627" s="22">
        <v>10</v>
      </c>
      <c r="I627" s="22"/>
    </row>
    <row r="628" spans="1:9" x14ac:dyDescent="0.2">
      <c r="A628" s="20">
        <v>42529</v>
      </c>
      <c r="B628" s="192" t="s">
        <v>164</v>
      </c>
      <c r="C628" s="192" t="s">
        <v>12</v>
      </c>
      <c r="D628" s="192" t="s">
        <v>151</v>
      </c>
      <c r="E628" s="189">
        <v>700</v>
      </c>
      <c r="F628" s="189">
        <v>1</v>
      </c>
      <c r="G628" s="189">
        <v>1</v>
      </c>
      <c r="H628" s="189">
        <v>1</v>
      </c>
      <c r="I628" s="189"/>
    </row>
    <row r="629" spans="1:9" x14ac:dyDescent="0.2">
      <c r="A629" s="20">
        <v>42530</v>
      </c>
      <c r="B629" s="16" t="s">
        <v>119</v>
      </c>
      <c r="C629" s="16" t="s">
        <v>12</v>
      </c>
      <c r="D629" s="16" t="s">
        <v>35</v>
      </c>
      <c r="E629" s="22">
        <v>600</v>
      </c>
      <c r="F629" s="22">
        <v>1</v>
      </c>
      <c r="G629" s="22">
        <v>1</v>
      </c>
      <c r="H629" s="22">
        <v>1</v>
      </c>
      <c r="I629" s="22"/>
    </row>
    <row r="630" spans="1:9" x14ac:dyDescent="0.2">
      <c r="A630" s="20">
        <f t="shared" ref="A630:A635" si="30">A629</f>
        <v>42530</v>
      </c>
      <c r="B630" s="16" t="s">
        <v>108</v>
      </c>
      <c r="C630" s="16" t="s">
        <v>12</v>
      </c>
      <c r="D630" s="16" t="s">
        <v>35</v>
      </c>
      <c r="E630" s="22">
        <v>500</v>
      </c>
      <c r="F630" s="22">
        <v>160</v>
      </c>
      <c r="G630" s="22">
        <v>160</v>
      </c>
      <c r="H630" s="22">
        <v>160</v>
      </c>
      <c r="I630" s="22"/>
    </row>
    <row r="631" spans="1:9" x14ac:dyDescent="0.2">
      <c r="A631" s="20">
        <f t="shared" si="30"/>
        <v>42530</v>
      </c>
      <c r="B631" s="16" t="s">
        <v>89</v>
      </c>
      <c r="C631" s="16" t="s">
        <v>12</v>
      </c>
      <c r="D631" s="16" t="s">
        <v>23</v>
      </c>
      <c r="E631" s="22">
        <v>350</v>
      </c>
      <c r="F631" s="22">
        <v>10</v>
      </c>
      <c r="G631" s="22">
        <v>10</v>
      </c>
      <c r="H631" s="22">
        <v>10</v>
      </c>
      <c r="I631" s="22"/>
    </row>
    <row r="632" spans="1:9" x14ac:dyDescent="0.2">
      <c r="A632" s="20">
        <f t="shared" si="30"/>
        <v>42530</v>
      </c>
      <c r="B632" s="16" t="s">
        <v>178</v>
      </c>
      <c r="C632" s="16" t="s">
        <v>12</v>
      </c>
      <c r="D632" s="16" t="s">
        <v>6</v>
      </c>
      <c r="E632" s="22">
        <v>50</v>
      </c>
      <c r="F632" s="22">
        <v>15</v>
      </c>
      <c r="G632" s="22">
        <v>15</v>
      </c>
      <c r="H632" s="22">
        <v>15</v>
      </c>
      <c r="I632" s="22"/>
    </row>
    <row r="633" spans="1:9" x14ac:dyDescent="0.2">
      <c r="A633" s="20">
        <f t="shared" si="30"/>
        <v>42530</v>
      </c>
      <c r="B633" s="16" t="s">
        <v>224</v>
      </c>
      <c r="C633" s="16" t="s">
        <v>12</v>
      </c>
      <c r="D633" s="16" t="s">
        <v>7</v>
      </c>
      <c r="E633" s="22">
        <v>50</v>
      </c>
      <c r="F633" s="22">
        <v>1</v>
      </c>
      <c r="G633" s="22">
        <v>1</v>
      </c>
      <c r="H633" s="22">
        <v>1</v>
      </c>
      <c r="I633" s="22"/>
    </row>
    <row r="634" spans="1:9" x14ac:dyDescent="0.2">
      <c r="A634" s="20">
        <f t="shared" si="30"/>
        <v>42530</v>
      </c>
      <c r="B634" s="16" t="s">
        <v>20</v>
      </c>
      <c r="C634" s="16" t="s">
        <v>12</v>
      </c>
      <c r="D634" s="16" t="s">
        <v>7</v>
      </c>
      <c r="E634" s="22">
        <v>50</v>
      </c>
      <c r="F634" s="22">
        <v>1</v>
      </c>
      <c r="G634" s="22">
        <v>1</v>
      </c>
      <c r="H634" s="22">
        <v>1</v>
      </c>
      <c r="I634" s="22"/>
    </row>
    <row r="635" spans="1:9" x14ac:dyDescent="0.2">
      <c r="A635" s="20">
        <f t="shared" si="30"/>
        <v>42530</v>
      </c>
      <c r="B635" s="16" t="s">
        <v>234</v>
      </c>
      <c r="C635" s="16" t="s">
        <v>12</v>
      </c>
      <c r="D635" s="16" t="s">
        <v>35</v>
      </c>
      <c r="E635" s="22">
        <v>50</v>
      </c>
      <c r="F635" s="22">
        <v>1</v>
      </c>
      <c r="G635" s="22">
        <v>1</v>
      </c>
      <c r="H635" s="22">
        <v>1</v>
      </c>
      <c r="I635" s="22"/>
    </row>
    <row r="636" spans="1:9" x14ac:dyDescent="0.2">
      <c r="A636" s="20">
        <v>42531</v>
      </c>
      <c r="B636" s="197" t="s">
        <v>87</v>
      </c>
      <c r="C636" s="197" t="s">
        <v>12</v>
      </c>
      <c r="D636" s="197" t="s">
        <v>35</v>
      </c>
      <c r="E636" s="198">
        <v>1500</v>
      </c>
      <c r="F636" s="198">
        <v>70</v>
      </c>
      <c r="G636" s="198">
        <v>70</v>
      </c>
      <c r="H636" s="198">
        <v>70</v>
      </c>
      <c r="I636" s="198"/>
    </row>
    <row r="637" spans="1:9" x14ac:dyDescent="0.2">
      <c r="A637" s="20">
        <f>A636</f>
        <v>42531</v>
      </c>
      <c r="B637" s="197" t="s">
        <v>11</v>
      </c>
      <c r="C637" s="197" t="s">
        <v>12</v>
      </c>
      <c r="D637" s="197" t="s">
        <v>35</v>
      </c>
      <c r="E637" s="198">
        <v>50</v>
      </c>
      <c r="F637" s="198">
        <v>15</v>
      </c>
      <c r="G637" s="198">
        <v>15</v>
      </c>
      <c r="H637" s="198">
        <v>15</v>
      </c>
      <c r="I637" s="198"/>
    </row>
    <row r="638" spans="1:9" x14ac:dyDescent="0.2">
      <c r="A638" s="20">
        <v>42534</v>
      </c>
      <c r="B638" s="202" t="s">
        <v>118</v>
      </c>
      <c r="C638" s="202" t="s">
        <v>12</v>
      </c>
      <c r="D638" s="202" t="s">
        <v>35</v>
      </c>
      <c r="E638" s="189">
        <v>50</v>
      </c>
      <c r="F638" s="189">
        <v>20</v>
      </c>
      <c r="G638" s="189">
        <v>20</v>
      </c>
      <c r="H638" s="189">
        <v>20</v>
      </c>
      <c r="I638" s="189"/>
    </row>
    <row r="639" spans="1:9" x14ac:dyDescent="0.2">
      <c r="A639" s="20">
        <f>A638</f>
        <v>42534</v>
      </c>
      <c r="B639" s="202" t="s">
        <v>121</v>
      </c>
      <c r="C639" s="202" t="s">
        <v>12</v>
      </c>
      <c r="D639" s="202" t="s">
        <v>35</v>
      </c>
      <c r="E639" s="189">
        <v>150</v>
      </c>
      <c r="F639" s="189">
        <v>20</v>
      </c>
      <c r="G639" s="189">
        <v>20</v>
      </c>
      <c r="H639" s="189">
        <v>20</v>
      </c>
      <c r="I639" s="189"/>
    </row>
    <row r="640" spans="1:9" x14ac:dyDescent="0.2">
      <c r="A640" s="20">
        <v>42535</v>
      </c>
      <c r="B640" s="202" t="s">
        <v>62</v>
      </c>
      <c r="C640" s="202" t="s">
        <v>12</v>
      </c>
      <c r="D640" s="202" t="s">
        <v>9</v>
      </c>
      <c r="E640" s="189">
        <v>300</v>
      </c>
      <c r="F640" s="189">
        <v>1</v>
      </c>
      <c r="G640" s="189">
        <v>1</v>
      </c>
      <c r="H640" s="189">
        <v>1</v>
      </c>
      <c r="I640" s="189"/>
    </row>
    <row r="641" spans="1:9" x14ac:dyDescent="0.2">
      <c r="A641" s="20">
        <f>A640</f>
        <v>42535</v>
      </c>
      <c r="B641" s="202" t="s">
        <v>277</v>
      </c>
      <c r="C641" s="202" t="s">
        <v>12</v>
      </c>
      <c r="D641" s="202" t="s">
        <v>81</v>
      </c>
      <c r="E641" s="189">
        <v>500</v>
      </c>
      <c r="F641" s="189">
        <v>80</v>
      </c>
      <c r="G641" s="189">
        <v>80</v>
      </c>
      <c r="H641" s="189">
        <v>80</v>
      </c>
      <c r="I641" s="189"/>
    </row>
    <row r="642" spans="1:9" x14ac:dyDescent="0.2">
      <c r="A642" s="20">
        <v>42542</v>
      </c>
      <c r="B642" s="205" t="s">
        <v>119</v>
      </c>
      <c r="C642" s="205" t="s">
        <v>12</v>
      </c>
      <c r="D642" s="205" t="s">
        <v>35</v>
      </c>
      <c r="E642" s="206">
        <v>50</v>
      </c>
      <c r="F642" s="206">
        <v>10</v>
      </c>
      <c r="G642" s="206">
        <v>10</v>
      </c>
      <c r="H642" s="206">
        <v>10</v>
      </c>
      <c r="I642" s="206"/>
    </row>
    <row r="643" spans="1:9" x14ac:dyDescent="0.2">
      <c r="A643" s="20">
        <f>A642</f>
        <v>42542</v>
      </c>
      <c r="B643" s="205" t="s">
        <v>190</v>
      </c>
      <c r="C643" s="205" t="s">
        <v>12</v>
      </c>
      <c r="D643" s="205" t="s">
        <v>35</v>
      </c>
      <c r="E643" s="206">
        <v>200</v>
      </c>
      <c r="F643" s="206">
        <v>1</v>
      </c>
      <c r="G643" s="206">
        <v>1</v>
      </c>
      <c r="H643" s="206">
        <v>1</v>
      </c>
      <c r="I643" s="206"/>
    </row>
    <row r="644" spans="1:9" x14ac:dyDescent="0.2">
      <c r="A644" s="20">
        <f>A643</f>
        <v>42542</v>
      </c>
      <c r="B644" s="205" t="s">
        <v>237</v>
      </c>
      <c r="C644" s="205" t="s">
        <v>12</v>
      </c>
      <c r="D644" s="205" t="s">
        <v>71</v>
      </c>
      <c r="E644" s="206">
        <v>250</v>
      </c>
      <c r="F644" s="206">
        <v>2</v>
      </c>
      <c r="G644" s="206">
        <v>2</v>
      </c>
      <c r="H644" s="206">
        <v>2</v>
      </c>
      <c r="I644" s="206"/>
    </row>
    <row r="645" spans="1:9" x14ac:dyDescent="0.2">
      <c r="A645" s="20">
        <v>42543</v>
      </c>
      <c r="B645" s="205" t="s">
        <v>70</v>
      </c>
      <c r="C645" s="205" t="s">
        <v>12</v>
      </c>
      <c r="D645" s="205" t="s">
        <v>71</v>
      </c>
      <c r="E645" s="206">
        <v>100</v>
      </c>
      <c r="F645" s="206">
        <v>1</v>
      </c>
      <c r="G645" s="206">
        <v>1</v>
      </c>
      <c r="H645" s="206">
        <v>1</v>
      </c>
      <c r="I645" s="206"/>
    </row>
    <row r="646" spans="1:9" x14ac:dyDescent="0.2">
      <c r="A646" s="20">
        <f>A645</f>
        <v>42543</v>
      </c>
      <c r="B646" s="205" t="s">
        <v>237</v>
      </c>
      <c r="C646" s="205" t="s">
        <v>12</v>
      </c>
      <c r="D646" s="205" t="s">
        <v>71</v>
      </c>
      <c r="E646" s="206">
        <v>400</v>
      </c>
      <c r="F646" s="206">
        <v>2</v>
      </c>
      <c r="G646" s="206">
        <v>2</v>
      </c>
      <c r="H646" s="206">
        <v>2</v>
      </c>
      <c r="I646" s="206"/>
    </row>
    <row r="647" spans="1:9" x14ac:dyDescent="0.2">
      <c r="A647" s="20">
        <v>42544</v>
      </c>
      <c r="B647" s="205" t="s">
        <v>70</v>
      </c>
      <c r="C647" s="205" t="s">
        <v>12</v>
      </c>
      <c r="D647" s="205" t="s">
        <v>71</v>
      </c>
      <c r="E647" s="206">
        <v>50</v>
      </c>
      <c r="F647" s="206">
        <v>1</v>
      </c>
      <c r="G647" s="206">
        <v>1</v>
      </c>
      <c r="H647" s="206">
        <v>1</v>
      </c>
      <c r="I647" s="206"/>
    </row>
    <row r="648" spans="1:9" x14ac:dyDescent="0.2">
      <c r="A648" s="20">
        <f t="shared" ref="A648:A653" si="31">A647</f>
        <v>42544</v>
      </c>
      <c r="B648" s="205" t="s">
        <v>226</v>
      </c>
      <c r="C648" s="205" t="s">
        <v>12</v>
      </c>
      <c r="D648" s="205" t="s">
        <v>71</v>
      </c>
      <c r="E648" s="206">
        <v>100</v>
      </c>
      <c r="F648" s="206">
        <v>1</v>
      </c>
      <c r="G648" s="206">
        <v>1</v>
      </c>
      <c r="H648" s="206">
        <v>1</v>
      </c>
      <c r="I648" s="206"/>
    </row>
    <row r="649" spans="1:9" x14ac:dyDescent="0.2">
      <c r="A649" s="20">
        <f t="shared" si="31"/>
        <v>42544</v>
      </c>
      <c r="B649" s="205" t="s">
        <v>63</v>
      </c>
      <c r="C649" s="205" t="s">
        <v>12</v>
      </c>
      <c r="D649" s="205" t="s">
        <v>35</v>
      </c>
      <c r="E649" s="206">
        <v>50</v>
      </c>
      <c r="F649" s="206">
        <v>15</v>
      </c>
      <c r="G649" s="206">
        <v>15</v>
      </c>
      <c r="H649" s="206">
        <v>15</v>
      </c>
      <c r="I649" s="206"/>
    </row>
    <row r="650" spans="1:9" x14ac:dyDescent="0.2">
      <c r="A650" s="20">
        <f t="shared" si="31"/>
        <v>42544</v>
      </c>
      <c r="B650" s="205" t="s">
        <v>147</v>
      </c>
      <c r="C650" s="205" t="s">
        <v>12</v>
      </c>
      <c r="D650" s="205" t="s">
        <v>71</v>
      </c>
      <c r="E650" s="206">
        <v>150</v>
      </c>
      <c r="F650" s="206">
        <v>3</v>
      </c>
      <c r="G650" s="206">
        <v>3</v>
      </c>
      <c r="H650" s="206">
        <v>3</v>
      </c>
      <c r="I650" s="206"/>
    </row>
    <row r="651" spans="1:9" x14ac:dyDescent="0.2">
      <c r="A651" s="20">
        <f t="shared" si="31"/>
        <v>42544</v>
      </c>
      <c r="B651" s="205" t="s">
        <v>237</v>
      </c>
      <c r="C651" s="205" t="s">
        <v>12</v>
      </c>
      <c r="D651" s="205" t="s">
        <v>71</v>
      </c>
      <c r="E651" s="206">
        <v>50</v>
      </c>
      <c r="F651" s="206">
        <v>1</v>
      </c>
      <c r="G651" s="206">
        <v>1</v>
      </c>
      <c r="H651" s="206">
        <v>1</v>
      </c>
      <c r="I651" s="206"/>
    </row>
    <row r="652" spans="1:9" x14ac:dyDescent="0.2">
      <c r="A652" s="20">
        <f t="shared" si="31"/>
        <v>42544</v>
      </c>
      <c r="B652" s="205" t="s">
        <v>291</v>
      </c>
      <c r="C652" s="205" t="s">
        <v>12</v>
      </c>
      <c r="D652" s="205" t="s">
        <v>6</v>
      </c>
      <c r="E652" s="206">
        <v>50</v>
      </c>
      <c r="F652" s="206">
        <v>1</v>
      </c>
      <c r="G652" s="206">
        <v>1</v>
      </c>
      <c r="H652" s="206">
        <v>1</v>
      </c>
      <c r="I652" s="206"/>
    </row>
    <row r="653" spans="1:9" x14ac:dyDescent="0.2">
      <c r="A653" s="20">
        <f t="shared" si="31"/>
        <v>42544</v>
      </c>
      <c r="B653" s="205" t="s">
        <v>234</v>
      </c>
      <c r="C653" s="205" t="s">
        <v>12</v>
      </c>
      <c r="D653" s="205" t="s">
        <v>35</v>
      </c>
      <c r="E653" s="206">
        <v>50</v>
      </c>
      <c r="F653" s="206">
        <v>15</v>
      </c>
      <c r="G653" s="206">
        <v>15</v>
      </c>
      <c r="H653" s="206">
        <v>15</v>
      </c>
      <c r="I653" s="206"/>
    </row>
    <row r="654" spans="1:9" x14ac:dyDescent="0.2">
      <c r="A654" s="20">
        <v>42545</v>
      </c>
      <c r="B654" s="6" t="s">
        <v>119</v>
      </c>
      <c r="C654" s="17" t="s">
        <v>12</v>
      </c>
      <c r="D654" s="17" t="s">
        <v>35</v>
      </c>
      <c r="E654" s="17">
        <v>200</v>
      </c>
      <c r="F654" s="612">
        <v>10</v>
      </c>
      <c r="G654" s="612">
        <v>10</v>
      </c>
      <c r="H654" s="612">
        <v>10</v>
      </c>
    </row>
    <row r="655" spans="1:9" x14ac:dyDescent="0.2">
      <c r="A655" s="20">
        <f>A654</f>
        <v>42545</v>
      </c>
      <c r="B655" s="6" t="s">
        <v>234</v>
      </c>
      <c r="C655" s="17" t="s">
        <v>12</v>
      </c>
      <c r="D655" s="17" t="s">
        <v>35</v>
      </c>
      <c r="E655" s="17">
        <v>50</v>
      </c>
      <c r="F655" s="612">
        <v>10</v>
      </c>
      <c r="G655" s="612">
        <v>10</v>
      </c>
      <c r="H655" s="612">
        <v>10</v>
      </c>
    </row>
    <row r="656" spans="1:9" x14ac:dyDescent="0.2">
      <c r="A656" s="20">
        <v>42549</v>
      </c>
      <c r="B656" s="202" t="s">
        <v>150</v>
      </c>
      <c r="C656" s="202" t="s">
        <v>12</v>
      </c>
      <c r="D656" s="202" t="s">
        <v>151</v>
      </c>
      <c r="E656" s="189">
        <v>50</v>
      </c>
      <c r="F656" s="189">
        <v>1</v>
      </c>
      <c r="G656" s="189">
        <v>1</v>
      </c>
      <c r="H656" s="189">
        <v>1</v>
      </c>
      <c r="I656" s="189"/>
    </row>
    <row r="657" spans="1:9" x14ac:dyDescent="0.2">
      <c r="A657" s="20">
        <v>42551</v>
      </c>
      <c r="B657" s="202" t="s">
        <v>118</v>
      </c>
      <c r="C657" s="202" t="s">
        <v>12</v>
      </c>
      <c r="D657" s="202" t="s">
        <v>35</v>
      </c>
      <c r="E657" s="189">
        <v>100</v>
      </c>
      <c r="F657" s="189">
        <v>10</v>
      </c>
      <c r="G657" s="189">
        <v>10</v>
      </c>
      <c r="H657" s="189">
        <v>10</v>
      </c>
      <c r="I657" s="189"/>
    </row>
    <row r="658" spans="1:9" x14ac:dyDescent="0.2">
      <c r="A658" s="20">
        <f>A657</f>
        <v>42551</v>
      </c>
      <c r="B658" s="202" t="s">
        <v>232</v>
      </c>
      <c r="C658" s="202" t="s">
        <v>12</v>
      </c>
      <c r="D658" s="202" t="s">
        <v>35</v>
      </c>
      <c r="E658" s="189">
        <v>100</v>
      </c>
      <c r="F658" s="189">
        <v>10</v>
      </c>
      <c r="G658" s="189">
        <v>10</v>
      </c>
      <c r="H658" s="189">
        <v>10</v>
      </c>
      <c r="I658" s="189"/>
    </row>
    <row r="659" spans="1:9" x14ac:dyDescent="0.2">
      <c r="A659" s="20">
        <f>A658</f>
        <v>42551</v>
      </c>
      <c r="B659" s="202" t="s">
        <v>150</v>
      </c>
      <c r="C659" s="202" t="s">
        <v>12</v>
      </c>
      <c r="D659" s="202" t="s">
        <v>151</v>
      </c>
      <c r="E659" s="189">
        <v>100</v>
      </c>
      <c r="F659" s="189">
        <v>1</v>
      </c>
      <c r="G659" s="189">
        <v>1</v>
      </c>
      <c r="H659" s="189">
        <v>1</v>
      </c>
      <c r="I659" s="189"/>
    </row>
    <row r="660" spans="1:9" x14ac:dyDescent="0.2">
      <c r="A660" s="20">
        <f>A659</f>
        <v>42551</v>
      </c>
      <c r="B660" s="202" t="s">
        <v>67</v>
      </c>
      <c r="C660" s="202" t="s">
        <v>12</v>
      </c>
      <c r="D660" s="202" t="s">
        <v>6</v>
      </c>
      <c r="E660" s="189">
        <v>50</v>
      </c>
      <c r="F660" s="189">
        <v>70</v>
      </c>
      <c r="G660" s="189">
        <v>70</v>
      </c>
      <c r="H660" s="189">
        <v>70</v>
      </c>
      <c r="I660" s="189"/>
    </row>
    <row r="661" spans="1:9" x14ac:dyDescent="0.2">
      <c r="A661" s="20">
        <f>A660</f>
        <v>42551</v>
      </c>
      <c r="B661" s="202" t="s">
        <v>210</v>
      </c>
      <c r="C661" s="202" t="s">
        <v>12</v>
      </c>
      <c r="D661" s="202" t="s">
        <v>35</v>
      </c>
      <c r="E661" s="189">
        <v>700</v>
      </c>
      <c r="F661" s="189">
        <v>85</v>
      </c>
      <c r="G661" s="189">
        <v>85</v>
      </c>
      <c r="H661" s="189">
        <v>85</v>
      </c>
      <c r="I661" s="189"/>
    </row>
    <row r="662" spans="1:9" x14ac:dyDescent="0.2">
      <c r="A662" s="20">
        <v>42552</v>
      </c>
      <c r="B662" s="202" t="s">
        <v>119</v>
      </c>
      <c r="C662" s="202" t="s">
        <v>12</v>
      </c>
      <c r="D662" s="202" t="s">
        <v>35</v>
      </c>
      <c r="E662" s="189">
        <v>100</v>
      </c>
      <c r="F662" s="189">
        <v>5</v>
      </c>
      <c r="G662" s="189">
        <v>5</v>
      </c>
      <c r="H662" s="189">
        <v>5</v>
      </c>
      <c r="I662" s="189"/>
    </row>
    <row r="663" spans="1:9" x14ac:dyDescent="0.2">
      <c r="A663" s="20">
        <f>A662</f>
        <v>42552</v>
      </c>
      <c r="B663" s="202" t="s">
        <v>231</v>
      </c>
      <c r="C663" s="202" t="s">
        <v>12</v>
      </c>
      <c r="D663" s="202" t="s">
        <v>35</v>
      </c>
      <c r="E663" s="189">
        <v>150</v>
      </c>
      <c r="F663" s="189">
        <v>1</v>
      </c>
      <c r="G663" s="189">
        <v>1</v>
      </c>
      <c r="H663" s="189">
        <v>1</v>
      </c>
      <c r="I663" s="189"/>
    </row>
    <row r="664" spans="1:9" x14ac:dyDescent="0.2">
      <c r="A664" s="20">
        <f>A663</f>
        <v>42552</v>
      </c>
      <c r="B664" s="202" t="s">
        <v>179</v>
      </c>
      <c r="C664" s="202" t="s">
        <v>12</v>
      </c>
      <c r="D664" s="202" t="s">
        <v>23</v>
      </c>
      <c r="E664" s="189">
        <v>50</v>
      </c>
      <c r="F664" s="189">
        <v>1</v>
      </c>
      <c r="G664" s="189">
        <v>1</v>
      </c>
      <c r="H664" s="189">
        <v>1</v>
      </c>
      <c r="I664" s="189"/>
    </row>
    <row r="665" spans="1:9" x14ac:dyDescent="0.2">
      <c r="A665" s="20">
        <f>A664</f>
        <v>42552</v>
      </c>
      <c r="B665" s="202" t="s">
        <v>273</v>
      </c>
      <c r="C665" s="202" t="s">
        <v>12</v>
      </c>
      <c r="D665" s="202" t="s">
        <v>35</v>
      </c>
      <c r="E665" s="189">
        <v>100</v>
      </c>
      <c r="F665" s="189">
        <v>1</v>
      </c>
      <c r="G665" s="189">
        <v>1</v>
      </c>
      <c r="H665" s="189">
        <v>1</v>
      </c>
      <c r="I665" s="189"/>
    </row>
    <row r="666" spans="1:9" x14ac:dyDescent="0.2">
      <c r="A666" s="20">
        <f>A665</f>
        <v>42552</v>
      </c>
      <c r="B666" s="202" t="s">
        <v>150</v>
      </c>
      <c r="C666" s="202" t="s">
        <v>12</v>
      </c>
      <c r="D666" s="202" t="s">
        <v>151</v>
      </c>
      <c r="E666" s="189">
        <v>400</v>
      </c>
      <c r="F666" s="189">
        <v>5</v>
      </c>
      <c r="G666" s="189">
        <v>1</v>
      </c>
      <c r="H666" s="189">
        <v>1</v>
      </c>
      <c r="I666" s="189"/>
    </row>
    <row r="667" spans="1:9" x14ac:dyDescent="0.2">
      <c r="A667" s="20">
        <f>A666</f>
        <v>42552</v>
      </c>
      <c r="B667" s="202" t="s">
        <v>67</v>
      </c>
      <c r="C667" s="202" t="s">
        <v>12</v>
      </c>
      <c r="D667" s="202" t="s">
        <v>6</v>
      </c>
      <c r="E667" s="189">
        <v>50</v>
      </c>
      <c r="F667" s="189">
        <v>70</v>
      </c>
      <c r="G667" s="189">
        <v>70</v>
      </c>
      <c r="H667" s="189">
        <v>70</v>
      </c>
      <c r="I667" s="189"/>
    </row>
    <row r="668" spans="1:9" x14ac:dyDescent="0.2">
      <c r="A668" s="20">
        <v>42555</v>
      </c>
      <c r="B668" s="202" t="s">
        <v>119</v>
      </c>
      <c r="C668" s="202" t="s">
        <v>12</v>
      </c>
      <c r="D668" s="202" t="s">
        <v>35</v>
      </c>
      <c r="E668" s="189">
        <v>50</v>
      </c>
      <c r="F668" s="189">
        <v>10</v>
      </c>
      <c r="G668" s="189">
        <v>10</v>
      </c>
      <c r="H668" s="189">
        <v>10</v>
      </c>
      <c r="I668" s="189"/>
    </row>
    <row r="669" spans="1:9" x14ac:dyDescent="0.2">
      <c r="A669" s="20">
        <f>A668</f>
        <v>42555</v>
      </c>
      <c r="B669" s="202" t="s">
        <v>87</v>
      </c>
      <c r="C669" s="202" t="s">
        <v>12</v>
      </c>
      <c r="D669" s="202" t="s">
        <v>35</v>
      </c>
      <c r="E669" s="189">
        <v>1500</v>
      </c>
      <c r="F669" s="189">
        <v>43</v>
      </c>
      <c r="G669" s="189">
        <v>43</v>
      </c>
      <c r="H669" s="189">
        <v>43</v>
      </c>
      <c r="I669" s="189"/>
    </row>
    <row r="670" spans="1:9" x14ac:dyDescent="0.2">
      <c r="A670" s="20">
        <f>A669</f>
        <v>42555</v>
      </c>
      <c r="B670" s="202" t="s">
        <v>150</v>
      </c>
      <c r="C670" s="202" t="s">
        <v>12</v>
      </c>
      <c r="D670" s="202" t="s">
        <v>151</v>
      </c>
      <c r="E670" s="189">
        <v>50</v>
      </c>
      <c r="F670" s="189">
        <v>1</v>
      </c>
      <c r="G670" s="189">
        <v>1</v>
      </c>
      <c r="H670" s="189">
        <v>1</v>
      </c>
      <c r="I670" s="189"/>
    </row>
    <row r="671" spans="1:9" x14ac:dyDescent="0.2">
      <c r="A671" s="20">
        <f>A670</f>
        <v>42555</v>
      </c>
      <c r="B671" s="202" t="s">
        <v>161</v>
      </c>
      <c r="C671" s="202" t="s">
        <v>12</v>
      </c>
      <c r="D671" s="202" t="s">
        <v>6</v>
      </c>
      <c r="E671" s="189">
        <v>50</v>
      </c>
      <c r="F671" s="189">
        <v>15</v>
      </c>
      <c r="G671" s="189">
        <v>15</v>
      </c>
      <c r="H671" s="189">
        <v>15</v>
      </c>
      <c r="I671" s="189"/>
    </row>
    <row r="672" spans="1:9" x14ac:dyDescent="0.2">
      <c r="A672" s="20">
        <v>42556</v>
      </c>
      <c r="B672" s="208" t="s">
        <v>27</v>
      </c>
      <c r="C672" s="208" t="s">
        <v>12</v>
      </c>
      <c r="D672" s="208" t="s">
        <v>9</v>
      </c>
      <c r="E672" s="209">
        <v>150</v>
      </c>
      <c r="F672" s="209">
        <v>55</v>
      </c>
      <c r="G672" s="209">
        <v>55</v>
      </c>
      <c r="H672" s="209">
        <v>55</v>
      </c>
      <c r="I672" s="209"/>
    </row>
    <row r="673" spans="1:9" x14ac:dyDescent="0.2">
      <c r="A673" s="20">
        <v>42557</v>
      </c>
      <c r="B673" s="208" t="s">
        <v>231</v>
      </c>
      <c r="C673" s="208" t="s">
        <v>12</v>
      </c>
      <c r="D673" s="208" t="s">
        <v>35</v>
      </c>
      <c r="E673" s="209">
        <v>100</v>
      </c>
      <c r="F673" s="209">
        <v>2</v>
      </c>
      <c r="G673" s="209">
        <v>2</v>
      </c>
      <c r="H673" s="209">
        <v>2</v>
      </c>
      <c r="I673" s="209"/>
    </row>
    <row r="674" spans="1:9" x14ac:dyDescent="0.2">
      <c r="A674" s="20">
        <f>A673</f>
        <v>42557</v>
      </c>
      <c r="B674" s="208" t="s">
        <v>266</v>
      </c>
      <c r="C674" s="208" t="s">
        <v>12</v>
      </c>
      <c r="D674" s="208" t="s">
        <v>35</v>
      </c>
      <c r="E674" s="209">
        <v>50</v>
      </c>
      <c r="F674" s="209">
        <v>2</v>
      </c>
      <c r="G674" s="209">
        <v>2</v>
      </c>
      <c r="H674" s="209">
        <v>2</v>
      </c>
      <c r="I674" s="209"/>
    </row>
    <row r="675" spans="1:9" x14ac:dyDescent="0.2">
      <c r="A675" s="20">
        <v>42558</v>
      </c>
      <c r="B675" s="202" t="s">
        <v>119</v>
      </c>
      <c r="C675" s="202" t="s">
        <v>12</v>
      </c>
      <c r="D675" s="202" t="s">
        <v>35</v>
      </c>
      <c r="E675" s="189">
        <v>100</v>
      </c>
      <c r="F675" s="189">
        <v>3</v>
      </c>
      <c r="G675" s="189">
        <v>3</v>
      </c>
      <c r="H675" s="189">
        <v>3</v>
      </c>
      <c r="I675" s="189"/>
    </row>
    <row r="676" spans="1:9" x14ac:dyDescent="0.2">
      <c r="A676" s="20">
        <v>42559</v>
      </c>
      <c r="B676" s="211" t="s">
        <v>87</v>
      </c>
      <c r="C676" s="211" t="s">
        <v>12</v>
      </c>
      <c r="D676" s="211" t="s">
        <v>35</v>
      </c>
      <c r="E676" s="212">
        <v>500</v>
      </c>
      <c r="F676" s="212">
        <v>40</v>
      </c>
      <c r="G676" s="212">
        <v>40</v>
      </c>
      <c r="H676" s="212">
        <v>40</v>
      </c>
      <c r="I676" s="212"/>
    </row>
    <row r="677" spans="1:9" x14ac:dyDescent="0.2">
      <c r="A677" s="20">
        <v>42563</v>
      </c>
      <c r="B677" s="213" t="s">
        <v>118</v>
      </c>
      <c r="C677" s="213" t="s">
        <v>12</v>
      </c>
      <c r="D677" s="213" t="s">
        <v>35</v>
      </c>
      <c r="E677" s="214">
        <v>50</v>
      </c>
      <c r="F677" s="214">
        <v>20</v>
      </c>
      <c r="G677" s="214">
        <v>20</v>
      </c>
      <c r="H677" s="214">
        <v>20</v>
      </c>
      <c r="I677" s="214"/>
    </row>
    <row r="678" spans="1:9" x14ac:dyDescent="0.2">
      <c r="A678" s="20">
        <f>A677</f>
        <v>42563</v>
      </c>
      <c r="B678" s="213" t="s">
        <v>181</v>
      </c>
      <c r="C678" s="213" t="s">
        <v>12</v>
      </c>
      <c r="D678" s="213" t="s">
        <v>6</v>
      </c>
      <c r="E678" s="214">
        <v>100</v>
      </c>
      <c r="F678" s="214">
        <v>50</v>
      </c>
      <c r="G678" s="214">
        <v>50</v>
      </c>
      <c r="H678" s="214">
        <v>50</v>
      </c>
      <c r="I678" s="214"/>
    </row>
    <row r="679" spans="1:9" x14ac:dyDescent="0.2">
      <c r="A679" s="20">
        <v>42564</v>
      </c>
      <c r="B679" s="202" t="s">
        <v>119</v>
      </c>
      <c r="C679" s="202" t="s">
        <v>12</v>
      </c>
      <c r="D679" s="202" t="s">
        <v>35</v>
      </c>
      <c r="E679" s="189">
        <v>600</v>
      </c>
      <c r="F679" s="189">
        <v>20</v>
      </c>
      <c r="G679" s="189">
        <v>18</v>
      </c>
      <c r="H679" s="189">
        <v>20</v>
      </c>
      <c r="I679" s="189"/>
    </row>
    <row r="680" spans="1:9" x14ac:dyDescent="0.2">
      <c r="A680" s="20">
        <f>A679</f>
        <v>42564</v>
      </c>
      <c r="B680" s="202" t="s">
        <v>277</v>
      </c>
      <c r="C680" s="202" t="s">
        <v>12</v>
      </c>
      <c r="D680" s="202" t="s">
        <v>81</v>
      </c>
      <c r="E680" s="189">
        <v>900</v>
      </c>
      <c r="F680" s="189">
        <v>40</v>
      </c>
      <c r="G680" s="189">
        <v>40</v>
      </c>
      <c r="H680" s="189">
        <v>40</v>
      </c>
      <c r="I680" s="189"/>
    </row>
    <row r="681" spans="1:9" x14ac:dyDescent="0.2">
      <c r="A681" s="20">
        <v>42565</v>
      </c>
      <c r="B681" s="202" t="s">
        <v>118</v>
      </c>
      <c r="C681" s="202" t="s">
        <v>12</v>
      </c>
      <c r="D681" s="202" t="s">
        <v>35</v>
      </c>
      <c r="E681" s="189">
        <v>450</v>
      </c>
      <c r="F681" s="189">
        <v>1</v>
      </c>
      <c r="G681" s="189">
        <v>1</v>
      </c>
      <c r="H681" s="189">
        <v>1</v>
      </c>
      <c r="I681" s="189"/>
    </row>
    <row r="682" spans="1:9" x14ac:dyDescent="0.2">
      <c r="A682" s="20">
        <f>A681</f>
        <v>42565</v>
      </c>
      <c r="B682" s="202" t="s">
        <v>180</v>
      </c>
      <c r="C682" s="202" t="s">
        <v>12</v>
      </c>
      <c r="D682" s="202" t="s">
        <v>6</v>
      </c>
      <c r="E682" s="189">
        <v>50</v>
      </c>
      <c r="F682" s="189">
        <v>5</v>
      </c>
      <c r="G682" s="189">
        <v>5</v>
      </c>
      <c r="H682" s="189">
        <v>5</v>
      </c>
      <c r="I682" s="189"/>
    </row>
    <row r="683" spans="1:9" x14ac:dyDescent="0.2">
      <c r="A683" s="20">
        <f>A682</f>
        <v>42565</v>
      </c>
      <c r="B683" s="202" t="s">
        <v>277</v>
      </c>
      <c r="C683" s="202" t="s">
        <v>12</v>
      </c>
      <c r="D683" s="202" t="s">
        <v>81</v>
      </c>
      <c r="E683" s="189">
        <v>200</v>
      </c>
      <c r="F683" s="189">
        <v>40</v>
      </c>
      <c r="G683" s="189">
        <v>40</v>
      </c>
      <c r="H683" s="189">
        <v>40</v>
      </c>
      <c r="I683" s="189"/>
    </row>
    <row r="684" spans="1:9" x14ac:dyDescent="0.2">
      <c r="A684" s="20">
        <v>42566</v>
      </c>
      <c r="B684" s="7" t="s">
        <v>118</v>
      </c>
      <c r="C684" s="7" t="s">
        <v>12</v>
      </c>
      <c r="D684" s="7" t="s">
        <v>35</v>
      </c>
      <c r="E684" s="22">
        <v>550</v>
      </c>
      <c r="F684" s="22">
        <v>1</v>
      </c>
      <c r="G684" s="22">
        <v>1</v>
      </c>
      <c r="H684" s="22">
        <v>1</v>
      </c>
      <c r="I684" s="22"/>
    </row>
    <row r="685" spans="1:9" x14ac:dyDescent="0.2">
      <c r="A685" s="20">
        <f>A684</f>
        <v>42566</v>
      </c>
      <c r="B685" s="7" t="s">
        <v>150</v>
      </c>
      <c r="C685" s="7" t="s">
        <v>12</v>
      </c>
      <c r="D685" s="7" t="s">
        <v>151</v>
      </c>
      <c r="E685" s="22">
        <v>100</v>
      </c>
      <c r="F685" s="22">
        <v>1</v>
      </c>
      <c r="G685" s="22">
        <v>1</v>
      </c>
      <c r="H685" s="22">
        <v>1</v>
      </c>
      <c r="I685" s="22"/>
    </row>
    <row r="686" spans="1:9" x14ac:dyDescent="0.2">
      <c r="A686" s="20">
        <f>A685</f>
        <v>42566</v>
      </c>
      <c r="B686" s="7" t="s">
        <v>220</v>
      </c>
      <c r="C686" s="7" t="s">
        <v>12</v>
      </c>
      <c r="D686" s="7" t="s">
        <v>35</v>
      </c>
      <c r="E686" s="22">
        <v>100</v>
      </c>
      <c r="F686" s="22">
        <v>100</v>
      </c>
      <c r="G686" s="22">
        <v>100</v>
      </c>
      <c r="H686" s="22">
        <v>100</v>
      </c>
      <c r="I686" s="22"/>
    </row>
    <row r="687" spans="1:9" x14ac:dyDescent="0.2">
      <c r="A687" s="20">
        <v>42569</v>
      </c>
      <c r="B687" s="202" t="s">
        <v>205</v>
      </c>
      <c r="C687" s="202" t="s">
        <v>12</v>
      </c>
      <c r="D687" s="202" t="s">
        <v>35</v>
      </c>
      <c r="E687" s="189">
        <v>400</v>
      </c>
      <c r="F687" s="189">
        <v>5</v>
      </c>
      <c r="G687" s="189">
        <v>5</v>
      </c>
      <c r="H687" s="189">
        <v>5</v>
      </c>
      <c r="I687" s="189"/>
    </row>
    <row r="688" spans="1:9" x14ac:dyDescent="0.2">
      <c r="A688" s="20">
        <v>42570</v>
      </c>
      <c r="B688" s="202" t="s">
        <v>164</v>
      </c>
      <c r="C688" s="202" t="s">
        <v>12</v>
      </c>
      <c r="D688" s="202" t="s">
        <v>151</v>
      </c>
      <c r="E688" s="189">
        <v>200</v>
      </c>
      <c r="F688" s="189">
        <v>20</v>
      </c>
      <c r="G688" s="189">
        <v>20</v>
      </c>
      <c r="H688" s="189">
        <v>20</v>
      </c>
      <c r="I688" s="189"/>
    </row>
    <row r="689" spans="1:9" x14ac:dyDescent="0.2">
      <c r="A689" s="20">
        <f>A688</f>
        <v>42570</v>
      </c>
      <c r="B689" s="202" t="s">
        <v>205</v>
      </c>
      <c r="C689" s="202" t="s">
        <v>12</v>
      </c>
      <c r="D689" s="202" t="s">
        <v>35</v>
      </c>
      <c r="E689" s="189">
        <v>700</v>
      </c>
      <c r="F689" s="189">
        <v>5</v>
      </c>
      <c r="G689" s="189">
        <v>1</v>
      </c>
      <c r="H689" s="189">
        <v>1</v>
      </c>
      <c r="I689" s="189"/>
    </row>
    <row r="690" spans="1:9" x14ac:dyDescent="0.2">
      <c r="A690" s="20">
        <v>42571</v>
      </c>
      <c r="B690" s="202" t="s">
        <v>231</v>
      </c>
      <c r="C690" s="202" t="s">
        <v>12</v>
      </c>
      <c r="D690" s="202" t="s">
        <v>35</v>
      </c>
      <c r="E690" s="189">
        <v>50</v>
      </c>
      <c r="F690" s="189">
        <v>5</v>
      </c>
      <c r="G690" s="189">
        <v>5</v>
      </c>
      <c r="H690" s="189">
        <v>5</v>
      </c>
      <c r="I690" s="189"/>
    </row>
    <row r="691" spans="1:9" x14ac:dyDescent="0.2">
      <c r="A691" s="20">
        <f>A690</f>
        <v>42571</v>
      </c>
      <c r="B691" s="202" t="s">
        <v>11</v>
      </c>
      <c r="C691" s="202" t="s">
        <v>12</v>
      </c>
      <c r="D691" s="202" t="s">
        <v>35</v>
      </c>
      <c r="E691" s="189">
        <v>500</v>
      </c>
      <c r="F691" s="189">
        <v>5</v>
      </c>
      <c r="G691" s="189">
        <v>5</v>
      </c>
      <c r="H691" s="189">
        <v>5</v>
      </c>
      <c r="I691" s="189"/>
    </row>
    <row r="692" spans="1:9" x14ac:dyDescent="0.2">
      <c r="A692" s="20">
        <f>A691</f>
        <v>42571</v>
      </c>
      <c r="B692" s="202" t="s">
        <v>158</v>
      </c>
      <c r="C692" s="202" t="s">
        <v>12</v>
      </c>
      <c r="D692" s="202" t="s">
        <v>35</v>
      </c>
      <c r="E692" s="189">
        <v>150</v>
      </c>
      <c r="F692" s="189">
        <v>10</v>
      </c>
      <c r="G692" s="189">
        <v>10</v>
      </c>
      <c r="H692" s="189">
        <v>10</v>
      </c>
      <c r="I692" s="189"/>
    </row>
    <row r="693" spans="1:9" x14ac:dyDescent="0.2">
      <c r="A693" s="20">
        <v>42572</v>
      </c>
      <c r="B693" s="202" t="s">
        <v>62</v>
      </c>
      <c r="C693" s="202" t="s">
        <v>12</v>
      </c>
      <c r="D693" s="202" t="s">
        <v>9</v>
      </c>
      <c r="E693" s="189">
        <v>200</v>
      </c>
      <c r="F693" s="189">
        <v>10</v>
      </c>
      <c r="G693" s="189">
        <v>10</v>
      </c>
      <c r="H693" s="189">
        <v>10</v>
      </c>
      <c r="I693" s="189"/>
    </row>
    <row r="694" spans="1:9" x14ac:dyDescent="0.2">
      <c r="A694" s="20">
        <f>A693</f>
        <v>42572</v>
      </c>
      <c r="B694" s="202" t="s">
        <v>267</v>
      </c>
      <c r="C694" s="202" t="s">
        <v>12</v>
      </c>
      <c r="D694" s="202" t="s">
        <v>35</v>
      </c>
      <c r="E694" s="189">
        <v>50</v>
      </c>
      <c r="F694" s="189">
        <v>40</v>
      </c>
      <c r="G694" s="189">
        <v>40</v>
      </c>
      <c r="H694" s="189">
        <v>40</v>
      </c>
      <c r="I694" s="189"/>
    </row>
    <row r="695" spans="1:9" x14ac:dyDescent="0.2">
      <c r="A695" s="20">
        <f>A694</f>
        <v>42572</v>
      </c>
      <c r="B695" s="202" t="s">
        <v>277</v>
      </c>
      <c r="C695" s="202" t="s">
        <v>12</v>
      </c>
      <c r="D695" s="202" t="s">
        <v>81</v>
      </c>
      <c r="E695" s="189">
        <v>100</v>
      </c>
      <c r="F695" s="189">
        <v>40</v>
      </c>
      <c r="G695" s="189">
        <v>40</v>
      </c>
      <c r="H695" s="189">
        <v>40</v>
      </c>
      <c r="I695" s="189"/>
    </row>
    <row r="696" spans="1:9" x14ac:dyDescent="0.2">
      <c r="A696" s="20">
        <v>42573</v>
      </c>
      <c r="B696" s="216" t="s">
        <v>125</v>
      </c>
      <c r="C696" s="216" t="s">
        <v>12</v>
      </c>
      <c r="D696" s="216" t="s">
        <v>35</v>
      </c>
      <c r="E696" s="217">
        <v>100</v>
      </c>
      <c r="F696" s="217">
        <v>40</v>
      </c>
      <c r="G696" s="217">
        <v>40</v>
      </c>
      <c r="H696" s="217">
        <v>40</v>
      </c>
      <c r="I696" s="217"/>
    </row>
    <row r="697" spans="1:9" x14ac:dyDescent="0.2">
      <c r="A697" s="20">
        <f>A696</f>
        <v>42573</v>
      </c>
      <c r="B697" s="216" t="s">
        <v>231</v>
      </c>
      <c r="C697" s="216" t="s">
        <v>12</v>
      </c>
      <c r="D697" s="216" t="s">
        <v>35</v>
      </c>
      <c r="E697" s="217">
        <v>100</v>
      </c>
      <c r="F697" s="217">
        <v>1</v>
      </c>
      <c r="G697" s="217">
        <v>1</v>
      </c>
      <c r="H697" s="217">
        <v>1</v>
      </c>
      <c r="I697" s="217"/>
    </row>
    <row r="698" spans="1:9" x14ac:dyDescent="0.2">
      <c r="A698" s="20">
        <f>A697</f>
        <v>42573</v>
      </c>
      <c r="B698" s="216" t="s">
        <v>266</v>
      </c>
      <c r="C698" s="216" t="s">
        <v>12</v>
      </c>
      <c r="D698" s="216" t="s">
        <v>35</v>
      </c>
      <c r="E698" s="217">
        <v>150</v>
      </c>
      <c r="F698" s="217">
        <v>1</v>
      </c>
      <c r="G698" s="217">
        <v>1</v>
      </c>
      <c r="H698" s="217">
        <v>1</v>
      </c>
      <c r="I698" s="217"/>
    </row>
    <row r="699" spans="1:9" x14ac:dyDescent="0.2">
      <c r="A699" s="20">
        <v>42583</v>
      </c>
      <c r="B699" s="192" t="s">
        <v>231</v>
      </c>
      <c r="C699" s="192" t="s">
        <v>12</v>
      </c>
      <c r="D699" s="192" t="s">
        <v>35</v>
      </c>
      <c r="E699" s="189">
        <v>50</v>
      </c>
      <c r="F699" s="189">
        <v>1</v>
      </c>
      <c r="G699" s="189">
        <v>1</v>
      </c>
      <c r="H699" s="189">
        <v>1</v>
      </c>
      <c r="I699" s="189"/>
    </row>
    <row r="700" spans="1:9" x14ac:dyDescent="0.2">
      <c r="A700" s="20">
        <f>A699</f>
        <v>42583</v>
      </c>
      <c r="B700" s="192" t="s">
        <v>70</v>
      </c>
      <c r="C700" s="192" t="s">
        <v>12</v>
      </c>
      <c r="D700" s="192" t="s">
        <v>71</v>
      </c>
      <c r="E700" s="189">
        <v>100</v>
      </c>
      <c r="F700" s="189">
        <v>10</v>
      </c>
      <c r="G700" s="189">
        <v>10</v>
      </c>
      <c r="H700" s="189">
        <v>10</v>
      </c>
      <c r="I700" s="189"/>
    </row>
    <row r="701" spans="1:9" x14ac:dyDescent="0.2">
      <c r="A701" s="20">
        <f>A700</f>
        <v>42583</v>
      </c>
      <c r="B701" s="192" t="s">
        <v>158</v>
      </c>
      <c r="C701" s="192" t="s">
        <v>12</v>
      </c>
      <c r="D701" s="192" t="s">
        <v>35</v>
      </c>
      <c r="E701" s="189">
        <v>400</v>
      </c>
      <c r="F701" s="189">
        <v>1</v>
      </c>
      <c r="G701" s="189">
        <v>1</v>
      </c>
      <c r="H701" s="189">
        <v>1</v>
      </c>
      <c r="I701" s="189"/>
    </row>
    <row r="702" spans="1:9" x14ac:dyDescent="0.2">
      <c r="A702" s="20">
        <f>A701</f>
        <v>42583</v>
      </c>
      <c r="B702" s="192" t="s">
        <v>62</v>
      </c>
      <c r="C702" s="192" t="s">
        <v>12</v>
      </c>
      <c r="D702" s="192" t="s">
        <v>9</v>
      </c>
      <c r="E702" s="189">
        <v>200</v>
      </c>
      <c r="F702" s="189">
        <v>1</v>
      </c>
      <c r="G702" s="189">
        <v>1</v>
      </c>
      <c r="H702" s="189">
        <v>1</v>
      </c>
      <c r="I702" s="189"/>
    </row>
    <row r="703" spans="1:9" x14ac:dyDescent="0.2">
      <c r="A703" s="20">
        <v>42584</v>
      </c>
      <c r="B703" s="192" t="s">
        <v>205</v>
      </c>
      <c r="C703" s="192" t="s">
        <v>12</v>
      </c>
      <c r="D703" s="192" t="s">
        <v>35</v>
      </c>
      <c r="E703" s="189">
        <v>400</v>
      </c>
      <c r="F703" s="189">
        <v>1</v>
      </c>
      <c r="G703" s="189">
        <v>1</v>
      </c>
      <c r="H703" s="189">
        <v>1</v>
      </c>
      <c r="I703" s="189"/>
    </row>
    <row r="704" spans="1:9" x14ac:dyDescent="0.2">
      <c r="A704" s="20">
        <v>42585</v>
      </c>
      <c r="B704" s="16" t="s">
        <v>205</v>
      </c>
      <c r="C704" s="16" t="s">
        <v>12</v>
      </c>
      <c r="D704" s="16" t="s">
        <v>35</v>
      </c>
      <c r="E704" s="22">
        <v>400</v>
      </c>
      <c r="F704" s="22">
        <v>1</v>
      </c>
      <c r="G704" s="22">
        <v>1</v>
      </c>
      <c r="H704" s="22">
        <v>1</v>
      </c>
      <c r="I704" s="22"/>
    </row>
    <row r="705" spans="1:9" x14ac:dyDescent="0.2">
      <c r="A705" s="20">
        <v>42586</v>
      </c>
      <c r="B705" s="16" t="s">
        <v>11</v>
      </c>
      <c r="C705" s="16" t="s">
        <v>12</v>
      </c>
      <c r="D705" s="16" t="s">
        <v>35</v>
      </c>
      <c r="E705" s="22">
        <v>200</v>
      </c>
      <c r="F705" s="22">
        <v>1</v>
      </c>
      <c r="G705" s="22">
        <v>1</v>
      </c>
      <c r="H705" s="22">
        <v>1</v>
      </c>
      <c r="I705" s="22"/>
    </row>
    <row r="706" spans="1:9" x14ac:dyDescent="0.2">
      <c r="A706" s="20">
        <v>42587</v>
      </c>
      <c r="B706" s="202" t="s">
        <v>150</v>
      </c>
      <c r="C706" s="202" t="s">
        <v>12</v>
      </c>
      <c r="D706" s="202" t="s">
        <v>151</v>
      </c>
      <c r="E706" s="189">
        <v>150</v>
      </c>
      <c r="F706" s="189">
        <v>1</v>
      </c>
      <c r="G706" s="189">
        <v>1</v>
      </c>
      <c r="H706" s="189">
        <v>1</v>
      </c>
      <c r="I706" s="189"/>
    </row>
    <row r="707" spans="1:9" x14ac:dyDescent="0.2">
      <c r="A707" s="20">
        <f>A706</f>
        <v>42587</v>
      </c>
      <c r="B707" s="202" t="s">
        <v>164</v>
      </c>
      <c r="C707" s="202" t="s">
        <v>12</v>
      </c>
      <c r="D707" s="202" t="s">
        <v>151</v>
      </c>
      <c r="E707" s="189">
        <v>250</v>
      </c>
      <c r="F707" s="189">
        <v>1</v>
      </c>
      <c r="G707" s="189">
        <v>1</v>
      </c>
      <c r="H707" s="189">
        <v>1</v>
      </c>
      <c r="I707" s="189"/>
    </row>
    <row r="708" spans="1:9" x14ac:dyDescent="0.2">
      <c r="A708" s="20">
        <v>42594</v>
      </c>
      <c r="B708" s="226" t="s">
        <v>169</v>
      </c>
      <c r="C708" s="226" t="s">
        <v>12</v>
      </c>
      <c r="D708" s="226" t="s">
        <v>6</v>
      </c>
      <c r="E708" s="227">
        <v>550</v>
      </c>
      <c r="F708" s="227">
        <v>10</v>
      </c>
      <c r="G708" s="227">
        <v>1</v>
      </c>
      <c r="H708" s="227">
        <v>1</v>
      </c>
      <c r="I708" s="227"/>
    </row>
    <row r="709" spans="1:9" x14ac:dyDescent="0.2">
      <c r="A709" s="20">
        <f>A708</f>
        <v>42594</v>
      </c>
      <c r="B709" s="226" t="s">
        <v>250</v>
      </c>
      <c r="C709" s="226" t="s">
        <v>12</v>
      </c>
      <c r="D709" s="226" t="s">
        <v>71</v>
      </c>
      <c r="E709" s="227">
        <v>50</v>
      </c>
      <c r="F709" s="227">
        <v>5</v>
      </c>
      <c r="G709" s="227">
        <v>5</v>
      </c>
      <c r="H709" s="227">
        <v>5</v>
      </c>
      <c r="I709" s="227"/>
    </row>
    <row r="710" spans="1:9" x14ac:dyDescent="0.2">
      <c r="A710" s="20">
        <v>42597</v>
      </c>
      <c r="B710" s="202" t="s">
        <v>70</v>
      </c>
      <c r="C710" s="202" t="s">
        <v>12</v>
      </c>
      <c r="D710" s="202" t="s">
        <v>71</v>
      </c>
      <c r="E710" s="189">
        <v>300</v>
      </c>
      <c r="F710" s="189">
        <v>3</v>
      </c>
      <c r="G710" s="189">
        <v>3</v>
      </c>
      <c r="H710" s="189">
        <v>3</v>
      </c>
      <c r="I710" s="189"/>
    </row>
    <row r="711" spans="1:9" x14ac:dyDescent="0.2">
      <c r="A711" s="20">
        <f>A710</f>
        <v>42597</v>
      </c>
      <c r="B711" s="202" t="s">
        <v>79</v>
      </c>
      <c r="C711" s="202" t="s">
        <v>12</v>
      </c>
      <c r="D711" s="202" t="s">
        <v>71</v>
      </c>
      <c r="E711" s="189">
        <v>300</v>
      </c>
      <c r="F711" s="189">
        <v>2</v>
      </c>
      <c r="G711" s="189">
        <v>2</v>
      </c>
      <c r="H711" s="189">
        <v>2</v>
      </c>
      <c r="I711" s="189"/>
    </row>
    <row r="712" spans="1:9" x14ac:dyDescent="0.2">
      <c r="A712" s="20">
        <f>A711</f>
        <v>42597</v>
      </c>
      <c r="B712" s="202" t="s">
        <v>226</v>
      </c>
      <c r="C712" s="202" t="s">
        <v>12</v>
      </c>
      <c r="D712" s="202" t="s">
        <v>71</v>
      </c>
      <c r="E712" s="189">
        <v>250</v>
      </c>
      <c r="F712" s="189">
        <v>1</v>
      </c>
      <c r="G712" s="189">
        <v>1</v>
      </c>
      <c r="H712" s="189">
        <v>1</v>
      </c>
      <c r="I712" s="189"/>
    </row>
    <row r="713" spans="1:9" x14ac:dyDescent="0.2">
      <c r="A713" s="20">
        <f>A712</f>
        <v>42597</v>
      </c>
      <c r="B713" s="202" t="s">
        <v>147</v>
      </c>
      <c r="C713" s="202" t="s">
        <v>12</v>
      </c>
      <c r="D713" s="202" t="s">
        <v>71</v>
      </c>
      <c r="E713" s="189">
        <v>150</v>
      </c>
      <c r="F713" s="189">
        <v>1</v>
      </c>
      <c r="G713" s="189">
        <v>1</v>
      </c>
      <c r="H713" s="189">
        <v>1</v>
      </c>
      <c r="I713" s="189"/>
    </row>
    <row r="714" spans="1:9" x14ac:dyDescent="0.2">
      <c r="A714" s="20">
        <f>A713</f>
        <v>42597</v>
      </c>
      <c r="B714" s="202" t="s">
        <v>250</v>
      </c>
      <c r="C714" s="202" t="s">
        <v>12</v>
      </c>
      <c r="D714" s="202" t="s">
        <v>71</v>
      </c>
      <c r="E714" s="189">
        <v>150</v>
      </c>
      <c r="F714" s="189">
        <v>1</v>
      </c>
      <c r="G714" s="189">
        <v>1</v>
      </c>
      <c r="H714" s="189">
        <v>1</v>
      </c>
      <c r="I714" s="189"/>
    </row>
    <row r="715" spans="1:9" x14ac:dyDescent="0.2">
      <c r="A715" s="20">
        <f>A714</f>
        <v>42597</v>
      </c>
      <c r="B715" s="202" t="s">
        <v>293</v>
      </c>
      <c r="C715" s="202" t="s">
        <v>12</v>
      </c>
      <c r="D715" s="202" t="s">
        <v>81</v>
      </c>
      <c r="E715" s="189">
        <v>1000</v>
      </c>
      <c r="F715" s="189">
        <v>50</v>
      </c>
      <c r="G715" s="189">
        <v>50</v>
      </c>
      <c r="H715" s="189">
        <v>50</v>
      </c>
      <c r="I715" s="189"/>
    </row>
    <row r="716" spans="1:9" x14ac:dyDescent="0.2">
      <c r="A716" s="20">
        <v>42601</v>
      </c>
      <c r="B716" s="202" t="s">
        <v>179</v>
      </c>
      <c r="C716" s="202" t="s">
        <v>12</v>
      </c>
      <c r="D716" s="202" t="s">
        <v>23</v>
      </c>
      <c r="E716" s="189">
        <v>50</v>
      </c>
      <c r="F716" s="189">
        <v>20</v>
      </c>
      <c r="G716" s="189">
        <v>20</v>
      </c>
      <c r="H716" s="189">
        <v>20</v>
      </c>
      <c r="I716" s="189"/>
    </row>
    <row r="717" spans="1:9" x14ac:dyDescent="0.2">
      <c r="A717" s="20">
        <v>42604</v>
      </c>
      <c r="B717" s="202" t="s">
        <v>105</v>
      </c>
      <c r="C717" s="202" t="s">
        <v>12</v>
      </c>
      <c r="D717" s="202" t="s">
        <v>35</v>
      </c>
      <c r="E717" s="189">
        <v>600</v>
      </c>
      <c r="F717" s="189">
        <v>100</v>
      </c>
      <c r="G717" s="189">
        <v>100</v>
      </c>
      <c r="H717" s="189">
        <v>100</v>
      </c>
      <c r="I717" s="189"/>
    </row>
    <row r="718" spans="1:9" x14ac:dyDescent="0.2">
      <c r="A718" s="20">
        <v>42605</v>
      </c>
      <c r="B718" s="202" t="s">
        <v>161</v>
      </c>
      <c r="C718" s="202" t="s">
        <v>12</v>
      </c>
      <c r="D718" s="202" t="s">
        <v>6</v>
      </c>
      <c r="E718" s="189">
        <v>100</v>
      </c>
      <c r="F718" s="189">
        <v>20</v>
      </c>
      <c r="G718" s="189">
        <v>20</v>
      </c>
      <c r="H718" s="189">
        <v>20</v>
      </c>
      <c r="I718" s="189"/>
    </row>
    <row r="719" spans="1:9" x14ac:dyDescent="0.2">
      <c r="A719" s="20">
        <f>A718</f>
        <v>42605</v>
      </c>
      <c r="B719" s="202" t="s">
        <v>165</v>
      </c>
      <c r="C719" s="202" t="s">
        <v>12</v>
      </c>
      <c r="D719" s="202" t="s">
        <v>6</v>
      </c>
      <c r="E719" s="189">
        <v>50</v>
      </c>
      <c r="F719" s="189">
        <v>20</v>
      </c>
      <c r="G719" s="189">
        <v>20</v>
      </c>
      <c r="H719" s="189">
        <v>20</v>
      </c>
      <c r="I719" s="189"/>
    </row>
    <row r="720" spans="1:9" x14ac:dyDescent="0.2">
      <c r="A720" s="20">
        <v>42606</v>
      </c>
      <c r="B720" s="16" t="s">
        <v>158</v>
      </c>
      <c r="C720" s="16" t="s">
        <v>12</v>
      </c>
      <c r="D720" s="16" t="s">
        <v>35</v>
      </c>
      <c r="E720" s="22">
        <v>50</v>
      </c>
      <c r="F720" s="22">
        <v>2</v>
      </c>
      <c r="G720" s="22">
        <v>2</v>
      </c>
      <c r="H720" s="22">
        <v>2</v>
      </c>
      <c r="I720" s="22"/>
    </row>
    <row r="721" spans="1:9" x14ac:dyDescent="0.2">
      <c r="A721" s="20">
        <f>A720</f>
        <v>42606</v>
      </c>
      <c r="B721" s="16" t="s">
        <v>147</v>
      </c>
      <c r="C721" s="16" t="s">
        <v>12</v>
      </c>
      <c r="D721" s="16" t="s">
        <v>71</v>
      </c>
      <c r="E721" s="22">
        <v>200</v>
      </c>
      <c r="F721" s="22">
        <v>3</v>
      </c>
      <c r="G721" s="22">
        <v>3</v>
      </c>
      <c r="H721" s="22">
        <v>3</v>
      </c>
      <c r="I721" s="22"/>
    </row>
    <row r="722" spans="1:9" x14ac:dyDescent="0.2">
      <c r="A722" s="20">
        <f>A721</f>
        <v>42606</v>
      </c>
      <c r="B722" s="16" t="s">
        <v>237</v>
      </c>
      <c r="C722" s="16" t="s">
        <v>12</v>
      </c>
      <c r="D722" s="16" t="s">
        <v>71</v>
      </c>
      <c r="E722" s="22">
        <v>100</v>
      </c>
      <c r="F722" s="22">
        <v>5</v>
      </c>
      <c r="G722" s="22">
        <v>5</v>
      </c>
      <c r="H722" s="22">
        <v>5</v>
      </c>
      <c r="I722" s="22"/>
    </row>
    <row r="723" spans="1:9" x14ac:dyDescent="0.2">
      <c r="A723" s="20">
        <f>A722</f>
        <v>42606</v>
      </c>
      <c r="B723" s="16" t="s">
        <v>160</v>
      </c>
      <c r="C723" s="16" t="s">
        <v>12</v>
      </c>
      <c r="D723" s="16" t="s">
        <v>6</v>
      </c>
      <c r="E723" s="22">
        <v>200</v>
      </c>
      <c r="F723" s="22">
        <v>1</v>
      </c>
      <c r="G723" s="22">
        <v>1</v>
      </c>
      <c r="H723" s="22">
        <v>1</v>
      </c>
      <c r="I723" s="22"/>
    </row>
    <row r="724" spans="1:9" x14ac:dyDescent="0.2">
      <c r="A724" s="20">
        <v>42612</v>
      </c>
      <c r="B724" s="7" t="s">
        <v>205</v>
      </c>
      <c r="C724" s="7" t="s">
        <v>12</v>
      </c>
      <c r="D724" s="7" t="s">
        <v>35</v>
      </c>
      <c r="E724" s="22">
        <v>250</v>
      </c>
      <c r="F724" s="22">
        <v>1</v>
      </c>
      <c r="G724" s="22">
        <v>1</v>
      </c>
      <c r="H724" s="22">
        <v>1</v>
      </c>
      <c r="I724" s="22"/>
    </row>
    <row r="725" spans="1:9" x14ac:dyDescent="0.2">
      <c r="A725" s="20">
        <v>42613</v>
      </c>
      <c r="B725" s="202" t="s">
        <v>273</v>
      </c>
      <c r="C725" s="202" t="s">
        <v>12</v>
      </c>
      <c r="D725" s="202" t="s">
        <v>35</v>
      </c>
      <c r="E725" s="189">
        <v>100</v>
      </c>
      <c r="F725" s="189">
        <v>1</v>
      </c>
      <c r="G725" s="189">
        <v>1</v>
      </c>
      <c r="H725" s="189">
        <v>1</v>
      </c>
      <c r="I725" s="189"/>
    </row>
    <row r="726" spans="1:9" x14ac:dyDescent="0.2">
      <c r="A726" s="20">
        <f>A725</f>
        <v>42613</v>
      </c>
      <c r="B726" s="202" t="s">
        <v>205</v>
      </c>
      <c r="C726" s="202" t="s">
        <v>12</v>
      </c>
      <c r="D726" s="202" t="s">
        <v>35</v>
      </c>
      <c r="E726" s="189">
        <v>350</v>
      </c>
      <c r="F726" s="189">
        <v>2</v>
      </c>
      <c r="G726" s="189">
        <v>1</v>
      </c>
      <c r="H726" s="189">
        <v>2</v>
      </c>
      <c r="I726" s="189"/>
    </row>
    <row r="727" spans="1:9" x14ac:dyDescent="0.2">
      <c r="A727" s="20">
        <v>42614</v>
      </c>
      <c r="B727" s="234" t="s">
        <v>273</v>
      </c>
      <c r="C727" s="234" t="s">
        <v>12</v>
      </c>
      <c r="D727" s="234" t="s">
        <v>35</v>
      </c>
      <c r="E727" s="235">
        <v>100</v>
      </c>
      <c r="F727" s="235">
        <v>1</v>
      </c>
      <c r="G727" s="235">
        <v>1</v>
      </c>
      <c r="H727" s="235">
        <v>1</v>
      </c>
      <c r="I727" s="235"/>
    </row>
    <row r="728" spans="1:9" x14ac:dyDescent="0.2">
      <c r="A728" s="20">
        <f>A727</f>
        <v>42614</v>
      </c>
      <c r="B728" s="234" t="s">
        <v>205</v>
      </c>
      <c r="C728" s="234" t="s">
        <v>12</v>
      </c>
      <c r="D728" s="234" t="s">
        <v>35</v>
      </c>
      <c r="E728" s="235">
        <v>350</v>
      </c>
      <c r="F728" s="235">
        <v>2</v>
      </c>
      <c r="G728" s="235">
        <v>1</v>
      </c>
      <c r="H728" s="235">
        <v>2</v>
      </c>
      <c r="I728" s="235"/>
    </row>
    <row r="729" spans="1:9" x14ac:dyDescent="0.2">
      <c r="A729" s="20">
        <v>42619</v>
      </c>
      <c r="B729" s="202" t="s">
        <v>125</v>
      </c>
      <c r="C729" s="202" t="s">
        <v>12</v>
      </c>
      <c r="D729" s="202" t="s">
        <v>35</v>
      </c>
      <c r="E729" s="189">
        <v>100</v>
      </c>
      <c r="F729" s="189">
        <v>40</v>
      </c>
      <c r="G729" s="189">
        <v>40</v>
      </c>
      <c r="H729" s="189">
        <v>40</v>
      </c>
      <c r="I729" s="189"/>
    </row>
    <row r="730" spans="1:9" x14ac:dyDescent="0.2">
      <c r="A730" s="20">
        <f>A729</f>
        <v>42619</v>
      </c>
      <c r="B730" s="202" t="s">
        <v>108</v>
      </c>
      <c r="C730" s="202" t="s">
        <v>12</v>
      </c>
      <c r="D730" s="202" t="s">
        <v>35</v>
      </c>
      <c r="E730" s="189">
        <v>100</v>
      </c>
      <c r="F730" s="189">
        <v>60</v>
      </c>
      <c r="G730" s="189">
        <v>60</v>
      </c>
      <c r="H730" s="189">
        <v>60</v>
      </c>
      <c r="I730" s="189"/>
    </row>
    <row r="731" spans="1:9" x14ac:dyDescent="0.2">
      <c r="A731" s="20">
        <v>42620</v>
      </c>
      <c r="B731" s="202" t="s">
        <v>54</v>
      </c>
      <c r="C731" s="202" t="s">
        <v>12</v>
      </c>
      <c r="D731" s="202" t="s">
        <v>35</v>
      </c>
      <c r="E731" s="189">
        <v>50</v>
      </c>
      <c r="F731" s="189">
        <v>40</v>
      </c>
      <c r="G731" s="189">
        <v>40</v>
      </c>
      <c r="H731" s="189">
        <v>40</v>
      </c>
      <c r="I731" s="189"/>
    </row>
    <row r="732" spans="1:9" x14ac:dyDescent="0.2">
      <c r="A732" s="20">
        <f>A731</f>
        <v>42620</v>
      </c>
      <c r="B732" s="202" t="s">
        <v>58</v>
      </c>
      <c r="C732" s="202" t="s">
        <v>12</v>
      </c>
      <c r="D732" s="202" t="s">
        <v>35</v>
      </c>
      <c r="E732" s="189">
        <v>100</v>
      </c>
      <c r="F732" s="189">
        <v>1</v>
      </c>
      <c r="G732" s="189">
        <v>1</v>
      </c>
      <c r="H732" s="189">
        <v>1</v>
      </c>
      <c r="I732" s="189"/>
    </row>
    <row r="733" spans="1:9" x14ac:dyDescent="0.2">
      <c r="A733" s="20">
        <f>A732</f>
        <v>42620</v>
      </c>
      <c r="B733" s="202" t="s">
        <v>175</v>
      </c>
      <c r="C733" s="202" t="s">
        <v>12</v>
      </c>
      <c r="D733" s="202" t="s">
        <v>35</v>
      </c>
      <c r="E733" s="189">
        <v>100</v>
      </c>
      <c r="F733" s="189">
        <v>40</v>
      </c>
      <c r="G733" s="189">
        <v>40</v>
      </c>
      <c r="H733" s="189">
        <v>40</v>
      </c>
      <c r="I733" s="189"/>
    </row>
    <row r="734" spans="1:9" x14ac:dyDescent="0.2">
      <c r="A734" s="20">
        <f>A733</f>
        <v>42620</v>
      </c>
      <c r="B734" s="202" t="s">
        <v>101</v>
      </c>
      <c r="C734" s="202" t="s">
        <v>12</v>
      </c>
      <c r="D734" s="202" t="s">
        <v>35</v>
      </c>
      <c r="E734" s="189">
        <v>50</v>
      </c>
      <c r="F734" s="189">
        <v>55</v>
      </c>
      <c r="G734" s="189">
        <v>55</v>
      </c>
      <c r="H734" s="189">
        <v>55</v>
      </c>
      <c r="I734" s="189"/>
    </row>
    <row r="735" spans="1:9" x14ac:dyDescent="0.2">
      <c r="A735" s="20">
        <f>A734</f>
        <v>42620</v>
      </c>
      <c r="B735" s="202" t="s">
        <v>67</v>
      </c>
      <c r="C735" s="202" t="s">
        <v>12</v>
      </c>
      <c r="D735" s="202" t="s">
        <v>6</v>
      </c>
      <c r="E735" s="189">
        <v>250</v>
      </c>
      <c r="F735" s="189">
        <v>70</v>
      </c>
      <c r="G735" s="189">
        <v>70</v>
      </c>
      <c r="H735" s="189">
        <v>70</v>
      </c>
      <c r="I735" s="189"/>
    </row>
    <row r="736" spans="1:9" x14ac:dyDescent="0.2">
      <c r="A736" s="20">
        <v>42621</v>
      </c>
      <c r="B736" s="202" t="s">
        <v>125</v>
      </c>
      <c r="C736" s="202" t="s">
        <v>12</v>
      </c>
      <c r="D736" s="202" t="s">
        <v>35</v>
      </c>
      <c r="E736" s="189">
        <v>250</v>
      </c>
      <c r="F736" s="189">
        <v>20</v>
      </c>
      <c r="G736" s="189">
        <v>20</v>
      </c>
      <c r="H736" s="189">
        <v>20</v>
      </c>
      <c r="I736" s="189"/>
    </row>
    <row r="737" spans="1:9" x14ac:dyDescent="0.2">
      <c r="A737" s="20">
        <f>A736</f>
        <v>42621</v>
      </c>
      <c r="B737" s="202" t="s">
        <v>237</v>
      </c>
      <c r="C737" s="202" t="s">
        <v>12</v>
      </c>
      <c r="D737" s="202" t="s">
        <v>71</v>
      </c>
      <c r="E737" s="189">
        <v>50</v>
      </c>
      <c r="F737" s="189">
        <v>10</v>
      </c>
      <c r="G737" s="189">
        <v>10</v>
      </c>
      <c r="H737" s="189">
        <v>10</v>
      </c>
      <c r="I737" s="189"/>
    </row>
    <row r="738" spans="1:9" x14ac:dyDescent="0.2">
      <c r="A738" s="20">
        <f>A737</f>
        <v>42621</v>
      </c>
      <c r="B738" s="202" t="s">
        <v>170</v>
      </c>
      <c r="C738" s="202" t="s">
        <v>12</v>
      </c>
      <c r="D738" s="202" t="s">
        <v>6</v>
      </c>
      <c r="E738" s="189">
        <v>300</v>
      </c>
      <c r="F738" s="189">
        <v>10</v>
      </c>
      <c r="G738" s="189">
        <v>10</v>
      </c>
      <c r="H738" s="189">
        <v>10</v>
      </c>
      <c r="I738" s="189"/>
    </row>
    <row r="739" spans="1:9" x14ac:dyDescent="0.2">
      <c r="A739" s="20">
        <v>42625</v>
      </c>
      <c r="B739" s="16" t="s">
        <v>293</v>
      </c>
      <c r="C739" s="16" t="s">
        <v>12</v>
      </c>
      <c r="D739" s="16" t="s">
        <v>81</v>
      </c>
      <c r="E739" s="22">
        <v>100</v>
      </c>
      <c r="F739" s="22">
        <v>45</v>
      </c>
      <c r="G739" s="22">
        <v>45</v>
      </c>
      <c r="H739" s="22">
        <v>45</v>
      </c>
      <c r="I739" s="22"/>
    </row>
    <row r="740" spans="1:9" x14ac:dyDescent="0.2">
      <c r="A740" s="20">
        <v>42626</v>
      </c>
      <c r="B740" s="202" t="s">
        <v>75</v>
      </c>
      <c r="C740" s="202" t="s">
        <v>12</v>
      </c>
      <c r="D740" s="202" t="s">
        <v>7</v>
      </c>
      <c r="E740" s="189">
        <v>150</v>
      </c>
      <c r="F740" s="189">
        <v>15</v>
      </c>
      <c r="G740" s="189">
        <v>15</v>
      </c>
      <c r="H740" s="189">
        <v>15</v>
      </c>
      <c r="I740" s="189"/>
    </row>
    <row r="741" spans="1:9" x14ac:dyDescent="0.2">
      <c r="A741" s="20">
        <f>A740</f>
        <v>42626</v>
      </c>
      <c r="B741" s="202" t="s">
        <v>19</v>
      </c>
      <c r="C741" s="202" t="s">
        <v>12</v>
      </c>
      <c r="D741" s="202" t="s">
        <v>35</v>
      </c>
      <c r="E741" s="189">
        <v>300</v>
      </c>
      <c r="F741" s="189">
        <v>40</v>
      </c>
      <c r="G741" s="189">
        <v>40</v>
      </c>
      <c r="H741" s="189">
        <v>40</v>
      </c>
      <c r="I741" s="189"/>
    </row>
    <row r="742" spans="1:9" x14ac:dyDescent="0.2">
      <c r="A742" s="20">
        <v>42627</v>
      </c>
      <c r="B742" s="202" t="s">
        <v>105</v>
      </c>
      <c r="C742" s="202" t="s">
        <v>12</v>
      </c>
      <c r="D742" s="202" t="s">
        <v>35</v>
      </c>
      <c r="E742" s="189">
        <v>200</v>
      </c>
      <c r="F742" s="189">
        <v>15</v>
      </c>
      <c r="G742" s="189">
        <v>15</v>
      </c>
      <c r="H742" s="189">
        <v>15</v>
      </c>
      <c r="I742" s="189"/>
    </row>
    <row r="743" spans="1:9" x14ac:dyDescent="0.2">
      <c r="A743" s="20">
        <f>A742</f>
        <v>42627</v>
      </c>
      <c r="B743" s="202" t="s">
        <v>87</v>
      </c>
      <c r="C743" s="202" t="s">
        <v>12</v>
      </c>
      <c r="D743" s="202" t="s">
        <v>35</v>
      </c>
      <c r="E743" s="189">
        <v>100</v>
      </c>
      <c r="F743" s="189">
        <v>15</v>
      </c>
      <c r="G743" s="189">
        <v>15</v>
      </c>
      <c r="H743" s="189">
        <v>15</v>
      </c>
      <c r="I743" s="189"/>
    </row>
    <row r="744" spans="1:9" x14ac:dyDescent="0.2">
      <c r="A744" s="20">
        <f>A743</f>
        <v>42627</v>
      </c>
      <c r="B744" s="202" t="s">
        <v>277</v>
      </c>
      <c r="C744" s="202" t="s">
        <v>12</v>
      </c>
      <c r="D744" s="202" t="s">
        <v>81</v>
      </c>
      <c r="E744" s="189">
        <v>350</v>
      </c>
      <c r="F744" s="189">
        <v>30</v>
      </c>
      <c r="G744" s="189">
        <v>30</v>
      </c>
      <c r="H744" s="189">
        <v>30</v>
      </c>
      <c r="I744" s="189"/>
    </row>
    <row r="745" spans="1:9" x14ac:dyDescent="0.2">
      <c r="A745" s="20">
        <v>42629</v>
      </c>
      <c r="B745" s="7" t="s">
        <v>170</v>
      </c>
      <c r="C745" s="7" t="s">
        <v>12</v>
      </c>
      <c r="D745" s="7" t="s">
        <v>6</v>
      </c>
      <c r="E745" s="22">
        <v>50</v>
      </c>
      <c r="F745" s="22">
        <v>15</v>
      </c>
      <c r="G745" s="22">
        <v>15</v>
      </c>
      <c r="H745" s="22">
        <v>15</v>
      </c>
      <c r="I745" s="22"/>
    </row>
    <row r="746" spans="1:9" x14ac:dyDescent="0.2">
      <c r="A746" s="20">
        <v>42632</v>
      </c>
      <c r="B746" s="237" t="s">
        <v>277</v>
      </c>
      <c r="C746" s="237" t="s">
        <v>12</v>
      </c>
      <c r="D746" s="237" t="s">
        <v>81</v>
      </c>
      <c r="E746" s="238">
        <v>150</v>
      </c>
      <c r="F746" s="238">
        <v>1</v>
      </c>
      <c r="G746" s="238">
        <v>1</v>
      </c>
      <c r="H746" s="238">
        <v>1</v>
      </c>
      <c r="I746" s="238"/>
    </row>
    <row r="747" spans="1:9" x14ac:dyDescent="0.2">
      <c r="A747" s="20">
        <v>42633</v>
      </c>
      <c r="B747" s="202" t="s">
        <v>96</v>
      </c>
      <c r="C747" s="202" t="s">
        <v>12</v>
      </c>
      <c r="D747" s="202" t="s">
        <v>6</v>
      </c>
      <c r="E747" s="189">
        <v>100</v>
      </c>
      <c r="F747" s="189">
        <v>1</v>
      </c>
      <c r="G747" s="189">
        <v>1</v>
      </c>
      <c r="H747" s="189">
        <v>1</v>
      </c>
      <c r="I747" s="189"/>
    </row>
    <row r="748" spans="1:9" x14ac:dyDescent="0.2">
      <c r="A748" s="20">
        <v>42635</v>
      </c>
      <c r="B748" s="16" t="s">
        <v>119</v>
      </c>
      <c r="C748" s="16" t="s">
        <v>12</v>
      </c>
      <c r="D748" s="16" t="s">
        <v>35</v>
      </c>
      <c r="E748" s="22">
        <v>500</v>
      </c>
      <c r="F748" s="22">
        <v>35</v>
      </c>
      <c r="G748" s="22">
        <v>35</v>
      </c>
      <c r="H748" s="22">
        <v>35</v>
      </c>
      <c r="I748" s="22"/>
    </row>
    <row r="749" spans="1:9" x14ac:dyDescent="0.2">
      <c r="A749" s="20">
        <f>A748</f>
        <v>42635</v>
      </c>
      <c r="B749" s="16" t="s">
        <v>19</v>
      </c>
      <c r="C749" s="16" t="s">
        <v>12</v>
      </c>
      <c r="D749" s="16" t="s">
        <v>35</v>
      </c>
      <c r="E749" s="22">
        <v>300</v>
      </c>
      <c r="F749" s="22">
        <v>10</v>
      </c>
      <c r="G749" s="22">
        <v>10</v>
      </c>
      <c r="H749" s="22">
        <v>10</v>
      </c>
      <c r="I749" s="22"/>
    </row>
    <row r="750" spans="1:9" x14ac:dyDescent="0.2">
      <c r="A750" s="20">
        <f>A749</f>
        <v>42635</v>
      </c>
      <c r="B750" s="16" t="s">
        <v>164</v>
      </c>
      <c r="C750" s="16" t="s">
        <v>12</v>
      </c>
      <c r="D750" s="16" t="s">
        <v>151</v>
      </c>
      <c r="E750" s="22">
        <v>100</v>
      </c>
      <c r="F750" s="22">
        <v>5</v>
      </c>
      <c r="G750" s="22">
        <v>5</v>
      </c>
      <c r="H750" s="22">
        <v>5</v>
      </c>
      <c r="I750" s="22"/>
    </row>
    <row r="751" spans="1:9" x14ac:dyDescent="0.2">
      <c r="A751" s="20">
        <f>A750</f>
        <v>42635</v>
      </c>
      <c r="B751" s="16" t="s">
        <v>293</v>
      </c>
      <c r="C751" s="16" t="s">
        <v>12</v>
      </c>
      <c r="D751" s="16" t="s">
        <v>81</v>
      </c>
      <c r="E751" s="22">
        <v>450</v>
      </c>
      <c r="F751" s="22">
        <v>20</v>
      </c>
      <c r="G751" s="22">
        <v>20</v>
      </c>
      <c r="H751" s="22">
        <v>20</v>
      </c>
      <c r="I751" s="22"/>
    </row>
    <row r="752" spans="1:9" x14ac:dyDescent="0.2">
      <c r="A752" s="20">
        <f>A751</f>
        <v>42635</v>
      </c>
      <c r="B752" s="16" t="s">
        <v>277</v>
      </c>
      <c r="C752" s="16" t="s">
        <v>12</v>
      </c>
      <c r="D752" s="16" t="s">
        <v>81</v>
      </c>
      <c r="E752" s="22">
        <v>200</v>
      </c>
      <c r="F752" s="22">
        <v>10</v>
      </c>
      <c r="G752" s="22">
        <v>10</v>
      </c>
      <c r="H752" s="22">
        <v>10</v>
      </c>
      <c r="I752" s="22"/>
    </row>
    <row r="753" spans="1:9" x14ac:dyDescent="0.2">
      <c r="A753" s="20">
        <v>42636</v>
      </c>
      <c r="B753" s="202" t="s">
        <v>158</v>
      </c>
      <c r="C753" s="202" t="s">
        <v>12</v>
      </c>
      <c r="D753" s="202" t="s">
        <v>35</v>
      </c>
      <c r="E753" s="189">
        <v>50</v>
      </c>
      <c r="F753" s="189">
        <v>1</v>
      </c>
      <c r="G753" s="189">
        <v>1</v>
      </c>
      <c r="H753" s="189">
        <v>1</v>
      </c>
      <c r="I753" s="189"/>
    </row>
    <row r="754" spans="1:9" x14ac:dyDescent="0.2">
      <c r="A754" s="20">
        <f>A753</f>
        <v>42636</v>
      </c>
      <c r="B754" s="202" t="s">
        <v>150</v>
      </c>
      <c r="C754" s="202" t="s">
        <v>12</v>
      </c>
      <c r="D754" s="202" t="s">
        <v>151</v>
      </c>
      <c r="E754" s="189">
        <v>50</v>
      </c>
      <c r="F754" s="189">
        <v>1</v>
      </c>
      <c r="G754" s="189">
        <v>1</v>
      </c>
      <c r="H754" s="189">
        <v>1</v>
      </c>
      <c r="I754" s="189"/>
    </row>
    <row r="755" spans="1:9" x14ac:dyDescent="0.2">
      <c r="A755" s="20">
        <f>A754</f>
        <v>42636</v>
      </c>
      <c r="B755" s="202" t="s">
        <v>166</v>
      </c>
      <c r="C755" s="202" t="s">
        <v>12</v>
      </c>
      <c r="D755" s="202" t="s">
        <v>6</v>
      </c>
      <c r="E755" s="189">
        <v>100</v>
      </c>
      <c r="F755" s="189">
        <v>1</v>
      </c>
      <c r="G755" s="189">
        <v>1</v>
      </c>
      <c r="H755" s="189">
        <v>1</v>
      </c>
      <c r="I755" s="189"/>
    </row>
    <row r="756" spans="1:9" x14ac:dyDescent="0.2">
      <c r="A756" s="20">
        <f>A755</f>
        <v>42636</v>
      </c>
      <c r="B756" s="202" t="s">
        <v>171</v>
      </c>
      <c r="C756" s="202" t="s">
        <v>12</v>
      </c>
      <c r="D756" s="202" t="s">
        <v>6</v>
      </c>
      <c r="E756" s="189">
        <v>100</v>
      </c>
      <c r="F756" s="189">
        <v>20</v>
      </c>
      <c r="G756" s="189">
        <v>20</v>
      </c>
      <c r="H756" s="189">
        <v>20</v>
      </c>
      <c r="I756" s="189"/>
    </row>
    <row r="757" spans="1:9" x14ac:dyDescent="0.2">
      <c r="A757" s="20">
        <f>A756</f>
        <v>42636</v>
      </c>
      <c r="B757" s="202" t="s">
        <v>277</v>
      </c>
      <c r="C757" s="202" t="s">
        <v>12</v>
      </c>
      <c r="D757" s="202" t="s">
        <v>81</v>
      </c>
      <c r="E757" s="189">
        <v>100</v>
      </c>
      <c r="F757" s="189">
        <v>1</v>
      </c>
      <c r="G757" s="189">
        <v>1</v>
      </c>
      <c r="H757" s="189">
        <v>1</v>
      </c>
      <c r="I757" s="189"/>
    </row>
    <row r="758" spans="1:9" x14ac:dyDescent="0.2">
      <c r="A758" s="20">
        <v>42640</v>
      </c>
      <c r="B758" s="240" t="s">
        <v>273</v>
      </c>
      <c r="C758" s="240" t="s">
        <v>12</v>
      </c>
      <c r="D758" s="240" t="s">
        <v>35</v>
      </c>
      <c r="E758" s="241">
        <v>100</v>
      </c>
      <c r="F758" s="241">
        <v>1</v>
      </c>
      <c r="G758" s="241">
        <v>1</v>
      </c>
      <c r="H758" s="241">
        <v>1</v>
      </c>
      <c r="I758" s="241"/>
    </row>
    <row r="759" spans="1:9" x14ac:dyDescent="0.2">
      <c r="A759" s="20">
        <f>A758</f>
        <v>42640</v>
      </c>
      <c r="B759" s="240" t="s">
        <v>205</v>
      </c>
      <c r="C759" s="240" t="s">
        <v>12</v>
      </c>
      <c r="D759" s="240" t="s">
        <v>35</v>
      </c>
      <c r="E759" s="241">
        <v>350</v>
      </c>
      <c r="F759" s="241">
        <v>2</v>
      </c>
      <c r="G759" s="241">
        <v>1</v>
      </c>
      <c r="H759" s="241">
        <v>2</v>
      </c>
      <c r="I759" s="241"/>
    </row>
    <row r="760" spans="1:9" x14ac:dyDescent="0.2">
      <c r="A760" s="20">
        <v>42643</v>
      </c>
      <c r="B760" s="202" t="s">
        <v>267</v>
      </c>
      <c r="C760" s="202" t="s">
        <v>12</v>
      </c>
      <c r="D760" s="202" t="s">
        <v>35</v>
      </c>
      <c r="E760" s="189">
        <v>200</v>
      </c>
      <c r="F760" s="189">
        <v>25</v>
      </c>
      <c r="G760" s="189">
        <v>25</v>
      </c>
      <c r="H760" s="189">
        <v>25</v>
      </c>
      <c r="I760" s="189"/>
    </row>
    <row r="761" spans="1:9" x14ac:dyDescent="0.2">
      <c r="A761" s="20">
        <v>42646</v>
      </c>
      <c r="B761" s="202" t="s">
        <v>150</v>
      </c>
      <c r="C761" s="202" t="s">
        <v>12</v>
      </c>
      <c r="D761" s="202" t="s">
        <v>151</v>
      </c>
      <c r="E761" s="189">
        <v>100</v>
      </c>
      <c r="F761" s="189">
        <v>10</v>
      </c>
      <c r="G761" s="189">
        <v>10</v>
      </c>
      <c r="H761" s="189">
        <v>10</v>
      </c>
      <c r="I761" s="189"/>
    </row>
    <row r="762" spans="1:9" x14ac:dyDescent="0.2">
      <c r="A762" s="20">
        <v>42649</v>
      </c>
      <c r="B762" s="202" t="s">
        <v>125</v>
      </c>
      <c r="C762" s="202" t="s">
        <v>12</v>
      </c>
      <c r="D762" s="202" t="s">
        <v>35</v>
      </c>
      <c r="E762" s="189">
        <v>300</v>
      </c>
      <c r="F762" s="189">
        <v>15</v>
      </c>
      <c r="G762" s="189">
        <v>5</v>
      </c>
      <c r="H762" s="189">
        <v>5</v>
      </c>
      <c r="I762" s="189"/>
    </row>
    <row r="763" spans="1:9" x14ac:dyDescent="0.2">
      <c r="A763" s="5">
        <f>A762</f>
        <v>42649</v>
      </c>
      <c r="B763" s="202" t="s">
        <v>87</v>
      </c>
      <c r="C763" s="202" t="s">
        <v>12</v>
      </c>
      <c r="D763" s="202" t="s">
        <v>35</v>
      </c>
      <c r="E763" s="189">
        <v>50</v>
      </c>
      <c r="F763" s="189">
        <v>1</v>
      </c>
      <c r="G763" s="189">
        <v>1</v>
      </c>
      <c r="H763" s="189">
        <v>1</v>
      </c>
      <c r="I763" s="189"/>
    </row>
    <row r="764" spans="1:9" x14ac:dyDescent="0.2">
      <c r="A764" s="5">
        <f>A763</f>
        <v>42649</v>
      </c>
      <c r="B764" s="202" t="s">
        <v>253</v>
      </c>
      <c r="C764" s="202" t="s">
        <v>12</v>
      </c>
      <c r="D764" s="202" t="s">
        <v>35</v>
      </c>
      <c r="E764" s="189">
        <v>50</v>
      </c>
      <c r="F764" s="189">
        <v>1</v>
      </c>
      <c r="G764" s="189">
        <v>1</v>
      </c>
      <c r="H764" s="189">
        <v>1</v>
      </c>
      <c r="I764" s="189"/>
    </row>
    <row r="765" spans="1:9" x14ac:dyDescent="0.2">
      <c r="A765" s="20">
        <v>42655</v>
      </c>
      <c r="B765" s="7" t="s">
        <v>139</v>
      </c>
      <c r="C765" s="7" t="s">
        <v>12</v>
      </c>
      <c r="D765" s="7" t="s">
        <v>35</v>
      </c>
      <c r="E765" s="22">
        <v>50</v>
      </c>
      <c r="F765" s="22">
        <v>15</v>
      </c>
      <c r="G765" s="22">
        <v>15</v>
      </c>
      <c r="H765" s="22">
        <v>15</v>
      </c>
      <c r="I765" s="22"/>
    </row>
    <row r="766" spans="1:9" x14ac:dyDescent="0.2">
      <c r="A766" s="5">
        <f>A765</f>
        <v>42655</v>
      </c>
      <c r="B766" s="7" t="s">
        <v>277</v>
      </c>
      <c r="C766" s="7" t="s">
        <v>12</v>
      </c>
      <c r="D766" s="7" t="s">
        <v>81</v>
      </c>
      <c r="E766" s="22">
        <v>400</v>
      </c>
      <c r="F766" s="22">
        <v>20</v>
      </c>
      <c r="G766" s="22">
        <v>20</v>
      </c>
      <c r="H766" s="22">
        <v>20</v>
      </c>
      <c r="I766" s="22"/>
    </row>
    <row r="767" spans="1:9" x14ac:dyDescent="0.2">
      <c r="A767" s="20">
        <v>42660</v>
      </c>
      <c r="B767" s="202" t="s">
        <v>158</v>
      </c>
      <c r="C767" s="202" t="s">
        <v>12</v>
      </c>
      <c r="D767" s="202" t="s">
        <v>35</v>
      </c>
      <c r="E767" s="189">
        <v>200</v>
      </c>
      <c r="F767" s="189">
        <v>1</v>
      </c>
      <c r="G767" s="189">
        <v>1</v>
      </c>
      <c r="H767" s="189">
        <v>1</v>
      </c>
      <c r="I767" s="189"/>
    </row>
    <row r="768" spans="1:9" x14ac:dyDescent="0.2">
      <c r="A768" s="5">
        <f>A767</f>
        <v>42660</v>
      </c>
      <c r="B768" s="202" t="s">
        <v>253</v>
      </c>
      <c r="C768" s="202" t="s">
        <v>12</v>
      </c>
      <c r="D768" s="202" t="s">
        <v>35</v>
      </c>
      <c r="E768" s="189">
        <v>50</v>
      </c>
      <c r="F768" s="189">
        <v>10</v>
      </c>
      <c r="G768" s="189">
        <v>10</v>
      </c>
      <c r="H768" s="189">
        <v>10</v>
      </c>
      <c r="I768" s="189"/>
    </row>
    <row r="769" spans="1:9" x14ac:dyDescent="0.2">
      <c r="A769" s="20">
        <v>42661</v>
      </c>
      <c r="B769" s="247" t="s">
        <v>87</v>
      </c>
      <c r="C769" s="247" t="s">
        <v>12</v>
      </c>
      <c r="D769" s="247" t="s">
        <v>35</v>
      </c>
      <c r="E769" s="248">
        <v>500</v>
      </c>
      <c r="F769" s="248">
        <v>1</v>
      </c>
      <c r="G769" s="248">
        <v>1</v>
      </c>
      <c r="H769" s="248">
        <v>1</v>
      </c>
      <c r="I769" s="248"/>
    </row>
    <row r="770" spans="1:9" x14ac:dyDescent="0.2">
      <c r="A770" s="5">
        <f>A769</f>
        <v>42661</v>
      </c>
      <c r="B770" s="247" t="s">
        <v>253</v>
      </c>
      <c r="C770" s="247" t="s">
        <v>12</v>
      </c>
      <c r="D770" s="247" t="s">
        <v>35</v>
      </c>
      <c r="E770" s="248">
        <v>800</v>
      </c>
      <c r="F770" s="248">
        <v>10</v>
      </c>
      <c r="G770" s="248">
        <v>10</v>
      </c>
      <c r="H770" s="248">
        <v>10</v>
      </c>
      <c r="I770" s="248"/>
    </row>
    <row r="771" spans="1:9" x14ac:dyDescent="0.2">
      <c r="A771" s="20">
        <v>42662</v>
      </c>
      <c r="B771" s="202" t="s">
        <v>54</v>
      </c>
      <c r="C771" s="202" t="s">
        <v>12</v>
      </c>
      <c r="D771" s="202" t="s">
        <v>35</v>
      </c>
      <c r="E771" s="189">
        <v>100</v>
      </c>
      <c r="F771" s="189">
        <v>2</v>
      </c>
      <c r="G771" s="189">
        <v>2</v>
      </c>
      <c r="H771" s="189">
        <v>2</v>
      </c>
      <c r="I771" s="189"/>
    </row>
    <row r="772" spans="1:9" x14ac:dyDescent="0.2">
      <c r="A772" s="20">
        <v>42663</v>
      </c>
      <c r="B772" s="202" t="s">
        <v>54</v>
      </c>
      <c r="C772" s="202" t="s">
        <v>12</v>
      </c>
      <c r="D772" s="202" t="s">
        <v>35</v>
      </c>
      <c r="E772" s="189">
        <v>100</v>
      </c>
      <c r="F772" s="189">
        <v>50</v>
      </c>
      <c r="G772" s="189">
        <v>50</v>
      </c>
      <c r="H772" s="189">
        <v>50</v>
      </c>
      <c r="I772" s="189"/>
    </row>
    <row r="773" spans="1:9" x14ac:dyDescent="0.2">
      <c r="A773" s="20">
        <v>42675</v>
      </c>
      <c r="B773" s="202" t="s">
        <v>86</v>
      </c>
      <c r="C773" s="202" t="s">
        <v>12</v>
      </c>
      <c r="D773" s="202" t="s">
        <v>35</v>
      </c>
      <c r="E773" s="189">
        <v>50</v>
      </c>
      <c r="F773" s="189">
        <v>1</v>
      </c>
      <c r="G773" s="189">
        <v>1</v>
      </c>
      <c r="H773" s="189">
        <v>1</v>
      </c>
      <c r="I773" s="189"/>
    </row>
    <row r="774" spans="1:9" x14ac:dyDescent="0.2">
      <c r="A774" s="5">
        <f>A773</f>
        <v>42675</v>
      </c>
      <c r="B774" s="202" t="s">
        <v>54</v>
      </c>
      <c r="C774" s="202" t="s">
        <v>12</v>
      </c>
      <c r="D774" s="202" t="s">
        <v>35</v>
      </c>
      <c r="E774" s="189">
        <v>150</v>
      </c>
      <c r="F774" s="189">
        <v>31</v>
      </c>
      <c r="G774" s="189">
        <v>31</v>
      </c>
      <c r="H774" s="189">
        <v>31</v>
      </c>
      <c r="I774" s="189"/>
    </row>
    <row r="775" spans="1:9" x14ac:dyDescent="0.2">
      <c r="A775" s="20">
        <v>42676</v>
      </c>
      <c r="B775" s="251" t="s">
        <v>54</v>
      </c>
      <c r="C775" s="251" t="s">
        <v>12</v>
      </c>
      <c r="D775" s="251" t="s">
        <v>35</v>
      </c>
      <c r="E775" s="252">
        <v>50</v>
      </c>
      <c r="F775" s="252">
        <v>60</v>
      </c>
      <c r="G775" s="252">
        <v>60</v>
      </c>
      <c r="H775" s="252">
        <v>60</v>
      </c>
      <c r="I775" s="252"/>
    </row>
    <row r="776" spans="1:9" x14ac:dyDescent="0.2">
      <c r="A776" s="20">
        <v>42682</v>
      </c>
      <c r="B776" s="202" t="s">
        <v>54</v>
      </c>
      <c r="C776" s="202" t="s">
        <v>12</v>
      </c>
      <c r="D776" s="202" t="s">
        <v>35</v>
      </c>
      <c r="E776" s="189">
        <v>100</v>
      </c>
      <c r="F776" s="189">
        <v>80</v>
      </c>
      <c r="G776" s="189">
        <v>20</v>
      </c>
      <c r="H776" s="189">
        <v>20</v>
      </c>
      <c r="I776" s="189"/>
    </row>
    <row r="777" spans="1:9" x14ac:dyDescent="0.2">
      <c r="A777" s="20">
        <v>42683</v>
      </c>
      <c r="B777" s="202" t="s">
        <v>54</v>
      </c>
      <c r="C777" s="202" t="s">
        <v>12</v>
      </c>
      <c r="D777" s="202" t="s">
        <v>35</v>
      </c>
      <c r="E777" s="189">
        <v>100</v>
      </c>
      <c r="F777" s="189">
        <v>90</v>
      </c>
      <c r="G777" s="189">
        <v>90</v>
      </c>
      <c r="H777" s="189">
        <v>90</v>
      </c>
      <c r="I777" s="189"/>
    </row>
    <row r="778" spans="1:9" x14ac:dyDescent="0.2">
      <c r="A778" s="20">
        <v>42684</v>
      </c>
      <c r="B778" s="202" t="s">
        <v>54</v>
      </c>
      <c r="C778" s="202" t="s">
        <v>12</v>
      </c>
      <c r="D778" s="202" t="s">
        <v>35</v>
      </c>
      <c r="E778" s="189">
        <v>50</v>
      </c>
      <c r="F778" s="189">
        <v>61</v>
      </c>
      <c r="G778" s="189">
        <v>61</v>
      </c>
      <c r="H778" s="189">
        <v>61</v>
      </c>
      <c r="I778" s="189"/>
    </row>
    <row r="779" spans="1:9" x14ac:dyDescent="0.2">
      <c r="A779" s="20">
        <v>42689</v>
      </c>
      <c r="B779" s="202" t="s">
        <v>54</v>
      </c>
      <c r="C779" s="202" t="s">
        <v>12</v>
      </c>
      <c r="D779" s="202" t="s">
        <v>35</v>
      </c>
      <c r="E779" s="189">
        <v>150</v>
      </c>
      <c r="F779" s="189">
        <v>80</v>
      </c>
      <c r="G779" s="189">
        <v>80</v>
      </c>
      <c r="H779" s="189">
        <v>80</v>
      </c>
      <c r="I779" s="189"/>
    </row>
    <row r="780" spans="1:9" x14ac:dyDescent="0.2">
      <c r="A780" s="20">
        <v>42691</v>
      </c>
      <c r="B780" s="261" t="s">
        <v>158</v>
      </c>
      <c r="C780" s="261" t="s">
        <v>12</v>
      </c>
      <c r="D780" s="261" t="s">
        <v>35</v>
      </c>
      <c r="E780" s="262">
        <v>300</v>
      </c>
      <c r="F780" s="262">
        <v>10</v>
      </c>
      <c r="G780" s="262">
        <v>10</v>
      </c>
      <c r="H780" s="262">
        <v>10</v>
      </c>
      <c r="I780" s="262"/>
    </row>
    <row r="781" spans="1:9" x14ac:dyDescent="0.2">
      <c r="A781" s="5">
        <f>A780</f>
        <v>42691</v>
      </c>
      <c r="B781" s="261" t="s">
        <v>223</v>
      </c>
      <c r="C781" s="261" t="s">
        <v>12</v>
      </c>
      <c r="D781" s="261" t="s">
        <v>35</v>
      </c>
      <c r="E781" s="262">
        <v>50</v>
      </c>
      <c r="F781" s="262">
        <v>10</v>
      </c>
      <c r="G781" s="262">
        <v>10</v>
      </c>
      <c r="H781" s="262">
        <v>10</v>
      </c>
      <c r="I781" s="262"/>
    </row>
    <row r="782" spans="1:9" x14ac:dyDescent="0.2">
      <c r="A782" s="20">
        <v>42696</v>
      </c>
      <c r="B782" s="202" t="s">
        <v>119</v>
      </c>
      <c r="C782" s="202" t="s">
        <v>12</v>
      </c>
      <c r="D782" s="202" t="s">
        <v>35</v>
      </c>
      <c r="E782" s="189">
        <v>50</v>
      </c>
      <c r="F782" s="189">
        <v>30</v>
      </c>
      <c r="G782" s="189">
        <v>30</v>
      </c>
      <c r="H782" s="189">
        <v>30</v>
      </c>
      <c r="I782" s="189"/>
    </row>
    <row r="783" spans="1:9" x14ac:dyDescent="0.2">
      <c r="A783" s="5">
        <f>A782</f>
        <v>42696</v>
      </c>
      <c r="B783" s="202" t="s">
        <v>62</v>
      </c>
      <c r="C783" s="202" t="s">
        <v>12</v>
      </c>
      <c r="D783" s="202" t="s">
        <v>9</v>
      </c>
      <c r="E783" s="189">
        <v>50</v>
      </c>
      <c r="F783" s="189">
        <v>1</v>
      </c>
      <c r="G783" s="189">
        <v>1</v>
      </c>
      <c r="H783" s="189">
        <v>1</v>
      </c>
      <c r="I783" s="189"/>
    </row>
    <row r="784" spans="1:9" x14ac:dyDescent="0.2">
      <c r="A784" s="20">
        <v>42697</v>
      </c>
      <c r="B784" s="202" t="s">
        <v>75</v>
      </c>
      <c r="C784" s="202" t="s">
        <v>12</v>
      </c>
      <c r="D784" s="202" t="s">
        <v>7</v>
      </c>
      <c r="E784" s="189">
        <v>50</v>
      </c>
      <c r="F784" s="189">
        <v>15</v>
      </c>
      <c r="G784" s="189">
        <v>15</v>
      </c>
      <c r="H784" s="189">
        <v>15</v>
      </c>
      <c r="I784" s="189"/>
    </row>
    <row r="785" spans="1:9" x14ac:dyDescent="0.2">
      <c r="A785" s="5">
        <f>A784</f>
        <v>42697</v>
      </c>
      <c r="B785" s="202" t="s">
        <v>70</v>
      </c>
      <c r="C785" s="202" t="s">
        <v>12</v>
      </c>
      <c r="D785" s="202" t="s">
        <v>71</v>
      </c>
      <c r="E785" s="189">
        <v>200</v>
      </c>
      <c r="F785" s="189">
        <v>15</v>
      </c>
      <c r="G785" s="189">
        <v>15</v>
      </c>
      <c r="H785" s="189">
        <v>15</v>
      </c>
      <c r="I785" s="189"/>
    </row>
    <row r="786" spans="1:9" x14ac:dyDescent="0.2">
      <c r="A786" s="5">
        <f>A785</f>
        <v>42697</v>
      </c>
      <c r="B786" s="202" t="s">
        <v>79</v>
      </c>
      <c r="C786" s="202" t="s">
        <v>12</v>
      </c>
      <c r="D786" s="202" t="s">
        <v>71</v>
      </c>
      <c r="E786" s="189">
        <v>50</v>
      </c>
      <c r="F786" s="189">
        <v>15</v>
      </c>
      <c r="G786" s="189">
        <v>15</v>
      </c>
      <c r="H786" s="189">
        <v>15</v>
      </c>
      <c r="I786" s="189"/>
    </row>
    <row r="787" spans="1:9" x14ac:dyDescent="0.2">
      <c r="A787" s="5">
        <f>A786</f>
        <v>42697</v>
      </c>
      <c r="B787" s="202" t="s">
        <v>226</v>
      </c>
      <c r="C787" s="202" t="s">
        <v>12</v>
      </c>
      <c r="D787" s="202" t="s">
        <v>71</v>
      </c>
      <c r="E787" s="189">
        <v>50</v>
      </c>
      <c r="F787" s="189">
        <v>15</v>
      </c>
      <c r="G787" s="189">
        <v>15</v>
      </c>
      <c r="H787" s="189">
        <v>15</v>
      </c>
      <c r="I787" s="189"/>
    </row>
    <row r="788" spans="1:9" x14ac:dyDescent="0.2">
      <c r="A788" s="5">
        <f>A787</f>
        <v>42697</v>
      </c>
      <c r="B788" s="202" t="s">
        <v>185</v>
      </c>
      <c r="C788" s="202" t="s">
        <v>12</v>
      </c>
      <c r="D788" s="202" t="s">
        <v>6</v>
      </c>
      <c r="E788" s="189">
        <v>150</v>
      </c>
      <c r="F788" s="189">
        <v>15</v>
      </c>
      <c r="G788" s="189">
        <v>15</v>
      </c>
      <c r="H788" s="189">
        <v>15</v>
      </c>
      <c r="I788" s="189"/>
    </row>
    <row r="789" spans="1:9" x14ac:dyDescent="0.2">
      <c r="A789" s="5">
        <f>A788</f>
        <v>42697</v>
      </c>
      <c r="B789" s="202" t="s">
        <v>166</v>
      </c>
      <c r="C789" s="202" t="s">
        <v>12</v>
      </c>
      <c r="D789" s="202" t="s">
        <v>6</v>
      </c>
      <c r="E789" s="189">
        <v>50</v>
      </c>
      <c r="F789" s="189">
        <v>15</v>
      </c>
      <c r="G789" s="189">
        <v>15</v>
      </c>
      <c r="H789" s="189">
        <v>15</v>
      </c>
      <c r="I789" s="189"/>
    </row>
    <row r="790" spans="1:9" x14ac:dyDescent="0.2">
      <c r="A790" s="20">
        <v>42703</v>
      </c>
      <c r="B790" s="263" t="s">
        <v>87</v>
      </c>
      <c r="C790" s="263" t="s">
        <v>12</v>
      </c>
      <c r="D790" s="263" t="s">
        <v>35</v>
      </c>
      <c r="E790" s="264">
        <v>100</v>
      </c>
      <c r="F790" s="264">
        <v>25</v>
      </c>
      <c r="G790" s="264">
        <v>25</v>
      </c>
      <c r="H790" s="264">
        <v>25</v>
      </c>
      <c r="I790" s="264"/>
    </row>
    <row r="791" spans="1:9" x14ac:dyDescent="0.2">
      <c r="A791" s="5">
        <f>A790</f>
        <v>42703</v>
      </c>
      <c r="B791" s="263" t="s">
        <v>205</v>
      </c>
      <c r="C791" s="263" t="s">
        <v>12</v>
      </c>
      <c r="D791" s="263" t="s">
        <v>35</v>
      </c>
      <c r="E791" s="264">
        <v>50</v>
      </c>
      <c r="F791" s="264">
        <v>5</v>
      </c>
      <c r="G791" s="264">
        <v>5</v>
      </c>
      <c r="H791" s="264">
        <v>5</v>
      </c>
      <c r="I791" s="264"/>
    </row>
    <row r="792" spans="1:9" x14ac:dyDescent="0.2">
      <c r="A792" s="5">
        <f>A791</f>
        <v>42703</v>
      </c>
      <c r="B792" s="263" t="s">
        <v>161</v>
      </c>
      <c r="C792" s="263" t="s">
        <v>12</v>
      </c>
      <c r="D792" s="263" t="s">
        <v>6</v>
      </c>
      <c r="E792" s="264">
        <v>50</v>
      </c>
      <c r="F792" s="264">
        <v>15</v>
      </c>
      <c r="G792" s="264">
        <v>15</v>
      </c>
      <c r="H792" s="264">
        <v>15</v>
      </c>
      <c r="I792" s="264"/>
    </row>
    <row r="793" spans="1:9" x14ac:dyDescent="0.2">
      <c r="A793" s="20">
        <v>42706</v>
      </c>
      <c r="B793" s="7" t="s">
        <v>123</v>
      </c>
      <c r="C793" s="7" t="s">
        <v>12</v>
      </c>
      <c r="D793" s="7" t="s">
        <v>6</v>
      </c>
      <c r="E793" s="22">
        <v>150</v>
      </c>
      <c r="F793" s="22">
        <v>60</v>
      </c>
      <c r="G793" s="22">
        <v>60</v>
      </c>
      <c r="H793" s="22">
        <v>60</v>
      </c>
      <c r="I793" s="22"/>
    </row>
    <row r="794" spans="1:9" x14ac:dyDescent="0.2">
      <c r="A794" s="5">
        <f>A793</f>
        <v>42706</v>
      </c>
      <c r="B794" s="7" t="s">
        <v>179</v>
      </c>
      <c r="C794" s="7" t="s">
        <v>12</v>
      </c>
      <c r="D794" s="7" t="s">
        <v>23</v>
      </c>
      <c r="E794" s="22">
        <v>250</v>
      </c>
      <c r="F794" s="22">
        <v>50</v>
      </c>
      <c r="G794" s="22">
        <v>50</v>
      </c>
      <c r="H794" s="22">
        <v>50</v>
      </c>
      <c r="I794" s="22"/>
    </row>
    <row r="795" spans="1:9" x14ac:dyDescent="0.2">
      <c r="A795" s="5">
        <f>A794</f>
        <v>42706</v>
      </c>
      <c r="B795" s="7" t="s">
        <v>24</v>
      </c>
      <c r="C795" s="7" t="s">
        <v>12</v>
      </c>
      <c r="D795" s="7" t="s">
        <v>23</v>
      </c>
      <c r="E795" s="22">
        <v>100</v>
      </c>
      <c r="F795" s="22">
        <v>50</v>
      </c>
      <c r="G795" s="22">
        <v>50</v>
      </c>
      <c r="H795" s="22">
        <v>50</v>
      </c>
      <c r="I795" s="22"/>
    </row>
    <row r="796" spans="1:9" x14ac:dyDescent="0.2">
      <c r="A796" s="5">
        <f>A795</f>
        <v>42706</v>
      </c>
      <c r="B796" s="7" t="s">
        <v>88</v>
      </c>
      <c r="C796" s="7" t="s">
        <v>12</v>
      </c>
      <c r="D796" s="7" t="s">
        <v>6</v>
      </c>
      <c r="E796" s="22">
        <v>50</v>
      </c>
      <c r="F796" s="22">
        <v>50</v>
      </c>
      <c r="G796" s="22">
        <v>50</v>
      </c>
      <c r="H796" s="22">
        <v>50</v>
      </c>
      <c r="I796" s="22"/>
    </row>
    <row r="797" spans="1:9" x14ac:dyDescent="0.2">
      <c r="A797" s="5">
        <f>A796</f>
        <v>42706</v>
      </c>
      <c r="B797" s="7" t="s">
        <v>29</v>
      </c>
      <c r="C797" s="7" t="s">
        <v>12</v>
      </c>
      <c r="D797" s="7" t="s">
        <v>35</v>
      </c>
      <c r="E797" s="22">
        <v>50</v>
      </c>
      <c r="F797" s="22">
        <v>60</v>
      </c>
      <c r="G797" s="22">
        <v>60</v>
      </c>
      <c r="H797" s="22">
        <v>60</v>
      </c>
      <c r="I797" s="22"/>
    </row>
    <row r="798" spans="1:9" x14ac:dyDescent="0.2">
      <c r="A798" s="20">
        <v>42709</v>
      </c>
      <c r="B798" s="202" t="s">
        <v>127</v>
      </c>
      <c r="C798" s="202" t="s">
        <v>12</v>
      </c>
      <c r="D798" s="202" t="s">
        <v>81</v>
      </c>
      <c r="E798" s="189">
        <v>300</v>
      </c>
      <c r="F798" s="189">
        <v>70</v>
      </c>
      <c r="G798" s="189">
        <v>70</v>
      </c>
      <c r="H798" s="189">
        <v>70</v>
      </c>
      <c r="I798" s="189"/>
    </row>
    <row r="799" spans="1:9" x14ac:dyDescent="0.2">
      <c r="A799" s="20">
        <v>42710</v>
      </c>
      <c r="B799" s="202" t="s">
        <v>158</v>
      </c>
      <c r="C799" s="202" t="s">
        <v>12</v>
      </c>
      <c r="D799" s="202" t="s">
        <v>35</v>
      </c>
      <c r="E799" s="189">
        <v>400</v>
      </c>
      <c r="F799" s="189">
        <v>43</v>
      </c>
      <c r="G799" s="189">
        <v>43</v>
      </c>
      <c r="H799" s="189">
        <v>43</v>
      </c>
      <c r="I799" s="189"/>
    </row>
    <row r="800" spans="1:9" x14ac:dyDescent="0.2">
      <c r="A800" s="5">
        <f>A799</f>
        <v>42710</v>
      </c>
      <c r="B800" s="202" t="s">
        <v>164</v>
      </c>
      <c r="C800" s="202" t="s">
        <v>12</v>
      </c>
      <c r="D800" s="202" t="s">
        <v>151</v>
      </c>
      <c r="E800" s="189">
        <v>50</v>
      </c>
      <c r="F800" s="189">
        <v>35</v>
      </c>
      <c r="G800" s="189">
        <v>35</v>
      </c>
      <c r="H800" s="189">
        <v>35</v>
      </c>
      <c r="I800" s="189"/>
    </row>
    <row r="801" spans="1:9" x14ac:dyDescent="0.2">
      <c r="A801" s="5">
        <f>A800</f>
        <v>42710</v>
      </c>
      <c r="B801" s="202" t="s">
        <v>57</v>
      </c>
      <c r="C801" s="202" t="s">
        <v>12</v>
      </c>
      <c r="D801" s="202" t="s">
        <v>35</v>
      </c>
      <c r="E801" s="189">
        <v>750</v>
      </c>
      <c r="F801" s="189">
        <v>65</v>
      </c>
      <c r="G801" s="189">
        <v>65</v>
      </c>
      <c r="H801" s="189">
        <v>65</v>
      </c>
      <c r="I801" s="189"/>
    </row>
    <row r="802" spans="1:9" x14ac:dyDescent="0.2">
      <c r="A802" s="5">
        <f>A801</f>
        <v>42710</v>
      </c>
      <c r="B802" s="202" t="s">
        <v>127</v>
      </c>
      <c r="C802" s="202" t="s">
        <v>12</v>
      </c>
      <c r="D802" s="202" t="s">
        <v>81</v>
      </c>
      <c r="E802" s="189">
        <v>650</v>
      </c>
      <c r="F802" s="189">
        <v>70</v>
      </c>
      <c r="G802" s="189">
        <v>70</v>
      </c>
      <c r="H802" s="189">
        <v>70</v>
      </c>
      <c r="I802" s="189"/>
    </row>
    <row r="803" spans="1:9" x14ac:dyDescent="0.2">
      <c r="A803" s="20">
        <v>42711</v>
      </c>
      <c r="B803" s="266" t="s">
        <v>87</v>
      </c>
      <c r="C803" s="266" t="s">
        <v>12</v>
      </c>
      <c r="D803" s="266" t="s">
        <v>35</v>
      </c>
      <c r="E803" s="267">
        <v>50</v>
      </c>
      <c r="F803" s="267">
        <v>60</v>
      </c>
      <c r="G803" s="267">
        <v>60</v>
      </c>
      <c r="H803" s="267">
        <v>60</v>
      </c>
      <c r="I803" s="267"/>
    </row>
    <row r="804" spans="1:9" x14ac:dyDescent="0.2">
      <c r="A804" s="5">
        <f>A803</f>
        <v>42711</v>
      </c>
      <c r="B804" s="266" t="s">
        <v>127</v>
      </c>
      <c r="C804" s="266" t="s">
        <v>12</v>
      </c>
      <c r="D804" s="266" t="s">
        <v>81</v>
      </c>
      <c r="E804" s="267">
        <v>100</v>
      </c>
      <c r="F804" s="267">
        <v>56</v>
      </c>
      <c r="G804" s="267">
        <v>56</v>
      </c>
      <c r="H804" s="267">
        <v>56</v>
      </c>
      <c r="I804" s="267"/>
    </row>
    <row r="805" spans="1:9" x14ac:dyDescent="0.2">
      <c r="A805" s="20">
        <v>42712</v>
      </c>
      <c r="B805" s="7" t="s">
        <v>125</v>
      </c>
      <c r="C805" s="7" t="s">
        <v>12</v>
      </c>
      <c r="D805" s="7" t="s">
        <v>35</v>
      </c>
      <c r="E805" s="22">
        <v>100</v>
      </c>
      <c r="F805" s="22">
        <v>20</v>
      </c>
      <c r="G805" s="22">
        <v>20</v>
      </c>
      <c r="H805" s="22">
        <v>20</v>
      </c>
      <c r="I805" s="22"/>
    </row>
    <row r="806" spans="1:9" x14ac:dyDescent="0.2">
      <c r="A806" s="5">
        <f>A805</f>
        <v>42712</v>
      </c>
      <c r="B806" s="7" t="s">
        <v>210</v>
      </c>
      <c r="C806" s="7" t="s">
        <v>12</v>
      </c>
      <c r="D806" s="7" t="s">
        <v>35</v>
      </c>
      <c r="E806" s="22">
        <v>100</v>
      </c>
      <c r="F806" s="22">
        <v>5</v>
      </c>
      <c r="G806" s="22">
        <v>5</v>
      </c>
      <c r="H806" s="22">
        <v>5</v>
      </c>
      <c r="I806" s="22"/>
    </row>
    <row r="807" spans="1:9" x14ac:dyDescent="0.2">
      <c r="A807" s="20">
        <v>42716</v>
      </c>
      <c r="B807" s="202" t="s">
        <v>102</v>
      </c>
      <c r="C807" s="202" t="s">
        <v>12</v>
      </c>
      <c r="D807" s="202" t="s">
        <v>23</v>
      </c>
      <c r="E807" s="189">
        <v>300</v>
      </c>
      <c r="F807" s="189">
        <v>50</v>
      </c>
      <c r="G807" s="189">
        <v>50</v>
      </c>
      <c r="H807" s="189">
        <v>50</v>
      </c>
      <c r="I807" s="189"/>
    </row>
    <row r="808" spans="1:9" x14ac:dyDescent="0.2">
      <c r="A808" s="20">
        <f>A807</f>
        <v>42716</v>
      </c>
      <c r="B808" s="202" t="s">
        <v>105</v>
      </c>
      <c r="C808" s="202" t="s">
        <v>12</v>
      </c>
      <c r="D808" s="202" t="s">
        <v>35</v>
      </c>
      <c r="E808" s="189">
        <v>300</v>
      </c>
      <c r="F808" s="189">
        <v>70</v>
      </c>
      <c r="G808" s="189">
        <v>70</v>
      </c>
      <c r="H808" s="189">
        <v>70</v>
      </c>
      <c r="I808" s="189"/>
    </row>
    <row r="809" spans="1:9" x14ac:dyDescent="0.2">
      <c r="A809" s="20">
        <f>A808</f>
        <v>42716</v>
      </c>
      <c r="B809" s="202" t="s">
        <v>57</v>
      </c>
      <c r="C809" s="202" t="s">
        <v>12</v>
      </c>
      <c r="D809" s="202" t="s">
        <v>35</v>
      </c>
      <c r="E809" s="189">
        <v>250</v>
      </c>
      <c r="F809" s="189">
        <v>30</v>
      </c>
      <c r="G809" s="189">
        <v>30</v>
      </c>
      <c r="H809" s="189">
        <v>30</v>
      </c>
      <c r="I809" s="189"/>
    </row>
    <row r="810" spans="1:9" x14ac:dyDescent="0.2">
      <c r="A810" s="20">
        <f>A809</f>
        <v>42716</v>
      </c>
      <c r="B810" s="202" t="s">
        <v>127</v>
      </c>
      <c r="C810" s="202" t="s">
        <v>12</v>
      </c>
      <c r="D810" s="202" t="s">
        <v>81</v>
      </c>
      <c r="E810" s="189">
        <v>250</v>
      </c>
      <c r="F810" s="189">
        <v>25</v>
      </c>
      <c r="G810" s="189">
        <v>25</v>
      </c>
      <c r="H810" s="189">
        <v>25</v>
      </c>
      <c r="I810" s="189"/>
    </row>
    <row r="811" spans="1:9" x14ac:dyDescent="0.2">
      <c r="A811" s="20">
        <v>42717</v>
      </c>
      <c r="B811" s="202" t="s">
        <v>132</v>
      </c>
      <c r="C811" s="202" t="s">
        <v>12</v>
      </c>
      <c r="D811" s="202" t="s">
        <v>35</v>
      </c>
      <c r="E811" s="189">
        <v>100</v>
      </c>
      <c r="F811" s="189">
        <v>45</v>
      </c>
      <c r="G811" s="189">
        <v>45</v>
      </c>
      <c r="H811" s="189">
        <v>45</v>
      </c>
      <c r="I811" s="189"/>
    </row>
    <row r="812" spans="1:9" x14ac:dyDescent="0.2">
      <c r="A812" s="20">
        <v>42718</v>
      </c>
      <c r="B812" s="16" t="s">
        <v>127</v>
      </c>
      <c r="C812" s="16" t="s">
        <v>12</v>
      </c>
      <c r="D812" s="16" t="s">
        <v>81</v>
      </c>
      <c r="E812" s="22">
        <v>100</v>
      </c>
      <c r="F812" s="22">
        <v>5</v>
      </c>
      <c r="G812" s="22">
        <v>5</v>
      </c>
      <c r="H812" s="22">
        <v>5</v>
      </c>
      <c r="I812" s="22"/>
    </row>
    <row r="813" spans="1:9" x14ac:dyDescent="0.2">
      <c r="A813" s="20">
        <v>42723</v>
      </c>
      <c r="B813" s="16" t="s">
        <v>19</v>
      </c>
      <c r="C813" s="16" t="s">
        <v>12</v>
      </c>
      <c r="D813" s="16" t="s">
        <v>35</v>
      </c>
      <c r="E813" s="22">
        <v>100</v>
      </c>
      <c r="F813" s="22">
        <v>1</v>
      </c>
      <c r="G813" s="22">
        <v>1</v>
      </c>
      <c r="H813" s="22">
        <v>1</v>
      </c>
      <c r="I813" s="22"/>
    </row>
    <row r="814" spans="1:9" x14ac:dyDescent="0.2">
      <c r="A814" s="20">
        <f>A813</f>
        <v>42723</v>
      </c>
      <c r="B814" s="16" t="s">
        <v>266</v>
      </c>
      <c r="C814" s="16" t="s">
        <v>12</v>
      </c>
      <c r="D814" s="16" t="s">
        <v>35</v>
      </c>
      <c r="E814" s="22">
        <v>350</v>
      </c>
      <c r="F814" s="22">
        <v>10</v>
      </c>
      <c r="G814" s="22">
        <v>10</v>
      </c>
      <c r="H814" s="22">
        <v>10</v>
      </c>
      <c r="I814" s="22"/>
    </row>
    <row r="815" spans="1:9" x14ac:dyDescent="0.2">
      <c r="A815" s="20">
        <v>42726</v>
      </c>
      <c r="B815" s="202" t="s">
        <v>102</v>
      </c>
      <c r="C815" s="202" t="s">
        <v>12</v>
      </c>
      <c r="D815" s="202" t="s">
        <v>23</v>
      </c>
      <c r="E815" s="189">
        <v>250</v>
      </c>
      <c r="F815" s="189">
        <v>25</v>
      </c>
      <c r="G815" s="189">
        <v>25</v>
      </c>
      <c r="H815" s="189">
        <v>25</v>
      </c>
      <c r="I815" s="189"/>
    </row>
    <row r="816" spans="1:9" x14ac:dyDescent="0.2">
      <c r="A816" s="20">
        <f>A815</f>
        <v>42726</v>
      </c>
      <c r="B816" s="202" t="s">
        <v>19</v>
      </c>
      <c r="C816" s="202" t="s">
        <v>12</v>
      </c>
      <c r="D816" s="202" t="s">
        <v>35</v>
      </c>
      <c r="E816" s="189">
        <v>700</v>
      </c>
      <c r="F816" s="189">
        <v>25</v>
      </c>
      <c r="G816" s="189">
        <v>1</v>
      </c>
      <c r="H816" s="189">
        <v>1</v>
      </c>
      <c r="I816" s="189"/>
    </row>
    <row r="817" spans="1:9" x14ac:dyDescent="0.2">
      <c r="A817" s="20">
        <v>42741</v>
      </c>
      <c r="B817" s="202" t="s">
        <v>266</v>
      </c>
      <c r="C817" s="202" t="s">
        <v>12</v>
      </c>
      <c r="D817" s="202" t="s">
        <v>35</v>
      </c>
      <c r="E817" s="189">
        <v>50</v>
      </c>
      <c r="F817" s="189">
        <v>1</v>
      </c>
      <c r="G817" s="189">
        <v>1</v>
      </c>
      <c r="H817" s="189">
        <v>1</v>
      </c>
      <c r="I817" s="189"/>
    </row>
    <row r="818" spans="1:9" x14ac:dyDescent="0.2">
      <c r="A818" s="20">
        <v>42744</v>
      </c>
      <c r="B818" s="6" t="s">
        <v>175</v>
      </c>
      <c r="C818" s="17" t="s">
        <v>12</v>
      </c>
      <c r="D818" s="17" t="s">
        <v>35</v>
      </c>
      <c r="E818" s="17">
        <v>100</v>
      </c>
      <c r="F818" s="612">
        <v>60</v>
      </c>
      <c r="G818" s="612">
        <v>60</v>
      </c>
      <c r="H818" s="612">
        <v>60</v>
      </c>
    </row>
    <row r="819" spans="1:9" x14ac:dyDescent="0.2">
      <c r="A819" s="20">
        <v>42755</v>
      </c>
      <c r="B819" s="202" t="s">
        <v>19</v>
      </c>
      <c r="C819" s="202" t="s">
        <v>12</v>
      </c>
      <c r="D819" s="202" t="s">
        <v>35</v>
      </c>
      <c r="E819" s="189">
        <v>250</v>
      </c>
      <c r="F819" s="189">
        <v>100</v>
      </c>
      <c r="G819" s="189">
        <v>100</v>
      </c>
      <c r="H819" s="189">
        <v>100</v>
      </c>
      <c r="I819" s="189"/>
    </row>
    <row r="820" spans="1:9" x14ac:dyDescent="0.2">
      <c r="A820" s="20">
        <f>A819</f>
        <v>42755</v>
      </c>
      <c r="B820" s="202" t="s">
        <v>88</v>
      </c>
      <c r="C820" s="202" t="s">
        <v>12</v>
      </c>
      <c r="D820" s="202" t="s">
        <v>6</v>
      </c>
      <c r="E820" s="189">
        <v>50</v>
      </c>
      <c r="F820" s="189">
        <v>100</v>
      </c>
      <c r="G820" s="189">
        <v>100</v>
      </c>
      <c r="H820" s="189">
        <v>100</v>
      </c>
      <c r="I820" s="189"/>
    </row>
    <row r="821" spans="1:9" x14ac:dyDescent="0.2">
      <c r="A821" s="20">
        <f>A820</f>
        <v>42755</v>
      </c>
      <c r="B821" s="202" t="s">
        <v>199</v>
      </c>
      <c r="C821" s="202" t="s">
        <v>12</v>
      </c>
      <c r="D821" s="202" t="s">
        <v>6</v>
      </c>
      <c r="E821" s="189">
        <v>200</v>
      </c>
      <c r="F821" s="189">
        <v>100</v>
      </c>
      <c r="G821" s="189">
        <v>100</v>
      </c>
      <c r="H821" s="189">
        <v>100</v>
      </c>
      <c r="I821" s="189"/>
    </row>
    <row r="822" spans="1:9" x14ac:dyDescent="0.2">
      <c r="A822" s="20">
        <v>42758</v>
      </c>
      <c r="B822" s="202" t="s">
        <v>62</v>
      </c>
      <c r="C822" s="202" t="s">
        <v>12</v>
      </c>
      <c r="D822" s="202" t="s">
        <v>9</v>
      </c>
      <c r="E822" s="189">
        <v>50</v>
      </c>
      <c r="F822" s="189">
        <v>15</v>
      </c>
      <c r="G822" s="189">
        <v>15</v>
      </c>
      <c r="H822" s="189">
        <v>15</v>
      </c>
      <c r="I822" s="189"/>
    </row>
    <row r="823" spans="1:9" x14ac:dyDescent="0.2">
      <c r="A823" s="20">
        <f>A822</f>
        <v>42758</v>
      </c>
      <c r="B823" s="202" t="s">
        <v>267</v>
      </c>
      <c r="C823" s="202" t="s">
        <v>12</v>
      </c>
      <c r="D823" s="202" t="s">
        <v>35</v>
      </c>
      <c r="E823" s="189">
        <v>300</v>
      </c>
      <c r="F823" s="189">
        <v>125</v>
      </c>
      <c r="G823" s="189">
        <v>125</v>
      </c>
      <c r="H823" s="189">
        <v>125</v>
      </c>
      <c r="I823" s="189"/>
    </row>
    <row r="824" spans="1:9" x14ac:dyDescent="0.2">
      <c r="A824" s="20">
        <v>42759</v>
      </c>
      <c r="B824" s="202" t="s">
        <v>204</v>
      </c>
      <c r="C824" s="202" t="s">
        <v>12</v>
      </c>
      <c r="D824" s="202" t="s">
        <v>6</v>
      </c>
      <c r="E824" s="189">
        <v>50</v>
      </c>
      <c r="F824" s="189">
        <v>20</v>
      </c>
      <c r="G824" s="189">
        <v>20</v>
      </c>
      <c r="H824" s="189">
        <v>20</v>
      </c>
      <c r="I824" s="189"/>
    </row>
    <row r="825" spans="1:9" x14ac:dyDescent="0.2">
      <c r="A825" s="20">
        <f>A824</f>
        <v>42759</v>
      </c>
      <c r="B825" s="202" t="s">
        <v>26</v>
      </c>
      <c r="C825" s="202" t="s">
        <v>12</v>
      </c>
      <c r="D825" s="202" t="s">
        <v>6</v>
      </c>
      <c r="E825" s="189">
        <v>50</v>
      </c>
      <c r="F825" s="189">
        <v>20</v>
      </c>
      <c r="G825" s="189">
        <v>20</v>
      </c>
      <c r="H825" s="189">
        <v>20</v>
      </c>
      <c r="I825" s="189"/>
    </row>
    <row r="826" spans="1:9" x14ac:dyDescent="0.2">
      <c r="A826" s="20">
        <f>A825</f>
        <v>42759</v>
      </c>
      <c r="B826" s="202" t="s">
        <v>67</v>
      </c>
      <c r="C826" s="202" t="s">
        <v>12</v>
      </c>
      <c r="D826" s="202" t="s">
        <v>6</v>
      </c>
      <c r="E826" s="189">
        <v>50</v>
      </c>
      <c r="F826" s="189">
        <v>20</v>
      </c>
      <c r="G826" s="189">
        <v>20</v>
      </c>
      <c r="H826" s="189">
        <v>20</v>
      </c>
      <c r="I826" s="189"/>
    </row>
    <row r="827" spans="1:9" x14ac:dyDescent="0.2">
      <c r="A827" s="20">
        <v>42769</v>
      </c>
      <c r="B827" s="275" t="s">
        <v>20</v>
      </c>
      <c r="C827" s="275" t="s">
        <v>12</v>
      </c>
      <c r="D827" s="275" t="s">
        <v>7</v>
      </c>
      <c r="E827" s="276">
        <v>100</v>
      </c>
      <c r="F827" s="276">
        <v>20</v>
      </c>
      <c r="G827" s="276">
        <v>20</v>
      </c>
      <c r="H827" s="276">
        <v>20</v>
      </c>
      <c r="I827" s="276"/>
    </row>
    <row r="828" spans="1:9" x14ac:dyDescent="0.2">
      <c r="A828" s="20">
        <v>42775</v>
      </c>
      <c r="B828" s="192" t="s">
        <v>67</v>
      </c>
      <c r="C828" s="192" t="s">
        <v>12</v>
      </c>
      <c r="D828" s="192" t="s">
        <v>6</v>
      </c>
      <c r="E828" s="189">
        <v>150</v>
      </c>
      <c r="F828" s="189">
        <v>100</v>
      </c>
      <c r="G828" s="189">
        <v>100</v>
      </c>
      <c r="H828" s="189">
        <v>100</v>
      </c>
      <c r="I828" s="189"/>
    </row>
    <row r="829" spans="1:9" x14ac:dyDescent="0.2">
      <c r="A829" s="20">
        <v>42783</v>
      </c>
      <c r="B829" s="192" t="s">
        <v>119</v>
      </c>
      <c r="C829" s="192" t="s">
        <v>12</v>
      </c>
      <c r="D829" s="192" t="s">
        <v>35</v>
      </c>
      <c r="E829" s="189">
        <v>100</v>
      </c>
      <c r="F829" s="189">
        <v>140</v>
      </c>
      <c r="G829" s="189">
        <v>140</v>
      </c>
      <c r="H829" s="189">
        <v>140</v>
      </c>
      <c r="I829" s="189"/>
    </row>
    <row r="830" spans="1:9" x14ac:dyDescent="0.2">
      <c r="A830" s="20">
        <v>42787</v>
      </c>
      <c r="B830" s="16" t="s">
        <v>205</v>
      </c>
      <c r="C830" s="16" t="s">
        <v>12</v>
      </c>
      <c r="D830" s="16" t="s">
        <v>35</v>
      </c>
      <c r="E830" s="22">
        <v>100</v>
      </c>
      <c r="F830" s="22">
        <v>30</v>
      </c>
      <c r="G830" s="22">
        <v>30</v>
      </c>
      <c r="H830" s="22">
        <v>30</v>
      </c>
      <c r="I830" s="22"/>
    </row>
    <row r="831" spans="1:9" x14ac:dyDescent="0.2">
      <c r="A831" s="20">
        <v>42800</v>
      </c>
      <c r="B831" s="202" t="s">
        <v>19</v>
      </c>
      <c r="C831" s="202" t="s">
        <v>12</v>
      </c>
      <c r="D831" s="202" t="s">
        <v>35</v>
      </c>
      <c r="E831" s="189">
        <v>250</v>
      </c>
      <c r="F831" s="189">
        <v>20</v>
      </c>
      <c r="G831" s="189">
        <v>20</v>
      </c>
      <c r="H831" s="189">
        <v>20</v>
      </c>
      <c r="I831" s="189"/>
    </row>
    <row r="832" spans="1:9" x14ac:dyDescent="0.2">
      <c r="A832" s="20">
        <v>42818</v>
      </c>
      <c r="B832" s="202" t="s">
        <v>164</v>
      </c>
      <c r="C832" s="202" t="s">
        <v>12</v>
      </c>
      <c r="D832" s="202" t="s">
        <v>151</v>
      </c>
      <c r="E832" s="189">
        <v>300</v>
      </c>
      <c r="F832" s="189">
        <v>1</v>
      </c>
      <c r="G832" s="189">
        <v>1</v>
      </c>
      <c r="H832" s="189">
        <v>1</v>
      </c>
      <c r="I832" s="189"/>
    </row>
    <row r="833" spans="1:9" x14ac:dyDescent="0.2">
      <c r="A833" s="20">
        <v>42825</v>
      </c>
      <c r="B833" s="202" t="s">
        <v>119</v>
      </c>
      <c r="C833" s="202" t="s">
        <v>12</v>
      </c>
      <c r="D833" s="202" t="s">
        <v>35</v>
      </c>
      <c r="E833" s="189">
        <v>300</v>
      </c>
      <c r="F833" s="189">
        <v>20</v>
      </c>
      <c r="G833" s="189">
        <v>20</v>
      </c>
      <c r="H833" s="189">
        <v>20</v>
      </c>
      <c r="I833" s="189"/>
    </row>
    <row r="834" spans="1:9" x14ac:dyDescent="0.2">
      <c r="A834" s="20">
        <f>A833</f>
        <v>42825</v>
      </c>
      <c r="B834" s="202" t="s">
        <v>217</v>
      </c>
      <c r="C834" s="202" t="s">
        <v>12</v>
      </c>
      <c r="D834" s="202" t="s">
        <v>23</v>
      </c>
      <c r="E834" s="189">
        <v>50</v>
      </c>
      <c r="F834" s="189">
        <v>20</v>
      </c>
      <c r="G834" s="189">
        <v>20</v>
      </c>
      <c r="H834" s="189">
        <v>20</v>
      </c>
      <c r="I834" s="189"/>
    </row>
    <row r="835" spans="1:9" x14ac:dyDescent="0.2">
      <c r="A835" s="20">
        <v>42830</v>
      </c>
      <c r="B835" s="202" t="s">
        <v>119</v>
      </c>
      <c r="C835" s="202" t="s">
        <v>12</v>
      </c>
      <c r="D835" s="202" t="s">
        <v>35</v>
      </c>
      <c r="E835" s="189">
        <v>500</v>
      </c>
      <c r="F835" s="189">
        <v>20</v>
      </c>
      <c r="G835" s="189">
        <v>20</v>
      </c>
      <c r="H835" s="189">
        <v>20</v>
      </c>
      <c r="I835" s="189"/>
    </row>
    <row r="836" spans="1:9" x14ac:dyDescent="0.2">
      <c r="A836" s="20">
        <v>42831</v>
      </c>
      <c r="B836" s="202" t="s">
        <v>119</v>
      </c>
      <c r="C836" s="202" t="s">
        <v>12</v>
      </c>
      <c r="D836" s="202" t="s">
        <v>35</v>
      </c>
      <c r="E836" s="189">
        <v>500</v>
      </c>
      <c r="F836" s="189">
        <v>20</v>
      </c>
      <c r="G836" s="189">
        <v>20</v>
      </c>
      <c r="H836" s="189">
        <v>20</v>
      </c>
      <c r="I836" s="189"/>
    </row>
    <row r="837" spans="1:9" x14ac:dyDescent="0.2">
      <c r="A837" s="20">
        <v>42838</v>
      </c>
      <c r="B837" s="202" t="s">
        <v>119</v>
      </c>
      <c r="C837" s="202" t="s">
        <v>12</v>
      </c>
      <c r="D837" s="202" t="s">
        <v>35</v>
      </c>
      <c r="E837" s="189">
        <v>150</v>
      </c>
      <c r="F837" s="189">
        <v>1</v>
      </c>
      <c r="G837" s="189">
        <v>1</v>
      </c>
      <c r="H837" s="189">
        <v>1</v>
      </c>
      <c r="I837" s="189"/>
    </row>
    <row r="838" spans="1:9" x14ac:dyDescent="0.2">
      <c r="A838" s="20">
        <f>A837</f>
        <v>42838</v>
      </c>
      <c r="B838" s="202" t="s">
        <v>24</v>
      </c>
      <c r="C838" s="202" t="s">
        <v>12</v>
      </c>
      <c r="D838" s="202" t="s">
        <v>23</v>
      </c>
      <c r="E838" s="189">
        <v>150</v>
      </c>
      <c r="F838" s="189">
        <v>20</v>
      </c>
      <c r="G838" s="189">
        <v>20</v>
      </c>
      <c r="H838" s="189">
        <v>20</v>
      </c>
      <c r="I838" s="189"/>
    </row>
    <row r="839" spans="1:9" x14ac:dyDescent="0.2">
      <c r="A839" s="20">
        <v>42843</v>
      </c>
      <c r="B839" s="202" t="s">
        <v>119</v>
      </c>
      <c r="C839" s="202" t="s">
        <v>12</v>
      </c>
      <c r="D839" s="202" t="s">
        <v>35</v>
      </c>
      <c r="E839" s="189">
        <v>250</v>
      </c>
      <c r="F839" s="189">
        <v>11</v>
      </c>
      <c r="G839" s="189">
        <v>11</v>
      </c>
      <c r="H839" s="189">
        <v>11</v>
      </c>
      <c r="I839" s="189"/>
    </row>
    <row r="840" spans="1:9" x14ac:dyDescent="0.2">
      <c r="A840" s="20">
        <v>42845</v>
      </c>
      <c r="B840" s="202" t="s">
        <v>119</v>
      </c>
      <c r="C840" s="202" t="s">
        <v>12</v>
      </c>
      <c r="D840" s="202" t="s">
        <v>35</v>
      </c>
      <c r="E840" s="189">
        <v>1000</v>
      </c>
      <c r="F840" s="189">
        <v>30</v>
      </c>
      <c r="G840" s="189">
        <v>30</v>
      </c>
      <c r="H840" s="189">
        <v>30</v>
      </c>
      <c r="I840" s="189"/>
    </row>
    <row r="841" spans="1:9" x14ac:dyDescent="0.2">
      <c r="A841" s="20">
        <v>42849</v>
      </c>
      <c r="B841" s="202" t="s">
        <v>102</v>
      </c>
      <c r="C841" s="202" t="s">
        <v>12</v>
      </c>
      <c r="D841" s="202" t="s">
        <v>23</v>
      </c>
      <c r="E841" s="189">
        <v>250</v>
      </c>
      <c r="F841" s="189">
        <v>20</v>
      </c>
      <c r="G841" s="189">
        <v>20</v>
      </c>
      <c r="H841" s="189">
        <v>20</v>
      </c>
      <c r="I841" s="189"/>
    </row>
    <row r="842" spans="1:9" x14ac:dyDescent="0.2">
      <c r="A842" s="20">
        <v>42853</v>
      </c>
      <c r="B842" s="202" t="s">
        <v>119</v>
      </c>
      <c r="C842" s="202" t="s">
        <v>12</v>
      </c>
      <c r="D842" s="202" t="s">
        <v>35</v>
      </c>
      <c r="E842" s="189">
        <v>1000</v>
      </c>
      <c r="F842" s="189">
        <v>1</v>
      </c>
      <c r="G842" s="189">
        <v>1</v>
      </c>
      <c r="H842" s="189">
        <v>1</v>
      </c>
      <c r="I842" s="189"/>
    </row>
    <row r="843" spans="1:9" x14ac:dyDescent="0.2">
      <c r="A843" s="20">
        <v>42857</v>
      </c>
      <c r="B843" s="300" t="s">
        <v>119</v>
      </c>
      <c r="C843" s="300" t="s">
        <v>12</v>
      </c>
      <c r="D843" s="300" t="s">
        <v>35</v>
      </c>
      <c r="E843" s="301">
        <v>50</v>
      </c>
      <c r="F843" s="301">
        <v>1</v>
      </c>
      <c r="G843" s="301">
        <v>1</v>
      </c>
      <c r="H843" s="301">
        <v>1</v>
      </c>
      <c r="I843" s="301"/>
    </row>
    <row r="844" spans="1:9" x14ac:dyDescent="0.2">
      <c r="A844" s="20">
        <f>A843</f>
        <v>42857</v>
      </c>
      <c r="B844" s="300" t="s">
        <v>158</v>
      </c>
      <c r="C844" s="300" t="s">
        <v>12</v>
      </c>
      <c r="D844" s="300" t="s">
        <v>35</v>
      </c>
      <c r="E844" s="301">
        <v>500</v>
      </c>
      <c r="F844" s="301">
        <v>10</v>
      </c>
      <c r="G844" s="301">
        <v>1</v>
      </c>
      <c r="H844" s="301">
        <v>1</v>
      </c>
      <c r="I844" s="301"/>
    </row>
    <row r="845" spans="1:9" x14ac:dyDescent="0.2">
      <c r="A845" s="20">
        <v>42858</v>
      </c>
      <c r="B845" s="202" t="s">
        <v>119</v>
      </c>
      <c r="C845" s="202" t="s">
        <v>12</v>
      </c>
      <c r="D845" s="202" t="s">
        <v>35</v>
      </c>
      <c r="E845" s="189">
        <v>1000</v>
      </c>
      <c r="F845" s="189">
        <v>10</v>
      </c>
      <c r="G845" s="189">
        <v>10</v>
      </c>
      <c r="H845" s="189">
        <v>10</v>
      </c>
      <c r="I845" s="189"/>
    </row>
    <row r="846" spans="1:9" x14ac:dyDescent="0.2">
      <c r="A846" s="20">
        <f>A845</f>
        <v>42858</v>
      </c>
      <c r="B846" s="202" t="s">
        <v>88</v>
      </c>
      <c r="C846" s="202" t="s">
        <v>12</v>
      </c>
      <c r="D846" s="202" t="s">
        <v>6</v>
      </c>
      <c r="E846" s="189">
        <v>400</v>
      </c>
      <c r="F846" s="189">
        <v>1</v>
      </c>
      <c r="G846" s="189">
        <v>1</v>
      </c>
      <c r="H846" s="189">
        <v>1</v>
      </c>
      <c r="I846" s="189"/>
    </row>
    <row r="847" spans="1:9" x14ac:dyDescent="0.2">
      <c r="A847" s="20">
        <v>42859</v>
      </c>
      <c r="B847" s="202" t="s">
        <v>88</v>
      </c>
      <c r="C847" s="202" t="s">
        <v>12</v>
      </c>
      <c r="D847" s="202" t="s">
        <v>6</v>
      </c>
      <c r="E847" s="189">
        <v>400</v>
      </c>
      <c r="F847" s="189">
        <v>10</v>
      </c>
      <c r="G847" s="189">
        <v>10</v>
      </c>
      <c r="H847" s="189">
        <v>10</v>
      </c>
      <c r="I847" s="189"/>
    </row>
    <row r="848" spans="1:9" x14ac:dyDescent="0.2">
      <c r="A848" s="20">
        <f>A847</f>
        <v>42859</v>
      </c>
      <c r="B848" s="202" t="s">
        <v>164</v>
      </c>
      <c r="C848" s="202" t="s">
        <v>12</v>
      </c>
      <c r="D848" s="202" t="s">
        <v>151</v>
      </c>
      <c r="E848" s="189">
        <v>300</v>
      </c>
      <c r="F848" s="189">
        <v>6</v>
      </c>
      <c r="G848" s="189">
        <v>6</v>
      </c>
      <c r="H848" s="189">
        <v>6</v>
      </c>
      <c r="I848" s="189"/>
    </row>
    <row r="849" spans="1:9" x14ac:dyDescent="0.2">
      <c r="A849" s="20">
        <f>A848</f>
        <v>42859</v>
      </c>
      <c r="B849" s="202" t="s">
        <v>77</v>
      </c>
      <c r="C849" s="202" t="s">
        <v>12</v>
      </c>
      <c r="D849" s="202" t="s">
        <v>9</v>
      </c>
      <c r="E849" s="189">
        <v>50</v>
      </c>
      <c r="F849" s="189">
        <v>10</v>
      </c>
      <c r="G849" s="189">
        <v>10</v>
      </c>
      <c r="H849" s="189">
        <v>10</v>
      </c>
      <c r="I849" s="189"/>
    </row>
    <row r="850" spans="1:9" x14ac:dyDescent="0.2">
      <c r="A850" s="20">
        <f>A849</f>
        <v>42859</v>
      </c>
      <c r="B850" s="202" t="s">
        <v>170</v>
      </c>
      <c r="C850" s="202" t="s">
        <v>12</v>
      </c>
      <c r="D850" s="202" t="s">
        <v>6</v>
      </c>
      <c r="E850" s="189">
        <v>200</v>
      </c>
      <c r="F850" s="189">
        <v>20</v>
      </c>
      <c r="G850" s="189">
        <v>20</v>
      </c>
      <c r="H850" s="189">
        <v>20</v>
      </c>
      <c r="I850" s="189"/>
    </row>
    <row r="851" spans="1:9" x14ac:dyDescent="0.2">
      <c r="A851" s="20">
        <v>42860</v>
      </c>
      <c r="B851" s="202" t="s">
        <v>58</v>
      </c>
      <c r="C851" s="202" t="s">
        <v>12</v>
      </c>
      <c r="D851" s="202" t="s">
        <v>35</v>
      </c>
      <c r="E851" s="189">
        <v>100</v>
      </c>
      <c r="F851" s="189">
        <v>20</v>
      </c>
      <c r="G851" s="189">
        <v>20</v>
      </c>
      <c r="H851" s="189">
        <v>20</v>
      </c>
      <c r="I851" s="189"/>
    </row>
    <row r="852" spans="1:9" x14ac:dyDescent="0.2">
      <c r="A852" s="20">
        <f>A851</f>
        <v>42860</v>
      </c>
      <c r="B852" s="202" t="s">
        <v>26</v>
      </c>
      <c r="C852" s="202" t="s">
        <v>12</v>
      </c>
      <c r="D852" s="202" t="s">
        <v>6</v>
      </c>
      <c r="E852" s="189">
        <v>150</v>
      </c>
      <c r="F852" s="189">
        <v>10</v>
      </c>
      <c r="G852" s="189">
        <v>10</v>
      </c>
      <c r="H852" s="189">
        <v>10</v>
      </c>
      <c r="I852" s="189"/>
    </row>
    <row r="853" spans="1:9" x14ac:dyDescent="0.2">
      <c r="A853" s="20">
        <f>A852</f>
        <v>42860</v>
      </c>
      <c r="B853" s="202" t="s">
        <v>77</v>
      </c>
      <c r="C853" s="202" t="s">
        <v>12</v>
      </c>
      <c r="D853" s="202" t="s">
        <v>9</v>
      </c>
      <c r="E853" s="189">
        <v>100</v>
      </c>
      <c r="F853" s="189">
        <v>15</v>
      </c>
      <c r="G853" s="189">
        <v>10</v>
      </c>
      <c r="H853" s="189">
        <v>15</v>
      </c>
      <c r="I853" s="189"/>
    </row>
    <row r="854" spans="1:9" x14ac:dyDescent="0.2">
      <c r="A854" s="20">
        <f>A853</f>
        <v>42860</v>
      </c>
      <c r="B854" s="202" t="s">
        <v>161</v>
      </c>
      <c r="C854" s="202" t="s">
        <v>12</v>
      </c>
      <c r="D854" s="202" t="s">
        <v>6</v>
      </c>
      <c r="E854" s="189">
        <v>300</v>
      </c>
      <c r="F854" s="189">
        <v>10</v>
      </c>
      <c r="G854" s="189">
        <v>5</v>
      </c>
      <c r="H854" s="189">
        <v>5</v>
      </c>
      <c r="I854" s="189"/>
    </row>
    <row r="855" spans="1:9" x14ac:dyDescent="0.2">
      <c r="A855" s="20">
        <f>A854</f>
        <v>42860</v>
      </c>
      <c r="B855" s="202" t="s">
        <v>170</v>
      </c>
      <c r="C855" s="202" t="s">
        <v>12</v>
      </c>
      <c r="D855" s="202" t="s">
        <v>6</v>
      </c>
      <c r="E855" s="189">
        <v>50</v>
      </c>
      <c r="F855" s="189">
        <v>5</v>
      </c>
      <c r="G855" s="189">
        <v>5</v>
      </c>
      <c r="H855" s="189">
        <v>5</v>
      </c>
      <c r="I855" s="189"/>
    </row>
    <row r="856" spans="1:9" x14ac:dyDescent="0.2">
      <c r="A856" s="20">
        <v>42863</v>
      </c>
      <c r="B856" s="202" t="s">
        <v>119</v>
      </c>
      <c r="C856" s="202" t="s">
        <v>12</v>
      </c>
      <c r="D856" s="202" t="s">
        <v>35</v>
      </c>
      <c r="E856" s="189">
        <v>1000</v>
      </c>
      <c r="F856" s="189">
        <v>15</v>
      </c>
      <c r="G856" s="189">
        <v>15</v>
      </c>
      <c r="H856" s="189">
        <v>15</v>
      </c>
      <c r="I856" s="189"/>
    </row>
    <row r="857" spans="1:9" x14ac:dyDescent="0.2">
      <c r="A857" s="20">
        <f>A856</f>
        <v>42863</v>
      </c>
      <c r="B857" s="202" t="s">
        <v>164</v>
      </c>
      <c r="C857" s="202" t="s">
        <v>12</v>
      </c>
      <c r="D857" s="202" t="s">
        <v>151</v>
      </c>
      <c r="E857" s="189">
        <v>50</v>
      </c>
      <c r="F857" s="189">
        <v>1</v>
      </c>
      <c r="G857" s="189">
        <v>1</v>
      </c>
      <c r="H857" s="189">
        <v>1</v>
      </c>
      <c r="I857" s="189"/>
    </row>
    <row r="858" spans="1:9" x14ac:dyDescent="0.2">
      <c r="A858" s="20">
        <v>42864</v>
      </c>
      <c r="B858" s="6" t="s">
        <v>118</v>
      </c>
      <c r="C858" s="6" t="s">
        <v>12</v>
      </c>
      <c r="D858" s="6" t="s">
        <v>35</v>
      </c>
      <c r="E858" s="17">
        <v>200</v>
      </c>
      <c r="F858" s="612">
        <v>2</v>
      </c>
      <c r="G858" s="612">
        <v>2</v>
      </c>
      <c r="H858" s="612">
        <v>2</v>
      </c>
    </row>
    <row r="859" spans="1:9" x14ac:dyDescent="0.2">
      <c r="A859" s="20">
        <f>A858</f>
        <v>42864</v>
      </c>
      <c r="B859" s="6" t="s">
        <v>119</v>
      </c>
      <c r="C859" s="6" t="s">
        <v>12</v>
      </c>
      <c r="D859" s="6" t="s">
        <v>35</v>
      </c>
      <c r="E859" s="17">
        <v>1000</v>
      </c>
      <c r="F859" s="612">
        <v>15</v>
      </c>
      <c r="G859" s="612">
        <v>15</v>
      </c>
      <c r="H859" s="612">
        <v>15</v>
      </c>
    </row>
    <row r="860" spans="1:9" x14ac:dyDescent="0.2">
      <c r="A860" s="20">
        <v>42867</v>
      </c>
      <c r="B860" s="17" t="s">
        <v>105</v>
      </c>
      <c r="C860" s="6" t="s">
        <v>12</v>
      </c>
      <c r="D860" s="17" t="s">
        <v>35</v>
      </c>
      <c r="E860" s="17">
        <v>200</v>
      </c>
      <c r="F860" s="612">
        <v>25</v>
      </c>
      <c r="G860" s="612">
        <v>25</v>
      </c>
      <c r="H860" s="612">
        <v>25</v>
      </c>
    </row>
    <row r="861" spans="1:9" x14ac:dyDescent="0.2">
      <c r="A861" s="20">
        <f>A860</f>
        <v>42867</v>
      </c>
      <c r="B861" s="17" t="s">
        <v>26</v>
      </c>
      <c r="C861" s="6" t="s">
        <v>12</v>
      </c>
      <c r="D861" s="17" t="s">
        <v>6</v>
      </c>
      <c r="E861" s="17">
        <v>150</v>
      </c>
      <c r="F861" s="612">
        <v>5</v>
      </c>
      <c r="G861" s="612">
        <v>5</v>
      </c>
      <c r="H861" s="612">
        <v>5</v>
      </c>
    </row>
    <row r="862" spans="1:9" x14ac:dyDescent="0.2">
      <c r="A862" s="20">
        <f>A861</f>
        <v>42867</v>
      </c>
      <c r="B862" s="17" t="s">
        <v>67</v>
      </c>
      <c r="C862" s="6" t="s">
        <v>12</v>
      </c>
      <c r="D862" s="17" t="s">
        <v>6</v>
      </c>
      <c r="E862" s="17">
        <v>1100</v>
      </c>
      <c r="F862" s="612">
        <v>25</v>
      </c>
      <c r="G862" s="612">
        <v>25</v>
      </c>
      <c r="H862" s="612">
        <v>25</v>
      </c>
    </row>
    <row r="863" spans="1:9" x14ac:dyDescent="0.2">
      <c r="A863" s="20">
        <f>A862</f>
        <v>42867</v>
      </c>
      <c r="B863" s="17" t="s">
        <v>199</v>
      </c>
      <c r="C863" s="6" t="s">
        <v>12</v>
      </c>
      <c r="D863" s="17" t="s">
        <v>6</v>
      </c>
      <c r="E863" s="17">
        <v>350</v>
      </c>
      <c r="F863" s="612">
        <v>20</v>
      </c>
      <c r="G863" s="612">
        <v>20</v>
      </c>
      <c r="H863" s="612">
        <v>20</v>
      </c>
    </row>
    <row r="864" spans="1:9" x14ac:dyDescent="0.2">
      <c r="A864" s="20">
        <f>A863</f>
        <v>42867</v>
      </c>
      <c r="B864" s="17" t="s">
        <v>171</v>
      </c>
      <c r="C864" s="6" t="s">
        <v>12</v>
      </c>
      <c r="D864" s="17" t="s">
        <v>6</v>
      </c>
      <c r="E864" s="17">
        <v>200</v>
      </c>
      <c r="F864" s="612">
        <v>25</v>
      </c>
      <c r="G864" s="612">
        <v>25</v>
      </c>
      <c r="H864" s="612">
        <v>25</v>
      </c>
    </row>
    <row r="865" spans="1:9" x14ac:dyDescent="0.2">
      <c r="A865" s="20">
        <v>42870</v>
      </c>
      <c r="B865" s="17" t="s">
        <v>119</v>
      </c>
      <c r="C865" s="17" t="s">
        <v>12</v>
      </c>
      <c r="D865" s="17" t="s">
        <v>35</v>
      </c>
      <c r="E865" s="17">
        <v>50</v>
      </c>
      <c r="F865" s="612">
        <v>1</v>
      </c>
      <c r="G865" s="612">
        <v>1</v>
      </c>
      <c r="H865" s="612">
        <v>1</v>
      </c>
    </row>
    <row r="866" spans="1:9" x14ac:dyDescent="0.2">
      <c r="A866" s="20">
        <f>A865</f>
        <v>42870</v>
      </c>
      <c r="B866" s="17" t="s">
        <v>234</v>
      </c>
      <c r="C866" s="17" t="s">
        <v>12</v>
      </c>
      <c r="D866" s="17" t="s">
        <v>35</v>
      </c>
      <c r="E866" s="17">
        <v>1000</v>
      </c>
      <c r="F866" s="612">
        <v>10</v>
      </c>
      <c r="G866" s="612">
        <v>10</v>
      </c>
      <c r="H866" s="612">
        <v>10</v>
      </c>
    </row>
    <row r="867" spans="1:9" x14ac:dyDescent="0.2">
      <c r="A867" s="20">
        <v>42871</v>
      </c>
      <c r="B867" s="6" t="s">
        <v>231</v>
      </c>
      <c r="C867" s="6" t="s">
        <v>12</v>
      </c>
      <c r="D867" s="6" t="s">
        <v>35</v>
      </c>
      <c r="E867" s="17">
        <v>100</v>
      </c>
      <c r="F867" s="612">
        <v>1</v>
      </c>
      <c r="G867" s="612">
        <v>1</v>
      </c>
      <c r="H867" s="612">
        <v>1</v>
      </c>
    </row>
    <row r="868" spans="1:9" x14ac:dyDescent="0.2">
      <c r="A868" s="20">
        <f>A867</f>
        <v>42871</v>
      </c>
      <c r="B868" s="6" t="s">
        <v>11</v>
      </c>
      <c r="C868" s="6" t="s">
        <v>12</v>
      </c>
      <c r="D868" s="6" t="s">
        <v>35</v>
      </c>
      <c r="E868" s="17">
        <v>100</v>
      </c>
      <c r="F868" s="612">
        <v>7</v>
      </c>
      <c r="G868" s="612">
        <v>7</v>
      </c>
      <c r="H868" s="612">
        <v>7</v>
      </c>
    </row>
    <row r="869" spans="1:9" x14ac:dyDescent="0.2">
      <c r="A869" s="20">
        <f>A868</f>
        <v>42871</v>
      </c>
      <c r="B869" s="6" t="s">
        <v>293</v>
      </c>
      <c r="C869" s="6" t="s">
        <v>12</v>
      </c>
      <c r="D869" s="6" t="s">
        <v>81</v>
      </c>
      <c r="E869" s="17">
        <v>50</v>
      </c>
      <c r="F869" s="612">
        <v>25</v>
      </c>
      <c r="G869" s="612">
        <v>25</v>
      </c>
      <c r="H869" s="612">
        <v>25</v>
      </c>
    </row>
    <row r="870" spans="1:9" x14ac:dyDescent="0.2">
      <c r="A870" s="20" t="s">
        <v>305</v>
      </c>
      <c r="B870" s="6" t="s">
        <v>135</v>
      </c>
      <c r="C870" s="6" t="s">
        <v>12</v>
      </c>
      <c r="D870" s="6" t="s">
        <v>6</v>
      </c>
      <c r="E870" s="17">
        <v>1350</v>
      </c>
      <c r="F870" s="612">
        <v>1</v>
      </c>
      <c r="G870" s="612">
        <v>1</v>
      </c>
      <c r="H870" s="612">
        <v>1</v>
      </c>
    </row>
    <row r="871" spans="1:9" x14ac:dyDescent="0.2">
      <c r="A871" s="20" t="s">
        <v>306</v>
      </c>
      <c r="B871" s="6" t="s">
        <v>88</v>
      </c>
      <c r="C871" s="6" t="s">
        <v>12</v>
      </c>
      <c r="D871" s="6" t="s">
        <v>6</v>
      </c>
      <c r="E871" s="17">
        <v>50</v>
      </c>
      <c r="F871" s="612">
        <v>10</v>
      </c>
      <c r="G871" s="612">
        <v>10</v>
      </c>
      <c r="H871" s="612">
        <v>10</v>
      </c>
    </row>
    <row r="872" spans="1:9" x14ac:dyDescent="0.2">
      <c r="A872" s="20" t="s">
        <v>307</v>
      </c>
      <c r="B872" s="7" t="s">
        <v>67</v>
      </c>
      <c r="C872" s="7" t="s">
        <v>12</v>
      </c>
      <c r="D872" s="7" t="s">
        <v>6</v>
      </c>
      <c r="E872" s="22">
        <v>450</v>
      </c>
      <c r="F872" s="22">
        <v>25</v>
      </c>
      <c r="G872" s="22">
        <v>25</v>
      </c>
      <c r="H872" s="22">
        <v>25</v>
      </c>
      <c r="I872" s="22"/>
    </row>
    <row r="873" spans="1:9" x14ac:dyDescent="0.2">
      <c r="A873" s="20" t="s">
        <v>308</v>
      </c>
      <c r="B873" s="202" t="s">
        <v>232</v>
      </c>
      <c r="C873" s="202" t="s">
        <v>12</v>
      </c>
      <c r="D873" s="202" t="s">
        <v>35</v>
      </c>
      <c r="E873" s="189">
        <v>250</v>
      </c>
      <c r="F873" s="189">
        <v>1</v>
      </c>
      <c r="G873" s="189">
        <v>1</v>
      </c>
      <c r="H873" s="189">
        <v>1</v>
      </c>
      <c r="I873" s="189"/>
    </row>
    <row r="874" spans="1:9" x14ac:dyDescent="0.2">
      <c r="A874" s="20" t="str">
        <f>A873</f>
        <v>22-May-17</v>
      </c>
      <c r="B874" s="202" t="s">
        <v>164</v>
      </c>
      <c r="C874" s="202" t="s">
        <v>12</v>
      </c>
      <c r="D874" s="202" t="s">
        <v>151</v>
      </c>
      <c r="E874" s="189">
        <v>300</v>
      </c>
      <c r="F874" s="189">
        <v>1</v>
      </c>
      <c r="G874" s="189">
        <v>1</v>
      </c>
      <c r="H874" s="189">
        <v>1</v>
      </c>
      <c r="I874" s="189"/>
    </row>
    <row r="875" spans="1:9" x14ac:dyDescent="0.2">
      <c r="A875" s="20" t="str">
        <f>A874</f>
        <v>22-May-17</v>
      </c>
      <c r="B875" s="202" t="s">
        <v>234</v>
      </c>
      <c r="C875" s="202" t="s">
        <v>12</v>
      </c>
      <c r="D875" s="202" t="s">
        <v>35</v>
      </c>
      <c r="E875" s="189">
        <v>1000</v>
      </c>
      <c r="F875" s="189">
        <v>30</v>
      </c>
      <c r="G875" s="189">
        <v>30</v>
      </c>
      <c r="H875" s="189">
        <v>30</v>
      </c>
      <c r="I875" s="189"/>
    </row>
    <row r="876" spans="1:9" x14ac:dyDescent="0.2">
      <c r="A876" s="20" t="s">
        <v>309</v>
      </c>
      <c r="B876" s="310" t="s">
        <v>11</v>
      </c>
      <c r="C876" s="310" t="s">
        <v>12</v>
      </c>
      <c r="D876" s="310" t="s">
        <v>35</v>
      </c>
      <c r="E876" s="311">
        <v>100</v>
      </c>
      <c r="F876" s="311">
        <v>10</v>
      </c>
      <c r="G876" s="311">
        <v>10</v>
      </c>
      <c r="H876" s="311">
        <v>10</v>
      </c>
      <c r="I876" s="311"/>
    </row>
    <row r="877" spans="1:9" x14ac:dyDescent="0.2">
      <c r="A877" s="20" t="str">
        <f>A876</f>
        <v>23-May-17</v>
      </c>
      <c r="B877" s="310" t="s">
        <v>135</v>
      </c>
      <c r="C877" s="310" t="s">
        <v>12</v>
      </c>
      <c r="D877" s="310" t="s">
        <v>6</v>
      </c>
      <c r="E877" s="311">
        <v>500</v>
      </c>
      <c r="F877" s="311">
        <v>10</v>
      </c>
      <c r="G877" s="311">
        <v>10</v>
      </c>
      <c r="H877" s="311">
        <v>10</v>
      </c>
      <c r="I877" s="311"/>
    </row>
    <row r="878" spans="1:9" x14ac:dyDescent="0.2">
      <c r="A878" s="20" t="str">
        <f>A877</f>
        <v>23-May-17</v>
      </c>
      <c r="B878" s="310" t="s">
        <v>146</v>
      </c>
      <c r="C878" s="310" t="s">
        <v>12</v>
      </c>
      <c r="D878" s="310" t="s">
        <v>9</v>
      </c>
      <c r="E878" s="311">
        <v>100</v>
      </c>
      <c r="F878" s="311">
        <v>1</v>
      </c>
      <c r="G878" s="311">
        <v>1</v>
      </c>
      <c r="H878" s="311">
        <v>1</v>
      </c>
      <c r="I878" s="311"/>
    </row>
    <row r="879" spans="1:9" x14ac:dyDescent="0.2">
      <c r="A879" s="20" t="s">
        <v>313</v>
      </c>
      <c r="B879" s="192" t="s">
        <v>11</v>
      </c>
      <c r="C879" s="192" t="s">
        <v>12</v>
      </c>
      <c r="D879" s="192" t="s">
        <v>35</v>
      </c>
      <c r="E879" s="189">
        <v>500</v>
      </c>
      <c r="F879" s="189">
        <v>20</v>
      </c>
      <c r="G879" s="189">
        <v>20</v>
      </c>
      <c r="H879" s="189">
        <v>20</v>
      </c>
      <c r="I879" s="189"/>
    </row>
    <row r="880" spans="1:9" x14ac:dyDescent="0.2">
      <c r="A880" s="20" t="s">
        <v>316</v>
      </c>
      <c r="B880" s="192" t="s">
        <v>119</v>
      </c>
      <c r="C880" s="192" t="s">
        <v>12</v>
      </c>
      <c r="D880" s="192" t="s">
        <v>35</v>
      </c>
      <c r="E880" s="189">
        <v>50</v>
      </c>
      <c r="F880" s="189">
        <v>15</v>
      </c>
      <c r="G880" s="189">
        <v>15</v>
      </c>
      <c r="H880" s="189">
        <v>15</v>
      </c>
      <c r="I880" s="189"/>
    </row>
    <row r="881" spans="1:9" x14ac:dyDescent="0.2">
      <c r="A881" s="20" t="str">
        <f>A880</f>
        <v>31-May-18</v>
      </c>
      <c r="B881" s="192" t="s">
        <v>273</v>
      </c>
      <c r="C881" s="192" t="s">
        <v>12</v>
      </c>
      <c r="D881" s="192" t="s">
        <v>35</v>
      </c>
      <c r="E881" s="189">
        <v>600</v>
      </c>
      <c r="F881" s="189">
        <v>11</v>
      </c>
      <c r="G881" s="189">
        <v>11</v>
      </c>
      <c r="H881" s="189">
        <v>11</v>
      </c>
      <c r="I881" s="189"/>
    </row>
    <row r="882" spans="1:9" x14ac:dyDescent="0.2">
      <c r="A882" s="20" t="str">
        <f>A881</f>
        <v>31-May-18</v>
      </c>
      <c r="B882" s="192" t="s">
        <v>266</v>
      </c>
      <c r="C882" s="192" t="s">
        <v>12</v>
      </c>
      <c r="D882" s="192" t="s">
        <v>35</v>
      </c>
      <c r="E882" s="189">
        <v>100</v>
      </c>
      <c r="F882" s="189">
        <v>15</v>
      </c>
      <c r="G882" s="189">
        <v>15</v>
      </c>
      <c r="H882" s="189">
        <v>15</v>
      </c>
      <c r="I882" s="189"/>
    </row>
    <row r="883" spans="1:9" x14ac:dyDescent="0.2">
      <c r="A883" s="20" t="str">
        <f>A882</f>
        <v>31-May-18</v>
      </c>
      <c r="B883" s="192" t="s">
        <v>221</v>
      </c>
      <c r="C883" s="192" t="s">
        <v>12</v>
      </c>
      <c r="D883" s="192" t="s">
        <v>35</v>
      </c>
      <c r="E883" s="189">
        <v>100</v>
      </c>
      <c r="F883" s="189">
        <v>11</v>
      </c>
      <c r="G883" s="189">
        <v>11</v>
      </c>
      <c r="H883" s="189">
        <v>11</v>
      </c>
      <c r="I883" s="189"/>
    </row>
    <row r="884" spans="1:9" x14ac:dyDescent="0.2">
      <c r="A884" s="20" t="str">
        <f>A883</f>
        <v>31-May-18</v>
      </c>
      <c r="B884" s="192" t="s">
        <v>234</v>
      </c>
      <c r="C884" s="192" t="s">
        <v>12</v>
      </c>
      <c r="D884" s="192" t="s">
        <v>35</v>
      </c>
      <c r="E884" s="189">
        <v>200</v>
      </c>
      <c r="F884" s="189">
        <v>15</v>
      </c>
      <c r="G884" s="189">
        <v>15</v>
      </c>
      <c r="H884" s="189">
        <v>15</v>
      </c>
      <c r="I884" s="189"/>
    </row>
    <row r="885" spans="1:9" x14ac:dyDescent="0.2">
      <c r="A885" s="20" t="str">
        <f>A884</f>
        <v>31-May-18</v>
      </c>
      <c r="B885" s="192" t="s">
        <v>299</v>
      </c>
      <c r="C885" s="192" t="s">
        <v>12</v>
      </c>
      <c r="D885" s="192" t="s">
        <v>35</v>
      </c>
      <c r="E885" s="189">
        <v>400</v>
      </c>
      <c r="F885" s="189">
        <v>15</v>
      </c>
      <c r="G885" s="189">
        <v>15</v>
      </c>
      <c r="H885" s="189">
        <v>15</v>
      </c>
      <c r="I885" s="189"/>
    </row>
    <row r="886" spans="1:9" x14ac:dyDescent="0.2">
      <c r="A886" s="20" t="s">
        <v>317</v>
      </c>
      <c r="B886" s="17" t="s">
        <v>64</v>
      </c>
      <c r="C886" s="17" t="s">
        <v>12</v>
      </c>
      <c r="D886" s="17" t="s">
        <v>6</v>
      </c>
      <c r="E886" s="17">
        <v>50</v>
      </c>
      <c r="F886" s="612">
        <v>5</v>
      </c>
      <c r="G886" s="612">
        <v>5</v>
      </c>
      <c r="H886" s="612">
        <v>5</v>
      </c>
    </row>
    <row r="887" spans="1:9" x14ac:dyDescent="0.2">
      <c r="A887" s="20" t="str">
        <f t="shared" ref="A887:A892" si="32">A886</f>
        <v>01-June-17</v>
      </c>
      <c r="B887" s="17" t="s">
        <v>204</v>
      </c>
      <c r="C887" s="17" t="s">
        <v>12</v>
      </c>
      <c r="D887" s="17" t="s">
        <v>6</v>
      </c>
      <c r="E887" s="17">
        <v>50</v>
      </c>
      <c r="F887" s="612">
        <v>5</v>
      </c>
      <c r="G887" s="612">
        <v>5</v>
      </c>
      <c r="H887" s="612">
        <v>5</v>
      </c>
    </row>
    <row r="888" spans="1:9" x14ac:dyDescent="0.2">
      <c r="A888" s="20" t="str">
        <f t="shared" si="32"/>
        <v>01-June-17</v>
      </c>
      <c r="B888" s="17" t="s">
        <v>159</v>
      </c>
      <c r="C888" s="17" t="s">
        <v>12</v>
      </c>
      <c r="D888" s="17" t="s">
        <v>6</v>
      </c>
      <c r="E888" s="17">
        <v>650</v>
      </c>
      <c r="F888" s="612">
        <v>5</v>
      </c>
      <c r="G888" s="612">
        <v>5</v>
      </c>
      <c r="H888" s="612">
        <v>5</v>
      </c>
    </row>
    <row r="889" spans="1:9" x14ac:dyDescent="0.2">
      <c r="A889" s="20" t="str">
        <f t="shared" si="32"/>
        <v>01-June-17</v>
      </c>
      <c r="B889" s="17" t="s">
        <v>88</v>
      </c>
      <c r="C889" s="17" t="s">
        <v>12</v>
      </c>
      <c r="D889" s="17" t="s">
        <v>6</v>
      </c>
      <c r="E889" s="17">
        <v>50</v>
      </c>
      <c r="F889" s="612">
        <v>5</v>
      </c>
      <c r="G889" s="612">
        <v>5</v>
      </c>
      <c r="H889" s="612">
        <v>5</v>
      </c>
    </row>
    <row r="890" spans="1:9" x14ac:dyDescent="0.2">
      <c r="A890" s="20" t="str">
        <f t="shared" si="32"/>
        <v>01-June-17</v>
      </c>
      <c r="B890" s="17" t="s">
        <v>199</v>
      </c>
      <c r="C890" s="17" t="s">
        <v>12</v>
      </c>
      <c r="D890" s="17" t="s">
        <v>6</v>
      </c>
      <c r="E890" s="17">
        <v>250</v>
      </c>
      <c r="F890" s="612">
        <v>5</v>
      </c>
      <c r="G890" s="612">
        <v>5</v>
      </c>
      <c r="H890" s="612">
        <v>5</v>
      </c>
    </row>
    <row r="891" spans="1:9" x14ac:dyDescent="0.2">
      <c r="A891" s="20" t="str">
        <f t="shared" si="32"/>
        <v>01-June-17</v>
      </c>
      <c r="B891" s="17" t="s">
        <v>170</v>
      </c>
      <c r="C891" s="17" t="s">
        <v>12</v>
      </c>
      <c r="D891" s="17" t="s">
        <v>6</v>
      </c>
      <c r="E891" s="17">
        <v>150</v>
      </c>
      <c r="F891" s="612">
        <v>5</v>
      </c>
      <c r="G891" s="612">
        <v>5</v>
      </c>
      <c r="H891" s="612">
        <v>5</v>
      </c>
    </row>
    <row r="892" spans="1:9" x14ac:dyDescent="0.2">
      <c r="A892" s="20" t="str">
        <f t="shared" si="32"/>
        <v>01-June-17</v>
      </c>
      <c r="B892" s="17" t="s">
        <v>171</v>
      </c>
      <c r="C892" s="17" t="s">
        <v>12</v>
      </c>
      <c r="D892" s="17" t="s">
        <v>6</v>
      </c>
      <c r="E892" s="17">
        <v>50</v>
      </c>
      <c r="F892" s="612">
        <v>5</v>
      </c>
      <c r="G892" s="612">
        <v>5</v>
      </c>
      <c r="H892" s="612">
        <v>5</v>
      </c>
    </row>
    <row r="893" spans="1:9" x14ac:dyDescent="0.2">
      <c r="A893" s="20" t="s">
        <v>319</v>
      </c>
      <c r="B893" s="17" t="s">
        <v>158</v>
      </c>
      <c r="C893" s="17" t="s">
        <v>12</v>
      </c>
      <c r="D893" s="17" t="s">
        <v>35</v>
      </c>
      <c r="E893" s="17">
        <v>50</v>
      </c>
      <c r="F893" s="612">
        <v>1</v>
      </c>
      <c r="G893" s="612">
        <v>1</v>
      </c>
      <c r="H893" s="612">
        <v>1</v>
      </c>
    </row>
    <row r="894" spans="1:9" x14ac:dyDescent="0.2">
      <c r="A894" s="20">
        <v>42893</v>
      </c>
      <c r="B894" s="320" t="s">
        <v>247</v>
      </c>
      <c r="C894" s="320" t="s">
        <v>12</v>
      </c>
      <c r="D894" s="320" t="s">
        <v>35</v>
      </c>
      <c r="E894" s="321">
        <v>50</v>
      </c>
      <c r="F894" s="321">
        <v>40</v>
      </c>
      <c r="G894" s="321">
        <v>40</v>
      </c>
      <c r="H894" s="321">
        <v>40</v>
      </c>
      <c r="I894" s="321"/>
    </row>
    <row r="895" spans="1:9" x14ac:dyDescent="0.2">
      <c r="A895" s="20">
        <v>42905</v>
      </c>
      <c r="B895" s="202" t="s">
        <v>179</v>
      </c>
      <c r="C895" s="202" t="s">
        <v>12</v>
      </c>
      <c r="D895" s="202" t="s">
        <v>23</v>
      </c>
      <c r="E895" s="189">
        <v>600</v>
      </c>
      <c r="F895" s="189">
        <v>10</v>
      </c>
      <c r="G895" s="189">
        <v>10</v>
      </c>
      <c r="H895" s="189">
        <v>10</v>
      </c>
      <c r="I895" s="189"/>
    </row>
    <row r="896" spans="1:9" x14ac:dyDescent="0.2">
      <c r="A896" s="20">
        <v>42906</v>
      </c>
      <c r="B896" s="202" t="s">
        <v>89</v>
      </c>
      <c r="C896" s="202" t="s">
        <v>12</v>
      </c>
      <c r="D896" s="202" t="s">
        <v>23</v>
      </c>
      <c r="E896" s="189">
        <v>1000</v>
      </c>
      <c r="F896" s="189">
        <v>15</v>
      </c>
      <c r="G896" s="189">
        <v>15</v>
      </c>
      <c r="H896" s="189">
        <v>15</v>
      </c>
      <c r="I896" s="189"/>
    </row>
    <row r="897" spans="1:9" x14ac:dyDescent="0.2">
      <c r="A897" s="20">
        <v>42907</v>
      </c>
      <c r="B897" s="202" t="s">
        <v>228</v>
      </c>
      <c r="C897" s="202" t="s">
        <v>12</v>
      </c>
      <c r="D897" s="202" t="s">
        <v>35</v>
      </c>
      <c r="E897" s="189">
        <v>250</v>
      </c>
      <c r="F897" s="189">
        <v>1</v>
      </c>
      <c r="G897" s="189">
        <v>1</v>
      </c>
      <c r="H897" s="189">
        <v>1</v>
      </c>
      <c r="I897" s="189"/>
    </row>
    <row r="898" spans="1:9" x14ac:dyDescent="0.2">
      <c r="A898" s="20">
        <f>A897</f>
        <v>42907</v>
      </c>
      <c r="B898" s="202" t="s">
        <v>63</v>
      </c>
      <c r="C898" s="202" t="s">
        <v>12</v>
      </c>
      <c r="D898" s="202" t="s">
        <v>35</v>
      </c>
      <c r="E898" s="189">
        <v>150</v>
      </c>
      <c r="F898" s="189">
        <v>1</v>
      </c>
      <c r="G898" s="189">
        <v>1</v>
      </c>
      <c r="H898" s="189">
        <v>1</v>
      </c>
      <c r="I898" s="189"/>
    </row>
    <row r="899" spans="1:9" x14ac:dyDescent="0.2">
      <c r="A899" s="20">
        <f>A898</f>
        <v>42907</v>
      </c>
      <c r="B899" s="202" t="s">
        <v>89</v>
      </c>
      <c r="C899" s="202" t="s">
        <v>12</v>
      </c>
      <c r="D899" s="202" t="s">
        <v>23</v>
      </c>
      <c r="E899" s="189">
        <v>1000</v>
      </c>
      <c r="F899" s="189">
        <v>5</v>
      </c>
      <c r="G899" s="189">
        <v>5</v>
      </c>
      <c r="H899" s="189">
        <v>5</v>
      </c>
      <c r="I899" s="189"/>
    </row>
    <row r="900" spans="1:9" x14ac:dyDescent="0.2">
      <c r="A900" s="20">
        <v>42913</v>
      </c>
      <c r="B900" s="202" t="s">
        <v>53</v>
      </c>
      <c r="C900" s="202" t="s">
        <v>12</v>
      </c>
      <c r="D900" s="202" t="s">
        <v>35</v>
      </c>
      <c r="E900" s="189">
        <v>50</v>
      </c>
      <c r="F900" s="189">
        <v>30</v>
      </c>
      <c r="G900" s="189">
        <v>30</v>
      </c>
      <c r="H900" s="189">
        <v>30</v>
      </c>
      <c r="I900" s="189"/>
    </row>
    <row r="901" spans="1:9" x14ac:dyDescent="0.2">
      <c r="A901" s="20">
        <v>42915</v>
      </c>
      <c r="B901" s="6" t="s">
        <v>117</v>
      </c>
      <c r="C901" s="6" t="s">
        <v>12</v>
      </c>
      <c r="D901" s="6" t="s">
        <v>35</v>
      </c>
      <c r="E901" s="17">
        <v>1000</v>
      </c>
      <c r="F901" s="612">
        <v>65</v>
      </c>
      <c r="G901" s="612">
        <v>65</v>
      </c>
      <c r="H901" s="612">
        <v>65</v>
      </c>
    </row>
    <row r="902" spans="1:9" x14ac:dyDescent="0.2">
      <c r="A902" s="20">
        <v>42916</v>
      </c>
      <c r="B902" s="202" t="s">
        <v>179</v>
      </c>
      <c r="C902" s="202" t="s">
        <v>12</v>
      </c>
      <c r="D902" s="202" t="s">
        <v>23</v>
      </c>
      <c r="E902" s="189">
        <v>400</v>
      </c>
      <c r="F902" s="189">
        <v>1</v>
      </c>
      <c r="G902" s="189">
        <v>1</v>
      </c>
      <c r="H902" s="189">
        <v>1</v>
      </c>
      <c r="I902" s="189"/>
    </row>
    <row r="903" spans="1:9" x14ac:dyDescent="0.2">
      <c r="A903" s="20">
        <f>A902</f>
        <v>42916</v>
      </c>
      <c r="B903" s="202" t="s">
        <v>228</v>
      </c>
      <c r="C903" s="202" t="s">
        <v>12</v>
      </c>
      <c r="D903" s="202" t="s">
        <v>35</v>
      </c>
      <c r="E903" s="189">
        <v>200</v>
      </c>
      <c r="F903" s="189">
        <v>1</v>
      </c>
      <c r="G903" s="189">
        <v>1</v>
      </c>
      <c r="H903" s="189">
        <v>1</v>
      </c>
      <c r="I903" s="189"/>
    </row>
    <row r="904" spans="1:9" x14ac:dyDescent="0.2">
      <c r="A904" s="20">
        <f>A903</f>
        <v>42916</v>
      </c>
      <c r="B904" s="202" t="s">
        <v>199</v>
      </c>
      <c r="C904" s="202" t="s">
        <v>12</v>
      </c>
      <c r="D904" s="202" t="s">
        <v>6</v>
      </c>
      <c r="E904" s="189">
        <v>250</v>
      </c>
      <c r="F904" s="189">
        <v>1</v>
      </c>
      <c r="G904" s="189">
        <v>1</v>
      </c>
      <c r="H904" s="189">
        <v>1</v>
      </c>
      <c r="I904" s="189"/>
    </row>
    <row r="905" spans="1:9" x14ac:dyDescent="0.2">
      <c r="A905" s="20">
        <f>A904</f>
        <v>42916</v>
      </c>
      <c r="B905" s="202" t="s">
        <v>165</v>
      </c>
      <c r="C905" s="202" t="s">
        <v>12</v>
      </c>
      <c r="D905" s="202" t="s">
        <v>6</v>
      </c>
      <c r="E905" s="189">
        <v>50</v>
      </c>
      <c r="F905" s="189">
        <v>5</v>
      </c>
      <c r="G905" s="189">
        <v>5</v>
      </c>
      <c r="H905" s="189">
        <v>5</v>
      </c>
      <c r="I905" s="189"/>
    </row>
    <row r="906" spans="1:9" x14ac:dyDescent="0.2">
      <c r="A906" s="20">
        <v>42919</v>
      </c>
      <c r="B906" s="328" t="s">
        <v>87</v>
      </c>
      <c r="C906" s="328" t="s">
        <v>12</v>
      </c>
      <c r="D906" s="328" t="s">
        <v>35</v>
      </c>
      <c r="E906" s="329">
        <v>750</v>
      </c>
      <c r="F906" s="329">
        <v>40</v>
      </c>
      <c r="G906" s="329">
        <v>40</v>
      </c>
      <c r="H906" s="329">
        <v>40</v>
      </c>
      <c r="I906" s="329"/>
    </row>
    <row r="907" spans="1:9" x14ac:dyDescent="0.2">
      <c r="A907" s="20">
        <f t="shared" ref="A907:A913" si="33">A906</f>
        <v>42919</v>
      </c>
      <c r="B907" s="328" t="s">
        <v>232</v>
      </c>
      <c r="C907" s="328" t="s">
        <v>12</v>
      </c>
      <c r="D907" s="328" t="s">
        <v>35</v>
      </c>
      <c r="E907" s="329">
        <v>50</v>
      </c>
      <c r="F907" s="329">
        <v>5</v>
      </c>
      <c r="G907" s="329">
        <v>5</v>
      </c>
      <c r="H907" s="329">
        <v>5</v>
      </c>
      <c r="I907" s="329"/>
    </row>
    <row r="908" spans="1:9" x14ac:dyDescent="0.2">
      <c r="A908" s="20">
        <f t="shared" si="33"/>
        <v>42919</v>
      </c>
      <c r="B908" s="328" t="s">
        <v>72</v>
      </c>
      <c r="C908" s="328" t="s">
        <v>12</v>
      </c>
      <c r="D908" s="328" t="s">
        <v>35</v>
      </c>
      <c r="E908" s="329">
        <v>200</v>
      </c>
      <c r="F908" s="329">
        <v>80</v>
      </c>
      <c r="G908" s="329">
        <v>80</v>
      </c>
      <c r="H908" s="329">
        <v>80</v>
      </c>
      <c r="I908" s="329"/>
    </row>
    <row r="909" spans="1:9" x14ac:dyDescent="0.2">
      <c r="A909" s="20">
        <f t="shared" si="33"/>
        <v>42919</v>
      </c>
      <c r="B909" s="328" t="s">
        <v>64</v>
      </c>
      <c r="C909" s="328" t="s">
        <v>12</v>
      </c>
      <c r="D909" s="328" t="s">
        <v>6</v>
      </c>
      <c r="E909" s="329">
        <v>50</v>
      </c>
      <c r="F909" s="329">
        <v>5</v>
      </c>
      <c r="G909" s="329">
        <v>5</v>
      </c>
      <c r="H909" s="329">
        <v>5</v>
      </c>
      <c r="I909" s="329"/>
    </row>
    <row r="910" spans="1:9" x14ac:dyDescent="0.2">
      <c r="A910" s="20">
        <f t="shared" si="33"/>
        <v>42919</v>
      </c>
      <c r="B910" s="328" t="s">
        <v>88</v>
      </c>
      <c r="C910" s="328" t="s">
        <v>12</v>
      </c>
      <c r="D910" s="328" t="s">
        <v>6</v>
      </c>
      <c r="E910" s="329">
        <v>1050</v>
      </c>
      <c r="F910" s="329">
        <v>5</v>
      </c>
      <c r="G910" s="329">
        <v>5</v>
      </c>
      <c r="H910" s="329">
        <v>5</v>
      </c>
      <c r="I910" s="329"/>
    </row>
    <row r="911" spans="1:9" x14ac:dyDescent="0.2">
      <c r="A911" s="20">
        <f t="shared" si="33"/>
        <v>42919</v>
      </c>
      <c r="B911" s="328" t="s">
        <v>67</v>
      </c>
      <c r="C911" s="328" t="s">
        <v>12</v>
      </c>
      <c r="D911" s="328" t="s">
        <v>6</v>
      </c>
      <c r="E911" s="329">
        <v>50</v>
      </c>
      <c r="F911" s="329">
        <v>5</v>
      </c>
      <c r="G911" s="329">
        <v>5</v>
      </c>
      <c r="H911" s="329">
        <v>5</v>
      </c>
      <c r="I911" s="329"/>
    </row>
    <row r="912" spans="1:9" x14ac:dyDescent="0.2">
      <c r="A912" s="5">
        <f t="shared" si="33"/>
        <v>42919</v>
      </c>
      <c r="B912" s="328" t="s">
        <v>170</v>
      </c>
      <c r="C912" s="328" t="s">
        <v>12</v>
      </c>
      <c r="D912" s="328" t="s">
        <v>6</v>
      </c>
      <c r="E912" s="329">
        <v>150</v>
      </c>
      <c r="F912" s="329">
        <v>5</v>
      </c>
      <c r="G912" s="329">
        <v>5</v>
      </c>
      <c r="H912" s="329">
        <v>5</v>
      </c>
      <c r="I912" s="329"/>
    </row>
    <row r="913" spans="1:9" x14ac:dyDescent="0.2">
      <c r="A913" s="5">
        <f t="shared" si="33"/>
        <v>42919</v>
      </c>
      <c r="B913" s="328" t="s">
        <v>171</v>
      </c>
      <c r="C913" s="328" t="s">
        <v>12</v>
      </c>
      <c r="D913" s="328" t="s">
        <v>6</v>
      </c>
      <c r="E913" s="329">
        <v>50</v>
      </c>
      <c r="F913" s="329">
        <v>10</v>
      </c>
      <c r="G913" s="329">
        <v>10</v>
      </c>
      <c r="H913" s="329">
        <v>10</v>
      </c>
      <c r="I913" s="329"/>
    </row>
    <row r="914" spans="1:9" x14ac:dyDescent="0.2">
      <c r="A914" s="319">
        <v>42920</v>
      </c>
      <c r="B914" s="202" t="s">
        <v>179</v>
      </c>
      <c r="C914" s="202" t="s">
        <v>12</v>
      </c>
      <c r="D914" s="202" t="s">
        <v>23</v>
      </c>
      <c r="E914" s="189">
        <v>400</v>
      </c>
      <c r="F914" s="189">
        <v>1</v>
      </c>
      <c r="G914" s="189">
        <v>1</v>
      </c>
      <c r="H914" s="189">
        <v>1</v>
      </c>
      <c r="I914" s="189"/>
    </row>
    <row r="915" spans="1:9" x14ac:dyDescent="0.2">
      <c r="A915" s="5">
        <f t="shared" ref="A915:A920" si="34">A914</f>
        <v>42920</v>
      </c>
      <c r="B915" s="202" t="s">
        <v>159</v>
      </c>
      <c r="C915" s="202" t="s">
        <v>12</v>
      </c>
      <c r="D915" s="202" t="s">
        <v>6</v>
      </c>
      <c r="E915" s="189">
        <v>50</v>
      </c>
      <c r="F915" s="189">
        <v>1</v>
      </c>
      <c r="G915" s="189">
        <v>1</v>
      </c>
      <c r="H915" s="189">
        <v>1</v>
      </c>
      <c r="I915" s="189"/>
    </row>
    <row r="916" spans="1:9" x14ac:dyDescent="0.2">
      <c r="A916" s="5">
        <f t="shared" si="34"/>
        <v>42920</v>
      </c>
      <c r="B916" s="202" t="s">
        <v>334</v>
      </c>
      <c r="C916" s="202" t="s">
        <v>12</v>
      </c>
      <c r="D916" s="202" t="s">
        <v>35</v>
      </c>
      <c r="E916" s="189">
        <v>50</v>
      </c>
      <c r="F916" s="189">
        <v>1</v>
      </c>
      <c r="G916" s="189">
        <v>1</v>
      </c>
      <c r="H916" s="189">
        <v>1</v>
      </c>
      <c r="I916" s="189"/>
    </row>
    <row r="917" spans="1:9" x14ac:dyDescent="0.2">
      <c r="A917" s="5">
        <f t="shared" si="34"/>
        <v>42920</v>
      </c>
      <c r="B917" s="202" t="s">
        <v>88</v>
      </c>
      <c r="C917" s="202" t="s">
        <v>12</v>
      </c>
      <c r="D917" s="202" t="s">
        <v>6</v>
      </c>
      <c r="E917" s="189">
        <v>100</v>
      </c>
      <c r="F917" s="189">
        <v>1</v>
      </c>
      <c r="G917" s="189">
        <v>1</v>
      </c>
      <c r="H917" s="189">
        <v>1</v>
      </c>
      <c r="I917" s="189"/>
    </row>
    <row r="918" spans="1:9" x14ac:dyDescent="0.2">
      <c r="A918" s="5">
        <f t="shared" si="34"/>
        <v>42920</v>
      </c>
      <c r="B918" s="202" t="s">
        <v>117</v>
      </c>
      <c r="C918" s="202" t="s">
        <v>12</v>
      </c>
      <c r="D918" s="202" t="s">
        <v>35</v>
      </c>
      <c r="E918" s="189">
        <v>500</v>
      </c>
      <c r="F918" s="189">
        <v>70</v>
      </c>
      <c r="G918" s="189">
        <v>70</v>
      </c>
      <c r="H918" s="189">
        <v>70</v>
      </c>
      <c r="I918" s="189"/>
    </row>
    <row r="919" spans="1:9" x14ac:dyDescent="0.2">
      <c r="A919" s="5">
        <f t="shared" si="34"/>
        <v>42920</v>
      </c>
      <c r="B919" s="202" t="s">
        <v>89</v>
      </c>
      <c r="C919" s="202" t="s">
        <v>12</v>
      </c>
      <c r="D919" s="202" t="s">
        <v>23</v>
      </c>
      <c r="E919" s="189">
        <v>500</v>
      </c>
      <c r="F919" s="189">
        <v>1</v>
      </c>
      <c r="G919" s="189">
        <v>1</v>
      </c>
      <c r="H919" s="189">
        <v>1</v>
      </c>
      <c r="I919" s="189"/>
    </row>
    <row r="920" spans="1:9" x14ac:dyDescent="0.2">
      <c r="A920" s="5">
        <f t="shared" si="34"/>
        <v>42920</v>
      </c>
      <c r="B920" s="202" t="s">
        <v>171</v>
      </c>
      <c r="C920" s="202" t="s">
        <v>12</v>
      </c>
      <c r="D920" s="202" t="s">
        <v>6</v>
      </c>
      <c r="E920" s="189">
        <v>800</v>
      </c>
      <c r="F920" s="189">
        <v>2</v>
      </c>
      <c r="G920" s="189">
        <v>1</v>
      </c>
      <c r="H920" s="189">
        <v>1</v>
      </c>
      <c r="I920" s="189"/>
    </row>
    <row r="921" spans="1:9" x14ac:dyDescent="0.2">
      <c r="A921" s="319">
        <v>42921</v>
      </c>
      <c r="B921" s="7" t="s">
        <v>223</v>
      </c>
      <c r="C921" s="7" t="s">
        <v>12</v>
      </c>
      <c r="D921" s="7" t="s">
        <v>35</v>
      </c>
      <c r="E921" s="22">
        <v>1000</v>
      </c>
      <c r="F921" s="22">
        <v>65</v>
      </c>
      <c r="G921" s="22">
        <v>65</v>
      </c>
      <c r="H921" s="22">
        <v>65</v>
      </c>
      <c r="I921" s="22"/>
    </row>
    <row r="922" spans="1:9" x14ac:dyDescent="0.2">
      <c r="A922" s="5">
        <f>A921</f>
        <v>42921</v>
      </c>
      <c r="B922" s="7" t="s">
        <v>122</v>
      </c>
      <c r="C922" s="7" t="s">
        <v>12</v>
      </c>
      <c r="D922" s="7" t="s">
        <v>23</v>
      </c>
      <c r="E922" s="22">
        <v>1000</v>
      </c>
      <c r="F922" s="22">
        <v>15</v>
      </c>
      <c r="G922" s="22">
        <v>15</v>
      </c>
      <c r="H922" s="22">
        <v>15</v>
      </c>
      <c r="I922" s="22"/>
    </row>
    <row r="923" spans="1:9" x14ac:dyDescent="0.2">
      <c r="A923" s="319">
        <v>42923</v>
      </c>
      <c r="B923" s="202" t="s">
        <v>228</v>
      </c>
      <c r="C923" s="202" t="s">
        <v>12</v>
      </c>
      <c r="D923" s="202" t="s">
        <v>35</v>
      </c>
      <c r="E923" s="189">
        <v>50</v>
      </c>
      <c r="F923" s="189">
        <v>10</v>
      </c>
      <c r="G923" s="189">
        <v>10</v>
      </c>
      <c r="H923" s="189">
        <v>10</v>
      </c>
      <c r="I923" s="189"/>
    </row>
    <row r="924" spans="1:9" x14ac:dyDescent="0.2">
      <c r="A924" s="5">
        <f>A923</f>
        <v>42923</v>
      </c>
      <c r="B924" s="202" t="s">
        <v>159</v>
      </c>
      <c r="C924" s="202" t="s">
        <v>12</v>
      </c>
      <c r="D924" s="202" t="s">
        <v>6</v>
      </c>
      <c r="E924" s="189">
        <v>50</v>
      </c>
      <c r="F924" s="189">
        <v>5</v>
      </c>
      <c r="G924" s="189">
        <v>5</v>
      </c>
      <c r="H924" s="189">
        <v>5</v>
      </c>
      <c r="I924" s="189"/>
    </row>
    <row r="925" spans="1:9" x14ac:dyDescent="0.2">
      <c r="A925" s="5">
        <f>A924</f>
        <v>42923</v>
      </c>
      <c r="B925" s="202" t="s">
        <v>88</v>
      </c>
      <c r="C925" s="202" t="s">
        <v>12</v>
      </c>
      <c r="D925" s="202" t="s">
        <v>6</v>
      </c>
      <c r="E925" s="189">
        <v>250</v>
      </c>
      <c r="F925" s="189">
        <v>1</v>
      </c>
      <c r="G925" s="189">
        <v>1</v>
      </c>
      <c r="H925" s="189">
        <v>1</v>
      </c>
      <c r="I925" s="189"/>
    </row>
    <row r="926" spans="1:9" x14ac:dyDescent="0.2">
      <c r="A926" s="319">
        <v>42926</v>
      </c>
      <c r="B926" s="202" t="s">
        <v>88</v>
      </c>
      <c r="C926" s="202" t="s">
        <v>12</v>
      </c>
      <c r="D926" s="202" t="s">
        <v>6</v>
      </c>
      <c r="E926" s="189">
        <v>200</v>
      </c>
      <c r="F926" s="189">
        <v>5</v>
      </c>
      <c r="G926" s="189">
        <v>5</v>
      </c>
      <c r="H926" s="189">
        <v>5</v>
      </c>
      <c r="I926" s="189"/>
    </row>
    <row r="927" spans="1:9" x14ac:dyDescent="0.2">
      <c r="A927" s="319">
        <v>42927</v>
      </c>
      <c r="B927" s="202" t="s">
        <v>171</v>
      </c>
      <c r="C927" s="202" t="s">
        <v>12</v>
      </c>
      <c r="D927" s="202" t="s">
        <v>6</v>
      </c>
      <c r="E927" s="189">
        <v>100</v>
      </c>
      <c r="F927" s="189">
        <v>25</v>
      </c>
      <c r="G927" s="189">
        <v>25</v>
      </c>
      <c r="H927" s="189">
        <v>25</v>
      </c>
      <c r="I927" s="189"/>
    </row>
    <row r="928" spans="1:9" x14ac:dyDescent="0.2">
      <c r="A928" s="319">
        <v>42928</v>
      </c>
      <c r="B928" s="202" t="s">
        <v>118</v>
      </c>
      <c r="C928" s="202" t="s">
        <v>12</v>
      </c>
      <c r="D928" s="202" t="s">
        <v>35</v>
      </c>
      <c r="E928" s="189">
        <v>400</v>
      </c>
      <c r="F928" s="189">
        <v>5</v>
      </c>
      <c r="G928" s="189">
        <v>5</v>
      </c>
      <c r="H928" s="189">
        <v>5</v>
      </c>
      <c r="I928" s="189"/>
    </row>
    <row r="929" spans="1:9" x14ac:dyDescent="0.2">
      <c r="A929" s="319">
        <v>42929</v>
      </c>
      <c r="B929" s="6" t="s">
        <v>63</v>
      </c>
      <c r="C929" s="6" t="s">
        <v>12</v>
      </c>
      <c r="D929" s="6" t="s">
        <v>35</v>
      </c>
      <c r="E929" s="17">
        <v>600</v>
      </c>
      <c r="F929" s="612">
        <v>1</v>
      </c>
      <c r="G929" s="612">
        <v>1</v>
      </c>
      <c r="H929" s="612">
        <v>1</v>
      </c>
    </row>
    <row r="930" spans="1:9" x14ac:dyDescent="0.2">
      <c r="A930" s="5">
        <f>A929</f>
        <v>42929</v>
      </c>
      <c r="B930" s="6" t="s">
        <v>158</v>
      </c>
      <c r="C930" s="6" t="s">
        <v>12</v>
      </c>
      <c r="D930" s="6" t="s">
        <v>35</v>
      </c>
      <c r="E930" s="17">
        <v>300</v>
      </c>
      <c r="F930" s="612">
        <v>5</v>
      </c>
      <c r="G930" s="612">
        <v>1</v>
      </c>
      <c r="H930" s="612">
        <v>1</v>
      </c>
    </row>
    <row r="931" spans="1:9" x14ac:dyDescent="0.2">
      <c r="A931" s="5">
        <f>A930</f>
        <v>42929</v>
      </c>
      <c r="B931" s="6" t="s">
        <v>121</v>
      </c>
      <c r="C931" s="6" t="s">
        <v>12</v>
      </c>
      <c r="D931" s="6" t="s">
        <v>35</v>
      </c>
      <c r="E931" s="17">
        <v>100</v>
      </c>
      <c r="F931" s="612">
        <v>1</v>
      </c>
      <c r="G931" s="612">
        <v>1</v>
      </c>
      <c r="H931" s="612">
        <v>1</v>
      </c>
    </row>
    <row r="932" spans="1:9" x14ac:dyDescent="0.2">
      <c r="A932" s="5">
        <f>A931</f>
        <v>42929</v>
      </c>
      <c r="B932" s="6" t="s">
        <v>29</v>
      </c>
      <c r="C932" s="6" t="s">
        <v>12</v>
      </c>
      <c r="D932" s="6" t="s">
        <v>35</v>
      </c>
      <c r="E932" s="17">
        <v>350</v>
      </c>
      <c r="F932" s="612">
        <v>1</v>
      </c>
      <c r="G932" s="612">
        <v>1</v>
      </c>
      <c r="H932" s="612">
        <v>1</v>
      </c>
    </row>
    <row r="933" spans="1:9" x14ac:dyDescent="0.2">
      <c r="A933" s="319">
        <v>42930</v>
      </c>
      <c r="B933" s="202" t="s">
        <v>205</v>
      </c>
      <c r="C933" s="202" t="s">
        <v>12</v>
      </c>
      <c r="D933" s="202" t="s">
        <v>35</v>
      </c>
      <c r="E933" s="189">
        <v>200</v>
      </c>
      <c r="F933" s="189">
        <v>1</v>
      </c>
      <c r="G933" s="189">
        <v>1</v>
      </c>
      <c r="H933" s="189">
        <v>1</v>
      </c>
      <c r="I933" s="189"/>
    </row>
    <row r="934" spans="1:9" x14ac:dyDescent="0.2">
      <c r="A934" s="319">
        <v>42935</v>
      </c>
      <c r="B934" s="202" t="s">
        <v>88</v>
      </c>
      <c r="C934" s="202" t="s">
        <v>12</v>
      </c>
      <c r="D934" s="202" t="s">
        <v>6</v>
      </c>
      <c r="E934" s="189">
        <v>100</v>
      </c>
      <c r="F934" s="189">
        <v>1</v>
      </c>
      <c r="G934" s="189">
        <v>1</v>
      </c>
      <c r="H934" s="189">
        <v>1</v>
      </c>
      <c r="I934" s="189"/>
    </row>
    <row r="935" spans="1:9" x14ac:dyDescent="0.2">
      <c r="A935" s="319">
        <v>42937</v>
      </c>
      <c r="B935" s="202" t="s">
        <v>204</v>
      </c>
      <c r="C935" s="202" t="s">
        <v>12</v>
      </c>
      <c r="D935" s="202" t="s">
        <v>6</v>
      </c>
      <c r="E935" s="189">
        <v>800</v>
      </c>
      <c r="F935" s="189">
        <v>13</v>
      </c>
      <c r="G935" s="189">
        <v>13</v>
      </c>
      <c r="H935" s="189">
        <v>13</v>
      </c>
      <c r="I935" s="189"/>
    </row>
    <row r="936" spans="1:9" x14ac:dyDescent="0.2">
      <c r="A936" s="5">
        <f>A935</f>
        <v>42937</v>
      </c>
      <c r="B936" s="202" t="s">
        <v>88</v>
      </c>
      <c r="C936" s="202" t="s">
        <v>12</v>
      </c>
      <c r="D936" s="202" t="s">
        <v>6</v>
      </c>
      <c r="E936" s="189">
        <v>50</v>
      </c>
      <c r="F936" s="189">
        <v>1</v>
      </c>
      <c r="G936" s="189">
        <v>1</v>
      </c>
      <c r="H936" s="189">
        <v>1</v>
      </c>
      <c r="I936" s="189"/>
    </row>
    <row r="937" spans="1:9" x14ac:dyDescent="0.2">
      <c r="A937" s="319">
        <v>42940</v>
      </c>
      <c r="B937" s="202" t="s">
        <v>273</v>
      </c>
      <c r="C937" s="202" t="s">
        <v>12</v>
      </c>
      <c r="D937" s="202" t="s">
        <v>35</v>
      </c>
      <c r="E937" s="189">
        <v>150</v>
      </c>
      <c r="F937" s="189">
        <v>10</v>
      </c>
      <c r="G937" s="189">
        <v>10</v>
      </c>
      <c r="H937" s="189">
        <v>10</v>
      </c>
      <c r="I937" s="189"/>
    </row>
    <row r="938" spans="1:9" x14ac:dyDescent="0.2">
      <c r="A938" s="5">
        <f>A937</f>
        <v>42940</v>
      </c>
      <c r="B938" s="202" t="s">
        <v>228</v>
      </c>
      <c r="C938" s="202" t="s">
        <v>12</v>
      </c>
      <c r="D938" s="202" t="s">
        <v>35</v>
      </c>
      <c r="E938" s="189">
        <v>200</v>
      </c>
      <c r="F938" s="189">
        <v>10</v>
      </c>
      <c r="G938" s="189">
        <v>10</v>
      </c>
      <c r="H938" s="189">
        <v>10</v>
      </c>
      <c r="I938" s="189"/>
    </row>
    <row r="939" spans="1:9" x14ac:dyDescent="0.2">
      <c r="A939" s="5">
        <f>A938</f>
        <v>42940</v>
      </c>
      <c r="B939" s="202" t="s">
        <v>158</v>
      </c>
      <c r="C939" s="202" t="s">
        <v>12</v>
      </c>
      <c r="D939" s="202" t="s">
        <v>35</v>
      </c>
      <c r="E939" s="189">
        <v>350</v>
      </c>
      <c r="F939" s="189">
        <v>10</v>
      </c>
      <c r="G939" s="189">
        <v>10</v>
      </c>
      <c r="H939" s="189">
        <v>10</v>
      </c>
      <c r="I939" s="189"/>
    </row>
    <row r="940" spans="1:9" x14ac:dyDescent="0.2">
      <c r="A940" s="5">
        <f>A939</f>
        <v>42940</v>
      </c>
      <c r="B940" s="202" t="s">
        <v>171</v>
      </c>
      <c r="C940" s="202" t="s">
        <v>12</v>
      </c>
      <c r="D940" s="202" t="s">
        <v>6</v>
      </c>
      <c r="E940" s="189">
        <v>150</v>
      </c>
      <c r="F940" s="189">
        <v>1</v>
      </c>
      <c r="G940" s="189">
        <v>1</v>
      </c>
      <c r="H940" s="189">
        <v>1</v>
      </c>
      <c r="I940" s="189"/>
    </row>
    <row r="941" spans="1:9" x14ac:dyDescent="0.2">
      <c r="A941" s="319">
        <v>42948</v>
      </c>
      <c r="B941" s="202" t="s">
        <v>119</v>
      </c>
      <c r="C941" s="202" t="s">
        <v>12</v>
      </c>
      <c r="D941" s="202" t="s">
        <v>35</v>
      </c>
      <c r="E941" s="189">
        <v>50</v>
      </c>
      <c r="F941" s="189">
        <v>70</v>
      </c>
      <c r="G941" s="189">
        <v>70</v>
      </c>
      <c r="H941" s="189">
        <v>70</v>
      </c>
      <c r="I941" s="189"/>
    </row>
    <row r="942" spans="1:9" x14ac:dyDescent="0.2">
      <c r="A942" s="319">
        <v>42949</v>
      </c>
      <c r="B942" s="202" t="s">
        <v>122</v>
      </c>
      <c r="C942" s="202" t="s">
        <v>12</v>
      </c>
      <c r="D942" s="202" t="s">
        <v>23</v>
      </c>
      <c r="E942" s="189">
        <v>800</v>
      </c>
      <c r="F942" s="189">
        <v>1</v>
      </c>
      <c r="G942" s="189">
        <v>1</v>
      </c>
      <c r="H942" s="189">
        <v>1</v>
      </c>
      <c r="I942" s="189"/>
    </row>
    <row r="943" spans="1:9" x14ac:dyDescent="0.2">
      <c r="A943" s="319">
        <v>42950</v>
      </c>
      <c r="B943" s="202" t="s">
        <v>117</v>
      </c>
      <c r="C943" s="202" t="s">
        <v>12</v>
      </c>
      <c r="D943" s="202" t="s">
        <v>35</v>
      </c>
      <c r="E943" s="189">
        <v>250</v>
      </c>
      <c r="F943" s="189">
        <v>65</v>
      </c>
      <c r="G943" s="189">
        <v>65</v>
      </c>
      <c r="H943" s="189">
        <v>65</v>
      </c>
      <c r="I943" s="189"/>
    </row>
    <row r="944" spans="1:9" x14ac:dyDescent="0.2">
      <c r="A944" s="319">
        <f>A943</f>
        <v>42950</v>
      </c>
      <c r="B944" s="202" t="s">
        <v>77</v>
      </c>
      <c r="C944" s="202" t="s">
        <v>12</v>
      </c>
      <c r="D944" s="202" t="s">
        <v>9</v>
      </c>
      <c r="E944" s="189">
        <v>50</v>
      </c>
      <c r="F944" s="189">
        <v>20</v>
      </c>
      <c r="G944" s="189">
        <v>20</v>
      </c>
      <c r="H944" s="189">
        <v>20</v>
      </c>
      <c r="I944" s="189"/>
    </row>
    <row r="945" spans="1:9" x14ac:dyDescent="0.2">
      <c r="A945" s="319">
        <v>42961</v>
      </c>
      <c r="B945" s="202" t="s">
        <v>334</v>
      </c>
      <c r="C945" s="202" t="s">
        <v>12</v>
      </c>
      <c r="D945" s="202" t="s">
        <v>35</v>
      </c>
      <c r="E945" s="189">
        <v>150</v>
      </c>
      <c r="F945" s="189">
        <v>5</v>
      </c>
      <c r="G945" s="189">
        <v>5</v>
      </c>
      <c r="H945" s="189">
        <v>5</v>
      </c>
      <c r="I945" s="189"/>
    </row>
    <row r="946" spans="1:9" x14ac:dyDescent="0.2">
      <c r="A946" s="319">
        <v>42964</v>
      </c>
      <c r="B946" s="337" t="s">
        <v>24</v>
      </c>
      <c r="C946" s="337" t="s">
        <v>12</v>
      </c>
      <c r="D946" s="337" t="s">
        <v>23</v>
      </c>
      <c r="E946" s="338">
        <v>750</v>
      </c>
      <c r="F946" s="338">
        <v>1</v>
      </c>
      <c r="G946" s="338">
        <v>1</v>
      </c>
      <c r="H946" s="338">
        <v>1</v>
      </c>
      <c r="I946" s="338"/>
    </row>
    <row r="947" spans="1:9" x14ac:dyDescent="0.2">
      <c r="A947" s="5">
        <f>A946</f>
        <v>42964</v>
      </c>
      <c r="B947" s="337" t="s">
        <v>117</v>
      </c>
      <c r="C947" s="337" t="s">
        <v>12</v>
      </c>
      <c r="D947" s="337" t="s">
        <v>35</v>
      </c>
      <c r="E947" s="338">
        <v>500</v>
      </c>
      <c r="F947" s="338">
        <v>65</v>
      </c>
      <c r="G947" s="338">
        <v>65</v>
      </c>
      <c r="H947" s="338">
        <v>65</v>
      </c>
      <c r="I947" s="338"/>
    </row>
    <row r="948" spans="1:9" x14ac:dyDescent="0.2">
      <c r="A948" s="5">
        <f>A947</f>
        <v>42964</v>
      </c>
      <c r="B948" s="337" t="s">
        <v>202</v>
      </c>
      <c r="C948" s="337" t="s">
        <v>12</v>
      </c>
      <c r="D948" s="337" t="s">
        <v>35</v>
      </c>
      <c r="E948" s="338">
        <v>400</v>
      </c>
      <c r="F948" s="338">
        <v>45</v>
      </c>
      <c r="G948" s="338">
        <v>45</v>
      </c>
      <c r="H948" s="338">
        <v>45</v>
      </c>
      <c r="I948" s="338"/>
    </row>
    <row r="949" spans="1:9" x14ac:dyDescent="0.2">
      <c r="A949" s="319">
        <v>42965</v>
      </c>
      <c r="B949" s="202" t="s">
        <v>171</v>
      </c>
      <c r="C949" s="202" t="s">
        <v>12</v>
      </c>
      <c r="D949" s="202" t="s">
        <v>6</v>
      </c>
      <c r="E949" s="189">
        <v>200</v>
      </c>
      <c r="F949" s="189">
        <v>10</v>
      </c>
      <c r="G949" s="189">
        <v>10</v>
      </c>
      <c r="H949" s="189">
        <v>10</v>
      </c>
      <c r="I949" s="189"/>
    </row>
    <row r="950" spans="1:9" x14ac:dyDescent="0.2">
      <c r="A950" s="319">
        <v>42969</v>
      </c>
      <c r="B950" s="340" t="s">
        <v>232</v>
      </c>
      <c r="C950" s="340" t="s">
        <v>12</v>
      </c>
      <c r="D950" s="340" t="s">
        <v>35</v>
      </c>
      <c r="E950" s="341">
        <v>150</v>
      </c>
      <c r="F950" s="341">
        <v>1</v>
      </c>
      <c r="G950" s="341">
        <v>1</v>
      </c>
      <c r="H950" s="341">
        <v>1</v>
      </c>
      <c r="I950" s="341"/>
    </row>
    <row r="951" spans="1:9" x14ac:dyDescent="0.2">
      <c r="A951" s="5">
        <f>A950</f>
        <v>42969</v>
      </c>
      <c r="B951" s="340" t="s">
        <v>24</v>
      </c>
      <c r="C951" s="340" t="s">
        <v>12</v>
      </c>
      <c r="D951" s="340" t="s">
        <v>23</v>
      </c>
      <c r="E951" s="341">
        <v>700</v>
      </c>
      <c r="F951" s="341">
        <v>2</v>
      </c>
      <c r="G951" s="341">
        <v>1</v>
      </c>
      <c r="H951" s="341">
        <v>1</v>
      </c>
      <c r="I951" s="341"/>
    </row>
    <row r="952" spans="1:9" x14ac:dyDescent="0.2">
      <c r="A952" s="5">
        <f>A951</f>
        <v>42969</v>
      </c>
      <c r="B952" s="340" t="s">
        <v>167</v>
      </c>
      <c r="C952" s="340" t="s">
        <v>12</v>
      </c>
      <c r="D952" s="340" t="s">
        <v>35</v>
      </c>
      <c r="E952" s="341">
        <v>250</v>
      </c>
      <c r="F952" s="341">
        <v>60</v>
      </c>
      <c r="G952" s="341">
        <v>60</v>
      </c>
      <c r="H952" s="341">
        <v>60</v>
      </c>
      <c r="I952" s="341"/>
    </row>
    <row r="953" spans="1:9" x14ac:dyDescent="0.2">
      <c r="A953" s="5">
        <f>A952</f>
        <v>42969</v>
      </c>
      <c r="B953" s="340" t="s">
        <v>233</v>
      </c>
      <c r="C953" s="340" t="s">
        <v>12</v>
      </c>
      <c r="D953" s="340" t="s">
        <v>23</v>
      </c>
      <c r="E953" s="341">
        <v>1600</v>
      </c>
      <c r="F953" s="341">
        <v>2</v>
      </c>
      <c r="G953" s="341">
        <v>1</v>
      </c>
      <c r="H953" s="341">
        <v>1</v>
      </c>
      <c r="I953" s="341"/>
    </row>
    <row r="954" spans="1:9" x14ac:dyDescent="0.2">
      <c r="A954" s="319">
        <v>42970</v>
      </c>
      <c r="B954" s="202" t="s">
        <v>87</v>
      </c>
      <c r="C954" s="202" t="s">
        <v>12</v>
      </c>
      <c r="D954" s="202" t="s">
        <v>35</v>
      </c>
      <c r="E954" s="189">
        <v>1000</v>
      </c>
      <c r="F954" s="189">
        <v>25</v>
      </c>
      <c r="G954" s="189">
        <v>25</v>
      </c>
      <c r="H954" s="189">
        <v>25</v>
      </c>
      <c r="I954" s="189"/>
    </row>
    <row r="955" spans="1:9" x14ac:dyDescent="0.2">
      <c r="A955" s="5">
        <f>A954</f>
        <v>42970</v>
      </c>
      <c r="B955" s="202" t="s">
        <v>183</v>
      </c>
      <c r="C955" s="202" t="s">
        <v>12</v>
      </c>
      <c r="D955" s="202" t="s">
        <v>35</v>
      </c>
      <c r="E955" s="189">
        <v>500</v>
      </c>
      <c r="F955" s="189">
        <v>30</v>
      </c>
      <c r="G955" s="189">
        <v>30</v>
      </c>
      <c r="H955" s="189">
        <v>30</v>
      </c>
      <c r="I955" s="189"/>
    </row>
    <row r="956" spans="1:9" x14ac:dyDescent="0.2">
      <c r="A956" s="319">
        <v>42975</v>
      </c>
      <c r="B956" s="202" t="s">
        <v>87</v>
      </c>
      <c r="C956" s="202" t="s">
        <v>12</v>
      </c>
      <c r="D956" s="202" t="s">
        <v>35</v>
      </c>
      <c r="E956" s="189">
        <v>1000</v>
      </c>
      <c r="F956" s="189">
        <v>25</v>
      </c>
      <c r="G956" s="189">
        <v>25</v>
      </c>
      <c r="H956" s="189">
        <v>25</v>
      </c>
      <c r="I956" s="189"/>
    </row>
    <row r="957" spans="1:9" x14ac:dyDescent="0.2">
      <c r="A957" s="319">
        <v>42976</v>
      </c>
      <c r="B957" s="7" t="s">
        <v>69</v>
      </c>
      <c r="C957" s="7" t="s">
        <v>12</v>
      </c>
      <c r="D957" s="7" t="s">
        <v>35</v>
      </c>
      <c r="E957" s="22">
        <v>500</v>
      </c>
      <c r="F957" s="22">
        <v>65</v>
      </c>
      <c r="G957" s="22">
        <v>65</v>
      </c>
      <c r="H957" s="22">
        <v>65</v>
      </c>
      <c r="I957" s="22"/>
    </row>
    <row r="958" spans="1:9" x14ac:dyDescent="0.2">
      <c r="A958" s="5">
        <f>A957</f>
        <v>42976</v>
      </c>
      <c r="B958" s="7" t="s">
        <v>255</v>
      </c>
      <c r="C958" s="7" t="s">
        <v>12</v>
      </c>
      <c r="D958" s="7" t="s">
        <v>35</v>
      </c>
      <c r="E958" s="22">
        <v>500</v>
      </c>
      <c r="F958" s="22">
        <v>50</v>
      </c>
      <c r="G958" s="22">
        <v>50</v>
      </c>
      <c r="H958" s="22">
        <v>50</v>
      </c>
      <c r="I958" s="22"/>
    </row>
    <row r="959" spans="1:9" x14ac:dyDescent="0.2">
      <c r="A959" s="5">
        <f>A958</f>
        <v>42976</v>
      </c>
      <c r="B959" s="7" t="s">
        <v>79</v>
      </c>
      <c r="C959" s="7" t="s">
        <v>12</v>
      </c>
      <c r="D959" s="7" t="s">
        <v>71</v>
      </c>
      <c r="E959" s="22">
        <v>600</v>
      </c>
      <c r="F959" s="22">
        <v>15</v>
      </c>
      <c r="G959" s="22">
        <v>15</v>
      </c>
      <c r="H959" s="22">
        <v>15</v>
      </c>
      <c r="I959" s="22"/>
    </row>
    <row r="960" spans="1:9" x14ac:dyDescent="0.2">
      <c r="A960" s="5">
        <f>A959</f>
        <v>42976</v>
      </c>
      <c r="B960" s="7" t="s">
        <v>159</v>
      </c>
      <c r="C960" s="7" t="s">
        <v>12</v>
      </c>
      <c r="D960" s="7" t="s">
        <v>6</v>
      </c>
      <c r="E960" s="22">
        <v>400</v>
      </c>
      <c r="F960" s="22">
        <v>60</v>
      </c>
      <c r="G960" s="22">
        <v>60</v>
      </c>
      <c r="H960" s="22">
        <v>60</v>
      </c>
      <c r="I960" s="22"/>
    </row>
    <row r="961" spans="1:9" x14ac:dyDescent="0.2">
      <c r="A961" s="5">
        <f>A960</f>
        <v>42976</v>
      </c>
      <c r="B961" s="7" t="s">
        <v>220</v>
      </c>
      <c r="C961" s="7" t="s">
        <v>12</v>
      </c>
      <c r="D961" s="7" t="s">
        <v>35</v>
      </c>
      <c r="E961" s="22">
        <v>400</v>
      </c>
      <c r="F961" s="22">
        <v>70</v>
      </c>
      <c r="G961" s="22">
        <v>70</v>
      </c>
      <c r="H961" s="22">
        <v>70</v>
      </c>
      <c r="I961" s="22"/>
    </row>
    <row r="962" spans="1:9" x14ac:dyDescent="0.2">
      <c r="A962" s="5">
        <f>A961</f>
        <v>42976</v>
      </c>
      <c r="B962" s="7" t="s">
        <v>210</v>
      </c>
      <c r="C962" s="7" t="s">
        <v>12</v>
      </c>
      <c r="D962" s="7" t="s">
        <v>35</v>
      </c>
      <c r="E962" s="22">
        <v>100</v>
      </c>
      <c r="F962" s="22">
        <v>80</v>
      </c>
      <c r="G962" s="22">
        <v>80</v>
      </c>
      <c r="H962" s="22">
        <v>80</v>
      </c>
      <c r="I962" s="22"/>
    </row>
    <row r="963" spans="1:9" x14ac:dyDescent="0.2">
      <c r="A963" s="319">
        <v>42977</v>
      </c>
      <c r="B963" s="202" t="s">
        <v>255</v>
      </c>
      <c r="C963" s="202" t="s">
        <v>12</v>
      </c>
      <c r="D963" s="202" t="s">
        <v>35</v>
      </c>
      <c r="E963" s="189">
        <v>500</v>
      </c>
      <c r="F963" s="189">
        <v>50</v>
      </c>
      <c r="G963" s="189">
        <v>50</v>
      </c>
      <c r="H963" s="189">
        <v>50</v>
      </c>
      <c r="I963" s="189"/>
    </row>
    <row r="964" spans="1:9" x14ac:dyDescent="0.2">
      <c r="A964" s="5">
        <f t="shared" ref="A964:A969" si="35">A963</f>
        <v>42977</v>
      </c>
      <c r="B964" s="202" t="s">
        <v>241</v>
      </c>
      <c r="C964" s="202" t="s">
        <v>12</v>
      </c>
      <c r="D964" s="202" t="s">
        <v>23</v>
      </c>
      <c r="E964" s="189">
        <v>100</v>
      </c>
      <c r="F964" s="189">
        <v>55</v>
      </c>
      <c r="G964" s="189">
        <v>55</v>
      </c>
      <c r="H964" s="189">
        <v>55</v>
      </c>
      <c r="I964" s="189"/>
    </row>
    <row r="965" spans="1:9" x14ac:dyDescent="0.2">
      <c r="A965" s="5">
        <f t="shared" si="35"/>
        <v>42977</v>
      </c>
      <c r="B965" s="202" t="s">
        <v>175</v>
      </c>
      <c r="C965" s="202" t="s">
        <v>12</v>
      </c>
      <c r="D965" s="202" t="s">
        <v>35</v>
      </c>
      <c r="E965" s="189">
        <v>300</v>
      </c>
      <c r="F965" s="189">
        <v>65</v>
      </c>
      <c r="G965" s="189">
        <v>65</v>
      </c>
      <c r="H965" s="189">
        <v>65</v>
      </c>
      <c r="I965" s="189"/>
    </row>
    <row r="966" spans="1:9" x14ac:dyDescent="0.2">
      <c r="A966" s="5">
        <f t="shared" si="35"/>
        <v>42977</v>
      </c>
      <c r="B966" s="202" t="s">
        <v>225</v>
      </c>
      <c r="C966" s="202" t="s">
        <v>12</v>
      </c>
      <c r="D966" s="202" t="s">
        <v>35</v>
      </c>
      <c r="E966" s="189">
        <v>50</v>
      </c>
      <c r="F966" s="189">
        <v>15</v>
      </c>
      <c r="G966" s="189">
        <v>15</v>
      </c>
      <c r="H966" s="189">
        <v>15</v>
      </c>
      <c r="I966" s="189"/>
    </row>
    <row r="967" spans="1:9" x14ac:dyDescent="0.2">
      <c r="A967" s="5">
        <f t="shared" si="35"/>
        <v>42977</v>
      </c>
      <c r="B967" s="202" t="s">
        <v>128</v>
      </c>
      <c r="C967" s="202" t="s">
        <v>12</v>
      </c>
      <c r="D967" s="202" t="s">
        <v>23</v>
      </c>
      <c r="E967" s="189">
        <v>500</v>
      </c>
      <c r="F967" s="189">
        <v>45</v>
      </c>
      <c r="G967" s="189">
        <v>45</v>
      </c>
      <c r="H967" s="189">
        <v>45</v>
      </c>
      <c r="I967" s="189"/>
    </row>
    <row r="968" spans="1:9" x14ac:dyDescent="0.2">
      <c r="A968" s="5">
        <f t="shared" si="35"/>
        <v>42977</v>
      </c>
      <c r="B968" s="202" t="s">
        <v>165</v>
      </c>
      <c r="C968" s="202" t="s">
        <v>12</v>
      </c>
      <c r="D968" s="202" t="s">
        <v>6</v>
      </c>
      <c r="E968" s="189">
        <v>250</v>
      </c>
      <c r="F968" s="189">
        <v>50</v>
      </c>
      <c r="G968" s="189">
        <v>50</v>
      </c>
      <c r="H968" s="189">
        <v>50</v>
      </c>
      <c r="I968" s="189"/>
    </row>
    <row r="969" spans="1:9" x14ac:dyDescent="0.2">
      <c r="A969" s="5">
        <f t="shared" si="35"/>
        <v>42977</v>
      </c>
      <c r="B969" s="202" t="s">
        <v>277</v>
      </c>
      <c r="C969" s="202" t="s">
        <v>12</v>
      </c>
      <c r="D969" s="202" t="s">
        <v>81</v>
      </c>
      <c r="E969" s="189">
        <v>1000</v>
      </c>
      <c r="F969" s="189">
        <v>30</v>
      </c>
      <c r="G969" s="189">
        <v>30</v>
      </c>
      <c r="H969" s="189">
        <v>30</v>
      </c>
      <c r="I969" s="189"/>
    </row>
    <row r="970" spans="1:9" x14ac:dyDescent="0.2">
      <c r="A970" s="319">
        <v>42978</v>
      </c>
      <c r="B970" s="7" t="s">
        <v>68</v>
      </c>
      <c r="C970" s="7" t="s">
        <v>12</v>
      </c>
      <c r="D970" s="7" t="s">
        <v>35</v>
      </c>
      <c r="E970" s="22">
        <v>500</v>
      </c>
      <c r="F970" s="22">
        <v>70</v>
      </c>
      <c r="G970" s="22">
        <v>70</v>
      </c>
      <c r="H970" s="22">
        <v>70</v>
      </c>
      <c r="I970" s="22"/>
    </row>
    <row r="971" spans="1:9" x14ac:dyDescent="0.2">
      <c r="A971" s="319">
        <v>42979</v>
      </c>
      <c r="B971" s="202" t="s">
        <v>87</v>
      </c>
      <c r="C971" s="202" t="s">
        <v>12</v>
      </c>
      <c r="D971" s="202" t="s">
        <v>35</v>
      </c>
      <c r="E971" s="189">
        <v>250</v>
      </c>
      <c r="F971" s="189">
        <v>25</v>
      </c>
      <c r="G971" s="189">
        <v>25</v>
      </c>
      <c r="H971" s="189">
        <v>25</v>
      </c>
      <c r="I971" s="189"/>
    </row>
    <row r="972" spans="1:9" x14ac:dyDescent="0.2">
      <c r="A972" s="319">
        <f>A971</f>
        <v>42979</v>
      </c>
      <c r="B972" s="202" t="s">
        <v>183</v>
      </c>
      <c r="C972" s="202" t="s">
        <v>12</v>
      </c>
      <c r="D972" s="202" t="s">
        <v>35</v>
      </c>
      <c r="E972" s="189">
        <v>500</v>
      </c>
      <c r="F972" s="189">
        <v>30</v>
      </c>
      <c r="G972" s="189">
        <v>30</v>
      </c>
      <c r="H972" s="189">
        <v>30</v>
      </c>
      <c r="I972" s="189"/>
    </row>
    <row r="973" spans="1:9" x14ac:dyDescent="0.2">
      <c r="A973" s="319">
        <f>A972</f>
        <v>42979</v>
      </c>
      <c r="B973" s="202" t="s">
        <v>238</v>
      </c>
      <c r="C973" s="202" t="s">
        <v>12</v>
      </c>
      <c r="D973" s="202" t="s">
        <v>23</v>
      </c>
      <c r="E973" s="189">
        <v>400</v>
      </c>
      <c r="F973" s="189">
        <v>1</v>
      </c>
      <c r="G973" s="189">
        <v>1</v>
      </c>
      <c r="H973" s="189">
        <v>1</v>
      </c>
      <c r="I973" s="189"/>
    </row>
    <row r="974" spans="1:9" x14ac:dyDescent="0.2">
      <c r="A974" s="319">
        <f>A973</f>
        <v>42979</v>
      </c>
      <c r="B974" s="202" t="s">
        <v>277</v>
      </c>
      <c r="C974" s="202" t="s">
        <v>12</v>
      </c>
      <c r="D974" s="202" t="s">
        <v>81</v>
      </c>
      <c r="E974" s="189">
        <v>100</v>
      </c>
      <c r="F974" s="189">
        <v>10</v>
      </c>
      <c r="G974" s="189">
        <v>10</v>
      </c>
      <c r="H974" s="189">
        <v>10</v>
      </c>
      <c r="I974" s="189"/>
    </row>
    <row r="975" spans="1:9" x14ac:dyDescent="0.2">
      <c r="A975" s="319">
        <v>42991</v>
      </c>
      <c r="B975" s="6" t="s">
        <v>147</v>
      </c>
      <c r="C975" s="6" t="s">
        <v>12</v>
      </c>
      <c r="D975" s="6" t="s">
        <v>71</v>
      </c>
      <c r="E975" s="17">
        <v>650</v>
      </c>
      <c r="F975" s="612">
        <v>10</v>
      </c>
      <c r="G975" s="612">
        <v>10</v>
      </c>
      <c r="H975" s="612">
        <v>10</v>
      </c>
    </row>
    <row r="976" spans="1:9" x14ac:dyDescent="0.2">
      <c r="A976" s="319">
        <v>42993</v>
      </c>
      <c r="B976" s="349" t="s">
        <v>58</v>
      </c>
      <c r="C976" s="349" t="s">
        <v>12</v>
      </c>
      <c r="D976" s="349" t="s">
        <v>35</v>
      </c>
      <c r="E976" s="350">
        <v>50</v>
      </c>
      <c r="F976" s="350">
        <v>5</v>
      </c>
      <c r="G976" s="350">
        <v>5</v>
      </c>
      <c r="H976" s="350">
        <v>5</v>
      </c>
      <c r="I976" s="350"/>
    </row>
    <row r="977" spans="1:9" x14ac:dyDescent="0.2">
      <c r="A977" s="319">
        <v>42999</v>
      </c>
      <c r="B977" s="352" t="s">
        <v>69</v>
      </c>
      <c r="C977" s="352" t="s">
        <v>12</v>
      </c>
      <c r="D977" s="352" t="s">
        <v>35</v>
      </c>
      <c r="E977" s="353">
        <v>150</v>
      </c>
      <c r="F977" s="353">
        <v>60</v>
      </c>
      <c r="G977" s="353">
        <v>60</v>
      </c>
      <c r="H977" s="353">
        <v>60</v>
      </c>
      <c r="I977" s="353"/>
    </row>
    <row r="978" spans="1:9" x14ac:dyDescent="0.2">
      <c r="A978" s="319">
        <f>A977</f>
        <v>42999</v>
      </c>
      <c r="B978" s="352" t="s">
        <v>179</v>
      </c>
      <c r="C978" s="352" t="s">
        <v>12</v>
      </c>
      <c r="D978" s="352" t="s">
        <v>23</v>
      </c>
      <c r="E978" s="353">
        <v>650</v>
      </c>
      <c r="F978" s="353">
        <v>20</v>
      </c>
      <c r="G978" s="353">
        <v>20</v>
      </c>
      <c r="H978" s="353">
        <v>20</v>
      </c>
      <c r="I978" s="353"/>
    </row>
    <row r="979" spans="1:9" x14ac:dyDescent="0.2">
      <c r="A979" s="319">
        <v>43004</v>
      </c>
      <c r="B979" s="17" t="s">
        <v>237</v>
      </c>
      <c r="C979" s="17" t="s">
        <v>12</v>
      </c>
      <c r="D979" s="17" t="s">
        <v>71</v>
      </c>
      <c r="E979" s="17">
        <v>400</v>
      </c>
      <c r="F979" s="353">
        <v>15</v>
      </c>
      <c r="G979" s="353">
        <v>15</v>
      </c>
      <c r="H979" s="353">
        <v>15</v>
      </c>
      <c r="I979" s="353"/>
    </row>
    <row r="980" spans="1:9" x14ac:dyDescent="0.2">
      <c r="A980" s="319">
        <v>43011</v>
      </c>
      <c r="B980" s="7" t="s">
        <v>69</v>
      </c>
      <c r="C980" s="7" t="s">
        <v>12</v>
      </c>
      <c r="D980" s="7" t="s">
        <v>35</v>
      </c>
      <c r="E980" s="22">
        <v>300</v>
      </c>
      <c r="F980" s="22">
        <v>65</v>
      </c>
      <c r="G980" s="22">
        <v>65</v>
      </c>
      <c r="H980" s="22">
        <v>65</v>
      </c>
      <c r="I980" s="22"/>
    </row>
    <row r="981" spans="1:9" x14ac:dyDescent="0.2">
      <c r="A981" s="319">
        <v>43013</v>
      </c>
      <c r="B981" s="202" t="s">
        <v>87</v>
      </c>
      <c r="C981" s="202" t="s">
        <v>12</v>
      </c>
      <c r="D981" s="202" t="s">
        <v>35</v>
      </c>
      <c r="E981" s="189">
        <v>250</v>
      </c>
      <c r="F981" s="189">
        <v>50</v>
      </c>
      <c r="G981" s="189">
        <v>50</v>
      </c>
      <c r="H981" s="189">
        <v>50</v>
      </c>
      <c r="I981" s="189"/>
    </row>
    <row r="982" spans="1:9" x14ac:dyDescent="0.2">
      <c r="A982" s="5">
        <f>A981</f>
        <v>43013</v>
      </c>
      <c r="B982" s="202" t="s">
        <v>183</v>
      </c>
      <c r="C982" s="202" t="s">
        <v>12</v>
      </c>
      <c r="D982" s="202" t="s">
        <v>35</v>
      </c>
      <c r="E982" s="189">
        <v>500</v>
      </c>
      <c r="F982" s="189">
        <v>60</v>
      </c>
      <c r="G982" s="189">
        <v>60</v>
      </c>
      <c r="H982" s="189">
        <v>60</v>
      </c>
      <c r="I982" s="189"/>
    </row>
    <row r="983" spans="1:9" x14ac:dyDescent="0.2">
      <c r="A983" s="319">
        <v>43017</v>
      </c>
      <c r="B983" s="360" t="s">
        <v>291</v>
      </c>
      <c r="C983" s="360" t="s">
        <v>12</v>
      </c>
      <c r="D983" s="360" t="s">
        <v>6</v>
      </c>
      <c r="E983" s="361">
        <v>200</v>
      </c>
      <c r="F983" s="361">
        <v>1</v>
      </c>
      <c r="G983" s="361">
        <v>1</v>
      </c>
      <c r="H983" s="361">
        <v>1</v>
      </c>
      <c r="I983" s="361"/>
    </row>
    <row r="984" spans="1:9" x14ac:dyDescent="0.2">
      <c r="A984" s="319">
        <v>43018</v>
      </c>
      <c r="B984" s="7" t="s">
        <v>88</v>
      </c>
      <c r="C984" s="7" t="s">
        <v>12</v>
      </c>
      <c r="D984" s="7" t="s">
        <v>6</v>
      </c>
      <c r="E984" s="22">
        <v>600</v>
      </c>
      <c r="F984" s="22">
        <v>35</v>
      </c>
      <c r="G984" s="22">
        <v>35</v>
      </c>
      <c r="H984" s="22">
        <v>35</v>
      </c>
      <c r="I984" s="22"/>
    </row>
    <row r="985" spans="1:9" x14ac:dyDescent="0.2">
      <c r="A985" s="319">
        <f>A984</f>
        <v>43018</v>
      </c>
      <c r="B985" s="7" t="s">
        <v>250</v>
      </c>
      <c r="C985" s="7" t="s">
        <v>12</v>
      </c>
      <c r="D985" s="7" t="s">
        <v>71</v>
      </c>
      <c r="E985" s="22">
        <v>250</v>
      </c>
      <c r="F985" s="22">
        <v>15</v>
      </c>
      <c r="G985" s="22">
        <v>15</v>
      </c>
      <c r="H985" s="22">
        <v>15</v>
      </c>
      <c r="I985" s="22"/>
    </row>
    <row r="986" spans="1:9" x14ac:dyDescent="0.2">
      <c r="A986" s="319">
        <v>43027</v>
      </c>
      <c r="B986" s="363" t="s">
        <v>210</v>
      </c>
      <c r="C986" s="363" t="s">
        <v>12</v>
      </c>
      <c r="D986" s="363" t="s">
        <v>35</v>
      </c>
      <c r="E986" s="364">
        <v>200</v>
      </c>
      <c r="F986" s="364">
        <v>90</v>
      </c>
      <c r="G986" s="364">
        <v>90</v>
      </c>
      <c r="H986" s="364">
        <v>90</v>
      </c>
      <c r="I986" s="364"/>
    </row>
    <row r="987" spans="1:9" x14ac:dyDescent="0.2">
      <c r="A987" s="319">
        <v>43040</v>
      </c>
      <c r="B987" s="366" t="s">
        <v>62</v>
      </c>
      <c r="C987" s="366" t="s">
        <v>12</v>
      </c>
      <c r="D987" s="366" t="s">
        <v>9</v>
      </c>
      <c r="E987" s="367">
        <v>650</v>
      </c>
      <c r="F987" s="367">
        <v>15</v>
      </c>
      <c r="G987" s="367">
        <v>15</v>
      </c>
      <c r="H987" s="367">
        <v>15</v>
      </c>
      <c r="I987" s="367"/>
    </row>
    <row r="988" spans="1:9" x14ac:dyDescent="0.2">
      <c r="A988" s="5">
        <f>A987</f>
        <v>43040</v>
      </c>
      <c r="B988" s="366" t="s">
        <v>20</v>
      </c>
      <c r="C988" s="366" t="s">
        <v>12</v>
      </c>
      <c r="D988" s="366" t="s">
        <v>7</v>
      </c>
      <c r="E988" s="367">
        <v>550</v>
      </c>
      <c r="F988" s="367">
        <v>15</v>
      </c>
      <c r="G988" s="367">
        <v>15</v>
      </c>
      <c r="H988" s="367">
        <v>15</v>
      </c>
      <c r="I988" s="367"/>
    </row>
    <row r="989" spans="1:9" x14ac:dyDescent="0.2">
      <c r="A989" s="319">
        <v>43041</v>
      </c>
      <c r="B989" s="202" t="s">
        <v>70</v>
      </c>
      <c r="C989" s="202" t="s">
        <v>12</v>
      </c>
      <c r="D989" s="202" t="s">
        <v>71</v>
      </c>
      <c r="E989" s="189">
        <v>250</v>
      </c>
      <c r="F989" s="189">
        <v>15</v>
      </c>
      <c r="G989" s="189">
        <v>15</v>
      </c>
      <c r="H989" s="189">
        <v>15</v>
      </c>
      <c r="I989" s="189"/>
    </row>
    <row r="990" spans="1:9" x14ac:dyDescent="0.2">
      <c r="A990" s="319">
        <v>43046</v>
      </c>
      <c r="B990" s="368" t="s">
        <v>79</v>
      </c>
      <c r="C990" s="368" t="s">
        <v>12</v>
      </c>
      <c r="D990" s="368" t="s">
        <v>71</v>
      </c>
      <c r="E990" s="369">
        <v>200</v>
      </c>
      <c r="F990" s="369">
        <v>20</v>
      </c>
      <c r="G990" s="369">
        <v>20</v>
      </c>
      <c r="H990" s="369">
        <v>20</v>
      </c>
      <c r="I990" s="369"/>
    </row>
    <row r="991" spans="1:9" x14ac:dyDescent="0.2">
      <c r="A991" s="5">
        <f>A990</f>
        <v>43046</v>
      </c>
      <c r="B991" s="368" t="s">
        <v>134</v>
      </c>
      <c r="C991" s="368" t="s">
        <v>12</v>
      </c>
      <c r="D991" s="368" t="s">
        <v>6</v>
      </c>
      <c r="E991" s="369">
        <v>50</v>
      </c>
      <c r="F991" s="369">
        <v>15</v>
      </c>
      <c r="G991" s="369">
        <v>15</v>
      </c>
      <c r="H991" s="369">
        <v>15</v>
      </c>
      <c r="I991" s="369"/>
    </row>
    <row r="992" spans="1:9" x14ac:dyDescent="0.2">
      <c r="A992" s="5">
        <f>A991</f>
        <v>43046</v>
      </c>
      <c r="B992" s="368" t="s">
        <v>178</v>
      </c>
      <c r="C992" s="368" t="s">
        <v>12</v>
      </c>
      <c r="D992" s="368" t="s">
        <v>6</v>
      </c>
      <c r="E992" s="369">
        <v>100</v>
      </c>
      <c r="F992" s="369">
        <v>20</v>
      </c>
      <c r="G992" s="369">
        <v>20</v>
      </c>
      <c r="H992" s="369">
        <v>20</v>
      </c>
      <c r="I992" s="369"/>
    </row>
    <row r="993" spans="1:9" x14ac:dyDescent="0.2">
      <c r="A993" s="319">
        <v>43054</v>
      </c>
      <c r="B993" s="202" t="s">
        <v>147</v>
      </c>
      <c r="C993" s="202" t="s">
        <v>12</v>
      </c>
      <c r="D993" s="202" t="s">
        <v>71</v>
      </c>
      <c r="E993" s="189">
        <v>100</v>
      </c>
      <c r="F993" s="189">
        <v>15</v>
      </c>
      <c r="G993" s="189">
        <v>15</v>
      </c>
      <c r="H993" s="189">
        <v>15</v>
      </c>
      <c r="I993" s="189"/>
    </row>
    <row r="994" spans="1:9" x14ac:dyDescent="0.2">
      <c r="A994" s="319">
        <v>43059</v>
      </c>
      <c r="B994" s="371" t="s">
        <v>79</v>
      </c>
      <c r="C994" s="371" t="s">
        <v>12</v>
      </c>
      <c r="D994" s="371" t="s">
        <v>71</v>
      </c>
      <c r="E994" s="372">
        <v>550</v>
      </c>
      <c r="F994" s="372">
        <v>30</v>
      </c>
      <c r="G994" s="372">
        <v>30</v>
      </c>
      <c r="H994" s="372">
        <v>30</v>
      </c>
      <c r="I994" s="372"/>
    </row>
    <row r="995" spans="1:9" x14ac:dyDescent="0.2">
      <c r="A995" s="319">
        <v>43068</v>
      </c>
      <c r="B995" s="202" t="s">
        <v>70</v>
      </c>
      <c r="C995" s="202" t="s">
        <v>12</v>
      </c>
      <c r="D995" s="202" t="s">
        <v>71</v>
      </c>
      <c r="E995" s="189">
        <v>300</v>
      </c>
      <c r="F995" s="189">
        <v>10</v>
      </c>
      <c r="G995" s="189">
        <v>5</v>
      </c>
      <c r="H995" s="189">
        <v>5</v>
      </c>
      <c r="I995" s="189"/>
    </row>
    <row r="996" spans="1:9" x14ac:dyDescent="0.2">
      <c r="A996" s="5">
        <f>A995</f>
        <v>43068</v>
      </c>
      <c r="B996" s="202" t="s">
        <v>226</v>
      </c>
      <c r="C996" s="202" t="s">
        <v>12</v>
      </c>
      <c r="D996" s="202" t="s">
        <v>71</v>
      </c>
      <c r="E996" s="189">
        <v>50</v>
      </c>
      <c r="F996" s="189">
        <v>5</v>
      </c>
      <c r="G996" s="189">
        <v>5</v>
      </c>
      <c r="H996" s="189">
        <v>5</v>
      </c>
      <c r="I996" s="189"/>
    </row>
    <row r="997" spans="1:9" x14ac:dyDescent="0.2">
      <c r="A997" s="5">
        <f>A996</f>
        <v>43068</v>
      </c>
      <c r="B997" s="202" t="s">
        <v>147</v>
      </c>
      <c r="C997" s="202" t="s">
        <v>12</v>
      </c>
      <c r="D997" s="202" t="s">
        <v>71</v>
      </c>
      <c r="E997" s="189">
        <v>100</v>
      </c>
      <c r="F997" s="189">
        <v>15</v>
      </c>
      <c r="G997" s="189">
        <v>15</v>
      </c>
      <c r="H997" s="189">
        <v>15</v>
      </c>
      <c r="I997" s="189"/>
    </row>
    <row r="998" spans="1:9" x14ac:dyDescent="0.2">
      <c r="A998" s="5">
        <f>A997</f>
        <v>43068</v>
      </c>
      <c r="B998" s="202" t="s">
        <v>291</v>
      </c>
      <c r="C998" s="202" t="s">
        <v>12</v>
      </c>
      <c r="D998" s="202" t="s">
        <v>6</v>
      </c>
      <c r="E998" s="189">
        <v>100</v>
      </c>
      <c r="F998" s="189">
        <v>10</v>
      </c>
      <c r="G998" s="189">
        <v>10</v>
      </c>
      <c r="H998" s="189">
        <v>10</v>
      </c>
      <c r="I998" s="189"/>
    </row>
    <row r="999" spans="1:9" x14ac:dyDescent="0.2">
      <c r="A999" s="319">
        <v>43070</v>
      </c>
      <c r="B999" s="202" t="s">
        <v>169</v>
      </c>
      <c r="C999" s="202" t="s">
        <v>12</v>
      </c>
      <c r="D999" s="202" t="s">
        <v>6</v>
      </c>
      <c r="E999" s="189">
        <v>100</v>
      </c>
      <c r="F999" s="189">
        <v>5</v>
      </c>
      <c r="G999" s="189">
        <v>5</v>
      </c>
      <c r="H999" s="189">
        <v>5</v>
      </c>
      <c r="I999" s="189"/>
    </row>
    <row r="1000" spans="1:9" x14ac:dyDescent="0.2">
      <c r="A1000" s="319">
        <v>43074</v>
      </c>
      <c r="B1000" s="192" t="s">
        <v>69</v>
      </c>
      <c r="C1000" s="192" t="s">
        <v>12</v>
      </c>
      <c r="D1000" s="192" t="s">
        <v>35</v>
      </c>
      <c r="E1000" s="189">
        <v>200</v>
      </c>
      <c r="F1000" s="189">
        <v>80</v>
      </c>
      <c r="G1000" s="189">
        <v>80</v>
      </c>
      <c r="H1000" s="189">
        <v>80</v>
      </c>
      <c r="I1000" s="189"/>
    </row>
    <row r="1001" spans="1:9" x14ac:dyDescent="0.2">
      <c r="A1001" s="20">
        <v>43077</v>
      </c>
      <c r="B1001" s="16" t="s">
        <v>147</v>
      </c>
      <c r="C1001" s="16" t="s">
        <v>12</v>
      </c>
      <c r="D1001" s="16" t="s">
        <v>71</v>
      </c>
      <c r="E1001" s="22">
        <v>100</v>
      </c>
      <c r="F1001" s="22">
        <v>20</v>
      </c>
      <c r="G1001" s="22">
        <v>20</v>
      </c>
      <c r="H1001" s="22">
        <v>20</v>
      </c>
      <c r="I1001" s="22"/>
    </row>
    <row r="1002" spans="1:9" x14ac:dyDescent="0.2">
      <c r="A1002" s="20">
        <f>A1001</f>
        <v>43077</v>
      </c>
      <c r="B1002" s="16" t="s">
        <v>121</v>
      </c>
      <c r="C1002" s="16" t="s">
        <v>12</v>
      </c>
      <c r="D1002" s="16" t="s">
        <v>35</v>
      </c>
      <c r="E1002" s="22">
        <v>50</v>
      </c>
      <c r="F1002" s="22">
        <v>10</v>
      </c>
      <c r="G1002" s="22">
        <v>10</v>
      </c>
      <c r="H1002" s="22">
        <v>10</v>
      </c>
      <c r="I1002" s="22"/>
    </row>
    <row r="1003" spans="1:9" x14ac:dyDescent="0.2">
      <c r="A1003" s="20">
        <v>43077</v>
      </c>
      <c r="B1003" s="16" t="s">
        <v>182</v>
      </c>
      <c r="C1003" s="16" t="s">
        <v>12</v>
      </c>
      <c r="D1003" s="16" t="s">
        <v>6</v>
      </c>
      <c r="E1003" s="22">
        <v>50</v>
      </c>
      <c r="F1003" s="22">
        <v>10</v>
      </c>
      <c r="G1003" s="22">
        <v>10</v>
      </c>
      <c r="H1003" s="22">
        <v>10</v>
      </c>
      <c r="I1003" s="22"/>
    </row>
    <row r="1004" spans="1:9" x14ac:dyDescent="0.2">
      <c r="A1004" s="20">
        <v>43081</v>
      </c>
      <c r="B1004" s="16" t="s">
        <v>119</v>
      </c>
      <c r="C1004" s="16" t="s">
        <v>12</v>
      </c>
      <c r="D1004" s="16" t="s">
        <v>35</v>
      </c>
      <c r="E1004" s="22">
        <v>500</v>
      </c>
      <c r="F1004" s="22">
        <v>60</v>
      </c>
      <c r="G1004" s="22">
        <v>60</v>
      </c>
      <c r="H1004" s="22">
        <v>60</v>
      </c>
      <c r="I1004" s="22"/>
    </row>
    <row r="1005" spans="1:9" x14ac:dyDescent="0.2">
      <c r="A1005" s="20">
        <v>43082</v>
      </c>
      <c r="B1005" s="16" t="s">
        <v>67</v>
      </c>
      <c r="C1005" s="16" t="s">
        <v>12</v>
      </c>
      <c r="D1005" s="16" t="s">
        <v>6</v>
      </c>
      <c r="E1005" s="22">
        <v>150</v>
      </c>
      <c r="F1005" s="22">
        <v>20</v>
      </c>
      <c r="G1005" s="22">
        <v>20</v>
      </c>
      <c r="H1005" s="22">
        <v>20</v>
      </c>
      <c r="I1005" s="22"/>
    </row>
    <row r="1006" spans="1:9" x14ac:dyDescent="0.2">
      <c r="A1006" s="20">
        <v>43082</v>
      </c>
      <c r="B1006" s="16" t="s">
        <v>146</v>
      </c>
      <c r="C1006" s="16" t="s">
        <v>12</v>
      </c>
      <c r="D1006" s="16" t="s">
        <v>9</v>
      </c>
      <c r="E1006" s="22">
        <v>200</v>
      </c>
      <c r="F1006" s="22">
        <v>30</v>
      </c>
      <c r="G1006" s="22">
        <v>30</v>
      </c>
      <c r="H1006" s="22">
        <v>30</v>
      </c>
      <c r="I1006" s="22"/>
    </row>
    <row r="1007" spans="1:9" x14ac:dyDescent="0.2">
      <c r="A1007" s="20">
        <v>43082</v>
      </c>
      <c r="B1007" s="16" t="s">
        <v>200</v>
      </c>
      <c r="C1007" s="16" t="s">
        <v>12</v>
      </c>
      <c r="D1007" s="16" t="s">
        <v>9</v>
      </c>
      <c r="E1007" s="22">
        <v>100</v>
      </c>
      <c r="F1007" s="22">
        <v>30</v>
      </c>
      <c r="G1007" s="22">
        <v>30</v>
      </c>
      <c r="H1007" s="22">
        <v>30</v>
      </c>
      <c r="I1007" s="22"/>
    </row>
    <row r="1008" spans="1:9" x14ac:dyDescent="0.2">
      <c r="A1008" s="20">
        <v>43082</v>
      </c>
      <c r="B1008" s="16" t="s">
        <v>201</v>
      </c>
      <c r="C1008" s="16" t="s">
        <v>12</v>
      </c>
      <c r="D1008" s="16" t="s">
        <v>9</v>
      </c>
      <c r="E1008" s="22">
        <v>100</v>
      </c>
      <c r="F1008" s="22">
        <v>30</v>
      </c>
      <c r="G1008" s="22">
        <v>30</v>
      </c>
      <c r="H1008" s="22">
        <v>30</v>
      </c>
      <c r="I1008" s="22"/>
    </row>
    <row r="1009" spans="1:9" x14ac:dyDescent="0.2">
      <c r="A1009" s="20">
        <v>43084</v>
      </c>
      <c r="B1009" s="378" t="s">
        <v>119</v>
      </c>
      <c r="C1009" s="378" t="s">
        <v>12</v>
      </c>
      <c r="D1009" s="378" t="s">
        <v>35</v>
      </c>
      <c r="E1009" s="377">
        <v>450</v>
      </c>
      <c r="F1009" s="377">
        <v>60</v>
      </c>
      <c r="G1009" s="377">
        <v>60</v>
      </c>
      <c r="H1009" s="377">
        <v>60</v>
      </c>
      <c r="I1009" s="377"/>
    </row>
    <row r="1010" spans="1:9" x14ac:dyDescent="0.2">
      <c r="A1010" s="20">
        <v>43084</v>
      </c>
      <c r="B1010" s="378" t="s">
        <v>121</v>
      </c>
      <c r="C1010" s="378" t="s">
        <v>12</v>
      </c>
      <c r="D1010" s="378" t="s">
        <v>35</v>
      </c>
      <c r="E1010" s="377">
        <v>50</v>
      </c>
      <c r="F1010" s="377">
        <v>1</v>
      </c>
      <c r="G1010" s="377">
        <v>1</v>
      </c>
      <c r="H1010" s="377">
        <v>1</v>
      </c>
      <c r="I1010" s="377"/>
    </row>
    <row r="1011" spans="1:9" x14ac:dyDescent="0.2">
      <c r="A1011" s="20">
        <v>43087</v>
      </c>
      <c r="B1011" s="6" t="s">
        <v>70</v>
      </c>
      <c r="C1011" s="6" t="s">
        <v>12</v>
      </c>
      <c r="D1011" s="6" t="s">
        <v>71</v>
      </c>
      <c r="E1011" s="17">
        <v>100</v>
      </c>
      <c r="F1011" s="612">
        <v>15</v>
      </c>
      <c r="G1011" s="612">
        <v>15</v>
      </c>
      <c r="H1011" s="612">
        <v>15</v>
      </c>
    </row>
    <row r="1012" spans="1:9" x14ac:dyDescent="0.2">
      <c r="A1012" s="5">
        <v>43089</v>
      </c>
      <c r="B1012" s="6" t="s">
        <v>176</v>
      </c>
      <c r="C1012" s="6" t="s">
        <v>12</v>
      </c>
      <c r="D1012" s="6" t="s">
        <v>6</v>
      </c>
      <c r="E1012" s="17">
        <v>50</v>
      </c>
      <c r="F1012" s="612">
        <v>20</v>
      </c>
      <c r="G1012" s="612">
        <v>20</v>
      </c>
      <c r="H1012" s="612">
        <v>20</v>
      </c>
    </row>
    <row r="1013" spans="1:9" x14ac:dyDescent="0.2">
      <c r="A1013" s="20">
        <v>43132</v>
      </c>
      <c r="B1013" s="202" t="s">
        <v>67</v>
      </c>
      <c r="C1013" s="202" t="s">
        <v>12</v>
      </c>
      <c r="D1013" s="202" t="s">
        <v>6</v>
      </c>
      <c r="E1013" s="189">
        <v>100</v>
      </c>
      <c r="F1013" s="189">
        <v>40</v>
      </c>
      <c r="G1013" s="189">
        <v>40</v>
      </c>
      <c r="H1013" s="189">
        <v>40</v>
      </c>
      <c r="I1013" s="189"/>
    </row>
    <row r="1014" spans="1:9" x14ac:dyDescent="0.2">
      <c r="A1014" s="20">
        <v>43136</v>
      </c>
      <c r="B1014" s="391" t="s">
        <v>157</v>
      </c>
      <c r="C1014" s="391" t="s">
        <v>12</v>
      </c>
      <c r="D1014" s="391" t="s">
        <v>6</v>
      </c>
      <c r="E1014" s="392">
        <v>800</v>
      </c>
      <c r="F1014" s="392">
        <v>10</v>
      </c>
      <c r="G1014" s="392">
        <v>10</v>
      </c>
      <c r="H1014" s="392">
        <v>10</v>
      </c>
      <c r="I1014" s="392"/>
    </row>
    <row r="1015" spans="1:9" x14ac:dyDescent="0.2">
      <c r="A1015" s="20">
        <v>43159</v>
      </c>
      <c r="B1015" s="202" t="s">
        <v>135</v>
      </c>
      <c r="C1015" s="202" t="s">
        <v>12</v>
      </c>
      <c r="D1015" s="202" t="s">
        <v>6</v>
      </c>
      <c r="E1015" s="189">
        <v>500</v>
      </c>
      <c r="F1015" s="189">
        <v>1</v>
      </c>
      <c r="G1015" s="189">
        <v>1</v>
      </c>
      <c r="H1015" s="189">
        <v>1</v>
      </c>
      <c r="I1015" s="189"/>
    </row>
    <row r="1016" spans="1:9" x14ac:dyDescent="0.2">
      <c r="A1016" s="5">
        <f>A1015</f>
        <v>43159</v>
      </c>
      <c r="B1016" s="202" t="s">
        <v>121</v>
      </c>
      <c r="C1016" s="202" t="s">
        <v>12</v>
      </c>
      <c r="D1016" s="202" t="s">
        <v>35</v>
      </c>
      <c r="E1016" s="189">
        <v>1450</v>
      </c>
      <c r="F1016" s="189">
        <v>20</v>
      </c>
      <c r="G1016" s="189">
        <v>20</v>
      </c>
      <c r="H1016" s="189">
        <v>20</v>
      </c>
      <c r="I1016" s="189"/>
    </row>
    <row r="1017" spans="1:9" x14ac:dyDescent="0.2">
      <c r="A1017" s="5">
        <f>A1016</f>
        <v>43159</v>
      </c>
      <c r="B1017" s="202" t="s">
        <v>178</v>
      </c>
      <c r="C1017" s="202" t="s">
        <v>12</v>
      </c>
      <c r="D1017" s="202" t="s">
        <v>6</v>
      </c>
      <c r="E1017" s="189">
        <v>500</v>
      </c>
      <c r="F1017" s="189">
        <v>1</v>
      </c>
      <c r="G1017" s="189">
        <v>1</v>
      </c>
      <c r="H1017" s="189">
        <v>1</v>
      </c>
      <c r="I1017" s="189"/>
    </row>
    <row r="1018" spans="1:9" x14ac:dyDescent="0.2">
      <c r="A1018" s="5">
        <f>A1017</f>
        <v>43159</v>
      </c>
      <c r="B1018" s="202" t="s">
        <v>29</v>
      </c>
      <c r="C1018" s="202" t="s">
        <v>12</v>
      </c>
      <c r="D1018" s="202" t="s">
        <v>35</v>
      </c>
      <c r="E1018" s="189">
        <v>350</v>
      </c>
      <c r="F1018" s="189">
        <v>1</v>
      </c>
      <c r="G1018" s="189">
        <v>1</v>
      </c>
      <c r="H1018" s="189">
        <v>1</v>
      </c>
      <c r="I1018" s="189"/>
    </row>
    <row r="1019" spans="1:9" x14ac:dyDescent="0.2">
      <c r="A1019" s="5">
        <f>A1018</f>
        <v>43159</v>
      </c>
      <c r="B1019" s="202" t="s">
        <v>291</v>
      </c>
      <c r="C1019" s="202" t="s">
        <v>12</v>
      </c>
      <c r="D1019" s="202" t="s">
        <v>6</v>
      </c>
      <c r="E1019" s="189">
        <v>500</v>
      </c>
      <c r="F1019" s="189">
        <v>1</v>
      </c>
      <c r="G1019" s="189">
        <v>1</v>
      </c>
      <c r="H1019" s="189">
        <v>1</v>
      </c>
      <c r="I1019" s="189"/>
    </row>
    <row r="1020" spans="1:9" x14ac:dyDescent="0.2">
      <c r="A1020" s="5">
        <f>A1019</f>
        <v>43159</v>
      </c>
      <c r="B1020" s="202" t="s">
        <v>161</v>
      </c>
      <c r="C1020" s="202" t="s">
        <v>12</v>
      </c>
      <c r="D1020" s="202" t="s">
        <v>6</v>
      </c>
      <c r="E1020" s="189">
        <v>200</v>
      </c>
      <c r="F1020" s="189">
        <v>1</v>
      </c>
      <c r="G1020" s="189">
        <v>1</v>
      </c>
      <c r="H1020" s="189">
        <v>1</v>
      </c>
      <c r="I1020" s="189"/>
    </row>
    <row r="1021" spans="1:9" x14ac:dyDescent="0.2">
      <c r="A1021" s="20">
        <v>43160</v>
      </c>
      <c r="B1021" s="202" t="s">
        <v>143</v>
      </c>
      <c r="C1021" s="202" t="s">
        <v>12</v>
      </c>
      <c r="D1021" s="202" t="s">
        <v>6</v>
      </c>
      <c r="E1021" s="189">
        <v>550</v>
      </c>
      <c r="F1021" s="189">
        <v>2</v>
      </c>
      <c r="G1021" s="189">
        <v>2</v>
      </c>
      <c r="H1021" s="189">
        <v>2</v>
      </c>
      <c r="I1021" s="189"/>
    </row>
    <row r="1022" spans="1:9" x14ac:dyDescent="0.2">
      <c r="A1022" s="20">
        <v>43175</v>
      </c>
      <c r="B1022" s="202" t="s">
        <v>134</v>
      </c>
      <c r="C1022" s="202" t="s">
        <v>12</v>
      </c>
      <c r="D1022" s="202" t="s">
        <v>6</v>
      </c>
      <c r="E1022" s="189">
        <v>600</v>
      </c>
      <c r="F1022" s="189">
        <v>10</v>
      </c>
      <c r="G1022" s="189">
        <v>10</v>
      </c>
      <c r="H1022" s="189">
        <v>10</v>
      </c>
      <c r="I1022" s="189"/>
    </row>
    <row r="1023" spans="1:9" x14ac:dyDescent="0.2">
      <c r="A1023" s="20">
        <v>43199</v>
      </c>
      <c r="B1023" s="414" t="s">
        <v>119</v>
      </c>
      <c r="C1023" s="414" t="s">
        <v>12</v>
      </c>
      <c r="D1023" s="414" t="s">
        <v>35</v>
      </c>
      <c r="E1023" s="415">
        <v>250</v>
      </c>
      <c r="F1023" s="415">
        <v>10</v>
      </c>
      <c r="G1023" s="415">
        <v>10</v>
      </c>
      <c r="H1023" s="415">
        <v>10</v>
      </c>
      <c r="I1023" s="415"/>
    </row>
    <row r="1024" spans="1:9" x14ac:dyDescent="0.2">
      <c r="A1024" s="20">
        <f>A1023</f>
        <v>43199</v>
      </c>
      <c r="B1024" s="414" t="s">
        <v>70</v>
      </c>
      <c r="C1024" s="414" t="s">
        <v>12</v>
      </c>
      <c r="D1024" s="414" t="s">
        <v>71</v>
      </c>
      <c r="E1024" s="415">
        <v>800</v>
      </c>
      <c r="F1024" s="415">
        <v>15</v>
      </c>
      <c r="G1024" s="415">
        <v>15</v>
      </c>
      <c r="H1024" s="415">
        <v>15</v>
      </c>
      <c r="I1024" s="415"/>
    </row>
    <row r="1025" spans="1:9" x14ac:dyDescent="0.2">
      <c r="A1025" s="20">
        <f>A1024</f>
        <v>43199</v>
      </c>
      <c r="B1025" s="414" t="s">
        <v>59</v>
      </c>
      <c r="C1025" s="414" t="s">
        <v>12</v>
      </c>
      <c r="D1025" s="414" t="s">
        <v>7</v>
      </c>
      <c r="E1025" s="415">
        <v>300</v>
      </c>
      <c r="F1025" s="415">
        <v>15</v>
      </c>
      <c r="G1025" s="415">
        <v>15</v>
      </c>
      <c r="H1025" s="415">
        <v>15</v>
      </c>
      <c r="I1025" s="415"/>
    </row>
    <row r="1026" spans="1:9" x14ac:dyDescent="0.2">
      <c r="A1026" s="20">
        <v>43206</v>
      </c>
      <c r="B1026" s="419" t="s">
        <v>70</v>
      </c>
      <c r="C1026" s="419" t="s">
        <v>12</v>
      </c>
      <c r="D1026" s="419" t="s">
        <v>71</v>
      </c>
      <c r="E1026" s="420">
        <v>250</v>
      </c>
      <c r="F1026" s="420">
        <v>15</v>
      </c>
      <c r="G1026" s="420">
        <v>15</v>
      </c>
      <c r="H1026" s="420">
        <v>15</v>
      </c>
      <c r="I1026" s="420"/>
    </row>
    <row r="1027" spans="1:9" x14ac:dyDescent="0.2">
      <c r="A1027" s="5">
        <f>A1026</f>
        <v>43206</v>
      </c>
      <c r="B1027" s="419" t="s">
        <v>226</v>
      </c>
      <c r="C1027" s="419" t="s">
        <v>12</v>
      </c>
      <c r="D1027" s="419" t="s">
        <v>71</v>
      </c>
      <c r="E1027" s="420">
        <v>200</v>
      </c>
      <c r="F1027" s="420">
        <v>15</v>
      </c>
      <c r="G1027" s="420">
        <v>15</v>
      </c>
      <c r="H1027" s="420">
        <v>15</v>
      </c>
      <c r="I1027" s="420"/>
    </row>
    <row r="1028" spans="1:9" x14ac:dyDescent="0.2">
      <c r="A1028" s="5">
        <f>A1027</f>
        <v>43206</v>
      </c>
      <c r="B1028" s="419" t="s">
        <v>250</v>
      </c>
      <c r="C1028" s="419" t="s">
        <v>12</v>
      </c>
      <c r="D1028" s="419" t="s">
        <v>71</v>
      </c>
      <c r="E1028" s="420">
        <v>350</v>
      </c>
      <c r="F1028" s="420">
        <v>15</v>
      </c>
      <c r="G1028" s="420">
        <v>15</v>
      </c>
      <c r="H1028" s="420">
        <v>15</v>
      </c>
      <c r="I1028" s="420"/>
    </row>
    <row r="1029" spans="1:9" x14ac:dyDescent="0.2">
      <c r="A1029" s="20">
        <v>43207</v>
      </c>
      <c r="B1029" s="419" t="s">
        <v>79</v>
      </c>
      <c r="C1029" s="419" t="s">
        <v>12</v>
      </c>
      <c r="D1029" s="419" t="s">
        <v>71</v>
      </c>
      <c r="E1029" s="420">
        <v>400</v>
      </c>
      <c r="F1029" s="420">
        <v>15</v>
      </c>
      <c r="G1029" s="420">
        <v>15</v>
      </c>
      <c r="H1029" s="420">
        <v>15</v>
      </c>
      <c r="I1029" s="420"/>
    </row>
    <row r="1030" spans="1:9" x14ac:dyDescent="0.2">
      <c r="A1030" s="5">
        <f>A1029</f>
        <v>43207</v>
      </c>
      <c r="B1030" s="419" t="s">
        <v>226</v>
      </c>
      <c r="C1030" s="419" t="s">
        <v>12</v>
      </c>
      <c r="D1030" s="419" t="s">
        <v>71</v>
      </c>
      <c r="E1030" s="420">
        <v>300</v>
      </c>
      <c r="F1030" s="420">
        <v>15</v>
      </c>
      <c r="G1030" s="420">
        <v>15</v>
      </c>
      <c r="H1030" s="420">
        <v>15</v>
      </c>
      <c r="I1030" s="420"/>
    </row>
    <row r="1031" spans="1:9" x14ac:dyDescent="0.2">
      <c r="A1031" s="5">
        <f>A1030</f>
        <v>43207</v>
      </c>
      <c r="B1031" s="419" t="s">
        <v>26</v>
      </c>
      <c r="C1031" s="419" t="s">
        <v>12</v>
      </c>
      <c r="D1031" s="419" t="s">
        <v>6</v>
      </c>
      <c r="E1031" s="420">
        <v>50</v>
      </c>
      <c r="F1031" s="420">
        <v>5</v>
      </c>
      <c r="G1031" s="420">
        <v>5</v>
      </c>
      <c r="H1031" s="420">
        <v>5</v>
      </c>
      <c r="I1031" s="420"/>
    </row>
    <row r="1032" spans="1:9" x14ac:dyDescent="0.2">
      <c r="A1032" s="5">
        <f>A1031</f>
        <v>43207</v>
      </c>
      <c r="B1032" s="419" t="s">
        <v>237</v>
      </c>
      <c r="C1032" s="419" t="s">
        <v>12</v>
      </c>
      <c r="D1032" s="419" t="s">
        <v>71</v>
      </c>
      <c r="E1032" s="420">
        <v>400</v>
      </c>
      <c r="F1032" s="420">
        <v>15</v>
      </c>
      <c r="G1032" s="420">
        <v>15</v>
      </c>
      <c r="H1032" s="420">
        <v>15</v>
      </c>
      <c r="I1032" s="420"/>
    </row>
    <row r="1033" spans="1:9" x14ac:dyDescent="0.2">
      <c r="A1033" s="5">
        <f>A1032</f>
        <v>43207</v>
      </c>
      <c r="B1033" s="419" t="s">
        <v>250</v>
      </c>
      <c r="C1033" s="419" t="s">
        <v>12</v>
      </c>
      <c r="D1033" s="419" t="s">
        <v>71</v>
      </c>
      <c r="E1033" s="420">
        <v>600</v>
      </c>
      <c r="F1033" s="420">
        <v>15</v>
      </c>
      <c r="G1033" s="420">
        <v>15</v>
      </c>
      <c r="H1033" s="420">
        <v>15</v>
      </c>
      <c r="I1033" s="420"/>
    </row>
    <row r="1034" spans="1:9" x14ac:dyDescent="0.2">
      <c r="A1034" s="20">
        <v>43208</v>
      </c>
      <c r="B1034" s="419" t="s">
        <v>118</v>
      </c>
      <c r="C1034" s="419" t="s">
        <v>12</v>
      </c>
      <c r="D1034" s="419" t="s">
        <v>35</v>
      </c>
      <c r="E1034" s="420">
        <v>1000</v>
      </c>
      <c r="F1034" s="420">
        <v>10</v>
      </c>
      <c r="G1034" s="420">
        <v>10</v>
      </c>
      <c r="H1034" s="420">
        <v>10</v>
      </c>
      <c r="I1034" s="420"/>
    </row>
    <row r="1035" spans="1:9" x14ac:dyDescent="0.2">
      <c r="A1035" s="20">
        <v>43220</v>
      </c>
      <c r="B1035" s="202" t="s">
        <v>119</v>
      </c>
      <c r="C1035" s="202" t="s">
        <v>12</v>
      </c>
      <c r="D1035" s="202" t="s">
        <v>35</v>
      </c>
      <c r="E1035" s="189">
        <v>500</v>
      </c>
      <c r="F1035" s="189">
        <v>100</v>
      </c>
      <c r="G1035" s="189">
        <v>100</v>
      </c>
      <c r="H1035" s="189">
        <v>100</v>
      </c>
      <c r="I1035" s="189"/>
    </row>
    <row r="1036" spans="1:9" x14ac:dyDescent="0.2">
      <c r="A1036" s="20">
        <v>43227</v>
      </c>
      <c r="B1036" s="202" t="s">
        <v>119</v>
      </c>
      <c r="C1036" s="202" t="s">
        <v>12</v>
      </c>
      <c r="D1036" s="202" t="s">
        <v>35</v>
      </c>
      <c r="E1036" s="189">
        <v>1600</v>
      </c>
      <c r="F1036" s="189">
        <v>120</v>
      </c>
      <c r="G1036" s="189">
        <v>120</v>
      </c>
      <c r="H1036" s="189">
        <v>120</v>
      </c>
      <c r="I1036" s="189"/>
    </row>
    <row r="1037" spans="1:9" x14ac:dyDescent="0.2">
      <c r="A1037" s="5">
        <f>A1036</f>
        <v>43227</v>
      </c>
      <c r="B1037" s="202" t="s">
        <v>150</v>
      </c>
      <c r="C1037" s="202" t="s">
        <v>12</v>
      </c>
      <c r="D1037" s="202" t="s">
        <v>151</v>
      </c>
      <c r="E1037" s="189">
        <v>100</v>
      </c>
      <c r="F1037" s="189">
        <v>1</v>
      </c>
      <c r="G1037" s="189">
        <v>1</v>
      </c>
      <c r="H1037" s="189">
        <v>1</v>
      </c>
      <c r="I1037" s="189"/>
    </row>
    <row r="1038" spans="1:9" x14ac:dyDescent="0.2">
      <c r="A1038" s="5">
        <f>A1037</f>
        <v>43227</v>
      </c>
      <c r="B1038" s="202" t="s">
        <v>200</v>
      </c>
      <c r="C1038" s="202" t="s">
        <v>12</v>
      </c>
      <c r="D1038" s="202" t="s">
        <v>9</v>
      </c>
      <c r="E1038" s="189">
        <v>800</v>
      </c>
      <c r="F1038" s="189">
        <v>1</v>
      </c>
      <c r="G1038" s="189">
        <v>1</v>
      </c>
      <c r="H1038" s="189">
        <v>1</v>
      </c>
      <c r="I1038" s="189"/>
    </row>
    <row r="1039" spans="1:9" x14ac:dyDescent="0.2">
      <c r="A1039" s="5">
        <f>A1038</f>
        <v>43227</v>
      </c>
      <c r="B1039" s="202" t="s">
        <v>234</v>
      </c>
      <c r="C1039" s="202" t="s">
        <v>12</v>
      </c>
      <c r="D1039" s="202" t="s">
        <v>35</v>
      </c>
      <c r="E1039" s="189">
        <v>1050</v>
      </c>
      <c r="F1039" s="189">
        <v>120</v>
      </c>
      <c r="G1039" s="189">
        <v>120</v>
      </c>
      <c r="H1039" s="189">
        <v>120</v>
      </c>
      <c r="I1039" s="189"/>
    </row>
    <row r="1040" spans="1:9" x14ac:dyDescent="0.2">
      <c r="A1040" s="20">
        <v>43228</v>
      </c>
      <c r="B1040" s="202" t="s">
        <v>171</v>
      </c>
      <c r="C1040" s="202" t="s">
        <v>12</v>
      </c>
      <c r="D1040" s="202" t="s">
        <v>6</v>
      </c>
      <c r="E1040" s="189">
        <v>100</v>
      </c>
      <c r="F1040" s="189">
        <v>10</v>
      </c>
      <c r="G1040" s="189">
        <v>10</v>
      </c>
      <c r="H1040" s="189">
        <v>10</v>
      </c>
      <c r="I1040" s="189"/>
    </row>
    <row r="1041" spans="1:9" x14ac:dyDescent="0.2">
      <c r="A1041" s="20">
        <v>43229</v>
      </c>
      <c r="B1041" s="202" t="s">
        <v>150</v>
      </c>
      <c r="C1041" s="202" t="s">
        <v>12</v>
      </c>
      <c r="D1041" s="202" t="s">
        <v>151</v>
      </c>
      <c r="E1041" s="189">
        <v>50</v>
      </c>
      <c r="F1041" s="189">
        <v>1</v>
      </c>
      <c r="G1041" s="189">
        <v>1</v>
      </c>
      <c r="H1041" s="189">
        <v>1</v>
      </c>
      <c r="I1041" s="189"/>
    </row>
    <row r="1042" spans="1:9" x14ac:dyDescent="0.2">
      <c r="A1042" s="20">
        <f>A1041</f>
        <v>43229</v>
      </c>
      <c r="B1042" s="202" t="s">
        <v>200</v>
      </c>
      <c r="C1042" s="202" t="s">
        <v>12</v>
      </c>
      <c r="D1042" s="202" t="s">
        <v>9</v>
      </c>
      <c r="E1042" s="189">
        <v>50</v>
      </c>
      <c r="F1042" s="189">
        <v>1</v>
      </c>
      <c r="G1042" s="189">
        <v>1</v>
      </c>
      <c r="H1042" s="189">
        <v>1</v>
      </c>
      <c r="I1042" s="189"/>
    </row>
    <row r="1043" spans="1:9" x14ac:dyDescent="0.2">
      <c r="A1043" s="20">
        <v>43231</v>
      </c>
      <c r="B1043" s="202" t="s">
        <v>120</v>
      </c>
      <c r="C1043" s="202" t="s">
        <v>12</v>
      </c>
      <c r="D1043" s="202" t="s">
        <v>35</v>
      </c>
      <c r="E1043" s="189">
        <v>50</v>
      </c>
      <c r="F1043" s="189">
        <v>1</v>
      </c>
      <c r="G1043" s="189">
        <v>1</v>
      </c>
      <c r="H1043" s="189">
        <v>1</v>
      </c>
      <c r="I1043" s="189"/>
    </row>
    <row r="1044" spans="1:9" x14ac:dyDescent="0.2">
      <c r="A1044" s="20">
        <v>43234</v>
      </c>
      <c r="B1044" s="202" t="s">
        <v>120</v>
      </c>
      <c r="C1044" s="202" t="s">
        <v>12</v>
      </c>
      <c r="D1044" s="202" t="s">
        <v>35</v>
      </c>
      <c r="E1044" s="189">
        <v>250</v>
      </c>
      <c r="F1044" s="189">
        <v>15</v>
      </c>
      <c r="G1044" s="189">
        <v>10</v>
      </c>
      <c r="H1044" s="189">
        <v>15</v>
      </c>
      <c r="I1044" s="189"/>
    </row>
    <row r="1045" spans="1:9" x14ac:dyDescent="0.2">
      <c r="A1045" s="5">
        <f>A1044</f>
        <v>43234</v>
      </c>
      <c r="B1045" s="202" t="s">
        <v>62</v>
      </c>
      <c r="C1045" s="202" t="s">
        <v>12</v>
      </c>
      <c r="D1045" s="202" t="s">
        <v>9</v>
      </c>
      <c r="E1045" s="189">
        <v>500</v>
      </c>
      <c r="F1045" s="189">
        <v>1</v>
      </c>
      <c r="G1045" s="189">
        <v>1</v>
      </c>
      <c r="H1045" s="189">
        <v>1</v>
      </c>
      <c r="I1045" s="189"/>
    </row>
    <row r="1046" spans="1:9" x14ac:dyDescent="0.2">
      <c r="A1046" s="5">
        <f>A1045</f>
        <v>43234</v>
      </c>
      <c r="B1046" s="202" t="s">
        <v>291</v>
      </c>
      <c r="C1046" s="202" t="s">
        <v>12</v>
      </c>
      <c r="D1046" s="202" t="s">
        <v>6</v>
      </c>
      <c r="E1046" s="189">
        <v>50</v>
      </c>
      <c r="F1046" s="189">
        <v>5</v>
      </c>
      <c r="G1046" s="189">
        <v>5</v>
      </c>
      <c r="H1046" s="189">
        <v>5</v>
      </c>
      <c r="I1046" s="189"/>
    </row>
    <row r="1047" spans="1:9" x14ac:dyDescent="0.2">
      <c r="A1047" s="20">
        <v>43235</v>
      </c>
      <c r="B1047" s="202" t="s">
        <v>119</v>
      </c>
      <c r="C1047" s="202" t="s">
        <v>12</v>
      </c>
      <c r="D1047" s="202" t="s">
        <v>35</v>
      </c>
      <c r="E1047" s="189">
        <v>1500</v>
      </c>
      <c r="F1047" s="189">
        <v>120</v>
      </c>
      <c r="G1047" s="189">
        <v>120</v>
      </c>
      <c r="H1047" s="189">
        <v>120</v>
      </c>
      <c r="I1047" s="189"/>
    </row>
    <row r="1048" spans="1:9" x14ac:dyDescent="0.2">
      <c r="A1048" s="5">
        <f>A1047</f>
        <v>43235</v>
      </c>
      <c r="B1048" s="202" t="s">
        <v>120</v>
      </c>
      <c r="C1048" s="202" t="s">
        <v>12</v>
      </c>
      <c r="D1048" s="202" t="s">
        <v>35</v>
      </c>
      <c r="E1048" s="189">
        <v>50</v>
      </c>
      <c r="F1048" s="189">
        <v>10</v>
      </c>
      <c r="G1048" s="189">
        <v>10</v>
      </c>
      <c r="H1048" s="189">
        <v>10</v>
      </c>
      <c r="I1048" s="189"/>
    </row>
    <row r="1049" spans="1:9" x14ac:dyDescent="0.2">
      <c r="A1049" s="5">
        <f>A1048</f>
        <v>43235</v>
      </c>
      <c r="B1049" s="202" t="s">
        <v>226</v>
      </c>
      <c r="C1049" s="202" t="s">
        <v>12</v>
      </c>
      <c r="D1049" s="202" t="s">
        <v>71</v>
      </c>
      <c r="E1049" s="189">
        <v>100</v>
      </c>
      <c r="F1049" s="189">
        <v>1</v>
      </c>
      <c r="G1049" s="189">
        <v>1</v>
      </c>
      <c r="H1049" s="189">
        <v>1</v>
      </c>
      <c r="I1049" s="189"/>
    </row>
    <row r="1050" spans="1:9" x14ac:dyDescent="0.2">
      <c r="A1050" s="5">
        <f>A1049</f>
        <v>43235</v>
      </c>
      <c r="B1050" s="202" t="s">
        <v>299</v>
      </c>
      <c r="C1050" s="202" t="s">
        <v>12</v>
      </c>
      <c r="D1050" s="202" t="s">
        <v>35</v>
      </c>
      <c r="E1050" s="189">
        <v>500</v>
      </c>
      <c r="F1050" s="189">
        <v>120</v>
      </c>
      <c r="G1050" s="189">
        <v>120</v>
      </c>
      <c r="H1050" s="189">
        <v>120</v>
      </c>
      <c r="I1050" s="189"/>
    </row>
    <row r="1051" spans="1:9" x14ac:dyDescent="0.2">
      <c r="A1051" s="20">
        <v>43238</v>
      </c>
      <c r="B1051" s="202" t="s">
        <v>204</v>
      </c>
      <c r="C1051" s="202" t="s">
        <v>12</v>
      </c>
      <c r="D1051" s="202" t="s">
        <v>6</v>
      </c>
      <c r="E1051" s="189">
        <v>200</v>
      </c>
      <c r="F1051" s="189">
        <v>5</v>
      </c>
      <c r="G1051" s="189">
        <v>5</v>
      </c>
      <c r="H1051" s="189">
        <v>5</v>
      </c>
      <c r="I1051" s="189"/>
    </row>
    <row r="1052" spans="1:9" x14ac:dyDescent="0.2">
      <c r="A1052" s="20">
        <f>A1051</f>
        <v>43238</v>
      </c>
      <c r="B1052" s="202" t="s">
        <v>150</v>
      </c>
      <c r="C1052" s="202" t="s">
        <v>12</v>
      </c>
      <c r="D1052" s="202" t="s">
        <v>151</v>
      </c>
      <c r="E1052" s="189">
        <v>50</v>
      </c>
      <c r="F1052" s="189">
        <v>10</v>
      </c>
      <c r="G1052" s="189">
        <v>10</v>
      </c>
      <c r="H1052" s="189">
        <v>10</v>
      </c>
      <c r="I1052" s="189"/>
    </row>
    <row r="1053" spans="1:9" x14ac:dyDescent="0.2">
      <c r="A1053" s="20">
        <v>43241</v>
      </c>
      <c r="B1053" s="202" t="s">
        <v>75</v>
      </c>
      <c r="C1053" s="202" t="s">
        <v>12</v>
      </c>
      <c r="D1053" s="202" t="s">
        <v>7</v>
      </c>
      <c r="E1053" s="189">
        <v>100</v>
      </c>
      <c r="F1053" s="189">
        <v>10</v>
      </c>
      <c r="G1053" s="189">
        <v>10</v>
      </c>
      <c r="H1053" s="189">
        <v>10</v>
      </c>
      <c r="I1053" s="189"/>
    </row>
    <row r="1054" spans="1:9" x14ac:dyDescent="0.2">
      <c r="A1054" s="5">
        <f>A1053</f>
        <v>43241</v>
      </c>
      <c r="B1054" s="202" t="s">
        <v>62</v>
      </c>
      <c r="C1054" s="202" t="s">
        <v>12</v>
      </c>
      <c r="D1054" s="202" t="s">
        <v>9</v>
      </c>
      <c r="E1054" s="189">
        <v>500</v>
      </c>
      <c r="F1054" s="189">
        <v>10</v>
      </c>
      <c r="G1054" s="189">
        <v>10</v>
      </c>
      <c r="H1054" s="189">
        <v>10</v>
      </c>
      <c r="I1054" s="189"/>
    </row>
    <row r="1055" spans="1:9" x14ac:dyDescent="0.2">
      <c r="A1055" s="5">
        <f>A1054</f>
        <v>43241</v>
      </c>
      <c r="B1055" s="202" t="s">
        <v>205</v>
      </c>
      <c r="C1055" s="202" t="s">
        <v>12</v>
      </c>
      <c r="D1055" s="202" t="s">
        <v>35</v>
      </c>
      <c r="E1055" s="189">
        <v>600</v>
      </c>
      <c r="F1055" s="189">
        <v>2</v>
      </c>
      <c r="G1055" s="189">
        <v>2</v>
      </c>
      <c r="H1055" s="189">
        <v>2</v>
      </c>
      <c r="I1055" s="189"/>
    </row>
    <row r="1056" spans="1:9" x14ac:dyDescent="0.2">
      <c r="A1056" s="5">
        <f>A1055</f>
        <v>43241</v>
      </c>
      <c r="B1056" s="202" t="s">
        <v>31</v>
      </c>
      <c r="C1056" s="202" t="s">
        <v>12</v>
      </c>
      <c r="D1056" s="202" t="s">
        <v>7</v>
      </c>
      <c r="E1056" s="189">
        <v>400</v>
      </c>
      <c r="F1056" s="189">
        <v>10</v>
      </c>
      <c r="G1056" s="189">
        <v>10</v>
      </c>
      <c r="H1056" s="189">
        <v>10</v>
      </c>
      <c r="I1056" s="189"/>
    </row>
    <row r="1057" spans="1:9" x14ac:dyDescent="0.2">
      <c r="A1057" s="20">
        <v>43242</v>
      </c>
      <c r="B1057" s="428" t="s">
        <v>64</v>
      </c>
      <c r="C1057" s="428" t="s">
        <v>12</v>
      </c>
      <c r="D1057" s="428" t="s">
        <v>6</v>
      </c>
      <c r="E1057" s="429">
        <v>50</v>
      </c>
      <c r="F1057" s="429">
        <v>5</v>
      </c>
      <c r="G1057" s="429">
        <v>5</v>
      </c>
      <c r="H1057" s="429">
        <v>5</v>
      </c>
      <c r="I1057" s="429"/>
    </row>
    <row r="1058" spans="1:9" x14ac:dyDescent="0.2">
      <c r="A1058" s="20">
        <v>43243</v>
      </c>
      <c r="B1058" s="428" t="s">
        <v>165</v>
      </c>
      <c r="C1058" s="428" t="s">
        <v>12</v>
      </c>
      <c r="D1058" s="428" t="s">
        <v>6</v>
      </c>
      <c r="E1058" s="429">
        <v>50</v>
      </c>
      <c r="F1058" s="429">
        <v>1</v>
      </c>
      <c r="G1058" s="429">
        <v>1</v>
      </c>
      <c r="H1058" s="429">
        <v>1</v>
      </c>
      <c r="I1058" s="429"/>
    </row>
    <row r="1059" spans="1:9" x14ac:dyDescent="0.2">
      <c r="A1059" s="5">
        <f>A1058</f>
        <v>43243</v>
      </c>
      <c r="B1059" s="428" t="s">
        <v>170</v>
      </c>
      <c r="C1059" s="428" t="s">
        <v>12</v>
      </c>
      <c r="D1059" s="428" t="s">
        <v>6</v>
      </c>
      <c r="E1059" s="429">
        <v>50</v>
      </c>
      <c r="F1059" s="429">
        <v>1</v>
      </c>
      <c r="G1059" s="429">
        <v>1</v>
      </c>
      <c r="H1059" s="429">
        <v>1</v>
      </c>
      <c r="I1059" s="429"/>
    </row>
    <row r="1060" spans="1:9" x14ac:dyDescent="0.2">
      <c r="A1060" s="20">
        <v>43244</v>
      </c>
      <c r="B1060" s="202" t="s">
        <v>159</v>
      </c>
      <c r="C1060" s="202" t="s">
        <v>12</v>
      </c>
      <c r="D1060" s="202" t="s">
        <v>6</v>
      </c>
      <c r="E1060" s="189">
        <v>50</v>
      </c>
      <c r="F1060" s="189">
        <v>10</v>
      </c>
      <c r="G1060" s="189">
        <v>10</v>
      </c>
      <c r="H1060" s="189">
        <v>10</v>
      </c>
      <c r="I1060" s="189"/>
    </row>
    <row r="1061" spans="1:9" x14ac:dyDescent="0.2">
      <c r="A1061" s="5">
        <f>A1060</f>
        <v>43244</v>
      </c>
      <c r="B1061" s="202" t="s">
        <v>164</v>
      </c>
      <c r="C1061" s="202" t="s">
        <v>12</v>
      </c>
      <c r="D1061" s="202" t="s">
        <v>151</v>
      </c>
      <c r="E1061" s="189">
        <v>200</v>
      </c>
      <c r="F1061" s="189">
        <v>2</v>
      </c>
      <c r="G1061" s="189">
        <v>2</v>
      </c>
      <c r="H1061" s="189">
        <v>2</v>
      </c>
      <c r="I1061" s="189"/>
    </row>
    <row r="1062" spans="1:9" x14ac:dyDescent="0.2">
      <c r="A1062" s="5">
        <f>A1061</f>
        <v>43244</v>
      </c>
      <c r="B1062" s="202" t="s">
        <v>205</v>
      </c>
      <c r="C1062" s="202" t="s">
        <v>12</v>
      </c>
      <c r="D1062" s="202" t="s">
        <v>35</v>
      </c>
      <c r="E1062" s="189">
        <v>150</v>
      </c>
      <c r="F1062" s="189">
        <v>2</v>
      </c>
      <c r="G1062" s="189">
        <v>2</v>
      </c>
      <c r="H1062" s="189">
        <v>2</v>
      </c>
      <c r="I1062" s="189"/>
    </row>
    <row r="1063" spans="1:9" x14ac:dyDescent="0.2">
      <c r="A1063" s="5">
        <f>A1062</f>
        <v>43244</v>
      </c>
      <c r="B1063" s="202" t="s">
        <v>221</v>
      </c>
      <c r="C1063" s="202" t="s">
        <v>12</v>
      </c>
      <c r="D1063" s="202" t="s">
        <v>35</v>
      </c>
      <c r="E1063" s="189">
        <v>200</v>
      </c>
      <c r="F1063" s="189">
        <v>20</v>
      </c>
      <c r="G1063" s="189">
        <v>20</v>
      </c>
      <c r="H1063" s="189">
        <v>20</v>
      </c>
      <c r="I1063" s="189"/>
    </row>
    <row r="1064" spans="1:9" x14ac:dyDescent="0.2">
      <c r="A1064" s="20">
        <v>43251</v>
      </c>
      <c r="B1064" s="202" t="s">
        <v>120</v>
      </c>
      <c r="C1064" s="202" t="s">
        <v>12</v>
      </c>
      <c r="D1064" s="202" t="s">
        <v>35</v>
      </c>
      <c r="E1064" s="189">
        <v>50</v>
      </c>
      <c r="F1064" s="189">
        <v>15</v>
      </c>
      <c r="G1064" s="189">
        <v>15</v>
      </c>
      <c r="H1064" s="189">
        <v>15</v>
      </c>
      <c r="I1064" s="189"/>
    </row>
    <row r="1065" spans="1:9" x14ac:dyDescent="0.2">
      <c r="A1065" s="5">
        <f>A1064</f>
        <v>43251</v>
      </c>
      <c r="B1065" s="202" t="s">
        <v>88</v>
      </c>
      <c r="C1065" s="202" t="s">
        <v>12</v>
      </c>
      <c r="D1065" s="202" t="s">
        <v>6</v>
      </c>
      <c r="E1065" s="189">
        <v>100</v>
      </c>
      <c r="F1065" s="189">
        <v>1</v>
      </c>
      <c r="G1065" s="189">
        <v>1</v>
      </c>
      <c r="H1065" s="189">
        <v>1</v>
      </c>
      <c r="I1065" s="189"/>
    </row>
    <row r="1066" spans="1:9" x14ac:dyDescent="0.2">
      <c r="A1066" s="5">
        <f>A1065</f>
        <v>43251</v>
      </c>
      <c r="B1066" s="202" t="s">
        <v>199</v>
      </c>
      <c r="C1066" s="202" t="s">
        <v>12</v>
      </c>
      <c r="D1066" s="202" t="s">
        <v>6</v>
      </c>
      <c r="E1066" s="189">
        <v>750</v>
      </c>
      <c r="F1066" s="189">
        <v>1</v>
      </c>
      <c r="G1066" s="189">
        <v>1</v>
      </c>
      <c r="H1066" s="189">
        <v>1</v>
      </c>
      <c r="I1066" s="189"/>
    </row>
    <row r="1067" spans="1:9" x14ac:dyDescent="0.2">
      <c r="A1067" s="20">
        <v>43252</v>
      </c>
      <c r="B1067" s="435" t="s">
        <v>120</v>
      </c>
      <c r="C1067" s="435" t="s">
        <v>12</v>
      </c>
      <c r="D1067" s="435" t="s">
        <v>35</v>
      </c>
      <c r="E1067" s="436">
        <v>50</v>
      </c>
      <c r="F1067" s="436">
        <v>5</v>
      </c>
      <c r="G1067" s="436">
        <v>5</v>
      </c>
      <c r="H1067" s="436">
        <v>5</v>
      </c>
      <c r="I1067" s="436"/>
    </row>
    <row r="1068" spans="1:9" x14ac:dyDescent="0.2">
      <c r="A1068" s="5">
        <f>A1067</f>
        <v>43252</v>
      </c>
      <c r="B1068" s="435" t="s">
        <v>159</v>
      </c>
      <c r="C1068" s="435" t="s">
        <v>12</v>
      </c>
      <c r="D1068" s="435" t="s">
        <v>6</v>
      </c>
      <c r="E1068" s="436">
        <v>50</v>
      </c>
      <c r="F1068" s="436">
        <v>1</v>
      </c>
      <c r="G1068" s="436">
        <v>1</v>
      </c>
      <c r="H1068" s="436">
        <v>1</v>
      </c>
      <c r="I1068" s="436"/>
    </row>
    <row r="1069" spans="1:9" x14ac:dyDescent="0.2">
      <c r="A1069" s="5">
        <f>A1068</f>
        <v>43252</v>
      </c>
      <c r="B1069" s="435" t="s">
        <v>88</v>
      </c>
      <c r="C1069" s="435" t="s">
        <v>12</v>
      </c>
      <c r="D1069" s="435" t="s">
        <v>6</v>
      </c>
      <c r="E1069" s="436">
        <v>250</v>
      </c>
      <c r="F1069" s="436">
        <v>1</v>
      </c>
      <c r="G1069" s="436">
        <v>1</v>
      </c>
      <c r="H1069" s="436">
        <v>1</v>
      </c>
      <c r="I1069" s="436"/>
    </row>
    <row r="1070" spans="1:9" x14ac:dyDescent="0.2">
      <c r="A1070" s="5">
        <f>A1069</f>
        <v>43252</v>
      </c>
      <c r="B1070" s="435" t="s">
        <v>205</v>
      </c>
      <c r="C1070" s="435" t="s">
        <v>12</v>
      </c>
      <c r="D1070" s="435" t="s">
        <v>35</v>
      </c>
      <c r="E1070" s="436">
        <v>350</v>
      </c>
      <c r="F1070" s="436">
        <v>7</v>
      </c>
      <c r="G1070" s="436">
        <v>1</v>
      </c>
      <c r="H1070" s="436">
        <v>1</v>
      </c>
      <c r="I1070" s="436"/>
    </row>
    <row r="1071" spans="1:9" x14ac:dyDescent="0.2">
      <c r="A1071" s="5">
        <f>A1070</f>
        <v>43252</v>
      </c>
      <c r="B1071" s="435" t="s">
        <v>200</v>
      </c>
      <c r="C1071" s="435" t="s">
        <v>12</v>
      </c>
      <c r="D1071" s="435" t="s">
        <v>9</v>
      </c>
      <c r="E1071" s="436">
        <v>150</v>
      </c>
      <c r="F1071" s="436">
        <v>1</v>
      </c>
      <c r="G1071" s="436">
        <v>1</v>
      </c>
      <c r="H1071" s="436">
        <v>1</v>
      </c>
      <c r="I1071" s="436"/>
    </row>
    <row r="1072" spans="1:9" x14ac:dyDescent="0.2">
      <c r="A1072" s="20">
        <v>43256</v>
      </c>
      <c r="B1072" s="202" t="s">
        <v>282</v>
      </c>
      <c r="C1072" s="202" t="s">
        <v>12</v>
      </c>
      <c r="D1072" s="202" t="s">
        <v>35</v>
      </c>
      <c r="E1072" s="189">
        <v>50</v>
      </c>
      <c r="F1072" s="189">
        <v>1</v>
      </c>
      <c r="G1072" s="189">
        <v>1</v>
      </c>
      <c r="H1072" s="189">
        <v>1</v>
      </c>
      <c r="I1072" s="189"/>
    </row>
    <row r="1073" spans="1:9" x14ac:dyDescent="0.2">
      <c r="A1073" s="20">
        <v>43257</v>
      </c>
      <c r="B1073" s="6" t="str">
        <f>[1]Sheet1!A50</f>
        <v>Hoopstad</v>
      </c>
      <c r="C1073" s="6" t="str">
        <f>[1]Sheet1!D50</f>
        <v>SB</v>
      </c>
      <c r="D1073" s="202" t="s">
        <v>7</v>
      </c>
      <c r="E1073" s="17">
        <v>400</v>
      </c>
      <c r="F1073" s="189">
        <v>5</v>
      </c>
      <c r="G1073" s="189">
        <v>5</v>
      </c>
      <c r="H1073" s="189">
        <v>5</v>
      </c>
      <c r="I1073" s="189"/>
    </row>
    <row r="1074" spans="1:9" x14ac:dyDescent="0.2">
      <c r="A1074" s="20">
        <f>A1073</f>
        <v>43257</v>
      </c>
      <c r="B1074" s="6" t="str">
        <f>[1]Sheet1!A51</f>
        <v>Koppies</v>
      </c>
      <c r="C1074" s="6" t="str">
        <f>[1]Sheet1!D51</f>
        <v>SB</v>
      </c>
      <c r="D1074" s="202" t="s">
        <v>6</v>
      </c>
      <c r="E1074" s="17">
        <v>50</v>
      </c>
      <c r="F1074" s="189">
        <v>1</v>
      </c>
      <c r="G1074" s="189">
        <v>1</v>
      </c>
      <c r="H1074" s="189">
        <v>1</v>
      </c>
      <c r="I1074" s="189"/>
    </row>
    <row r="1075" spans="1:9" x14ac:dyDescent="0.2">
      <c r="A1075" s="20">
        <v>43259</v>
      </c>
      <c r="B1075" s="202" t="s">
        <v>205</v>
      </c>
      <c r="C1075" s="202" t="s">
        <v>12</v>
      </c>
      <c r="D1075" s="202" t="s">
        <v>35</v>
      </c>
      <c r="E1075" s="189">
        <v>50</v>
      </c>
      <c r="F1075" s="189">
        <v>20</v>
      </c>
      <c r="G1075" s="189">
        <v>20</v>
      </c>
      <c r="H1075" s="189">
        <v>20</v>
      </c>
      <c r="I1075" s="189"/>
    </row>
    <row r="1076" spans="1:9" x14ac:dyDescent="0.2">
      <c r="A1076" s="20">
        <f>A1075</f>
        <v>43259</v>
      </c>
      <c r="B1076" s="202" t="s">
        <v>89</v>
      </c>
      <c r="C1076" s="202" t="s">
        <v>12</v>
      </c>
      <c r="D1076" s="202" t="s">
        <v>23</v>
      </c>
      <c r="E1076" s="189">
        <v>50</v>
      </c>
      <c r="F1076" s="189">
        <v>2</v>
      </c>
      <c r="G1076" s="189">
        <v>2</v>
      </c>
      <c r="H1076" s="189">
        <v>2</v>
      </c>
      <c r="I1076" s="189"/>
    </row>
    <row r="1077" spans="1:9" x14ac:dyDescent="0.2">
      <c r="A1077" s="20">
        <v>43262</v>
      </c>
      <c r="B1077" s="202" t="s">
        <v>120</v>
      </c>
      <c r="C1077" s="202" t="s">
        <v>12</v>
      </c>
      <c r="D1077" s="202" t="s">
        <v>35</v>
      </c>
      <c r="E1077" s="189">
        <v>100</v>
      </c>
      <c r="F1077" s="189">
        <v>10</v>
      </c>
      <c r="G1077" s="189">
        <v>10</v>
      </c>
      <c r="H1077" s="189">
        <v>10</v>
      </c>
      <c r="I1077" s="189"/>
    </row>
    <row r="1078" spans="1:9" x14ac:dyDescent="0.2">
      <c r="A1078" s="20">
        <v>43264</v>
      </c>
      <c r="B1078" s="439" t="s">
        <v>150</v>
      </c>
      <c r="C1078" s="439" t="s">
        <v>12</v>
      </c>
      <c r="D1078" s="439" t="s">
        <v>151</v>
      </c>
      <c r="E1078" s="440">
        <v>100</v>
      </c>
      <c r="F1078" s="440">
        <v>1</v>
      </c>
      <c r="G1078" s="440">
        <v>1</v>
      </c>
      <c r="H1078" s="440">
        <v>1</v>
      </c>
      <c r="I1078" s="440"/>
    </row>
    <row r="1079" spans="1:9" x14ac:dyDescent="0.2">
      <c r="A1079" s="20">
        <v>43269</v>
      </c>
      <c r="B1079" s="202" t="s">
        <v>59</v>
      </c>
      <c r="C1079" s="202" t="s">
        <v>12</v>
      </c>
      <c r="D1079" s="202" t="s">
        <v>7</v>
      </c>
      <c r="E1079" s="189">
        <v>850</v>
      </c>
      <c r="F1079" s="189">
        <v>10</v>
      </c>
      <c r="G1079" s="189">
        <v>10</v>
      </c>
      <c r="H1079" s="189">
        <v>10</v>
      </c>
      <c r="I1079" s="189"/>
    </row>
    <row r="1080" spans="1:9" x14ac:dyDescent="0.2">
      <c r="A1080" s="20">
        <v>43271</v>
      </c>
      <c r="B1080" s="202" t="s">
        <v>120</v>
      </c>
      <c r="C1080" s="202" t="s">
        <v>12</v>
      </c>
      <c r="D1080" s="202" t="s">
        <v>35</v>
      </c>
      <c r="E1080" s="189">
        <v>50</v>
      </c>
      <c r="F1080" s="189">
        <v>10</v>
      </c>
      <c r="G1080" s="189">
        <v>10</v>
      </c>
      <c r="H1080" s="189">
        <v>10</v>
      </c>
      <c r="I1080" s="189"/>
    </row>
    <row r="1081" spans="1:9" x14ac:dyDescent="0.2">
      <c r="A1081" s="20">
        <f>A1080</f>
        <v>43271</v>
      </c>
      <c r="B1081" s="202" t="s">
        <v>88</v>
      </c>
      <c r="C1081" s="202" t="s">
        <v>12</v>
      </c>
      <c r="D1081" s="202" t="s">
        <v>6</v>
      </c>
      <c r="E1081" s="189">
        <v>450</v>
      </c>
      <c r="F1081" s="189">
        <v>5</v>
      </c>
      <c r="G1081" s="189">
        <v>5</v>
      </c>
      <c r="H1081" s="189">
        <v>5</v>
      </c>
      <c r="I1081" s="189"/>
    </row>
    <row r="1082" spans="1:9" x14ac:dyDescent="0.2">
      <c r="A1082" s="20">
        <v>43273</v>
      </c>
      <c r="B1082" s="202" t="s">
        <v>150</v>
      </c>
      <c r="C1082" s="202" t="s">
        <v>12</v>
      </c>
      <c r="D1082" s="202" t="s">
        <v>151</v>
      </c>
      <c r="E1082" s="189">
        <v>100</v>
      </c>
      <c r="F1082" s="189">
        <v>1</v>
      </c>
      <c r="G1082" s="189">
        <v>1</v>
      </c>
      <c r="H1082" s="189">
        <v>1</v>
      </c>
      <c r="I1082" s="189"/>
    </row>
    <row r="1083" spans="1:9" x14ac:dyDescent="0.2">
      <c r="A1083" s="20">
        <v>43278</v>
      </c>
      <c r="B1083" s="202" t="s">
        <v>180</v>
      </c>
      <c r="C1083" s="202" t="s">
        <v>12</v>
      </c>
      <c r="D1083" s="202" t="s">
        <v>6</v>
      </c>
      <c r="E1083" s="189">
        <v>200</v>
      </c>
      <c r="F1083" s="189">
        <v>10</v>
      </c>
      <c r="G1083" s="189">
        <v>10</v>
      </c>
      <c r="H1083" s="189">
        <v>10</v>
      </c>
      <c r="I1083" s="189"/>
    </row>
    <row r="1084" spans="1:9" x14ac:dyDescent="0.2">
      <c r="A1084" s="5">
        <f>A1083</f>
        <v>43278</v>
      </c>
      <c r="B1084" s="202" t="s">
        <v>135</v>
      </c>
      <c r="C1084" s="202" t="s">
        <v>12</v>
      </c>
      <c r="D1084" s="202" t="s">
        <v>6</v>
      </c>
      <c r="E1084" s="189">
        <v>1650</v>
      </c>
      <c r="F1084" s="189">
        <v>10</v>
      </c>
      <c r="G1084" s="189">
        <v>10</v>
      </c>
      <c r="H1084" s="189">
        <v>10</v>
      </c>
      <c r="I1084" s="189"/>
    </row>
    <row r="1085" spans="1:9" x14ac:dyDescent="0.2">
      <c r="A1085" s="5">
        <f>A1084</f>
        <v>43278</v>
      </c>
      <c r="B1085" s="202" t="s">
        <v>26</v>
      </c>
      <c r="C1085" s="202" t="s">
        <v>12</v>
      </c>
      <c r="D1085" s="202" t="s">
        <v>6</v>
      </c>
      <c r="E1085" s="189">
        <v>300</v>
      </c>
      <c r="F1085" s="189">
        <v>10</v>
      </c>
      <c r="G1085" s="189">
        <v>10</v>
      </c>
      <c r="H1085" s="189">
        <v>10</v>
      </c>
      <c r="I1085" s="189"/>
    </row>
    <row r="1086" spans="1:9" x14ac:dyDescent="0.2">
      <c r="A1086" s="5">
        <f>A1085</f>
        <v>43278</v>
      </c>
      <c r="B1086" s="202" t="s">
        <v>88</v>
      </c>
      <c r="C1086" s="202" t="s">
        <v>12</v>
      </c>
      <c r="D1086" s="202" t="s">
        <v>6</v>
      </c>
      <c r="E1086" s="189">
        <v>850</v>
      </c>
      <c r="F1086" s="189">
        <v>10</v>
      </c>
      <c r="G1086" s="189">
        <v>10</v>
      </c>
      <c r="H1086" s="189">
        <v>10</v>
      </c>
      <c r="I1086" s="189"/>
    </row>
    <row r="1087" spans="1:9" x14ac:dyDescent="0.2">
      <c r="A1087" s="5">
        <f>A1086</f>
        <v>43278</v>
      </c>
      <c r="B1087" s="202" t="s">
        <v>143</v>
      </c>
      <c r="C1087" s="202" t="s">
        <v>12</v>
      </c>
      <c r="D1087" s="202" t="s">
        <v>6</v>
      </c>
      <c r="E1087" s="189">
        <v>600</v>
      </c>
      <c r="F1087" s="189">
        <v>10</v>
      </c>
      <c r="G1087" s="189">
        <v>10</v>
      </c>
      <c r="H1087" s="189">
        <v>10</v>
      </c>
      <c r="I1087" s="189"/>
    </row>
    <row r="1088" spans="1:9" x14ac:dyDescent="0.2">
      <c r="A1088" s="5">
        <f>A1087</f>
        <v>43278</v>
      </c>
      <c r="B1088" s="202" t="s">
        <v>161</v>
      </c>
      <c r="C1088" s="202" t="s">
        <v>12</v>
      </c>
      <c r="D1088" s="202" t="s">
        <v>6</v>
      </c>
      <c r="E1088" s="189">
        <v>800</v>
      </c>
      <c r="F1088" s="189">
        <v>10</v>
      </c>
      <c r="G1088" s="189">
        <v>10</v>
      </c>
      <c r="H1088" s="189">
        <v>10</v>
      </c>
      <c r="I1088" s="189"/>
    </row>
    <row r="1089" spans="1:9" x14ac:dyDescent="0.2">
      <c r="A1089" s="20">
        <v>43280</v>
      </c>
      <c r="B1089" s="445" t="s">
        <v>190</v>
      </c>
      <c r="C1089" s="445" t="s">
        <v>12</v>
      </c>
      <c r="D1089" s="445" t="s">
        <v>35</v>
      </c>
      <c r="E1089" s="446">
        <v>400</v>
      </c>
      <c r="F1089" s="446">
        <v>1</v>
      </c>
      <c r="G1089" s="446">
        <v>1</v>
      </c>
      <c r="H1089" s="446">
        <v>1</v>
      </c>
      <c r="I1089" s="446"/>
    </row>
    <row r="1090" spans="1:9" x14ac:dyDescent="0.2">
      <c r="A1090" s="5">
        <f>A1089</f>
        <v>43280</v>
      </c>
      <c r="B1090" s="445" t="s">
        <v>174</v>
      </c>
      <c r="C1090" s="445" t="s">
        <v>12</v>
      </c>
      <c r="D1090" s="445" t="s">
        <v>35</v>
      </c>
      <c r="E1090" s="446">
        <v>50</v>
      </c>
      <c r="F1090" s="446">
        <v>1</v>
      </c>
      <c r="G1090" s="446">
        <v>1</v>
      </c>
      <c r="H1090" s="446">
        <v>1</v>
      </c>
      <c r="I1090" s="446"/>
    </row>
    <row r="1091" spans="1:9" x14ac:dyDescent="0.2">
      <c r="A1091" s="5">
        <f>A1090</f>
        <v>43280</v>
      </c>
      <c r="B1091" s="445" t="s">
        <v>29</v>
      </c>
      <c r="C1091" s="445" t="s">
        <v>12</v>
      </c>
      <c r="D1091" s="445" t="s">
        <v>35</v>
      </c>
      <c r="E1091" s="446">
        <v>50</v>
      </c>
      <c r="F1091" s="446">
        <v>1</v>
      </c>
      <c r="G1091" s="446">
        <v>1</v>
      </c>
      <c r="H1091" s="446">
        <v>1</v>
      </c>
      <c r="I1091" s="446"/>
    </row>
    <row r="1092" spans="1:9" x14ac:dyDescent="0.2">
      <c r="A1092" s="5">
        <f>A1091</f>
        <v>43280</v>
      </c>
      <c r="B1092" s="445" t="s">
        <v>282</v>
      </c>
      <c r="C1092" s="445" t="s">
        <v>12</v>
      </c>
      <c r="D1092" s="445" t="s">
        <v>35</v>
      </c>
      <c r="E1092" s="446">
        <v>50</v>
      </c>
      <c r="F1092" s="446">
        <v>2</v>
      </c>
      <c r="G1092" s="446">
        <v>2</v>
      </c>
      <c r="H1092" s="446">
        <v>2</v>
      </c>
      <c r="I1092" s="446"/>
    </row>
    <row r="1093" spans="1:9" x14ac:dyDescent="0.2">
      <c r="A1093" s="20">
        <v>43283</v>
      </c>
      <c r="B1093" s="202" t="s">
        <v>88</v>
      </c>
      <c r="C1093" s="202" t="s">
        <v>12</v>
      </c>
      <c r="D1093" s="202" t="s">
        <v>6</v>
      </c>
      <c r="E1093" s="189">
        <v>1000</v>
      </c>
      <c r="F1093" s="189">
        <v>5</v>
      </c>
      <c r="G1093" s="189">
        <v>5</v>
      </c>
      <c r="H1093" s="189">
        <v>5</v>
      </c>
      <c r="I1093" s="189"/>
    </row>
    <row r="1094" spans="1:9" x14ac:dyDescent="0.2">
      <c r="A1094" s="5">
        <f>A1093</f>
        <v>43283</v>
      </c>
      <c r="B1094" s="202" t="s">
        <v>62</v>
      </c>
      <c r="C1094" s="202" t="s">
        <v>12</v>
      </c>
      <c r="D1094" s="202" t="s">
        <v>9</v>
      </c>
      <c r="E1094" s="189">
        <v>400</v>
      </c>
      <c r="F1094" s="189">
        <v>10</v>
      </c>
      <c r="G1094" s="189">
        <v>10</v>
      </c>
      <c r="H1094" s="189">
        <v>10</v>
      </c>
      <c r="I1094" s="189"/>
    </row>
    <row r="1095" spans="1:9" x14ac:dyDescent="0.2">
      <c r="A1095" s="20">
        <v>43285</v>
      </c>
      <c r="B1095" s="202" t="s">
        <v>88</v>
      </c>
      <c r="C1095" s="202" t="s">
        <v>12</v>
      </c>
      <c r="D1095" s="202" t="s">
        <v>6</v>
      </c>
      <c r="E1095" s="189">
        <v>800</v>
      </c>
      <c r="F1095" s="189">
        <v>10</v>
      </c>
      <c r="G1095" s="189">
        <v>10</v>
      </c>
      <c r="H1095" s="189">
        <v>10</v>
      </c>
      <c r="I1095" s="189"/>
    </row>
    <row r="1096" spans="1:9" x14ac:dyDescent="0.2">
      <c r="A1096" s="20">
        <v>43294</v>
      </c>
      <c r="B1096" s="202" t="s">
        <v>150</v>
      </c>
      <c r="C1096" s="202" t="s">
        <v>12</v>
      </c>
      <c r="D1096" s="202" t="s">
        <v>151</v>
      </c>
      <c r="E1096" s="189">
        <v>100</v>
      </c>
      <c r="F1096" s="189">
        <v>1</v>
      </c>
      <c r="G1096" s="189">
        <v>1</v>
      </c>
      <c r="H1096" s="189">
        <v>1</v>
      </c>
      <c r="I1096" s="189"/>
    </row>
    <row r="1097" spans="1:9" x14ac:dyDescent="0.2">
      <c r="A1097" s="20">
        <v>43298</v>
      </c>
      <c r="B1097" s="450" t="s">
        <v>118</v>
      </c>
      <c r="C1097" s="450" t="s">
        <v>12</v>
      </c>
      <c r="D1097" s="450" t="s">
        <v>35</v>
      </c>
      <c r="E1097" s="451">
        <v>350</v>
      </c>
      <c r="F1097" s="451">
        <v>10</v>
      </c>
      <c r="G1097" s="451">
        <v>10</v>
      </c>
      <c r="H1097" s="451">
        <v>10</v>
      </c>
      <c r="I1097" s="451"/>
    </row>
    <row r="1098" spans="1:9" x14ac:dyDescent="0.2">
      <c r="A1098" s="5">
        <f>A1097</f>
        <v>43298</v>
      </c>
      <c r="B1098" s="450" t="s">
        <v>115</v>
      </c>
      <c r="C1098" s="450" t="s">
        <v>12</v>
      </c>
      <c r="D1098" s="450" t="s">
        <v>35</v>
      </c>
      <c r="E1098" s="451">
        <v>150</v>
      </c>
      <c r="F1098" s="451">
        <v>1</v>
      </c>
      <c r="G1098" s="451">
        <v>1</v>
      </c>
      <c r="H1098" s="451">
        <v>1</v>
      </c>
      <c r="I1098" s="451"/>
    </row>
    <row r="1099" spans="1:9" x14ac:dyDescent="0.2">
      <c r="A1099" s="20">
        <v>43299</v>
      </c>
      <c r="B1099" s="7" t="s">
        <v>121</v>
      </c>
      <c r="C1099" s="7" t="s">
        <v>12</v>
      </c>
      <c r="D1099" s="7" t="s">
        <v>35</v>
      </c>
      <c r="E1099" s="22">
        <v>50</v>
      </c>
      <c r="F1099" s="22">
        <v>3</v>
      </c>
      <c r="G1099" s="22">
        <v>3</v>
      </c>
      <c r="H1099" s="22">
        <v>3</v>
      </c>
      <c r="I1099" s="22"/>
    </row>
    <row r="1100" spans="1:9" x14ac:dyDescent="0.2">
      <c r="A1100" s="20">
        <v>43312</v>
      </c>
      <c r="B1100" s="202" t="s">
        <v>123</v>
      </c>
      <c r="C1100" s="202" t="s">
        <v>12</v>
      </c>
      <c r="D1100" s="202" t="s">
        <v>6</v>
      </c>
      <c r="E1100" s="189">
        <v>100</v>
      </c>
      <c r="F1100" s="189">
        <v>10</v>
      </c>
      <c r="G1100" s="189">
        <v>10</v>
      </c>
      <c r="H1100" s="189">
        <v>10</v>
      </c>
      <c r="I1100" s="189"/>
    </row>
    <row r="1101" spans="1:9" x14ac:dyDescent="0.2">
      <c r="A1101" s="5">
        <f>A1100</f>
        <v>43312</v>
      </c>
      <c r="B1101" s="202" t="s">
        <v>291</v>
      </c>
      <c r="C1101" s="202" t="s">
        <v>12</v>
      </c>
      <c r="D1101" s="202" t="s">
        <v>6</v>
      </c>
      <c r="E1101" s="189">
        <v>150</v>
      </c>
      <c r="F1101" s="189">
        <v>15</v>
      </c>
      <c r="G1101" s="189">
        <v>15</v>
      </c>
      <c r="H1101" s="189">
        <v>15</v>
      </c>
      <c r="I1101" s="189"/>
    </row>
    <row r="1102" spans="1:9" x14ac:dyDescent="0.2">
      <c r="A1102" s="20">
        <v>43315</v>
      </c>
      <c r="B1102" s="454" t="s">
        <v>60</v>
      </c>
      <c r="C1102" s="454" t="s">
        <v>12</v>
      </c>
      <c r="D1102" s="454" t="s">
        <v>6</v>
      </c>
      <c r="E1102" s="455">
        <v>200</v>
      </c>
      <c r="F1102" s="455">
        <v>20</v>
      </c>
      <c r="G1102" s="455">
        <v>20</v>
      </c>
      <c r="H1102" s="455">
        <v>20</v>
      </c>
      <c r="I1102" s="455"/>
    </row>
    <row r="1103" spans="1:9" x14ac:dyDescent="0.2">
      <c r="A1103" s="20">
        <f>A1102</f>
        <v>43315</v>
      </c>
      <c r="B1103" s="454" t="s">
        <v>150</v>
      </c>
      <c r="C1103" s="454" t="s">
        <v>12</v>
      </c>
      <c r="D1103" s="454" t="s">
        <v>151</v>
      </c>
      <c r="E1103" s="455">
        <v>100</v>
      </c>
      <c r="F1103" s="455">
        <v>1</v>
      </c>
      <c r="G1103" s="455">
        <v>1</v>
      </c>
      <c r="H1103" s="455">
        <v>1</v>
      </c>
      <c r="I1103" s="455"/>
    </row>
    <row r="1104" spans="1:9" x14ac:dyDescent="0.2">
      <c r="A1104" s="20">
        <v>43325</v>
      </c>
      <c r="B1104" s="460" t="s">
        <v>121</v>
      </c>
      <c r="C1104" s="460" t="s">
        <v>12</v>
      </c>
      <c r="D1104" s="460" t="s">
        <v>35</v>
      </c>
      <c r="E1104" s="461">
        <v>250</v>
      </c>
      <c r="F1104" s="461">
        <v>5</v>
      </c>
      <c r="G1104" s="461">
        <v>5</v>
      </c>
      <c r="H1104" s="461">
        <v>5</v>
      </c>
      <c r="I1104" s="461"/>
    </row>
    <row r="1105" spans="1:9" x14ac:dyDescent="0.2">
      <c r="A1105" s="20">
        <v>43327</v>
      </c>
      <c r="B1105" s="460" t="s">
        <v>120</v>
      </c>
      <c r="C1105" s="460" t="s">
        <v>12</v>
      </c>
      <c r="D1105" s="460" t="s">
        <v>35</v>
      </c>
      <c r="E1105" s="461">
        <v>100</v>
      </c>
      <c r="F1105" s="461">
        <v>5</v>
      </c>
      <c r="G1105" s="461">
        <v>5</v>
      </c>
      <c r="H1105" s="461">
        <v>5</v>
      </c>
      <c r="I1105" s="461"/>
    </row>
    <row r="1106" spans="1:9" x14ac:dyDescent="0.2">
      <c r="A1106" s="20">
        <v>43329</v>
      </c>
      <c r="B1106" s="202" t="s">
        <v>165</v>
      </c>
      <c r="C1106" s="202" t="s">
        <v>12</v>
      </c>
      <c r="D1106" s="202" t="s">
        <v>6</v>
      </c>
      <c r="E1106" s="189">
        <v>50</v>
      </c>
      <c r="F1106" s="189">
        <v>5</v>
      </c>
      <c r="G1106" s="189">
        <v>5</v>
      </c>
      <c r="H1106" s="189">
        <v>5</v>
      </c>
      <c r="I1106" s="189"/>
    </row>
    <row r="1107" spans="1:9" x14ac:dyDescent="0.2">
      <c r="A1107" s="20">
        <v>43339</v>
      </c>
      <c r="B1107" s="6" t="s">
        <v>123</v>
      </c>
      <c r="C1107" s="17" t="s">
        <v>12</v>
      </c>
      <c r="D1107" s="17" t="s">
        <v>6</v>
      </c>
      <c r="E1107" s="17">
        <v>200</v>
      </c>
      <c r="F1107" s="612">
        <v>20</v>
      </c>
      <c r="G1107" s="612">
        <v>20</v>
      </c>
      <c r="H1107" s="612">
        <v>20</v>
      </c>
    </row>
    <row r="1108" spans="1:9" x14ac:dyDescent="0.2">
      <c r="A1108" s="20">
        <v>43340</v>
      </c>
      <c r="B1108" s="202" t="s">
        <v>123</v>
      </c>
      <c r="C1108" s="202" t="s">
        <v>12</v>
      </c>
      <c r="D1108" s="202" t="s">
        <v>6</v>
      </c>
      <c r="E1108" s="189">
        <v>150</v>
      </c>
      <c r="F1108" s="189">
        <v>20</v>
      </c>
      <c r="G1108" s="189">
        <v>20</v>
      </c>
      <c r="H1108" s="189">
        <v>20</v>
      </c>
      <c r="I1108" s="189"/>
    </row>
    <row r="1109" spans="1:9" x14ac:dyDescent="0.2">
      <c r="A1109" s="20">
        <v>43342</v>
      </c>
      <c r="B1109" s="202" t="s">
        <v>141</v>
      </c>
      <c r="C1109" s="202" t="s">
        <v>12</v>
      </c>
      <c r="D1109" s="202" t="s">
        <v>6</v>
      </c>
      <c r="E1109" s="189">
        <v>150</v>
      </c>
      <c r="F1109" s="189">
        <v>10</v>
      </c>
      <c r="G1109" s="189">
        <v>10</v>
      </c>
      <c r="H1109" s="189">
        <v>10</v>
      </c>
      <c r="I1109" s="189"/>
    </row>
    <row r="1110" spans="1:9" x14ac:dyDescent="0.2">
      <c r="A1110" s="5">
        <f t="shared" ref="A1110:A1124" si="36">A1109</f>
        <v>43342</v>
      </c>
      <c r="B1110" s="202" t="s">
        <v>181</v>
      </c>
      <c r="C1110" s="202" t="s">
        <v>12</v>
      </c>
      <c r="D1110" s="202" t="s">
        <v>6</v>
      </c>
      <c r="E1110" s="189">
        <v>350</v>
      </c>
      <c r="F1110" s="189">
        <v>10</v>
      </c>
      <c r="G1110" s="189">
        <v>10</v>
      </c>
      <c r="H1110" s="189">
        <v>10</v>
      </c>
      <c r="I1110" s="189"/>
    </row>
    <row r="1111" spans="1:9" x14ac:dyDescent="0.2">
      <c r="A1111" s="5">
        <f t="shared" si="36"/>
        <v>43342</v>
      </c>
      <c r="B1111" s="202" t="s">
        <v>60</v>
      </c>
      <c r="C1111" s="202" t="s">
        <v>12</v>
      </c>
      <c r="D1111" s="202" t="s">
        <v>6</v>
      </c>
      <c r="E1111" s="189">
        <v>200</v>
      </c>
      <c r="F1111" s="189">
        <v>10</v>
      </c>
      <c r="G1111" s="189">
        <v>10</v>
      </c>
      <c r="H1111" s="189">
        <v>10</v>
      </c>
      <c r="I1111" s="189"/>
    </row>
    <row r="1112" spans="1:9" x14ac:dyDescent="0.2">
      <c r="A1112" s="5">
        <f t="shared" si="36"/>
        <v>43342</v>
      </c>
      <c r="B1112" s="202" t="s">
        <v>26</v>
      </c>
      <c r="C1112" s="202" t="s">
        <v>12</v>
      </c>
      <c r="D1112" s="202" t="s">
        <v>6</v>
      </c>
      <c r="E1112" s="189">
        <v>100</v>
      </c>
      <c r="F1112" s="189">
        <v>10</v>
      </c>
      <c r="G1112" s="189">
        <v>10</v>
      </c>
      <c r="H1112" s="189">
        <v>10</v>
      </c>
      <c r="I1112" s="189"/>
    </row>
    <row r="1113" spans="1:9" x14ac:dyDescent="0.2">
      <c r="A1113" s="5">
        <f t="shared" si="36"/>
        <v>43342</v>
      </c>
      <c r="B1113" s="202" t="s">
        <v>198</v>
      </c>
      <c r="C1113" s="202" t="s">
        <v>12</v>
      </c>
      <c r="D1113" s="202" t="s">
        <v>6</v>
      </c>
      <c r="E1113" s="189">
        <v>50</v>
      </c>
      <c r="F1113" s="189">
        <v>15</v>
      </c>
      <c r="G1113" s="189">
        <v>15</v>
      </c>
      <c r="H1113" s="189">
        <v>15</v>
      </c>
      <c r="I1113" s="189"/>
    </row>
    <row r="1114" spans="1:9" x14ac:dyDescent="0.2">
      <c r="A1114" s="5">
        <f t="shared" si="36"/>
        <v>43342</v>
      </c>
      <c r="B1114" s="202" t="s">
        <v>88</v>
      </c>
      <c r="C1114" s="202" t="s">
        <v>12</v>
      </c>
      <c r="D1114" s="202" t="s">
        <v>6</v>
      </c>
      <c r="E1114" s="189">
        <v>500</v>
      </c>
      <c r="F1114" s="189">
        <v>15</v>
      </c>
      <c r="G1114" s="189">
        <v>15</v>
      </c>
      <c r="H1114" s="189">
        <v>15</v>
      </c>
      <c r="I1114" s="189"/>
    </row>
    <row r="1115" spans="1:9" x14ac:dyDescent="0.2">
      <c r="A1115" s="5">
        <f t="shared" si="36"/>
        <v>43342</v>
      </c>
      <c r="B1115" s="202" t="s">
        <v>121</v>
      </c>
      <c r="C1115" s="202" t="s">
        <v>12</v>
      </c>
      <c r="D1115" s="202" t="s">
        <v>35</v>
      </c>
      <c r="E1115" s="189">
        <v>50</v>
      </c>
      <c r="F1115" s="189">
        <v>10</v>
      </c>
      <c r="G1115" s="189">
        <v>10</v>
      </c>
      <c r="H1115" s="189">
        <v>10</v>
      </c>
      <c r="I1115" s="189"/>
    </row>
    <row r="1116" spans="1:9" x14ac:dyDescent="0.2">
      <c r="A1116" s="5">
        <f t="shared" si="36"/>
        <v>43342</v>
      </c>
      <c r="B1116" s="202" t="s">
        <v>150</v>
      </c>
      <c r="C1116" s="202" t="s">
        <v>12</v>
      </c>
      <c r="D1116" s="202" t="s">
        <v>151</v>
      </c>
      <c r="E1116" s="189">
        <v>300</v>
      </c>
      <c r="F1116" s="189">
        <v>20</v>
      </c>
      <c r="G1116" s="189">
        <v>15</v>
      </c>
      <c r="H1116" s="189">
        <v>20</v>
      </c>
      <c r="I1116" s="189"/>
    </row>
    <row r="1117" spans="1:9" x14ac:dyDescent="0.2">
      <c r="A1117" s="5">
        <f t="shared" si="36"/>
        <v>43342</v>
      </c>
      <c r="B1117" s="202" t="s">
        <v>339</v>
      </c>
      <c r="C1117" s="202" t="s">
        <v>12</v>
      </c>
      <c r="D1117" s="202" t="s">
        <v>151</v>
      </c>
      <c r="E1117" s="189">
        <v>100</v>
      </c>
      <c r="F1117" s="189">
        <v>15</v>
      </c>
      <c r="G1117" s="189">
        <v>15</v>
      </c>
      <c r="H1117" s="189">
        <v>15</v>
      </c>
      <c r="I1117" s="189"/>
    </row>
    <row r="1118" spans="1:9" x14ac:dyDescent="0.2">
      <c r="A1118" s="5">
        <f t="shared" si="36"/>
        <v>43342</v>
      </c>
      <c r="B1118" s="202" t="s">
        <v>203</v>
      </c>
      <c r="C1118" s="202" t="s">
        <v>12</v>
      </c>
      <c r="D1118" s="202" t="s">
        <v>6</v>
      </c>
      <c r="E1118" s="189">
        <v>100</v>
      </c>
      <c r="F1118" s="189">
        <v>5</v>
      </c>
      <c r="G1118" s="189">
        <v>5</v>
      </c>
      <c r="H1118" s="189">
        <v>5</v>
      </c>
      <c r="I1118" s="189"/>
    </row>
    <row r="1119" spans="1:9" x14ac:dyDescent="0.2">
      <c r="A1119" s="5">
        <f t="shared" si="36"/>
        <v>43342</v>
      </c>
      <c r="B1119" s="202" t="s">
        <v>178</v>
      </c>
      <c r="C1119" s="202" t="s">
        <v>12</v>
      </c>
      <c r="D1119" s="202" t="s">
        <v>6</v>
      </c>
      <c r="E1119" s="189">
        <v>100</v>
      </c>
      <c r="F1119" s="189">
        <v>5</v>
      </c>
      <c r="G1119" s="189">
        <v>5</v>
      </c>
      <c r="H1119" s="189">
        <v>5</v>
      </c>
      <c r="I1119" s="189"/>
    </row>
    <row r="1120" spans="1:9" x14ac:dyDescent="0.2">
      <c r="A1120" s="5">
        <f t="shared" si="36"/>
        <v>43342</v>
      </c>
      <c r="B1120" s="202" t="s">
        <v>291</v>
      </c>
      <c r="C1120" s="202" t="s">
        <v>12</v>
      </c>
      <c r="D1120" s="202" t="s">
        <v>6</v>
      </c>
      <c r="E1120" s="189">
        <v>350</v>
      </c>
      <c r="F1120" s="189">
        <v>10</v>
      </c>
      <c r="G1120" s="189">
        <v>10</v>
      </c>
      <c r="H1120" s="189">
        <v>10</v>
      </c>
      <c r="I1120" s="189"/>
    </row>
    <row r="1121" spans="1:9" x14ac:dyDescent="0.2">
      <c r="A1121" s="5">
        <f t="shared" si="36"/>
        <v>43342</v>
      </c>
      <c r="B1121" s="202" t="s">
        <v>161</v>
      </c>
      <c r="C1121" s="202" t="s">
        <v>12</v>
      </c>
      <c r="D1121" s="202" t="s">
        <v>6</v>
      </c>
      <c r="E1121" s="189">
        <v>100</v>
      </c>
      <c r="F1121" s="189">
        <v>15</v>
      </c>
      <c r="G1121" s="189">
        <v>15</v>
      </c>
      <c r="H1121" s="189">
        <v>15</v>
      </c>
      <c r="I1121" s="189"/>
    </row>
    <row r="1122" spans="1:9" x14ac:dyDescent="0.2">
      <c r="A1122" s="5">
        <f t="shared" si="36"/>
        <v>43342</v>
      </c>
      <c r="B1122" s="202" t="s">
        <v>166</v>
      </c>
      <c r="C1122" s="202" t="s">
        <v>12</v>
      </c>
      <c r="D1122" s="202" t="s">
        <v>6</v>
      </c>
      <c r="E1122" s="189">
        <v>1150</v>
      </c>
      <c r="F1122" s="189">
        <v>10</v>
      </c>
      <c r="G1122" s="189">
        <v>10</v>
      </c>
      <c r="H1122" s="189">
        <v>10</v>
      </c>
      <c r="I1122" s="189"/>
    </row>
    <row r="1123" spans="1:9" x14ac:dyDescent="0.2">
      <c r="A1123" s="5">
        <f t="shared" si="36"/>
        <v>43342</v>
      </c>
      <c r="B1123" s="202" t="s">
        <v>126</v>
      </c>
      <c r="C1123" s="202" t="s">
        <v>12</v>
      </c>
      <c r="D1123" s="202" t="s">
        <v>6</v>
      </c>
      <c r="E1123" s="189">
        <v>100</v>
      </c>
      <c r="F1123" s="189">
        <v>5</v>
      </c>
      <c r="G1123" s="189">
        <v>5</v>
      </c>
      <c r="H1123" s="189">
        <v>5</v>
      </c>
      <c r="I1123" s="189"/>
    </row>
    <row r="1124" spans="1:9" x14ac:dyDescent="0.2">
      <c r="A1124" s="5">
        <f t="shared" si="36"/>
        <v>43342</v>
      </c>
      <c r="B1124" s="202" t="s">
        <v>160</v>
      </c>
      <c r="C1124" s="202" t="s">
        <v>12</v>
      </c>
      <c r="D1124" s="202" t="s">
        <v>6</v>
      </c>
      <c r="E1124" s="189">
        <v>750</v>
      </c>
      <c r="F1124" s="189">
        <v>5</v>
      </c>
      <c r="G1124" s="189">
        <v>5</v>
      </c>
      <c r="H1124" s="189">
        <v>5</v>
      </c>
      <c r="I1124" s="189"/>
    </row>
    <row r="1125" spans="1:9" x14ac:dyDescent="0.2">
      <c r="A1125" s="20">
        <v>43343</v>
      </c>
      <c r="B1125" s="202" t="s">
        <v>141</v>
      </c>
      <c r="C1125" s="202" t="s">
        <v>12</v>
      </c>
      <c r="D1125" s="202" t="s">
        <v>6</v>
      </c>
      <c r="E1125" s="189">
        <v>350</v>
      </c>
      <c r="F1125" s="189">
        <v>5</v>
      </c>
      <c r="G1125" s="189">
        <v>5</v>
      </c>
      <c r="H1125" s="189">
        <v>5</v>
      </c>
      <c r="I1125" s="189"/>
    </row>
    <row r="1126" spans="1:9" x14ac:dyDescent="0.2">
      <c r="A1126" s="5">
        <f t="shared" ref="A1126:A1132" si="37">A1125</f>
        <v>43343</v>
      </c>
      <c r="B1126" s="202" t="s">
        <v>181</v>
      </c>
      <c r="C1126" s="202" t="s">
        <v>12</v>
      </c>
      <c r="D1126" s="202" t="s">
        <v>6</v>
      </c>
      <c r="E1126" s="189">
        <v>100</v>
      </c>
      <c r="F1126" s="189">
        <v>5</v>
      </c>
      <c r="G1126" s="189">
        <v>5</v>
      </c>
      <c r="H1126" s="189">
        <v>5</v>
      </c>
      <c r="I1126" s="189"/>
    </row>
    <row r="1127" spans="1:9" x14ac:dyDescent="0.2">
      <c r="A1127" s="5">
        <f t="shared" si="37"/>
        <v>43343</v>
      </c>
      <c r="B1127" s="202" t="s">
        <v>174</v>
      </c>
      <c r="C1127" s="202" t="s">
        <v>12</v>
      </c>
      <c r="D1127" s="202" t="s">
        <v>35</v>
      </c>
      <c r="E1127" s="189">
        <v>50</v>
      </c>
      <c r="F1127" s="189">
        <v>5</v>
      </c>
      <c r="G1127" s="189">
        <v>5</v>
      </c>
      <c r="H1127" s="189">
        <v>5</v>
      </c>
      <c r="I1127" s="189"/>
    </row>
    <row r="1128" spans="1:9" x14ac:dyDescent="0.2">
      <c r="A1128" s="5">
        <f t="shared" si="37"/>
        <v>43343</v>
      </c>
      <c r="B1128" s="202" t="s">
        <v>203</v>
      </c>
      <c r="C1128" s="202" t="s">
        <v>12</v>
      </c>
      <c r="D1128" s="202" t="s">
        <v>6</v>
      </c>
      <c r="E1128" s="189">
        <v>400</v>
      </c>
      <c r="F1128" s="189">
        <v>5</v>
      </c>
      <c r="G1128" s="189">
        <v>5</v>
      </c>
      <c r="H1128" s="189">
        <v>5</v>
      </c>
      <c r="I1128" s="189"/>
    </row>
    <row r="1129" spans="1:9" x14ac:dyDescent="0.2">
      <c r="A1129" s="5">
        <f t="shared" si="37"/>
        <v>43343</v>
      </c>
      <c r="B1129" s="202" t="s">
        <v>178</v>
      </c>
      <c r="C1129" s="202" t="s">
        <v>12</v>
      </c>
      <c r="D1129" s="202" t="s">
        <v>6</v>
      </c>
      <c r="E1129" s="189">
        <v>350</v>
      </c>
      <c r="F1129" s="189">
        <v>20</v>
      </c>
      <c r="G1129" s="189">
        <v>10</v>
      </c>
      <c r="H1129" s="189">
        <v>10</v>
      </c>
      <c r="I1129" s="189"/>
    </row>
    <row r="1130" spans="1:9" x14ac:dyDescent="0.2">
      <c r="A1130" s="5">
        <f t="shared" si="37"/>
        <v>43343</v>
      </c>
      <c r="B1130" s="202" t="s">
        <v>194</v>
      </c>
      <c r="C1130" s="202" t="s">
        <v>12</v>
      </c>
      <c r="D1130" s="202" t="s">
        <v>6</v>
      </c>
      <c r="E1130" s="189">
        <v>700</v>
      </c>
      <c r="F1130" s="189">
        <v>5</v>
      </c>
      <c r="G1130" s="189">
        <v>5</v>
      </c>
      <c r="H1130" s="189">
        <v>5</v>
      </c>
      <c r="I1130" s="189"/>
    </row>
    <row r="1131" spans="1:9" x14ac:dyDescent="0.2">
      <c r="A1131" s="5">
        <f t="shared" si="37"/>
        <v>43343</v>
      </c>
      <c r="B1131" s="202" t="s">
        <v>22</v>
      </c>
      <c r="C1131" s="202" t="s">
        <v>12</v>
      </c>
      <c r="D1131" s="202" t="s">
        <v>6</v>
      </c>
      <c r="E1131" s="189">
        <v>50</v>
      </c>
      <c r="F1131" s="189">
        <v>5</v>
      </c>
      <c r="G1131" s="189">
        <v>5</v>
      </c>
      <c r="H1131" s="189">
        <v>5</v>
      </c>
      <c r="I1131" s="189"/>
    </row>
    <row r="1132" spans="1:9" x14ac:dyDescent="0.2">
      <c r="A1132" s="5">
        <f t="shared" si="37"/>
        <v>43343</v>
      </c>
      <c r="B1132" s="202" t="s">
        <v>160</v>
      </c>
      <c r="C1132" s="202" t="s">
        <v>12</v>
      </c>
      <c r="D1132" s="202" t="s">
        <v>6</v>
      </c>
      <c r="E1132" s="189">
        <v>50</v>
      </c>
      <c r="F1132" s="189">
        <v>5</v>
      </c>
      <c r="G1132" s="189">
        <v>5</v>
      </c>
      <c r="H1132" s="189">
        <v>5</v>
      </c>
      <c r="I1132" s="189"/>
    </row>
    <row r="1133" spans="1:9" x14ac:dyDescent="0.2">
      <c r="A1133" s="20">
        <v>43349</v>
      </c>
      <c r="B1133" s="473" t="s">
        <v>247</v>
      </c>
      <c r="C1133" s="473" t="s">
        <v>12</v>
      </c>
      <c r="D1133" s="473" t="s">
        <v>35</v>
      </c>
      <c r="E1133" s="474">
        <v>50</v>
      </c>
      <c r="F1133" s="474">
        <v>60</v>
      </c>
      <c r="G1133" s="474">
        <v>60</v>
      </c>
      <c r="H1133" s="474">
        <v>60</v>
      </c>
      <c r="I1133" s="474"/>
    </row>
    <row r="1134" spans="1:9" x14ac:dyDescent="0.2">
      <c r="A1134" s="20">
        <v>43354</v>
      </c>
      <c r="B1134" s="202" t="s">
        <v>70</v>
      </c>
      <c r="C1134" s="202" t="s">
        <v>12</v>
      </c>
      <c r="D1134" s="202" t="s">
        <v>71</v>
      </c>
      <c r="E1134" s="189">
        <v>450</v>
      </c>
      <c r="F1134" s="189">
        <v>5</v>
      </c>
      <c r="G1134" s="189">
        <v>5</v>
      </c>
      <c r="H1134" s="189">
        <v>5</v>
      </c>
      <c r="I1134" s="189"/>
    </row>
    <row r="1135" spans="1:9" x14ac:dyDescent="0.2">
      <c r="A1135" s="20">
        <v>43362</v>
      </c>
      <c r="B1135" s="202" t="s">
        <v>146</v>
      </c>
      <c r="C1135" s="202" t="s">
        <v>12</v>
      </c>
      <c r="D1135" s="202" t="s">
        <v>9</v>
      </c>
      <c r="E1135" s="189">
        <v>300</v>
      </c>
      <c r="F1135" s="189">
        <v>15</v>
      </c>
      <c r="G1135" s="189">
        <v>15</v>
      </c>
      <c r="H1135" s="189">
        <v>15</v>
      </c>
      <c r="I1135" s="189"/>
    </row>
    <row r="1136" spans="1:9" x14ac:dyDescent="0.2">
      <c r="A1136" s="5">
        <f>A1135</f>
        <v>43362</v>
      </c>
      <c r="B1136" s="202" t="s">
        <v>134</v>
      </c>
      <c r="C1136" s="202" t="s">
        <v>12</v>
      </c>
      <c r="D1136" s="202" t="s">
        <v>6</v>
      </c>
      <c r="E1136" s="189">
        <v>400</v>
      </c>
      <c r="F1136" s="189">
        <v>10</v>
      </c>
      <c r="G1136" s="189">
        <v>10</v>
      </c>
      <c r="H1136" s="189">
        <v>10</v>
      </c>
      <c r="I1136" s="189"/>
    </row>
    <row r="1137" spans="1:9" x14ac:dyDescent="0.2">
      <c r="A1137" s="20">
        <v>43374</v>
      </c>
      <c r="B1137" s="483" t="s">
        <v>291</v>
      </c>
      <c r="C1137" s="483" t="s">
        <v>12</v>
      </c>
      <c r="D1137" s="483" t="s">
        <v>6</v>
      </c>
      <c r="E1137" s="484">
        <v>150</v>
      </c>
      <c r="F1137" s="484">
        <v>5</v>
      </c>
      <c r="G1137" s="484">
        <v>5</v>
      </c>
      <c r="H1137" s="484">
        <v>5</v>
      </c>
      <c r="I1137" s="484"/>
    </row>
    <row r="1138" spans="1:9" x14ac:dyDescent="0.2">
      <c r="A1138" s="20">
        <v>43383</v>
      </c>
      <c r="B1138" s="7" t="s">
        <v>258</v>
      </c>
      <c r="C1138" s="202" t="s">
        <v>12</v>
      </c>
      <c r="D1138" s="7" t="s">
        <v>7</v>
      </c>
      <c r="E1138" s="17">
        <v>50</v>
      </c>
      <c r="F1138" s="484">
        <v>10</v>
      </c>
      <c r="G1138" s="484">
        <v>10</v>
      </c>
      <c r="H1138" s="484">
        <v>10</v>
      </c>
      <c r="I1138" s="484"/>
    </row>
    <row r="1139" spans="1:9" x14ac:dyDescent="0.2">
      <c r="A1139" s="20">
        <v>43384</v>
      </c>
      <c r="B1139" s="7" t="s">
        <v>134</v>
      </c>
      <c r="C1139" s="202" t="s">
        <v>12</v>
      </c>
      <c r="D1139" s="7" t="s">
        <v>6</v>
      </c>
      <c r="E1139" s="17">
        <v>50</v>
      </c>
      <c r="F1139" s="484">
        <v>10</v>
      </c>
      <c r="G1139" s="484">
        <v>10</v>
      </c>
      <c r="H1139" s="484">
        <v>10</v>
      </c>
      <c r="I1139" s="484"/>
    </row>
    <row r="1140" spans="1:9" x14ac:dyDescent="0.2">
      <c r="A1140" s="20">
        <v>43391</v>
      </c>
      <c r="B1140" s="7" t="s">
        <v>70</v>
      </c>
      <c r="C1140" s="202" t="s">
        <v>12</v>
      </c>
      <c r="D1140" s="202" t="s">
        <v>71</v>
      </c>
      <c r="E1140" s="17">
        <v>200</v>
      </c>
      <c r="F1140" s="484">
        <v>1</v>
      </c>
      <c r="G1140" s="484">
        <v>1</v>
      </c>
      <c r="H1140" s="484">
        <v>1</v>
      </c>
      <c r="I1140" s="484"/>
    </row>
    <row r="1141" spans="1:9" x14ac:dyDescent="0.2">
      <c r="A1141" s="20">
        <v>43396</v>
      </c>
      <c r="B1141" s="202" t="s">
        <v>147</v>
      </c>
      <c r="C1141" s="202" t="s">
        <v>12</v>
      </c>
      <c r="D1141" s="202" t="s">
        <v>71</v>
      </c>
      <c r="E1141" s="189">
        <v>500</v>
      </c>
      <c r="F1141" s="189">
        <v>1</v>
      </c>
      <c r="G1141" s="189">
        <v>1</v>
      </c>
      <c r="H1141" s="189">
        <v>1</v>
      </c>
      <c r="I1141" s="189"/>
    </row>
    <row r="1142" spans="1:9" x14ac:dyDescent="0.2">
      <c r="A1142" s="20">
        <v>43405</v>
      </c>
      <c r="B1142" s="497" t="s">
        <v>143</v>
      </c>
      <c r="C1142" s="497" t="s">
        <v>12</v>
      </c>
      <c r="D1142" s="497" t="s">
        <v>6</v>
      </c>
      <c r="E1142" s="498">
        <v>100</v>
      </c>
      <c r="F1142" s="498">
        <v>5</v>
      </c>
      <c r="G1142" s="498">
        <v>5</v>
      </c>
      <c r="H1142" s="498">
        <v>5</v>
      </c>
      <c r="I1142" s="498"/>
    </row>
    <row r="1143" spans="1:9" x14ac:dyDescent="0.2">
      <c r="A1143" s="20">
        <v>43406</v>
      </c>
      <c r="B1143" s="7" t="s">
        <v>234</v>
      </c>
      <c r="C1143" s="7" t="s">
        <v>12</v>
      </c>
      <c r="D1143" s="7" t="s">
        <v>35</v>
      </c>
      <c r="E1143" s="22">
        <v>200</v>
      </c>
      <c r="F1143" s="22">
        <v>200</v>
      </c>
      <c r="G1143" s="22">
        <v>200</v>
      </c>
      <c r="H1143" s="22">
        <v>200</v>
      </c>
      <c r="I1143" s="22"/>
    </row>
    <row r="1144" spans="1:9" x14ac:dyDescent="0.2">
      <c r="A1144" s="20">
        <v>43410</v>
      </c>
      <c r="B1144" s="497" t="s">
        <v>147</v>
      </c>
      <c r="C1144" s="497" t="s">
        <v>12</v>
      </c>
      <c r="D1144" s="497" t="s">
        <v>71</v>
      </c>
      <c r="E1144" s="498">
        <v>300</v>
      </c>
      <c r="F1144" s="498">
        <v>25</v>
      </c>
      <c r="G1144" s="498">
        <v>25</v>
      </c>
      <c r="H1144" s="498">
        <v>25</v>
      </c>
      <c r="I1144" s="498"/>
    </row>
    <row r="1145" spans="1:9" x14ac:dyDescent="0.2">
      <c r="A1145" s="20">
        <v>43412</v>
      </c>
      <c r="B1145" s="202" t="s">
        <v>70</v>
      </c>
      <c r="C1145" s="202" t="s">
        <v>12</v>
      </c>
      <c r="D1145" s="202" t="s">
        <v>71</v>
      </c>
      <c r="E1145" s="189">
        <v>550</v>
      </c>
      <c r="F1145" s="189">
        <v>25</v>
      </c>
      <c r="G1145" s="189">
        <v>25</v>
      </c>
      <c r="H1145" s="189">
        <v>25</v>
      </c>
      <c r="I1145" s="189"/>
    </row>
    <row r="1146" spans="1:9" x14ac:dyDescent="0.2">
      <c r="A1146" s="20">
        <v>43413</v>
      </c>
      <c r="B1146" s="500" t="s">
        <v>70</v>
      </c>
      <c r="C1146" s="500" t="s">
        <v>12</v>
      </c>
      <c r="D1146" s="500" t="s">
        <v>71</v>
      </c>
      <c r="E1146" s="501">
        <v>300</v>
      </c>
      <c r="F1146" s="501">
        <v>5</v>
      </c>
      <c r="G1146" s="501">
        <v>5</v>
      </c>
      <c r="H1146" s="501">
        <v>5</v>
      </c>
      <c r="I1146" s="501"/>
    </row>
    <row r="1147" spans="1:9" x14ac:dyDescent="0.2">
      <c r="A1147" s="5">
        <f>A1146</f>
        <v>43413</v>
      </c>
      <c r="B1147" s="500" t="s">
        <v>79</v>
      </c>
      <c r="C1147" s="500" t="s">
        <v>12</v>
      </c>
      <c r="D1147" s="500" t="s">
        <v>71</v>
      </c>
      <c r="E1147" s="501">
        <v>150</v>
      </c>
      <c r="F1147" s="501">
        <v>25</v>
      </c>
      <c r="G1147" s="501">
        <v>25</v>
      </c>
      <c r="H1147" s="501">
        <v>25</v>
      </c>
      <c r="I1147" s="501"/>
    </row>
    <row r="1148" spans="1:9" x14ac:dyDescent="0.2">
      <c r="A1148" s="5">
        <f>A1147</f>
        <v>43413</v>
      </c>
      <c r="B1148" s="500" t="s">
        <v>150</v>
      </c>
      <c r="C1148" s="500" t="s">
        <v>12</v>
      </c>
      <c r="D1148" s="500" t="s">
        <v>151</v>
      </c>
      <c r="E1148" s="501">
        <v>50</v>
      </c>
      <c r="F1148" s="501">
        <v>10</v>
      </c>
      <c r="G1148" s="501">
        <v>10</v>
      </c>
      <c r="H1148" s="501">
        <v>10</v>
      </c>
      <c r="I1148" s="501"/>
    </row>
    <row r="1149" spans="1:9" x14ac:dyDescent="0.2">
      <c r="A1149" s="5">
        <f>A1148</f>
        <v>43413</v>
      </c>
      <c r="B1149" s="500" t="s">
        <v>250</v>
      </c>
      <c r="C1149" s="500" t="s">
        <v>12</v>
      </c>
      <c r="D1149" s="500" t="s">
        <v>71</v>
      </c>
      <c r="E1149" s="501">
        <v>100</v>
      </c>
      <c r="F1149" s="501">
        <v>25</v>
      </c>
      <c r="G1149" s="501">
        <v>25</v>
      </c>
      <c r="H1149" s="501">
        <v>25</v>
      </c>
      <c r="I1149" s="501"/>
    </row>
    <row r="1150" spans="1:9" x14ac:dyDescent="0.2">
      <c r="A1150" s="20">
        <v>43416</v>
      </c>
      <c r="B1150" s="202" t="s">
        <v>70</v>
      </c>
      <c r="C1150" s="202" t="s">
        <v>12</v>
      </c>
      <c r="D1150" s="202" t="s">
        <v>71</v>
      </c>
      <c r="E1150" s="189">
        <v>400</v>
      </c>
      <c r="F1150" s="189">
        <v>10</v>
      </c>
      <c r="G1150" s="189">
        <v>5</v>
      </c>
      <c r="H1150" s="189">
        <v>5</v>
      </c>
      <c r="I1150" s="189"/>
    </row>
    <row r="1151" spans="1:9" x14ac:dyDescent="0.2">
      <c r="A1151" s="5">
        <f>A1150</f>
        <v>43416</v>
      </c>
      <c r="B1151" s="202" t="s">
        <v>226</v>
      </c>
      <c r="C1151" s="202" t="s">
        <v>12</v>
      </c>
      <c r="D1151" s="202" t="s">
        <v>71</v>
      </c>
      <c r="E1151" s="189">
        <v>50</v>
      </c>
      <c r="F1151" s="189">
        <v>25</v>
      </c>
      <c r="G1151" s="189">
        <v>25</v>
      </c>
      <c r="H1151" s="189">
        <v>25</v>
      </c>
      <c r="I1151" s="189"/>
    </row>
    <row r="1152" spans="1:9" x14ac:dyDescent="0.2">
      <c r="A1152" s="5">
        <f>A1151</f>
        <v>43416</v>
      </c>
      <c r="B1152" s="202" t="s">
        <v>169</v>
      </c>
      <c r="C1152" s="202" t="s">
        <v>12</v>
      </c>
      <c r="D1152" s="202" t="s">
        <v>6</v>
      </c>
      <c r="E1152" s="189">
        <v>50</v>
      </c>
      <c r="F1152" s="189">
        <v>25</v>
      </c>
      <c r="G1152" s="189">
        <v>25</v>
      </c>
      <c r="H1152" s="189">
        <v>25</v>
      </c>
      <c r="I1152" s="189"/>
    </row>
    <row r="1153" spans="1:9" x14ac:dyDescent="0.2">
      <c r="A1153" s="5">
        <f>A1152</f>
        <v>43416</v>
      </c>
      <c r="B1153" s="202" t="s">
        <v>31</v>
      </c>
      <c r="C1153" s="202" t="s">
        <v>12</v>
      </c>
      <c r="D1153" s="202" t="s">
        <v>7</v>
      </c>
      <c r="E1153" s="189">
        <v>50</v>
      </c>
      <c r="F1153" s="189">
        <v>30</v>
      </c>
      <c r="G1153" s="189">
        <v>30</v>
      </c>
      <c r="H1153" s="189">
        <v>30</v>
      </c>
      <c r="I1153" s="189"/>
    </row>
    <row r="1154" spans="1:9" x14ac:dyDescent="0.2">
      <c r="A1154" s="5">
        <f>A1153</f>
        <v>43416</v>
      </c>
      <c r="B1154" s="202" t="s">
        <v>194</v>
      </c>
      <c r="C1154" s="202" t="s">
        <v>12</v>
      </c>
      <c r="D1154" s="202" t="s">
        <v>6</v>
      </c>
      <c r="E1154" s="189">
        <v>50</v>
      </c>
      <c r="F1154" s="189">
        <v>30</v>
      </c>
      <c r="G1154" s="189">
        <v>30</v>
      </c>
      <c r="H1154" s="189">
        <v>30</v>
      </c>
      <c r="I1154" s="189"/>
    </row>
    <row r="1155" spans="1:9" x14ac:dyDescent="0.2">
      <c r="A1155" s="5">
        <f>A1154</f>
        <v>43416</v>
      </c>
      <c r="B1155" s="202" t="s">
        <v>250</v>
      </c>
      <c r="C1155" s="202" t="s">
        <v>12</v>
      </c>
      <c r="D1155" s="202" t="s">
        <v>71</v>
      </c>
      <c r="E1155" s="189">
        <v>100</v>
      </c>
      <c r="F1155" s="189">
        <v>25</v>
      </c>
      <c r="G1155" s="189">
        <v>25</v>
      </c>
      <c r="H1155" s="189">
        <v>25</v>
      </c>
      <c r="I1155" s="189"/>
    </row>
    <row r="1156" spans="1:9" x14ac:dyDescent="0.2">
      <c r="A1156" s="20">
        <v>43417</v>
      </c>
      <c r="B1156" s="202" t="s">
        <v>169</v>
      </c>
      <c r="C1156" s="202" t="s">
        <v>12</v>
      </c>
      <c r="D1156" s="202" t="s">
        <v>6</v>
      </c>
      <c r="E1156" s="189">
        <v>750</v>
      </c>
      <c r="F1156" s="189">
        <v>20</v>
      </c>
      <c r="G1156" s="189">
        <v>20</v>
      </c>
      <c r="H1156" s="189">
        <v>20</v>
      </c>
      <c r="I1156" s="189"/>
    </row>
    <row r="1157" spans="1:9" x14ac:dyDescent="0.2">
      <c r="A1157" s="20">
        <v>43426</v>
      </c>
      <c r="B1157" s="202" t="s">
        <v>70</v>
      </c>
      <c r="C1157" s="202" t="s">
        <v>12</v>
      </c>
      <c r="D1157" s="202" t="s">
        <v>71</v>
      </c>
      <c r="E1157" s="189">
        <v>200</v>
      </c>
      <c r="F1157" s="189">
        <v>5</v>
      </c>
      <c r="G1157" s="189">
        <v>5</v>
      </c>
      <c r="H1157" s="189">
        <v>5</v>
      </c>
      <c r="I1157" s="189"/>
    </row>
    <row r="1158" spans="1:9" x14ac:dyDescent="0.2">
      <c r="A1158" s="20">
        <v>43427</v>
      </c>
      <c r="B1158" s="202" t="s">
        <v>70</v>
      </c>
      <c r="C1158" s="202" t="s">
        <v>12</v>
      </c>
      <c r="D1158" s="202" t="s">
        <v>71</v>
      </c>
      <c r="E1158" s="189">
        <v>150</v>
      </c>
      <c r="F1158" s="189">
        <v>15</v>
      </c>
      <c r="G1158" s="189">
        <v>15</v>
      </c>
      <c r="H1158" s="189">
        <v>15</v>
      </c>
      <c r="I1158" s="189"/>
    </row>
    <row r="1159" spans="1:9" x14ac:dyDescent="0.2">
      <c r="A1159" s="20">
        <v>43434</v>
      </c>
      <c r="B1159" s="7" t="s">
        <v>70</v>
      </c>
      <c r="C1159" s="202" t="s">
        <v>12</v>
      </c>
      <c r="D1159" s="7" t="s">
        <v>71</v>
      </c>
      <c r="E1159" s="22">
        <v>550</v>
      </c>
      <c r="F1159" s="189">
        <v>1</v>
      </c>
      <c r="G1159" s="189">
        <v>1</v>
      </c>
      <c r="H1159" s="189">
        <v>1</v>
      </c>
      <c r="I1159" s="189"/>
    </row>
    <row r="1160" spans="1:9" x14ac:dyDescent="0.2">
      <c r="A1160" s="5">
        <f>A1159</f>
        <v>43434</v>
      </c>
      <c r="B1160" s="7" t="s">
        <v>340</v>
      </c>
      <c r="C1160" s="202" t="s">
        <v>12</v>
      </c>
      <c r="D1160" s="7" t="s">
        <v>81</v>
      </c>
      <c r="E1160" s="22">
        <v>50</v>
      </c>
      <c r="F1160" s="189">
        <v>1</v>
      </c>
      <c r="G1160" s="189">
        <v>1</v>
      </c>
      <c r="H1160" s="189">
        <v>1</v>
      </c>
      <c r="I1160" s="189"/>
    </row>
    <row r="1161" spans="1:9" x14ac:dyDescent="0.2">
      <c r="A1161" s="5">
        <f>A1160</f>
        <v>43434</v>
      </c>
      <c r="B1161" s="7" t="s">
        <v>147</v>
      </c>
      <c r="C1161" s="202" t="s">
        <v>12</v>
      </c>
      <c r="D1161" s="7" t="s">
        <v>71</v>
      </c>
      <c r="E1161" s="22">
        <v>450</v>
      </c>
      <c r="F1161" s="189">
        <v>1</v>
      </c>
      <c r="G1161" s="189">
        <v>1</v>
      </c>
      <c r="H1161" s="189">
        <v>1</v>
      </c>
      <c r="I1161" s="189"/>
    </row>
    <row r="1162" spans="1:9" x14ac:dyDescent="0.2">
      <c r="A1162" s="20">
        <v>43437</v>
      </c>
      <c r="B1162" s="202" t="s">
        <v>161</v>
      </c>
      <c r="C1162" s="202" t="s">
        <v>12</v>
      </c>
      <c r="D1162" s="202" t="s">
        <v>6</v>
      </c>
      <c r="E1162" s="189">
        <v>100</v>
      </c>
      <c r="F1162" s="189">
        <v>10</v>
      </c>
      <c r="G1162" s="189">
        <v>10</v>
      </c>
      <c r="H1162" s="189">
        <v>10</v>
      </c>
      <c r="I1162" s="189"/>
    </row>
    <row r="1163" spans="1:9" x14ac:dyDescent="0.2">
      <c r="A1163" s="20">
        <v>43438</v>
      </c>
      <c r="B1163" s="202" t="s">
        <v>143</v>
      </c>
      <c r="C1163" s="202" t="s">
        <v>12</v>
      </c>
      <c r="D1163" s="202" t="s">
        <v>6</v>
      </c>
      <c r="E1163" s="189">
        <v>1000</v>
      </c>
      <c r="F1163" s="189">
        <v>1</v>
      </c>
      <c r="G1163" s="189">
        <v>1</v>
      </c>
      <c r="H1163" s="189">
        <v>1</v>
      </c>
      <c r="I1163" s="189"/>
    </row>
    <row r="1164" spans="1:9" x14ac:dyDescent="0.2">
      <c r="A1164" s="20">
        <v>43439</v>
      </c>
      <c r="B1164" s="202" t="s">
        <v>340</v>
      </c>
      <c r="C1164" s="202" t="s">
        <v>12</v>
      </c>
      <c r="D1164" s="202" t="s">
        <v>81</v>
      </c>
      <c r="E1164" s="189">
        <v>200</v>
      </c>
      <c r="F1164" s="189">
        <v>1</v>
      </c>
      <c r="G1164" s="189">
        <v>1</v>
      </c>
      <c r="H1164" s="189">
        <v>1</v>
      </c>
      <c r="I1164" s="189"/>
    </row>
    <row r="1165" spans="1:9" x14ac:dyDescent="0.2">
      <c r="A1165" s="5">
        <f>A1164</f>
        <v>43439</v>
      </c>
      <c r="B1165" s="202" t="s">
        <v>143</v>
      </c>
      <c r="C1165" s="202" t="s">
        <v>12</v>
      </c>
      <c r="D1165" s="202" t="s">
        <v>6</v>
      </c>
      <c r="E1165" s="189">
        <v>100</v>
      </c>
      <c r="F1165" s="189">
        <v>10</v>
      </c>
      <c r="G1165" s="189">
        <v>10</v>
      </c>
      <c r="H1165" s="189">
        <v>10</v>
      </c>
      <c r="I1165" s="189"/>
    </row>
    <row r="1166" spans="1:9" x14ac:dyDescent="0.2">
      <c r="A1166" s="20">
        <v>43445</v>
      </c>
      <c r="B1166" s="202" t="s">
        <v>237</v>
      </c>
      <c r="C1166" s="202" t="s">
        <v>12</v>
      </c>
      <c r="D1166" s="202" t="s">
        <v>71</v>
      </c>
      <c r="E1166" s="189">
        <v>400</v>
      </c>
      <c r="F1166" s="189">
        <v>1</v>
      </c>
      <c r="G1166" s="189">
        <v>1</v>
      </c>
      <c r="H1166" s="189">
        <v>1</v>
      </c>
      <c r="I1166" s="189"/>
    </row>
    <row r="1167" spans="1:9" x14ac:dyDescent="0.2">
      <c r="A1167" s="5">
        <f>A1166</f>
        <v>43445</v>
      </c>
      <c r="B1167" s="202" t="s">
        <v>250</v>
      </c>
      <c r="C1167" s="202" t="s">
        <v>12</v>
      </c>
      <c r="D1167" s="202" t="s">
        <v>71</v>
      </c>
      <c r="E1167" s="189">
        <v>200</v>
      </c>
      <c r="F1167" s="189">
        <v>1</v>
      </c>
      <c r="G1167" s="189">
        <v>1</v>
      </c>
      <c r="H1167" s="189">
        <v>1</v>
      </c>
      <c r="I1167" s="189"/>
    </row>
    <row r="1168" spans="1:9" x14ac:dyDescent="0.2">
      <c r="A1168" s="20">
        <v>43446</v>
      </c>
      <c r="B1168" s="202" t="s">
        <v>70</v>
      </c>
      <c r="C1168" s="202" t="s">
        <v>12</v>
      </c>
      <c r="D1168" s="202" t="s">
        <v>71</v>
      </c>
      <c r="E1168" s="189">
        <v>250</v>
      </c>
      <c r="F1168" s="189">
        <v>1</v>
      </c>
      <c r="G1168" s="189">
        <v>1</v>
      </c>
      <c r="H1168" s="189">
        <v>1</v>
      </c>
      <c r="I1168" s="189"/>
    </row>
    <row r="1169" spans="1:9" x14ac:dyDescent="0.2">
      <c r="A1169" s="20">
        <f>A1168</f>
        <v>43446</v>
      </c>
      <c r="B1169" s="202" t="s">
        <v>147</v>
      </c>
      <c r="C1169" s="202" t="s">
        <v>12</v>
      </c>
      <c r="D1169" s="202" t="s">
        <v>71</v>
      </c>
      <c r="E1169" s="189">
        <v>300</v>
      </c>
      <c r="F1169" s="189">
        <v>1</v>
      </c>
      <c r="G1169" s="189">
        <v>1</v>
      </c>
      <c r="H1169" s="189">
        <v>1</v>
      </c>
      <c r="I1169" s="189"/>
    </row>
    <row r="1170" spans="1:9" x14ac:dyDescent="0.2">
      <c r="A1170" s="5">
        <f>A1169</f>
        <v>43446</v>
      </c>
      <c r="B1170" s="202" t="s">
        <v>237</v>
      </c>
      <c r="C1170" s="202" t="s">
        <v>12</v>
      </c>
      <c r="D1170" s="202" t="s">
        <v>71</v>
      </c>
      <c r="E1170" s="189">
        <v>450</v>
      </c>
      <c r="F1170" s="189">
        <v>1</v>
      </c>
      <c r="G1170" s="189">
        <v>1</v>
      </c>
      <c r="H1170" s="189">
        <v>1</v>
      </c>
      <c r="I1170" s="189"/>
    </row>
    <row r="1171" spans="1:9" x14ac:dyDescent="0.2">
      <c r="A1171" s="5">
        <f>A1170</f>
        <v>43446</v>
      </c>
      <c r="B1171" s="202" t="s">
        <v>250</v>
      </c>
      <c r="C1171" s="202" t="s">
        <v>12</v>
      </c>
      <c r="D1171" s="202" t="s">
        <v>71</v>
      </c>
      <c r="E1171" s="189">
        <v>100</v>
      </c>
      <c r="F1171" s="189">
        <v>1</v>
      </c>
      <c r="G1171" s="189">
        <v>1</v>
      </c>
      <c r="H1171" s="189">
        <v>1</v>
      </c>
      <c r="I1171" s="189"/>
    </row>
    <row r="1172" spans="1:9" x14ac:dyDescent="0.2">
      <c r="A1172" s="20">
        <v>43474</v>
      </c>
      <c r="B1172" s="512" t="s">
        <v>70</v>
      </c>
      <c r="C1172" s="512" t="s">
        <v>12</v>
      </c>
      <c r="D1172" s="512" t="s">
        <v>71</v>
      </c>
      <c r="E1172" s="513">
        <v>50</v>
      </c>
      <c r="F1172" s="513">
        <v>1</v>
      </c>
      <c r="G1172" s="513">
        <v>1</v>
      </c>
      <c r="H1172" s="513">
        <v>1</v>
      </c>
      <c r="I1172" s="513"/>
    </row>
    <row r="1173" spans="1:9" x14ac:dyDescent="0.2">
      <c r="A1173" s="20">
        <v>43483</v>
      </c>
      <c r="B1173" s="514" t="s">
        <v>70</v>
      </c>
      <c r="C1173" s="514" t="s">
        <v>12</v>
      </c>
      <c r="D1173" s="514" t="s">
        <v>71</v>
      </c>
      <c r="E1173" s="515">
        <v>150</v>
      </c>
      <c r="F1173" s="515">
        <v>1</v>
      </c>
      <c r="G1173" s="515">
        <v>1</v>
      </c>
      <c r="H1173" s="515">
        <v>1</v>
      </c>
      <c r="I1173" s="515"/>
    </row>
    <row r="1174" spans="1:9" x14ac:dyDescent="0.2">
      <c r="A1174" s="5">
        <f>A1173</f>
        <v>43483</v>
      </c>
      <c r="B1174" s="514" t="s">
        <v>250</v>
      </c>
      <c r="C1174" s="514" t="s">
        <v>12</v>
      </c>
      <c r="D1174" s="514" t="s">
        <v>71</v>
      </c>
      <c r="E1174" s="515">
        <v>50</v>
      </c>
      <c r="F1174" s="515">
        <v>1</v>
      </c>
      <c r="G1174" s="515">
        <v>1</v>
      </c>
      <c r="H1174" s="515">
        <v>1</v>
      </c>
      <c r="I1174" s="515"/>
    </row>
    <row r="1175" spans="1:9" x14ac:dyDescent="0.2">
      <c r="A1175" s="20">
        <v>43487</v>
      </c>
      <c r="B1175" s="202" t="s">
        <v>237</v>
      </c>
      <c r="C1175" s="202" t="s">
        <v>12</v>
      </c>
      <c r="D1175" s="202" t="s">
        <v>71</v>
      </c>
      <c r="E1175" s="189">
        <v>100</v>
      </c>
      <c r="F1175" s="189">
        <v>1</v>
      </c>
      <c r="G1175" s="189">
        <v>1</v>
      </c>
      <c r="H1175" s="189">
        <v>1</v>
      </c>
      <c r="I1175" s="189"/>
    </row>
    <row r="1176" spans="1:9" x14ac:dyDescent="0.2">
      <c r="A1176" s="20">
        <v>43488</v>
      </c>
      <c r="B1176" s="516" t="s">
        <v>70</v>
      </c>
      <c r="C1176" s="516" t="s">
        <v>12</v>
      </c>
      <c r="D1176" s="516" t="s">
        <v>71</v>
      </c>
      <c r="E1176" s="517">
        <v>400</v>
      </c>
      <c r="F1176" s="517">
        <v>1</v>
      </c>
      <c r="G1176" s="517">
        <v>1</v>
      </c>
      <c r="H1176" s="517">
        <v>1</v>
      </c>
      <c r="I1176" s="517"/>
    </row>
    <row r="1177" spans="1:9" x14ac:dyDescent="0.2">
      <c r="A1177" s="5">
        <f>A1176</f>
        <v>43488</v>
      </c>
      <c r="B1177" s="516" t="s">
        <v>147</v>
      </c>
      <c r="C1177" s="516" t="s">
        <v>12</v>
      </c>
      <c r="D1177" s="516" t="s">
        <v>71</v>
      </c>
      <c r="E1177" s="517">
        <v>50</v>
      </c>
      <c r="F1177" s="517">
        <v>1</v>
      </c>
      <c r="G1177" s="517">
        <v>1</v>
      </c>
      <c r="H1177" s="517">
        <v>1</v>
      </c>
      <c r="I1177" s="517"/>
    </row>
    <row r="1178" spans="1:9" x14ac:dyDescent="0.2">
      <c r="A1178" s="5">
        <f>A1177</f>
        <v>43488</v>
      </c>
      <c r="B1178" s="516" t="s">
        <v>237</v>
      </c>
      <c r="C1178" s="516" t="s">
        <v>12</v>
      </c>
      <c r="D1178" s="516" t="s">
        <v>71</v>
      </c>
      <c r="E1178" s="517">
        <v>50</v>
      </c>
      <c r="F1178" s="517">
        <v>1</v>
      </c>
      <c r="G1178" s="517">
        <v>1</v>
      </c>
      <c r="H1178" s="517">
        <v>1</v>
      </c>
      <c r="I1178" s="517"/>
    </row>
    <row r="1179" spans="1:9" x14ac:dyDescent="0.2">
      <c r="A1179" s="20">
        <v>43489</v>
      </c>
      <c r="B1179" s="202" t="s">
        <v>70</v>
      </c>
      <c r="C1179" s="202" t="s">
        <v>12</v>
      </c>
      <c r="D1179" s="202" t="s">
        <v>71</v>
      </c>
      <c r="E1179" s="189">
        <v>150</v>
      </c>
      <c r="F1179" s="189">
        <v>25</v>
      </c>
      <c r="G1179" s="189">
        <v>25</v>
      </c>
      <c r="H1179" s="189">
        <v>25</v>
      </c>
      <c r="I1179" s="189"/>
    </row>
    <row r="1180" spans="1:9" x14ac:dyDescent="0.2">
      <c r="A1180" s="20">
        <v>43496</v>
      </c>
      <c r="B1180" s="520" t="s">
        <v>166</v>
      </c>
      <c r="C1180" s="520" t="s">
        <v>12</v>
      </c>
      <c r="D1180" s="520" t="s">
        <v>6</v>
      </c>
      <c r="E1180" s="521">
        <v>300</v>
      </c>
      <c r="F1180" s="521">
        <v>1</v>
      </c>
      <c r="G1180" s="521">
        <v>1</v>
      </c>
      <c r="H1180" s="521">
        <v>1</v>
      </c>
      <c r="I1180" s="521"/>
    </row>
    <row r="1181" spans="1:9" x14ac:dyDescent="0.2">
      <c r="A1181" s="20">
        <v>43522</v>
      </c>
      <c r="B1181" s="7" t="s">
        <v>205</v>
      </c>
      <c r="C1181" s="520" t="s">
        <v>12</v>
      </c>
      <c r="D1181" s="7" t="s">
        <v>35</v>
      </c>
      <c r="E1181" s="17">
        <v>50</v>
      </c>
      <c r="F1181" s="521">
        <v>5</v>
      </c>
      <c r="G1181" s="521">
        <v>5</v>
      </c>
      <c r="H1181" s="521">
        <v>5</v>
      </c>
      <c r="I1181" s="521"/>
    </row>
    <row r="1182" spans="1:9" x14ac:dyDescent="0.2">
      <c r="A1182" s="20">
        <v>43523</v>
      </c>
      <c r="B1182" s="7" t="s">
        <v>89</v>
      </c>
      <c r="C1182" s="520" t="s">
        <v>12</v>
      </c>
      <c r="D1182" s="7" t="s">
        <v>23</v>
      </c>
      <c r="E1182" s="22">
        <v>3000</v>
      </c>
      <c r="F1182" s="521">
        <v>30</v>
      </c>
      <c r="G1182" s="521">
        <v>30</v>
      </c>
      <c r="H1182" s="521">
        <v>30</v>
      </c>
      <c r="I1182" s="521"/>
    </row>
    <row r="1183" spans="1:9" x14ac:dyDescent="0.2">
      <c r="A1183" s="5">
        <f>A1182</f>
        <v>43523</v>
      </c>
      <c r="B1183" s="7" t="s">
        <v>128</v>
      </c>
      <c r="C1183" s="520" t="s">
        <v>12</v>
      </c>
      <c r="D1183" s="7" t="s">
        <v>23</v>
      </c>
      <c r="E1183" s="22">
        <v>350</v>
      </c>
      <c r="F1183" s="521">
        <v>30</v>
      </c>
      <c r="G1183" s="521">
        <v>30</v>
      </c>
      <c r="H1183" s="521">
        <v>30</v>
      </c>
      <c r="I1183" s="521"/>
    </row>
    <row r="1184" spans="1:9" x14ac:dyDescent="0.2">
      <c r="A1184" s="20">
        <v>43524</v>
      </c>
      <c r="B1184" s="7" t="s">
        <v>119</v>
      </c>
      <c r="C1184" s="520" t="s">
        <v>12</v>
      </c>
      <c r="D1184" s="7" t="s">
        <v>23</v>
      </c>
      <c r="E1184" s="17">
        <v>200</v>
      </c>
      <c r="F1184" s="521">
        <v>100</v>
      </c>
      <c r="G1184" s="521">
        <v>100</v>
      </c>
      <c r="H1184" s="521">
        <v>100</v>
      </c>
      <c r="I1184" s="521"/>
    </row>
    <row r="1185" spans="1:9" x14ac:dyDescent="0.2">
      <c r="A1185" s="20">
        <v>43528</v>
      </c>
      <c r="B1185" s="6" t="s">
        <v>115</v>
      </c>
      <c r="C1185" s="520" t="s">
        <v>12</v>
      </c>
      <c r="D1185" s="6" t="s">
        <v>35</v>
      </c>
      <c r="E1185" s="17">
        <v>50</v>
      </c>
      <c r="F1185" s="521">
        <v>1</v>
      </c>
      <c r="G1185" s="521">
        <v>1</v>
      </c>
      <c r="H1185" s="521">
        <v>1</v>
      </c>
      <c r="I1185" s="521"/>
    </row>
    <row r="1186" spans="1:9" x14ac:dyDescent="0.2">
      <c r="A1186" s="20">
        <f>A1185</f>
        <v>43528</v>
      </c>
      <c r="B1186" s="6" t="s">
        <v>341</v>
      </c>
      <c r="C1186" s="520" t="s">
        <v>12</v>
      </c>
      <c r="D1186" s="6" t="s">
        <v>81</v>
      </c>
      <c r="E1186" s="17">
        <v>50</v>
      </c>
      <c r="F1186" s="521">
        <v>1</v>
      </c>
      <c r="G1186" s="521">
        <v>1</v>
      </c>
      <c r="H1186" s="521">
        <v>1</v>
      </c>
      <c r="I1186" s="521"/>
    </row>
    <row r="1187" spans="1:9" x14ac:dyDescent="0.2">
      <c r="A1187" s="20">
        <v>43529</v>
      </c>
      <c r="B1187" s="534" t="s">
        <v>119</v>
      </c>
      <c r="C1187" s="534" t="s">
        <v>12</v>
      </c>
      <c r="D1187" s="534" t="s">
        <v>35</v>
      </c>
      <c r="E1187" s="535">
        <v>200</v>
      </c>
      <c r="F1187" s="535">
        <v>100</v>
      </c>
      <c r="G1187" s="535">
        <v>100</v>
      </c>
      <c r="H1187" s="535">
        <v>100</v>
      </c>
      <c r="I1187" s="535"/>
    </row>
    <row r="1188" spans="1:9" x14ac:dyDescent="0.2">
      <c r="A1188" s="20">
        <v>43532</v>
      </c>
      <c r="B1188" s="202" t="s">
        <v>119</v>
      </c>
      <c r="C1188" s="202" t="s">
        <v>12</v>
      </c>
      <c r="D1188" s="202" t="s">
        <v>35</v>
      </c>
      <c r="E1188" s="189">
        <v>200</v>
      </c>
      <c r="F1188" s="189">
        <v>100</v>
      </c>
      <c r="G1188" s="189">
        <v>100</v>
      </c>
      <c r="H1188" s="189">
        <v>100</v>
      </c>
      <c r="I1188" s="189"/>
    </row>
    <row r="1189" spans="1:9" x14ac:dyDescent="0.2">
      <c r="A1189" s="20">
        <v>43533</v>
      </c>
      <c r="B1189" s="202" t="s">
        <v>147</v>
      </c>
      <c r="C1189" s="202" t="s">
        <v>12</v>
      </c>
      <c r="D1189" s="202" t="s">
        <v>71</v>
      </c>
      <c r="E1189" s="189">
        <v>550</v>
      </c>
      <c r="F1189" s="189">
        <v>1</v>
      </c>
      <c r="G1189" s="189">
        <v>1</v>
      </c>
      <c r="H1189" s="189">
        <v>1</v>
      </c>
      <c r="I1189" s="189"/>
    </row>
    <row r="1190" spans="1:9" x14ac:dyDescent="0.2">
      <c r="A1190" s="20">
        <v>43539</v>
      </c>
      <c r="B1190" s="7" t="s">
        <v>119</v>
      </c>
      <c r="C1190" s="534" t="s">
        <v>12</v>
      </c>
      <c r="D1190" s="7" t="s">
        <v>35</v>
      </c>
      <c r="E1190" s="17">
        <v>250</v>
      </c>
      <c r="F1190" s="189">
        <v>100</v>
      </c>
      <c r="G1190" s="189">
        <v>100</v>
      </c>
      <c r="H1190" s="189">
        <v>100</v>
      </c>
      <c r="I1190" s="189"/>
    </row>
    <row r="1191" spans="1:9" x14ac:dyDescent="0.2">
      <c r="A1191" s="20">
        <v>43542</v>
      </c>
      <c r="B1191" s="7" t="s">
        <v>169</v>
      </c>
      <c r="C1191" s="202" t="s">
        <v>12</v>
      </c>
      <c r="D1191" s="7" t="s">
        <v>6</v>
      </c>
      <c r="E1191" s="17">
        <v>100</v>
      </c>
      <c r="F1191" s="189">
        <v>1</v>
      </c>
      <c r="G1191" s="189">
        <v>1</v>
      </c>
      <c r="H1191" s="189">
        <v>1</v>
      </c>
      <c r="I1191" s="189"/>
    </row>
    <row r="1192" spans="1:9" x14ac:dyDescent="0.2">
      <c r="A1192" s="20">
        <v>43544</v>
      </c>
      <c r="B1192" s="7" t="s">
        <v>89</v>
      </c>
      <c r="C1192" s="534" t="s">
        <v>12</v>
      </c>
      <c r="D1192" s="7" t="s">
        <v>23</v>
      </c>
      <c r="E1192" s="17">
        <v>1500</v>
      </c>
      <c r="F1192" s="189">
        <v>40</v>
      </c>
      <c r="G1192" s="189">
        <v>40</v>
      </c>
      <c r="H1192" s="189">
        <v>40</v>
      </c>
      <c r="I1192" s="189"/>
    </row>
    <row r="1193" spans="1:9" x14ac:dyDescent="0.2">
      <c r="A1193" s="20">
        <v>43546</v>
      </c>
      <c r="B1193" s="7" t="s">
        <v>79</v>
      </c>
      <c r="C1193" s="534" t="s">
        <v>12</v>
      </c>
      <c r="D1193" s="7" t="s">
        <v>71</v>
      </c>
      <c r="E1193" s="22">
        <v>50</v>
      </c>
      <c r="F1193" s="22">
        <v>1</v>
      </c>
      <c r="G1193" s="22">
        <v>1</v>
      </c>
      <c r="H1193" s="22">
        <v>1</v>
      </c>
      <c r="I1193" s="22"/>
    </row>
    <row r="1194" spans="1:9" x14ac:dyDescent="0.2">
      <c r="A1194" s="20">
        <v>43553</v>
      </c>
      <c r="B1194" s="6" t="s">
        <v>79</v>
      </c>
      <c r="C1194" s="534" t="s">
        <v>12</v>
      </c>
      <c r="D1194" s="6" t="s">
        <v>71</v>
      </c>
      <c r="E1194" s="17">
        <v>1000</v>
      </c>
      <c r="F1194" s="22">
        <v>2</v>
      </c>
      <c r="G1194" s="22">
        <v>2</v>
      </c>
      <c r="H1194" s="22">
        <v>2</v>
      </c>
      <c r="I1194" s="22"/>
    </row>
    <row r="1195" spans="1:9" x14ac:dyDescent="0.2">
      <c r="A1195" s="5">
        <f t="shared" ref="A1195:A1200" si="38">A1194</f>
        <v>43553</v>
      </c>
      <c r="B1195" s="6" t="s">
        <v>226</v>
      </c>
      <c r="C1195" s="202" t="s">
        <v>12</v>
      </c>
      <c r="D1195" s="6" t="s">
        <v>71</v>
      </c>
      <c r="E1195" s="17">
        <v>950</v>
      </c>
      <c r="F1195" s="22">
        <v>2</v>
      </c>
      <c r="G1195" s="22">
        <v>2</v>
      </c>
      <c r="H1195" s="22">
        <v>2</v>
      </c>
      <c r="I1195" s="22"/>
    </row>
    <row r="1196" spans="1:9" x14ac:dyDescent="0.2">
      <c r="A1196" s="5">
        <f t="shared" si="38"/>
        <v>43553</v>
      </c>
      <c r="B1196" s="6" t="s">
        <v>268</v>
      </c>
      <c r="C1196" s="534" t="s">
        <v>12</v>
      </c>
      <c r="D1196" s="6" t="s">
        <v>35</v>
      </c>
      <c r="E1196" s="17">
        <v>200</v>
      </c>
      <c r="F1196" s="22">
        <v>2</v>
      </c>
      <c r="G1196" s="22">
        <v>2</v>
      </c>
      <c r="H1196" s="22">
        <v>2</v>
      </c>
      <c r="I1196" s="22"/>
    </row>
    <row r="1197" spans="1:9" x14ac:dyDescent="0.2">
      <c r="A1197" s="5">
        <f t="shared" si="38"/>
        <v>43553</v>
      </c>
      <c r="B1197" s="6" t="s">
        <v>150</v>
      </c>
      <c r="C1197" s="534" t="s">
        <v>12</v>
      </c>
      <c r="D1197" s="6" t="s">
        <v>151</v>
      </c>
      <c r="E1197" s="17">
        <v>1150</v>
      </c>
      <c r="F1197" s="22">
        <v>5</v>
      </c>
      <c r="G1197" s="22">
        <v>5</v>
      </c>
      <c r="H1197" s="22">
        <v>5</v>
      </c>
      <c r="I1197" s="22"/>
    </row>
    <row r="1198" spans="1:9" x14ac:dyDescent="0.2">
      <c r="A1198" s="5">
        <f t="shared" si="38"/>
        <v>43553</v>
      </c>
      <c r="B1198" s="6" t="s">
        <v>134</v>
      </c>
      <c r="C1198" s="534" t="s">
        <v>12</v>
      </c>
      <c r="D1198" s="6" t="s">
        <v>6</v>
      </c>
      <c r="E1198" s="17">
        <v>3000</v>
      </c>
      <c r="F1198" s="22">
        <v>2</v>
      </c>
      <c r="G1198" s="22">
        <v>2</v>
      </c>
      <c r="H1198" s="22">
        <v>2</v>
      </c>
      <c r="I1198" s="22"/>
    </row>
    <row r="1199" spans="1:9" x14ac:dyDescent="0.2">
      <c r="A1199" s="5">
        <f t="shared" si="38"/>
        <v>43553</v>
      </c>
      <c r="B1199" s="6" t="s">
        <v>194</v>
      </c>
      <c r="C1199" s="202" t="s">
        <v>12</v>
      </c>
      <c r="D1199" s="6" t="s">
        <v>6</v>
      </c>
      <c r="E1199" s="17">
        <v>400</v>
      </c>
      <c r="F1199" s="22">
        <v>2</v>
      </c>
      <c r="G1199" s="22">
        <v>2</v>
      </c>
      <c r="H1199" s="22">
        <v>2</v>
      </c>
      <c r="I1199" s="22"/>
    </row>
    <row r="1200" spans="1:9" x14ac:dyDescent="0.2">
      <c r="A1200" s="5">
        <f t="shared" si="38"/>
        <v>43553</v>
      </c>
      <c r="B1200" s="6" t="s">
        <v>160</v>
      </c>
      <c r="C1200" s="534" t="s">
        <v>12</v>
      </c>
      <c r="D1200" s="6" t="s">
        <v>6</v>
      </c>
      <c r="E1200" s="17">
        <v>300</v>
      </c>
      <c r="F1200" s="22">
        <v>2</v>
      </c>
      <c r="G1200" s="22">
        <v>2</v>
      </c>
      <c r="H1200" s="22">
        <v>2</v>
      </c>
      <c r="I1200" s="22"/>
    </row>
    <row r="1201" spans="1:9" x14ac:dyDescent="0.2">
      <c r="A1201" s="20">
        <v>43558</v>
      </c>
      <c r="B1201" s="6" t="s">
        <v>268</v>
      </c>
      <c r="C1201" s="6" t="s">
        <v>12</v>
      </c>
      <c r="D1201" s="6" t="s">
        <v>35</v>
      </c>
      <c r="E1201" s="17">
        <v>1050</v>
      </c>
      <c r="F1201" s="22">
        <v>1</v>
      </c>
      <c r="G1201" s="22">
        <v>1</v>
      </c>
      <c r="H1201" s="22">
        <v>1</v>
      </c>
      <c r="I1201" s="22"/>
    </row>
    <row r="1202" spans="1:9" x14ac:dyDescent="0.2">
      <c r="A1202" s="5">
        <f>A1201</f>
        <v>43558</v>
      </c>
      <c r="B1202" s="6" t="s">
        <v>82</v>
      </c>
      <c r="C1202" s="6" t="s">
        <v>12</v>
      </c>
      <c r="D1202" s="6" t="s">
        <v>9</v>
      </c>
      <c r="E1202" s="17">
        <v>50</v>
      </c>
      <c r="F1202" s="22">
        <v>10</v>
      </c>
      <c r="G1202" s="22">
        <v>10</v>
      </c>
      <c r="H1202" s="22">
        <v>10</v>
      </c>
      <c r="I1202" s="22"/>
    </row>
    <row r="1203" spans="1:9" x14ac:dyDescent="0.2">
      <c r="A1203" s="5">
        <f>A1202</f>
        <v>43558</v>
      </c>
      <c r="B1203" s="6" t="s">
        <v>96</v>
      </c>
      <c r="C1203" s="6" t="s">
        <v>12</v>
      </c>
      <c r="D1203" s="6" t="s">
        <v>6</v>
      </c>
      <c r="E1203" s="17">
        <v>150</v>
      </c>
      <c r="F1203" s="22">
        <v>1</v>
      </c>
      <c r="G1203" s="22">
        <v>1</v>
      </c>
      <c r="H1203" s="22">
        <v>1</v>
      </c>
      <c r="I1203" s="22"/>
    </row>
    <row r="1204" spans="1:9" x14ac:dyDescent="0.2">
      <c r="A1204" s="5">
        <f>A1203</f>
        <v>43558</v>
      </c>
      <c r="B1204" s="6" t="s">
        <v>194</v>
      </c>
      <c r="C1204" s="6" t="s">
        <v>12</v>
      </c>
      <c r="D1204" s="6" t="s">
        <v>6</v>
      </c>
      <c r="E1204" s="17">
        <v>550</v>
      </c>
      <c r="F1204" s="22">
        <v>1</v>
      </c>
      <c r="G1204" s="22">
        <v>1</v>
      </c>
      <c r="H1204" s="22">
        <v>1</v>
      </c>
      <c r="I1204" s="22"/>
    </row>
    <row r="1205" spans="1:9" x14ac:dyDescent="0.2">
      <c r="A1205" s="5">
        <f>A1204</f>
        <v>43558</v>
      </c>
      <c r="B1205" s="6" t="s">
        <v>160</v>
      </c>
      <c r="C1205" s="6" t="s">
        <v>12</v>
      </c>
      <c r="D1205" s="6" t="s">
        <v>6</v>
      </c>
      <c r="E1205" s="17">
        <v>50</v>
      </c>
      <c r="F1205" s="22">
        <v>1</v>
      </c>
      <c r="G1205" s="22">
        <v>1</v>
      </c>
      <c r="H1205" s="22">
        <v>1</v>
      </c>
      <c r="I1205" s="22"/>
    </row>
    <row r="1206" spans="1:9" x14ac:dyDescent="0.2">
      <c r="A1206" s="20">
        <v>43560</v>
      </c>
      <c r="B1206" s="7" t="s">
        <v>228</v>
      </c>
      <c r="C1206" s="6" t="s">
        <v>12</v>
      </c>
      <c r="D1206" s="7" t="s">
        <v>35</v>
      </c>
      <c r="E1206" s="17">
        <v>100</v>
      </c>
      <c r="F1206" s="22">
        <v>20</v>
      </c>
      <c r="G1206" s="22">
        <v>20</v>
      </c>
      <c r="H1206" s="22">
        <v>20</v>
      </c>
      <c r="I1206" s="22"/>
    </row>
    <row r="1207" spans="1:9" x14ac:dyDescent="0.2">
      <c r="A1207" s="5">
        <f>A1206</f>
        <v>43560</v>
      </c>
      <c r="B1207" s="7" t="s">
        <v>339</v>
      </c>
      <c r="C1207" s="6" t="s">
        <v>12</v>
      </c>
      <c r="D1207" s="7" t="s">
        <v>151</v>
      </c>
      <c r="E1207" s="17">
        <v>50</v>
      </c>
      <c r="F1207" s="22">
        <v>25</v>
      </c>
      <c r="G1207" s="22">
        <v>25</v>
      </c>
      <c r="H1207" s="22">
        <v>25</v>
      </c>
      <c r="I1207" s="22"/>
    </row>
    <row r="1208" spans="1:9" x14ac:dyDescent="0.2">
      <c r="A1208" s="20">
        <v>43572</v>
      </c>
      <c r="B1208" s="7" t="s">
        <v>150</v>
      </c>
      <c r="C1208" s="6" t="s">
        <v>12</v>
      </c>
      <c r="D1208" s="7" t="s">
        <v>151</v>
      </c>
      <c r="E1208" s="17">
        <v>200</v>
      </c>
      <c r="F1208" s="22">
        <v>5</v>
      </c>
      <c r="G1208" s="22">
        <v>1</v>
      </c>
      <c r="H1208" s="22">
        <v>1</v>
      </c>
      <c r="I1208" s="22"/>
    </row>
    <row r="1209" spans="1:9" x14ac:dyDescent="0.2">
      <c r="A1209" s="20">
        <v>43573</v>
      </c>
      <c r="B1209" s="7" t="s">
        <v>79</v>
      </c>
      <c r="C1209" s="6" t="s">
        <v>12</v>
      </c>
      <c r="D1209" s="7" t="s">
        <v>71</v>
      </c>
      <c r="E1209" s="17">
        <v>1550</v>
      </c>
      <c r="F1209" s="22">
        <v>1</v>
      </c>
      <c r="G1209" s="22">
        <v>1</v>
      </c>
      <c r="H1209" s="22">
        <v>1</v>
      </c>
      <c r="I1209" s="22"/>
    </row>
    <row r="1210" spans="1:9" x14ac:dyDescent="0.2">
      <c r="A1210" s="20">
        <v>43578</v>
      </c>
      <c r="B1210" s="7" t="s">
        <v>146</v>
      </c>
      <c r="C1210" s="6" t="s">
        <v>12</v>
      </c>
      <c r="D1210" s="7" t="s">
        <v>9</v>
      </c>
      <c r="E1210" s="17">
        <v>50</v>
      </c>
      <c r="F1210" s="22">
        <v>15</v>
      </c>
      <c r="G1210" s="22">
        <v>15</v>
      </c>
      <c r="H1210" s="22">
        <v>15</v>
      </c>
      <c r="I1210" s="22"/>
    </row>
    <row r="1211" spans="1:9" x14ac:dyDescent="0.2">
      <c r="A1211" s="20">
        <v>43584</v>
      </c>
      <c r="B1211" s="7" t="s">
        <v>275</v>
      </c>
      <c r="C1211" s="6" t="s">
        <v>12</v>
      </c>
      <c r="D1211" s="7" t="s">
        <v>81</v>
      </c>
      <c r="E1211" s="17">
        <v>250</v>
      </c>
      <c r="F1211" s="22">
        <v>1</v>
      </c>
      <c r="G1211" s="22">
        <v>1</v>
      </c>
      <c r="H1211" s="22">
        <v>1</v>
      </c>
      <c r="I1211" s="22"/>
    </row>
    <row r="1212" spans="1:9" x14ac:dyDescent="0.2">
      <c r="A1212" s="20">
        <v>43587</v>
      </c>
      <c r="B1212" s="7" t="s">
        <v>149</v>
      </c>
      <c r="C1212" s="6" t="s">
        <v>12</v>
      </c>
      <c r="D1212" s="7" t="s">
        <v>9</v>
      </c>
      <c r="E1212" s="22">
        <v>50</v>
      </c>
      <c r="F1212" s="22">
        <v>40</v>
      </c>
      <c r="G1212" s="22">
        <v>40</v>
      </c>
      <c r="H1212" s="22">
        <v>40</v>
      </c>
      <c r="I1212" s="22"/>
    </row>
    <row r="1213" spans="1:9" x14ac:dyDescent="0.2">
      <c r="A1213" s="5">
        <f>A1212</f>
        <v>43587</v>
      </c>
      <c r="B1213" s="7" t="s">
        <v>202</v>
      </c>
      <c r="C1213" s="6" t="s">
        <v>12</v>
      </c>
      <c r="D1213" s="7" t="s">
        <v>35</v>
      </c>
      <c r="E1213" s="22">
        <v>100</v>
      </c>
      <c r="F1213" s="22">
        <v>30</v>
      </c>
      <c r="G1213" s="22">
        <v>30</v>
      </c>
      <c r="H1213" s="22">
        <v>30</v>
      </c>
      <c r="I1213" s="22"/>
    </row>
    <row r="1214" spans="1:9" x14ac:dyDescent="0.2">
      <c r="A1214" s="20">
        <v>43601</v>
      </c>
      <c r="B1214" s="7" t="s">
        <v>135</v>
      </c>
      <c r="C1214" s="6" t="s">
        <v>12</v>
      </c>
      <c r="D1214" s="7" t="s">
        <v>6</v>
      </c>
      <c r="E1214" s="22">
        <v>50</v>
      </c>
      <c r="F1214" s="22">
        <v>10</v>
      </c>
      <c r="G1214" s="22">
        <v>10</v>
      </c>
      <c r="H1214" s="22">
        <v>10</v>
      </c>
      <c r="I1214" s="22"/>
    </row>
    <row r="1215" spans="1:9" x14ac:dyDescent="0.2">
      <c r="A1215" s="5">
        <f>A1214</f>
        <v>43601</v>
      </c>
      <c r="B1215" s="7" t="s">
        <v>207</v>
      </c>
      <c r="C1215" s="6" t="s">
        <v>12</v>
      </c>
      <c r="D1215" s="7" t="s">
        <v>6</v>
      </c>
      <c r="E1215" s="22">
        <v>300</v>
      </c>
      <c r="F1215" s="22">
        <v>10</v>
      </c>
      <c r="G1215" s="22">
        <v>10</v>
      </c>
      <c r="H1215" s="22">
        <v>10</v>
      </c>
      <c r="I1215" s="22"/>
    </row>
    <row r="1216" spans="1:9" x14ac:dyDescent="0.2">
      <c r="A1216" s="20">
        <v>43606</v>
      </c>
      <c r="B1216" s="202" t="s">
        <v>275</v>
      </c>
      <c r="C1216" s="202" t="s">
        <v>12</v>
      </c>
      <c r="D1216" s="202" t="s">
        <v>81</v>
      </c>
      <c r="E1216" s="189">
        <v>200</v>
      </c>
      <c r="F1216" s="189">
        <v>1</v>
      </c>
      <c r="G1216" s="189">
        <v>1</v>
      </c>
      <c r="H1216" s="189">
        <v>1</v>
      </c>
      <c r="I1216" s="189"/>
    </row>
    <row r="1217" spans="1:9" x14ac:dyDescent="0.2">
      <c r="A1217" s="20">
        <v>43607</v>
      </c>
      <c r="B1217" s="546" t="s">
        <v>11</v>
      </c>
      <c r="C1217" s="546" t="s">
        <v>12</v>
      </c>
      <c r="D1217" s="546" t="s">
        <v>35</v>
      </c>
      <c r="E1217" s="547">
        <v>200</v>
      </c>
      <c r="F1217" s="547">
        <v>20</v>
      </c>
      <c r="G1217" s="547">
        <v>20</v>
      </c>
      <c r="H1217" s="547">
        <v>20</v>
      </c>
      <c r="I1217" s="547"/>
    </row>
    <row r="1218" spans="1:9" x14ac:dyDescent="0.2">
      <c r="A1218" s="5">
        <f>A1217</f>
        <v>43607</v>
      </c>
      <c r="B1218" s="546" t="s">
        <v>232</v>
      </c>
      <c r="C1218" s="546" t="s">
        <v>12</v>
      </c>
      <c r="D1218" s="546" t="s">
        <v>35</v>
      </c>
      <c r="E1218" s="547">
        <v>200</v>
      </c>
      <c r="F1218" s="547">
        <v>1</v>
      </c>
      <c r="G1218" s="547">
        <v>1</v>
      </c>
      <c r="H1218" s="547">
        <v>1</v>
      </c>
      <c r="I1218" s="547"/>
    </row>
    <row r="1219" spans="1:9" x14ac:dyDescent="0.2">
      <c r="A1219" s="5">
        <f>A1218</f>
        <v>43607</v>
      </c>
      <c r="B1219" s="546" t="s">
        <v>191</v>
      </c>
      <c r="C1219" s="546" t="s">
        <v>12</v>
      </c>
      <c r="D1219" s="546" t="s">
        <v>35</v>
      </c>
      <c r="E1219" s="547">
        <v>50</v>
      </c>
      <c r="F1219" s="547">
        <v>20</v>
      </c>
      <c r="G1219" s="547">
        <v>20</v>
      </c>
      <c r="H1219" s="547">
        <v>20</v>
      </c>
      <c r="I1219" s="547"/>
    </row>
    <row r="1220" spans="1:9" x14ac:dyDescent="0.2">
      <c r="A1220" s="20">
        <v>43608</v>
      </c>
      <c r="B1220" s="202" t="s">
        <v>26</v>
      </c>
      <c r="C1220" s="202" t="s">
        <v>12</v>
      </c>
      <c r="D1220" s="202" t="s">
        <v>6</v>
      </c>
      <c r="E1220" s="189">
        <v>100</v>
      </c>
      <c r="F1220" s="189">
        <v>10</v>
      </c>
      <c r="G1220" s="189">
        <v>10</v>
      </c>
      <c r="H1220" s="189">
        <v>10</v>
      </c>
      <c r="I1220" s="189"/>
    </row>
    <row r="1221" spans="1:9" x14ac:dyDescent="0.2">
      <c r="A1221" s="5">
        <f t="shared" ref="A1221:A1226" si="39">A1220</f>
        <v>43608</v>
      </c>
      <c r="B1221" s="202" t="s">
        <v>149</v>
      </c>
      <c r="C1221" s="202" t="s">
        <v>12</v>
      </c>
      <c r="D1221" s="202" t="s">
        <v>9</v>
      </c>
      <c r="E1221" s="189">
        <v>50</v>
      </c>
      <c r="F1221" s="189">
        <v>70</v>
      </c>
      <c r="G1221" s="189">
        <v>70</v>
      </c>
      <c r="H1221" s="189">
        <v>70</v>
      </c>
      <c r="I1221" s="189"/>
    </row>
    <row r="1222" spans="1:9" x14ac:dyDescent="0.2">
      <c r="A1222" s="5">
        <f t="shared" si="39"/>
        <v>43608</v>
      </c>
      <c r="B1222" s="202" t="s">
        <v>266</v>
      </c>
      <c r="C1222" s="202" t="s">
        <v>12</v>
      </c>
      <c r="D1222" s="202" t="s">
        <v>35</v>
      </c>
      <c r="E1222" s="189">
        <v>350</v>
      </c>
      <c r="F1222" s="189">
        <v>70</v>
      </c>
      <c r="G1222" s="189">
        <v>70</v>
      </c>
      <c r="H1222" s="189">
        <v>70</v>
      </c>
      <c r="I1222" s="189"/>
    </row>
    <row r="1223" spans="1:9" x14ac:dyDescent="0.2">
      <c r="A1223" s="5">
        <f t="shared" si="39"/>
        <v>43608</v>
      </c>
      <c r="B1223" s="202" t="s">
        <v>57</v>
      </c>
      <c r="C1223" s="202" t="s">
        <v>12</v>
      </c>
      <c r="D1223" s="202" t="s">
        <v>35</v>
      </c>
      <c r="E1223" s="189">
        <v>300</v>
      </c>
      <c r="F1223" s="189">
        <v>31</v>
      </c>
      <c r="G1223" s="189">
        <v>31</v>
      </c>
      <c r="H1223" s="189">
        <v>31</v>
      </c>
      <c r="I1223" s="189"/>
    </row>
    <row r="1224" spans="1:9" x14ac:dyDescent="0.2">
      <c r="A1224" s="5">
        <f t="shared" si="39"/>
        <v>43608</v>
      </c>
      <c r="B1224" s="202" t="s">
        <v>202</v>
      </c>
      <c r="C1224" s="202" t="s">
        <v>12</v>
      </c>
      <c r="D1224" s="202" t="s">
        <v>35</v>
      </c>
      <c r="E1224" s="189">
        <v>100</v>
      </c>
      <c r="F1224" s="189">
        <v>26</v>
      </c>
      <c r="G1224" s="189">
        <v>26</v>
      </c>
      <c r="H1224" s="189">
        <v>26</v>
      </c>
      <c r="I1224" s="189"/>
    </row>
    <row r="1225" spans="1:9" x14ac:dyDescent="0.2">
      <c r="A1225" s="5">
        <f t="shared" si="39"/>
        <v>43608</v>
      </c>
      <c r="B1225" s="202" t="s">
        <v>207</v>
      </c>
      <c r="C1225" s="202" t="s">
        <v>12</v>
      </c>
      <c r="D1225" s="202" t="s">
        <v>6</v>
      </c>
      <c r="E1225" s="189">
        <v>150</v>
      </c>
      <c r="F1225" s="189">
        <v>10</v>
      </c>
      <c r="G1225" s="189">
        <v>10</v>
      </c>
      <c r="H1225" s="189">
        <v>10</v>
      </c>
      <c r="I1225" s="189"/>
    </row>
    <row r="1226" spans="1:9" x14ac:dyDescent="0.2">
      <c r="A1226" s="5">
        <f t="shared" si="39"/>
        <v>43608</v>
      </c>
      <c r="B1226" s="202" t="s">
        <v>171</v>
      </c>
      <c r="C1226" s="202" t="s">
        <v>12</v>
      </c>
      <c r="D1226" s="202" t="s">
        <v>6</v>
      </c>
      <c r="E1226" s="189">
        <v>50</v>
      </c>
      <c r="F1226" s="189">
        <v>40</v>
      </c>
      <c r="G1226" s="189">
        <v>40</v>
      </c>
      <c r="H1226" s="189">
        <v>40</v>
      </c>
      <c r="I1226" s="189"/>
    </row>
    <row r="1227" spans="1:9" x14ac:dyDescent="0.2">
      <c r="A1227" s="20">
        <v>43609</v>
      </c>
      <c r="B1227" s="202" t="s">
        <v>118</v>
      </c>
      <c r="C1227" s="202" t="s">
        <v>12</v>
      </c>
      <c r="D1227" s="202" t="s">
        <v>35</v>
      </c>
      <c r="E1227" s="189">
        <v>250</v>
      </c>
      <c r="F1227" s="189">
        <v>20</v>
      </c>
      <c r="G1227" s="189">
        <v>20</v>
      </c>
      <c r="H1227" s="189">
        <v>20</v>
      </c>
      <c r="I1227" s="189"/>
    </row>
    <row r="1228" spans="1:9" x14ac:dyDescent="0.2">
      <c r="A1228" s="5">
        <f>A1227</f>
        <v>43609</v>
      </c>
      <c r="B1228" s="202" t="s">
        <v>120</v>
      </c>
      <c r="C1228" s="202" t="s">
        <v>12</v>
      </c>
      <c r="D1228" s="202" t="s">
        <v>35</v>
      </c>
      <c r="E1228" s="189">
        <v>50</v>
      </c>
      <c r="F1228" s="189">
        <v>5</v>
      </c>
      <c r="G1228" s="189">
        <v>5</v>
      </c>
      <c r="H1228" s="189">
        <v>5</v>
      </c>
      <c r="I1228" s="189"/>
    </row>
    <row r="1229" spans="1:9" x14ac:dyDescent="0.2">
      <c r="A1229" s="5">
        <f>A1228</f>
        <v>43609</v>
      </c>
      <c r="B1229" s="202" t="s">
        <v>232</v>
      </c>
      <c r="C1229" s="202" t="s">
        <v>12</v>
      </c>
      <c r="D1229" s="202" t="s">
        <v>35</v>
      </c>
      <c r="E1229" s="189">
        <v>150</v>
      </c>
      <c r="F1229" s="189">
        <v>20</v>
      </c>
      <c r="G1229" s="189">
        <v>20</v>
      </c>
      <c r="H1229" s="189">
        <v>20</v>
      </c>
      <c r="I1229" s="189"/>
    </row>
    <row r="1230" spans="1:9" x14ac:dyDescent="0.2">
      <c r="A1230" s="5">
        <f>A1229</f>
        <v>43609</v>
      </c>
      <c r="B1230" s="202" t="s">
        <v>164</v>
      </c>
      <c r="C1230" s="202" t="s">
        <v>12</v>
      </c>
      <c r="D1230" s="202" t="s">
        <v>151</v>
      </c>
      <c r="E1230" s="189">
        <v>300</v>
      </c>
      <c r="F1230" s="189">
        <v>5</v>
      </c>
      <c r="G1230" s="189">
        <v>5</v>
      </c>
      <c r="H1230" s="189">
        <v>5</v>
      </c>
      <c r="I1230" s="189"/>
    </row>
    <row r="1231" spans="1:9" x14ac:dyDescent="0.2">
      <c r="A1231" s="5">
        <f>A1230</f>
        <v>43609</v>
      </c>
      <c r="B1231" s="202" t="s">
        <v>238</v>
      </c>
      <c r="C1231" s="202" t="s">
        <v>12</v>
      </c>
      <c r="D1231" s="202" t="s">
        <v>23</v>
      </c>
      <c r="E1231" s="189">
        <v>850</v>
      </c>
      <c r="F1231" s="189">
        <v>1</v>
      </c>
      <c r="G1231" s="189">
        <v>1</v>
      </c>
      <c r="H1231" s="189">
        <v>1</v>
      </c>
      <c r="I1231" s="189"/>
    </row>
    <row r="1232" spans="1:9" x14ac:dyDescent="0.2">
      <c r="A1232" s="5">
        <f>A1231</f>
        <v>43609</v>
      </c>
      <c r="B1232" s="202" t="s">
        <v>128</v>
      </c>
      <c r="C1232" s="202" t="s">
        <v>12</v>
      </c>
      <c r="D1232" s="202" t="s">
        <v>23</v>
      </c>
      <c r="E1232" s="189">
        <v>1700</v>
      </c>
      <c r="F1232" s="189">
        <v>5</v>
      </c>
      <c r="G1232" s="189">
        <v>5</v>
      </c>
      <c r="H1232" s="189">
        <v>5</v>
      </c>
      <c r="I1232" s="189"/>
    </row>
    <row r="1233" spans="1:9" x14ac:dyDescent="0.2">
      <c r="A1233" s="20">
        <v>43616</v>
      </c>
      <c r="B1233" s="549" t="s">
        <v>79</v>
      </c>
      <c r="C1233" s="549" t="s">
        <v>12</v>
      </c>
      <c r="D1233" s="549" t="s">
        <v>71</v>
      </c>
      <c r="E1233" s="550">
        <v>2000</v>
      </c>
      <c r="F1233" s="550">
        <v>1</v>
      </c>
      <c r="G1233" s="550">
        <v>1</v>
      </c>
      <c r="H1233" s="550">
        <v>1</v>
      </c>
      <c r="I1233" s="550"/>
    </row>
    <row r="1234" spans="1:9" x14ac:dyDescent="0.2">
      <c r="A1234" s="5">
        <f>A1233</f>
        <v>43616</v>
      </c>
      <c r="B1234" s="549" t="s">
        <v>226</v>
      </c>
      <c r="C1234" s="549" t="s">
        <v>12</v>
      </c>
      <c r="D1234" s="549" t="s">
        <v>71</v>
      </c>
      <c r="E1234" s="550">
        <v>500</v>
      </c>
      <c r="F1234" s="550">
        <v>1</v>
      </c>
      <c r="G1234" s="550">
        <v>1</v>
      </c>
      <c r="H1234" s="550">
        <v>1</v>
      </c>
      <c r="I1234" s="550"/>
    </row>
    <row r="1235" spans="1:9" x14ac:dyDescent="0.2">
      <c r="A1235" s="5">
        <f>A1234</f>
        <v>43616</v>
      </c>
      <c r="B1235" s="549" t="s">
        <v>115</v>
      </c>
      <c r="C1235" s="549" t="s">
        <v>12</v>
      </c>
      <c r="D1235" s="549" t="s">
        <v>35</v>
      </c>
      <c r="E1235" s="550">
        <v>100</v>
      </c>
      <c r="F1235" s="550">
        <v>10</v>
      </c>
      <c r="G1235" s="550">
        <v>10</v>
      </c>
      <c r="H1235" s="550">
        <v>10</v>
      </c>
      <c r="I1235" s="550"/>
    </row>
    <row r="1236" spans="1:9" x14ac:dyDescent="0.2">
      <c r="A1236" s="5">
        <f>A1235</f>
        <v>43616</v>
      </c>
      <c r="B1236" s="549" t="s">
        <v>121</v>
      </c>
      <c r="C1236" s="549" t="s">
        <v>12</v>
      </c>
      <c r="D1236" s="549" t="s">
        <v>35</v>
      </c>
      <c r="E1236" s="550">
        <v>400</v>
      </c>
      <c r="F1236" s="550">
        <v>10</v>
      </c>
      <c r="G1236" s="550">
        <v>10</v>
      </c>
      <c r="H1236" s="550">
        <v>10</v>
      </c>
      <c r="I1236" s="550"/>
    </row>
    <row r="1237" spans="1:9" x14ac:dyDescent="0.2">
      <c r="A1237" s="5">
        <f>A1236</f>
        <v>43616</v>
      </c>
      <c r="B1237" s="549" t="s">
        <v>164</v>
      </c>
      <c r="C1237" s="549" t="s">
        <v>12</v>
      </c>
      <c r="D1237" s="549" t="s">
        <v>151</v>
      </c>
      <c r="E1237" s="550">
        <v>100</v>
      </c>
      <c r="F1237" s="550">
        <v>10</v>
      </c>
      <c r="G1237" s="550">
        <v>10</v>
      </c>
      <c r="H1237" s="550">
        <v>10</v>
      </c>
      <c r="I1237" s="550"/>
    </row>
    <row r="1238" spans="1:9" x14ac:dyDescent="0.2">
      <c r="A1238" s="5">
        <f>A1237</f>
        <v>43616</v>
      </c>
      <c r="B1238" s="549" t="s">
        <v>282</v>
      </c>
      <c r="C1238" s="549" t="s">
        <v>12</v>
      </c>
      <c r="D1238" s="549" t="s">
        <v>35</v>
      </c>
      <c r="E1238" s="550">
        <v>100</v>
      </c>
      <c r="F1238" s="550">
        <v>10</v>
      </c>
      <c r="G1238" s="550">
        <v>10</v>
      </c>
      <c r="H1238" s="550">
        <v>10</v>
      </c>
      <c r="I1238" s="550"/>
    </row>
    <row r="1239" spans="1:9" x14ac:dyDescent="0.2">
      <c r="A1239" s="20">
        <v>43619</v>
      </c>
      <c r="B1239" s="549" t="s">
        <v>120</v>
      </c>
      <c r="C1239" s="549" t="s">
        <v>12</v>
      </c>
      <c r="D1239" s="549" t="s">
        <v>35</v>
      </c>
      <c r="E1239" s="550">
        <v>100</v>
      </c>
      <c r="F1239" s="550">
        <v>10</v>
      </c>
      <c r="G1239" s="550">
        <v>10</v>
      </c>
      <c r="H1239" s="550">
        <v>10</v>
      </c>
      <c r="I1239" s="550"/>
    </row>
    <row r="1240" spans="1:9" x14ac:dyDescent="0.2">
      <c r="A1240" s="5">
        <f>A1239</f>
        <v>43619</v>
      </c>
      <c r="B1240" s="549" t="s">
        <v>121</v>
      </c>
      <c r="C1240" s="549" t="s">
        <v>12</v>
      </c>
      <c r="D1240" s="549" t="s">
        <v>35</v>
      </c>
      <c r="E1240" s="550">
        <v>150</v>
      </c>
      <c r="F1240" s="550">
        <v>10</v>
      </c>
      <c r="G1240" s="550">
        <v>10</v>
      </c>
      <c r="H1240" s="550">
        <v>10</v>
      </c>
      <c r="I1240" s="550"/>
    </row>
    <row r="1241" spans="1:9" x14ac:dyDescent="0.2">
      <c r="A1241" s="5">
        <f>A1240</f>
        <v>43619</v>
      </c>
      <c r="B1241" s="549" t="s">
        <v>282</v>
      </c>
      <c r="C1241" s="549" t="s">
        <v>12</v>
      </c>
      <c r="D1241" s="549" t="s">
        <v>35</v>
      </c>
      <c r="E1241" s="550">
        <v>50</v>
      </c>
      <c r="F1241" s="550">
        <v>10</v>
      </c>
      <c r="G1241" s="550">
        <v>10</v>
      </c>
      <c r="H1241" s="550">
        <v>10</v>
      </c>
      <c r="I1241" s="550"/>
    </row>
    <row r="1242" spans="1:9" x14ac:dyDescent="0.2">
      <c r="A1242" s="5">
        <f>A1241</f>
        <v>43619</v>
      </c>
      <c r="B1242" s="549" t="s">
        <v>207</v>
      </c>
      <c r="C1242" s="549" t="s">
        <v>12</v>
      </c>
      <c r="D1242" s="549" t="s">
        <v>6</v>
      </c>
      <c r="E1242" s="550">
        <v>150</v>
      </c>
      <c r="F1242" s="550">
        <v>10</v>
      </c>
      <c r="G1242" s="550">
        <v>10</v>
      </c>
      <c r="H1242" s="550">
        <v>10</v>
      </c>
      <c r="I1242" s="550"/>
    </row>
    <row r="1243" spans="1:9" x14ac:dyDescent="0.2">
      <c r="A1243" s="20">
        <v>43620</v>
      </c>
      <c r="B1243" s="202" t="s">
        <v>118</v>
      </c>
      <c r="C1243" s="202" t="s">
        <v>12</v>
      </c>
      <c r="D1243" s="202" t="s">
        <v>35</v>
      </c>
      <c r="E1243" s="189">
        <v>100</v>
      </c>
      <c r="F1243" s="189">
        <v>30</v>
      </c>
      <c r="G1243" s="189">
        <v>30</v>
      </c>
      <c r="H1243" s="189">
        <v>30</v>
      </c>
      <c r="I1243" s="189"/>
    </row>
    <row r="1244" spans="1:9" x14ac:dyDescent="0.2">
      <c r="A1244" s="5">
        <f>A1243</f>
        <v>43620</v>
      </c>
      <c r="B1244" s="202" t="s">
        <v>123</v>
      </c>
      <c r="C1244" s="202" t="s">
        <v>12</v>
      </c>
      <c r="D1244" s="202" t="s">
        <v>6</v>
      </c>
      <c r="E1244" s="189">
        <v>250</v>
      </c>
      <c r="F1244" s="189">
        <v>1</v>
      </c>
      <c r="G1244" s="189">
        <v>1</v>
      </c>
      <c r="H1244" s="189">
        <v>1</v>
      </c>
      <c r="I1244" s="189"/>
    </row>
    <row r="1245" spans="1:9" x14ac:dyDescent="0.2">
      <c r="A1245" s="5">
        <f>A1244</f>
        <v>43620</v>
      </c>
      <c r="B1245" s="202" t="s">
        <v>273</v>
      </c>
      <c r="C1245" s="202" t="s">
        <v>12</v>
      </c>
      <c r="D1245" s="202" t="s">
        <v>35</v>
      </c>
      <c r="E1245" s="189">
        <v>50</v>
      </c>
      <c r="F1245" s="189">
        <v>6</v>
      </c>
      <c r="G1245" s="189">
        <v>6</v>
      </c>
      <c r="H1245" s="189">
        <v>6</v>
      </c>
      <c r="I1245" s="189"/>
    </row>
    <row r="1246" spans="1:9" x14ac:dyDescent="0.2">
      <c r="A1246" s="5">
        <f>A1245</f>
        <v>43620</v>
      </c>
      <c r="B1246" s="202" t="s">
        <v>221</v>
      </c>
      <c r="C1246" s="202" t="s">
        <v>12</v>
      </c>
      <c r="D1246" s="202" t="s">
        <v>35</v>
      </c>
      <c r="E1246" s="189">
        <v>50</v>
      </c>
      <c r="F1246" s="189">
        <v>3</v>
      </c>
      <c r="G1246" s="189">
        <v>3</v>
      </c>
      <c r="H1246" s="189">
        <v>3</v>
      </c>
      <c r="I1246" s="189"/>
    </row>
    <row r="1247" spans="1:9" x14ac:dyDescent="0.2">
      <c r="A1247" s="20">
        <v>43621</v>
      </c>
      <c r="B1247" s="202" t="s">
        <v>250</v>
      </c>
      <c r="C1247" s="202" t="s">
        <v>12</v>
      </c>
      <c r="D1247" s="202" t="s">
        <v>71</v>
      </c>
      <c r="E1247" s="189">
        <v>350</v>
      </c>
      <c r="F1247" s="189">
        <v>5</v>
      </c>
      <c r="G1247" s="189">
        <v>1</v>
      </c>
      <c r="H1247" s="189">
        <v>1</v>
      </c>
      <c r="I1247" s="189"/>
    </row>
    <row r="1248" spans="1:9" x14ac:dyDescent="0.2">
      <c r="A1248" s="20">
        <v>43622</v>
      </c>
      <c r="B1248" s="552" t="s">
        <v>169</v>
      </c>
      <c r="C1248" s="552" t="s">
        <v>12</v>
      </c>
      <c r="D1248" s="552" t="s">
        <v>6</v>
      </c>
      <c r="E1248" s="553">
        <v>200</v>
      </c>
      <c r="F1248" s="553">
        <v>1</v>
      </c>
      <c r="G1248" s="553">
        <v>1</v>
      </c>
      <c r="H1248" s="553">
        <v>1</v>
      </c>
      <c r="I1248" s="553"/>
    </row>
    <row r="1249" spans="1:9" x14ac:dyDescent="0.2">
      <c r="A1249" s="5">
        <f>A1248</f>
        <v>43622</v>
      </c>
      <c r="B1249" s="552" t="s">
        <v>250</v>
      </c>
      <c r="C1249" s="552" t="s">
        <v>12</v>
      </c>
      <c r="D1249" s="552" t="s">
        <v>71</v>
      </c>
      <c r="E1249" s="553">
        <v>50</v>
      </c>
      <c r="F1249" s="553">
        <v>1</v>
      </c>
      <c r="G1249" s="553">
        <v>1</v>
      </c>
      <c r="H1249" s="553">
        <v>1</v>
      </c>
      <c r="I1249" s="553"/>
    </row>
    <row r="1250" spans="1:9" x14ac:dyDescent="0.2">
      <c r="A1250" s="20">
        <v>43623</v>
      </c>
      <c r="B1250" s="552" t="s">
        <v>123</v>
      </c>
      <c r="C1250" s="552" t="s">
        <v>12</v>
      </c>
      <c r="D1250" s="552" t="s">
        <v>6</v>
      </c>
      <c r="E1250" s="553">
        <v>50</v>
      </c>
      <c r="F1250" s="553">
        <v>1</v>
      </c>
      <c r="G1250" s="553">
        <v>1</v>
      </c>
      <c r="H1250" s="553">
        <v>1</v>
      </c>
      <c r="I1250" s="553"/>
    </row>
    <row r="1251" spans="1:9" x14ac:dyDescent="0.2">
      <c r="A1251" s="20">
        <v>43626</v>
      </c>
      <c r="B1251" s="202" t="s">
        <v>147</v>
      </c>
      <c r="C1251" s="202" t="s">
        <v>12</v>
      </c>
      <c r="D1251" s="202" t="s">
        <v>71</v>
      </c>
      <c r="E1251" s="189">
        <v>150</v>
      </c>
      <c r="F1251" s="189">
        <v>1</v>
      </c>
      <c r="G1251" s="189">
        <v>1</v>
      </c>
      <c r="H1251" s="189">
        <v>1</v>
      </c>
      <c r="I1251" s="189"/>
    </row>
    <row r="1252" spans="1:9" x14ac:dyDescent="0.2">
      <c r="A1252" s="5">
        <f>A1251</f>
        <v>43626</v>
      </c>
      <c r="B1252" s="202" t="s">
        <v>169</v>
      </c>
      <c r="C1252" s="202" t="s">
        <v>12</v>
      </c>
      <c r="D1252" s="202" t="s">
        <v>6</v>
      </c>
      <c r="E1252" s="189">
        <v>50</v>
      </c>
      <c r="F1252" s="189">
        <v>1</v>
      </c>
      <c r="G1252" s="189">
        <v>1</v>
      </c>
      <c r="H1252" s="189">
        <v>1</v>
      </c>
      <c r="I1252" s="189"/>
    </row>
    <row r="1253" spans="1:9" x14ac:dyDescent="0.2">
      <c r="A1253" s="20">
        <v>43628</v>
      </c>
      <c r="B1253" s="7" t="s">
        <v>275</v>
      </c>
      <c r="C1253" s="7" t="s">
        <v>12</v>
      </c>
      <c r="D1253" s="7" t="s">
        <v>81</v>
      </c>
      <c r="E1253" s="22">
        <v>200</v>
      </c>
      <c r="F1253" s="22">
        <v>5</v>
      </c>
      <c r="G1253" s="22">
        <v>5</v>
      </c>
      <c r="H1253" s="22">
        <v>5</v>
      </c>
      <c r="I1253" s="22"/>
    </row>
    <row r="1254" spans="1:9" x14ac:dyDescent="0.2">
      <c r="A1254" s="5">
        <f>A1253</f>
        <v>43628</v>
      </c>
      <c r="B1254" s="7" t="s">
        <v>191</v>
      </c>
      <c r="C1254" s="7" t="s">
        <v>12</v>
      </c>
      <c r="D1254" s="7" t="s">
        <v>35</v>
      </c>
      <c r="E1254" s="22">
        <v>50</v>
      </c>
      <c r="F1254" s="22">
        <v>100</v>
      </c>
      <c r="G1254" s="22">
        <v>100</v>
      </c>
      <c r="H1254" s="22">
        <v>100</v>
      </c>
      <c r="I1254" s="22"/>
    </row>
    <row r="1255" spans="1:9" x14ac:dyDescent="0.2">
      <c r="A1255" s="5">
        <f>A1254</f>
        <v>43628</v>
      </c>
      <c r="B1255" s="7" t="s">
        <v>121</v>
      </c>
      <c r="C1255" s="7" t="s">
        <v>12</v>
      </c>
      <c r="D1255" s="7" t="s">
        <v>35</v>
      </c>
      <c r="E1255" s="22">
        <v>150</v>
      </c>
      <c r="F1255" s="22">
        <v>5</v>
      </c>
      <c r="G1255" s="22">
        <v>5</v>
      </c>
      <c r="H1255" s="22">
        <v>5</v>
      </c>
      <c r="I1255" s="22"/>
    </row>
    <row r="1256" spans="1:9" x14ac:dyDescent="0.2">
      <c r="A1256" s="5">
        <f>A1255</f>
        <v>43628</v>
      </c>
      <c r="B1256" s="7" t="s">
        <v>150</v>
      </c>
      <c r="C1256" s="7" t="s">
        <v>12</v>
      </c>
      <c r="D1256" s="7" t="s">
        <v>151</v>
      </c>
      <c r="E1256" s="22">
        <v>100</v>
      </c>
      <c r="F1256" s="22">
        <v>5</v>
      </c>
      <c r="G1256" s="22">
        <v>5</v>
      </c>
      <c r="H1256" s="22">
        <v>5</v>
      </c>
      <c r="I1256" s="22"/>
    </row>
    <row r="1257" spans="1:9" x14ac:dyDescent="0.2">
      <c r="A1257" s="20">
        <v>43630</v>
      </c>
      <c r="B1257" s="555" t="s">
        <v>147</v>
      </c>
      <c r="C1257" s="555" t="s">
        <v>12</v>
      </c>
      <c r="D1257" s="555" t="s">
        <v>71</v>
      </c>
      <c r="E1257" s="556">
        <v>300</v>
      </c>
      <c r="F1257" s="556">
        <v>1</v>
      </c>
      <c r="G1257" s="556">
        <v>1</v>
      </c>
      <c r="H1257" s="556">
        <v>1</v>
      </c>
      <c r="I1257" s="556"/>
    </row>
    <row r="1258" spans="1:9" x14ac:dyDescent="0.2">
      <c r="A1258" s="20">
        <v>43634</v>
      </c>
      <c r="B1258" s="555" t="s">
        <v>228</v>
      </c>
      <c r="C1258" s="555" t="s">
        <v>12</v>
      </c>
      <c r="D1258" s="555" t="s">
        <v>35</v>
      </c>
      <c r="E1258" s="556">
        <v>150</v>
      </c>
      <c r="F1258" s="556">
        <v>30</v>
      </c>
      <c r="G1258" s="556">
        <v>30</v>
      </c>
      <c r="H1258" s="556">
        <v>30</v>
      </c>
      <c r="I1258" s="556"/>
    </row>
    <row r="1259" spans="1:9" x14ac:dyDescent="0.2">
      <c r="A1259" s="20">
        <v>43641</v>
      </c>
      <c r="B1259" s="561" t="s">
        <v>123</v>
      </c>
      <c r="C1259" s="561" t="s">
        <v>12</v>
      </c>
      <c r="D1259" s="561" t="s">
        <v>6</v>
      </c>
      <c r="E1259" s="562">
        <v>100</v>
      </c>
      <c r="F1259" s="562">
        <v>15</v>
      </c>
      <c r="G1259" s="562">
        <v>15</v>
      </c>
      <c r="H1259" s="562">
        <v>15</v>
      </c>
      <c r="I1259" s="562"/>
    </row>
    <row r="1260" spans="1:9" x14ac:dyDescent="0.2">
      <c r="A1260" s="5">
        <f>A1259</f>
        <v>43641</v>
      </c>
      <c r="B1260" s="561" t="s">
        <v>226</v>
      </c>
      <c r="C1260" s="561" t="s">
        <v>12</v>
      </c>
      <c r="D1260" s="561" t="s">
        <v>71</v>
      </c>
      <c r="E1260" s="562">
        <v>300</v>
      </c>
      <c r="F1260" s="562">
        <v>15</v>
      </c>
      <c r="G1260" s="562">
        <v>15</v>
      </c>
      <c r="H1260" s="562">
        <v>15</v>
      </c>
      <c r="I1260" s="562"/>
    </row>
    <row r="1261" spans="1:9" x14ac:dyDescent="0.2">
      <c r="A1261" s="20">
        <v>43642</v>
      </c>
      <c r="B1261" s="561" t="s">
        <v>70</v>
      </c>
      <c r="C1261" s="561" t="s">
        <v>12</v>
      </c>
      <c r="D1261" s="561" t="s">
        <v>71</v>
      </c>
      <c r="E1261" s="562">
        <v>100</v>
      </c>
      <c r="F1261" s="562">
        <v>15</v>
      </c>
      <c r="G1261" s="562">
        <v>15</v>
      </c>
      <c r="H1261" s="562">
        <v>15</v>
      </c>
      <c r="I1261" s="562"/>
    </row>
    <row r="1262" spans="1:9" x14ac:dyDescent="0.2">
      <c r="A1262" s="5">
        <f>A1261</f>
        <v>43642</v>
      </c>
      <c r="B1262" s="561" t="s">
        <v>79</v>
      </c>
      <c r="C1262" s="561" t="s">
        <v>12</v>
      </c>
      <c r="D1262" s="561" t="s">
        <v>71</v>
      </c>
      <c r="E1262" s="562">
        <v>200</v>
      </c>
      <c r="F1262" s="562">
        <v>15</v>
      </c>
      <c r="G1262" s="562">
        <v>15</v>
      </c>
      <c r="H1262" s="562">
        <v>15</v>
      </c>
      <c r="I1262" s="562"/>
    </row>
    <row r="1263" spans="1:9" x14ac:dyDescent="0.2">
      <c r="A1263" s="5">
        <f>A1262</f>
        <v>43642</v>
      </c>
      <c r="B1263" s="561" t="s">
        <v>258</v>
      </c>
      <c r="C1263" s="561" t="s">
        <v>12</v>
      </c>
      <c r="D1263" s="561" t="s">
        <v>7</v>
      </c>
      <c r="E1263" s="562">
        <v>100</v>
      </c>
      <c r="F1263" s="562">
        <v>15</v>
      </c>
      <c r="G1263" s="562">
        <v>15</v>
      </c>
      <c r="H1263" s="562">
        <v>15</v>
      </c>
      <c r="I1263" s="562"/>
    </row>
    <row r="1264" spans="1:9" x14ac:dyDescent="0.2">
      <c r="A1264" s="20">
        <v>43643</v>
      </c>
      <c r="B1264" s="561" t="s">
        <v>146</v>
      </c>
      <c r="C1264" s="561" t="s">
        <v>12</v>
      </c>
      <c r="D1264" s="561" t="s">
        <v>9</v>
      </c>
      <c r="E1264" s="562">
        <v>50</v>
      </c>
      <c r="F1264" s="562">
        <v>15</v>
      </c>
      <c r="G1264" s="562">
        <v>15</v>
      </c>
      <c r="H1264" s="562">
        <v>15</v>
      </c>
      <c r="I1264" s="562"/>
    </row>
    <row r="1265" spans="1:9" x14ac:dyDescent="0.2">
      <c r="A1265" s="5">
        <f>A1264</f>
        <v>43643</v>
      </c>
      <c r="B1265" s="561" t="s">
        <v>250</v>
      </c>
      <c r="C1265" s="561" t="s">
        <v>12</v>
      </c>
      <c r="D1265" s="561" t="s">
        <v>71</v>
      </c>
      <c r="E1265" s="562">
        <v>400</v>
      </c>
      <c r="F1265" s="562">
        <v>15</v>
      </c>
      <c r="G1265" s="562">
        <v>15</v>
      </c>
      <c r="H1265" s="562">
        <v>15</v>
      </c>
      <c r="I1265" s="562"/>
    </row>
    <row r="1266" spans="1:9" x14ac:dyDescent="0.2">
      <c r="A1266" s="5">
        <f>A1265</f>
        <v>43643</v>
      </c>
      <c r="B1266" s="561" t="s">
        <v>160</v>
      </c>
      <c r="C1266" s="561" t="s">
        <v>12</v>
      </c>
      <c r="D1266" s="561" t="s">
        <v>6</v>
      </c>
      <c r="E1266" s="562">
        <v>100</v>
      </c>
      <c r="F1266" s="562">
        <v>15</v>
      </c>
      <c r="G1266" s="562">
        <v>15</v>
      </c>
      <c r="H1266" s="562">
        <v>15</v>
      </c>
      <c r="I1266" s="562"/>
    </row>
    <row r="1267" spans="1:9" x14ac:dyDescent="0.2">
      <c r="A1267" s="20">
        <v>43644</v>
      </c>
      <c r="B1267" s="561" t="s">
        <v>195</v>
      </c>
      <c r="C1267" s="561" t="s">
        <v>12</v>
      </c>
      <c r="D1267" s="561" t="s">
        <v>7</v>
      </c>
      <c r="E1267" s="562">
        <v>100</v>
      </c>
      <c r="F1267" s="562">
        <v>1</v>
      </c>
      <c r="G1267" s="562">
        <v>1</v>
      </c>
      <c r="H1267" s="562">
        <v>1</v>
      </c>
      <c r="I1267" s="562"/>
    </row>
    <row r="1268" spans="1:9" x14ac:dyDescent="0.2">
      <c r="A1268" s="5">
        <f>A1267</f>
        <v>43644</v>
      </c>
      <c r="B1268" s="561" t="s">
        <v>224</v>
      </c>
      <c r="C1268" s="561" t="s">
        <v>12</v>
      </c>
      <c r="D1268" s="561" t="s">
        <v>7</v>
      </c>
      <c r="E1268" s="562">
        <v>100</v>
      </c>
      <c r="F1268" s="562">
        <v>1</v>
      </c>
      <c r="G1268" s="562">
        <v>1</v>
      </c>
      <c r="H1268" s="562">
        <v>1</v>
      </c>
      <c r="I1268" s="562"/>
    </row>
    <row r="1269" spans="1:9" x14ac:dyDescent="0.2">
      <c r="A1269" s="20">
        <v>43647</v>
      </c>
      <c r="B1269" s="561" t="s">
        <v>123</v>
      </c>
      <c r="C1269" s="561" t="s">
        <v>12</v>
      </c>
      <c r="D1269" s="561" t="s">
        <v>6</v>
      </c>
      <c r="E1269" s="562">
        <v>150</v>
      </c>
      <c r="F1269" s="562">
        <v>20</v>
      </c>
      <c r="G1269" s="562">
        <v>20</v>
      </c>
      <c r="H1269" s="562">
        <v>20</v>
      </c>
      <c r="I1269" s="562"/>
    </row>
    <row r="1270" spans="1:9" x14ac:dyDescent="0.2">
      <c r="A1270" s="5">
        <f>A1269</f>
        <v>43647</v>
      </c>
      <c r="B1270" s="561" t="s">
        <v>195</v>
      </c>
      <c r="C1270" s="561" t="s">
        <v>12</v>
      </c>
      <c r="D1270" s="561" t="s">
        <v>7</v>
      </c>
      <c r="E1270" s="562">
        <v>150</v>
      </c>
      <c r="F1270" s="562">
        <v>1</v>
      </c>
      <c r="G1270" s="562">
        <v>1</v>
      </c>
      <c r="H1270" s="562">
        <v>1</v>
      </c>
      <c r="I1270" s="562"/>
    </row>
    <row r="1271" spans="1:9" x14ac:dyDescent="0.2">
      <c r="A1271" s="5">
        <f>A1270</f>
        <v>43647</v>
      </c>
      <c r="B1271" s="561" t="s">
        <v>169</v>
      </c>
      <c r="C1271" s="561" t="s">
        <v>12</v>
      </c>
      <c r="D1271" s="561" t="s">
        <v>6</v>
      </c>
      <c r="E1271" s="562">
        <v>100</v>
      </c>
      <c r="F1271" s="562">
        <v>1</v>
      </c>
      <c r="G1271" s="562">
        <v>1</v>
      </c>
      <c r="H1271" s="562">
        <v>1</v>
      </c>
      <c r="I1271" s="562"/>
    </row>
    <row r="1272" spans="1:9" x14ac:dyDescent="0.2">
      <c r="A1272" s="5">
        <f>A1271</f>
        <v>43647</v>
      </c>
      <c r="B1272" s="561" t="s">
        <v>20</v>
      </c>
      <c r="C1272" s="561" t="s">
        <v>12</v>
      </c>
      <c r="D1272" s="561" t="s">
        <v>7</v>
      </c>
      <c r="E1272" s="562">
        <v>300</v>
      </c>
      <c r="F1272" s="562">
        <v>1</v>
      </c>
      <c r="G1272" s="562">
        <v>1</v>
      </c>
      <c r="H1272" s="562">
        <v>1</v>
      </c>
      <c r="I1272" s="562"/>
    </row>
    <row r="1273" spans="1:9" x14ac:dyDescent="0.2">
      <c r="A1273" s="5">
        <f>A1272</f>
        <v>43647</v>
      </c>
      <c r="B1273" s="561" t="s">
        <v>250</v>
      </c>
      <c r="C1273" s="561" t="s">
        <v>12</v>
      </c>
      <c r="D1273" s="561" t="s">
        <v>71</v>
      </c>
      <c r="E1273" s="562">
        <v>400</v>
      </c>
      <c r="F1273" s="562">
        <v>1</v>
      </c>
      <c r="G1273" s="562">
        <v>1</v>
      </c>
      <c r="H1273" s="562">
        <v>1</v>
      </c>
      <c r="I1273" s="562"/>
    </row>
    <row r="1274" spans="1:9" x14ac:dyDescent="0.2">
      <c r="A1274" s="20">
        <v>43654</v>
      </c>
      <c r="B1274" s="6" t="s">
        <v>250</v>
      </c>
      <c r="C1274" s="561" t="s">
        <v>12</v>
      </c>
      <c r="D1274" s="561" t="s">
        <v>71</v>
      </c>
      <c r="E1274" s="17">
        <v>100</v>
      </c>
      <c r="F1274" s="562">
        <v>15</v>
      </c>
      <c r="G1274" s="562">
        <v>15</v>
      </c>
      <c r="H1274" s="562">
        <v>15</v>
      </c>
      <c r="I1274" s="562"/>
    </row>
    <row r="1275" spans="1:9" x14ac:dyDescent="0.2">
      <c r="A1275" s="20">
        <v>43661</v>
      </c>
      <c r="B1275" s="202" t="s">
        <v>195</v>
      </c>
      <c r="C1275" s="202" t="s">
        <v>12</v>
      </c>
      <c r="D1275" s="202" t="s">
        <v>7</v>
      </c>
      <c r="E1275" s="189">
        <v>150</v>
      </c>
      <c r="F1275" s="189">
        <v>15</v>
      </c>
      <c r="G1275" s="189">
        <v>15</v>
      </c>
      <c r="H1275" s="189">
        <v>15</v>
      </c>
      <c r="I1275" s="189"/>
    </row>
    <row r="1276" spans="1:9" x14ac:dyDescent="0.2">
      <c r="A1276" s="20">
        <v>43662</v>
      </c>
      <c r="B1276" s="563" t="s">
        <v>120</v>
      </c>
      <c r="C1276" s="563" t="s">
        <v>12</v>
      </c>
      <c r="D1276" s="563" t="s">
        <v>35</v>
      </c>
      <c r="E1276" s="564">
        <v>50</v>
      </c>
      <c r="F1276" s="564">
        <v>20</v>
      </c>
      <c r="G1276" s="564">
        <v>20</v>
      </c>
      <c r="H1276" s="564">
        <v>20</v>
      </c>
      <c r="I1276" s="564"/>
    </row>
    <row r="1277" spans="1:9" x14ac:dyDescent="0.2">
      <c r="A1277" s="5">
        <f>A1276</f>
        <v>43662</v>
      </c>
      <c r="B1277" s="563" t="s">
        <v>250</v>
      </c>
      <c r="C1277" s="563" t="s">
        <v>12</v>
      </c>
      <c r="D1277" s="563" t="s">
        <v>71</v>
      </c>
      <c r="E1277" s="564">
        <v>200</v>
      </c>
      <c r="F1277" s="564">
        <v>15</v>
      </c>
      <c r="G1277" s="564">
        <v>15</v>
      </c>
      <c r="H1277" s="564">
        <v>15</v>
      </c>
      <c r="I1277" s="564"/>
    </row>
    <row r="1278" spans="1:9" x14ac:dyDescent="0.2">
      <c r="A1278" s="5">
        <f>A1277</f>
        <v>43662</v>
      </c>
      <c r="B1278" s="563" t="s">
        <v>170</v>
      </c>
      <c r="C1278" s="563" t="s">
        <v>12</v>
      </c>
      <c r="D1278" s="563" t="s">
        <v>6</v>
      </c>
      <c r="E1278" s="564">
        <v>50</v>
      </c>
      <c r="F1278" s="564">
        <v>80</v>
      </c>
      <c r="G1278" s="564">
        <v>80</v>
      </c>
      <c r="H1278" s="564">
        <v>80</v>
      </c>
      <c r="I1278" s="564"/>
    </row>
    <row r="1279" spans="1:9" x14ac:dyDescent="0.2">
      <c r="A1279" s="20">
        <v>43663</v>
      </c>
      <c r="B1279" s="202" t="s">
        <v>195</v>
      </c>
      <c r="C1279" s="202" t="s">
        <v>12</v>
      </c>
      <c r="D1279" s="202" t="s">
        <v>7</v>
      </c>
      <c r="E1279" s="189">
        <v>100</v>
      </c>
      <c r="F1279" s="189">
        <v>10</v>
      </c>
      <c r="G1279" s="189">
        <v>10</v>
      </c>
      <c r="H1279" s="189">
        <v>10</v>
      </c>
      <c r="I1279" s="189"/>
    </row>
    <row r="1280" spans="1:9" x14ac:dyDescent="0.2">
      <c r="A1280" s="5">
        <f>A1279</f>
        <v>43663</v>
      </c>
      <c r="B1280" s="202" t="s">
        <v>20</v>
      </c>
      <c r="C1280" s="202" t="s">
        <v>12</v>
      </c>
      <c r="D1280" s="202" t="s">
        <v>7</v>
      </c>
      <c r="E1280" s="189">
        <v>150</v>
      </c>
      <c r="F1280" s="189">
        <v>10</v>
      </c>
      <c r="G1280" s="189">
        <v>10</v>
      </c>
      <c r="H1280" s="189">
        <v>10</v>
      </c>
      <c r="I1280" s="189"/>
    </row>
    <row r="1281" spans="1:9" x14ac:dyDescent="0.2">
      <c r="A1281" s="20">
        <v>43664</v>
      </c>
      <c r="B1281" s="202" t="s">
        <v>207</v>
      </c>
      <c r="C1281" s="202" t="s">
        <v>12</v>
      </c>
      <c r="D1281" s="202" t="s">
        <v>6</v>
      </c>
      <c r="E1281" s="189">
        <v>50</v>
      </c>
      <c r="F1281" s="189">
        <v>20</v>
      </c>
      <c r="G1281" s="189">
        <v>20</v>
      </c>
      <c r="H1281" s="189">
        <v>20</v>
      </c>
      <c r="I1281" s="189"/>
    </row>
    <row r="1282" spans="1:9" x14ac:dyDescent="0.2">
      <c r="A1282" s="20">
        <v>43669</v>
      </c>
      <c r="B1282" s="202" t="s">
        <v>59</v>
      </c>
      <c r="C1282" s="202" t="s">
        <v>12</v>
      </c>
      <c r="D1282" s="202" t="s">
        <v>7</v>
      </c>
      <c r="E1282" s="189">
        <v>300</v>
      </c>
      <c r="F1282" s="189">
        <v>5</v>
      </c>
      <c r="G1282" s="189">
        <v>5</v>
      </c>
      <c r="H1282" s="189">
        <v>5</v>
      </c>
      <c r="I1282" s="189"/>
    </row>
    <row r="1283" spans="1:9" x14ac:dyDescent="0.2">
      <c r="A1283" s="5">
        <f>A1282</f>
        <v>43669</v>
      </c>
      <c r="B1283" s="202" t="s">
        <v>146</v>
      </c>
      <c r="C1283" s="202" t="s">
        <v>12</v>
      </c>
      <c r="D1283" s="202" t="s">
        <v>9</v>
      </c>
      <c r="E1283" s="189">
        <v>400</v>
      </c>
      <c r="F1283" s="189">
        <v>20</v>
      </c>
      <c r="G1283" s="189">
        <v>20</v>
      </c>
      <c r="H1283" s="189">
        <v>20</v>
      </c>
      <c r="I1283" s="189"/>
    </row>
    <row r="1284" spans="1:9" x14ac:dyDescent="0.2">
      <c r="A1284" s="5">
        <f>A1283</f>
        <v>43669</v>
      </c>
      <c r="B1284" s="202" t="s">
        <v>140</v>
      </c>
      <c r="C1284" s="202" t="s">
        <v>12</v>
      </c>
      <c r="D1284" s="202" t="s">
        <v>9</v>
      </c>
      <c r="E1284" s="189">
        <v>200</v>
      </c>
      <c r="F1284" s="189">
        <v>20</v>
      </c>
      <c r="G1284" s="189">
        <v>20</v>
      </c>
      <c r="H1284" s="189">
        <v>20</v>
      </c>
      <c r="I1284" s="189"/>
    </row>
    <row r="1285" spans="1:9" x14ac:dyDescent="0.2">
      <c r="A1285" s="5">
        <f>A1284</f>
        <v>43669</v>
      </c>
      <c r="B1285" s="202" t="s">
        <v>201</v>
      </c>
      <c r="C1285" s="202" t="s">
        <v>12</v>
      </c>
      <c r="D1285" s="202" t="s">
        <v>9</v>
      </c>
      <c r="E1285" s="189">
        <v>150</v>
      </c>
      <c r="F1285" s="189">
        <v>20</v>
      </c>
      <c r="G1285" s="189">
        <v>20</v>
      </c>
      <c r="H1285" s="189">
        <v>20</v>
      </c>
      <c r="I1285" s="189"/>
    </row>
    <row r="1286" spans="1:9" x14ac:dyDescent="0.2">
      <c r="A1286" s="20">
        <v>43678</v>
      </c>
      <c r="B1286" s="202" t="s">
        <v>158</v>
      </c>
      <c r="C1286" s="202" t="s">
        <v>12</v>
      </c>
      <c r="D1286" s="202" t="s">
        <v>35</v>
      </c>
      <c r="E1286" s="189">
        <v>550</v>
      </c>
      <c r="F1286" s="189">
        <v>5</v>
      </c>
      <c r="G1286" s="189">
        <v>5</v>
      </c>
      <c r="H1286" s="189">
        <v>5</v>
      </c>
      <c r="I1286" s="189"/>
    </row>
    <row r="1287" spans="1:9" x14ac:dyDescent="0.2">
      <c r="A1287" s="20">
        <v>43679</v>
      </c>
      <c r="B1287" s="570" t="s">
        <v>70</v>
      </c>
      <c r="C1287" s="570" t="s">
        <v>12</v>
      </c>
      <c r="D1287" s="570" t="s">
        <v>71</v>
      </c>
      <c r="E1287" s="571">
        <v>300</v>
      </c>
      <c r="F1287" s="571">
        <v>10</v>
      </c>
      <c r="G1287" s="571">
        <v>10</v>
      </c>
      <c r="H1287" s="571">
        <v>10</v>
      </c>
      <c r="I1287" s="571"/>
    </row>
    <row r="1288" spans="1:9" x14ac:dyDescent="0.2">
      <c r="A1288" s="5">
        <f>A1287</f>
        <v>43679</v>
      </c>
      <c r="B1288" s="570" t="s">
        <v>226</v>
      </c>
      <c r="C1288" s="570" t="s">
        <v>12</v>
      </c>
      <c r="D1288" s="570" t="s">
        <v>71</v>
      </c>
      <c r="E1288" s="571">
        <v>50</v>
      </c>
      <c r="F1288" s="571">
        <v>1</v>
      </c>
      <c r="G1288" s="571">
        <v>1</v>
      </c>
      <c r="H1288" s="571">
        <v>1</v>
      </c>
      <c r="I1288" s="571"/>
    </row>
    <row r="1289" spans="1:9" x14ac:dyDescent="0.2">
      <c r="A1289" s="20">
        <v>43682</v>
      </c>
      <c r="B1289" s="7" t="s">
        <v>226</v>
      </c>
      <c r="C1289" s="7" t="s">
        <v>12</v>
      </c>
      <c r="D1289" s="7" t="s">
        <v>71</v>
      </c>
      <c r="E1289" s="22">
        <v>50</v>
      </c>
      <c r="F1289" s="22">
        <v>5</v>
      </c>
      <c r="G1289" s="22">
        <v>5</v>
      </c>
      <c r="H1289" s="22">
        <v>5</v>
      </c>
      <c r="I1289" s="22"/>
    </row>
    <row r="1290" spans="1:9" x14ac:dyDescent="0.2">
      <c r="A1290" s="5">
        <f>A1289</f>
        <v>43682</v>
      </c>
      <c r="B1290" s="7" t="s">
        <v>237</v>
      </c>
      <c r="C1290" s="7" t="s">
        <v>12</v>
      </c>
      <c r="D1290" s="7" t="s">
        <v>71</v>
      </c>
      <c r="E1290" s="22">
        <v>300</v>
      </c>
      <c r="F1290" s="22">
        <v>1</v>
      </c>
      <c r="G1290" s="22">
        <v>1</v>
      </c>
      <c r="H1290" s="22">
        <v>1</v>
      </c>
      <c r="I1290" s="22"/>
    </row>
    <row r="1291" spans="1:9" x14ac:dyDescent="0.2">
      <c r="A1291" s="20">
        <v>43683</v>
      </c>
      <c r="B1291" s="202" t="s">
        <v>31</v>
      </c>
      <c r="C1291" s="202" t="s">
        <v>12</v>
      </c>
      <c r="D1291" s="202" t="s">
        <v>7</v>
      </c>
      <c r="E1291" s="189">
        <v>100</v>
      </c>
      <c r="F1291" s="189">
        <v>1</v>
      </c>
      <c r="G1291" s="189">
        <v>1</v>
      </c>
      <c r="H1291" s="189">
        <v>1</v>
      </c>
      <c r="I1291" s="189"/>
    </row>
    <row r="1292" spans="1:9" x14ac:dyDescent="0.2">
      <c r="A1292" s="20">
        <v>43684</v>
      </c>
      <c r="B1292" s="573" t="s">
        <v>162</v>
      </c>
      <c r="C1292" s="573" t="s">
        <v>12</v>
      </c>
      <c r="D1292" s="573" t="s">
        <v>35</v>
      </c>
      <c r="E1292" s="574">
        <v>100</v>
      </c>
      <c r="F1292" s="574">
        <v>40</v>
      </c>
      <c r="G1292" s="574">
        <v>40</v>
      </c>
      <c r="H1292" s="574">
        <v>40</v>
      </c>
      <c r="I1292" s="574"/>
    </row>
    <row r="1293" spans="1:9" x14ac:dyDescent="0.2">
      <c r="A1293" s="20">
        <v>43692</v>
      </c>
      <c r="B1293" s="202" t="s">
        <v>162</v>
      </c>
      <c r="C1293" s="202" t="s">
        <v>12</v>
      </c>
      <c r="D1293" s="202" t="s">
        <v>35</v>
      </c>
      <c r="E1293" s="189">
        <v>100</v>
      </c>
      <c r="F1293" s="189">
        <v>90</v>
      </c>
      <c r="G1293" s="189">
        <v>90</v>
      </c>
      <c r="H1293" s="189">
        <v>90</v>
      </c>
      <c r="I1293" s="189"/>
    </row>
    <row r="1294" spans="1:9" x14ac:dyDescent="0.2">
      <c r="A1294" s="20">
        <v>43697</v>
      </c>
      <c r="B1294" s="576" t="s">
        <v>228</v>
      </c>
      <c r="C1294" s="576" t="s">
        <v>12</v>
      </c>
      <c r="D1294" s="576" t="s">
        <v>35</v>
      </c>
      <c r="E1294" s="577">
        <v>200</v>
      </c>
      <c r="F1294" s="577">
        <v>10</v>
      </c>
      <c r="G1294" s="577">
        <v>10</v>
      </c>
      <c r="H1294" s="577">
        <v>10</v>
      </c>
      <c r="I1294" s="577"/>
    </row>
    <row r="1295" spans="1:9" x14ac:dyDescent="0.2">
      <c r="A1295" s="5">
        <f>A1294</f>
        <v>43697</v>
      </c>
      <c r="B1295" s="576" t="s">
        <v>121</v>
      </c>
      <c r="C1295" s="576" t="s">
        <v>12</v>
      </c>
      <c r="D1295" s="576" t="s">
        <v>35</v>
      </c>
      <c r="E1295" s="577">
        <v>100</v>
      </c>
      <c r="F1295" s="577">
        <v>10</v>
      </c>
      <c r="G1295" s="577">
        <v>10</v>
      </c>
      <c r="H1295" s="577">
        <v>10</v>
      </c>
      <c r="I1295" s="577"/>
    </row>
    <row r="1296" spans="1:9" x14ac:dyDescent="0.2">
      <c r="A1296" s="5">
        <f>A1295</f>
        <v>43697</v>
      </c>
      <c r="B1296" s="576" t="s">
        <v>178</v>
      </c>
      <c r="C1296" s="576" t="s">
        <v>12</v>
      </c>
      <c r="D1296" s="576" t="s">
        <v>6</v>
      </c>
      <c r="E1296" s="577">
        <v>250</v>
      </c>
      <c r="F1296" s="577">
        <v>10</v>
      </c>
      <c r="G1296" s="577">
        <v>10</v>
      </c>
      <c r="H1296" s="577">
        <v>10</v>
      </c>
      <c r="I1296" s="577"/>
    </row>
    <row r="1297" spans="1:9" x14ac:dyDescent="0.2">
      <c r="A1297" s="20">
        <v>43700</v>
      </c>
      <c r="B1297" s="576" t="s">
        <v>158</v>
      </c>
      <c r="C1297" s="576" t="s">
        <v>12</v>
      </c>
      <c r="D1297" s="576" t="s">
        <v>35</v>
      </c>
      <c r="E1297" s="577">
        <v>100</v>
      </c>
      <c r="F1297" s="577">
        <v>1</v>
      </c>
      <c r="G1297" s="577">
        <v>1</v>
      </c>
      <c r="H1297" s="577">
        <v>1</v>
      </c>
      <c r="I1297" s="577"/>
    </row>
    <row r="1298" spans="1:9" x14ac:dyDescent="0.2">
      <c r="A1298" s="5">
        <f>A1297</f>
        <v>43700</v>
      </c>
      <c r="B1298" s="576" t="s">
        <v>150</v>
      </c>
      <c r="C1298" s="576" t="s">
        <v>12</v>
      </c>
      <c r="D1298" s="576" t="s">
        <v>151</v>
      </c>
      <c r="E1298" s="577">
        <v>250</v>
      </c>
      <c r="F1298" s="577">
        <v>1</v>
      </c>
      <c r="G1298" s="577">
        <v>1</v>
      </c>
      <c r="H1298" s="577">
        <v>1</v>
      </c>
      <c r="I1298" s="577"/>
    </row>
    <row r="1299" spans="1:9" x14ac:dyDescent="0.2">
      <c r="A1299" s="5">
        <f>A1298</f>
        <v>43700</v>
      </c>
      <c r="B1299" s="576" t="s">
        <v>164</v>
      </c>
      <c r="C1299" s="576" t="s">
        <v>12</v>
      </c>
      <c r="D1299" s="576" t="s">
        <v>151</v>
      </c>
      <c r="E1299" s="577">
        <v>300</v>
      </c>
      <c r="F1299" s="577">
        <v>1</v>
      </c>
      <c r="G1299" s="577">
        <v>1</v>
      </c>
      <c r="H1299" s="577">
        <v>1</v>
      </c>
      <c r="I1299" s="577"/>
    </row>
    <row r="1300" spans="1:9" x14ac:dyDescent="0.2">
      <c r="A1300" s="20">
        <v>43705</v>
      </c>
      <c r="B1300" s="576" t="s">
        <v>170</v>
      </c>
      <c r="C1300" s="576" t="s">
        <v>12</v>
      </c>
      <c r="D1300" s="576" t="s">
        <v>6</v>
      </c>
      <c r="E1300" s="577">
        <v>250</v>
      </c>
      <c r="F1300" s="577">
        <v>100</v>
      </c>
      <c r="G1300" s="577">
        <v>100</v>
      </c>
      <c r="H1300" s="577">
        <v>100</v>
      </c>
      <c r="I1300" s="577"/>
    </row>
    <row r="1301" spans="1:9" x14ac:dyDescent="0.2">
      <c r="A1301" s="20">
        <v>43711</v>
      </c>
      <c r="B1301" s="576" t="s">
        <v>62</v>
      </c>
      <c r="C1301" s="576" t="s">
        <v>12</v>
      </c>
      <c r="D1301" s="576" t="s">
        <v>9</v>
      </c>
      <c r="E1301" s="577">
        <v>300</v>
      </c>
      <c r="F1301" s="577">
        <v>10</v>
      </c>
      <c r="G1301" s="577">
        <v>10</v>
      </c>
      <c r="H1301" s="577">
        <v>10</v>
      </c>
      <c r="I1301" s="577"/>
    </row>
    <row r="1302" spans="1:9" x14ac:dyDescent="0.2">
      <c r="A1302" s="20">
        <v>43713</v>
      </c>
      <c r="B1302" s="202" t="s">
        <v>169</v>
      </c>
      <c r="C1302" s="202" t="s">
        <v>12</v>
      </c>
      <c r="D1302" s="202" t="s">
        <v>6</v>
      </c>
      <c r="E1302" s="189">
        <v>1250</v>
      </c>
      <c r="F1302" s="189">
        <v>10</v>
      </c>
      <c r="G1302" s="189">
        <v>10</v>
      </c>
      <c r="H1302" s="189">
        <v>10</v>
      </c>
      <c r="I1302" s="189"/>
    </row>
    <row r="1303" spans="1:9" x14ac:dyDescent="0.2">
      <c r="A1303" s="20">
        <v>43718</v>
      </c>
      <c r="B1303" s="579" t="s">
        <v>226</v>
      </c>
      <c r="C1303" s="579" t="s">
        <v>12</v>
      </c>
      <c r="D1303" s="579" t="s">
        <v>71</v>
      </c>
      <c r="E1303" s="580">
        <v>150</v>
      </c>
      <c r="F1303" s="580">
        <v>1</v>
      </c>
      <c r="G1303" s="580">
        <v>1</v>
      </c>
      <c r="H1303" s="580">
        <v>1</v>
      </c>
      <c r="I1303" s="580"/>
    </row>
    <row r="1304" spans="1:9" x14ac:dyDescent="0.2">
      <c r="A1304" s="5">
        <f>A1303</f>
        <v>43718</v>
      </c>
      <c r="B1304" s="579" t="s">
        <v>62</v>
      </c>
      <c r="C1304" s="579" t="s">
        <v>12</v>
      </c>
      <c r="D1304" s="579" t="s">
        <v>9</v>
      </c>
      <c r="E1304" s="580">
        <v>850</v>
      </c>
      <c r="F1304" s="580">
        <v>2</v>
      </c>
      <c r="G1304" s="580">
        <v>2</v>
      </c>
      <c r="H1304" s="580">
        <v>2</v>
      </c>
      <c r="I1304" s="580"/>
    </row>
    <row r="1305" spans="1:9" x14ac:dyDescent="0.2">
      <c r="A1305" s="5">
        <f>A1304</f>
        <v>43718</v>
      </c>
      <c r="B1305" s="579" t="s">
        <v>20</v>
      </c>
      <c r="C1305" s="579" t="s">
        <v>12</v>
      </c>
      <c r="D1305" s="579" t="s">
        <v>7</v>
      </c>
      <c r="E1305" s="580">
        <v>100</v>
      </c>
      <c r="F1305" s="580">
        <v>1</v>
      </c>
      <c r="G1305" s="580">
        <v>1</v>
      </c>
      <c r="H1305" s="580">
        <v>1</v>
      </c>
      <c r="I1305" s="580"/>
    </row>
    <row r="1306" spans="1:9" x14ac:dyDescent="0.2">
      <c r="A1306" s="20">
        <v>43720</v>
      </c>
      <c r="B1306" s="202" t="s">
        <v>62</v>
      </c>
      <c r="C1306" s="202" t="s">
        <v>12</v>
      </c>
      <c r="D1306" s="202" t="s">
        <v>9</v>
      </c>
      <c r="E1306" s="189">
        <v>50</v>
      </c>
      <c r="F1306" s="189">
        <v>5</v>
      </c>
      <c r="G1306" s="189">
        <v>5</v>
      </c>
      <c r="H1306" s="189">
        <v>5</v>
      </c>
      <c r="I1306" s="189"/>
    </row>
    <row r="1307" spans="1:9" x14ac:dyDescent="0.2">
      <c r="A1307" s="20">
        <v>43724</v>
      </c>
      <c r="B1307" s="581" t="s">
        <v>157</v>
      </c>
      <c r="C1307" s="581" t="s">
        <v>12</v>
      </c>
      <c r="D1307" s="581" t="s">
        <v>6</v>
      </c>
      <c r="E1307" s="582">
        <v>550</v>
      </c>
      <c r="F1307" s="582">
        <v>10</v>
      </c>
      <c r="G1307" s="582">
        <v>10</v>
      </c>
      <c r="H1307" s="582">
        <v>10</v>
      </c>
      <c r="I1307" s="582"/>
    </row>
    <row r="1308" spans="1:9" x14ac:dyDescent="0.2">
      <c r="A1308" s="5">
        <f>A1307</f>
        <v>43724</v>
      </c>
      <c r="B1308" s="581" t="s">
        <v>134</v>
      </c>
      <c r="C1308" s="581" t="s">
        <v>12</v>
      </c>
      <c r="D1308" s="581" t="s">
        <v>6</v>
      </c>
      <c r="E1308" s="582">
        <v>700</v>
      </c>
      <c r="F1308" s="582">
        <v>1</v>
      </c>
      <c r="G1308" s="582">
        <v>1</v>
      </c>
      <c r="H1308" s="582">
        <v>1</v>
      </c>
      <c r="I1308" s="582"/>
    </row>
    <row r="1309" spans="1:9" x14ac:dyDescent="0.2">
      <c r="A1309" s="20">
        <v>43725</v>
      </c>
      <c r="B1309" s="202" t="s">
        <v>118</v>
      </c>
      <c r="C1309" s="202" t="s">
        <v>12</v>
      </c>
      <c r="D1309" s="202" t="s">
        <v>35</v>
      </c>
      <c r="E1309" s="189">
        <v>250</v>
      </c>
      <c r="F1309" s="189">
        <v>1</v>
      </c>
      <c r="G1309" s="189">
        <v>1</v>
      </c>
      <c r="H1309" s="189">
        <v>1</v>
      </c>
      <c r="I1309" s="189"/>
    </row>
    <row r="1310" spans="1:9" x14ac:dyDescent="0.2">
      <c r="A1310" s="5">
        <f t="shared" ref="A1310:A1316" si="40">A1309</f>
        <v>43725</v>
      </c>
      <c r="B1310" s="202" t="s">
        <v>120</v>
      </c>
      <c r="C1310" s="202" t="s">
        <v>12</v>
      </c>
      <c r="D1310" s="202" t="s">
        <v>35</v>
      </c>
      <c r="E1310" s="189">
        <v>450</v>
      </c>
      <c r="F1310" s="189">
        <v>10</v>
      </c>
      <c r="G1310" s="189">
        <v>10</v>
      </c>
      <c r="H1310" s="189">
        <v>10</v>
      </c>
      <c r="I1310" s="189"/>
    </row>
    <row r="1311" spans="1:9" x14ac:dyDescent="0.2">
      <c r="A1311" s="5">
        <f t="shared" si="40"/>
        <v>43725</v>
      </c>
      <c r="B1311" s="202" t="s">
        <v>63</v>
      </c>
      <c r="C1311" s="202" t="s">
        <v>12</v>
      </c>
      <c r="D1311" s="202" t="s">
        <v>35</v>
      </c>
      <c r="E1311" s="189">
        <v>250</v>
      </c>
      <c r="F1311" s="189">
        <v>1</v>
      </c>
      <c r="G1311" s="189">
        <v>1</v>
      </c>
      <c r="H1311" s="189">
        <v>1</v>
      </c>
      <c r="I1311" s="189"/>
    </row>
    <row r="1312" spans="1:9" x14ac:dyDescent="0.2">
      <c r="A1312" s="5">
        <f t="shared" si="40"/>
        <v>43725</v>
      </c>
      <c r="B1312" s="202" t="s">
        <v>266</v>
      </c>
      <c r="C1312" s="202" t="s">
        <v>12</v>
      </c>
      <c r="D1312" s="202" t="s">
        <v>35</v>
      </c>
      <c r="E1312" s="189">
        <v>550</v>
      </c>
      <c r="F1312" s="189">
        <v>1</v>
      </c>
      <c r="G1312" s="189">
        <v>1</v>
      </c>
      <c r="H1312" s="189">
        <v>1</v>
      </c>
      <c r="I1312" s="189"/>
    </row>
    <row r="1313" spans="1:9" x14ac:dyDescent="0.2">
      <c r="A1313" s="5">
        <f t="shared" si="40"/>
        <v>43725</v>
      </c>
      <c r="B1313" s="202" t="s">
        <v>62</v>
      </c>
      <c r="C1313" s="202" t="s">
        <v>12</v>
      </c>
      <c r="D1313" s="202" t="s">
        <v>9</v>
      </c>
      <c r="E1313" s="189">
        <v>1000</v>
      </c>
      <c r="F1313" s="189">
        <v>6</v>
      </c>
      <c r="G1313" s="189">
        <v>5</v>
      </c>
      <c r="H1313" s="189">
        <v>5</v>
      </c>
      <c r="I1313" s="189"/>
    </row>
    <row r="1314" spans="1:9" x14ac:dyDescent="0.2">
      <c r="A1314" s="5">
        <f t="shared" si="40"/>
        <v>43725</v>
      </c>
      <c r="B1314" s="202" t="s">
        <v>282</v>
      </c>
      <c r="C1314" s="202" t="s">
        <v>12</v>
      </c>
      <c r="D1314" s="202" t="s">
        <v>35</v>
      </c>
      <c r="E1314" s="189">
        <v>450</v>
      </c>
      <c r="F1314" s="189">
        <v>10</v>
      </c>
      <c r="G1314" s="189">
        <v>10</v>
      </c>
      <c r="H1314" s="189">
        <v>10</v>
      </c>
      <c r="I1314" s="189"/>
    </row>
    <row r="1315" spans="1:9" x14ac:dyDescent="0.2">
      <c r="A1315" s="5">
        <f t="shared" si="40"/>
        <v>43725</v>
      </c>
      <c r="B1315" s="202" t="s">
        <v>122</v>
      </c>
      <c r="C1315" s="202" t="s">
        <v>12</v>
      </c>
      <c r="D1315" s="202" t="s">
        <v>23</v>
      </c>
      <c r="E1315" s="189">
        <v>750</v>
      </c>
      <c r="F1315" s="189">
        <v>50</v>
      </c>
      <c r="G1315" s="189">
        <v>50</v>
      </c>
      <c r="H1315" s="189">
        <v>50</v>
      </c>
      <c r="I1315" s="189"/>
    </row>
    <row r="1316" spans="1:9" x14ac:dyDescent="0.2">
      <c r="A1316" s="5">
        <f t="shared" si="40"/>
        <v>43725</v>
      </c>
      <c r="B1316" s="202" t="s">
        <v>171</v>
      </c>
      <c r="C1316" s="202" t="s">
        <v>12</v>
      </c>
      <c r="D1316" s="202" t="s">
        <v>6</v>
      </c>
      <c r="E1316" s="189">
        <v>50</v>
      </c>
      <c r="F1316" s="189">
        <v>120</v>
      </c>
      <c r="G1316" s="189">
        <v>120</v>
      </c>
      <c r="H1316" s="189">
        <v>120</v>
      </c>
      <c r="I1316" s="189"/>
    </row>
    <row r="1317" spans="1:9" x14ac:dyDescent="0.2">
      <c r="A1317" s="20">
        <v>43726</v>
      </c>
      <c r="B1317" s="202" t="s">
        <v>258</v>
      </c>
      <c r="C1317" s="202" t="s">
        <v>12</v>
      </c>
      <c r="D1317" s="202" t="s">
        <v>7</v>
      </c>
      <c r="E1317" s="189">
        <v>400</v>
      </c>
      <c r="F1317" s="189">
        <v>10</v>
      </c>
      <c r="G1317" s="189">
        <v>10</v>
      </c>
      <c r="H1317" s="189">
        <v>10</v>
      </c>
      <c r="I1317" s="189"/>
    </row>
    <row r="1318" spans="1:9" x14ac:dyDescent="0.2">
      <c r="A1318" s="5">
        <f>A1317</f>
        <v>43726</v>
      </c>
      <c r="B1318" s="202" t="s">
        <v>150</v>
      </c>
      <c r="C1318" s="202" t="s">
        <v>12</v>
      </c>
      <c r="D1318" s="202" t="s">
        <v>151</v>
      </c>
      <c r="E1318" s="189">
        <v>1000</v>
      </c>
      <c r="F1318" s="189">
        <v>1</v>
      </c>
      <c r="G1318" s="189">
        <v>1</v>
      </c>
      <c r="H1318" s="189">
        <v>1</v>
      </c>
      <c r="I1318" s="189"/>
    </row>
    <row r="1319" spans="1:9" x14ac:dyDescent="0.2">
      <c r="A1319" s="5">
        <f>A1318</f>
        <v>43726</v>
      </c>
      <c r="B1319" s="202" t="s">
        <v>237</v>
      </c>
      <c r="C1319" s="202" t="s">
        <v>12</v>
      </c>
      <c r="D1319" s="202" t="s">
        <v>71</v>
      </c>
      <c r="E1319" s="189">
        <v>250</v>
      </c>
      <c r="F1319" s="189">
        <v>1</v>
      </c>
      <c r="G1319" s="189">
        <v>1</v>
      </c>
      <c r="H1319" s="189">
        <v>1</v>
      </c>
      <c r="I1319" s="189"/>
    </row>
    <row r="1320" spans="1:9" x14ac:dyDescent="0.2">
      <c r="A1320" s="5">
        <f>A1319</f>
        <v>43726</v>
      </c>
      <c r="B1320" s="202" t="s">
        <v>134</v>
      </c>
      <c r="C1320" s="202" t="s">
        <v>12</v>
      </c>
      <c r="D1320" s="202" t="s">
        <v>6</v>
      </c>
      <c r="E1320" s="189">
        <v>50</v>
      </c>
      <c r="F1320" s="189">
        <v>10</v>
      </c>
      <c r="G1320" s="189">
        <v>10</v>
      </c>
      <c r="H1320" s="189">
        <v>10</v>
      </c>
      <c r="I1320" s="189"/>
    </row>
    <row r="1321" spans="1:9" x14ac:dyDescent="0.2">
      <c r="A1321" s="20">
        <v>43727</v>
      </c>
      <c r="B1321" s="583" t="s">
        <v>258</v>
      </c>
      <c r="C1321" s="583" t="s">
        <v>12</v>
      </c>
      <c r="D1321" s="583" t="s">
        <v>7</v>
      </c>
      <c r="E1321" s="584">
        <v>150</v>
      </c>
      <c r="F1321" s="584">
        <v>5</v>
      </c>
      <c r="G1321" s="584">
        <v>5</v>
      </c>
      <c r="H1321" s="584">
        <v>5</v>
      </c>
      <c r="I1321" s="584"/>
    </row>
    <row r="1322" spans="1:9" x14ac:dyDescent="0.2">
      <c r="A1322" s="5">
        <f>A1321</f>
        <v>43727</v>
      </c>
      <c r="B1322" s="583" t="s">
        <v>62</v>
      </c>
      <c r="C1322" s="583" t="s">
        <v>12</v>
      </c>
      <c r="D1322" s="583" t="s">
        <v>9</v>
      </c>
      <c r="E1322" s="584">
        <v>50</v>
      </c>
      <c r="F1322" s="584">
        <v>2</v>
      </c>
      <c r="G1322" s="584">
        <v>2</v>
      </c>
      <c r="H1322" s="584">
        <v>2</v>
      </c>
      <c r="I1322" s="584"/>
    </row>
    <row r="1323" spans="1:9" x14ac:dyDescent="0.2">
      <c r="A1323" s="5">
        <f>A1322</f>
        <v>43727</v>
      </c>
      <c r="B1323" s="583" t="s">
        <v>31</v>
      </c>
      <c r="C1323" s="583" t="s">
        <v>12</v>
      </c>
      <c r="D1323" s="583" t="s">
        <v>7</v>
      </c>
      <c r="E1323" s="584">
        <v>550</v>
      </c>
      <c r="F1323" s="584">
        <v>5</v>
      </c>
      <c r="G1323" s="584">
        <v>2</v>
      </c>
      <c r="H1323" s="584">
        <v>2</v>
      </c>
      <c r="I1323" s="584"/>
    </row>
    <row r="1324" spans="1:9" x14ac:dyDescent="0.2">
      <c r="A1324" s="5">
        <f>A1323</f>
        <v>43727</v>
      </c>
      <c r="B1324" s="583" t="s">
        <v>291</v>
      </c>
      <c r="C1324" s="583" t="s">
        <v>12</v>
      </c>
      <c r="D1324" s="583" t="s">
        <v>6</v>
      </c>
      <c r="E1324" s="584">
        <v>150</v>
      </c>
      <c r="F1324" s="584">
        <v>15</v>
      </c>
      <c r="G1324" s="584">
        <v>15</v>
      </c>
      <c r="H1324" s="584">
        <v>15</v>
      </c>
      <c r="I1324" s="584"/>
    </row>
    <row r="1325" spans="1:9" x14ac:dyDescent="0.2">
      <c r="A1325" s="20">
        <v>43728</v>
      </c>
      <c r="B1325" s="583" t="s">
        <v>232</v>
      </c>
      <c r="C1325" s="583" t="s">
        <v>12</v>
      </c>
      <c r="D1325" s="583" t="s">
        <v>35</v>
      </c>
      <c r="E1325" s="584">
        <v>250</v>
      </c>
      <c r="F1325" s="584">
        <v>10</v>
      </c>
      <c r="G1325" s="584">
        <v>10</v>
      </c>
      <c r="H1325" s="584">
        <v>10</v>
      </c>
      <c r="I1325" s="584"/>
    </row>
    <row r="1326" spans="1:9" x14ac:dyDescent="0.2">
      <c r="A1326" s="5">
        <f>A1325</f>
        <v>43728</v>
      </c>
      <c r="B1326" s="583" t="s">
        <v>228</v>
      </c>
      <c r="C1326" s="583" t="s">
        <v>12</v>
      </c>
      <c r="D1326" s="583" t="s">
        <v>35</v>
      </c>
      <c r="E1326" s="584">
        <v>300</v>
      </c>
      <c r="F1326" s="584">
        <v>10</v>
      </c>
      <c r="G1326" s="584">
        <v>10</v>
      </c>
      <c r="H1326" s="584">
        <v>10</v>
      </c>
      <c r="I1326" s="584"/>
    </row>
    <row r="1327" spans="1:9" x14ac:dyDescent="0.2">
      <c r="A1327" s="5">
        <f>A1326</f>
        <v>43728</v>
      </c>
      <c r="B1327" s="583" t="s">
        <v>63</v>
      </c>
      <c r="C1327" s="583" t="s">
        <v>12</v>
      </c>
      <c r="D1327" s="583" t="s">
        <v>35</v>
      </c>
      <c r="E1327" s="584">
        <v>350</v>
      </c>
      <c r="F1327" s="584">
        <v>10</v>
      </c>
      <c r="G1327" s="584">
        <v>10</v>
      </c>
      <c r="H1327" s="584">
        <v>10</v>
      </c>
      <c r="I1327" s="584"/>
    </row>
    <row r="1328" spans="1:9" x14ac:dyDescent="0.2">
      <c r="A1328" s="5">
        <f>A1327</f>
        <v>43728</v>
      </c>
      <c r="B1328" s="583" t="s">
        <v>31</v>
      </c>
      <c r="C1328" s="583" t="s">
        <v>12</v>
      </c>
      <c r="D1328" s="583" t="s">
        <v>7</v>
      </c>
      <c r="E1328" s="584">
        <v>100</v>
      </c>
      <c r="F1328" s="584">
        <v>1</v>
      </c>
      <c r="G1328" s="584">
        <v>1</v>
      </c>
      <c r="H1328" s="584">
        <v>1</v>
      </c>
      <c r="I1328" s="584"/>
    </row>
    <row r="1329" spans="1:9" x14ac:dyDescent="0.2">
      <c r="A1329" s="20">
        <v>43738</v>
      </c>
      <c r="B1329" s="585" t="s">
        <v>264</v>
      </c>
      <c r="C1329" s="585" t="s">
        <v>12</v>
      </c>
      <c r="D1329" s="585" t="s">
        <v>7</v>
      </c>
      <c r="E1329" s="586">
        <v>50</v>
      </c>
      <c r="F1329" s="586">
        <v>1</v>
      </c>
      <c r="G1329" s="586">
        <v>1</v>
      </c>
      <c r="H1329" s="586">
        <v>1</v>
      </c>
      <c r="I1329" s="586"/>
    </row>
    <row r="1330" spans="1:9" x14ac:dyDescent="0.2">
      <c r="A1330" s="5">
        <f>A1329</f>
        <v>43738</v>
      </c>
      <c r="B1330" s="585" t="s">
        <v>237</v>
      </c>
      <c r="C1330" s="585" t="s">
        <v>12</v>
      </c>
      <c r="D1330" s="585" t="s">
        <v>71</v>
      </c>
      <c r="E1330" s="586">
        <v>450</v>
      </c>
      <c r="F1330" s="586">
        <v>10</v>
      </c>
      <c r="G1330" s="586">
        <v>10</v>
      </c>
      <c r="H1330" s="586">
        <v>10</v>
      </c>
      <c r="I1330" s="586"/>
    </row>
    <row r="1331" spans="1:9" x14ac:dyDescent="0.2">
      <c r="A1331" s="5">
        <f>A1330</f>
        <v>43738</v>
      </c>
      <c r="B1331" s="585" t="s">
        <v>134</v>
      </c>
      <c r="C1331" s="585" t="s">
        <v>12</v>
      </c>
      <c r="D1331" s="585" t="s">
        <v>6</v>
      </c>
      <c r="E1331" s="586">
        <v>150</v>
      </c>
      <c r="F1331" s="586">
        <v>5</v>
      </c>
      <c r="G1331" s="586">
        <v>5</v>
      </c>
      <c r="H1331" s="586">
        <v>5</v>
      </c>
      <c r="I1331" s="586"/>
    </row>
    <row r="1332" spans="1:9" x14ac:dyDescent="0.2">
      <c r="A1332" s="20">
        <v>43739</v>
      </c>
      <c r="B1332" s="202" t="s">
        <v>158</v>
      </c>
      <c r="C1332" s="202" t="s">
        <v>12</v>
      </c>
      <c r="D1332" s="202" t="s">
        <v>35</v>
      </c>
      <c r="E1332" s="189">
        <v>150</v>
      </c>
      <c r="F1332" s="189">
        <v>10</v>
      </c>
      <c r="G1332" s="189">
        <v>10</v>
      </c>
      <c r="H1332" s="189">
        <v>10</v>
      </c>
      <c r="I1332" s="189"/>
    </row>
    <row r="1333" spans="1:9" x14ac:dyDescent="0.2">
      <c r="A1333" s="20">
        <v>43740</v>
      </c>
      <c r="B1333" s="202" t="s">
        <v>250</v>
      </c>
      <c r="C1333" s="202" t="s">
        <v>12</v>
      </c>
      <c r="D1333" s="202" t="s">
        <v>71</v>
      </c>
      <c r="E1333" s="189">
        <v>300</v>
      </c>
      <c r="F1333" s="189">
        <v>1</v>
      </c>
      <c r="G1333" s="189">
        <v>1</v>
      </c>
      <c r="H1333" s="189">
        <v>1</v>
      </c>
      <c r="I1333" s="189"/>
    </row>
    <row r="1334" spans="1:9" x14ac:dyDescent="0.2">
      <c r="A1334" s="20">
        <v>43746</v>
      </c>
      <c r="B1334" s="587" t="s">
        <v>123</v>
      </c>
      <c r="C1334" s="587" t="s">
        <v>12</v>
      </c>
      <c r="D1334" s="587" t="s">
        <v>6</v>
      </c>
      <c r="E1334" s="588">
        <v>50</v>
      </c>
      <c r="F1334" s="588">
        <v>40</v>
      </c>
      <c r="G1334" s="588">
        <v>40</v>
      </c>
      <c r="H1334" s="588">
        <v>40</v>
      </c>
      <c r="I1334" s="588"/>
    </row>
    <row r="1335" spans="1:9" x14ac:dyDescent="0.2">
      <c r="A1335" s="20">
        <v>43749</v>
      </c>
      <c r="B1335" s="590" t="s">
        <v>185</v>
      </c>
      <c r="C1335" s="590" t="s">
        <v>12</v>
      </c>
      <c r="D1335" s="590" t="s">
        <v>6</v>
      </c>
      <c r="E1335" s="591">
        <v>150</v>
      </c>
      <c r="F1335" s="591">
        <v>1</v>
      </c>
      <c r="G1335" s="591">
        <v>1</v>
      </c>
      <c r="H1335" s="591">
        <v>1</v>
      </c>
      <c r="I1335" s="591"/>
    </row>
    <row r="1336" spans="1:9" x14ac:dyDescent="0.2">
      <c r="A1336" s="20">
        <v>43753</v>
      </c>
      <c r="B1336" s="202" t="s">
        <v>258</v>
      </c>
      <c r="C1336" s="202" t="s">
        <v>12</v>
      </c>
      <c r="D1336" s="202" t="s">
        <v>7</v>
      </c>
      <c r="E1336" s="189">
        <v>150</v>
      </c>
      <c r="F1336" s="189">
        <v>10</v>
      </c>
      <c r="G1336" s="189">
        <v>10</v>
      </c>
      <c r="H1336" s="189">
        <v>10</v>
      </c>
      <c r="I1336" s="189"/>
    </row>
    <row r="1337" spans="1:9" x14ac:dyDescent="0.2">
      <c r="A1337" s="5">
        <f>A1336</f>
        <v>43753</v>
      </c>
      <c r="B1337" s="202" t="s">
        <v>188</v>
      </c>
      <c r="C1337" s="202" t="s">
        <v>12</v>
      </c>
      <c r="D1337" s="202" t="s">
        <v>7</v>
      </c>
      <c r="E1337" s="189">
        <v>50</v>
      </c>
      <c r="F1337" s="189">
        <v>10</v>
      </c>
      <c r="G1337" s="189">
        <v>10</v>
      </c>
      <c r="H1337" s="189">
        <v>10</v>
      </c>
      <c r="I1337" s="189"/>
    </row>
    <row r="1338" spans="1:9" x14ac:dyDescent="0.2">
      <c r="A1338" s="20">
        <v>43754</v>
      </c>
      <c r="B1338" s="202" t="s">
        <v>254</v>
      </c>
      <c r="C1338" s="202" t="s">
        <v>12</v>
      </c>
      <c r="D1338" s="202" t="s">
        <v>35</v>
      </c>
      <c r="E1338" s="189">
        <v>50</v>
      </c>
      <c r="F1338" s="189">
        <v>1</v>
      </c>
      <c r="G1338" s="189">
        <v>1</v>
      </c>
      <c r="H1338" s="189">
        <v>1</v>
      </c>
      <c r="I1338" s="189"/>
    </row>
    <row r="1339" spans="1:9" x14ac:dyDescent="0.2">
      <c r="A1339" s="20">
        <f>A1338</f>
        <v>43754</v>
      </c>
      <c r="B1339" s="202" t="s">
        <v>191</v>
      </c>
      <c r="C1339" s="202" t="s">
        <v>12</v>
      </c>
      <c r="D1339" s="202" t="s">
        <v>35</v>
      </c>
      <c r="E1339" s="189">
        <v>300</v>
      </c>
      <c r="F1339" s="189">
        <v>10</v>
      </c>
      <c r="G1339" s="189">
        <v>10</v>
      </c>
      <c r="H1339" s="189">
        <v>10</v>
      </c>
      <c r="I1339" s="189"/>
    </row>
    <row r="1340" spans="1:9" x14ac:dyDescent="0.2">
      <c r="A1340" s="20">
        <v>43755</v>
      </c>
      <c r="B1340" s="202" t="s">
        <v>63</v>
      </c>
      <c r="C1340" s="202" t="s">
        <v>12</v>
      </c>
      <c r="D1340" s="202" t="s">
        <v>35</v>
      </c>
      <c r="E1340" s="189">
        <v>650</v>
      </c>
      <c r="F1340" s="189">
        <v>10</v>
      </c>
      <c r="G1340" s="189">
        <v>10</v>
      </c>
      <c r="H1340" s="189">
        <v>10</v>
      </c>
      <c r="I1340" s="189"/>
    </row>
    <row r="1341" spans="1:9" x14ac:dyDescent="0.2">
      <c r="A1341" s="20">
        <v>43756</v>
      </c>
      <c r="B1341" s="7" t="s">
        <v>86</v>
      </c>
      <c r="C1341" s="7" t="s">
        <v>12</v>
      </c>
      <c r="D1341" s="7" t="s">
        <v>35</v>
      </c>
      <c r="E1341" s="22">
        <v>100</v>
      </c>
      <c r="F1341" s="22">
        <v>40</v>
      </c>
      <c r="G1341" s="22">
        <v>40</v>
      </c>
      <c r="H1341" s="22">
        <v>40</v>
      </c>
      <c r="I1341" s="22"/>
    </row>
    <row r="1342" spans="1:9" x14ac:dyDescent="0.2">
      <c r="A1342" s="20">
        <f>A1341</f>
        <v>43756</v>
      </c>
      <c r="B1342" s="7" t="s">
        <v>237</v>
      </c>
      <c r="C1342" s="7" t="s">
        <v>12</v>
      </c>
      <c r="D1342" s="7" t="s">
        <v>71</v>
      </c>
      <c r="E1342" s="22">
        <v>200</v>
      </c>
      <c r="F1342" s="22">
        <v>10</v>
      </c>
      <c r="G1342" s="22">
        <v>10</v>
      </c>
      <c r="H1342" s="22">
        <v>10</v>
      </c>
      <c r="I1342" s="22"/>
    </row>
    <row r="1343" spans="1:9" x14ac:dyDescent="0.2">
      <c r="A1343" s="20">
        <v>43759</v>
      </c>
      <c r="B1343" s="7" t="s">
        <v>121</v>
      </c>
      <c r="C1343" s="7" t="s">
        <v>12</v>
      </c>
      <c r="D1343" s="7" t="s">
        <v>35</v>
      </c>
      <c r="E1343" s="22">
        <v>150</v>
      </c>
      <c r="F1343" s="22">
        <v>5</v>
      </c>
      <c r="G1343" s="22">
        <v>5</v>
      </c>
      <c r="H1343" s="22">
        <v>5</v>
      </c>
      <c r="I1343" s="22"/>
    </row>
    <row r="1344" spans="1:9" x14ac:dyDescent="0.2">
      <c r="A1344" s="20">
        <f>A1343</f>
        <v>43759</v>
      </c>
      <c r="B1344" s="7" t="s">
        <v>132</v>
      </c>
      <c r="C1344" s="7" t="s">
        <v>12</v>
      </c>
      <c r="D1344" s="7" t="s">
        <v>35</v>
      </c>
      <c r="E1344" s="22">
        <v>400</v>
      </c>
      <c r="F1344" s="22">
        <v>50</v>
      </c>
      <c r="G1344" s="22">
        <v>50</v>
      </c>
      <c r="H1344" s="22">
        <v>50</v>
      </c>
      <c r="I1344" s="22"/>
    </row>
    <row r="1345" spans="1:9" x14ac:dyDescent="0.2">
      <c r="A1345" s="20">
        <v>43761</v>
      </c>
      <c r="B1345" s="592" t="s">
        <v>199</v>
      </c>
      <c r="C1345" s="592" t="s">
        <v>12</v>
      </c>
      <c r="D1345" s="592" t="s">
        <v>6</v>
      </c>
      <c r="E1345" s="593">
        <v>50</v>
      </c>
      <c r="F1345" s="593">
        <v>100</v>
      </c>
      <c r="G1345" s="593">
        <v>100</v>
      </c>
      <c r="H1345" s="593">
        <v>100</v>
      </c>
      <c r="I1345" s="593"/>
    </row>
    <row r="1346" spans="1:9" x14ac:dyDescent="0.2">
      <c r="A1346" s="20">
        <v>43762</v>
      </c>
      <c r="B1346" s="7" t="s">
        <v>108</v>
      </c>
      <c r="C1346" s="7" t="s">
        <v>12</v>
      </c>
      <c r="D1346" s="7" t="s">
        <v>35</v>
      </c>
      <c r="E1346" s="22">
        <v>50</v>
      </c>
      <c r="F1346" s="22">
        <v>100</v>
      </c>
      <c r="G1346" s="22">
        <v>100</v>
      </c>
      <c r="H1346" s="22">
        <v>100</v>
      </c>
      <c r="I1346" s="22"/>
    </row>
    <row r="1347" spans="1:9" x14ac:dyDescent="0.2">
      <c r="A1347" s="5">
        <f>A1346</f>
        <v>43762</v>
      </c>
      <c r="B1347" s="7" t="s">
        <v>101</v>
      </c>
      <c r="C1347" s="7" t="s">
        <v>12</v>
      </c>
      <c r="D1347" s="7" t="s">
        <v>35</v>
      </c>
      <c r="E1347" s="22">
        <v>50</v>
      </c>
      <c r="F1347" s="22">
        <v>100</v>
      </c>
      <c r="G1347" s="22">
        <v>100</v>
      </c>
      <c r="H1347" s="22">
        <v>100</v>
      </c>
      <c r="I1347" s="22"/>
    </row>
    <row r="1348" spans="1:9" x14ac:dyDescent="0.2">
      <c r="A1348" s="5">
        <f>A1347</f>
        <v>43762</v>
      </c>
      <c r="B1348" s="7" t="s">
        <v>237</v>
      </c>
      <c r="C1348" s="7" t="s">
        <v>12</v>
      </c>
      <c r="D1348" s="7" t="s">
        <v>71</v>
      </c>
      <c r="E1348" s="22">
        <v>350</v>
      </c>
      <c r="F1348" s="22">
        <v>10</v>
      </c>
      <c r="G1348" s="22">
        <v>10</v>
      </c>
      <c r="H1348" s="22">
        <v>10</v>
      </c>
      <c r="I1348" s="22"/>
    </row>
    <row r="1349" spans="1:9" x14ac:dyDescent="0.2">
      <c r="A1349" s="5">
        <f>A1348</f>
        <v>43762</v>
      </c>
      <c r="B1349" s="7" t="s">
        <v>161</v>
      </c>
      <c r="C1349" s="7" t="s">
        <v>12</v>
      </c>
      <c r="D1349" s="7" t="s">
        <v>6</v>
      </c>
      <c r="E1349" s="22">
        <v>100</v>
      </c>
      <c r="F1349" s="22">
        <v>50</v>
      </c>
      <c r="G1349" s="22">
        <v>50</v>
      </c>
      <c r="H1349" s="22">
        <v>50</v>
      </c>
      <c r="I1349" s="22"/>
    </row>
    <row r="1350" spans="1:9" x14ac:dyDescent="0.2">
      <c r="A1350" s="20">
        <v>43766</v>
      </c>
      <c r="B1350" s="202" t="s">
        <v>173</v>
      </c>
      <c r="C1350" s="202" t="s">
        <v>12</v>
      </c>
      <c r="D1350" s="202" t="s">
        <v>35</v>
      </c>
      <c r="E1350" s="189">
        <v>50</v>
      </c>
      <c r="F1350" s="189">
        <v>10</v>
      </c>
      <c r="G1350" s="189">
        <v>10</v>
      </c>
      <c r="H1350" s="189">
        <v>10</v>
      </c>
      <c r="I1350" s="189"/>
    </row>
    <row r="1351" spans="1:9" x14ac:dyDescent="0.2">
      <c r="A1351" s="20">
        <v>43769</v>
      </c>
      <c r="B1351" s="7" t="s">
        <v>118</v>
      </c>
      <c r="C1351" s="7" t="s">
        <v>12</v>
      </c>
      <c r="D1351" s="7" t="s">
        <v>35</v>
      </c>
      <c r="E1351" s="22">
        <v>50</v>
      </c>
      <c r="F1351" s="22">
        <v>1</v>
      </c>
      <c r="G1351" s="22">
        <v>1</v>
      </c>
      <c r="H1351" s="22">
        <v>1</v>
      </c>
      <c r="I1351" s="22"/>
    </row>
    <row r="1352" spans="1:9" x14ac:dyDescent="0.2">
      <c r="A1352" s="5">
        <f>A1351</f>
        <v>43769</v>
      </c>
      <c r="B1352" s="7" t="s">
        <v>237</v>
      </c>
      <c r="C1352" s="7" t="s">
        <v>12</v>
      </c>
      <c r="D1352" s="7" t="s">
        <v>71</v>
      </c>
      <c r="E1352" s="22">
        <v>200</v>
      </c>
      <c r="F1352" s="22">
        <v>5</v>
      </c>
      <c r="G1352" s="22">
        <v>5</v>
      </c>
      <c r="H1352" s="22">
        <v>5</v>
      </c>
      <c r="I1352" s="22"/>
    </row>
    <row r="1353" spans="1:9" x14ac:dyDescent="0.2">
      <c r="A1353" s="20">
        <v>43773</v>
      </c>
      <c r="B1353" s="7" t="s">
        <v>181</v>
      </c>
      <c r="C1353" s="7" t="s">
        <v>12</v>
      </c>
      <c r="D1353" s="7" t="s">
        <v>6</v>
      </c>
      <c r="E1353" s="22">
        <v>50</v>
      </c>
      <c r="F1353" s="22">
        <v>40</v>
      </c>
      <c r="G1353" s="22">
        <v>40</v>
      </c>
      <c r="H1353" s="22">
        <v>40</v>
      </c>
      <c r="I1353" s="22"/>
    </row>
    <row r="1354" spans="1:9" x14ac:dyDescent="0.2">
      <c r="A1354" s="5">
        <f>A1353</f>
        <v>43773</v>
      </c>
      <c r="B1354" s="7" t="s">
        <v>150</v>
      </c>
      <c r="C1354" s="7" t="s">
        <v>12</v>
      </c>
      <c r="D1354" s="7" t="s">
        <v>151</v>
      </c>
      <c r="E1354" s="22">
        <v>300</v>
      </c>
      <c r="F1354" s="22">
        <v>1</v>
      </c>
      <c r="G1354" s="22">
        <v>1</v>
      </c>
      <c r="H1354" s="22">
        <v>1</v>
      </c>
      <c r="I1354" s="22"/>
    </row>
    <row r="1355" spans="1:9" x14ac:dyDescent="0.2">
      <c r="A1355" s="20">
        <v>43774</v>
      </c>
      <c r="B1355" s="7" t="s">
        <v>226</v>
      </c>
      <c r="C1355" s="7" t="s">
        <v>12</v>
      </c>
      <c r="D1355" s="7" t="s">
        <v>71</v>
      </c>
      <c r="E1355" s="22">
        <v>100</v>
      </c>
      <c r="F1355" s="22">
        <v>1</v>
      </c>
      <c r="G1355" s="22">
        <v>1</v>
      </c>
      <c r="H1355" s="22">
        <v>1</v>
      </c>
      <c r="I1355" s="22"/>
    </row>
    <row r="1356" spans="1:9" x14ac:dyDescent="0.2">
      <c r="A1356" s="20">
        <f>A1355</f>
        <v>43774</v>
      </c>
      <c r="B1356" s="7" t="s">
        <v>237</v>
      </c>
      <c r="C1356" s="7" t="s">
        <v>12</v>
      </c>
      <c r="D1356" s="7" t="s">
        <v>71</v>
      </c>
      <c r="E1356" s="22">
        <v>200</v>
      </c>
      <c r="F1356" s="22">
        <v>5</v>
      </c>
      <c r="G1356" s="22">
        <v>5</v>
      </c>
      <c r="H1356" s="22">
        <v>5</v>
      </c>
      <c r="I1356" s="22"/>
    </row>
    <row r="1357" spans="1:9" x14ac:dyDescent="0.2">
      <c r="A1357" s="20">
        <v>43776</v>
      </c>
      <c r="B1357" s="7" t="s">
        <v>190</v>
      </c>
      <c r="C1357" s="7" t="s">
        <v>12</v>
      </c>
      <c r="D1357" s="7" t="s">
        <v>35</v>
      </c>
      <c r="E1357" s="22">
        <v>500</v>
      </c>
      <c r="F1357" s="22">
        <v>2</v>
      </c>
      <c r="G1357" s="22">
        <v>2</v>
      </c>
      <c r="H1357" s="22">
        <v>2</v>
      </c>
      <c r="I1357" s="22"/>
    </row>
    <row r="1358" spans="1:9" x14ac:dyDescent="0.2">
      <c r="A1358" s="20">
        <f>A1357</f>
        <v>43776</v>
      </c>
      <c r="B1358" s="7" t="s">
        <v>266</v>
      </c>
      <c r="C1358" s="7" t="s">
        <v>12</v>
      </c>
      <c r="D1358" s="7" t="s">
        <v>35</v>
      </c>
      <c r="E1358" s="22">
        <v>100</v>
      </c>
      <c r="F1358" s="22">
        <v>1</v>
      </c>
      <c r="G1358" s="22">
        <v>1</v>
      </c>
      <c r="H1358" s="22">
        <v>1</v>
      </c>
      <c r="I1358" s="22"/>
    </row>
    <row r="1359" spans="1:9" x14ac:dyDescent="0.2">
      <c r="A1359" s="20">
        <v>43780</v>
      </c>
      <c r="B1359" s="7" t="s">
        <v>150</v>
      </c>
      <c r="C1359" s="7" t="s">
        <v>12</v>
      </c>
      <c r="D1359" s="7" t="s">
        <v>151</v>
      </c>
      <c r="E1359" s="22">
        <v>150</v>
      </c>
      <c r="F1359" s="22">
        <v>1</v>
      </c>
      <c r="G1359" s="22">
        <v>1</v>
      </c>
      <c r="H1359" s="22">
        <v>1</v>
      </c>
      <c r="I1359" s="22"/>
    </row>
    <row r="1360" spans="1:9" x14ac:dyDescent="0.2">
      <c r="A1360" s="20">
        <v>43781</v>
      </c>
      <c r="B1360" s="7" t="s">
        <v>237</v>
      </c>
      <c r="C1360" s="7" t="s">
        <v>12</v>
      </c>
      <c r="D1360" s="7" t="s">
        <v>71</v>
      </c>
      <c r="E1360" s="22">
        <v>300</v>
      </c>
      <c r="F1360" s="22">
        <v>1</v>
      </c>
      <c r="G1360" s="22">
        <v>1</v>
      </c>
      <c r="H1360" s="22">
        <v>1</v>
      </c>
      <c r="I1360" s="22"/>
    </row>
    <row r="1361" spans="1:9" x14ac:dyDescent="0.2">
      <c r="A1361" s="20">
        <v>43782</v>
      </c>
      <c r="B1361" s="7" t="s">
        <v>185</v>
      </c>
      <c r="C1361" s="7" t="s">
        <v>12</v>
      </c>
      <c r="D1361" s="7" t="s">
        <v>6</v>
      </c>
      <c r="E1361" s="22">
        <v>50</v>
      </c>
      <c r="F1361" s="22">
        <v>10</v>
      </c>
      <c r="G1361" s="22">
        <v>10</v>
      </c>
      <c r="H1361" s="22">
        <v>10</v>
      </c>
      <c r="I1361" s="22"/>
    </row>
    <row r="1362" spans="1:9" x14ac:dyDescent="0.2">
      <c r="A1362" s="20">
        <v>43783</v>
      </c>
      <c r="B1362" s="7" t="s">
        <v>185</v>
      </c>
      <c r="C1362" s="7" t="s">
        <v>12</v>
      </c>
      <c r="D1362" s="7" t="s">
        <v>6</v>
      </c>
      <c r="E1362" s="22">
        <v>100</v>
      </c>
      <c r="F1362" s="22">
        <v>10</v>
      </c>
      <c r="G1362" s="22">
        <v>10</v>
      </c>
      <c r="H1362" s="22">
        <v>10</v>
      </c>
      <c r="I1362" s="22"/>
    </row>
    <row r="1363" spans="1:9" x14ac:dyDescent="0.2">
      <c r="A1363" s="20">
        <f>A1362</f>
        <v>43783</v>
      </c>
      <c r="B1363" s="7" t="s">
        <v>160</v>
      </c>
      <c r="C1363" s="7" t="s">
        <v>12</v>
      </c>
      <c r="D1363" s="7" t="s">
        <v>6</v>
      </c>
      <c r="E1363" s="22">
        <v>100</v>
      </c>
      <c r="F1363" s="22">
        <v>1</v>
      </c>
      <c r="G1363" s="22">
        <v>1</v>
      </c>
      <c r="H1363" s="22">
        <v>1</v>
      </c>
      <c r="I1363" s="22"/>
    </row>
    <row r="1364" spans="1:9" x14ac:dyDescent="0.2">
      <c r="A1364" s="20">
        <v>43788</v>
      </c>
      <c r="B1364" s="7" t="s">
        <v>119</v>
      </c>
      <c r="C1364" s="7" t="s">
        <v>12</v>
      </c>
      <c r="D1364" s="7" t="s">
        <v>35</v>
      </c>
      <c r="E1364" s="22">
        <v>500</v>
      </c>
      <c r="F1364" s="22">
        <v>25</v>
      </c>
      <c r="G1364" s="22">
        <v>25</v>
      </c>
      <c r="H1364" s="22">
        <v>25</v>
      </c>
      <c r="I1364" s="22"/>
    </row>
    <row r="1365" spans="1:9" x14ac:dyDescent="0.2">
      <c r="A1365" s="20">
        <f>A1364</f>
        <v>43788</v>
      </c>
      <c r="B1365" s="7" t="s">
        <v>234</v>
      </c>
      <c r="C1365" s="7" t="s">
        <v>12</v>
      </c>
      <c r="D1365" s="7" t="s">
        <v>35</v>
      </c>
      <c r="E1365" s="22">
        <v>500</v>
      </c>
      <c r="F1365" s="22">
        <v>25</v>
      </c>
      <c r="G1365" s="22">
        <v>25</v>
      </c>
      <c r="H1365" s="22">
        <v>25</v>
      </c>
      <c r="I1365" s="22"/>
    </row>
    <row r="1366" spans="1:9" x14ac:dyDescent="0.2">
      <c r="A1366" s="20">
        <v>43791</v>
      </c>
      <c r="B1366" s="7" t="s">
        <v>119</v>
      </c>
      <c r="C1366" s="7" t="s">
        <v>12</v>
      </c>
      <c r="D1366" s="7" t="s">
        <v>35</v>
      </c>
      <c r="E1366" s="22">
        <v>1000</v>
      </c>
      <c r="F1366" s="22">
        <v>20</v>
      </c>
      <c r="G1366" s="22">
        <v>20</v>
      </c>
      <c r="H1366" s="22">
        <v>20</v>
      </c>
      <c r="I1366" s="22"/>
    </row>
    <row r="1367" spans="1:9" x14ac:dyDescent="0.2">
      <c r="A1367" s="20">
        <f>A1366</f>
        <v>43791</v>
      </c>
      <c r="B1367" s="7" t="s">
        <v>234</v>
      </c>
      <c r="C1367" s="7" t="s">
        <v>12</v>
      </c>
      <c r="D1367" s="7" t="s">
        <v>35</v>
      </c>
      <c r="E1367" s="22">
        <v>1000</v>
      </c>
      <c r="F1367" s="22">
        <v>20</v>
      </c>
      <c r="G1367" s="22">
        <v>20</v>
      </c>
      <c r="H1367" s="22">
        <v>20</v>
      </c>
      <c r="I1367" s="22"/>
    </row>
    <row r="1368" spans="1:9" x14ac:dyDescent="0.2">
      <c r="A1368" s="20">
        <v>43796</v>
      </c>
      <c r="B1368" s="7" t="s">
        <v>234</v>
      </c>
      <c r="C1368" s="7" t="s">
        <v>12</v>
      </c>
      <c r="D1368" s="7" t="s">
        <v>35</v>
      </c>
      <c r="E1368" s="22">
        <v>750</v>
      </c>
      <c r="F1368" s="22">
        <v>50</v>
      </c>
      <c r="G1368" s="22">
        <v>50</v>
      </c>
      <c r="H1368" s="22">
        <v>50</v>
      </c>
      <c r="I1368" s="22"/>
    </row>
    <row r="1369" spans="1:9" x14ac:dyDescent="0.2">
      <c r="A1369" s="20">
        <v>43797</v>
      </c>
      <c r="B1369" s="7" t="s">
        <v>31</v>
      </c>
      <c r="C1369" s="7" t="s">
        <v>12</v>
      </c>
      <c r="D1369" s="7" t="s">
        <v>7</v>
      </c>
      <c r="E1369" s="22">
        <v>50</v>
      </c>
      <c r="F1369" s="22">
        <v>5</v>
      </c>
      <c r="G1369" s="22">
        <v>5</v>
      </c>
      <c r="H1369" s="22">
        <v>5</v>
      </c>
      <c r="I1369" s="22"/>
    </row>
    <row r="1370" spans="1:9" x14ac:dyDescent="0.2">
      <c r="A1370" s="20">
        <v>43798</v>
      </c>
      <c r="B1370" s="7" t="s">
        <v>266</v>
      </c>
      <c r="C1370" s="7" t="s">
        <v>12</v>
      </c>
      <c r="D1370" s="7" t="s">
        <v>35</v>
      </c>
      <c r="E1370" s="22">
        <v>550</v>
      </c>
      <c r="F1370" s="22">
        <v>50</v>
      </c>
      <c r="G1370" s="22">
        <v>50</v>
      </c>
      <c r="H1370" s="22">
        <v>50</v>
      </c>
      <c r="I1370" s="22"/>
    </row>
    <row r="1371" spans="1:9" x14ac:dyDescent="0.2">
      <c r="A1371" s="5">
        <f>A1370</f>
        <v>43798</v>
      </c>
      <c r="B1371" s="7" t="s">
        <v>57</v>
      </c>
      <c r="C1371" s="7" t="s">
        <v>12</v>
      </c>
      <c r="D1371" s="7" t="s">
        <v>35</v>
      </c>
      <c r="E1371" s="22">
        <v>500</v>
      </c>
      <c r="F1371" s="22">
        <v>150</v>
      </c>
      <c r="G1371" s="22">
        <v>150</v>
      </c>
      <c r="H1371" s="22">
        <v>150</v>
      </c>
      <c r="I1371" s="22"/>
    </row>
    <row r="1372" spans="1:9" x14ac:dyDescent="0.2">
      <c r="A1372" s="5">
        <f>A1371</f>
        <v>43798</v>
      </c>
      <c r="B1372" s="7" t="s">
        <v>132</v>
      </c>
      <c r="C1372" s="7" t="s">
        <v>12</v>
      </c>
      <c r="D1372" s="7" t="s">
        <v>35</v>
      </c>
      <c r="E1372" s="22">
        <v>100</v>
      </c>
      <c r="F1372" s="22">
        <v>140</v>
      </c>
      <c r="G1372" s="22">
        <v>140</v>
      </c>
      <c r="H1372" s="22">
        <v>140</v>
      </c>
      <c r="I1372" s="22"/>
    </row>
    <row r="1373" spans="1:9" x14ac:dyDescent="0.2">
      <c r="A1373" s="20">
        <v>43801</v>
      </c>
      <c r="B1373" s="7" t="s">
        <v>115</v>
      </c>
      <c r="C1373" s="7" t="s">
        <v>12</v>
      </c>
      <c r="D1373" s="7" t="s">
        <v>35</v>
      </c>
      <c r="E1373" s="22">
        <v>100</v>
      </c>
      <c r="F1373" s="22">
        <v>30</v>
      </c>
      <c r="G1373" s="22">
        <v>30</v>
      </c>
      <c r="H1373" s="22">
        <v>30</v>
      </c>
      <c r="I1373" s="22"/>
    </row>
    <row r="1374" spans="1:9" x14ac:dyDescent="0.2">
      <c r="A1374" s="20">
        <v>43802</v>
      </c>
      <c r="B1374" s="7" t="s">
        <v>282</v>
      </c>
      <c r="C1374" s="7" t="s">
        <v>12</v>
      </c>
      <c r="D1374" s="7" t="s">
        <v>35</v>
      </c>
      <c r="E1374" s="22">
        <v>300</v>
      </c>
      <c r="F1374" s="22">
        <v>40</v>
      </c>
      <c r="G1374" s="22">
        <v>40</v>
      </c>
      <c r="H1374" s="22">
        <v>40</v>
      </c>
      <c r="I1374" s="22"/>
    </row>
    <row r="1375" spans="1:9" x14ac:dyDescent="0.2">
      <c r="A1375" s="20">
        <v>43803</v>
      </c>
      <c r="B1375" s="7" t="s">
        <v>119</v>
      </c>
      <c r="C1375" s="7" t="s">
        <v>12</v>
      </c>
      <c r="D1375" s="7" t="s">
        <v>35</v>
      </c>
      <c r="E1375" s="22">
        <v>1500</v>
      </c>
      <c r="F1375" s="22">
        <v>25</v>
      </c>
      <c r="G1375" s="22">
        <v>25</v>
      </c>
      <c r="H1375" s="22">
        <v>25</v>
      </c>
      <c r="I1375" s="22"/>
    </row>
    <row r="1376" spans="1:9" x14ac:dyDescent="0.2">
      <c r="A1376" s="5">
        <f>A1375</f>
        <v>43803</v>
      </c>
      <c r="B1376" s="7" t="s">
        <v>228</v>
      </c>
      <c r="C1376" s="7" t="s">
        <v>12</v>
      </c>
      <c r="D1376" s="7" t="s">
        <v>35</v>
      </c>
      <c r="E1376" s="22">
        <v>750</v>
      </c>
      <c r="F1376" s="22">
        <v>25</v>
      </c>
      <c r="G1376" s="22">
        <v>25</v>
      </c>
      <c r="H1376" s="22">
        <v>25</v>
      </c>
      <c r="I1376" s="22"/>
    </row>
    <row r="1377" spans="1:9" x14ac:dyDescent="0.2">
      <c r="A1377" s="5">
        <f>A1376</f>
        <v>43803</v>
      </c>
      <c r="B1377" s="7" t="s">
        <v>175</v>
      </c>
      <c r="C1377" s="7" t="s">
        <v>12</v>
      </c>
      <c r="D1377" s="7" t="s">
        <v>35</v>
      </c>
      <c r="E1377" s="22">
        <v>150</v>
      </c>
      <c r="F1377" s="22">
        <v>130</v>
      </c>
      <c r="G1377" s="22">
        <v>130</v>
      </c>
      <c r="H1377" s="22">
        <v>130</v>
      </c>
      <c r="I1377" s="22"/>
    </row>
    <row r="1378" spans="1:9" x14ac:dyDescent="0.2">
      <c r="A1378" s="5">
        <f>A1377</f>
        <v>43803</v>
      </c>
      <c r="B1378" s="7" t="s">
        <v>282</v>
      </c>
      <c r="C1378" s="7" t="s">
        <v>12</v>
      </c>
      <c r="D1378" s="7" t="s">
        <v>35</v>
      </c>
      <c r="E1378" s="22">
        <v>250</v>
      </c>
      <c r="F1378" s="22">
        <v>30</v>
      </c>
      <c r="G1378" s="22">
        <v>30</v>
      </c>
      <c r="H1378" s="22">
        <v>30</v>
      </c>
      <c r="I1378" s="22"/>
    </row>
    <row r="1379" spans="1:9" x14ac:dyDescent="0.2">
      <c r="A1379" s="20">
        <v>43805</v>
      </c>
      <c r="B1379" s="7" t="s">
        <v>171</v>
      </c>
      <c r="C1379" s="7" t="s">
        <v>12</v>
      </c>
      <c r="D1379" s="7" t="s">
        <v>6</v>
      </c>
      <c r="E1379" s="22">
        <v>150</v>
      </c>
      <c r="F1379" s="22">
        <v>15</v>
      </c>
      <c r="G1379" s="22">
        <v>15</v>
      </c>
      <c r="H1379" s="22">
        <v>15</v>
      </c>
      <c r="I1379" s="22"/>
    </row>
    <row r="1380" spans="1:9" x14ac:dyDescent="0.2">
      <c r="A1380" s="20">
        <v>43810</v>
      </c>
      <c r="B1380" s="6" t="s">
        <v>175</v>
      </c>
      <c r="C1380" s="6" t="s">
        <v>12</v>
      </c>
      <c r="D1380" s="6" t="s">
        <v>35</v>
      </c>
      <c r="E1380" s="17">
        <v>100</v>
      </c>
      <c r="F1380" s="22">
        <v>96</v>
      </c>
      <c r="G1380" s="22">
        <v>96</v>
      </c>
      <c r="H1380" s="22">
        <v>96</v>
      </c>
      <c r="I1380" s="22"/>
    </row>
    <row r="1381" spans="1:9" x14ac:dyDescent="0.2">
      <c r="A1381" s="20">
        <f>A1380</f>
        <v>43810</v>
      </c>
      <c r="B1381" s="6" t="s">
        <v>139</v>
      </c>
      <c r="C1381" s="6" t="s">
        <v>12</v>
      </c>
      <c r="D1381" s="6" t="s">
        <v>35</v>
      </c>
      <c r="E1381" s="17">
        <v>100</v>
      </c>
      <c r="F1381" s="22">
        <v>50</v>
      </c>
      <c r="G1381" s="22">
        <v>50</v>
      </c>
      <c r="H1381" s="22">
        <v>50</v>
      </c>
      <c r="I1381" s="22"/>
    </row>
    <row r="1382" spans="1:9" x14ac:dyDescent="0.2">
      <c r="A1382" s="20">
        <f>A1381</f>
        <v>43810</v>
      </c>
      <c r="B1382" s="6" t="s">
        <v>205</v>
      </c>
      <c r="C1382" s="6" t="s">
        <v>12</v>
      </c>
      <c r="D1382" s="6" t="s">
        <v>35</v>
      </c>
      <c r="E1382" s="17">
        <v>250</v>
      </c>
      <c r="F1382" s="22">
        <v>20</v>
      </c>
      <c r="G1382" s="22">
        <v>20</v>
      </c>
      <c r="H1382" s="22">
        <v>20</v>
      </c>
      <c r="I1382" s="22"/>
    </row>
    <row r="1383" spans="1:9" x14ac:dyDescent="0.2">
      <c r="A1383" s="20">
        <f>A1382</f>
        <v>43810</v>
      </c>
      <c r="B1383" s="6" t="s">
        <v>89</v>
      </c>
      <c r="C1383" s="6" t="s">
        <v>12</v>
      </c>
      <c r="D1383" s="6" t="s">
        <v>23</v>
      </c>
      <c r="E1383" s="17">
        <v>500</v>
      </c>
      <c r="F1383" s="22">
        <v>5</v>
      </c>
      <c r="G1383" s="22">
        <v>5</v>
      </c>
      <c r="H1383" s="22">
        <v>5</v>
      </c>
      <c r="I1383" s="22"/>
    </row>
    <row r="1384" spans="1:9" x14ac:dyDescent="0.2">
      <c r="A1384" s="20">
        <v>43812</v>
      </c>
      <c r="B1384" s="6" t="s">
        <v>118</v>
      </c>
      <c r="C1384" s="6" t="s">
        <v>12</v>
      </c>
      <c r="D1384" s="6" t="s">
        <v>35</v>
      </c>
      <c r="E1384" s="17">
        <v>250</v>
      </c>
      <c r="F1384" s="22">
        <v>20</v>
      </c>
      <c r="G1384" s="22">
        <v>20</v>
      </c>
      <c r="H1384" s="22">
        <v>20</v>
      </c>
      <c r="I1384" s="22"/>
    </row>
    <row r="1385" spans="1:9" x14ac:dyDescent="0.2">
      <c r="A1385" s="5">
        <f>A1384</f>
        <v>43812</v>
      </c>
      <c r="B1385" s="6" t="s">
        <v>63</v>
      </c>
      <c r="C1385" s="6" t="s">
        <v>12</v>
      </c>
      <c r="D1385" s="6" t="s">
        <v>35</v>
      </c>
      <c r="E1385" s="17">
        <v>250</v>
      </c>
      <c r="F1385" s="22">
        <v>25</v>
      </c>
      <c r="G1385" s="22">
        <v>25</v>
      </c>
      <c r="H1385" s="22">
        <v>25</v>
      </c>
      <c r="I1385" s="22"/>
    </row>
    <row r="1386" spans="1:9" x14ac:dyDescent="0.2">
      <c r="A1386" s="20">
        <v>43816</v>
      </c>
      <c r="B1386" s="7" t="s">
        <v>139</v>
      </c>
      <c r="C1386" s="6" t="s">
        <v>12</v>
      </c>
      <c r="D1386" s="6" t="s">
        <v>35</v>
      </c>
      <c r="E1386" s="17">
        <v>100</v>
      </c>
      <c r="F1386" s="22">
        <v>90</v>
      </c>
      <c r="G1386" s="22">
        <v>90</v>
      </c>
      <c r="H1386" s="22">
        <v>90</v>
      </c>
      <c r="I1386" s="22"/>
    </row>
    <row r="1387" spans="1:9" x14ac:dyDescent="0.2">
      <c r="A1387" s="20">
        <v>43817</v>
      </c>
      <c r="B1387" s="6" t="s">
        <v>108</v>
      </c>
      <c r="C1387" s="6" t="s">
        <v>12</v>
      </c>
      <c r="D1387" s="6" t="s">
        <v>35</v>
      </c>
      <c r="E1387" s="17">
        <v>300</v>
      </c>
      <c r="F1387" s="22">
        <v>140</v>
      </c>
      <c r="G1387" s="22">
        <v>140</v>
      </c>
      <c r="H1387" s="22">
        <v>140</v>
      </c>
      <c r="I1387" s="22"/>
    </row>
    <row r="1388" spans="1:9" x14ac:dyDescent="0.2">
      <c r="A1388" s="20">
        <v>43819</v>
      </c>
      <c r="B1388" s="16" t="s">
        <v>86</v>
      </c>
      <c r="C1388" s="16" t="s">
        <v>12</v>
      </c>
      <c r="D1388" s="16" t="s">
        <v>35</v>
      </c>
      <c r="E1388" s="22">
        <v>50</v>
      </c>
      <c r="F1388" s="22">
        <v>5</v>
      </c>
      <c r="G1388" s="22">
        <v>5</v>
      </c>
      <c r="H1388" s="22">
        <v>5</v>
      </c>
      <c r="I1388" s="22"/>
    </row>
    <row r="1389" spans="1:9" x14ac:dyDescent="0.2">
      <c r="A1389" s="5">
        <f t="shared" ref="A1389:A1399" si="41">A1388</f>
        <v>43819</v>
      </c>
      <c r="B1389" s="16" t="s">
        <v>119</v>
      </c>
      <c r="C1389" s="16" t="s">
        <v>12</v>
      </c>
      <c r="D1389" s="16" t="s">
        <v>35</v>
      </c>
      <c r="E1389" s="22">
        <v>1000</v>
      </c>
      <c r="F1389" s="22">
        <v>1</v>
      </c>
      <c r="G1389" s="22">
        <v>1</v>
      </c>
      <c r="H1389" s="22">
        <v>1</v>
      </c>
      <c r="I1389" s="22"/>
    </row>
    <row r="1390" spans="1:9" x14ac:dyDescent="0.2">
      <c r="A1390" s="5">
        <f t="shared" si="41"/>
        <v>43819</v>
      </c>
      <c r="B1390" s="16" t="s">
        <v>19</v>
      </c>
      <c r="C1390" s="16" t="s">
        <v>12</v>
      </c>
      <c r="D1390" s="16" t="s">
        <v>35</v>
      </c>
      <c r="E1390" s="22">
        <v>100</v>
      </c>
      <c r="F1390" s="22">
        <v>5</v>
      </c>
      <c r="G1390" s="22">
        <v>5</v>
      </c>
      <c r="H1390" s="22">
        <v>5</v>
      </c>
      <c r="I1390" s="22"/>
    </row>
    <row r="1391" spans="1:9" x14ac:dyDescent="0.2">
      <c r="A1391" s="5">
        <f t="shared" si="41"/>
        <v>43819</v>
      </c>
      <c r="B1391" s="16" t="s">
        <v>173</v>
      </c>
      <c r="C1391" s="16" t="s">
        <v>12</v>
      </c>
      <c r="D1391" s="16" t="s">
        <v>35</v>
      </c>
      <c r="E1391" s="22">
        <v>200</v>
      </c>
      <c r="F1391" s="22">
        <v>5</v>
      </c>
      <c r="G1391" s="22">
        <v>5</v>
      </c>
      <c r="H1391" s="22">
        <v>5</v>
      </c>
      <c r="I1391" s="22"/>
    </row>
    <row r="1392" spans="1:9" x14ac:dyDescent="0.2">
      <c r="A1392" s="5">
        <f t="shared" si="41"/>
        <v>43819</v>
      </c>
      <c r="B1392" s="16" t="s">
        <v>232</v>
      </c>
      <c r="C1392" s="16" t="s">
        <v>12</v>
      </c>
      <c r="D1392" s="16" t="s">
        <v>35</v>
      </c>
      <c r="E1392" s="22">
        <v>200</v>
      </c>
      <c r="F1392" s="22">
        <v>2</v>
      </c>
      <c r="G1392" s="22">
        <v>2</v>
      </c>
      <c r="H1392" s="22">
        <v>2</v>
      </c>
      <c r="I1392" s="22"/>
    </row>
    <row r="1393" spans="1:9" x14ac:dyDescent="0.2">
      <c r="A1393" s="5">
        <f t="shared" si="41"/>
        <v>43819</v>
      </c>
      <c r="B1393" s="16" t="s">
        <v>58</v>
      </c>
      <c r="C1393" s="16" t="s">
        <v>12</v>
      </c>
      <c r="D1393" s="16" t="s">
        <v>35</v>
      </c>
      <c r="E1393" s="22">
        <v>50</v>
      </c>
      <c r="F1393" s="22">
        <v>5</v>
      </c>
      <c r="G1393" s="22">
        <v>5</v>
      </c>
      <c r="H1393" s="22">
        <v>5</v>
      </c>
      <c r="I1393" s="22"/>
    </row>
    <row r="1394" spans="1:9" x14ac:dyDescent="0.2">
      <c r="A1394" s="5">
        <f t="shared" si="41"/>
        <v>43819</v>
      </c>
      <c r="B1394" s="16" t="s">
        <v>183</v>
      </c>
      <c r="C1394" s="16" t="s">
        <v>12</v>
      </c>
      <c r="D1394" s="16" t="s">
        <v>35</v>
      </c>
      <c r="E1394" s="22">
        <v>300</v>
      </c>
      <c r="F1394" s="22">
        <v>1</v>
      </c>
      <c r="G1394" s="22">
        <v>1</v>
      </c>
      <c r="H1394" s="22">
        <v>1</v>
      </c>
      <c r="I1394" s="22"/>
    </row>
    <row r="1395" spans="1:9" x14ac:dyDescent="0.2">
      <c r="A1395" s="5">
        <f t="shared" si="41"/>
        <v>43819</v>
      </c>
      <c r="B1395" s="16" t="s">
        <v>334</v>
      </c>
      <c r="C1395" s="16" t="s">
        <v>12</v>
      </c>
      <c r="D1395" s="16" t="s">
        <v>35</v>
      </c>
      <c r="E1395" s="22">
        <v>200</v>
      </c>
      <c r="F1395" s="22">
        <v>5</v>
      </c>
      <c r="G1395" s="22">
        <v>5</v>
      </c>
      <c r="H1395" s="22">
        <v>5</v>
      </c>
      <c r="I1395" s="22"/>
    </row>
    <row r="1396" spans="1:9" x14ac:dyDescent="0.2">
      <c r="A1396" s="5">
        <f t="shared" si="41"/>
        <v>43819</v>
      </c>
      <c r="B1396" s="16" t="s">
        <v>63</v>
      </c>
      <c r="C1396" s="16" t="s">
        <v>12</v>
      </c>
      <c r="D1396" s="16" t="s">
        <v>35</v>
      </c>
      <c r="E1396" s="22">
        <v>200</v>
      </c>
      <c r="F1396" s="22">
        <v>1</v>
      </c>
      <c r="G1396" s="22">
        <v>1</v>
      </c>
      <c r="H1396" s="22">
        <v>1</v>
      </c>
      <c r="I1396" s="22"/>
    </row>
    <row r="1397" spans="1:9" x14ac:dyDescent="0.2">
      <c r="A1397" s="5">
        <f t="shared" si="41"/>
        <v>43819</v>
      </c>
      <c r="B1397" s="16" t="s">
        <v>139</v>
      </c>
      <c r="C1397" s="16" t="s">
        <v>12</v>
      </c>
      <c r="D1397" s="16" t="s">
        <v>35</v>
      </c>
      <c r="E1397" s="22">
        <v>100</v>
      </c>
      <c r="F1397" s="22">
        <v>5</v>
      </c>
      <c r="G1397" s="22">
        <v>5</v>
      </c>
      <c r="H1397" s="22">
        <v>5</v>
      </c>
      <c r="I1397" s="22"/>
    </row>
    <row r="1398" spans="1:9" x14ac:dyDescent="0.2">
      <c r="A1398" s="5">
        <f t="shared" si="41"/>
        <v>43819</v>
      </c>
      <c r="B1398" s="16" t="s">
        <v>339</v>
      </c>
      <c r="C1398" s="16" t="s">
        <v>12</v>
      </c>
      <c r="D1398" s="16" t="s">
        <v>151</v>
      </c>
      <c r="E1398" s="22">
        <v>700</v>
      </c>
      <c r="F1398" s="22">
        <v>5</v>
      </c>
      <c r="G1398" s="22">
        <v>5</v>
      </c>
      <c r="H1398" s="22">
        <v>5</v>
      </c>
      <c r="I1398" s="22"/>
    </row>
    <row r="1399" spans="1:9" x14ac:dyDescent="0.2">
      <c r="A1399" s="5">
        <f t="shared" si="41"/>
        <v>43819</v>
      </c>
      <c r="B1399" s="16" t="s">
        <v>122</v>
      </c>
      <c r="C1399" s="16" t="s">
        <v>12</v>
      </c>
      <c r="D1399" s="16" t="s">
        <v>23</v>
      </c>
      <c r="E1399" s="22">
        <v>300</v>
      </c>
      <c r="F1399" s="22">
        <v>5</v>
      </c>
      <c r="G1399" s="22">
        <v>5</v>
      </c>
      <c r="H1399" s="22">
        <v>5</v>
      </c>
      <c r="I1399" s="22"/>
    </row>
    <row r="1400" spans="1:9" x14ac:dyDescent="0.2">
      <c r="A1400" s="20">
        <v>43837</v>
      </c>
      <c r="B1400" s="7" t="s">
        <v>210</v>
      </c>
      <c r="C1400" s="7" t="s">
        <v>12</v>
      </c>
      <c r="D1400" s="7" t="s">
        <v>35</v>
      </c>
      <c r="E1400" s="22">
        <v>100</v>
      </c>
      <c r="F1400" s="22">
        <v>100</v>
      </c>
      <c r="G1400" s="22">
        <v>100</v>
      </c>
      <c r="H1400" s="22">
        <v>100</v>
      </c>
      <c r="I1400" s="22"/>
    </row>
    <row r="1401" spans="1:9" x14ac:dyDescent="0.2">
      <c r="A1401" s="20">
        <v>43844</v>
      </c>
      <c r="B1401" s="597" t="s">
        <v>232</v>
      </c>
      <c r="C1401" s="597" t="s">
        <v>12</v>
      </c>
      <c r="D1401" s="597" t="s">
        <v>35</v>
      </c>
      <c r="E1401" s="598">
        <v>100</v>
      </c>
      <c r="F1401" s="598">
        <v>70</v>
      </c>
      <c r="G1401" s="598">
        <v>70</v>
      </c>
      <c r="H1401" s="598">
        <v>70</v>
      </c>
      <c r="I1401" s="598"/>
    </row>
    <row r="1402" spans="1:9" x14ac:dyDescent="0.2">
      <c r="A1402" s="20">
        <v>43852</v>
      </c>
      <c r="B1402" s="597" t="s">
        <v>119</v>
      </c>
      <c r="C1402" s="597" t="s">
        <v>12</v>
      </c>
      <c r="D1402" s="597" t="s">
        <v>35</v>
      </c>
      <c r="E1402" s="598">
        <v>500</v>
      </c>
      <c r="F1402" s="598">
        <v>50</v>
      </c>
      <c r="G1402" s="598">
        <v>50</v>
      </c>
      <c r="H1402" s="598">
        <v>50</v>
      </c>
      <c r="I1402" s="598"/>
    </row>
    <row r="1403" spans="1:9" x14ac:dyDescent="0.2">
      <c r="A1403" s="20">
        <f>A1402</f>
        <v>43852</v>
      </c>
      <c r="B1403" s="597" t="s">
        <v>147</v>
      </c>
      <c r="C1403" s="597" t="s">
        <v>12</v>
      </c>
      <c r="D1403" s="597" t="s">
        <v>71</v>
      </c>
      <c r="E1403" s="598">
        <v>100</v>
      </c>
      <c r="F1403" s="598">
        <v>10</v>
      </c>
      <c r="G1403" s="598">
        <v>10</v>
      </c>
      <c r="H1403" s="598">
        <v>10</v>
      </c>
      <c r="I1403" s="598"/>
    </row>
    <row r="1404" spans="1:9" x14ac:dyDescent="0.2">
      <c r="A1404" s="20">
        <v>43854</v>
      </c>
      <c r="B1404" s="597" t="s">
        <v>119</v>
      </c>
      <c r="C1404" s="597" t="s">
        <v>12</v>
      </c>
      <c r="D1404" s="597" t="s">
        <v>35</v>
      </c>
      <c r="E1404" s="598">
        <v>100</v>
      </c>
      <c r="F1404" s="598">
        <v>5</v>
      </c>
      <c r="G1404" s="598">
        <v>5</v>
      </c>
      <c r="H1404" s="598">
        <v>5</v>
      </c>
      <c r="I1404" s="598"/>
    </row>
    <row r="1405" spans="1:9" x14ac:dyDescent="0.2">
      <c r="A1405" s="20">
        <f>A1404</f>
        <v>43854</v>
      </c>
      <c r="B1405" s="597" t="s">
        <v>181</v>
      </c>
      <c r="C1405" s="597" t="s">
        <v>12</v>
      </c>
      <c r="D1405" s="597" t="s">
        <v>6</v>
      </c>
      <c r="E1405" s="598">
        <v>50</v>
      </c>
      <c r="F1405" s="598">
        <v>10</v>
      </c>
      <c r="G1405" s="598">
        <v>10</v>
      </c>
      <c r="H1405" s="598">
        <v>10</v>
      </c>
      <c r="I1405" s="598"/>
    </row>
    <row r="1406" spans="1:9" x14ac:dyDescent="0.2">
      <c r="A1406" s="20">
        <f>A1405</f>
        <v>43854</v>
      </c>
      <c r="B1406" s="597" t="s">
        <v>264</v>
      </c>
      <c r="C1406" s="597" t="s">
        <v>12</v>
      </c>
      <c r="D1406" s="597" t="s">
        <v>7</v>
      </c>
      <c r="E1406" s="598">
        <v>50</v>
      </c>
      <c r="F1406" s="598">
        <v>10</v>
      </c>
      <c r="G1406" s="598">
        <v>10</v>
      </c>
      <c r="H1406" s="598">
        <v>10</v>
      </c>
      <c r="I1406" s="598"/>
    </row>
    <row r="1407" spans="1:9" x14ac:dyDescent="0.2">
      <c r="A1407" s="20">
        <f>A1406</f>
        <v>43854</v>
      </c>
      <c r="B1407" s="597" t="s">
        <v>159</v>
      </c>
      <c r="C1407" s="597" t="s">
        <v>12</v>
      </c>
      <c r="D1407" s="597" t="s">
        <v>6</v>
      </c>
      <c r="E1407" s="598">
        <v>200</v>
      </c>
      <c r="F1407" s="598">
        <v>5</v>
      </c>
      <c r="G1407" s="598">
        <v>5</v>
      </c>
      <c r="H1407" s="598">
        <v>5</v>
      </c>
      <c r="I1407" s="598"/>
    </row>
    <row r="1408" spans="1:9" x14ac:dyDescent="0.2">
      <c r="A1408" s="20">
        <f>A1407</f>
        <v>43854</v>
      </c>
      <c r="B1408" s="597" t="s">
        <v>234</v>
      </c>
      <c r="C1408" s="597" t="s">
        <v>12</v>
      </c>
      <c r="D1408" s="597" t="s">
        <v>35</v>
      </c>
      <c r="E1408" s="598">
        <v>350</v>
      </c>
      <c r="F1408" s="598">
        <v>5</v>
      </c>
      <c r="G1408" s="598">
        <v>5</v>
      </c>
      <c r="H1408" s="598">
        <v>5</v>
      </c>
      <c r="I1408" s="598"/>
    </row>
    <row r="1409" spans="1:9" x14ac:dyDescent="0.2">
      <c r="A1409" s="20">
        <v>43861</v>
      </c>
      <c r="B1409" s="7" t="s">
        <v>125</v>
      </c>
      <c r="C1409" s="7" t="s">
        <v>12</v>
      </c>
      <c r="D1409" s="7" t="s">
        <v>35</v>
      </c>
      <c r="E1409" s="22">
        <v>250</v>
      </c>
      <c r="F1409" s="22">
        <v>80</v>
      </c>
      <c r="G1409" s="22">
        <v>80</v>
      </c>
      <c r="H1409" s="22">
        <v>80</v>
      </c>
      <c r="I1409" s="22"/>
    </row>
    <row r="1410" spans="1:9" x14ac:dyDescent="0.2">
      <c r="A1410" s="5">
        <f t="shared" ref="A1410:A1422" si="42">A1409</f>
        <v>43861</v>
      </c>
      <c r="B1410" s="7" t="s">
        <v>255</v>
      </c>
      <c r="C1410" s="7" t="s">
        <v>12</v>
      </c>
      <c r="D1410" s="7" t="s">
        <v>35</v>
      </c>
      <c r="E1410" s="22">
        <v>200</v>
      </c>
      <c r="F1410" s="22">
        <v>80</v>
      </c>
      <c r="G1410" s="22">
        <v>80</v>
      </c>
      <c r="H1410" s="22">
        <v>80</v>
      </c>
      <c r="I1410" s="22"/>
    </row>
    <row r="1411" spans="1:9" x14ac:dyDescent="0.2">
      <c r="A1411" s="5">
        <f t="shared" si="42"/>
        <v>43861</v>
      </c>
      <c r="B1411" s="7" t="s">
        <v>53</v>
      </c>
      <c r="C1411" s="7" t="s">
        <v>12</v>
      </c>
      <c r="D1411" s="7" t="s">
        <v>35</v>
      </c>
      <c r="E1411" s="22">
        <v>200</v>
      </c>
      <c r="F1411" s="22">
        <v>80</v>
      </c>
      <c r="G1411" s="22">
        <v>80</v>
      </c>
      <c r="H1411" s="22">
        <v>80</v>
      </c>
      <c r="I1411" s="22"/>
    </row>
    <row r="1412" spans="1:9" x14ac:dyDescent="0.2">
      <c r="A1412" s="5">
        <f t="shared" si="42"/>
        <v>43861</v>
      </c>
      <c r="B1412" s="7" t="s">
        <v>108</v>
      </c>
      <c r="C1412" s="7" t="s">
        <v>12</v>
      </c>
      <c r="D1412" s="7" t="s">
        <v>35</v>
      </c>
      <c r="E1412" s="22">
        <v>200</v>
      </c>
      <c r="F1412" s="22">
        <v>80</v>
      </c>
      <c r="G1412" s="22">
        <v>80</v>
      </c>
      <c r="H1412" s="22">
        <v>80</v>
      </c>
      <c r="I1412" s="22"/>
    </row>
    <row r="1413" spans="1:9" x14ac:dyDescent="0.2">
      <c r="A1413" s="5">
        <f t="shared" si="42"/>
        <v>43861</v>
      </c>
      <c r="B1413" s="7" t="s">
        <v>54</v>
      </c>
      <c r="C1413" s="7" t="s">
        <v>12</v>
      </c>
      <c r="D1413" s="7" t="s">
        <v>35</v>
      </c>
      <c r="E1413" s="22">
        <v>200</v>
      </c>
      <c r="F1413" s="22">
        <v>80</v>
      </c>
      <c r="G1413" s="22">
        <v>80</v>
      </c>
      <c r="H1413" s="22">
        <v>80</v>
      </c>
      <c r="I1413" s="22"/>
    </row>
    <row r="1414" spans="1:9" x14ac:dyDescent="0.2">
      <c r="A1414" s="5">
        <f t="shared" si="42"/>
        <v>43861</v>
      </c>
      <c r="B1414" s="7" t="s">
        <v>72</v>
      </c>
      <c r="C1414" s="7" t="s">
        <v>12</v>
      </c>
      <c r="D1414" s="7" t="s">
        <v>35</v>
      </c>
      <c r="E1414" s="22">
        <v>200</v>
      </c>
      <c r="F1414" s="22">
        <v>80</v>
      </c>
      <c r="G1414" s="22">
        <v>80</v>
      </c>
      <c r="H1414" s="22">
        <v>80</v>
      </c>
      <c r="I1414" s="22"/>
    </row>
    <row r="1415" spans="1:9" x14ac:dyDescent="0.2">
      <c r="A1415" s="5">
        <f t="shared" si="42"/>
        <v>43861</v>
      </c>
      <c r="B1415" s="7" t="s">
        <v>167</v>
      </c>
      <c r="C1415" s="7" t="s">
        <v>12</v>
      </c>
      <c r="D1415" s="7" t="s">
        <v>35</v>
      </c>
      <c r="E1415" s="22">
        <v>200</v>
      </c>
      <c r="F1415" s="22">
        <v>80</v>
      </c>
      <c r="G1415" s="22">
        <v>80</v>
      </c>
      <c r="H1415" s="22">
        <v>80</v>
      </c>
      <c r="I1415" s="22"/>
    </row>
    <row r="1416" spans="1:9" x14ac:dyDescent="0.2">
      <c r="A1416" s="5">
        <f t="shared" si="42"/>
        <v>43861</v>
      </c>
      <c r="B1416" s="7" t="s">
        <v>256</v>
      </c>
      <c r="C1416" s="7" t="s">
        <v>12</v>
      </c>
      <c r="D1416" s="7" t="s">
        <v>35</v>
      </c>
      <c r="E1416" s="22">
        <v>200</v>
      </c>
      <c r="F1416" s="22">
        <v>80</v>
      </c>
      <c r="G1416" s="22">
        <v>80</v>
      </c>
      <c r="H1416" s="22">
        <v>80</v>
      </c>
      <c r="I1416" s="22"/>
    </row>
    <row r="1417" spans="1:9" x14ac:dyDescent="0.2">
      <c r="A1417" s="5">
        <f t="shared" si="42"/>
        <v>43861</v>
      </c>
      <c r="B1417" s="7" t="s">
        <v>254</v>
      </c>
      <c r="C1417" s="7" t="s">
        <v>12</v>
      </c>
      <c r="D1417" s="7" t="s">
        <v>35</v>
      </c>
      <c r="E1417" s="22">
        <v>200</v>
      </c>
      <c r="F1417" s="22">
        <v>80</v>
      </c>
      <c r="G1417" s="22">
        <v>80</v>
      </c>
      <c r="H1417" s="22">
        <v>80</v>
      </c>
      <c r="I1417" s="22"/>
    </row>
    <row r="1418" spans="1:9" x14ac:dyDescent="0.2">
      <c r="A1418" s="5">
        <f t="shared" si="42"/>
        <v>43861</v>
      </c>
      <c r="B1418" s="7" t="s">
        <v>101</v>
      </c>
      <c r="C1418" s="7" t="s">
        <v>12</v>
      </c>
      <c r="D1418" s="7" t="s">
        <v>35</v>
      </c>
      <c r="E1418" s="22">
        <v>200</v>
      </c>
      <c r="F1418" s="22">
        <v>80</v>
      </c>
      <c r="G1418" s="22">
        <v>80</v>
      </c>
      <c r="H1418" s="22">
        <v>80</v>
      </c>
      <c r="I1418" s="22"/>
    </row>
    <row r="1419" spans="1:9" x14ac:dyDescent="0.2">
      <c r="A1419" s="5">
        <f t="shared" si="42"/>
        <v>43861</v>
      </c>
      <c r="B1419" s="7" t="s">
        <v>344</v>
      </c>
      <c r="C1419" s="7" t="s">
        <v>12</v>
      </c>
      <c r="D1419" s="7" t="s">
        <v>35</v>
      </c>
      <c r="E1419" s="22">
        <v>200</v>
      </c>
      <c r="F1419" s="22">
        <v>80</v>
      </c>
      <c r="G1419" s="22">
        <v>80</v>
      </c>
      <c r="H1419" s="22">
        <v>80</v>
      </c>
      <c r="I1419" s="22"/>
    </row>
    <row r="1420" spans="1:9" x14ac:dyDescent="0.2">
      <c r="A1420" s="5">
        <f t="shared" si="42"/>
        <v>43861</v>
      </c>
      <c r="B1420" s="7" t="s">
        <v>191</v>
      </c>
      <c r="C1420" s="7" t="s">
        <v>12</v>
      </c>
      <c r="D1420" s="7" t="s">
        <v>35</v>
      </c>
      <c r="E1420" s="22">
        <v>200</v>
      </c>
      <c r="F1420" s="22">
        <v>80</v>
      </c>
      <c r="G1420" s="22">
        <v>80</v>
      </c>
      <c r="H1420" s="22">
        <v>80</v>
      </c>
      <c r="I1420" s="22"/>
    </row>
    <row r="1421" spans="1:9" x14ac:dyDescent="0.2">
      <c r="A1421" s="5">
        <f t="shared" si="42"/>
        <v>43861</v>
      </c>
      <c r="B1421" s="7" t="s">
        <v>117</v>
      </c>
      <c r="C1421" s="7" t="s">
        <v>12</v>
      </c>
      <c r="D1421" s="7" t="s">
        <v>35</v>
      </c>
      <c r="E1421" s="22">
        <v>200</v>
      </c>
      <c r="F1421" s="22">
        <v>80</v>
      </c>
      <c r="G1421" s="22">
        <v>80</v>
      </c>
      <c r="H1421" s="22">
        <v>80</v>
      </c>
      <c r="I1421" s="22"/>
    </row>
    <row r="1422" spans="1:9" x14ac:dyDescent="0.2">
      <c r="A1422" s="5">
        <f t="shared" si="42"/>
        <v>43861</v>
      </c>
      <c r="B1422" s="7" t="s">
        <v>202</v>
      </c>
      <c r="C1422" s="7" t="s">
        <v>12</v>
      </c>
      <c r="D1422" s="7" t="s">
        <v>35</v>
      </c>
      <c r="E1422" s="22">
        <v>200</v>
      </c>
      <c r="F1422" s="22">
        <v>80</v>
      </c>
      <c r="G1422" s="22">
        <v>80</v>
      </c>
      <c r="H1422" s="22">
        <v>80</v>
      </c>
      <c r="I1422" s="22"/>
    </row>
    <row r="1423" spans="1:9" x14ac:dyDescent="0.2">
      <c r="A1423" s="20">
        <v>43864</v>
      </c>
      <c r="B1423" s="7" t="s">
        <v>204</v>
      </c>
      <c r="C1423" s="7" t="s">
        <v>12</v>
      </c>
      <c r="D1423" s="7" t="s">
        <v>6</v>
      </c>
      <c r="E1423" s="22">
        <v>50</v>
      </c>
      <c r="F1423" s="22">
        <v>30</v>
      </c>
      <c r="G1423" s="22">
        <v>30</v>
      </c>
      <c r="H1423" s="22">
        <v>30</v>
      </c>
      <c r="I1423" s="22"/>
    </row>
    <row r="1424" spans="1:9" x14ac:dyDescent="0.2">
      <c r="A1424" s="5">
        <f>A1423</f>
        <v>43864</v>
      </c>
      <c r="B1424" s="7" t="s">
        <v>88</v>
      </c>
      <c r="C1424" s="7" t="s">
        <v>12</v>
      </c>
      <c r="D1424" s="7" t="s">
        <v>6</v>
      </c>
      <c r="E1424" s="22">
        <v>100</v>
      </c>
      <c r="F1424" s="22">
        <v>30</v>
      </c>
      <c r="G1424" s="22">
        <v>30</v>
      </c>
      <c r="H1424" s="22">
        <v>30</v>
      </c>
      <c r="I1424" s="22"/>
    </row>
    <row r="1425" spans="1:9" x14ac:dyDescent="0.2">
      <c r="A1425" s="5">
        <f>A1424</f>
        <v>43864</v>
      </c>
      <c r="B1425" s="7" t="s">
        <v>161</v>
      </c>
      <c r="C1425" s="7" t="s">
        <v>12</v>
      </c>
      <c r="D1425" s="7" t="s">
        <v>6</v>
      </c>
      <c r="E1425" s="22">
        <v>50</v>
      </c>
      <c r="F1425" s="22">
        <v>30</v>
      </c>
      <c r="G1425" s="22">
        <v>30</v>
      </c>
      <c r="H1425" s="22">
        <v>30</v>
      </c>
      <c r="I1425" s="22"/>
    </row>
    <row r="1426" spans="1:9" x14ac:dyDescent="0.2">
      <c r="A1426" s="20">
        <v>43867</v>
      </c>
      <c r="B1426" s="7" t="s">
        <v>223</v>
      </c>
      <c r="C1426" s="7" t="s">
        <v>12</v>
      </c>
      <c r="D1426" s="7" t="s">
        <v>35</v>
      </c>
      <c r="E1426" s="22">
        <v>50</v>
      </c>
      <c r="F1426" s="22">
        <v>60</v>
      </c>
      <c r="G1426" s="22">
        <v>60</v>
      </c>
      <c r="H1426" s="22">
        <v>60</v>
      </c>
      <c r="I1426" s="22"/>
    </row>
    <row r="1427" spans="1:9" x14ac:dyDescent="0.2">
      <c r="A1427" s="20">
        <f>A1426</f>
        <v>43867</v>
      </c>
      <c r="B1427" s="7" t="s">
        <v>253</v>
      </c>
      <c r="C1427" s="7" t="s">
        <v>12</v>
      </c>
      <c r="D1427" s="7" t="s">
        <v>35</v>
      </c>
      <c r="E1427" s="22">
        <v>50</v>
      </c>
      <c r="F1427" s="22">
        <v>60</v>
      </c>
      <c r="G1427" s="22">
        <v>60</v>
      </c>
      <c r="H1427" s="22">
        <v>60</v>
      </c>
      <c r="I1427" s="22"/>
    </row>
    <row r="1428" spans="1:9" x14ac:dyDescent="0.2">
      <c r="A1428" s="20">
        <v>43871</v>
      </c>
      <c r="B1428" s="7" t="s">
        <v>119</v>
      </c>
      <c r="C1428" s="7" t="s">
        <v>12</v>
      </c>
      <c r="D1428" s="7" t="s">
        <v>35</v>
      </c>
      <c r="E1428" s="22">
        <v>300</v>
      </c>
      <c r="F1428" s="22">
        <v>60</v>
      </c>
      <c r="G1428" s="22">
        <v>60</v>
      </c>
      <c r="H1428" s="22">
        <v>60</v>
      </c>
      <c r="I1428" s="22"/>
    </row>
    <row r="1429" spans="1:9" x14ac:dyDescent="0.2">
      <c r="A1429" s="5">
        <f>A1428</f>
        <v>43871</v>
      </c>
      <c r="B1429" s="7" t="s">
        <v>108</v>
      </c>
      <c r="C1429" s="7" t="s">
        <v>12</v>
      </c>
      <c r="D1429" s="7" t="s">
        <v>35</v>
      </c>
      <c r="E1429" s="22">
        <v>200</v>
      </c>
      <c r="F1429" s="22">
        <v>140</v>
      </c>
      <c r="G1429" s="22">
        <v>140</v>
      </c>
      <c r="H1429" s="22">
        <v>140</v>
      </c>
      <c r="I1429" s="22"/>
    </row>
    <row r="1430" spans="1:9" x14ac:dyDescent="0.2">
      <c r="A1430" s="20">
        <v>43872</v>
      </c>
      <c r="B1430" s="7" t="s">
        <v>108</v>
      </c>
      <c r="C1430" s="7" t="s">
        <v>12</v>
      </c>
      <c r="D1430" s="7" t="s">
        <v>35</v>
      </c>
      <c r="E1430" s="22">
        <v>100</v>
      </c>
      <c r="F1430" s="22">
        <v>140</v>
      </c>
      <c r="G1430" s="22">
        <v>140</v>
      </c>
      <c r="H1430" s="22">
        <v>140</v>
      </c>
      <c r="I1430" s="22"/>
    </row>
    <row r="1431" spans="1:9" x14ac:dyDescent="0.2">
      <c r="A1431" s="5">
        <f>A1430</f>
        <v>43872</v>
      </c>
      <c r="B1431" s="7" t="s">
        <v>223</v>
      </c>
      <c r="C1431" s="7" t="s">
        <v>12</v>
      </c>
      <c r="D1431" s="7" t="s">
        <v>35</v>
      </c>
      <c r="E1431" s="22">
        <v>900</v>
      </c>
      <c r="F1431" s="22">
        <v>50</v>
      </c>
      <c r="G1431" s="22">
        <v>50</v>
      </c>
      <c r="H1431" s="22">
        <v>50</v>
      </c>
      <c r="I1431" s="22"/>
    </row>
    <row r="1432" spans="1:9" x14ac:dyDescent="0.2">
      <c r="A1432" s="20">
        <f>A1431</f>
        <v>43872</v>
      </c>
      <c r="B1432" s="7" t="s">
        <v>253</v>
      </c>
      <c r="C1432" s="7" t="s">
        <v>12</v>
      </c>
      <c r="D1432" s="7" t="s">
        <v>35</v>
      </c>
      <c r="E1432" s="22">
        <v>50</v>
      </c>
      <c r="F1432" s="22">
        <v>60</v>
      </c>
      <c r="G1432" s="22">
        <v>60</v>
      </c>
      <c r="H1432" s="22">
        <v>60</v>
      </c>
      <c r="I1432" s="22"/>
    </row>
    <row r="1433" spans="1:9" x14ac:dyDescent="0.2">
      <c r="A1433" s="20">
        <v>43873</v>
      </c>
      <c r="B1433" s="7" t="s">
        <v>119</v>
      </c>
      <c r="C1433" s="7" t="s">
        <v>12</v>
      </c>
      <c r="D1433" s="7" t="s">
        <v>35</v>
      </c>
      <c r="E1433" s="22">
        <v>100</v>
      </c>
      <c r="F1433" s="22">
        <v>80</v>
      </c>
      <c r="G1433" s="22">
        <v>60</v>
      </c>
      <c r="H1433" s="22">
        <v>80</v>
      </c>
      <c r="I1433" s="22"/>
    </row>
    <row r="1434" spans="1:9" x14ac:dyDescent="0.2">
      <c r="A1434" s="20">
        <v>43874</v>
      </c>
      <c r="B1434" s="7" t="s">
        <v>119</v>
      </c>
      <c r="C1434" s="7" t="s">
        <v>12</v>
      </c>
      <c r="D1434" s="7" t="s">
        <v>35</v>
      </c>
      <c r="E1434" s="22">
        <v>200</v>
      </c>
      <c r="F1434" s="22">
        <v>5</v>
      </c>
      <c r="G1434" s="22">
        <v>5</v>
      </c>
      <c r="H1434" s="22">
        <v>5</v>
      </c>
      <c r="I1434" s="22"/>
    </row>
    <row r="1435" spans="1:9" x14ac:dyDescent="0.2">
      <c r="A1435" s="20">
        <v>43881</v>
      </c>
      <c r="B1435" s="7" t="s">
        <v>119</v>
      </c>
      <c r="C1435" s="7" t="s">
        <v>12</v>
      </c>
      <c r="D1435" s="7" t="s">
        <v>35</v>
      </c>
      <c r="E1435" s="22">
        <v>300</v>
      </c>
      <c r="F1435" s="22">
        <v>3</v>
      </c>
      <c r="G1435" s="22">
        <v>3</v>
      </c>
      <c r="H1435" s="22">
        <v>3</v>
      </c>
      <c r="I1435" s="22"/>
    </row>
    <row r="1436" spans="1:9" x14ac:dyDescent="0.2">
      <c r="A1436" s="20">
        <f>A1435</f>
        <v>43881</v>
      </c>
      <c r="B1436" s="7" t="s">
        <v>223</v>
      </c>
      <c r="C1436" s="7" t="s">
        <v>12</v>
      </c>
      <c r="D1436" s="7" t="s">
        <v>35</v>
      </c>
      <c r="E1436" s="22">
        <v>100</v>
      </c>
      <c r="F1436" s="22">
        <v>20</v>
      </c>
      <c r="G1436" s="22">
        <v>20</v>
      </c>
      <c r="H1436" s="22">
        <v>20</v>
      </c>
      <c r="I1436" s="22"/>
    </row>
    <row r="1437" spans="1:9" x14ac:dyDescent="0.2">
      <c r="A1437" s="20">
        <f>A1436</f>
        <v>43881</v>
      </c>
      <c r="B1437" s="7" t="s">
        <v>234</v>
      </c>
      <c r="C1437" s="7" t="s">
        <v>12</v>
      </c>
      <c r="D1437" s="7" t="s">
        <v>35</v>
      </c>
      <c r="E1437" s="22">
        <v>50</v>
      </c>
      <c r="F1437" s="22">
        <v>1</v>
      </c>
      <c r="G1437" s="22">
        <v>1</v>
      </c>
      <c r="H1437" s="22">
        <v>1</v>
      </c>
      <c r="I1437" s="22"/>
    </row>
    <row r="1438" spans="1:9" x14ac:dyDescent="0.2">
      <c r="A1438" s="20">
        <v>43882</v>
      </c>
      <c r="B1438" s="7" t="s">
        <v>119</v>
      </c>
      <c r="C1438" s="7" t="s">
        <v>12</v>
      </c>
      <c r="D1438" s="7" t="s">
        <v>35</v>
      </c>
      <c r="E1438" s="22">
        <v>200</v>
      </c>
      <c r="F1438" s="22">
        <v>3</v>
      </c>
      <c r="G1438" s="22">
        <v>3</v>
      </c>
      <c r="H1438" s="22">
        <v>3</v>
      </c>
      <c r="I1438" s="22"/>
    </row>
    <row r="1439" spans="1:9" x14ac:dyDescent="0.2">
      <c r="A1439" s="5">
        <f>A1438</f>
        <v>43882</v>
      </c>
      <c r="B1439" s="7" t="s">
        <v>146</v>
      </c>
      <c r="C1439" s="7" t="s">
        <v>12</v>
      </c>
      <c r="D1439" s="7" t="s">
        <v>9</v>
      </c>
      <c r="E1439" s="22">
        <v>250</v>
      </c>
      <c r="F1439" s="22">
        <v>1</v>
      </c>
      <c r="G1439" s="22">
        <v>1</v>
      </c>
      <c r="H1439" s="22">
        <v>1</v>
      </c>
      <c r="I1439" s="22"/>
    </row>
    <row r="1440" spans="1:9" x14ac:dyDescent="0.2">
      <c r="A1440" s="5">
        <f>A1439</f>
        <v>43882</v>
      </c>
      <c r="B1440" s="7" t="s">
        <v>199</v>
      </c>
      <c r="C1440" s="7" t="s">
        <v>12</v>
      </c>
      <c r="D1440" s="7" t="s">
        <v>6</v>
      </c>
      <c r="E1440" s="22">
        <v>250</v>
      </c>
      <c r="F1440" s="22">
        <v>1</v>
      </c>
      <c r="G1440" s="22">
        <v>1</v>
      </c>
      <c r="H1440" s="22">
        <v>1</v>
      </c>
      <c r="I1440" s="22"/>
    </row>
    <row r="1441" spans="1:9" x14ac:dyDescent="0.2">
      <c r="A1441" s="20">
        <v>43885</v>
      </c>
      <c r="B1441" s="7" t="s">
        <v>334</v>
      </c>
      <c r="C1441" s="7" t="s">
        <v>12</v>
      </c>
      <c r="D1441" s="7" t="s">
        <v>35</v>
      </c>
      <c r="E1441" s="22">
        <v>200</v>
      </c>
      <c r="F1441" s="22">
        <v>50</v>
      </c>
      <c r="G1441" s="22">
        <v>50</v>
      </c>
      <c r="H1441" s="22">
        <v>50</v>
      </c>
      <c r="I1441" s="22"/>
    </row>
    <row r="1442" spans="1:9" x14ac:dyDescent="0.2">
      <c r="A1442" s="20">
        <v>43887</v>
      </c>
      <c r="B1442" s="7" t="s">
        <v>155</v>
      </c>
      <c r="C1442" s="7" t="s">
        <v>12</v>
      </c>
      <c r="D1442" s="7" t="s">
        <v>23</v>
      </c>
      <c r="E1442" s="22">
        <v>50</v>
      </c>
      <c r="F1442" s="22">
        <v>25</v>
      </c>
      <c r="G1442" s="22">
        <v>25</v>
      </c>
      <c r="H1442" s="22">
        <v>25</v>
      </c>
      <c r="I1442" s="22"/>
    </row>
    <row r="1443" spans="1:9" x14ac:dyDescent="0.2">
      <c r="A1443" s="20">
        <v>43888</v>
      </c>
      <c r="B1443" s="7" t="s">
        <v>118</v>
      </c>
      <c r="C1443" s="7" t="s">
        <v>12</v>
      </c>
      <c r="D1443" s="7" t="s">
        <v>35</v>
      </c>
      <c r="E1443" s="22">
        <v>200</v>
      </c>
      <c r="F1443" s="22">
        <v>80</v>
      </c>
      <c r="G1443" s="22">
        <v>80</v>
      </c>
      <c r="H1443" s="22">
        <v>80</v>
      </c>
      <c r="I1443" s="22"/>
    </row>
    <row r="1444" spans="1:9" x14ac:dyDescent="0.2">
      <c r="A1444" s="20">
        <v>43892</v>
      </c>
      <c r="B1444" s="7" t="s">
        <v>120</v>
      </c>
      <c r="C1444" s="7" t="s">
        <v>12</v>
      </c>
      <c r="D1444" s="7" t="s">
        <v>35</v>
      </c>
      <c r="E1444" s="22">
        <v>150</v>
      </c>
      <c r="F1444" s="22">
        <v>80</v>
      </c>
      <c r="G1444" s="22">
        <v>80</v>
      </c>
      <c r="H1444" s="22">
        <v>80</v>
      </c>
      <c r="I1444" s="22"/>
    </row>
    <row r="1445" spans="1:9" x14ac:dyDescent="0.2">
      <c r="A1445" s="20">
        <f>A1444</f>
        <v>43892</v>
      </c>
      <c r="B1445" s="7" t="s">
        <v>101</v>
      </c>
      <c r="C1445" s="7" t="s">
        <v>12</v>
      </c>
      <c r="D1445" s="7" t="s">
        <v>35</v>
      </c>
      <c r="E1445" s="22">
        <v>200</v>
      </c>
      <c r="F1445" s="22">
        <v>100</v>
      </c>
      <c r="G1445" s="22">
        <v>100</v>
      </c>
      <c r="H1445" s="22">
        <v>100</v>
      </c>
      <c r="I1445" s="22"/>
    </row>
    <row r="1446" spans="1:9" x14ac:dyDescent="0.2">
      <c r="A1446" s="20">
        <f>A1445</f>
        <v>43892</v>
      </c>
      <c r="B1446" s="7" t="s">
        <v>344</v>
      </c>
      <c r="C1446" s="7" t="s">
        <v>12</v>
      </c>
      <c r="D1446" s="7" t="s">
        <v>35</v>
      </c>
      <c r="E1446" s="22">
        <v>200</v>
      </c>
      <c r="F1446" s="22">
        <v>100</v>
      </c>
      <c r="G1446" s="22">
        <v>100</v>
      </c>
      <c r="H1446" s="22">
        <v>100</v>
      </c>
      <c r="I1446" s="22"/>
    </row>
    <row r="1447" spans="1:9" x14ac:dyDescent="0.2">
      <c r="A1447" s="20">
        <f>A1446</f>
        <v>43892</v>
      </c>
      <c r="B1447" s="7" t="s">
        <v>191</v>
      </c>
      <c r="C1447" s="7" t="s">
        <v>12</v>
      </c>
      <c r="D1447" s="7" t="s">
        <v>35</v>
      </c>
      <c r="E1447" s="22">
        <v>200</v>
      </c>
      <c r="F1447" s="22">
        <v>100</v>
      </c>
      <c r="G1447" s="22">
        <v>100</v>
      </c>
      <c r="H1447" s="22">
        <v>100</v>
      </c>
      <c r="I1447" s="22"/>
    </row>
    <row r="1448" spans="1:9" x14ac:dyDescent="0.2">
      <c r="A1448" s="20">
        <f>A1447</f>
        <v>43892</v>
      </c>
      <c r="B1448" s="7" t="s">
        <v>117</v>
      </c>
      <c r="C1448" s="7" t="s">
        <v>12</v>
      </c>
      <c r="D1448" s="7" t="s">
        <v>35</v>
      </c>
      <c r="E1448" s="22">
        <v>300</v>
      </c>
      <c r="F1448" s="22">
        <v>100</v>
      </c>
      <c r="G1448" s="22">
        <v>100</v>
      </c>
      <c r="H1448" s="22">
        <v>100</v>
      </c>
      <c r="I1448" s="22"/>
    </row>
    <row r="1449" spans="1:9" x14ac:dyDescent="0.2">
      <c r="A1449" s="20">
        <f>A1448</f>
        <v>43892</v>
      </c>
      <c r="B1449" s="7" t="s">
        <v>267</v>
      </c>
      <c r="C1449" s="7" t="s">
        <v>12</v>
      </c>
      <c r="D1449" s="7" t="s">
        <v>35</v>
      </c>
      <c r="E1449" s="22">
        <v>200</v>
      </c>
      <c r="F1449" s="22">
        <v>100</v>
      </c>
      <c r="G1449" s="22">
        <v>100</v>
      </c>
      <c r="H1449" s="22">
        <v>100</v>
      </c>
      <c r="I1449" s="22"/>
    </row>
    <row r="1450" spans="1:9" x14ac:dyDescent="0.2">
      <c r="A1450" s="20">
        <v>43896</v>
      </c>
      <c r="B1450" s="7" t="s">
        <v>161</v>
      </c>
      <c r="C1450" s="7" t="s">
        <v>12</v>
      </c>
      <c r="D1450" s="7" t="s">
        <v>6</v>
      </c>
      <c r="E1450" s="22">
        <v>50</v>
      </c>
      <c r="F1450" s="22">
        <v>1</v>
      </c>
      <c r="G1450" s="22">
        <v>1</v>
      </c>
      <c r="H1450" s="22">
        <v>1</v>
      </c>
      <c r="I1450" s="22"/>
    </row>
    <row r="1451" spans="1:9" x14ac:dyDescent="0.2">
      <c r="A1451" s="20">
        <v>43899</v>
      </c>
      <c r="B1451" s="7" t="s">
        <v>119</v>
      </c>
      <c r="C1451" s="7" t="s">
        <v>12</v>
      </c>
      <c r="D1451" s="7" t="s">
        <v>35</v>
      </c>
      <c r="E1451" s="22">
        <v>100</v>
      </c>
      <c r="F1451" s="22">
        <v>100</v>
      </c>
      <c r="G1451" s="22">
        <v>100</v>
      </c>
      <c r="H1451" s="22">
        <v>100</v>
      </c>
      <c r="I1451" s="22"/>
    </row>
    <row r="1452" spans="1:9" x14ac:dyDescent="0.2">
      <c r="A1452" s="5">
        <f>A1451</f>
        <v>43899</v>
      </c>
      <c r="B1452" s="7" t="s">
        <v>150</v>
      </c>
      <c r="C1452" s="7" t="s">
        <v>12</v>
      </c>
      <c r="D1452" s="7" t="s">
        <v>151</v>
      </c>
      <c r="E1452" s="22">
        <v>1750</v>
      </c>
      <c r="F1452" s="22">
        <v>40</v>
      </c>
      <c r="G1452" s="22">
        <v>40</v>
      </c>
      <c r="H1452" s="22">
        <v>40</v>
      </c>
      <c r="I1452" s="22"/>
    </row>
    <row r="1453" spans="1:9" x14ac:dyDescent="0.2">
      <c r="A1453" s="5">
        <f>A1452</f>
        <v>43899</v>
      </c>
      <c r="B1453" s="7" t="s">
        <v>164</v>
      </c>
      <c r="C1453" s="7" t="s">
        <v>12</v>
      </c>
      <c r="D1453" s="7" t="s">
        <v>151</v>
      </c>
      <c r="E1453" s="22">
        <v>500</v>
      </c>
      <c r="F1453" s="22">
        <v>40</v>
      </c>
      <c r="G1453" s="22">
        <v>40</v>
      </c>
      <c r="H1453" s="22">
        <v>40</v>
      </c>
      <c r="I1453" s="22"/>
    </row>
    <row r="1454" spans="1:9" x14ac:dyDescent="0.2">
      <c r="A1454" s="20">
        <v>43908</v>
      </c>
      <c r="B1454" s="7" t="s">
        <v>183</v>
      </c>
      <c r="C1454" s="7" t="s">
        <v>12</v>
      </c>
      <c r="D1454" s="7" t="s">
        <v>35</v>
      </c>
      <c r="E1454" s="22">
        <v>50</v>
      </c>
      <c r="F1454" s="22">
        <v>25</v>
      </c>
      <c r="G1454" s="22">
        <v>25</v>
      </c>
      <c r="H1454" s="22">
        <v>25</v>
      </c>
      <c r="I1454" s="22"/>
    </row>
    <row r="1455" spans="1:9" x14ac:dyDescent="0.2">
      <c r="A1455" s="20">
        <v>43909</v>
      </c>
      <c r="B1455" s="7" t="s">
        <v>119</v>
      </c>
      <c r="C1455" s="7" t="s">
        <v>12</v>
      </c>
      <c r="D1455" s="7" t="s">
        <v>35</v>
      </c>
      <c r="E1455" s="22">
        <v>250</v>
      </c>
      <c r="F1455" s="22">
        <v>25</v>
      </c>
      <c r="G1455" s="22">
        <v>25</v>
      </c>
      <c r="H1455" s="22">
        <v>25</v>
      </c>
      <c r="I1455" s="22"/>
    </row>
    <row r="1456" spans="1:9" x14ac:dyDescent="0.2">
      <c r="A1456" s="20">
        <v>43913</v>
      </c>
      <c r="B1456" s="7" t="s">
        <v>119</v>
      </c>
      <c r="C1456" s="7" t="s">
        <v>12</v>
      </c>
      <c r="D1456" s="7" t="s">
        <v>35</v>
      </c>
      <c r="E1456" s="22">
        <v>150</v>
      </c>
      <c r="F1456" s="22">
        <v>25</v>
      </c>
      <c r="G1456" s="22">
        <v>25</v>
      </c>
      <c r="H1456" s="22">
        <v>25</v>
      </c>
      <c r="I1456" s="22"/>
    </row>
    <row r="1457" spans="1:9" x14ac:dyDescent="0.2">
      <c r="A1457" s="20">
        <v>43914</v>
      </c>
      <c r="B1457" s="7" t="s">
        <v>232</v>
      </c>
      <c r="C1457" s="7" t="s">
        <v>12</v>
      </c>
      <c r="D1457" s="7" t="s">
        <v>35</v>
      </c>
      <c r="E1457" s="22">
        <v>50</v>
      </c>
      <c r="F1457" s="22">
        <v>1</v>
      </c>
      <c r="G1457" s="22">
        <v>1</v>
      </c>
      <c r="H1457" s="22">
        <v>1</v>
      </c>
      <c r="I1457" s="22"/>
    </row>
    <row r="1458" spans="1:9" x14ac:dyDescent="0.2">
      <c r="A1458" s="5">
        <f t="shared" ref="A1458:A1465" si="43">A1457</f>
        <v>43914</v>
      </c>
      <c r="B1458" s="7" t="s">
        <v>158</v>
      </c>
      <c r="C1458" s="7" t="s">
        <v>12</v>
      </c>
      <c r="D1458" s="7" t="s">
        <v>35</v>
      </c>
      <c r="E1458" s="22">
        <v>150</v>
      </c>
      <c r="F1458" s="22">
        <v>10</v>
      </c>
      <c r="G1458" s="22">
        <v>1</v>
      </c>
      <c r="H1458" s="22">
        <v>1</v>
      </c>
      <c r="I1458" s="22"/>
    </row>
    <row r="1459" spans="1:9" x14ac:dyDescent="0.2">
      <c r="A1459" s="5">
        <f t="shared" si="43"/>
        <v>43914</v>
      </c>
      <c r="B1459" s="7" t="s">
        <v>55</v>
      </c>
      <c r="C1459" s="7" t="s">
        <v>12</v>
      </c>
      <c r="D1459" s="7" t="s">
        <v>35</v>
      </c>
      <c r="E1459" s="22">
        <v>100</v>
      </c>
      <c r="F1459" s="22">
        <v>10</v>
      </c>
      <c r="G1459" s="22">
        <v>10</v>
      </c>
      <c r="H1459" s="22">
        <v>10</v>
      </c>
      <c r="I1459" s="22"/>
    </row>
    <row r="1460" spans="1:9" x14ac:dyDescent="0.2">
      <c r="A1460" s="5">
        <f t="shared" si="43"/>
        <v>43914</v>
      </c>
      <c r="B1460" s="7" t="s">
        <v>150</v>
      </c>
      <c r="C1460" s="7" t="s">
        <v>12</v>
      </c>
      <c r="D1460" s="7" t="s">
        <v>151</v>
      </c>
      <c r="E1460" s="22">
        <v>400</v>
      </c>
      <c r="F1460" s="22">
        <v>1</v>
      </c>
      <c r="G1460" s="22">
        <v>1</v>
      </c>
      <c r="H1460" s="22">
        <v>1</v>
      </c>
      <c r="I1460" s="22"/>
    </row>
    <row r="1461" spans="1:9" x14ac:dyDescent="0.2">
      <c r="A1461" s="5">
        <f t="shared" si="43"/>
        <v>43914</v>
      </c>
      <c r="B1461" s="7" t="s">
        <v>155</v>
      </c>
      <c r="C1461" s="7" t="s">
        <v>12</v>
      </c>
      <c r="D1461" s="7" t="s">
        <v>23</v>
      </c>
      <c r="E1461" s="22">
        <v>600</v>
      </c>
      <c r="F1461" s="22">
        <v>3</v>
      </c>
      <c r="G1461" s="22">
        <v>3</v>
      </c>
      <c r="H1461" s="22">
        <v>3</v>
      </c>
      <c r="I1461" s="22"/>
    </row>
    <row r="1462" spans="1:9" x14ac:dyDescent="0.2">
      <c r="A1462" s="5">
        <f t="shared" si="43"/>
        <v>43914</v>
      </c>
      <c r="B1462" s="7" t="s">
        <v>62</v>
      </c>
      <c r="C1462" s="7" t="s">
        <v>12</v>
      </c>
      <c r="D1462" s="7" t="s">
        <v>9</v>
      </c>
      <c r="E1462" s="22">
        <v>50</v>
      </c>
      <c r="F1462" s="22">
        <v>1</v>
      </c>
      <c r="G1462" s="22">
        <v>1</v>
      </c>
      <c r="H1462" s="22">
        <v>1</v>
      </c>
      <c r="I1462" s="22"/>
    </row>
    <row r="1463" spans="1:9" x14ac:dyDescent="0.2">
      <c r="A1463" s="5">
        <f t="shared" si="43"/>
        <v>43914</v>
      </c>
      <c r="B1463" s="7" t="s">
        <v>200</v>
      </c>
      <c r="C1463" s="7" t="s">
        <v>12</v>
      </c>
      <c r="D1463" s="7" t="s">
        <v>9</v>
      </c>
      <c r="E1463" s="22">
        <v>50</v>
      </c>
      <c r="F1463" s="22">
        <v>1</v>
      </c>
      <c r="G1463" s="22">
        <v>1</v>
      </c>
      <c r="H1463" s="22">
        <v>1</v>
      </c>
      <c r="I1463" s="22"/>
    </row>
    <row r="1464" spans="1:9" x14ac:dyDescent="0.2">
      <c r="A1464" s="5">
        <f t="shared" si="43"/>
        <v>43914</v>
      </c>
      <c r="B1464" s="7" t="s">
        <v>267</v>
      </c>
      <c r="C1464" s="7" t="s">
        <v>12</v>
      </c>
      <c r="D1464" s="7" t="s">
        <v>35</v>
      </c>
      <c r="E1464" s="22">
        <v>50</v>
      </c>
      <c r="F1464" s="22">
        <v>1</v>
      </c>
      <c r="G1464" s="22">
        <v>1</v>
      </c>
      <c r="H1464" s="22">
        <v>1</v>
      </c>
      <c r="I1464" s="22"/>
    </row>
    <row r="1465" spans="1:9" x14ac:dyDescent="0.2">
      <c r="A1465" s="5">
        <f t="shared" si="43"/>
        <v>43914</v>
      </c>
      <c r="B1465" s="7" t="s">
        <v>277</v>
      </c>
      <c r="C1465" s="7" t="s">
        <v>12</v>
      </c>
      <c r="D1465" s="7" t="s">
        <v>81</v>
      </c>
      <c r="E1465" s="22">
        <v>50</v>
      </c>
      <c r="F1465" s="22">
        <v>1</v>
      </c>
      <c r="G1465" s="22">
        <v>1</v>
      </c>
      <c r="H1465" s="22">
        <v>1</v>
      </c>
      <c r="I1465" s="22"/>
    </row>
    <row r="1466" spans="1:9" x14ac:dyDescent="0.2">
      <c r="A1466" s="20">
        <v>43936</v>
      </c>
      <c r="B1466" s="7" t="s">
        <v>31</v>
      </c>
      <c r="C1466" s="7" t="s">
        <v>12</v>
      </c>
      <c r="D1466" s="7" t="s">
        <v>7</v>
      </c>
      <c r="E1466" s="22">
        <v>200</v>
      </c>
      <c r="F1466" s="22">
        <v>2</v>
      </c>
      <c r="G1466" s="22">
        <v>1</v>
      </c>
      <c r="H1466" s="22">
        <v>1</v>
      </c>
      <c r="I1466" s="22"/>
    </row>
    <row r="1467" spans="1:9" x14ac:dyDescent="0.2">
      <c r="A1467" s="20">
        <v>43937</v>
      </c>
      <c r="B1467" s="7" t="s">
        <v>210</v>
      </c>
      <c r="C1467" s="7" t="s">
        <v>12</v>
      </c>
      <c r="D1467" s="7" t="s">
        <v>35</v>
      </c>
      <c r="E1467" s="22">
        <v>150</v>
      </c>
      <c r="F1467" s="22">
        <v>45</v>
      </c>
      <c r="G1467" s="22">
        <v>45</v>
      </c>
      <c r="H1467" s="22">
        <v>45</v>
      </c>
      <c r="I1467" s="22"/>
    </row>
    <row r="1468" spans="1:9" x14ac:dyDescent="0.2">
      <c r="A1468" s="20">
        <v>43938</v>
      </c>
      <c r="B1468" s="7" t="s">
        <v>62</v>
      </c>
      <c r="C1468" s="7" t="s">
        <v>12</v>
      </c>
      <c r="D1468" s="7" t="s">
        <v>9</v>
      </c>
      <c r="E1468" s="22">
        <v>50</v>
      </c>
      <c r="F1468" s="22">
        <v>20</v>
      </c>
      <c r="G1468" s="22">
        <v>20</v>
      </c>
      <c r="H1468" s="22">
        <v>20</v>
      </c>
      <c r="I1468" s="22"/>
    </row>
    <row r="1469" spans="1:9" x14ac:dyDescent="0.2">
      <c r="A1469" s="20">
        <v>43942</v>
      </c>
      <c r="B1469" s="7" t="s">
        <v>161</v>
      </c>
      <c r="C1469" s="7" t="s">
        <v>12</v>
      </c>
      <c r="D1469" s="7" t="s">
        <v>6</v>
      </c>
      <c r="E1469" s="22">
        <v>50</v>
      </c>
      <c r="F1469" s="22">
        <v>20</v>
      </c>
      <c r="G1469" s="22">
        <v>20</v>
      </c>
      <c r="H1469" s="22">
        <v>20</v>
      </c>
      <c r="I1469" s="22"/>
    </row>
    <row r="1470" spans="1:9" ht="12.75" customHeight="1" x14ac:dyDescent="0.2">
      <c r="A1470" s="20">
        <v>43943</v>
      </c>
      <c r="B1470" s="7" t="s">
        <v>19</v>
      </c>
      <c r="C1470" s="7" t="s">
        <v>12</v>
      </c>
      <c r="D1470" s="7" t="s">
        <v>35</v>
      </c>
      <c r="E1470" s="22">
        <v>200</v>
      </c>
      <c r="F1470" s="22">
        <v>1</v>
      </c>
      <c r="G1470" s="22">
        <v>1</v>
      </c>
      <c r="H1470" s="22">
        <v>1</v>
      </c>
      <c r="I1470" s="22"/>
    </row>
    <row r="1471" spans="1:9" ht="12.75" customHeight="1" x14ac:dyDescent="0.2">
      <c r="A1471" s="20">
        <f>A1470</f>
        <v>43943</v>
      </c>
      <c r="B1471" s="7" t="s">
        <v>171</v>
      </c>
      <c r="C1471" s="7" t="s">
        <v>12</v>
      </c>
      <c r="D1471" s="7" t="s">
        <v>6</v>
      </c>
      <c r="E1471" s="22">
        <v>50</v>
      </c>
      <c r="F1471" s="22">
        <v>1</v>
      </c>
      <c r="G1471" s="22">
        <v>1</v>
      </c>
      <c r="H1471" s="22">
        <v>1</v>
      </c>
      <c r="I1471" s="22"/>
    </row>
    <row r="1472" spans="1:9" x14ac:dyDescent="0.2">
      <c r="A1472" s="20">
        <v>43950</v>
      </c>
      <c r="B1472" s="7" t="s">
        <v>159</v>
      </c>
      <c r="C1472" s="7" t="s">
        <v>12</v>
      </c>
      <c r="D1472" s="7" t="s">
        <v>6</v>
      </c>
      <c r="E1472" s="22">
        <v>50</v>
      </c>
      <c r="F1472" s="22">
        <v>10</v>
      </c>
      <c r="G1472" s="22">
        <v>10</v>
      </c>
      <c r="H1472" s="22">
        <v>10</v>
      </c>
      <c r="I1472" s="22"/>
    </row>
    <row r="1473" spans="1:9" x14ac:dyDescent="0.2">
      <c r="A1473" s="5">
        <f>A1472</f>
        <v>43950</v>
      </c>
      <c r="B1473" s="7" t="s">
        <v>31</v>
      </c>
      <c r="C1473" s="7" t="s">
        <v>12</v>
      </c>
      <c r="D1473" s="7" t="s">
        <v>7</v>
      </c>
      <c r="E1473" s="22">
        <v>150</v>
      </c>
      <c r="F1473" s="22">
        <v>10</v>
      </c>
      <c r="G1473" s="22">
        <v>10</v>
      </c>
      <c r="H1473" s="22">
        <v>10</v>
      </c>
      <c r="I1473" s="22"/>
    </row>
    <row r="1474" spans="1:9" x14ac:dyDescent="0.2">
      <c r="A1474" s="5">
        <f>A1473</f>
        <v>43950</v>
      </c>
      <c r="B1474" s="7" t="s">
        <v>20</v>
      </c>
      <c r="C1474" s="7" t="s">
        <v>12</v>
      </c>
      <c r="D1474" s="7" t="s">
        <v>7</v>
      </c>
      <c r="E1474" s="22">
        <v>100</v>
      </c>
      <c r="F1474" s="22">
        <v>10</v>
      </c>
      <c r="G1474" s="22">
        <v>10</v>
      </c>
      <c r="H1474" s="22">
        <v>10</v>
      </c>
      <c r="I1474" s="22"/>
    </row>
    <row r="1475" spans="1:9" x14ac:dyDescent="0.2">
      <c r="A1475" s="5">
        <f>A1474</f>
        <v>43950</v>
      </c>
      <c r="B1475" s="7" t="s">
        <v>221</v>
      </c>
      <c r="C1475" s="7" t="s">
        <v>12</v>
      </c>
      <c r="D1475" s="7" t="s">
        <v>35</v>
      </c>
      <c r="E1475" s="22">
        <v>50</v>
      </c>
      <c r="F1475" s="22">
        <v>10</v>
      </c>
      <c r="G1475" s="22">
        <v>10</v>
      </c>
      <c r="H1475" s="22">
        <v>10</v>
      </c>
      <c r="I1475" s="22"/>
    </row>
    <row r="1476" spans="1:9" x14ac:dyDescent="0.2">
      <c r="A1476" s="20">
        <v>43951</v>
      </c>
      <c r="B1476" s="7" t="s">
        <v>86</v>
      </c>
      <c r="C1476" s="7" t="s">
        <v>12</v>
      </c>
      <c r="D1476" s="7" t="s">
        <v>35</v>
      </c>
      <c r="E1476" s="22">
        <v>50</v>
      </c>
      <c r="F1476" s="22">
        <v>15</v>
      </c>
      <c r="G1476" s="22">
        <v>15</v>
      </c>
      <c r="H1476" s="22">
        <v>15</v>
      </c>
      <c r="I1476" s="22"/>
    </row>
    <row r="1477" spans="1:9" x14ac:dyDescent="0.2">
      <c r="A1477" s="20">
        <f t="shared" ref="A1477:A1483" si="44">A1476</f>
        <v>43951</v>
      </c>
      <c r="B1477" s="7" t="s">
        <v>179</v>
      </c>
      <c r="C1477" s="7" t="s">
        <v>12</v>
      </c>
      <c r="D1477" s="7" t="s">
        <v>23</v>
      </c>
      <c r="E1477" s="22">
        <v>50</v>
      </c>
      <c r="F1477" s="22">
        <v>10</v>
      </c>
      <c r="G1477" s="22">
        <v>10</v>
      </c>
      <c r="H1477" s="22">
        <v>10</v>
      </c>
      <c r="I1477" s="22"/>
    </row>
    <row r="1478" spans="1:9" x14ac:dyDescent="0.2">
      <c r="A1478" s="20">
        <f t="shared" si="44"/>
        <v>43951</v>
      </c>
      <c r="B1478" s="7" t="s">
        <v>183</v>
      </c>
      <c r="C1478" s="7" t="s">
        <v>12</v>
      </c>
      <c r="D1478" s="7" t="s">
        <v>35</v>
      </c>
      <c r="E1478" s="22">
        <v>50</v>
      </c>
      <c r="F1478" s="22">
        <v>10</v>
      </c>
      <c r="G1478" s="22">
        <v>10</v>
      </c>
      <c r="H1478" s="22">
        <v>10</v>
      </c>
      <c r="I1478" s="22"/>
    </row>
    <row r="1479" spans="1:9" x14ac:dyDescent="0.2">
      <c r="A1479" s="20">
        <f t="shared" si="44"/>
        <v>43951</v>
      </c>
      <c r="B1479" s="7" t="s">
        <v>158</v>
      </c>
      <c r="C1479" s="7" t="s">
        <v>12</v>
      </c>
      <c r="D1479" s="7" t="s">
        <v>35</v>
      </c>
      <c r="E1479" s="22">
        <v>100</v>
      </c>
      <c r="F1479" s="22">
        <v>10</v>
      </c>
      <c r="G1479" s="22">
        <v>10</v>
      </c>
      <c r="H1479" s="22">
        <v>10</v>
      </c>
      <c r="I1479" s="22"/>
    </row>
    <row r="1480" spans="1:9" x14ac:dyDescent="0.2">
      <c r="A1480" s="5">
        <f t="shared" si="44"/>
        <v>43951</v>
      </c>
      <c r="B1480" s="7" t="s">
        <v>223</v>
      </c>
      <c r="C1480" s="7" t="s">
        <v>12</v>
      </c>
      <c r="D1480" s="7" t="s">
        <v>35</v>
      </c>
      <c r="E1480" s="22">
        <v>50</v>
      </c>
      <c r="F1480" s="22">
        <v>10</v>
      </c>
      <c r="G1480" s="22">
        <v>10</v>
      </c>
      <c r="H1480" s="22">
        <v>10</v>
      </c>
      <c r="I1480" s="22"/>
    </row>
    <row r="1481" spans="1:9" x14ac:dyDescent="0.2">
      <c r="A1481" s="20">
        <f t="shared" si="44"/>
        <v>43951</v>
      </c>
      <c r="B1481" s="7" t="s">
        <v>31</v>
      </c>
      <c r="C1481" s="7" t="s">
        <v>12</v>
      </c>
      <c r="D1481" s="7" t="s">
        <v>7</v>
      </c>
      <c r="E1481" s="22">
        <v>250</v>
      </c>
      <c r="F1481" s="22">
        <v>15</v>
      </c>
      <c r="G1481" s="22">
        <v>5</v>
      </c>
      <c r="H1481" s="22">
        <v>5</v>
      </c>
      <c r="I1481" s="22"/>
    </row>
    <row r="1482" spans="1:9" x14ac:dyDescent="0.2">
      <c r="A1482" s="20">
        <f t="shared" si="44"/>
        <v>43951</v>
      </c>
      <c r="B1482" s="7" t="s">
        <v>20</v>
      </c>
      <c r="C1482" s="7" t="s">
        <v>12</v>
      </c>
      <c r="D1482" s="7" t="s">
        <v>7</v>
      </c>
      <c r="E1482" s="22">
        <v>150</v>
      </c>
      <c r="F1482" s="22">
        <v>15</v>
      </c>
      <c r="G1482" s="22">
        <v>15</v>
      </c>
      <c r="H1482" s="22">
        <v>15</v>
      </c>
      <c r="I1482" s="22"/>
    </row>
    <row r="1483" spans="1:9" x14ac:dyDescent="0.2">
      <c r="A1483" s="20">
        <f t="shared" si="44"/>
        <v>43951</v>
      </c>
      <c r="B1483" s="7" t="s">
        <v>293</v>
      </c>
      <c r="C1483" s="7" t="s">
        <v>12</v>
      </c>
      <c r="D1483" s="7" t="s">
        <v>81</v>
      </c>
      <c r="E1483" s="22">
        <v>50</v>
      </c>
      <c r="F1483" s="22">
        <v>10</v>
      </c>
      <c r="G1483" s="22">
        <v>10</v>
      </c>
      <c r="H1483" s="22">
        <v>10</v>
      </c>
      <c r="I1483" s="22"/>
    </row>
    <row r="1484" spans="1:9" x14ac:dyDescent="0.2">
      <c r="A1484" s="20">
        <v>43955</v>
      </c>
      <c r="B1484" s="7" t="s">
        <v>59</v>
      </c>
      <c r="C1484" s="7" t="s">
        <v>12</v>
      </c>
      <c r="D1484" s="7" t="s">
        <v>7</v>
      </c>
      <c r="E1484" s="22">
        <v>550</v>
      </c>
      <c r="F1484" s="22">
        <v>2</v>
      </c>
      <c r="G1484" s="22">
        <v>2</v>
      </c>
      <c r="H1484" s="22">
        <v>2</v>
      </c>
      <c r="I1484" s="22"/>
    </row>
    <row r="1485" spans="1:9" x14ac:dyDescent="0.2">
      <c r="A1485" s="5">
        <f>A1484</f>
        <v>43955</v>
      </c>
      <c r="B1485" s="7" t="s">
        <v>62</v>
      </c>
      <c r="C1485" s="7" t="s">
        <v>12</v>
      </c>
      <c r="D1485" s="7" t="s">
        <v>9</v>
      </c>
      <c r="E1485" s="22">
        <v>750</v>
      </c>
      <c r="F1485" s="22">
        <v>1</v>
      </c>
      <c r="G1485" s="22">
        <v>1</v>
      </c>
      <c r="H1485" s="22">
        <v>1</v>
      </c>
      <c r="I1485" s="22"/>
    </row>
    <row r="1486" spans="1:9" x14ac:dyDescent="0.2">
      <c r="A1486" s="5">
        <f>A1485</f>
        <v>43955</v>
      </c>
      <c r="B1486" s="7" t="s">
        <v>293</v>
      </c>
      <c r="C1486" s="7" t="s">
        <v>12</v>
      </c>
      <c r="D1486" s="7" t="s">
        <v>81</v>
      </c>
      <c r="E1486" s="22">
        <v>50</v>
      </c>
      <c r="F1486" s="22">
        <v>10</v>
      </c>
      <c r="G1486" s="22">
        <v>10</v>
      </c>
      <c r="H1486" s="22">
        <v>10</v>
      </c>
      <c r="I1486" s="22"/>
    </row>
    <row r="1487" spans="1:9" x14ac:dyDescent="0.2">
      <c r="A1487" s="20">
        <v>43956</v>
      </c>
      <c r="B1487" s="7" t="s">
        <v>59</v>
      </c>
      <c r="C1487" s="7" t="s">
        <v>12</v>
      </c>
      <c r="D1487" s="7" t="s">
        <v>7</v>
      </c>
      <c r="E1487" s="22">
        <v>200</v>
      </c>
      <c r="F1487" s="22">
        <v>2</v>
      </c>
      <c r="G1487" s="22">
        <v>2</v>
      </c>
      <c r="H1487" s="22">
        <v>2</v>
      </c>
      <c r="I1487" s="22"/>
    </row>
    <row r="1488" spans="1:9" x14ac:dyDescent="0.2">
      <c r="A1488" s="20">
        <v>43957</v>
      </c>
      <c r="B1488" s="7" t="s">
        <v>102</v>
      </c>
      <c r="C1488" s="7" t="s">
        <v>12</v>
      </c>
      <c r="D1488" s="7" t="s">
        <v>23</v>
      </c>
      <c r="E1488" s="22">
        <v>100</v>
      </c>
      <c r="F1488" s="22">
        <v>20</v>
      </c>
      <c r="G1488" s="22">
        <v>20</v>
      </c>
      <c r="H1488" s="22">
        <v>20</v>
      </c>
      <c r="I1488" s="22"/>
    </row>
    <row r="1489" spans="1:9" x14ac:dyDescent="0.2">
      <c r="A1489" s="20">
        <f t="shared" ref="A1489:A1494" si="45">A1488</f>
        <v>43957</v>
      </c>
      <c r="B1489" s="7" t="s">
        <v>59</v>
      </c>
      <c r="C1489" s="7" t="s">
        <v>12</v>
      </c>
      <c r="D1489" s="7" t="s">
        <v>7</v>
      </c>
      <c r="E1489" s="22">
        <v>250</v>
      </c>
      <c r="F1489" s="22">
        <v>2</v>
      </c>
      <c r="G1489" s="22">
        <v>2</v>
      </c>
      <c r="H1489" s="22">
        <v>2</v>
      </c>
      <c r="I1489" s="22"/>
    </row>
    <row r="1490" spans="1:9" x14ac:dyDescent="0.2">
      <c r="A1490" s="20">
        <f t="shared" si="45"/>
        <v>43957</v>
      </c>
      <c r="B1490" s="7" t="s">
        <v>158</v>
      </c>
      <c r="C1490" s="7" t="s">
        <v>12</v>
      </c>
      <c r="D1490" s="7" t="s">
        <v>35</v>
      </c>
      <c r="E1490" s="22">
        <v>100</v>
      </c>
      <c r="F1490" s="22">
        <v>20</v>
      </c>
      <c r="G1490" s="22">
        <v>20</v>
      </c>
      <c r="H1490" s="22">
        <v>20</v>
      </c>
      <c r="I1490" s="22"/>
    </row>
    <row r="1491" spans="1:9" x14ac:dyDescent="0.2">
      <c r="A1491" s="20">
        <f t="shared" si="45"/>
        <v>43957</v>
      </c>
      <c r="B1491" s="7" t="s">
        <v>223</v>
      </c>
      <c r="C1491" s="7" t="s">
        <v>12</v>
      </c>
      <c r="D1491" s="7" t="s">
        <v>35</v>
      </c>
      <c r="E1491" s="22">
        <v>50</v>
      </c>
      <c r="F1491" s="22">
        <v>20</v>
      </c>
      <c r="G1491" s="22">
        <v>20</v>
      </c>
      <c r="H1491" s="22">
        <v>20</v>
      </c>
      <c r="I1491" s="22"/>
    </row>
    <row r="1492" spans="1:9" x14ac:dyDescent="0.2">
      <c r="A1492" s="20">
        <f t="shared" si="45"/>
        <v>43957</v>
      </c>
      <c r="B1492" s="7" t="s">
        <v>139</v>
      </c>
      <c r="C1492" s="7" t="s">
        <v>12</v>
      </c>
      <c r="D1492" s="7" t="s">
        <v>35</v>
      </c>
      <c r="E1492" s="22">
        <v>50</v>
      </c>
      <c r="F1492" s="22">
        <v>20</v>
      </c>
      <c r="G1492" s="22">
        <v>20</v>
      </c>
      <c r="H1492" s="22">
        <v>20</v>
      </c>
      <c r="I1492" s="22"/>
    </row>
    <row r="1493" spans="1:9" x14ac:dyDescent="0.2">
      <c r="A1493" s="20">
        <f t="shared" si="45"/>
        <v>43957</v>
      </c>
      <c r="B1493" s="7" t="s">
        <v>100</v>
      </c>
      <c r="C1493" s="7" t="s">
        <v>12</v>
      </c>
      <c r="D1493" s="7" t="s">
        <v>6</v>
      </c>
      <c r="E1493" s="22">
        <v>50</v>
      </c>
      <c r="F1493" s="22">
        <v>20</v>
      </c>
      <c r="G1493" s="22">
        <v>20</v>
      </c>
      <c r="H1493" s="22">
        <v>20</v>
      </c>
      <c r="I1493" s="22"/>
    </row>
    <row r="1494" spans="1:9" x14ac:dyDescent="0.2">
      <c r="A1494" s="20">
        <f t="shared" si="45"/>
        <v>43957</v>
      </c>
      <c r="B1494" s="7" t="s">
        <v>148</v>
      </c>
      <c r="C1494" s="7" t="s">
        <v>12</v>
      </c>
      <c r="D1494" s="7" t="s">
        <v>23</v>
      </c>
      <c r="E1494" s="22">
        <v>150</v>
      </c>
      <c r="F1494" s="22">
        <v>20</v>
      </c>
      <c r="G1494" s="22">
        <v>20</v>
      </c>
      <c r="H1494" s="22">
        <v>20</v>
      </c>
      <c r="I1494" s="22"/>
    </row>
    <row r="1495" spans="1:9" x14ac:dyDescent="0.2">
      <c r="A1495" s="20">
        <v>43958</v>
      </c>
      <c r="B1495" s="7" t="s">
        <v>181</v>
      </c>
      <c r="C1495" s="7" t="s">
        <v>12</v>
      </c>
      <c r="D1495" s="7" t="s">
        <v>6</v>
      </c>
      <c r="E1495" s="22">
        <v>100</v>
      </c>
      <c r="F1495" s="22">
        <v>1</v>
      </c>
      <c r="G1495" s="22">
        <v>1</v>
      </c>
      <c r="H1495" s="22">
        <v>1</v>
      </c>
      <c r="I1495" s="22"/>
    </row>
    <row r="1496" spans="1:9" x14ac:dyDescent="0.2">
      <c r="A1496" s="20">
        <f>A1495</f>
        <v>43958</v>
      </c>
      <c r="B1496" s="7" t="s">
        <v>59</v>
      </c>
      <c r="C1496" s="7" t="s">
        <v>12</v>
      </c>
      <c r="D1496" s="7" t="s">
        <v>7</v>
      </c>
      <c r="E1496" s="22">
        <v>400</v>
      </c>
      <c r="F1496" s="22">
        <v>2</v>
      </c>
      <c r="G1496" s="22">
        <v>2</v>
      </c>
      <c r="H1496" s="22">
        <v>2</v>
      </c>
      <c r="I1496" s="22"/>
    </row>
    <row r="1497" spans="1:9" x14ac:dyDescent="0.2">
      <c r="A1497" s="20">
        <f>A1496</f>
        <v>43958</v>
      </c>
      <c r="B1497" s="7" t="s">
        <v>146</v>
      </c>
      <c r="C1497" s="7" t="s">
        <v>12</v>
      </c>
      <c r="D1497" s="7" t="s">
        <v>9</v>
      </c>
      <c r="E1497" s="22">
        <v>100</v>
      </c>
      <c r="F1497" s="22">
        <v>15</v>
      </c>
      <c r="G1497" s="22">
        <v>15</v>
      </c>
      <c r="H1497" s="22">
        <v>15</v>
      </c>
      <c r="I1497" s="22"/>
    </row>
    <row r="1498" spans="1:9" x14ac:dyDescent="0.2">
      <c r="A1498" s="20">
        <v>43959</v>
      </c>
      <c r="B1498" s="7" t="s">
        <v>119</v>
      </c>
      <c r="C1498" s="7" t="s">
        <v>12</v>
      </c>
      <c r="D1498" s="7" t="s">
        <v>35</v>
      </c>
      <c r="E1498" s="22">
        <v>50</v>
      </c>
      <c r="F1498" s="22">
        <v>100</v>
      </c>
      <c r="G1498" s="22">
        <v>100</v>
      </c>
      <c r="H1498" s="22">
        <v>100</v>
      </c>
      <c r="I1498" s="22"/>
    </row>
    <row r="1499" spans="1:9" x14ac:dyDescent="0.2">
      <c r="A1499" s="20">
        <f>A1498</f>
        <v>43959</v>
      </c>
      <c r="B1499" s="7" t="s">
        <v>181</v>
      </c>
      <c r="C1499" s="7" t="s">
        <v>12</v>
      </c>
      <c r="D1499" s="7" t="s">
        <v>6</v>
      </c>
      <c r="E1499" s="22">
        <v>50</v>
      </c>
      <c r="F1499" s="22">
        <v>1</v>
      </c>
      <c r="G1499" s="22">
        <v>1</v>
      </c>
      <c r="H1499" s="22">
        <v>1</v>
      </c>
      <c r="I1499" s="22"/>
    </row>
    <row r="1500" spans="1:9" x14ac:dyDescent="0.2">
      <c r="A1500" s="20">
        <f>A1499</f>
        <v>43959</v>
      </c>
      <c r="B1500" s="7" t="s">
        <v>234</v>
      </c>
      <c r="C1500" s="7" t="s">
        <v>12</v>
      </c>
      <c r="D1500" s="7" t="s">
        <v>35</v>
      </c>
      <c r="E1500" s="22">
        <v>750</v>
      </c>
      <c r="F1500" s="22">
        <v>120</v>
      </c>
      <c r="G1500" s="22">
        <v>120</v>
      </c>
      <c r="H1500" s="22">
        <v>120</v>
      </c>
      <c r="I1500" s="22"/>
    </row>
    <row r="1501" spans="1:9" x14ac:dyDescent="0.2">
      <c r="A1501" s="20">
        <v>43962</v>
      </c>
      <c r="B1501" s="7" t="s">
        <v>181</v>
      </c>
      <c r="C1501" s="7" t="s">
        <v>12</v>
      </c>
      <c r="D1501" s="7" t="s">
        <v>6</v>
      </c>
      <c r="E1501" s="22">
        <v>50</v>
      </c>
      <c r="F1501" s="22">
        <v>1</v>
      </c>
      <c r="G1501" s="22">
        <v>1</v>
      </c>
      <c r="H1501" s="22">
        <v>1</v>
      </c>
      <c r="I1501" s="22"/>
    </row>
    <row r="1502" spans="1:9" x14ac:dyDescent="0.2">
      <c r="A1502" s="20">
        <f>A1501</f>
        <v>43962</v>
      </c>
      <c r="B1502" s="7" t="s">
        <v>59</v>
      </c>
      <c r="C1502" s="7" t="s">
        <v>12</v>
      </c>
      <c r="D1502" s="7" t="s">
        <v>7</v>
      </c>
      <c r="E1502" s="22">
        <v>100</v>
      </c>
      <c r="F1502" s="22">
        <v>1</v>
      </c>
      <c r="G1502" s="22">
        <v>1</v>
      </c>
      <c r="H1502" s="22">
        <v>1</v>
      </c>
      <c r="I1502" s="22"/>
    </row>
    <row r="1503" spans="1:9" x14ac:dyDescent="0.2">
      <c r="A1503" s="20">
        <f>A1502</f>
        <v>43962</v>
      </c>
      <c r="B1503" s="7" t="s">
        <v>234</v>
      </c>
      <c r="C1503" s="7" t="s">
        <v>12</v>
      </c>
      <c r="D1503" s="7" t="s">
        <v>35</v>
      </c>
      <c r="E1503" s="22">
        <v>300</v>
      </c>
      <c r="F1503" s="22">
        <v>100</v>
      </c>
      <c r="G1503" s="22">
        <v>100</v>
      </c>
      <c r="H1503" s="22">
        <v>100</v>
      </c>
      <c r="I1503" s="22"/>
    </row>
    <row r="1504" spans="1:9" x14ac:dyDescent="0.2">
      <c r="A1504" s="20">
        <v>43963</v>
      </c>
      <c r="B1504" s="7" t="s">
        <v>119</v>
      </c>
      <c r="C1504" s="7" t="s">
        <v>12</v>
      </c>
      <c r="D1504" s="7" t="s">
        <v>35</v>
      </c>
      <c r="E1504" s="22">
        <v>500</v>
      </c>
      <c r="F1504" s="22">
        <v>100</v>
      </c>
      <c r="G1504" s="22">
        <v>100</v>
      </c>
      <c r="H1504" s="22">
        <v>100</v>
      </c>
      <c r="I1504" s="22"/>
    </row>
    <row r="1505" spans="1:9" x14ac:dyDescent="0.2">
      <c r="A1505" s="20">
        <f>A1504</f>
        <v>43963</v>
      </c>
      <c r="B1505" s="7" t="s">
        <v>181</v>
      </c>
      <c r="C1505" s="7" t="s">
        <v>12</v>
      </c>
      <c r="D1505" s="7" t="s">
        <v>6</v>
      </c>
      <c r="E1505" s="22">
        <v>100</v>
      </c>
      <c r="F1505" s="22">
        <v>1</v>
      </c>
      <c r="G1505" s="22">
        <v>1</v>
      </c>
      <c r="H1505" s="22">
        <v>1</v>
      </c>
      <c r="I1505" s="22"/>
    </row>
    <row r="1506" spans="1:9" x14ac:dyDescent="0.2">
      <c r="A1506" s="20">
        <f>A1505</f>
        <v>43963</v>
      </c>
      <c r="B1506" s="7" t="s">
        <v>59</v>
      </c>
      <c r="C1506" s="7" t="s">
        <v>12</v>
      </c>
      <c r="D1506" s="7" t="s">
        <v>7</v>
      </c>
      <c r="E1506" s="22">
        <v>50</v>
      </c>
      <c r="F1506" s="22">
        <v>1</v>
      </c>
      <c r="G1506" s="22">
        <v>1</v>
      </c>
      <c r="H1506" s="22">
        <v>1</v>
      </c>
      <c r="I1506" s="22"/>
    </row>
    <row r="1507" spans="1:9" x14ac:dyDescent="0.2">
      <c r="A1507" s="20">
        <f>A1506</f>
        <v>43963</v>
      </c>
      <c r="B1507" s="7" t="s">
        <v>178</v>
      </c>
      <c r="C1507" s="7" t="s">
        <v>12</v>
      </c>
      <c r="D1507" s="7" t="s">
        <v>6</v>
      </c>
      <c r="E1507" s="22">
        <v>50</v>
      </c>
      <c r="F1507" s="22">
        <v>1</v>
      </c>
      <c r="G1507" s="22">
        <v>1</v>
      </c>
      <c r="H1507" s="22">
        <v>1</v>
      </c>
      <c r="I1507" s="22"/>
    </row>
    <row r="1508" spans="1:9" x14ac:dyDescent="0.2">
      <c r="A1508" s="20">
        <f>A1507</f>
        <v>43963</v>
      </c>
      <c r="B1508" s="7" t="s">
        <v>234</v>
      </c>
      <c r="C1508" s="7" t="s">
        <v>12</v>
      </c>
      <c r="D1508" s="7" t="s">
        <v>35</v>
      </c>
      <c r="E1508" s="22">
        <v>300</v>
      </c>
      <c r="F1508" s="22">
        <v>120</v>
      </c>
      <c r="G1508" s="22">
        <v>120</v>
      </c>
      <c r="H1508" s="22">
        <v>120</v>
      </c>
      <c r="I1508" s="22"/>
    </row>
    <row r="1509" spans="1:9" x14ac:dyDescent="0.2">
      <c r="A1509" s="20">
        <v>43964</v>
      </c>
      <c r="B1509" s="7" t="s">
        <v>119</v>
      </c>
      <c r="C1509" s="7" t="s">
        <v>12</v>
      </c>
      <c r="D1509" s="7" t="s">
        <v>35</v>
      </c>
      <c r="E1509" s="22">
        <v>1250</v>
      </c>
      <c r="F1509" s="22">
        <v>100</v>
      </c>
      <c r="G1509" s="22">
        <v>100</v>
      </c>
      <c r="H1509" s="22">
        <v>100</v>
      </c>
      <c r="I1509" s="22"/>
    </row>
    <row r="1510" spans="1:9" x14ac:dyDescent="0.2">
      <c r="A1510" s="5">
        <f>A1509</f>
        <v>43964</v>
      </c>
      <c r="B1510" s="7" t="s">
        <v>79</v>
      </c>
      <c r="C1510" s="7" t="s">
        <v>12</v>
      </c>
      <c r="D1510" s="7" t="s">
        <v>71</v>
      </c>
      <c r="E1510" s="22">
        <v>250</v>
      </c>
      <c r="F1510" s="22">
        <v>1</v>
      </c>
      <c r="G1510" s="22">
        <v>1</v>
      </c>
      <c r="H1510" s="22">
        <v>1</v>
      </c>
      <c r="I1510" s="22"/>
    </row>
    <row r="1511" spans="1:9" x14ac:dyDescent="0.2">
      <c r="A1511" s="20">
        <v>43965</v>
      </c>
      <c r="B1511" s="7" t="s">
        <v>340</v>
      </c>
      <c r="C1511" s="7" t="s">
        <v>12</v>
      </c>
      <c r="D1511" s="7" t="s">
        <v>81</v>
      </c>
      <c r="E1511" s="22">
        <v>150</v>
      </c>
      <c r="F1511" s="22">
        <v>1</v>
      </c>
      <c r="G1511" s="22">
        <v>1</v>
      </c>
      <c r="H1511" s="22">
        <v>1</v>
      </c>
      <c r="I1511" s="22"/>
    </row>
    <row r="1512" spans="1:9" x14ac:dyDescent="0.2">
      <c r="A1512" s="5">
        <f t="shared" ref="A1512:A1517" si="46">A1511</f>
        <v>43965</v>
      </c>
      <c r="B1512" s="7" t="s">
        <v>60</v>
      </c>
      <c r="C1512" s="7" t="s">
        <v>12</v>
      </c>
      <c r="D1512" s="7" t="s">
        <v>6</v>
      </c>
      <c r="E1512" s="22">
        <v>150</v>
      </c>
      <c r="F1512" s="22">
        <v>3</v>
      </c>
      <c r="G1512" s="22">
        <v>3</v>
      </c>
      <c r="H1512" s="22">
        <v>3</v>
      </c>
      <c r="I1512" s="22"/>
    </row>
    <row r="1513" spans="1:9" x14ac:dyDescent="0.2">
      <c r="A1513" s="5">
        <f t="shared" si="46"/>
        <v>43965</v>
      </c>
      <c r="B1513" s="7" t="s">
        <v>191</v>
      </c>
      <c r="C1513" s="7" t="s">
        <v>12</v>
      </c>
      <c r="D1513" s="7" t="s">
        <v>35</v>
      </c>
      <c r="E1513" s="22">
        <v>500</v>
      </c>
      <c r="F1513" s="22">
        <v>80</v>
      </c>
      <c r="G1513" s="22">
        <v>80</v>
      </c>
      <c r="H1513" s="22">
        <v>80</v>
      </c>
      <c r="I1513" s="22"/>
    </row>
    <row r="1514" spans="1:9" x14ac:dyDescent="0.2">
      <c r="A1514" s="5">
        <f t="shared" si="46"/>
        <v>43965</v>
      </c>
      <c r="B1514" s="7" t="s">
        <v>143</v>
      </c>
      <c r="C1514" s="7" t="s">
        <v>12</v>
      </c>
      <c r="D1514" s="7" t="s">
        <v>6</v>
      </c>
      <c r="E1514" s="22">
        <v>50</v>
      </c>
      <c r="F1514" s="22">
        <v>1</v>
      </c>
      <c r="G1514" s="22">
        <v>1</v>
      </c>
      <c r="H1514" s="22">
        <v>1</v>
      </c>
      <c r="I1514" s="22"/>
    </row>
    <row r="1515" spans="1:9" x14ac:dyDescent="0.2">
      <c r="A1515" s="5">
        <f t="shared" si="46"/>
        <v>43965</v>
      </c>
      <c r="B1515" s="7" t="s">
        <v>205</v>
      </c>
      <c r="C1515" s="7" t="s">
        <v>12</v>
      </c>
      <c r="D1515" s="7" t="s">
        <v>35</v>
      </c>
      <c r="E1515" s="22">
        <v>50</v>
      </c>
      <c r="F1515" s="22">
        <v>10</v>
      </c>
      <c r="G1515" s="22">
        <v>10</v>
      </c>
      <c r="H1515" s="22">
        <v>10</v>
      </c>
      <c r="I1515" s="22"/>
    </row>
    <row r="1516" spans="1:9" x14ac:dyDescent="0.2">
      <c r="A1516" s="5">
        <f t="shared" si="46"/>
        <v>43965</v>
      </c>
      <c r="B1516" s="7" t="s">
        <v>161</v>
      </c>
      <c r="C1516" s="7" t="s">
        <v>12</v>
      </c>
      <c r="D1516" s="7" t="s">
        <v>6</v>
      </c>
      <c r="E1516" s="22">
        <v>350</v>
      </c>
      <c r="F1516" s="22">
        <v>10</v>
      </c>
      <c r="G1516" s="22">
        <v>5</v>
      </c>
      <c r="H1516" s="22">
        <v>5</v>
      </c>
      <c r="I1516" s="22"/>
    </row>
    <row r="1517" spans="1:9" x14ac:dyDescent="0.2">
      <c r="A1517" s="5">
        <f t="shared" si="46"/>
        <v>43965</v>
      </c>
      <c r="B1517" s="7" t="s">
        <v>234</v>
      </c>
      <c r="C1517" s="7" t="s">
        <v>12</v>
      </c>
      <c r="D1517" s="7" t="s">
        <v>35</v>
      </c>
      <c r="E1517" s="22">
        <v>250</v>
      </c>
      <c r="F1517" s="22">
        <v>135</v>
      </c>
      <c r="G1517" s="22">
        <v>135</v>
      </c>
      <c r="H1517" s="22">
        <v>135</v>
      </c>
      <c r="I1517" s="22"/>
    </row>
    <row r="1518" spans="1:9" x14ac:dyDescent="0.2">
      <c r="A1518" s="20">
        <v>43966</v>
      </c>
      <c r="B1518" s="7" t="s">
        <v>119</v>
      </c>
      <c r="C1518" s="7" t="s">
        <v>12</v>
      </c>
      <c r="D1518" s="7" t="s">
        <v>35</v>
      </c>
      <c r="E1518" s="22">
        <v>1300</v>
      </c>
      <c r="F1518" s="22">
        <v>100</v>
      </c>
      <c r="G1518" s="22">
        <v>100</v>
      </c>
      <c r="H1518" s="22">
        <v>100</v>
      </c>
      <c r="I1518" s="22"/>
    </row>
    <row r="1519" spans="1:9" x14ac:dyDescent="0.2">
      <c r="A1519" s="20">
        <f t="shared" ref="A1519:A1524" si="47">A1518</f>
        <v>43966</v>
      </c>
      <c r="B1519" s="7" t="s">
        <v>181</v>
      </c>
      <c r="C1519" s="7" t="s">
        <v>12</v>
      </c>
      <c r="D1519" s="7" t="s">
        <v>6</v>
      </c>
      <c r="E1519" s="22">
        <v>50</v>
      </c>
      <c r="F1519" s="22">
        <v>1</v>
      </c>
      <c r="G1519" s="22">
        <v>1</v>
      </c>
      <c r="H1519" s="22">
        <v>1</v>
      </c>
      <c r="I1519" s="22"/>
    </row>
    <row r="1520" spans="1:9" x14ac:dyDescent="0.2">
      <c r="A1520" s="20">
        <f t="shared" si="47"/>
        <v>43966</v>
      </c>
      <c r="B1520" s="7" t="s">
        <v>201</v>
      </c>
      <c r="C1520" s="7" t="s">
        <v>12</v>
      </c>
      <c r="D1520" s="7" t="s">
        <v>9</v>
      </c>
      <c r="E1520" s="22">
        <v>750</v>
      </c>
      <c r="F1520" s="22">
        <v>1</v>
      </c>
      <c r="G1520" s="22">
        <v>1</v>
      </c>
      <c r="H1520" s="22">
        <v>1</v>
      </c>
      <c r="I1520" s="22"/>
    </row>
    <row r="1521" spans="1:9" x14ac:dyDescent="0.2">
      <c r="A1521" s="20">
        <f t="shared" si="47"/>
        <v>43966</v>
      </c>
      <c r="B1521" s="7" t="s">
        <v>207</v>
      </c>
      <c r="C1521" s="7" t="s">
        <v>12</v>
      </c>
      <c r="D1521" s="7" t="s">
        <v>6</v>
      </c>
      <c r="E1521" s="22">
        <v>650</v>
      </c>
      <c r="F1521" s="22">
        <v>4</v>
      </c>
      <c r="G1521" s="22">
        <v>4</v>
      </c>
      <c r="H1521" s="22">
        <v>4</v>
      </c>
      <c r="I1521" s="22"/>
    </row>
    <row r="1522" spans="1:9" x14ac:dyDescent="0.2">
      <c r="A1522" s="20">
        <f t="shared" si="47"/>
        <v>43966</v>
      </c>
      <c r="B1522" s="7" t="s">
        <v>161</v>
      </c>
      <c r="C1522" s="7" t="s">
        <v>12</v>
      </c>
      <c r="D1522" s="7" t="s">
        <v>6</v>
      </c>
      <c r="E1522" s="22">
        <v>50</v>
      </c>
      <c r="F1522" s="22">
        <v>1</v>
      </c>
      <c r="G1522" s="22">
        <v>1</v>
      </c>
      <c r="H1522" s="22">
        <v>1</v>
      </c>
      <c r="I1522" s="22"/>
    </row>
    <row r="1523" spans="1:9" x14ac:dyDescent="0.2">
      <c r="A1523" s="20">
        <f t="shared" si="47"/>
        <v>43966</v>
      </c>
      <c r="B1523" s="7" t="s">
        <v>234</v>
      </c>
      <c r="C1523" s="7" t="s">
        <v>12</v>
      </c>
      <c r="D1523" s="7" t="s">
        <v>35</v>
      </c>
      <c r="E1523" s="22">
        <v>1150</v>
      </c>
      <c r="F1523" s="22">
        <v>100</v>
      </c>
      <c r="G1523" s="22">
        <v>100</v>
      </c>
      <c r="H1523" s="22">
        <v>100</v>
      </c>
      <c r="I1523" s="22"/>
    </row>
    <row r="1524" spans="1:9" x14ac:dyDescent="0.2">
      <c r="A1524" s="20">
        <f t="shared" si="47"/>
        <v>43966</v>
      </c>
      <c r="B1524" s="7" t="s">
        <v>299</v>
      </c>
      <c r="C1524" s="7" t="s">
        <v>12</v>
      </c>
      <c r="D1524" s="7" t="s">
        <v>35</v>
      </c>
      <c r="E1524" s="22">
        <v>1000</v>
      </c>
      <c r="F1524" s="22">
        <v>100</v>
      </c>
      <c r="G1524" s="22">
        <v>100</v>
      </c>
      <c r="H1524" s="22">
        <v>100</v>
      </c>
      <c r="I1524" s="22"/>
    </row>
    <row r="1525" spans="1:9" x14ac:dyDescent="0.2">
      <c r="A1525" s="20">
        <v>43969</v>
      </c>
      <c r="B1525" s="6" t="s">
        <v>181</v>
      </c>
      <c r="C1525" s="17" t="s">
        <v>12</v>
      </c>
      <c r="D1525" s="17" t="s">
        <v>6</v>
      </c>
      <c r="E1525" s="17">
        <v>50</v>
      </c>
      <c r="F1525" s="612">
        <v>1</v>
      </c>
      <c r="G1525" s="612">
        <v>1</v>
      </c>
      <c r="H1525" s="612">
        <v>1</v>
      </c>
    </row>
    <row r="1526" spans="1:9" x14ac:dyDescent="0.2">
      <c r="A1526" s="5">
        <f>A1525</f>
        <v>43969</v>
      </c>
      <c r="B1526" s="6" t="s">
        <v>340</v>
      </c>
      <c r="C1526" s="17" t="s">
        <v>12</v>
      </c>
      <c r="D1526" s="17" t="s">
        <v>81</v>
      </c>
      <c r="E1526" s="17">
        <v>200</v>
      </c>
      <c r="F1526" s="612">
        <v>1</v>
      </c>
      <c r="G1526" s="612">
        <v>1</v>
      </c>
      <c r="H1526" s="612">
        <v>1</v>
      </c>
    </row>
    <row r="1527" spans="1:9" x14ac:dyDescent="0.2">
      <c r="A1527" s="5">
        <f>A1526</f>
        <v>43969</v>
      </c>
      <c r="B1527" s="6" t="s">
        <v>207</v>
      </c>
      <c r="C1527" s="17" t="s">
        <v>12</v>
      </c>
      <c r="D1527" s="17" t="s">
        <v>6</v>
      </c>
      <c r="E1527" s="17">
        <v>100</v>
      </c>
      <c r="F1527" s="612">
        <v>20</v>
      </c>
      <c r="G1527" s="612">
        <v>2</v>
      </c>
      <c r="H1527" s="612">
        <v>2</v>
      </c>
    </row>
    <row r="1528" spans="1:9" x14ac:dyDescent="0.2">
      <c r="A1528" s="20">
        <v>43970</v>
      </c>
      <c r="B1528" s="6" t="s">
        <v>340</v>
      </c>
      <c r="C1528" s="17" t="s">
        <v>12</v>
      </c>
      <c r="D1528" s="17" t="s">
        <v>81</v>
      </c>
      <c r="E1528" s="17">
        <v>50</v>
      </c>
      <c r="F1528" s="612">
        <v>1</v>
      </c>
      <c r="G1528" s="612">
        <v>1</v>
      </c>
      <c r="H1528" s="612">
        <v>1</v>
      </c>
    </row>
    <row r="1529" spans="1:9" x14ac:dyDescent="0.2">
      <c r="A1529" s="5">
        <f>A1528</f>
        <v>43970</v>
      </c>
      <c r="B1529" s="6" t="s">
        <v>207</v>
      </c>
      <c r="C1529" s="17" t="s">
        <v>12</v>
      </c>
      <c r="D1529" s="17" t="s">
        <v>6</v>
      </c>
      <c r="E1529" s="17">
        <v>200</v>
      </c>
      <c r="F1529" s="612">
        <v>1</v>
      </c>
      <c r="G1529" s="612">
        <v>1</v>
      </c>
      <c r="H1529" s="612">
        <v>1</v>
      </c>
    </row>
    <row r="1530" spans="1:9" x14ac:dyDescent="0.2">
      <c r="A1530" s="20">
        <f>A1529</f>
        <v>43970</v>
      </c>
      <c r="B1530" s="6" t="s">
        <v>161</v>
      </c>
      <c r="C1530" s="17" t="s">
        <v>12</v>
      </c>
      <c r="D1530" s="17" t="s">
        <v>6</v>
      </c>
      <c r="E1530" s="17">
        <v>50</v>
      </c>
      <c r="F1530" s="612">
        <v>2</v>
      </c>
      <c r="G1530" s="612">
        <v>2</v>
      </c>
      <c r="H1530" s="612">
        <v>2</v>
      </c>
    </row>
    <row r="1531" spans="1:9" x14ac:dyDescent="0.2">
      <c r="A1531" s="20">
        <f>A1530</f>
        <v>43970</v>
      </c>
      <c r="B1531" s="6" t="s">
        <v>299</v>
      </c>
      <c r="C1531" s="17" t="s">
        <v>12</v>
      </c>
      <c r="D1531" s="17" t="s">
        <v>35</v>
      </c>
      <c r="E1531" s="17">
        <v>150</v>
      </c>
      <c r="F1531" s="612">
        <v>100</v>
      </c>
      <c r="G1531" s="612">
        <v>100</v>
      </c>
      <c r="H1531" s="612">
        <v>100</v>
      </c>
    </row>
    <row r="1532" spans="1:9" x14ac:dyDescent="0.2">
      <c r="A1532" s="20">
        <v>43971</v>
      </c>
      <c r="B1532" s="6" t="s">
        <v>119</v>
      </c>
      <c r="C1532" s="17" t="s">
        <v>12</v>
      </c>
      <c r="D1532" s="17" t="s">
        <v>35</v>
      </c>
      <c r="E1532" s="17">
        <v>1500</v>
      </c>
      <c r="F1532" s="612">
        <v>115</v>
      </c>
      <c r="G1532" s="612">
        <v>115</v>
      </c>
      <c r="H1532" s="612">
        <v>115</v>
      </c>
    </row>
    <row r="1533" spans="1:9" x14ac:dyDescent="0.2">
      <c r="A1533" s="5">
        <f>A1532</f>
        <v>43971</v>
      </c>
      <c r="B1533" s="6" t="s">
        <v>234</v>
      </c>
      <c r="C1533" s="17" t="s">
        <v>12</v>
      </c>
      <c r="D1533" s="17" t="s">
        <v>35</v>
      </c>
      <c r="E1533" s="17">
        <v>750</v>
      </c>
      <c r="F1533" s="612">
        <v>120</v>
      </c>
      <c r="G1533" s="612">
        <v>120</v>
      </c>
      <c r="H1533" s="612">
        <v>120</v>
      </c>
    </row>
    <row r="1534" spans="1:9" x14ac:dyDescent="0.2">
      <c r="A1534" s="20">
        <f>A1533</f>
        <v>43971</v>
      </c>
      <c r="B1534" s="6" t="s">
        <v>299</v>
      </c>
      <c r="C1534" s="17" t="s">
        <v>12</v>
      </c>
      <c r="D1534" s="17" t="s">
        <v>35</v>
      </c>
      <c r="E1534" s="17">
        <v>1000</v>
      </c>
      <c r="F1534" s="612">
        <v>120</v>
      </c>
      <c r="G1534" s="612">
        <v>120</v>
      </c>
      <c r="H1534" s="612">
        <v>120</v>
      </c>
    </row>
    <row r="1535" spans="1:9" x14ac:dyDescent="0.2">
      <c r="A1535" s="20">
        <v>43972</v>
      </c>
      <c r="B1535" s="6" t="s">
        <v>123</v>
      </c>
      <c r="C1535" s="17" t="s">
        <v>12</v>
      </c>
      <c r="D1535" s="17" t="s">
        <v>6</v>
      </c>
      <c r="E1535" s="17">
        <v>100</v>
      </c>
      <c r="F1535" s="612">
        <v>10</v>
      </c>
      <c r="G1535" s="612">
        <v>10</v>
      </c>
      <c r="H1535" s="612">
        <v>10</v>
      </c>
    </row>
    <row r="1536" spans="1:9" x14ac:dyDescent="0.2">
      <c r="A1536" s="5">
        <f t="shared" ref="A1536:A1543" si="48">A1535</f>
        <v>43972</v>
      </c>
      <c r="B1536" s="6" t="s">
        <v>11</v>
      </c>
      <c r="C1536" s="17" t="s">
        <v>12</v>
      </c>
      <c r="D1536" s="17" t="s">
        <v>35</v>
      </c>
      <c r="E1536" s="17">
        <v>1250</v>
      </c>
      <c r="F1536" s="612">
        <v>25</v>
      </c>
      <c r="G1536" s="612">
        <v>25</v>
      </c>
      <c r="H1536" s="612">
        <v>25</v>
      </c>
    </row>
    <row r="1537" spans="1:8" x14ac:dyDescent="0.2">
      <c r="A1537" s="20">
        <f t="shared" si="48"/>
        <v>43972</v>
      </c>
      <c r="B1537" s="6" t="s">
        <v>273</v>
      </c>
      <c r="C1537" s="17" t="s">
        <v>12</v>
      </c>
      <c r="D1537" s="17" t="s">
        <v>35</v>
      </c>
      <c r="E1537" s="17">
        <v>50</v>
      </c>
      <c r="F1537" s="612">
        <v>25</v>
      </c>
      <c r="G1537" s="612">
        <v>25</v>
      </c>
      <c r="H1537" s="612">
        <v>25</v>
      </c>
    </row>
    <row r="1538" spans="1:8" x14ac:dyDescent="0.2">
      <c r="A1538" s="20">
        <f t="shared" si="48"/>
        <v>43972</v>
      </c>
      <c r="B1538" s="6" t="s">
        <v>181</v>
      </c>
      <c r="C1538" s="17" t="s">
        <v>12</v>
      </c>
      <c r="D1538" s="17" t="s">
        <v>6</v>
      </c>
      <c r="E1538" s="17">
        <v>50</v>
      </c>
      <c r="F1538" s="612">
        <v>1</v>
      </c>
      <c r="G1538" s="612">
        <v>1</v>
      </c>
      <c r="H1538" s="612">
        <v>1</v>
      </c>
    </row>
    <row r="1539" spans="1:8" x14ac:dyDescent="0.2">
      <c r="A1539" s="20">
        <f t="shared" si="48"/>
        <v>43972</v>
      </c>
      <c r="B1539" s="6" t="s">
        <v>167</v>
      </c>
      <c r="C1539" s="17" t="s">
        <v>12</v>
      </c>
      <c r="D1539" s="17" t="s">
        <v>35</v>
      </c>
      <c r="E1539" s="17">
        <v>100</v>
      </c>
      <c r="F1539" s="612">
        <v>10</v>
      </c>
      <c r="G1539" s="612">
        <v>10</v>
      </c>
      <c r="H1539" s="612">
        <v>10</v>
      </c>
    </row>
    <row r="1540" spans="1:8" x14ac:dyDescent="0.2">
      <c r="A1540" s="20">
        <f t="shared" si="48"/>
        <v>43972</v>
      </c>
      <c r="B1540" s="6" t="s">
        <v>60</v>
      </c>
      <c r="C1540" s="17" t="s">
        <v>12</v>
      </c>
      <c r="D1540" s="17" t="s">
        <v>6</v>
      </c>
      <c r="E1540" s="17">
        <v>150</v>
      </c>
      <c r="F1540" s="612">
        <v>2</v>
      </c>
      <c r="G1540" s="612">
        <v>2</v>
      </c>
      <c r="H1540" s="612">
        <v>2</v>
      </c>
    </row>
    <row r="1541" spans="1:8" x14ac:dyDescent="0.2">
      <c r="A1541" s="20">
        <f t="shared" si="48"/>
        <v>43972</v>
      </c>
      <c r="B1541" s="6" t="s">
        <v>164</v>
      </c>
      <c r="C1541" s="17" t="s">
        <v>12</v>
      </c>
      <c r="D1541" s="17" t="s">
        <v>151</v>
      </c>
      <c r="E1541" s="17">
        <v>200</v>
      </c>
      <c r="F1541" s="612">
        <v>10</v>
      </c>
      <c r="G1541" s="612">
        <v>10</v>
      </c>
      <c r="H1541" s="612">
        <v>10</v>
      </c>
    </row>
    <row r="1542" spans="1:8" x14ac:dyDescent="0.2">
      <c r="A1542" s="20">
        <f t="shared" si="48"/>
        <v>43972</v>
      </c>
      <c r="B1542" s="6" t="s">
        <v>203</v>
      </c>
      <c r="C1542" s="17" t="s">
        <v>12</v>
      </c>
      <c r="D1542" s="17" t="s">
        <v>6</v>
      </c>
      <c r="E1542" s="17">
        <v>50</v>
      </c>
      <c r="F1542" s="612">
        <v>20</v>
      </c>
      <c r="G1542" s="612">
        <v>20</v>
      </c>
      <c r="H1542" s="612">
        <v>20</v>
      </c>
    </row>
    <row r="1543" spans="1:8" x14ac:dyDescent="0.2">
      <c r="A1543" s="20">
        <f t="shared" si="48"/>
        <v>43972</v>
      </c>
      <c r="B1543" s="6" t="s">
        <v>217</v>
      </c>
      <c r="C1543" s="17" t="s">
        <v>12</v>
      </c>
      <c r="D1543" s="17" t="s">
        <v>23</v>
      </c>
      <c r="E1543" s="17">
        <v>100</v>
      </c>
      <c r="F1543" s="612">
        <v>10</v>
      </c>
      <c r="G1543" s="612">
        <v>10</v>
      </c>
      <c r="H1543" s="612">
        <v>10</v>
      </c>
    </row>
    <row r="1544" spans="1:8" x14ac:dyDescent="0.2">
      <c r="A1544" s="20">
        <v>43973</v>
      </c>
      <c r="B1544" s="6" t="s">
        <v>123</v>
      </c>
      <c r="C1544" s="17" t="s">
        <v>12</v>
      </c>
      <c r="D1544" s="17" t="s">
        <v>6</v>
      </c>
      <c r="E1544" s="17">
        <v>100</v>
      </c>
      <c r="F1544" s="612">
        <v>15</v>
      </c>
      <c r="G1544" s="612">
        <v>15</v>
      </c>
      <c r="H1544" s="612">
        <v>15</v>
      </c>
    </row>
    <row r="1545" spans="1:8" x14ac:dyDescent="0.2">
      <c r="A1545" s="5">
        <f>A1544</f>
        <v>43973</v>
      </c>
      <c r="B1545" s="6" t="s">
        <v>124</v>
      </c>
      <c r="C1545" s="17" t="s">
        <v>12</v>
      </c>
      <c r="D1545" s="17" t="s">
        <v>6</v>
      </c>
      <c r="E1545" s="17">
        <v>100</v>
      </c>
      <c r="F1545" s="612">
        <v>30</v>
      </c>
      <c r="G1545" s="612">
        <v>30</v>
      </c>
      <c r="H1545" s="612">
        <v>30</v>
      </c>
    </row>
    <row r="1546" spans="1:8" x14ac:dyDescent="0.2">
      <c r="A1546" s="20">
        <f>A1545</f>
        <v>43973</v>
      </c>
      <c r="B1546" s="6" t="s">
        <v>340</v>
      </c>
      <c r="C1546" s="17" t="s">
        <v>12</v>
      </c>
      <c r="D1546" s="17" t="s">
        <v>81</v>
      </c>
      <c r="E1546" s="17">
        <v>50</v>
      </c>
      <c r="F1546" s="612">
        <v>5</v>
      </c>
      <c r="G1546" s="612">
        <v>5</v>
      </c>
      <c r="H1546" s="612">
        <v>5</v>
      </c>
    </row>
    <row r="1547" spans="1:8" x14ac:dyDescent="0.2">
      <c r="A1547" s="20">
        <f>A1546</f>
        <v>43973</v>
      </c>
      <c r="B1547" s="6" t="s">
        <v>60</v>
      </c>
      <c r="C1547" s="17" t="s">
        <v>12</v>
      </c>
      <c r="D1547" s="17" t="s">
        <v>6</v>
      </c>
      <c r="E1547" s="17">
        <v>50</v>
      </c>
      <c r="F1547" s="612">
        <v>1</v>
      </c>
      <c r="G1547" s="612">
        <v>1</v>
      </c>
      <c r="H1547" s="612">
        <v>1</v>
      </c>
    </row>
    <row r="1548" spans="1:8" x14ac:dyDescent="0.2">
      <c r="A1548" s="20">
        <f>A1547</f>
        <v>43973</v>
      </c>
      <c r="B1548" s="6" t="s">
        <v>67</v>
      </c>
      <c r="C1548" s="17" t="s">
        <v>12</v>
      </c>
      <c r="D1548" s="17" t="s">
        <v>6</v>
      </c>
      <c r="E1548" s="17">
        <v>100</v>
      </c>
      <c r="F1548" s="612">
        <v>30</v>
      </c>
      <c r="G1548" s="612">
        <v>30</v>
      </c>
      <c r="H1548" s="612">
        <v>30</v>
      </c>
    </row>
    <row r="1549" spans="1:8" x14ac:dyDescent="0.2">
      <c r="A1549" s="20">
        <f>A1548</f>
        <v>43973</v>
      </c>
      <c r="B1549" s="6" t="s">
        <v>291</v>
      </c>
      <c r="C1549" s="17" t="s">
        <v>12</v>
      </c>
      <c r="D1549" s="17" t="s">
        <v>6</v>
      </c>
      <c r="E1549" s="17">
        <v>50</v>
      </c>
      <c r="F1549" s="612">
        <v>1</v>
      </c>
      <c r="G1549" s="612">
        <v>1</v>
      </c>
      <c r="H1549" s="612">
        <v>1</v>
      </c>
    </row>
    <row r="1550" spans="1:8" x14ac:dyDescent="0.2">
      <c r="A1550" s="20">
        <v>43977</v>
      </c>
      <c r="B1550" s="6" t="s">
        <v>124</v>
      </c>
      <c r="C1550" s="17" t="s">
        <v>12</v>
      </c>
      <c r="D1550" s="17" t="s">
        <v>6</v>
      </c>
      <c r="E1550" s="17">
        <v>100</v>
      </c>
      <c r="F1550" s="612">
        <v>80</v>
      </c>
      <c r="G1550" s="612">
        <v>80</v>
      </c>
      <c r="H1550" s="612">
        <v>80</v>
      </c>
    </row>
    <row r="1551" spans="1:8" x14ac:dyDescent="0.2">
      <c r="A1551" s="20">
        <f>A1550</f>
        <v>43977</v>
      </c>
      <c r="B1551" s="6" t="s">
        <v>54</v>
      </c>
      <c r="C1551" s="17" t="s">
        <v>12</v>
      </c>
      <c r="D1551" s="17" t="s">
        <v>35</v>
      </c>
      <c r="E1551" s="17">
        <v>50</v>
      </c>
      <c r="F1551" s="612">
        <v>120</v>
      </c>
      <c r="G1551" s="612">
        <v>120</v>
      </c>
      <c r="H1551" s="612">
        <v>120</v>
      </c>
    </row>
    <row r="1552" spans="1:8" x14ac:dyDescent="0.2">
      <c r="A1552" s="20">
        <f>A1551</f>
        <v>43977</v>
      </c>
      <c r="B1552" s="6" t="s">
        <v>67</v>
      </c>
      <c r="C1552" s="17" t="s">
        <v>12</v>
      </c>
      <c r="D1552" s="17" t="s">
        <v>6</v>
      </c>
      <c r="E1552" s="17">
        <v>100</v>
      </c>
      <c r="F1552" s="612">
        <v>120</v>
      </c>
      <c r="G1552" s="612">
        <v>120</v>
      </c>
      <c r="H1552" s="612">
        <v>120</v>
      </c>
    </row>
    <row r="1553" spans="1:9" x14ac:dyDescent="0.2">
      <c r="A1553" s="20">
        <v>43983</v>
      </c>
      <c r="B1553" s="7" t="s">
        <v>340</v>
      </c>
      <c r="C1553" s="7" t="s">
        <v>12</v>
      </c>
      <c r="D1553" s="7" t="s">
        <v>81</v>
      </c>
      <c r="E1553" s="22">
        <v>50</v>
      </c>
      <c r="F1553" s="22">
        <v>1</v>
      </c>
      <c r="G1553" s="22">
        <v>1</v>
      </c>
      <c r="H1553" s="22">
        <v>1</v>
      </c>
      <c r="I1553" s="22"/>
    </row>
    <row r="1554" spans="1:9" x14ac:dyDescent="0.2">
      <c r="A1554" s="5">
        <f>A1553</f>
        <v>43983</v>
      </c>
      <c r="B1554" s="7" t="s">
        <v>60</v>
      </c>
      <c r="C1554" s="7" t="s">
        <v>12</v>
      </c>
      <c r="D1554" s="7" t="s">
        <v>6</v>
      </c>
      <c r="E1554" s="22">
        <v>200</v>
      </c>
      <c r="F1554" s="22">
        <v>2</v>
      </c>
      <c r="G1554" s="22">
        <v>2</v>
      </c>
      <c r="H1554" s="22">
        <v>2</v>
      </c>
      <c r="I1554" s="22"/>
    </row>
    <row r="1555" spans="1:9" x14ac:dyDescent="0.2">
      <c r="A1555" s="20">
        <f>A1554</f>
        <v>43983</v>
      </c>
      <c r="B1555" s="7" t="s">
        <v>26</v>
      </c>
      <c r="C1555" s="7" t="s">
        <v>12</v>
      </c>
      <c r="D1555" s="7" t="s">
        <v>6</v>
      </c>
      <c r="E1555" s="22">
        <v>50</v>
      </c>
      <c r="F1555" s="22">
        <v>1</v>
      </c>
      <c r="G1555" s="22">
        <v>1</v>
      </c>
      <c r="H1555" s="22">
        <v>1</v>
      </c>
      <c r="I1555" s="22"/>
    </row>
    <row r="1556" spans="1:9" x14ac:dyDescent="0.2">
      <c r="A1556" s="20">
        <v>43984</v>
      </c>
      <c r="B1556" s="7" t="s">
        <v>115</v>
      </c>
      <c r="C1556" s="7" t="s">
        <v>12</v>
      </c>
      <c r="D1556" s="7" t="s">
        <v>35</v>
      </c>
      <c r="E1556" s="22">
        <v>200</v>
      </c>
      <c r="F1556" s="22">
        <v>1</v>
      </c>
      <c r="G1556" s="22">
        <v>1</v>
      </c>
      <c r="H1556" s="22">
        <v>1</v>
      </c>
      <c r="I1556" s="22"/>
    </row>
    <row r="1557" spans="1:9" x14ac:dyDescent="0.2">
      <c r="A1557" s="20">
        <f>A1556</f>
        <v>43984</v>
      </c>
      <c r="B1557" s="7" t="s">
        <v>147</v>
      </c>
      <c r="C1557" s="7" t="s">
        <v>12</v>
      </c>
      <c r="D1557" s="7" t="s">
        <v>71</v>
      </c>
      <c r="E1557" s="22">
        <v>100</v>
      </c>
      <c r="F1557" s="22">
        <v>1</v>
      </c>
      <c r="G1557" s="22">
        <v>1</v>
      </c>
      <c r="H1557" s="22">
        <v>1</v>
      </c>
      <c r="I1557" s="22"/>
    </row>
    <row r="1558" spans="1:9" x14ac:dyDescent="0.2">
      <c r="A1558" s="5">
        <f>A1557</f>
        <v>43984</v>
      </c>
      <c r="B1558" s="7" t="s">
        <v>237</v>
      </c>
      <c r="C1558" s="7" t="s">
        <v>12</v>
      </c>
      <c r="D1558" s="7" t="s">
        <v>71</v>
      </c>
      <c r="E1558" s="22">
        <v>100</v>
      </c>
      <c r="F1558" s="22">
        <v>1</v>
      </c>
      <c r="G1558" s="22">
        <v>1</v>
      </c>
      <c r="H1558" s="22">
        <v>1</v>
      </c>
      <c r="I1558" s="22"/>
    </row>
    <row r="1559" spans="1:9" x14ac:dyDescent="0.2">
      <c r="A1559" s="20">
        <f>A1558</f>
        <v>43984</v>
      </c>
      <c r="B1559" s="7" t="s">
        <v>250</v>
      </c>
      <c r="C1559" s="7" t="s">
        <v>12</v>
      </c>
      <c r="D1559" s="7" t="s">
        <v>71</v>
      </c>
      <c r="E1559" s="22">
        <v>100</v>
      </c>
      <c r="F1559" s="22">
        <v>1</v>
      </c>
      <c r="G1559" s="22">
        <v>1</v>
      </c>
      <c r="H1559" s="22">
        <v>1</v>
      </c>
      <c r="I1559" s="22"/>
    </row>
    <row r="1560" spans="1:9" x14ac:dyDescent="0.2">
      <c r="A1560" s="20">
        <v>43986</v>
      </c>
      <c r="B1560" s="7" t="s">
        <v>119</v>
      </c>
      <c r="C1560" s="7" t="s">
        <v>12</v>
      </c>
      <c r="D1560" s="7" t="s">
        <v>35</v>
      </c>
      <c r="E1560" s="22">
        <v>300</v>
      </c>
      <c r="F1560" s="22">
        <v>50</v>
      </c>
      <c r="G1560" s="22">
        <v>50</v>
      </c>
      <c r="H1560" s="22">
        <v>50</v>
      </c>
      <c r="I1560" s="22"/>
    </row>
    <row r="1561" spans="1:9" x14ac:dyDescent="0.2">
      <c r="A1561" s="5">
        <f>A1560</f>
        <v>43986</v>
      </c>
      <c r="B1561" s="7" t="s">
        <v>234</v>
      </c>
      <c r="C1561" s="7" t="s">
        <v>12</v>
      </c>
      <c r="D1561" s="7" t="s">
        <v>35</v>
      </c>
      <c r="E1561" s="22">
        <v>100</v>
      </c>
      <c r="F1561" s="22">
        <v>50</v>
      </c>
      <c r="G1561" s="22">
        <v>50</v>
      </c>
      <c r="H1561" s="22">
        <v>50</v>
      </c>
      <c r="I1561" s="22"/>
    </row>
    <row r="1562" spans="1:9" x14ac:dyDescent="0.2">
      <c r="A1562" s="5">
        <f>A1561</f>
        <v>43986</v>
      </c>
      <c r="B1562" s="7" t="s">
        <v>299</v>
      </c>
      <c r="C1562" s="7" t="s">
        <v>12</v>
      </c>
      <c r="D1562" s="7" t="s">
        <v>35</v>
      </c>
      <c r="E1562" s="22">
        <v>200</v>
      </c>
      <c r="F1562" s="22">
        <v>50</v>
      </c>
      <c r="G1562" s="22">
        <v>50</v>
      </c>
      <c r="H1562" s="22">
        <v>50</v>
      </c>
      <c r="I1562" s="22"/>
    </row>
    <row r="1563" spans="1:9" x14ac:dyDescent="0.2">
      <c r="A1563" s="20">
        <v>43990</v>
      </c>
      <c r="B1563" s="7" t="s">
        <v>180</v>
      </c>
      <c r="C1563" s="7" t="s">
        <v>12</v>
      </c>
      <c r="D1563" s="7" t="s">
        <v>6</v>
      </c>
      <c r="E1563" s="22">
        <v>50</v>
      </c>
      <c r="F1563" s="22">
        <v>15</v>
      </c>
      <c r="G1563" s="22">
        <v>15</v>
      </c>
      <c r="H1563" s="22">
        <v>15</v>
      </c>
      <c r="I1563" s="22"/>
    </row>
    <row r="1564" spans="1:9" x14ac:dyDescent="0.2">
      <c r="A1564" s="20">
        <f>A1563</f>
        <v>43990</v>
      </c>
      <c r="B1564" s="7" t="s">
        <v>273</v>
      </c>
      <c r="C1564" s="7" t="s">
        <v>12</v>
      </c>
      <c r="D1564" s="7" t="s">
        <v>35</v>
      </c>
      <c r="E1564" s="22">
        <v>100</v>
      </c>
      <c r="F1564" s="22">
        <v>15</v>
      </c>
      <c r="G1564" s="22">
        <v>15</v>
      </c>
      <c r="H1564" s="22">
        <v>15</v>
      </c>
      <c r="I1564" s="22"/>
    </row>
    <row r="1565" spans="1:9" x14ac:dyDescent="0.2">
      <c r="A1565" s="20">
        <f>A1564</f>
        <v>43990</v>
      </c>
      <c r="B1565" s="7" t="s">
        <v>181</v>
      </c>
      <c r="C1565" s="7" t="s">
        <v>12</v>
      </c>
      <c r="D1565" s="7" t="s">
        <v>6</v>
      </c>
      <c r="E1565" s="22">
        <v>300</v>
      </c>
      <c r="F1565" s="22">
        <v>1</v>
      </c>
      <c r="G1565" s="22">
        <v>1</v>
      </c>
      <c r="H1565" s="22">
        <v>1</v>
      </c>
      <c r="I1565" s="22"/>
    </row>
    <row r="1566" spans="1:9" x14ac:dyDescent="0.2">
      <c r="A1566" s="20">
        <f>A1565</f>
        <v>43990</v>
      </c>
      <c r="B1566" s="7" t="s">
        <v>205</v>
      </c>
      <c r="C1566" s="7" t="s">
        <v>12</v>
      </c>
      <c r="D1566" s="7" t="s">
        <v>35</v>
      </c>
      <c r="E1566" s="22">
        <v>600</v>
      </c>
      <c r="F1566" s="22">
        <v>15</v>
      </c>
      <c r="G1566" s="22">
        <v>15</v>
      </c>
      <c r="H1566" s="22">
        <v>15</v>
      </c>
      <c r="I1566" s="22"/>
    </row>
    <row r="1567" spans="1:9" x14ac:dyDescent="0.2">
      <c r="A1567" s="20">
        <f>A1566</f>
        <v>43990</v>
      </c>
      <c r="B1567" s="7" t="s">
        <v>221</v>
      </c>
      <c r="C1567" s="7" t="s">
        <v>12</v>
      </c>
      <c r="D1567" s="7" t="s">
        <v>35</v>
      </c>
      <c r="E1567" s="22">
        <v>200</v>
      </c>
      <c r="F1567" s="22">
        <v>15</v>
      </c>
      <c r="G1567" s="22">
        <v>15</v>
      </c>
      <c r="H1567" s="22">
        <v>15</v>
      </c>
      <c r="I1567" s="22"/>
    </row>
    <row r="1568" spans="1:9" x14ac:dyDescent="0.2">
      <c r="A1568" s="20">
        <v>43991</v>
      </c>
      <c r="B1568" s="7" t="s">
        <v>11</v>
      </c>
      <c r="C1568" s="7" t="s">
        <v>12</v>
      </c>
      <c r="D1568" s="7" t="s">
        <v>35</v>
      </c>
      <c r="E1568" s="22">
        <v>350</v>
      </c>
      <c r="F1568" s="22">
        <v>12</v>
      </c>
      <c r="G1568" s="22">
        <v>12</v>
      </c>
      <c r="H1568" s="22">
        <v>12</v>
      </c>
      <c r="I1568" s="22"/>
    </row>
    <row r="1569" spans="1:9" x14ac:dyDescent="0.2">
      <c r="A1569" s="20">
        <f>A1568</f>
        <v>43991</v>
      </c>
      <c r="B1569" s="7" t="s">
        <v>273</v>
      </c>
      <c r="C1569" s="7" t="s">
        <v>12</v>
      </c>
      <c r="D1569" s="7" t="s">
        <v>35</v>
      </c>
      <c r="E1569" s="22">
        <v>150</v>
      </c>
      <c r="F1569" s="22">
        <v>12</v>
      </c>
      <c r="G1569" s="22">
        <v>12</v>
      </c>
      <c r="H1569" s="22">
        <v>12</v>
      </c>
      <c r="I1569" s="22"/>
    </row>
    <row r="1570" spans="1:9" x14ac:dyDescent="0.2">
      <c r="A1570" s="20">
        <f>A1569</f>
        <v>43991</v>
      </c>
      <c r="B1570" s="7" t="s">
        <v>26</v>
      </c>
      <c r="C1570" s="7" t="s">
        <v>12</v>
      </c>
      <c r="D1570" s="7" t="s">
        <v>6</v>
      </c>
      <c r="E1570" s="22">
        <v>50</v>
      </c>
      <c r="F1570" s="22">
        <v>15</v>
      </c>
      <c r="G1570" s="22">
        <v>15</v>
      </c>
      <c r="H1570" s="22">
        <v>15</v>
      </c>
      <c r="I1570" s="22"/>
    </row>
    <row r="1571" spans="1:9" x14ac:dyDescent="0.2">
      <c r="A1571" s="20">
        <f>A1570</f>
        <v>43991</v>
      </c>
      <c r="B1571" s="7" t="s">
        <v>29</v>
      </c>
      <c r="C1571" s="7" t="s">
        <v>12</v>
      </c>
      <c r="D1571" s="7" t="s">
        <v>35</v>
      </c>
      <c r="E1571" s="22">
        <v>150</v>
      </c>
      <c r="F1571" s="22">
        <v>1</v>
      </c>
      <c r="G1571" s="22">
        <v>1</v>
      </c>
      <c r="H1571" s="22">
        <v>1</v>
      </c>
      <c r="I1571" s="22"/>
    </row>
    <row r="1572" spans="1:9" x14ac:dyDescent="0.2">
      <c r="A1572" s="20">
        <v>43999</v>
      </c>
      <c r="B1572" s="7" t="s">
        <v>70</v>
      </c>
      <c r="C1572" s="7" t="s">
        <v>12</v>
      </c>
      <c r="D1572" s="7" t="s">
        <v>71</v>
      </c>
      <c r="E1572" s="22">
        <v>100</v>
      </c>
      <c r="F1572" s="22">
        <v>1</v>
      </c>
      <c r="G1572" s="22">
        <v>1</v>
      </c>
      <c r="H1572" s="22">
        <v>1</v>
      </c>
      <c r="I1572" s="22"/>
    </row>
    <row r="1573" spans="1:9" x14ac:dyDescent="0.2">
      <c r="A1573" s="20">
        <v>44004</v>
      </c>
      <c r="B1573" s="7" t="s">
        <v>204</v>
      </c>
      <c r="C1573" s="7" t="s">
        <v>12</v>
      </c>
      <c r="D1573" s="7" t="s">
        <v>6</v>
      </c>
      <c r="E1573" s="22">
        <v>200</v>
      </c>
      <c r="F1573" s="22">
        <v>50</v>
      </c>
      <c r="G1573" s="22">
        <v>50</v>
      </c>
      <c r="H1573" s="22">
        <v>50</v>
      </c>
      <c r="I1573" s="22"/>
    </row>
    <row r="1574" spans="1:9" x14ac:dyDescent="0.2">
      <c r="A1574" s="5">
        <f>A1573</f>
        <v>44004</v>
      </c>
      <c r="B1574" s="7" t="s">
        <v>207</v>
      </c>
      <c r="C1574" s="7" t="s">
        <v>12</v>
      </c>
      <c r="D1574" s="7" t="s">
        <v>6</v>
      </c>
      <c r="E1574" s="22">
        <v>300</v>
      </c>
      <c r="F1574" s="22">
        <v>50</v>
      </c>
      <c r="G1574" s="22">
        <v>50</v>
      </c>
      <c r="H1574" s="22">
        <v>50</v>
      </c>
      <c r="I1574" s="22"/>
    </row>
    <row r="1575" spans="1:9" x14ac:dyDescent="0.2">
      <c r="A1575" s="20">
        <v>44005</v>
      </c>
      <c r="B1575" s="7" t="s">
        <v>141</v>
      </c>
      <c r="C1575" s="7" t="s">
        <v>12</v>
      </c>
      <c r="D1575" s="7" t="s">
        <v>6</v>
      </c>
      <c r="E1575" s="22">
        <v>50</v>
      </c>
      <c r="F1575" s="22">
        <v>20</v>
      </c>
      <c r="G1575" s="22">
        <v>20</v>
      </c>
      <c r="H1575" s="22">
        <v>20</v>
      </c>
      <c r="I1575" s="22"/>
    </row>
    <row r="1576" spans="1:9" x14ac:dyDescent="0.2">
      <c r="A1576" s="20">
        <f t="shared" ref="A1576:A1582" si="49">A1575</f>
        <v>44005</v>
      </c>
      <c r="B1576" s="7" t="s">
        <v>181</v>
      </c>
      <c r="C1576" s="7" t="s">
        <v>12</v>
      </c>
      <c r="D1576" s="7" t="s">
        <v>6</v>
      </c>
      <c r="E1576" s="22">
        <v>100</v>
      </c>
      <c r="F1576" s="22">
        <v>10</v>
      </c>
      <c r="G1576" s="22">
        <v>10</v>
      </c>
      <c r="H1576" s="22">
        <v>10</v>
      </c>
      <c r="I1576" s="22"/>
    </row>
    <row r="1577" spans="1:9" x14ac:dyDescent="0.2">
      <c r="A1577" s="20">
        <f t="shared" si="49"/>
        <v>44005</v>
      </c>
      <c r="B1577" s="7" t="s">
        <v>264</v>
      </c>
      <c r="C1577" s="7" t="s">
        <v>12</v>
      </c>
      <c r="D1577" s="7" t="s">
        <v>7</v>
      </c>
      <c r="E1577" s="22">
        <v>200</v>
      </c>
      <c r="F1577" s="22">
        <v>5</v>
      </c>
      <c r="G1577" s="22">
        <v>5</v>
      </c>
      <c r="H1577" s="22">
        <v>5</v>
      </c>
      <c r="I1577" s="22"/>
    </row>
    <row r="1578" spans="1:9" x14ac:dyDescent="0.2">
      <c r="A1578" s="20">
        <f t="shared" si="49"/>
        <v>44005</v>
      </c>
      <c r="B1578" s="7" t="s">
        <v>195</v>
      </c>
      <c r="C1578" s="7" t="s">
        <v>12</v>
      </c>
      <c r="D1578" s="7" t="s">
        <v>7</v>
      </c>
      <c r="E1578" s="22">
        <v>150</v>
      </c>
      <c r="F1578" s="22">
        <v>10</v>
      </c>
      <c r="G1578" s="22">
        <v>10</v>
      </c>
      <c r="H1578" s="22">
        <v>10</v>
      </c>
      <c r="I1578" s="22"/>
    </row>
    <row r="1579" spans="1:9" x14ac:dyDescent="0.2">
      <c r="A1579" s="20">
        <f t="shared" si="49"/>
        <v>44005</v>
      </c>
      <c r="B1579" s="7" t="s">
        <v>178</v>
      </c>
      <c r="C1579" s="7" t="s">
        <v>12</v>
      </c>
      <c r="D1579" s="7" t="s">
        <v>6</v>
      </c>
      <c r="E1579" s="22">
        <v>100</v>
      </c>
      <c r="F1579" s="22">
        <v>10</v>
      </c>
      <c r="G1579" s="22">
        <v>10</v>
      </c>
      <c r="H1579" s="22">
        <v>10</v>
      </c>
      <c r="I1579" s="22"/>
    </row>
    <row r="1580" spans="1:9" x14ac:dyDescent="0.2">
      <c r="A1580" s="20">
        <f t="shared" si="49"/>
        <v>44005</v>
      </c>
      <c r="B1580" s="7" t="s">
        <v>224</v>
      </c>
      <c r="C1580" s="7" t="s">
        <v>12</v>
      </c>
      <c r="D1580" s="7" t="s">
        <v>7</v>
      </c>
      <c r="E1580" s="22">
        <v>200</v>
      </c>
      <c r="F1580" s="22">
        <v>10</v>
      </c>
      <c r="G1580" s="22">
        <v>10</v>
      </c>
      <c r="H1580" s="22">
        <v>10</v>
      </c>
      <c r="I1580" s="22"/>
    </row>
    <row r="1581" spans="1:9" x14ac:dyDescent="0.2">
      <c r="A1581" s="20">
        <f t="shared" si="49"/>
        <v>44005</v>
      </c>
      <c r="B1581" s="7" t="s">
        <v>20</v>
      </c>
      <c r="C1581" s="7" t="s">
        <v>12</v>
      </c>
      <c r="D1581" s="7" t="s">
        <v>7</v>
      </c>
      <c r="E1581" s="22">
        <v>50</v>
      </c>
      <c r="F1581" s="22">
        <v>10</v>
      </c>
      <c r="G1581" s="22">
        <v>10</v>
      </c>
      <c r="H1581" s="22">
        <v>10</v>
      </c>
      <c r="I1581" s="22"/>
    </row>
    <row r="1582" spans="1:9" x14ac:dyDescent="0.2">
      <c r="A1582" s="20">
        <f t="shared" si="49"/>
        <v>44005</v>
      </c>
      <c r="B1582" s="7" t="s">
        <v>160</v>
      </c>
      <c r="C1582" s="7" t="s">
        <v>12</v>
      </c>
      <c r="D1582" s="7" t="s">
        <v>6</v>
      </c>
      <c r="E1582" s="22">
        <v>100</v>
      </c>
      <c r="F1582" s="22">
        <v>20</v>
      </c>
      <c r="G1582" s="22">
        <v>20</v>
      </c>
      <c r="H1582" s="22">
        <v>20</v>
      </c>
      <c r="I1582" s="22"/>
    </row>
    <row r="1583" spans="1:9" x14ac:dyDescent="0.2">
      <c r="A1583" s="20">
        <v>44008</v>
      </c>
      <c r="B1583" s="7" t="s">
        <v>340</v>
      </c>
      <c r="C1583" s="7" t="s">
        <v>12</v>
      </c>
      <c r="D1583" s="7" t="s">
        <v>81</v>
      </c>
      <c r="E1583" s="22">
        <v>50</v>
      </c>
      <c r="F1583" s="22">
        <v>10</v>
      </c>
      <c r="G1583" s="22">
        <v>10</v>
      </c>
      <c r="H1583" s="22">
        <v>10</v>
      </c>
      <c r="I1583" s="22"/>
    </row>
    <row r="1584" spans="1:9" x14ac:dyDescent="0.2">
      <c r="A1584" s="20">
        <v>44012</v>
      </c>
      <c r="B1584" s="7" t="s">
        <v>180</v>
      </c>
      <c r="C1584" s="7" t="s">
        <v>12</v>
      </c>
      <c r="D1584" s="7" t="s">
        <v>6</v>
      </c>
      <c r="E1584" s="22">
        <v>300</v>
      </c>
      <c r="F1584" s="22">
        <v>30</v>
      </c>
      <c r="G1584" s="22">
        <v>30</v>
      </c>
      <c r="H1584" s="22">
        <v>30</v>
      </c>
      <c r="I1584" s="22"/>
    </row>
    <row r="1585" spans="1:9" x14ac:dyDescent="0.2">
      <c r="A1585" s="20">
        <f t="shared" ref="A1585:A1591" si="50">A1584</f>
        <v>44012</v>
      </c>
      <c r="B1585" s="7" t="s">
        <v>135</v>
      </c>
      <c r="C1585" s="7" t="s">
        <v>12</v>
      </c>
      <c r="D1585" s="7" t="s">
        <v>6</v>
      </c>
      <c r="E1585" s="22">
        <v>250</v>
      </c>
      <c r="F1585" s="22">
        <v>40</v>
      </c>
      <c r="G1585" s="22">
        <v>40</v>
      </c>
      <c r="H1585" s="22">
        <v>40</v>
      </c>
      <c r="I1585" s="22"/>
    </row>
    <row r="1586" spans="1:9" x14ac:dyDescent="0.2">
      <c r="A1586" s="20">
        <f t="shared" si="50"/>
        <v>44012</v>
      </c>
      <c r="B1586" s="7" t="s">
        <v>59</v>
      </c>
      <c r="C1586" s="7" t="s">
        <v>12</v>
      </c>
      <c r="D1586" s="7" t="s">
        <v>7</v>
      </c>
      <c r="E1586" s="22">
        <v>150</v>
      </c>
      <c r="F1586" s="22">
        <v>1</v>
      </c>
      <c r="G1586" s="22">
        <v>1</v>
      </c>
      <c r="H1586" s="22">
        <v>1</v>
      </c>
      <c r="I1586" s="22"/>
    </row>
    <row r="1587" spans="1:9" x14ac:dyDescent="0.2">
      <c r="A1587" s="20">
        <f t="shared" si="50"/>
        <v>44012</v>
      </c>
      <c r="B1587" s="7" t="s">
        <v>143</v>
      </c>
      <c r="C1587" s="7" t="s">
        <v>12</v>
      </c>
      <c r="D1587" s="7" t="s">
        <v>6</v>
      </c>
      <c r="E1587" s="22">
        <v>300</v>
      </c>
      <c r="F1587" s="22">
        <v>35</v>
      </c>
      <c r="G1587" s="22">
        <v>35</v>
      </c>
      <c r="H1587" s="22">
        <v>35</v>
      </c>
      <c r="I1587" s="22"/>
    </row>
    <row r="1588" spans="1:9" x14ac:dyDescent="0.2">
      <c r="A1588" s="20">
        <f t="shared" si="50"/>
        <v>44012</v>
      </c>
      <c r="B1588" s="7" t="s">
        <v>237</v>
      </c>
      <c r="C1588" s="7" t="s">
        <v>12</v>
      </c>
      <c r="D1588" s="7" t="s">
        <v>71</v>
      </c>
      <c r="E1588" s="22">
        <v>150</v>
      </c>
      <c r="F1588" s="22">
        <v>1</v>
      </c>
      <c r="G1588" s="22">
        <v>1</v>
      </c>
      <c r="H1588" s="22">
        <v>1</v>
      </c>
      <c r="I1588" s="22"/>
    </row>
    <row r="1589" spans="1:9" x14ac:dyDescent="0.2">
      <c r="A1589" s="20">
        <f t="shared" si="50"/>
        <v>44012</v>
      </c>
      <c r="B1589" s="7" t="s">
        <v>201</v>
      </c>
      <c r="C1589" s="7" t="s">
        <v>12</v>
      </c>
      <c r="D1589" s="7" t="s">
        <v>9</v>
      </c>
      <c r="E1589" s="22">
        <v>100</v>
      </c>
      <c r="F1589" s="22">
        <v>1</v>
      </c>
      <c r="G1589" s="22">
        <v>1</v>
      </c>
      <c r="H1589" s="22">
        <v>1</v>
      </c>
      <c r="I1589" s="22"/>
    </row>
    <row r="1590" spans="1:9" x14ac:dyDescent="0.2">
      <c r="A1590" s="20">
        <f t="shared" si="50"/>
        <v>44012</v>
      </c>
      <c r="B1590" s="7" t="s">
        <v>170</v>
      </c>
      <c r="C1590" s="7" t="s">
        <v>12</v>
      </c>
      <c r="D1590" s="7" t="s">
        <v>6</v>
      </c>
      <c r="E1590" s="22">
        <v>1000</v>
      </c>
      <c r="F1590" s="22">
        <v>70</v>
      </c>
      <c r="G1590" s="22">
        <v>70</v>
      </c>
      <c r="H1590" s="22">
        <v>70</v>
      </c>
      <c r="I1590" s="22"/>
    </row>
    <row r="1591" spans="1:9" x14ac:dyDescent="0.2">
      <c r="A1591" s="20">
        <f t="shared" si="50"/>
        <v>44012</v>
      </c>
      <c r="B1591" s="7" t="s">
        <v>171</v>
      </c>
      <c r="C1591" s="7" t="s">
        <v>12</v>
      </c>
      <c r="D1591" s="7" t="s">
        <v>6</v>
      </c>
      <c r="E1591" s="22">
        <v>300</v>
      </c>
      <c r="F1591" s="22">
        <v>70</v>
      </c>
      <c r="G1591" s="22">
        <v>70</v>
      </c>
      <c r="H1591" s="22">
        <v>70</v>
      </c>
      <c r="I1591" s="22"/>
    </row>
    <row r="1592" spans="1:9" x14ac:dyDescent="0.2">
      <c r="A1592" s="20">
        <v>44015</v>
      </c>
      <c r="B1592" s="7" t="s">
        <v>141</v>
      </c>
      <c r="C1592" s="7" t="s">
        <v>12</v>
      </c>
      <c r="D1592" s="7" t="s">
        <v>6</v>
      </c>
      <c r="E1592" s="22">
        <v>100</v>
      </c>
      <c r="F1592" s="22">
        <v>20</v>
      </c>
      <c r="G1592" s="22">
        <v>20</v>
      </c>
      <c r="H1592" s="22">
        <v>20</v>
      </c>
      <c r="I1592" s="22"/>
    </row>
    <row r="1593" spans="1:9" x14ac:dyDescent="0.2">
      <c r="A1593" s="20">
        <f t="shared" ref="A1593:A1598" si="51">A1592</f>
        <v>44015</v>
      </c>
      <c r="B1593" s="7" t="s">
        <v>181</v>
      </c>
      <c r="C1593" s="7" t="s">
        <v>12</v>
      </c>
      <c r="D1593" s="7" t="s">
        <v>6</v>
      </c>
      <c r="E1593" s="22">
        <v>1000</v>
      </c>
      <c r="F1593" s="22">
        <v>20</v>
      </c>
      <c r="G1593" s="22">
        <v>20</v>
      </c>
      <c r="H1593" s="22">
        <v>20</v>
      </c>
      <c r="I1593" s="22"/>
    </row>
    <row r="1594" spans="1:9" x14ac:dyDescent="0.2">
      <c r="A1594" s="20">
        <f t="shared" si="51"/>
        <v>44015</v>
      </c>
      <c r="B1594" s="7" t="s">
        <v>159</v>
      </c>
      <c r="C1594" s="7" t="s">
        <v>12</v>
      </c>
      <c r="D1594" s="7" t="s">
        <v>6</v>
      </c>
      <c r="E1594" s="22">
        <v>1000</v>
      </c>
      <c r="F1594" s="22">
        <v>25</v>
      </c>
      <c r="G1594" s="22">
        <v>25</v>
      </c>
      <c r="H1594" s="22">
        <v>25</v>
      </c>
      <c r="I1594" s="22"/>
    </row>
    <row r="1595" spans="1:9" x14ac:dyDescent="0.2">
      <c r="A1595" s="20">
        <f t="shared" si="51"/>
        <v>44015</v>
      </c>
      <c r="B1595" s="7" t="s">
        <v>88</v>
      </c>
      <c r="C1595" s="7" t="s">
        <v>12</v>
      </c>
      <c r="D1595" s="7" t="s">
        <v>6</v>
      </c>
      <c r="E1595" s="22">
        <v>500</v>
      </c>
      <c r="F1595" s="22">
        <v>25</v>
      </c>
      <c r="G1595" s="22">
        <v>25</v>
      </c>
      <c r="H1595" s="22">
        <v>25</v>
      </c>
      <c r="I1595" s="22"/>
    </row>
    <row r="1596" spans="1:9" x14ac:dyDescent="0.2">
      <c r="A1596" s="20">
        <f t="shared" si="51"/>
        <v>44015</v>
      </c>
      <c r="B1596" s="7" t="s">
        <v>199</v>
      </c>
      <c r="C1596" s="7" t="s">
        <v>12</v>
      </c>
      <c r="D1596" s="7" t="s">
        <v>6</v>
      </c>
      <c r="E1596" s="22">
        <v>600</v>
      </c>
      <c r="F1596" s="22">
        <v>25</v>
      </c>
      <c r="G1596" s="22">
        <v>25</v>
      </c>
      <c r="H1596" s="22">
        <v>25</v>
      </c>
      <c r="I1596" s="22"/>
    </row>
    <row r="1597" spans="1:9" x14ac:dyDescent="0.2">
      <c r="A1597" s="20">
        <f t="shared" si="51"/>
        <v>44015</v>
      </c>
      <c r="B1597" s="7" t="s">
        <v>207</v>
      </c>
      <c r="C1597" s="7" t="s">
        <v>12</v>
      </c>
      <c r="D1597" s="7" t="s">
        <v>6</v>
      </c>
      <c r="E1597" s="22">
        <v>50</v>
      </c>
      <c r="F1597" s="22">
        <v>20</v>
      </c>
      <c r="G1597" s="22">
        <v>20</v>
      </c>
      <c r="H1597" s="22">
        <v>20</v>
      </c>
      <c r="I1597" s="22"/>
    </row>
    <row r="1598" spans="1:9" x14ac:dyDescent="0.2">
      <c r="A1598" s="20">
        <f t="shared" si="51"/>
        <v>44015</v>
      </c>
      <c r="B1598" s="7" t="s">
        <v>161</v>
      </c>
      <c r="C1598" s="7" t="s">
        <v>12</v>
      </c>
      <c r="D1598" s="7" t="s">
        <v>6</v>
      </c>
      <c r="E1598" s="22">
        <v>200</v>
      </c>
      <c r="F1598" s="22">
        <v>20</v>
      </c>
      <c r="G1598" s="22">
        <v>20</v>
      </c>
      <c r="H1598" s="22">
        <v>20</v>
      </c>
      <c r="I1598" s="22"/>
    </row>
    <row r="1599" spans="1:9" x14ac:dyDescent="0.2">
      <c r="A1599" s="20">
        <v>44019</v>
      </c>
      <c r="B1599" s="7" t="s">
        <v>207</v>
      </c>
      <c r="C1599" s="7" t="s">
        <v>12</v>
      </c>
      <c r="D1599" s="7" t="s">
        <v>6</v>
      </c>
      <c r="E1599" s="22">
        <v>600</v>
      </c>
      <c r="F1599" s="22">
        <v>30</v>
      </c>
      <c r="G1599" s="22">
        <v>30</v>
      </c>
      <c r="H1599" s="22">
        <v>30</v>
      </c>
      <c r="I1599" s="22"/>
    </row>
    <row r="1600" spans="1:9" x14ac:dyDescent="0.2">
      <c r="A1600" s="20">
        <f>A1599</f>
        <v>44019</v>
      </c>
      <c r="B1600" s="7" t="s">
        <v>165</v>
      </c>
      <c r="C1600" s="7" t="s">
        <v>12</v>
      </c>
      <c r="D1600" s="7" t="s">
        <v>6</v>
      </c>
      <c r="E1600" s="22">
        <v>300</v>
      </c>
      <c r="F1600" s="22">
        <v>35</v>
      </c>
      <c r="G1600" s="22">
        <v>35</v>
      </c>
      <c r="H1600" s="22">
        <v>35</v>
      </c>
      <c r="I1600" s="22"/>
    </row>
    <row r="1601" spans="1:9" x14ac:dyDescent="0.2">
      <c r="A1601" s="20">
        <f>A1600</f>
        <v>44019</v>
      </c>
      <c r="B1601" s="7" t="s">
        <v>170</v>
      </c>
      <c r="C1601" s="7" t="s">
        <v>12</v>
      </c>
      <c r="D1601" s="7" t="s">
        <v>6</v>
      </c>
      <c r="E1601" s="22">
        <v>1000</v>
      </c>
      <c r="F1601" s="22">
        <v>50</v>
      </c>
      <c r="G1601" s="22">
        <v>50</v>
      </c>
      <c r="H1601" s="22">
        <v>50</v>
      </c>
      <c r="I1601" s="22"/>
    </row>
    <row r="1602" spans="1:9" x14ac:dyDescent="0.2">
      <c r="A1602" s="20">
        <f>A1601</f>
        <v>44019</v>
      </c>
      <c r="B1602" s="7" t="s">
        <v>171</v>
      </c>
      <c r="C1602" s="7" t="s">
        <v>12</v>
      </c>
      <c r="D1602" s="7" t="s">
        <v>6</v>
      </c>
      <c r="E1602" s="22">
        <v>1650</v>
      </c>
      <c r="F1602" s="22">
        <v>50</v>
      </c>
      <c r="G1602" s="22">
        <v>50</v>
      </c>
      <c r="H1602" s="22">
        <v>50</v>
      </c>
      <c r="I1602" s="22"/>
    </row>
    <row r="1603" spans="1:9" x14ac:dyDescent="0.2">
      <c r="A1603" s="20">
        <v>44020</v>
      </c>
      <c r="B1603" s="7" t="s">
        <v>180</v>
      </c>
      <c r="C1603" s="7" t="s">
        <v>12</v>
      </c>
      <c r="D1603" s="7" t="s">
        <v>6</v>
      </c>
      <c r="E1603" s="22">
        <v>50</v>
      </c>
      <c r="F1603" s="22">
        <v>25</v>
      </c>
      <c r="G1603" s="22">
        <v>25</v>
      </c>
      <c r="H1603" s="22">
        <v>25</v>
      </c>
      <c r="I1603" s="22"/>
    </row>
    <row r="1604" spans="1:9" x14ac:dyDescent="0.2">
      <c r="A1604" s="20">
        <f t="shared" ref="A1604:A1613" si="52">A1603</f>
        <v>44020</v>
      </c>
      <c r="B1604" s="7" t="s">
        <v>204</v>
      </c>
      <c r="C1604" s="7" t="s">
        <v>12</v>
      </c>
      <c r="D1604" s="7" t="s">
        <v>6</v>
      </c>
      <c r="E1604" s="22">
        <v>200</v>
      </c>
      <c r="F1604" s="22">
        <v>25</v>
      </c>
      <c r="G1604" s="22">
        <v>25</v>
      </c>
      <c r="H1604" s="22">
        <v>25</v>
      </c>
      <c r="I1604" s="22"/>
    </row>
    <row r="1605" spans="1:9" x14ac:dyDescent="0.2">
      <c r="A1605" s="20">
        <f t="shared" si="52"/>
        <v>44020</v>
      </c>
      <c r="B1605" s="7" t="s">
        <v>135</v>
      </c>
      <c r="C1605" s="7" t="s">
        <v>12</v>
      </c>
      <c r="D1605" s="7" t="s">
        <v>6</v>
      </c>
      <c r="E1605" s="22">
        <v>750</v>
      </c>
      <c r="F1605" s="22">
        <v>25</v>
      </c>
      <c r="G1605" s="22">
        <v>25</v>
      </c>
      <c r="H1605" s="22">
        <v>25</v>
      </c>
      <c r="I1605" s="22"/>
    </row>
    <row r="1606" spans="1:9" x14ac:dyDescent="0.2">
      <c r="A1606" s="20">
        <f t="shared" si="52"/>
        <v>44020</v>
      </c>
      <c r="B1606" s="7" t="s">
        <v>159</v>
      </c>
      <c r="C1606" s="7" t="s">
        <v>12</v>
      </c>
      <c r="D1606" s="7" t="s">
        <v>6</v>
      </c>
      <c r="E1606" s="22">
        <v>700</v>
      </c>
      <c r="F1606" s="22">
        <v>40</v>
      </c>
      <c r="G1606" s="22">
        <v>40</v>
      </c>
      <c r="H1606" s="22">
        <v>40</v>
      </c>
      <c r="I1606" s="22"/>
    </row>
    <row r="1607" spans="1:9" x14ac:dyDescent="0.2">
      <c r="A1607" s="20">
        <f t="shared" si="52"/>
        <v>44020</v>
      </c>
      <c r="B1607" s="7" t="s">
        <v>198</v>
      </c>
      <c r="C1607" s="7" t="s">
        <v>12</v>
      </c>
      <c r="D1607" s="7" t="s">
        <v>6</v>
      </c>
      <c r="E1607" s="22">
        <v>200</v>
      </c>
      <c r="F1607" s="22">
        <v>20</v>
      </c>
      <c r="G1607" s="22">
        <v>20</v>
      </c>
      <c r="H1607" s="22">
        <v>20</v>
      </c>
      <c r="I1607" s="22"/>
    </row>
    <row r="1608" spans="1:9" x14ac:dyDescent="0.2">
      <c r="A1608" s="20">
        <f t="shared" si="52"/>
        <v>44020</v>
      </c>
      <c r="B1608" s="7" t="s">
        <v>88</v>
      </c>
      <c r="C1608" s="7" t="s">
        <v>12</v>
      </c>
      <c r="D1608" s="7" t="s">
        <v>6</v>
      </c>
      <c r="E1608" s="22">
        <v>800</v>
      </c>
      <c r="F1608" s="22">
        <v>25</v>
      </c>
      <c r="G1608" s="22">
        <v>25</v>
      </c>
      <c r="H1608" s="22">
        <v>25</v>
      </c>
      <c r="I1608" s="22"/>
    </row>
    <row r="1609" spans="1:9" x14ac:dyDescent="0.2">
      <c r="A1609" s="20">
        <f t="shared" si="52"/>
        <v>44020</v>
      </c>
      <c r="B1609" s="7" t="s">
        <v>143</v>
      </c>
      <c r="C1609" s="7" t="s">
        <v>12</v>
      </c>
      <c r="D1609" s="7" t="s">
        <v>6</v>
      </c>
      <c r="E1609" s="22">
        <v>550</v>
      </c>
      <c r="F1609" s="22">
        <v>20</v>
      </c>
      <c r="G1609" s="22">
        <v>20</v>
      </c>
      <c r="H1609" s="22">
        <v>20</v>
      </c>
      <c r="I1609" s="22"/>
    </row>
    <row r="1610" spans="1:9" x14ac:dyDescent="0.2">
      <c r="A1610" s="20">
        <f t="shared" si="52"/>
        <v>44020</v>
      </c>
      <c r="B1610" s="7" t="s">
        <v>199</v>
      </c>
      <c r="C1610" s="7" t="s">
        <v>12</v>
      </c>
      <c r="D1610" s="7" t="s">
        <v>6</v>
      </c>
      <c r="E1610" s="22">
        <v>1200</v>
      </c>
      <c r="F1610" s="22">
        <v>25</v>
      </c>
      <c r="G1610" s="22">
        <v>25</v>
      </c>
      <c r="H1610" s="22">
        <v>25</v>
      </c>
      <c r="I1610" s="22"/>
    </row>
    <row r="1611" spans="1:9" x14ac:dyDescent="0.2">
      <c r="A1611" s="20">
        <f t="shared" si="52"/>
        <v>44020</v>
      </c>
      <c r="B1611" s="7" t="s">
        <v>200</v>
      </c>
      <c r="C1611" s="7" t="s">
        <v>12</v>
      </c>
      <c r="D1611" s="7" t="s">
        <v>9</v>
      </c>
      <c r="E1611" s="22">
        <v>500</v>
      </c>
      <c r="F1611" s="22">
        <v>35</v>
      </c>
      <c r="G1611" s="22">
        <v>35</v>
      </c>
      <c r="H1611" s="22">
        <v>35</v>
      </c>
      <c r="I1611" s="22"/>
    </row>
    <row r="1612" spans="1:9" x14ac:dyDescent="0.2">
      <c r="A1612" s="20">
        <f t="shared" si="52"/>
        <v>44020</v>
      </c>
      <c r="B1612" s="7" t="s">
        <v>207</v>
      </c>
      <c r="C1612" s="7" t="s">
        <v>12</v>
      </c>
      <c r="D1612" s="7" t="s">
        <v>6</v>
      </c>
      <c r="E1612" s="22">
        <v>1300</v>
      </c>
      <c r="F1612" s="22">
        <v>25</v>
      </c>
      <c r="G1612" s="22">
        <v>25</v>
      </c>
      <c r="H1612" s="22">
        <v>25</v>
      </c>
      <c r="I1612" s="22"/>
    </row>
    <row r="1613" spans="1:9" x14ac:dyDescent="0.2">
      <c r="A1613" s="20">
        <f t="shared" si="52"/>
        <v>44020</v>
      </c>
      <c r="B1613" s="7" t="s">
        <v>161</v>
      </c>
      <c r="C1613" s="7" t="s">
        <v>12</v>
      </c>
      <c r="D1613" s="7" t="s">
        <v>6</v>
      </c>
      <c r="E1613" s="22">
        <v>2600</v>
      </c>
      <c r="F1613" s="22">
        <v>25</v>
      </c>
      <c r="G1613" s="22">
        <v>25</v>
      </c>
      <c r="H1613" s="22">
        <v>25</v>
      </c>
      <c r="I1613" s="22"/>
    </row>
    <row r="1614" spans="1:9" x14ac:dyDescent="0.2">
      <c r="A1614" s="20">
        <v>44022</v>
      </c>
      <c r="B1614" s="7" t="s">
        <v>181</v>
      </c>
      <c r="C1614" s="7" t="s">
        <v>12</v>
      </c>
      <c r="D1614" s="7" t="s">
        <v>6</v>
      </c>
      <c r="E1614" s="22">
        <v>1000</v>
      </c>
      <c r="F1614" s="22">
        <v>10</v>
      </c>
      <c r="G1614" s="22">
        <v>10</v>
      </c>
      <c r="H1614" s="22">
        <v>10</v>
      </c>
      <c r="I1614" s="22"/>
    </row>
    <row r="1615" spans="1:9" x14ac:dyDescent="0.2">
      <c r="A1615" s="20">
        <v>44025</v>
      </c>
      <c r="B1615" s="7" t="s">
        <v>120</v>
      </c>
      <c r="C1615" s="7" t="s">
        <v>12</v>
      </c>
      <c r="D1615" s="7" t="s">
        <v>35</v>
      </c>
      <c r="E1615" s="22">
        <v>150</v>
      </c>
      <c r="F1615" s="22">
        <v>10</v>
      </c>
      <c r="G1615" s="22">
        <v>10</v>
      </c>
      <c r="H1615" s="22">
        <v>10</v>
      </c>
      <c r="I1615" s="22"/>
    </row>
    <row r="1616" spans="1:9" x14ac:dyDescent="0.2">
      <c r="A1616" s="5">
        <f>A1615</f>
        <v>44025</v>
      </c>
      <c r="B1616" s="7" t="s">
        <v>135</v>
      </c>
      <c r="C1616" s="7" t="s">
        <v>12</v>
      </c>
      <c r="D1616" s="7" t="s">
        <v>6</v>
      </c>
      <c r="E1616" s="22">
        <v>700</v>
      </c>
      <c r="F1616" s="22">
        <v>10</v>
      </c>
      <c r="G1616" s="22">
        <v>10</v>
      </c>
      <c r="H1616" s="22">
        <v>10</v>
      </c>
      <c r="I1616" s="22"/>
    </row>
    <row r="1617" spans="1:9" x14ac:dyDescent="0.2">
      <c r="A1617" s="20">
        <f>A1616</f>
        <v>44025</v>
      </c>
      <c r="B1617" s="7" t="s">
        <v>228</v>
      </c>
      <c r="C1617" s="7" t="s">
        <v>12</v>
      </c>
      <c r="D1617" s="7" t="s">
        <v>35</v>
      </c>
      <c r="E1617" s="22">
        <v>100</v>
      </c>
      <c r="F1617" s="22">
        <v>10</v>
      </c>
      <c r="G1617" s="22">
        <v>10</v>
      </c>
      <c r="H1617" s="22">
        <v>10</v>
      </c>
      <c r="I1617" s="22"/>
    </row>
    <row r="1618" spans="1:9" x14ac:dyDescent="0.2">
      <c r="A1618" s="20">
        <f>A1617</f>
        <v>44025</v>
      </c>
      <c r="B1618" s="7" t="s">
        <v>258</v>
      </c>
      <c r="C1618" s="7" t="s">
        <v>12</v>
      </c>
      <c r="D1618" s="7" t="s">
        <v>7</v>
      </c>
      <c r="E1618" s="22">
        <v>1150</v>
      </c>
      <c r="F1618" s="22">
        <v>2</v>
      </c>
      <c r="G1618" s="22">
        <v>2</v>
      </c>
      <c r="H1618" s="22">
        <v>2</v>
      </c>
      <c r="I1618" s="22"/>
    </row>
    <row r="1619" spans="1:9" x14ac:dyDescent="0.2">
      <c r="A1619" s="20">
        <f>A1618</f>
        <v>44025</v>
      </c>
      <c r="B1619" s="7" t="s">
        <v>115</v>
      </c>
      <c r="C1619" s="7" t="s">
        <v>12</v>
      </c>
      <c r="D1619" s="7" t="s">
        <v>35</v>
      </c>
      <c r="E1619" s="22">
        <v>350</v>
      </c>
      <c r="F1619" s="22">
        <v>2</v>
      </c>
      <c r="G1619" s="22">
        <v>2</v>
      </c>
      <c r="H1619" s="22">
        <v>2</v>
      </c>
      <c r="I1619" s="22"/>
    </row>
    <row r="1620" spans="1:9" x14ac:dyDescent="0.2">
      <c r="A1620" s="20">
        <f>A1619</f>
        <v>44025</v>
      </c>
      <c r="B1620" s="7" t="s">
        <v>282</v>
      </c>
      <c r="C1620" s="7" t="s">
        <v>12</v>
      </c>
      <c r="D1620" s="7" t="s">
        <v>35</v>
      </c>
      <c r="E1620" s="22">
        <v>50</v>
      </c>
      <c r="F1620" s="22">
        <v>10</v>
      </c>
      <c r="G1620" s="22">
        <v>10</v>
      </c>
      <c r="H1620" s="22">
        <v>10</v>
      </c>
      <c r="I1620" s="22"/>
    </row>
    <row r="1621" spans="1:9" x14ac:dyDescent="0.2">
      <c r="A1621" s="20">
        <v>44026</v>
      </c>
      <c r="B1621" s="7" t="s">
        <v>159</v>
      </c>
      <c r="C1621" s="7" t="s">
        <v>12</v>
      </c>
      <c r="D1621" s="7" t="s">
        <v>6</v>
      </c>
      <c r="E1621" s="22">
        <v>250</v>
      </c>
      <c r="F1621" s="22">
        <v>50</v>
      </c>
      <c r="G1621" s="22">
        <v>50</v>
      </c>
      <c r="H1621" s="22">
        <v>50</v>
      </c>
      <c r="I1621" s="22"/>
    </row>
    <row r="1622" spans="1:9" x14ac:dyDescent="0.2">
      <c r="A1622" s="20">
        <f t="shared" ref="A1622:A1629" si="53">A1621</f>
        <v>44026</v>
      </c>
      <c r="B1622" s="7" t="s">
        <v>198</v>
      </c>
      <c r="C1622" s="7" t="s">
        <v>12</v>
      </c>
      <c r="D1622" s="7" t="s">
        <v>6</v>
      </c>
      <c r="E1622" s="22">
        <v>100</v>
      </c>
      <c r="F1622" s="22">
        <v>40</v>
      </c>
      <c r="G1622" s="22">
        <v>40</v>
      </c>
      <c r="H1622" s="22">
        <v>40</v>
      </c>
      <c r="I1622" s="22"/>
    </row>
    <row r="1623" spans="1:9" x14ac:dyDescent="0.2">
      <c r="A1623" s="20">
        <f t="shared" si="53"/>
        <v>44026</v>
      </c>
      <c r="B1623" s="7" t="s">
        <v>121</v>
      </c>
      <c r="C1623" s="7" t="s">
        <v>12</v>
      </c>
      <c r="D1623" s="7" t="s">
        <v>35</v>
      </c>
      <c r="E1623" s="22">
        <v>200</v>
      </c>
      <c r="F1623" s="22">
        <v>2</v>
      </c>
      <c r="G1623" s="22">
        <v>2</v>
      </c>
      <c r="H1623" s="22">
        <v>2</v>
      </c>
      <c r="I1623" s="22"/>
    </row>
    <row r="1624" spans="1:9" x14ac:dyDescent="0.2">
      <c r="A1624" s="20">
        <f t="shared" si="53"/>
        <v>44026</v>
      </c>
      <c r="B1624" s="7" t="s">
        <v>182</v>
      </c>
      <c r="C1624" s="7" t="s">
        <v>12</v>
      </c>
      <c r="D1624" s="7" t="s">
        <v>6</v>
      </c>
      <c r="E1624" s="22">
        <v>50</v>
      </c>
      <c r="F1624" s="22">
        <v>20</v>
      </c>
      <c r="G1624" s="22">
        <v>20</v>
      </c>
      <c r="H1624" s="22">
        <v>20</v>
      </c>
      <c r="I1624" s="22"/>
    </row>
    <row r="1625" spans="1:9" x14ac:dyDescent="0.2">
      <c r="A1625" s="20">
        <f t="shared" si="53"/>
        <v>44026</v>
      </c>
      <c r="B1625" s="7" t="s">
        <v>146</v>
      </c>
      <c r="C1625" s="7" t="s">
        <v>12</v>
      </c>
      <c r="D1625" s="7" t="s">
        <v>9</v>
      </c>
      <c r="E1625" s="22">
        <v>350</v>
      </c>
      <c r="F1625" s="22">
        <v>20</v>
      </c>
      <c r="G1625" s="22">
        <v>20</v>
      </c>
      <c r="H1625" s="22">
        <v>20</v>
      </c>
      <c r="I1625" s="22"/>
    </row>
    <row r="1626" spans="1:9" x14ac:dyDescent="0.2">
      <c r="A1626" s="20">
        <f t="shared" si="53"/>
        <v>44026</v>
      </c>
      <c r="B1626" s="7" t="s">
        <v>203</v>
      </c>
      <c r="C1626" s="7" t="s">
        <v>12</v>
      </c>
      <c r="D1626" s="7" t="s">
        <v>6</v>
      </c>
      <c r="E1626" s="22">
        <v>850</v>
      </c>
      <c r="F1626" s="22">
        <v>20</v>
      </c>
      <c r="G1626" s="22">
        <v>20</v>
      </c>
      <c r="H1626" s="22">
        <v>20</v>
      </c>
      <c r="I1626" s="22"/>
    </row>
    <row r="1627" spans="1:9" x14ac:dyDescent="0.2">
      <c r="A1627" s="20">
        <f t="shared" si="53"/>
        <v>44026</v>
      </c>
      <c r="B1627" s="7" t="s">
        <v>201</v>
      </c>
      <c r="C1627" s="7" t="s">
        <v>12</v>
      </c>
      <c r="D1627" s="7" t="s">
        <v>9</v>
      </c>
      <c r="E1627" s="22">
        <v>150</v>
      </c>
      <c r="F1627" s="22">
        <v>5</v>
      </c>
      <c r="G1627" s="22">
        <v>5</v>
      </c>
      <c r="H1627" s="22">
        <v>5</v>
      </c>
      <c r="I1627" s="22"/>
    </row>
    <row r="1628" spans="1:9" x14ac:dyDescent="0.2">
      <c r="A1628" s="20">
        <f t="shared" si="53"/>
        <v>44026</v>
      </c>
      <c r="B1628" s="7" t="s">
        <v>170</v>
      </c>
      <c r="C1628" s="7" t="s">
        <v>12</v>
      </c>
      <c r="D1628" s="7" t="s">
        <v>6</v>
      </c>
      <c r="E1628" s="22">
        <v>50</v>
      </c>
      <c r="F1628" s="22">
        <v>50</v>
      </c>
      <c r="G1628" s="22">
        <v>50</v>
      </c>
      <c r="H1628" s="22">
        <v>50</v>
      </c>
      <c r="I1628" s="22"/>
    </row>
    <row r="1629" spans="1:9" x14ac:dyDescent="0.2">
      <c r="A1629" s="20">
        <f t="shared" si="53"/>
        <v>44026</v>
      </c>
      <c r="B1629" s="7" t="s">
        <v>126</v>
      </c>
      <c r="C1629" s="7" t="s">
        <v>12</v>
      </c>
      <c r="D1629" s="7" t="s">
        <v>6</v>
      </c>
      <c r="E1629" s="22">
        <v>150</v>
      </c>
      <c r="F1629" s="22">
        <v>15</v>
      </c>
      <c r="G1629" s="22">
        <v>15</v>
      </c>
      <c r="H1629" s="22">
        <v>15</v>
      </c>
      <c r="I1629" s="22"/>
    </row>
    <row r="1630" spans="1:9" x14ac:dyDescent="0.2">
      <c r="A1630" s="20">
        <v>44027</v>
      </c>
      <c r="B1630" s="7" t="s">
        <v>141</v>
      </c>
      <c r="C1630" s="7" t="s">
        <v>12</v>
      </c>
      <c r="D1630" s="7" t="s">
        <v>6</v>
      </c>
      <c r="E1630" s="22">
        <v>100</v>
      </c>
      <c r="F1630" s="22">
        <v>5</v>
      </c>
      <c r="G1630" s="22">
        <v>5</v>
      </c>
      <c r="H1630" s="22">
        <v>5</v>
      </c>
      <c r="I1630" s="22"/>
    </row>
    <row r="1631" spans="1:9" x14ac:dyDescent="0.2">
      <c r="A1631" s="20">
        <f>A1630</f>
        <v>44027</v>
      </c>
      <c r="B1631" s="7" t="s">
        <v>291</v>
      </c>
      <c r="C1631" s="7" t="s">
        <v>12</v>
      </c>
      <c r="D1631" s="7" t="s">
        <v>6</v>
      </c>
      <c r="E1631" s="22">
        <v>50</v>
      </c>
      <c r="F1631" s="22">
        <v>10</v>
      </c>
      <c r="G1631" s="22">
        <v>10</v>
      </c>
      <c r="H1631" s="22">
        <v>10</v>
      </c>
      <c r="I1631" s="22"/>
    </row>
    <row r="1632" spans="1:9" x14ac:dyDescent="0.2">
      <c r="A1632" s="20">
        <v>44028</v>
      </c>
      <c r="B1632" s="7" t="s">
        <v>82</v>
      </c>
      <c r="C1632" s="7" t="s">
        <v>12</v>
      </c>
      <c r="D1632" s="7" t="s">
        <v>9</v>
      </c>
      <c r="E1632" s="22">
        <v>100</v>
      </c>
      <c r="F1632" s="22">
        <v>20</v>
      </c>
      <c r="G1632" s="22">
        <v>20</v>
      </c>
      <c r="H1632" s="22">
        <v>20</v>
      </c>
      <c r="I1632" s="22"/>
    </row>
    <row r="1633" spans="1:9" x14ac:dyDescent="0.2">
      <c r="A1633" s="20">
        <v>44029</v>
      </c>
      <c r="B1633" s="7" t="s">
        <v>11</v>
      </c>
      <c r="C1633" s="7" t="s">
        <v>12</v>
      </c>
      <c r="D1633" s="7" t="s">
        <v>35</v>
      </c>
      <c r="E1633" s="22">
        <v>400</v>
      </c>
      <c r="F1633" s="22">
        <v>1</v>
      </c>
      <c r="G1633" s="22">
        <v>1</v>
      </c>
      <c r="H1633" s="22">
        <v>1</v>
      </c>
      <c r="I1633" s="22"/>
    </row>
    <row r="1634" spans="1:9" x14ac:dyDescent="0.2">
      <c r="A1634" s="20">
        <f>A1633</f>
        <v>44029</v>
      </c>
      <c r="B1634" s="7" t="s">
        <v>19</v>
      </c>
      <c r="C1634" s="7" t="s">
        <v>12</v>
      </c>
      <c r="D1634" s="7" t="s">
        <v>35</v>
      </c>
      <c r="E1634" s="22">
        <v>200</v>
      </c>
      <c r="F1634" s="22">
        <v>120</v>
      </c>
      <c r="G1634" s="22">
        <v>120</v>
      </c>
      <c r="H1634" s="22">
        <v>120</v>
      </c>
      <c r="I1634" s="22"/>
    </row>
    <row r="1635" spans="1:9" x14ac:dyDescent="0.2">
      <c r="A1635" s="20">
        <v>44033</v>
      </c>
      <c r="B1635" s="7" t="s">
        <v>118</v>
      </c>
      <c r="C1635" s="7" t="s">
        <v>12</v>
      </c>
      <c r="D1635" s="7" t="s">
        <v>35</v>
      </c>
      <c r="E1635" s="22">
        <v>200</v>
      </c>
      <c r="F1635" s="22">
        <v>1</v>
      </c>
      <c r="G1635" s="22">
        <v>1</v>
      </c>
      <c r="H1635" s="22">
        <v>1</v>
      </c>
      <c r="I1635" s="22"/>
    </row>
    <row r="1636" spans="1:9" x14ac:dyDescent="0.2">
      <c r="A1636" s="5">
        <f>A1635</f>
        <v>44033</v>
      </c>
      <c r="B1636" s="7" t="s">
        <v>120</v>
      </c>
      <c r="C1636" s="7" t="s">
        <v>12</v>
      </c>
      <c r="D1636" s="7" t="s">
        <v>35</v>
      </c>
      <c r="E1636" s="22">
        <v>50</v>
      </c>
      <c r="F1636" s="22">
        <v>5</v>
      </c>
      <c r="G1636" s="22">
        <v>5</v>
      </c>
      <c r="H1636" s="22">
        <v>5</v>
      </c>
      <c r="I1636" s="22"/>
    </row>
    <row r="1637" spans="1:9" x14ac:dyDescent="0.2">
      <c r="A1637" s="20">
        <f>A1636</f>
        <v>44033</v>
      </c>
      <c r="B1637" s="7" t="s">
        <v>191</v>
      </c>
      <c r="C1637" s="7" t="s">
        <v>12</v>
      </c>
      <c r="D1637" s="7" t="s">
        <v>35</v>
      </c>
      <c r="E1637" s="22">
        <v>500</v>
      </c>
      <c r="F1637" s="22">
        <v>15</v>
      </c>
      <c r="G1637" s="22">
        <v>15</v>
      </c>
      <c r="H1637" s="22">
        <v>15</v>
      </c>
      <c r="I1637" s="22"/>
    </row>
    <row r="1638" spans="1:9" x14ac:dyDescent="0.2">
      <c r="A1638" s="20">
        <f>A1637</f>
        <v>44033</v>
      </c>
      <c r="B1638" s="7" t="s">
        <v>291</v>
      </c>
      <c r="C1638" s="7" t="s">
        <v>12</v>
      </c>
      <c r="D1638" s="7" t="s">
        <v>6</v>
      </c>
      <c r="E1638" s="22">
        <v>50</v>
      </c>
      <c r="F1638" s="22">
        <v>5</v>
      </c>
      <c r="G1638" s="22">
        <v>5</v>
      </c>
      <c r="H1638" s="22">
        <v>5</v>
      </c>
      <c r="I1638" s="22"/>
    </row>
    <row r="1639" spans="1:9" x14ac:dyDescent="0.2">
      <c r="A1639" s="20">
        <v>44034</v>
      </c>
      <c r="B1639" s="7" t="s">
        <v>232</v>
      </c>
      <c r="C1639" s="7" t="s">
        <v>12</v>
      </c>
      <c r="D1639" s="7" t="s">
        <v>35</v>
      </c>
      <c r="E1639" s="22">
        <v>150</v>
      </c>
      <c r="F1639" s="22">
        <v>1</v>
      </c>
      <c r="G1639" s="22">
        <v>1</v>
      </c>
      <c r="H1639" s="22">
        <v>1</v>
      </c>
      <c r="I1639" s="22"/>
    </row>
    <row r="1640" spans="1:9" x14ac:dyDescent="0.2">
      <c r="A1640" s="5">
        <f>A1639</f>
        <v>44034</v>
      </c>
      <c r="B1640" s="7" t="s">
        <v>237</v>
      </c>
      <c r="C1640" s="7" t="s">
        <v>12</v>
      </c>
      <c r="D1640" s="7" t="s">
        <v>71</v>
      </c>
      <c r="E1640" s="22">
        <v>250</v>
      </c>
      <c r="F1640" s="22">
        <v>1</v>
      </c>
      <c r="G1640" s="22">
        <v>1</v>
      </c>
      <c r="H1640" s="22">
        <v>1</v>
      </c>
      <c r="I1640" s="22"/>
    </row>
    <row r="1641" spans="1:9" x14ac:dyDescent="0.2">
      <c r="A1641" s="20">
        <v>44035</v>
      </c>
      <c r="B1641" s="7" t="s">
        <v>159</v>
      </c>
      <c r="C1641" s="7" t="s">
        <v>12</v>
      </c>
      <c r="D1641" s="7" t="s">
        <v>6</v>
      </c>
      <c r="E1641" s="22">
        <v>100</v>
      </c>
      <c r="F1641" s="22">
        <v>11</v>
      </c>
      <c r="G1641" s="22">
        <v>11</v>
      </c>
      <c r="H1641" s="22">
        <v>11</v>
      </c>
      <c r="I1641" s="22"/>
    </row>
    <row r="1642" spans="1:9" x14ac:dyDescent="0.2">
      <c r="A1642" s="20">
        <v>44036</v>
      </c>
      <c r="B1642" s="7" t="s">
        <v>79</v>
      </c>
      <c r="C1642" s="7" t="s">
        <v>12</v>
      </c>
      <c r="D1642" s="7" t="s">
        <v>71</v>
      </c>
      <c r="E1642" s="22">
        <v>50</v>
      </c>
      <c r="F1642" s="22">
        <v>1</v>
      </c>
      <c r="G1642" s="22">
        <v>1</v>
      </c>
      <c r="H1642" s="22">
        <v>1</v>
      </c>
      <c r="I1642" s="22"/>
    </row>
    <row r="1643" spans="1:9" x14ac:dyDescent="0.2">
      <c r="A1643" s="20">
        <f>A1642</f>
        <v>44036</v>
      </c>
      <c r="B1643" s="7" t="s">
        <v>59</v>
      </c>
      <c r="C1643" s="7" t="s">
        <v>12</v>
      </c>
      <c r="D1643" s="7" t="s">
        <v>7</v>
      </c>
      <c r="E1643" s="22">
        <v>100</v>
      </c>
      <c r="F1643" s="22">
        <v>1</v>
      </c>
      <c r="G1643" s="22">
        <v>1</v>
      </c>
      <c r="H1643" s="22">
        <v>1</v>
      </c>
      <c r="I1643" s="22"/>
    </row>
    <row r="1644" spans="1:9" x14ac:dyDescent="0.2">
      <c r="A1644" s="20">
        <v>44041</v>
      </c>
      <c r="B1644" s="7" t="s">
        <v>226</v>
      </c>
      <c r="C1644" s="7" t="s">
        <v>12</v>
      </c>
      <c r="D1644" s="7" t="s">
        <v>71</v>
      </c>
      <c r="E1644" s="22">
        <v>100</v>
      </c>
      <c r="F1644" s="22">
        <v>15</v>
      </c>
      <c r="G1644" s="22">
        <v>15</v>
      </c>
      <c r="H1644" s="22">
        <v>15</v>
      </c>
      <c r="I1644" s="22"/>
    </row>
    <row r="1645" spans="1:9" x14ac:dyDescent="0.2">
      <c r="A1645" s="20">
        <f>A1644</f>
        <v>44041</v>
      </c>
      <c r="B1645" s="7" t="s">
        <v>237</v>
      </c>
      <c r="C1645" s="7" t="s">
        <v>12</v>
      </c>
      <c r="D1645" s="7" t="s">
        <v>71</v>
      </c>
      <c r="E1645" s="22">
        <v>150</v>
      </c>
      <c r="F1645" s="22">
        <v>15</v>
      </c>
      <c r="G1645" s="22">
        <v>15</v>
      </c>
      <c r="H1645" s="22">
        <v>15</v>
      </c>
      <c r="I1645" s="22"/>
    </row>
    <row r="1646" spans="1:9" x14ac:dyDescent="0.2">
      <c r="A1646" s="20">
        <v>44046</v>
      </c>
      <c r="B1646" s="7" t="s">
        <v>150</v>
      </c>
      <c r="C1646" s="7" t="s">
        <v>12</v>
      </c>
      <c r="D1646" s="7" t="s">
        <v>151</v>
      </c>
      <c r="E1646" s="22">
        <v>50</v>
      </c>
      <c r="F1646" s="22">
        <v>1</v>
      </c>
      <c r="G1646" s="22">
        <v>1</v>
      </c>
      <c r="H1646" s="22">
        <v>1</v>
      </c>
      <c r="I1646" s="22"/>
    </row>
    <row r="1647" spans="1:9" x14ac:dyDescent="0.2">
      <c r="A1647" s="20">
        <v>44048</v>
      </c>
      <c r="B1647" s="7" t="s">
        <v>282</v>
      </c>
      <c r="C1647" s="7" t="s">
        <v>12</v>
      </c>
      <c r="D1647" s="7" t="s">
        <v>35</v>
      </c>
      <c r="E1647" s="22">
        <v>500</v>
      </c>
      <c r="F1647" s="22">
        <v>20</v>
      </c>
      <c r="G1647" s="22">
        <v>20</v>
      </c>
      <c r="H1647" s="22">
        <v>20</v>
      </c>
      <c r="I1647" s="22"/>
    </row>
    <row r="1648" spans="1:9" x14ac:dyDescent="0.2">
      <c r="A1648" s="20">
        <f>A1647</f>
        <v>44048</v>
      </c>
      <c r="B1648" s="7" t="s">
        <v>126</v>
      </c>
      <c r="C1648" s="7" t="s">
        <v>12</v>
      </c>
      <c r="D1648" s="7" t="s">
        <v>6</v>
      </c>
      <c r="E1648" s="22">
        <v>50</v>
      </c>
      <c r="F1648" s="22">
        <v>1</v>
      </c>
      <c r="G1648" s="22">
        <v>1</v>
      </c>
      <c r="H1648" s="22">
        <v>1</v>
      </c>
      <c r="I1648" s="22"/>
    </row>
    <row r="1649" spans="1:9" x14ac:dyDescent="0.2">
      <c r="A1649" s="20">
        <v>44055</v>
      </c>
      <c r="B1649" s="7" t="s">
        <v>226</v>
      </c>
      <c r="C1649" s="7" t="s">
        <v>12</v>
      </c>
      <c r="D1649" s="7" t="s">
        <v>71</v>
      </c>
      <c r="E1649" s="22">
        <v>100</v>
      </c>
      <c r="F1649" s="22">
        <v>5</v>
      </c>
      <c r="G1649" s="22">
        <v>5</v>
      </c>
      <c r="H1649" s="22">
        <v>5</v>
      </c>
      <c r="I1649" s="22"/>
    </row>
    <row r="1650" spans="1:9" x14ac:dyDescent="0.2">
      <c r="A1650" s="20">
        <v>44057</v>
      </c>
      <c r="B1650" s="7" t="s">
        <v>68</v>
      </c>
      <c r="C1650" s="7" t="s">
        <v>12</v>
      </c>
      <c r="D1650" s="7" t="s">
        <v>35</v>
      </c>
      <c r="E1650" s="22">
        <v>300</v>
      </c>
      <c r="F1650" s="22">
        <v>30</v>
      </c>
      <c r="G1650" s="22">
        <v>30</v>
      </c>
      <c r="H1650" s="22">
        <v>30</v>
      </c>
      <c r="I1650" s="22"/>
    </row>
    <row r="1651" spans="1:9" x14ac:dyDescent="0.2">
      <c r="A1651" s="20">
        <v>44060</v>
      </c>
      <c r="B1651" s="7" t="s">
        <v>157</v>
      </c>
      <c r="C1651" s="7" t="s">
        <v>12</v>
      </c>
      <c r="D1651" s="7" t="s">
        <v>6</v>
      </c>
      <c r="E1651" s="22">
        <v>50</v>
      </c>
      <c r="F1651" s="22">
        <v>5</v>
      </c>
      <c r="G1651" s="22">
        <v>5</v>
      </c>
      <c r="H1651" s="22">
        <v>5</v>
      </c>
      <c r="I1651" s="22"/>
    </row>
    <row r="1652" spans="1:9" x14ac:dyDescent="0.2">
      <c r="A1652" s="5">
        <f>A1651</f>
        <v>44060</v>
      </c>
      <c r="B1652" s="7" t="s">
        <v>199</v>
      </c>
      <c r="C1652" s="7" t="s">
        <v>12</v>
      </c>
      <c r="D1652" s="7" t="s">
        <v>6</v>
      </c>
      <c r="E1652" s="22">
        <v>100</v>
      </c>
      <c r="F1652" s="22">
        <v>60</v>
      </c>
      <c r="G1652" s="22">
        <v>60</v>
      </c>
      <c r="H1652" s="22">
        <v>60</v>
      </c>
      <c r="I1652" s="22"/>
    </row>
    <row r="1653" spans="1:9" x14ac:dyDescent="0.2">
      <c r="A1653" s="20">
        <v>44061</v>
      </c>
      <c r="B1653" s="7" t="s">
        <v>70</v>
      </c>
      <c r="C1653" s="7" t="s">
        <v>12</v>
      </c>
      <c r="D1653" s="7" t="s">
        <v>71</v>
      </c>
      <c r="E1653" s="22">
        <v>100</v>
      </c>
      <c r="F1653" s="22">
        <v>15</v>
      </c>
      <c r="G1653" s="22">
        <v>15</v>
      </c>
      <c r="H1653" s="22">
        <v>15</v>
      </c>
      <c r="I1653" s="22"/>
    </row>
    <row r="1654" spans="1:9" x14ac:dyDescent="0.2">
      <c r="A1654" s="20">
        <f>A1653</f>
        <v>44061</v>
      </c>
      <c r="B1654" s="7" t="s">
        <v>195</v>
      </c>
      <c r="C1654" s="7" t="s">
        <v>12</v>
      </c>
      <c r="D1654" s="7" t="s">
        <v>7</v>
      </c>
      <c r="E1654" s="22">
        <v>100</v>
      </c>
      <c r="F1654" s="22">
        <v>10</v>
      </c>
      <c r="G1654" s="22">
        <v>10</v>
      </c>
      <c r="H1654" s="22">
        <v>10</v>
      </c>
      <c r="I1654" s="22"/>
    </row>
    <row r="1655" spans="1:9" x14ac:dyDescent="0.2">
      <c r="A1655" s="20">
        <f>A1654</f>
        <v>44061</v>
      </c>
      <c r="B1655" s="7" t="s">
        <v>147</v>
      </c>
      <c r="C1655" s="7" t="s">
        <v>12</v>
      </c>
      <c r="D1655" s="7" t="s">
        <v>71</v>
      </c>
      <c r="E1655" s="22">
        <v>50</v>
      </c>
      <c r="F1655" s="22">
        <v>15</v>
      </c>
      <c r="G1655" s="22">
        <v>15</v>
      </c>
      <c r="H1655" s="22">
        <v>15</v>
      </c>
      <c r="I1655" s="22"/>
    </row>
    <row r="1656" spans="1:9" x14ac:dyDescent="0.2">
      <c r="A1656" s="20">
        <v>44063</v>
      </c>
      <c r="B1656" s="7" t="s">
        <v>179</v>
      </c>
      <c r="C1656" s="7" t="s">
        <v>12</v>
      </c>
      <c r="D1656" s="7" t="s">
        <v>23</v>
      </c>
      <c r="E1656" s="22">
        <v>50</v>
      </c>
      <c r="F1656" s="22">
        <v>5</v>
      </c>
      <c r="G1656" s="22">
        <v>5</v>
      </c>
      <c r="H1656" s="22">
        <v>5</v>
      </c>
      <c r="I1656" s="22"/>
    </row>
    <row r="1657" spans="1:9" x14ac:dyDescent="0.2">
      <c r="A1657" s="20">
        <v>44064</v>
      </c>
      <c r="B1657" s="7" t="s">
        <v>68</v>
      </c>
      <c r="C1657" s="7" t="s">
        <v>12</v>
      </c>
      <c r="D1657" s="7" t="s">
        <v>35</v>
      </c>
      <c r="E1657" s="22">
        <v>150</v>
      </c>
      <c r="F1657" s="22">
        <v>70</v>
      </c>
      <c r="G1657" s="22">
        <v>70</v>
      </c>
      <c r="H1657" s="22">
        <v>70</v>
      </c>
      <c r="I1657" s="22"/>
    </row>
    <row r="1658" spans="1:9" x14ac:dyDescent="0.2">
      <c r="A1658" s="20">
        <v>44068</v>
      </c>
      <c r="B1658" s="7" t="s">
        <v>291</v>
      </c>
      <c r="C1658" s="7" t="s">
        <v>12</v>
      </c>
      <c r="D1658" s="7" t="s">
        <v>6</v>
      </c>
      <c r="E1658" s="22">
        <v>50</v>
      </c>
      <c r="F1658" s="22">
        <v>35</v>
      </c>
      <c r="G1658" s="22">
        <v>35</v>
      </c>
      <c r="H1658" s="22">
        <v>35</v>
      </c>
      <c r="I1658" s="22"/>
    </row>
    <row r="1659" spans="1:9" x14ac:dyDescent="0.2">
      <c r="A1659" s="20">
        <v>44070</v>
      </c>
      <c r="B1659" s="7" t="s">
        <v>79</v>
      </c>
      <c r="C1659" s="7" t="s">
        <v>12</v>
      </c>
      <c r="D1659" s="7" t="s">
        <v>71</v>
      </c>
      <c r="E1659" s="22">
        <v>50</v>
      </c>
      <c r="F1659" s="22">
        <v>25</v>
      </c>
      <c r="G1659" s="22">
        <v>25</v>
      </c>
      <c r="H1659" s="22">
        <v>25</v>
      </c>
      <c r="I1659" s="22"/>
    </row>
    <row r="1660" spans="1:9" x14ac:dyDescent="0.2">
      <c r="A1660" s="20">
        <v>44074</v>
      </c>
      <c r="B1660" s="7" t="s">
        <v>195</v>
      </c>
      <c r="C1660" s="7" t="s">
        <v>12</v>
      </c>
      <c r="D1660" s="7" t="s">
        <v>7</v>
      </c>
      <c r="E1660" s="22">
        <v>300</v>
      </c>
      <c r="F1660" s="22">
        <v>1</v>
      </c>
      <c r="G1660" s="22">
        <v>1</v>
      </c>
      <c r="H1660" s="22">
        <v>1</v>
      </c>
      <c r="I1660" s="22"/>
    </row>
    <row r="1661" spans="1:9" x14ac:dyDescent="0.2">
      <c r="A1661" s="5">
        <f>A1660</f>
        <v>44074</v>
      </c>
      <c r="B1661" s="7" t="s">
        <v>147</v>
      </c>
      <c r="C1661" s="7" t="s">
        <v>12</v>
      </c>
      <c r="D1661" s="7" t="s">
        <v>71</v>
      </c>
      <c r="E1661" s="22">
        <v>1000</v>
      </c>
      <c r="F1661" s="22">
        <v>15</v>
      </c>
      <c r="G1661" s="22">
        <v>15</v>
      </c>
      <c r="H1661" s="22">
        <v>15</v>
      </c>
      <c r="I1661" s="22"/>
    </row>
    <row r="1662" spans="1:9" x14ac:dyDescent="0.2">
      <c r="A1662" s="20">
        <f>A1661</f>
        <v>44074</v>
      </c>
      <c r="B1662" s="7" t="s">
        <v>169</v>
      </c>
      <c r="C1662" s="7" t="s">
        <v>12</v>
      </c>
      <c r="D1662" s="7" t="s">
        <v>6</v>
      </c>
      <c r="E1662" s="22">
        <v>100</v>
      </c>
      <c r="F1662" s="22">
        <v>15</v>
      </c>
      <c r="G1662" s="22">
        <v>15</v>
      </c>
      <c r="H1662" s="22">
        <v>15</v>
      </c>
      <c r="I1662" s="22"/>
    </row>
    <row r="1663" spans="1:9" x14ac:dyDescent="0.2">
      <c r="A1663" s="20">
        <f>A1662</f>
        <v>44074</v>
      </c>
      <c r="B1663" s="7" t="s">
        <v>203</v>
      </c>
      <c r="C1663" s="7" t="s">
        <v>12</v>
      </c>
      <c r="D1663" s="7" t="s">
        <v>6</v>
      </c>
      <c r="E1663" s="22">
        <v>100</v>
      </c>
      <c r="F1663" s="22">
        <v>1</v>
      </c>
      <c r="G1663" s="22">
        <v>1</v>
      </c>
      <c r="H1663" s="22">
        <v>1</v>
      </c>
      <c r="I1663" s="22"/>
    </row>
    <row r="1664" spans="1:9" x14ac:dyDescent="0.2">
      <c r="A1664" s="20">
        <f>A1663</f>
        <v>44074</v>
      </c>
      <c r="B1664" s="7" t="s">
        <v>160</v>
      </c>
      <c r="C1664" s="7" t="s">
        <v>12</v>
      </c>
      <c r="D1664" s="7" t="s">
        <v>6</v>
      </c>
      <c r="E1664" s="22">
        <v>500</v>
      </c>
      <c r="F1664" s="22">
        <v>1</v>
      </c>
      <c r="G1664" s="22">
        <v>1</v>
      </c>
      <c r="H1664" s="22">
        <v>1</v>
      </c>
      <c r="I1664" s="22"/>
    </row>
    <row r="1665" spans="1:9" x14ac:dyDescent="0.2">
      <c r="A1665" s="20">
        <v>44075</v>
      </c>
      <c r="B1665" s="7" t="s">
        <v>150</v>
      </c>
      <c r="C1665" s="7" t="s">
        <v>12</v>
      </c>
      <c r="D1665" s="7" t="s">
        <v>151</v>
      </c>
      <c r="E1665" s="22">
        <v>450</v>
      </c>
      <c r="F1665" s="22">
        <v>1</v>
      </c>
      <c r="G1665" s="22">
        <v>1</v>
      </c>
      <c r="H1665" s="22">
        <v>1</v>
      </c>
      <c r="I1665" s="22"/>
    </row>
    <row r="1666" spans="1:9" x14ac:dyDescent="0.2">
      <c r="A1666" s="20">
        <v>44076</v>
      </c>
      <c r="B1666" s="7" t="s">
        <v>258</v>
      </c>
      <c r="C1666" s="7" t="s">
        <v>12</v>
      </c>
      <c r="D1666" s="7" t="s">
        <v>7</v>
      </c>
      <c r="E1666" s="22">
        <v>250</v>
      </c>
      <c r="F1666" s="22">
        <v>1</v>
      </c>
      <c r="G1666" s="22">
        <v>1</v>
      </c>
      <c r="H1666" s="22">
        <v>1</v>
      </c>
      <c r="I1666" s="22"/>
    </row>
    <row r="1667" spans="1:9" x14ac:dyDescent="0.2">
      <c r="A1667" s="20">
        <f>A1666</f>
        <v>44076</v>
      </c>
      <c r="B1667" s="7" t="s">
        <v>195</v>
      </c>
      <c r="C1667" s="7" t="s">
        <v>12</v>
      </c>
      <c r="D1667" s="7" t="s">
        <v>7</v>
      </c>
      <c r="E1667" s="22">
        <v>100</v>
      </c>
      <c r="F1667" s="22">
        <v>1</v>
      </c>
      <c r="G1667" s="22">
        <v>1</v>
      </c>
      <c r="H1667" s="22">
        <v>1</v>
      </c>
      <c r="I1667" s="22"/>
    </row>
    <row r="1668" spans="1:9" x14ac:dyDescent="0.2">
      <c r="A1668" s="20">
        <v>44081</v>
      </c>
      <c r="B1668" s="7" t="s">
        <v>258</v>
      </c>
      <c r="C1668" s="7" t="s">
        <v>12</v>
      </c>
      <c r="D1668" s="7" t="s">
        <v>7</v>
      </c>
      <c r="E1668" s="22">
        <v>150</v>
      </c>
      <c r="F1668" s="22">
        <v>1</v>
      </c>
      <c r="G1668" s="22">
        <v>1</v>
      </c>
      <c r="H1668" s="22">
        <v>1</v>
      </c>
      <c r="I1668" s="22"/>
    </row>
    <row r="1669" spans="1:9" x14ac:dyDescent="0.2">
      <c r="A1669" s="20">
        <v>44082</v>
      </c>
      <c r="B1669" s="7" t="s">
        <v>140</v>
      </c>
      <c r="C1669" s="7" t="s">
        <v>12</v>
      </c>
      <c r="D1669" s="7" t="s">
        <v>9</v>
      </c>
      <c r="E1669" s="22">
        <v>200</v>
      </c>
      <c r="F1669" s="22">
        <v>20</v>
      </c>
      <c r="G1669" s="22">
        <v>20</v>
      </c>
      <c r="H1669" s="22">
        <v>20</v>
      </c>
      <c r="I1669" s="22"/>
    </row>
    <row r="1670" spans="1:9" x14ac:dyDescent="0.2">
      <c r="A1670" s="20">
        <v>44083</v>
      </c>
      <c r="B1670" s="7" t="s">
        <v>226</v>
      </c>
      <c r="C1670" s="7" t="s">
        <v>12</v>
      </c>
      <c r="D1670" s="7" t="s">
        <v>71</v>
      </c>
      <c r="E1670" s="22">
        <v>100</v>
      </c>
      <c r="F1670" s="22">
        <v>1</v>
      </c>
      <c r="G1670" s="22">
        <v>1</v>
      </c>
      <c r="H1670" s="22">
        <v>1</v>
      </c>
      <c r="I1670" s="22"/>
    </row>
    <row r="1671" spans="1:9" x14ac:dyDescent="0.2">
      <c r="A1671" s="20">
        <v>44089</v>
      </c>
      <c r="B1671" s="7" t="s">
        <v>62</v>
      </c>
      <c r="C1671" s="7" t="s">
        <v>12</v>
      </c>
      <c r="D1671" s="7" t="s">
        <v>9</v>
      </c>
      <c r="E1671" s="22">
        <v>500</v>
      </c>
      <c r="F1671" s="22">
        <v>1</v>
      </c>
      <c r="G1671" s="22">
        <v>1</v>
      </c>
      <c r="H1671" s="22">
        <v>1</v>
      </c>
      <c r="I1671" s="22"/>
    </row>
    <row r="1672" spans="1:9" x14ac:dyDescent="0.2">
      <c r="A1672" s="20">
        <v>44091</v>
      </c>
      <c r="B1672" s="7" t="s">
        <v>75</v>
      </c>
      <c r="C1672" s="7" t="s">
        <v>12</v>
      </c>
      <c r="D1672" s="7" t="s">
        <v>7</v>
      </c>
      <c r="E1672" s="22">
        <v>100</v>
      </c>
      <c r="F1672" s="22">
        <v>1</v>
      </c>
      <c r="G1672" s="22">
        <v>1</v>
      </c>
      <c r="H1672" s="22">
        <v>1</v>
      </c>
      <c r="I1672" s="22"/>
    </row>
    <row r="1673" spans="1:9" x14ac:dyDescent="0.2">
      <c r="A1673" s="5">
        <f>A1672</f>
        <v>44091</v>
      </c>
      <c r="B1673" s="7" t="s">
        <v>157</v>
      </c>
      <c r="C1673" s="7" t="s">
        <v>12</v>
      </c>
      <c r="D1673" s="7" t="s">
        <v>6</v>
      </c>
      <c r="E1673" s="22">
        <v>100</v>
      </c>
      <c r="F1673" s="22">
        <v>1</v>
      </c>
      <c r="G1673" s="22">
        <v>1</v>
      </c>
      <c r="H1673" s="22">
        <v>1</v>
      </c>
      <c r="I1673" s="22"/>
    </row>
    <row r="1674" spans="1:9" x14ac:dyDescent="0.2">
      <c r="A1674" s="20">
        <v>44092</v>
      </c>
      <c r="B1674" s="7" t="s">
        <v>59</v>
      </c>
      <c r="C1674" s="7" t="s">
        <v>12</v>
      </c>
      <c r="D1674" s="7" t="s">
        <v>7</v>
      </c>
      <c r="E1674" s="22">
        <v>150</v>
      </c>
      <c r="F1674" s="22">
        <v>20</v>
      </c>
      <c r="G1674" s="22">
        <v>20</v>
      </c>
      <c r="H1674" s="22">
        <v>20</v>
      </c>
      <c r="I1674" s="22"/>
    </row>
    <row r="1675" spans="1:9" x14ac:dyDescent="0.2">
      <c r="A1675" s="5">
        <f>A1674</f>
        <v>44092</v>
      </c>
      <c r="B1675" s="7" t="s">
        <v>157</v>
      </c>
      <c r="C1675" s="7" t="s">
        <v>12</v>
      </c>
      <c r="D1675" s="7" t="s">
        <v>6</v>
      </c>
      <c r="E1675" s="22">
        <v>50</v>
      </c>
      <c r="F1675" s="22">
        <v>2</v>
      </c>
      <c r="G1675" s="22">
        <v>2</v>
      </c>
      <c r="H1675" s="22">
        <v>2</v>
      </c>
      <c r="I1675" s="22"/>
    </row>
    <row r="1676" spans="1:9" x14ac:dyDescent="0.2">
      <c r="A1676" s="20">
        <f>A1675</f>
        <v>44092</v>
      </c>
      <c r="B1676" s="7" t="s">
        <v>178</v>
      </c>
      <c r="C1676" s="7" t="s">
        <v>12</v>
      </c>
      <c r="D1676" s="7" t="s">
        <v>6</v>
      </c>
      <c r="E1676" s="22">
        <v>100</v>
      </c>
      <c r="F1676" s="22">
        <v>20</v>
      </c>
      <c r="G1676" s="22">
        <v>20</v>
      </c>
      <c r="H1676" s="22">
        <v>20</v>
      </c>
      <c r="I1676" s="22"/>
    </row>
    <row r="1677" spans="1:9" x14ac:dyDescent="0.2">
      <c r="A1677" s="20">
        <f>A1676</f>
        <v>44092</v>
      </c>
      <c r="B1677" s="7" t="s">
        <v>194</v>
      </c>
      <c r="C1677" s="7" t="s">
        <v>12</v>
      </c>
      <c r="D1677" s="7" t="s">
        <v>6</v>
      </c>
      <c r="E1677" s="22">
        <v>50</v>
      </c>
      <c r="F1677" s="22">
        <v>2</v>
      </c>
      <c r="G1677" s="22">
        <v>2</v>
      </c>
      <c r="H1677" s="22">
        <v>2</v>
      </c>
      <c r="I1677" s="22"/>
    </row>
    <row r="1678" spans="1:9" x14ac:dyDescent="0.2">
      <c r="A1678" s="20">
        <v>44095</v>
      </c>
      <c r="B1678" s="7" t="s">
        <v>194</v>
      </c>
      <c r="C1678" s="7" t="s">
        <v>12</v>
      </c>
      <c r="D1678" s="7" t="s">
        <v>6</v>
      </c>
      <c r="E1678" s="22">
        <v>50</v>
      </c>
      <c r="F1678" s="22">
        <v>1</v>
      </c>
      <c r="G1678" s="22">
        <v>1</v>
      </c>
      <c r="H1678" s="22">
        <v>1</v>
      </c>
      <c r="I1678" s="22"/>
    </row>
    <row r="1679" spans="1:9" x14ac:dyDescent="0.2">
      <c r="A1679" s="20">
        <v>44096</v>
      </c>
      <c r="B1679" s="7" t="s">
        <v>194</v>
      </c>
      <c r="C1679" s="7" t="s">
        <v>12</v>
      </c>
      <c r="D1679" s="7" t="s">
        <v>6</v>
      </c>
      <c r="E1679" s="22">
        <v>50</v>
      </c>
      <c r="F1679" s="22">
        <v>1</v>
      </c>
      <c r="G1679" s="22">
        <v>1</v>
      </c>
      <c r="H1679" s="22">
        <v>1</v>
      </c>
      <c r="I1679" s="22"/>
    </row>
    <row r="1680" spans="1:9" x14ac:dyDescent="0.2">
      <c r="A1680" s="20">
        <v>44112</v>
      </c>
      <c r="B1680" s="7" t="s">
        <v>134</v>
      </c>
      <c r="C1680" s="7" t="s">
        <v>12</v>
      </c>
      <c r="D1680" s="7" t="s">
        <v>6</v>
      </c>
      <c r="E1680" s="22">
        <v>200</v>
      </c>
      <c r="F1680" s="22">
        <v>10</v>
      </c>
      <c r="G1680" s="22">
        <v>10</v>
      </c>
      <c r="H1680" s="22">
        <v>10</v>
      </c>
      <c r="I1680" s="22"/>
    </row>
    <row r="1681" spans="1:9" x14ac:dyDescent="0.2">
      <c r="A1681" s="20">
        <v>44113</v>
      </c>
      <c r="B1681" s="7" t="s">
        <v>118</v>
      </c>
      <c r="C1681" s="7" t="s">
        <v>12</v>
      </c>
      <c r="D1681" s="7" t="s">
        <v>35</v>
      </c>
      <c r="E1681" s="22">
        <v>50</v>
      </c>
      <c r="F1681" s="22">
        <v>3</v>
      </c>
      <c r="G1681" s="22">
        <v>3</v>
      </c>
      <c r="H1681" s="22">
        <v>3</v>
      </c>
      <c r="I1681" s="22"/>
    </row>
    <row r="1682" spans="1:9" x14ac:dyDescent="0.2">
      <c r="A1682" s="20">
        <v>44116</v>
      </c>
      <c r="B1682" s="7" t="s">
        <v>195</v>
      </c>
      <c r="C1682" s="7" t="s">
        <v>12</v>
      </c>
      <c r="D1682" s="7" t="s">
        <v>7</v>
      </c>
      <c r="E1682" s="22">
        <v>100</v>
      </c>
      <c r="F1682" s="22">
        <v>15</v>
      </c>
      <c r="G1682" s="22">
        <v>15</v>
      </c>
      <c r="H1682" s="22">
        <v>15</v>
      </c>
      <c r="I1682" s="22"/>
    </row>
    <row r="1683" spans="1:9" x14ac:dyDescent="0.2">
      <c r="A1683" s="20">
        <f>A1682</f>
        <v>44116</v>
      </c>
      <c r="B1683" s="7" t="s">
        <v>160</v>
      </c>
      <c r="C1683" s="7" t="s">
        <v>12</v>
      </c>
      <c r="D1683" s="7" t="s">
        <v>6</v>
      </c>
      <c r="E1683" s="22">
        <v>100</v>
      </c>
      <c r="F1683" s="22">
        <v>15</v>
      </c>
      <c r="G1683" s="22">
        <v>15</v>
      </c>
      <c r="H1683" s="22">
        <v>15</v>
      </c>
      <c r="I1683" s="22"/>
    </row>
    <row r="1684" spans="1:9" x14ac:dyDescent="0.2">
      <c r="A1684" s="20">
        <v>44119</v>
      </c>
      <c r="B1684" s="7" t="s">
        <v>118</v>
      </c>
      <c r="C1684" s="7" t="s">
        <v>12</v>
      </c>
      <c r="D1684" s="7" t="s">
        <v>35</v>
      </c>
      <c r="E1684" s="22">
        <v>50</v>
      </c>
      <c r="F1684" s="22">
        <v>30</v>
      </c>
      <c r="G1684" s="22">
        <v>30</v>
      </c>
      <c r="H1684" s="22">
        <v>30</v>
      </c>
      <c r="I1684" s="22"/>
    </row>
    <row r="1685" spans="1:9" x14ac:dyDescent="0.2">
      <c r="A1685" s="20">
        <f>A1684</f>
        <v>44119</v>
      </c>
      <c r="B1685" s="7" t="s">
        <v>31</v>
      </c>
      <c r="C1685" s="7" t="s">
        <v>12</v>
      </c>
      <c r="D1685" s="7" t="s">
        <v>7</v>
      </c>
      <c r="E1685" s="22">
        <v>100</v>
      </c>
      <c r="F1685" s="22">
        <v>1</v>
      </c>
      <c r="G1685" s="22">
        <v>1</v>
      </c>
      <c r="H1685" s="22">
        <v>1</v>
      </c>
      <c r="I1685" s="22"/>
    </row>
    <row r="1686" spans="1:9" x14ac:dyDescent="0.2">
      <c r="A1686" s="20">
        <v>44123</v>
      </c>
      <c r="B1686" s="7" t="s">
        <v>250</v>
      </c>
      <c r="C1686" s="7" t="s">
        <v>12</v>
      </c>
      <c r="D1686" s="7" t="s">
        <v>71</v>
      </c>
      <c r="E1686" s="22">
        <v>100</v>
      </c>
      <c r="F1686" s="22">
        <v>10</v>
      </c>
      <c r="G1686" s="22">
        <v>10</v>
      </c>
      <c r="H1686" s="22">
        <v>10</v>
      </c>
      <c r="I1686" s="22"/>
    </row>
    <row r="1687" spans="1:9" x14ac:dyDescent="0.2">
      <c r="A1687" s="20">
        <f>A1686</f>
        <v>44123</v>
      </c>
      <c r="B1687" s="7" t="s">
        <v>166</v>
      </c>
      <c r="C1687" s="7" t="s">
        <v>12</v>
      </c>
      <c r="D1687" s="7" t="s">
        <v>6</v>
      </c>
      <c r="E1687" s="22">
        <v>50</v>
      </c>
      <c r="F1687" s="22">
        <v>6</v>
      </c>
      <c r="G1687" s="22">
        <v>6</v>
      </c>
      <c r="H1687" s="22">
        <v>6</v>
      </c>
      <c r="I1687" s="22"/>
    </row>
    <row r="1688" spans="1:9" x14ac:dyDescent="0.2">
      <c r="A1688" s="20">
        <v>44124</v>
      </c>
      <c r="B1688" s="7" t="s">
        <v>31</v>
      </c>
      <c r="C1688" s="7" t="s">
        <v>12</v>
      </c>
      <c r="D1688" s="7" t="s">
        <v>7</v>
      </c>
      <c r="E1688" s="22">
        <v>200</v>
      </c>
      <c r="F1688" s="22">
        <v>1</v>
      </c>
      <c r="G1688" s="22">
        <v>1</v>
      </c>
      <c r="H1688" s="22">
        <v>1</v>
      </c>
      <c r="I1688" s="22"/>
    </row>
    <row r="1689" spans="1:9" x14ac:dyDescent="0.2">
      <c r="A1689" s="20">
        <v>44125</v>
      </c>
      <c r="B1689" s="7" t="s">
        <v>122</v>
      </c>
      <c r="C1689" s="7" t="s">
        <v>12</v>
      </c>
      <c r="D1689" s="7" t="s">
        <v>23</v>
      </c>
      <c r="E1689" s="22">
        <v>500</v>
      </c>
      <c r="F1689" s="22">
        <v>100</v>
      </c>
      <c r="G1689" s="22">
        <v>100</v>
      </c>
      <c r="H1689" s="22">
        <v>100</v>
      </c>
      <c r="I1689" s="22"/>
    </row>
    <row r="1690" spans="1:9" x14ac:dyDescent="0.2">
      <c r="A1690" s="20">
        <v>44127</v>
      </c>
      <c r="B1690" s="7" t="s">
        <v>31</v>
      </c>
      <c r="C1690" s="7" t="s">
        <v>12</v>
      </c>
      <c r="D1690" s="7" t="s">
        <v>7</v>
      </c>
      <c r="E1690" s="22">
        <v>350</v>
      </c>
      <c r="F1690" s="22">
        <v>1</v>
      </c>
      <c r="G1690" s="22">
        <v>1</v>
      </c>
      <c r="H1690" s="22">
        <v>1</v>
      </c>
      <c r="I1690" s="22"/>
    </row>
    <row r="1691" spans="1:9" x14ac:dyDescent="0.2">
      <c r="A1691" s="20">
        <v>44144</v>
      </c>
      <c r="B1691" s="7" t="s">
        <v>237</v>
      </c>
      <c r="C1691" s="7" t="s">
        <v>12</v>
      </c>
      <c r="D1691" s="7" t="s">
        <v>71</v>
      </c>
      <c r="E1691" s="22">
        <v>100</v>
      </c>
      <c r="F1691" s="22">
        <v>30</v>
      </c>
      <c r="G1691" s="22">
        <v>30</v>
      </c>
      <c r="H1691" s="22">
        <v>30</v>
      </c>
      <c r="I1691" s="22"/>
    </row>
    <row r="1692" spans="1:9" x14ac:dyDescent="0.2">
      <c r="A1692" s="20">
        <v>44152</v>
      </c>
      <c r="B1692" s="7" t="s">
        <v>158</v>
      </c>
      <c r="C1692" s="7" t="s">
        <v>12</v>
      </c>
      <c r="D1692" s="7" t="s">
        <v>35</v>
      </c>
      <c r="E1692" s="22">
        <v>100</v>
      </c>
      <c r="F1692" s="22">
        <v>1</v>
      </c>
      <c r="G1692" s="22">
        <v>1</v>
      </c>
      <c r="H1692" s="22">
        <v>1</v>
      </c>
      <c r="I1692" s="22"/>
    </row>
    <row r="1693" spans="1:9" x14ac:dyDescent="0.2">
      <c r="A1693" s="20">
        <v>44153</v>
      </c>
      <c r="B1693" s="7" t="s">
        <v>72</v>
      </c>
      <c r="C1693" s="7" t="s">
        <v>12</v>
      </c>
      <c r="D1693" s="7" t="s">
        <v>35</v>
      </c>
      <c r="E1693" s="22">
        <v>200</v>
      </c>
      <c r="F1693" s="22">
        <v>120</v>
      </c>
      <c r="G1693" s="22">
        <v>120</v>
      </c>
      <c r="H1693" s="22">
        <v>120</v>
      </c>
      <c r="I1693" s="22"/>
    </row>
    <row r="1694" spans="1:9" x14ac:dyDescent="0.2">
      <c r="A1694" s="5">
        <f>A1693</f>
        <v>44153</v>
      </c>
      <c r="B1694" s="7" t="s">
        <v>31</v>
      </c>
      <c r="C1694" s="7" t="s">
        <v>12</v>
      </c>
      <c r="D1694" s="7" t="s">
        <v>7</v>
      </c>
      <c r="E1694" s="22">
        <v>150</v>
      </c>
      <c r="F1694" s="22">
        <v>2</v>
      </c>
      <c r="G1694" s="22">
        <v>2</v>
      </c>
      <c r="H1694" s="22">
        <v>2</v>
      </c>
      <c r="I1694" s="22"/>
    </row>
    <row r="1695" spans="1:9" x14ac:dyDescent="0.2">
      <c r="A1695" s="20">
        <f>A1694</f>
        <v>44153</v>
      </c>
      <c r="B1695" s="7" t="s">
        <v>20</v>
      </c>
      <c r="C1695" s="7" t="s">
        <v>12</v>
      </c>
      <c r="D1695" s="7" t="s">
        <v>7</v>
      </c>
      <c r="E1695" s="22">
        <v>50</v>
      </c>
      <c r="F1695" s="22">
        <v>1</v>
      </c>
      <c r="G1695" s="22">
        <v>1</v>
      </c>
      <c r="H1695" s="22">
        <v>1</v>
      </c>
      <c r="I1695" s="22"/>
    </row>
    <row r="1696" spans="1:9" x14ac:dyDescent="0.2">
      <c r="A1696" s="20">
        <v>44154</v>
      </c>
      <c r="B1696" s="7" t="s">
        <v>150</v>
      </c>
      <c r="C1696" s="7" t="s">
        <v>12</v>
      </c>
      <c r="D1696" s="7" t="s">
        <v>151</v>
      </c>
      <c r="E1696" s="22">
        <v>500</v>
      </c>
      <c r="F1696" s="22">
        <v>1</v>
      </c>
      <c r="G1696" s="22">
        <v>1</v>
      </c>
      <c r="H1696" s="22">
        <v>1</v>
      </c>
      <c r="I1696" s="22"/>
    </row>
    <row r="1697" spans="1:9" x14ac:dyDescent="0.2">
      <c r="A1697" s="20">
        <f>A1696</f>
        <v>44154</v>
      </c>
      <c r="B1697" s="7" t="s">
        <v>164</v>
      </c>
      <c r="C1697" s="7" t="s">
        <v>12</v>
      </c>
      <c r="D1697" s="7" t="s">
        <v>151</v>
      </c>
      <c r="E1697" s="22">
        <v>550</v>
      </c>
      <c r="F1697" s="22">
        <v>2</v>
      </c>
      <c r="G1697" s="22">
        <v>2</v>
      </c>
      <c r="H1697" s="22">
        <v>2</v>
      </c>
      <c r="I1697" s="22"/>
    </row>
    <row r="1698" spans="1:9" x14ac:dyDescent="0.2">
      <c r="A1698" s="20">
        <v>44155</v>
      </c>
      <c r="B1698" s="7" t="s">
        <v>75</v>
      </c>
      <c r="C1698" s="7" t="s">
        <v>12</v>
      </c>
      <c r="D1698" s="7" t="s">
        <v>7</v>
      </c>
      <c r="E1698" s="22">
        <v>100</v>
      </c>
      <c r="F1698" s="22">
        <v>1</v>
      </c>
      <c r="G1698" s="22">
        <v>1</v>
      </c>
      <c r="H1698" s="22">
        <v>1</v>
      </c>
      <c r="I1698" s="22"/>
    </row>
    <row r="1699" spans="1:9" x14ac:dyDescent="0.2">
      <c r="A1699" s="20">
        <v>44158</v>
      </c>
      <c r="B1699" s="7" t="s">
        <v>141</v>
      </c>
      <c r="C1699" s="7" t="s">
        <v>12</v>
      </c>
      <c r="D1699" s="7" t="s">
        <v>6</v>
      </c>
      <c r="E1699" s="22">
        <v>50</v>
      </c>
      <c r="F1699" s="22">
        <v>1</v>
      </c>
      <c r="G1699" s="22">
        <v>1</v>
      </c>
      <c r="H1699" s="22">
        <v>1</v>
      </c>
      <c r="I1699" s="22"/>
    </row>
    <row r="1700" spans="1:9" x14ac:dyDescent="0.2">
      <c r="A1700" s="20">
        <f t="shared" ref="A1700:A1706" si="54">A1699</f>
        <v>44158</v>
      </c>
      <c r="B1700" s="7" t="s">
        <v>119</v>
      </c>
      <c r="C1700" s="7" t="s">
        <v>12</v>
      </c>
      <c r="D1700" s="7" t="s">
        <v>35</v>
      </c>
      <c r="E1700" s="22">
        <v>500</v>
      </c>
      <c r="F1700" s="22">
        <v>13</v>
      </c>
      <c r="G1700" s="22">
        <v>13</v>
      </c>
      <c r="H1700" s="22">
        <v>13</v>
      </c>
      <c r="I1700" s="22"/>
    </row>
    <row r="1701" spans="1:9" x14ac:dyDescent="0.2">
      <c r="A1701" s="20">
        <f t="shared" si="54"/>
        <v>44158</v>
      </c>
      <c r="B1701" s="7" t="s">
        <v>258</v>
      </c>
      <c r="C1701" s="7" t="s">
        <v>12</v>
      </c>
      <c r="D1701" s="7" t="s">
        <v>7</v>
      </c>
      <c r="E1701" s="22">
        <v>300</v>
      </c>
      <c r="F1701" s="22">
        <v>1</v>
      </c>
      <c r="G1701" s="22">
        <v>1</v>
      </c>
      <c r="H1701" s="22">
        <v>1</v>
      </c>
      <c r="I1701" s="22"/>
    </row>
    <row r="1702" spans="1:9" x14ac:dyDescent="0.2">
      <c r="A1702" s="20">
        <f t="shared" si="54"/>
        <v>44158</v>
      </c>
      <c r="B1702" s="7" t="s">
        <v>346</v>
      </c>
      <c r="C1702" s="7" t="s">
        <v>12</v>
      </c>
      <c r="D1702" s="7" t="s">
        <v>23</v>
      </c>
      <c r="E1702" s="22">
        <v>1750</v>
      </c>
      <c r="F1702" s="22">
        <v>5</v>
      </c>
      <c r="G1702" s="22">
        <v>1</v>
      </c>
      <c r="H1702" s="22">
        <v>1</v>
      </c>
      <c r="I1702" s="22"/>
    </row>
    <row r="1703" spans="1:9" x14ac:dyDescent="0.2">
      <c r="A1703" s="20">
        <f t="shared" si="54"/>
        <v>44158</v>
      </c>
      <c r="B1703" s="7" t="s">
        <v>134</v>
      </c>
      <c r="C1703" s="7" t="s">
        <v>12</v>
      </c>
      <c r="D1703" s="7" t="s">
        <v>6</v>
      </c>
      <c r="E1703" s="22">
        <v>100</v>
      </c>
      <c r="F1703" s="22">
        <v>2</v>
      </c>
      <c r="G1703" s="22">
        <v>2</v>
      </c>
      <c r="H1703" s="22">
        <v>2</v>
      </c>
      <c r="I1703" s="22"/>
    </row>
    <row r="1704" spans="1:9" x14ac:dyDescent="0.2">
      <c r="A1704" s="20">
        <f t="shared" si="54"/>
        <v>44158</v>
      </c>
      <c r="B1704" s="7" t="s">
        <v>203</v>
      </c>
      <c r="C1704" s="7" t="s">
        <v>12</v>
      </c>
      <c r="D1704" s="7" t="s">
        <v>6</v>
      </c>
      <c r="E1704" s="22">
        <v>50</v>
      </c>
      <c r="F1704" s="22">
        <v>1</v>
      </c>
      <c r="G1704" s="22">
        <v>1</v>
      </c>
      <c r="H1704" s="22">
        <v>1</v>
      </c>
      <c r="I1704" s="22"/>
    </row>
    <row r="1705" spans="1:9" x14ac:dyDescent="0.2">
      <c r="A1705" s="20">
        <f t="shared" si="54"/>
        <v>44158</v>
      </c>
      <c r="B1705" s="7" t="s">
        <v>31</v>
      </c>
      <c r="C1705" s="7" t="s">
        <v>12</v>
      </c>
      <c r="D1705" s="7" t="s">
        <v>7</v>
      </c>
      <c r="E1705" s="22">
        <v>250</v>
      </c>
      <c r="F1705" s="22">
        <v>1</v>
      </c>
      <c r="G1705" s="22">
        <v>1</v>
      </c>
      <c r="H1705" s="22">
        <v>1</v>
      </c>
      <c r="I1705" s="22"/>
    </row>
    <row r="1706" spans="1:9" x14ac:dyDescent="0.2">
      <c r="A1706" s="20">
        <f t="shared" si="54"/>
        <v>44158</v>
      </c>
      <c r="B1706" s="7" t="s">
        <v>166</v>
      </c>
      <c r="C1706" s="7" t="s">
        <v>12</v>
      </c>
      <c r="D1706" s="7" t="s">
        <v>6</v>
      </c>
      <c r="E1706" s="22">
        <v>50</v>
      </c>
      <c r="F1706" s="22">
        <v>2</v>
      </c>
      <c r="G1706" s="22">
        <v>2</v>
      </c>
      <c r="H1706" s="22">
        <v>2</v>
      </c>
      <c r="I1706" s="22"/>
    </row>
    <row r="1707" spans="1:9" x14ac:dyDescent="0.2">
      <c r="A1707" s="20">
        <v>44162</v>
      </c>
      <c r="B1707" s="7" t="s">
        <v>19</v>
      </c>
      <c r="C1707" s="7" t="s">
        <v>12</v>
      </c>
      <c r="D1707" s="7" t="s">
        <v>35</v>
      </c>
      <c r="E1707" s="22">
        <v>50</v>
      </c>
      <c r="F1707" s="22">
        <v>20</v>
      </c>
      <c r="G1707" s="22">
        <v>20</v>
      </c>
      <c r="H1707" s="22">
        <v>20</v>
      </c>
      <c r="I1707" s="22"/>
    </row>
    <row r="1708" spans="1:9" x14ac:dyDescent="0.2">
      <c r="A1708" s="20">
        <f>A1707</f>
        <v>44162</v>
      </c>
      <c r="B1708" s="7" t="s">
        <v>202</v>
      </c>
      <c r="C1708" s="7" t="s">
        <v>12</v>
      </c>
      <c r="D1708" s="7" t="s">
        <v>35</v>
      </c>
      <c r="E1708" s="22">
        <v>50</v>
      </c>
      <c r="F1708" s="22">
        <v>20</v>
      </c>
      <c r="G1708" s="22">
        <v>20</v>
      </c>
      <c r="H1708" s="22">
        <v>20</v>
      </c>
      <c r="I1708" s="22"/>
    </row>
    <row r="1709" spans="1:9" x14ac:dyDescent="0.2">
      <c r="A1709" s="20">
        <v>44165</v>
      </c>
      <c r="B1709" s="7" t="s">
        <v>341</v>
      </c>
      <c r="C1709" s="7" t="s">
        <v>12</v>
      </c>
      <c r="D1709" s="7" t="s">
        <v>81</v>
      </c>
      <c r="E1709" s="22">
        <v>50</v>
      </c>
      <c r="F1709" s="22">
        <v>20</v>
      </c>
      <c r="G1709" s="22">
        <v>20</v>
      </c>
      <c r="H1709" s="22">
        <v>20</v>
      </c>
      <c r="I1709" s="22"/>
    </row>
    <row r="1710" spans="1:9" x14ac:dyDescent="0.2">
      <c r="A1710" s="20">
        <v>44168</v>
      </c>
      <c r="B1710" s="7" t="s">
        <v>160</v>
      </c>
      <c r="C1710" s="7" t="s">
        <v>12</v>
      </c>
      <c r="D1710" s="7" t="s">
        <v>6</v>
      </c>
      <c r="E1710" s="22">
        <v>100</v>
      </c>
      <c r="F1710" s="22">
        <v>20</v>
      </c>
      <c r="G1710" s="22">
        <v>20</v>
      </c>
      <c r="H1710" s="22">
        <v>20</v>
      </c>
      <c r="I1710" s="22"/>
    </row>
    <row r="1711" spans="1:9" x14ac:dyDescent="0.2">
      <c r="A1711" s="20">
        <v>44179</v>
      </c>
      <c r="B1711" s="7" t="s">
        <v>127</v>
      </c>
      <c r="C1711" s="7" t="s">
        <v>12</v>
      </c>
      <c r="D1711" s="7" t="s">
        <v>81</v>
      </c>
      <c r="E1711" s="22">
        <v>50</v>
      </c>
      <c r="F1711" s="22">
        <v>20</v>
      </c>
      <c r="G1711" s="22">
        <v>20</v>
      </c>
      <c r="H1711" s="22">
        <v>20</v>
      </c>
      <c r="I1711" s="22"/>
    </row>
    <row r="1712" spans="1:9" x14ac:dyDescent="0.2">
      <c r="A1712" s="5">
        <f>A1711</f>
        <v>44179</v>
      </c>
      <c r="B1712" s="7" t="s">
        <v>293</v>
      </c>
      <c r="C1712" s="7" t="s">
        <v>12</v>
      </c>
      <c r="D1712" s="7" t="s">
        <v>81</v>
      </c>
      <c r="E1712" s="22">
        <v>50</v>
      </c>
      <c r="F1712" s="22">
        <v>30</v>
      </c>
      <c r="G1712" s="22">
        <v>30</v>
      </c>
      <c r="H1712" s="22">
        <v>30</v>
      </c>
      <c r="I1712" s="22"/>
    </row>
    <row r="1713" spans="1:9" x14ac:dyDescent="0.2">
      <c r="A1713" s="5">
        <f>A1712</f>
        <v>44179</v>
      </c>
      <c r="B1713" s="7" t="s">
        <v>277</v>
      </c>
      <c r="C1713" s="7" t="s">
        <v>12</v>
      </c>
      <c r="D1713" s="7" t="s">
        <v>81</v>
      </c>
      <c r="E1713" s="22">
        <v>300</v>
      </c>
      <c r="F1713" s="22">
        <v>50</v>
      </c>
      <c r="G1713" s="22">
        <v>50</v>
      </c>
      <c r="H1713" s="22">
        <v>50</v>
      </c>
      <c r="I1713" s="22"/>
    </row>
    <row r="1714" spans="1:9" x14ac:dyDescent="0.2">
      <c r="A1714" s="20">
        <v>44186</v>
      </c>
      <c r="B1714" s="7" t="s">
        <v>119</v>
      </c>
      <c r="C1714" s="7" t="s">
        <v>12</v>
      </c>
      <c r="D1714" s="7" t="s">
        <v>35</v>
      </c>
      <c r="E1714" s="17">
        <v>100</v>
      </c>
      <c r="F1714" s="22">
        <v>10</v>
      </c>
      <c r="G1714" s="22">
        <v>10</v>
      </c>
      <c r="H1714" s="22">
        <v>10</v>
      </c>
      <c r="I1714" s="22"/>
    </row>
    <row r="1715" spans="1:9" x14ac:dyDescent="0.2">
      <c r="A1715" s="5">
        <f>A1714</f>
        <v>44186</v>
      </c>
      <c r="B1715" s="7" t="s">
        <v>179</v>
      </c>
      <c r="C1715" s="7" t="s">
        <v>12</v>
      </c>
      <c r="D1715" s="7" t="s">
        <v>23</v>
      </c>
      <c r="E1715" s="17">
        <v>500</v>
      </c>
      <c r="F1715" s="22">
        <v>35</v>
      </c>
      <c r="G1715" s="22">
        <v>35</v>
      </c>
      <c r="H1715" s="22">
        <v>35</v>
      </c>
      <c r="I1715" s="22"/>
    </row>
    <row r="1716" spans="1:9" x14ac:dyDescent="0.2">
      <c r="A1716" s="5">
        <f>A1715</f>
        <v>44186</v>
      </c>
      <c r="B1716" s="7" t="s">
        <v>277</v>
      </c>
      <c r="C1716" s="7" t="s">
        <v>12</v>
      </c>
      <c r="D1716" s="7" t="s">
        <v>81</v>
      </c>
      <c r="E1716" s="17">
        <v>350</v>
      </c>
      <c r="F1716" s="22">
        <v>100</v>
      </c>
      <c r="G1716" s="22">
        <v>100</v>
      </c>
      <c r="H1716" s="22">
        <v>100</v>
      </c>
      <c r="I1716" s="22"/>
    </row>
    <row r="1717" spans="1:9" x14ac:dyDescent="0.2">
      <c r="A1717" s="20">
        <v>44187</v>
      </c>
      <c r="B1717" s="7" t="s">
        <v>223</v>
      </c>
      <c r="C1717" s="7" t="s">
        <v>12</v>
      </c>
      <c r="D1717" s="7" t="s">
        <v>35</v>
      </c>
      <c r="E1717" s="17">
        <v>50</v>
      </c>
      <c r="F1717" s="22">
        <v>50</v>
      </c>
      <c r="G1717" s="22">
        <v>50</v>
      </c>
      <c r="H1717" s="22">
        <v>50</v>
      </c>
      <c r="I1717" s="22"/>
    </row>
    <row r="1718" spans="1:9" x14ac:dyDescent="0.2">
      <c r="A1718" s="5">
        <f>A1717</f>
        <v>44187</v>
      </c>
      <c r="B1718" s="7" t="s">
        <v>277</v>
      </c>
      <c r="C1718" s="7" t="s">
        <v>12</v>
      </c>
      <c r="D1718" s="7" t="s">
        <v>81</v>
      </c>
      <c r="E1718" s="17">
        <v>450</v>
      </c>
      <c r="F1718" s="22">
        <v>75</v>
      </c>
      <c r="G1718" s="22">
        <v>75</v>
      </c>
      <c r="H1718" s="22">
        <v>75</v>
      </c>
      <c r="I1718" s="22"/>
    </row>
    <row r="1719" spans="1:9" x14ac:dyDescent="0.2">
      <c r="A1719" s="20">
        <v>44188</v>
      </c>
      <c r="B1719" s="7" t="s">
        <v>152</v>
      </c>
      <c r="C1719" s="7" t="s">
        <v>12</v>
      </c>
      <c r="D1719" s="7" t="s">
        <v>35</v>
      </c>
      <c r="E1719" s="17">
        <v>300</v>
      </c>
      <c r="F1719" s="22">
        <v>10</v>
      </c>
      <c r="G1719" s="22">
        <v>10</v>
      </c>
      <c r="H1719" s="22">
        <v>10</v>
      </c>
      <c r="I1719" s="22"/>
    </row>
    <row r="1720" spans="1:9" x14ac:dyDescent="0.2">
      <c r="A1720" s="20">
        <f t="shared" ref="A1720:A1730" si="55">A1719</f>
        <v>44188</v>
      </c>
      <c r="B1720" s="7" t="s">
        <v>179</v>
      </c>
      <c r="C1720" s="7" t="s">
        <v>12</v>
      </c>
      <c r="D1720" s="7" t="s">
        <v>23</v>
      </c>
      <c r="E1720" s="17">
        <v>400</v>
      </c>
      <c r="F1720" s="22">
        <v>80</v>
      </c>
      <c r="G1720" s="22">
        <v>80</v>
      </c>
      <c r="H1720" s="22">
        <v>80</v>
      </c>
      <c r="I1720" s="22"/>
    </row>
    <row r="1721" spans="1:9" x14ac:dyDescent="0.2">
      <c r="A1721" s="20">
        <f t="shared" si="55"/>
        <v>44188</v>
      </c>
      <c r="B1721" s="7" t="s">
        <v>19</v>
      </c>
      <c r="C1721" s="7" t="s">
        <v>12</v>
      </c>
      <c r="D1721" s="7" t="s">
        <v>35</v>
      </c>
      <c r="E1721" s="17">
        <v>500</v>
      </c>
      <c r="F1721" s="22">
        <v>60</v>
      </c>
      <c r="G1721" s="22">
        <v>2</v>
      </c>
      <c r="H1721" s="22">
        <v>2</v>
      </c>
      <c r="I1721" s="22"/>
    </row>
    <row r="1722" spans="1:9" x14ac:dyDescent="0.2">
      <c r="A1722" s="20">
        <f t="shared" si="55"/>
        <v>44188</v>
      </c>
      <c r="B1722" s="7" t="s">
        <v>108</v>
      </c>
      <c r="C1722" s="7" t="s">
        <v>12</v>
      </c>
      <c r="D1722" s="7" t="s">
        <v>35</v>
      </c>
      <c r="E1722" s="17">
        <v>150</v>
      </c>
      <c r="F1722" s="22">
        <v>40</v>
      </c>
      <c r="G1722" s="22">
        <v>10</v>
      </c>
      <c r="H1722" s="22">
        <v>10</v>
      </c>
      <c r="I1722" s="22"/>
    </row>
    <row r="1723" spans="1:9" x14ac:dyDescent="0.2">
      <c r="A1723" s="20">
        <f t="shared" si="55"/>
        <v>44188</v>
      </c>
      <c r="B1723" s="7" t="s">
        <v>72</v>
      </c>
      <c r="C1723" s="7" t="s">
        <v>12</v>
      </c>
      <c r="D1723" s="7" t="s">
        <v>35</v>
      </c>
      <c r="E1723" s="17">
        <v>100</v>
      </c>
      <c r="F1723" s="22">
        <v>150</v>
      </c>
      <c r="G1723" s="22">
        <v>150</v>
      </c>
      <c r="H1723" s="22">
        <v>150</v>
      </c>
      <c r="I1723" s="22"/>
    </row>
    <row r="1724" spans="1:9" x14ac:dyDescent="0.2">
      <c r="A1724" s="20">
        <f t="shared" si="55"/>
        <v>44188</v>
      </c>
      <c r="B1724" s="7" t="s">
        <v>88</v>
      </c>
      <c r="C1724" s="7" t="s">
        <v>12</v>
      </c>
      <c r="D1724" s="7" t="s">
        <v>6</v>
      </c>
      <c r="E1724" s="17">
        <v>50</v>
      </c>
      <c r="F1724" s="22">
        <v>1</v>
      </c>
      <c r="G1724" s="22">
        <v>1</v>
      </c>
      <c r="H1724" s="22">
        <v>1</v>
      </c>
      <c r="I1724" s="22"/>
    </row>
    <row r="1725" spans="1:9" x14ac:dyDescent="0.2">
      <c r="A1725" s="20">
        <f t="shared" si="55"/>
        <v>44188</v>
      </c>
      <c r="B1725" s="7" t="s">
        <v>139</v>
      </c>
      <c r="C1725" s="7" t="s">
        <v>12</v>
      </c>
      <c r="D1725" s="7" t="s">
        <v>35</v>
      </c>
      <c r="E1725" s="17">
        <v>100</v>
      </c>
      <c r="F1725" s="22">
        <v>5</v>
      </c>
      <c r="G1725" s="22">
        <v>5</v>
      </c>
      <c r="H1725" s="22">
        <v>5</v>
      </c>
      <c r="I1725" s="22"/>
    </row>
    <row r="1726" spans="1:9" x14ac:dyDescent="0.2">
      <c r="A1726" s="20">
        <f t="shared" si="55"/>
        <v>44188</v>
      </c>
      <c r="B1726" s="7" t="s">
        <v>205</v>
      </c>
      <c r="C1726" s="7" t="s">
        <v>12</v>
      </c>
      <c r="D1726" s="7" t="s">
        <v>35</v>
      </c>
      <c r="E1726" s="17">
        <v>350</v>
      </c>
      <c r="F1726" s="22">
        <v>1</v>
      </c>
      <c r="G1726" s="22">
        <v>1</v>
      </c>
      <c r="H1726" s="22">
        <v>1</v>
      </c>
      <c r="I1726" s="22"/>
    </row>
    <row r="1727" spans="1:9" x14ac:dyDescent="0.2">
      <c r="A1727" s="20">
        <f t="shared" si="55"/>
        <v>44188</v>
      </c>
      <c r="B1727" s="7" t="s">
        <v>238</v>
      </c>
      <c r="C1727" s="7" t="s">
        <v>12</v>
      </c>
      <c r="D1727" s="7" t="s">
        <v>23</v>
      </c>
      <c r="E1727" s="17">
        <v>800</v>
      </c>
      <c r="F1727" s="22">
        <v>120</v>
      </c>
      <c r="G1727" s="22">
        <v>5</v>
      </c>
      <c r="H1727" s="22">
        <v>5</v>
      </c>
      <c r="I1727" s="22"/>
    </row>
    <row r="1728" spans="1:9" x14ac:dyDescent="0.2">
      <c r="A1728" s="20">
        <f t="shared" si="55"/>
        <v>44188</v>
      </c>
      <c r="B1728" s="7" t="s">
        <v>57</v>
      </c>
      <c r="C1728" s="7" t="s">
        <v>12</v>
      </c>
      <c r="D1728" s="7" t="s">
        <v>35</v>
      </c>
      <c r="E1728" s="17">
        <v>350</v>
      </c>
      <c r="F1728" s="22">
        <v>30</v>
      </c>
      <c r="G1728" s="22">
        <v>30</v>
      </c>
      <c r="H1728" s="22">
        <v>30</v>
      </c>
      <c r="I1728" s="22"/>
    </row>
    <row r="1729" spans="1:9" x14ac:dyDescent="0.2">
      <c r="A1729" s="20">
        <f t="shared" si="55"/>
        <v>44188</v>
      </c>
      <c r="B1729" s="7" t="s">
        <v>221</v>
      </c>
      <c r="C1729" s="7" t="s">
        <v>12</v>
      </c>
      <c r="D1729" s="7" t="s">
        <v>35</v>
      </c>
      <c r="E1729" s="17">
        <v>150</v>
      </c>
      <c r="F1729" s="22">
        <v>1</v>
      </c>
      <c r="G1729" s="22">
        <v>1</v>
      </c>
      <c r="H1729" s="22">
        <v>1</v>
      </c>
      <c r="I1729" s="22"/>
    </row>
    <row r="1730" spans="1:9" x14ac:dyDescent="0.2">
      <c r="A1730" s="20">
        <f t="shared" si="55"/>
        <v>44188</v>
      </c>
      <c r="B1730" s="7" t="s">
        <v>277</v>
      </c>
      <c r="C1730" s="7" t="s">
        <v>12</v>
      </c>
      <c r="D1730" s="7" t="s">
        <v>81</v>
      </c>
      <c r="E1730" s="17">
        <v>100</v>
      </c>
      <c r="F1730" s="22">
        <v>5</v>
      </c>
      <c r="G1730" s="22">
        <v>5</v>
      </c>
      <c r="H1730" s="22">
        <v>5</v>
      </c>
      <c r="I1730" s="22"/>
    </row>
    <row r="1731" spans="1:9" x14ac:dyDescent="0.2">
      <c r="A1731" s="20">
        <v>44204</v>
      </c>
      <c r="B1731" s="7" t="s">
        <v>87</v>
      </c>
      <c r="C1731" s="7" t="s">
        <v>12</v>
      </c>
      <c r="D1731" s="7" t="s">
        <v>35</v>
      </c>
      <c r="E1731" s="17">
        <v>500</v>
      </c>
      <c r="F1731" s="22">
        <v>60</v>
      </c>
      <c r="G1731" s="22">
        <v>60</v>
      </c>
      <c r="H1731" s="22">
        <v>60</v>
      </c>
      <c r="I1731" s="22"/>
    </row>
    <row r="1732" spans="1:9" x14ac:dyDescent="0.2">
      <c r="A1732" s="5">
        <f>A1731</f>
        <v>44204</v>
      </c>
      <c r="B1732" s="7" t="s">
        <v>277</v>
      </c>
      <c r="C1732" s="7" t="s">
        <v>12</v>
      </c>
      <c r="D1732" s="7" t="s">
        <v>81</v>
      </c>
      <c r="E1732" s="17">
        <v>600</v>
      </c>
      <c r="F1732" s="22">
        <v>40</v>
      </c>
      <c r="G1732" s="22">
        <v>1</v>
      </c>
      <c r="H1732" s="22">
        <v>1</v>
      </c>
      <c r="I1732" s="22"/>
    </row>
    <row r="1733" spans="1:9" x14ac:dyDescent="0.2">
      <c r="A1733" s="20">
        <v>44210</v>
      </c>
      <c r="B1733" s="7" t="s">
        <v>191</v>
      </c>
      <c r="C1733" s="7" t="s">
        <v>12</v>
      </c>
      <c r="D1733" s="7" t="s">
        <v>35</v>
      </c>
      <c r="E1733" s="17">
        <v>250</v>
      </c>
      <c r="F1733" s="22">
        <v>15</v>
      </c>
      <c r="G1733" s="22">
        <v>15</v>
      </c>
      <c r="H1733" s="22">
        <v>15</v>
      </c>
      <c r="I1733" s="22"/>
    </row>
    <row r="1734" spans="1:9" x14ac:dyDescent="0.2">
      <c r="A1734" s="20">
        <f>A1733</f>
        <v>44210</v>
      </c>
      <c r="B1734" s="7" t="s">
        <v>57</v>
      </c>
      <c r="C1734" s="7" t="s">
        <v>12</v>
      </c>
      <c r="D1734" s="7" t="s">
        <v>35</v>
      </c>
      <c r="E1734" s="17">
        <v>50</v>
      </c>
      <c r="F1734" s="22">
        <v>10</v>
      </c>
      <c r="G1734" s="22">
        <v>10</v>
      </c>
      <c r="H1734" s="22">
        <v>10</v>
      </c>
      <c r="I1734" s="22"/>
    </row>
    <row r="1735" spans="1:9" x14ac:dyDescent="0.2">
      <c r="A1735" s="20">
        <v>44215</v>
      </c>
      <c r="B1735" s="7" t="s">
        <v>205</v>
      </c>
      <c r="C1735" s="7" t="s">
        <v>12</v>
      </c>
      <c r="D1735" s="7" t="s">
        <v>35</v>
      </c>
      <c r="E1735" s="17">
        <v>150</v>
      </c>
      <c r="F1735" s="22">
        <v>2</v>
      </c>
      <c r="G1735" s="22">
        <v>2</v>
      </c>
      <c r="H1735" s="22">
        <v>2</v>
      </c>
      <c r="I1735" s="22"/>
    </row>
    <row r="1736" spans="1:9" x14ac:dyDescent="0.2">
      <c r="A1736" s="20">
        <v>44216</v>
      </c>
      <c r="B1736" s="7" t="s">
        <v>108</v>
      </c>
      <c r="C1736" s="7" t="s">
        <v>12</v>
      </c>
      <c r="D1736" s="7" t="s">
        <v>35</v>
      </c>
      <c r="E1736" s="17">
        <v>100</v>
      </c>
      <c r="F1736" s="22">
        <v>40</v>
      </c>
      <c r="G1736" s="22">
        <v>40</v>
      </c>
      <c r="H1736" s="22">
        <v>40</v>
      </c>
      <c r="I1736" s="22"/>
    </row>
    <row r="1737" spans="1:9" x14ac:dyDescent="0.2">
      <c r="A1737" s="5">
        <f>A1736</f>
        <v>44216</v>
      </c>
      <c r="B1737" s="7" t="s">
        <v>191</v>
      </c>
      <c r="C1737" s="7" t="s">
        <v>12</v>
      </c>
      <c r="D1737" s="7" t="s">
        <v>35</v>
      </c>
      <c r="E1737" s="17">
        <v>300</v>
      </c>
      <c r="F1737" s="22">
        <v>40</v>
      </c>
      <c r="G1737" s="22">
        <v>40</v>
      </c>
      <c r="H1737" s="22">
        <v>40</v>
      </c>
      <c r="I1737" s="22"/>
    </row>
    <row r="1738" spans="1:9" x14ac:dyDescent="0.2">
      <c r="A1738" s="5">
        <f>A1737</f>
        <v>44216</v>
      </c>
      <c r="B1738" s="7" t="s">
        <v>202</v>
      </c>
      <c r="C1738" s="7" t="s">
        <v>12</v>
      </c>
      <c r="D1738" s="7" t="s">
        <v>35</v>
      </c>
      <c r="E1738" s="17">
        <v>50</v>
      </c>
      <c r="F1738" s="22">
        <v>40</v>
      </c>
      <c r="G1738" s="22">
        <v>40</v>
      </c>
      <c r="H1738" s="22">
        <v>40</v>
      </c>
      <c r="I1738" s="22"/>
    </row>
    <row r="1739" spans="1:9" x14ac:dyDescent="0.2">
      <c r="A1739" s="20">
        <v>44218</v>
      </c>
      <c r="B1739" s="7" t="s">
        <v>179</v>
      </c>
      <c r="C1739" s="7" t="s">
        <v>12</v>
      </c>
      <c r="D1739" s="7" t="s">
        <v>23</v>
      </c>
      <c r="E1739" s="17">
        <v>450</v>
      </c>
      <c r="F1739" s="22">
        <v>5</v>
      </c>
      <c r="G1739" s="22">
        <v>5</v>
      </c>
      <c r="H1739" s="22">
        <v>5</v>
      </c>
      <c r="I1739" s="22"/>
    </row>
    <row r="1740" spans="1:9" x14ac:dyDescent="0.2">
      <c r="A1740" s="20">
        <f>A1739</f>
        <v>44218</v>
      </c>
      <c r="B1740" s="7" t="s">
        <v>11</v>
      </c>
      <c r="C1740" s="7" t="s">
        <v>12</v>
      </c>
      <c r="D1740" s="7" t="s">
        <v>35</v>
      </c>
      <c r="E1740" s="17">
        <v>100</v>
      </c>
      <c r="F1740" s="22">
        <v>100</v>
      </c>
      <c r="G1740" s="22">
        <v>100</v>
      </c>
      <c r="H1740" s="22">
        <v>100</v>
      </c>
      <c r="I1740" s="22"/>
    </row>
    <row r="1741" spans="1:9" x14ac:dyDescent="0.2">
      <c r="A1741" s="20">
        <f>A1740</f>
        <v>44218</v>
      </c>
      <c r="B1741" s="7" t="s">
        <v>19</v>
      </c>
      <c r="C1741" s="7" t="s">
        <v>12</v>
      </c>
      <c r="D1741" s="7" t="s">
        <v>35</v>
      </c>
      <c r="E1741" s="17">
        <v>50</v>
      </c>
      <c r="F1741" s="22">
        <v>1</v>
      </c>
      <c r="G1741" s="22">
        <v>1</v>
      </c>
      <c r="H1741" s="22">
        <v>1</v>
      </c>
      <c r="I1741" s="22"/>
    </row>
    <row r="1742" spans="1:9" x14ac:dyDescent="0.2">
      <c r="A1742" s="20">
        <f>A1741</f>
        <v>44218</v>
      </c>
      <c r="B1742" s="7" t="s">
        <v>101</v>
      </c>
      <c r="C1742" s="7" t="s">
        <v>12</v>
      </c>
      <c r="D1742" s="7" t="s">
        <v>35</v>
      </c>
      <c r="E1742" s="17">
        <v>50</v>
      </c>
      <c r="F1742" s="22">
        <v>1</v>
      </c>
      <c r="G1742" s="22">
        <v>1</v>
      </c>
      <c r="H1742" s="22">
        <v>1</v>
      </c>
      <c r="I1742" s="22"/>
    </row>
    <row r="1743" spans="1:9" x14ac:dyDescent="0.2">
      <c r="A1743" s="20">
        <f>A1742</f>
        <v>44218</v>
      </c>
      <c r="B1743" s="7" t="s">
        <v>223</v>
      </c>
      <c r="C1743" s="7" t="s">
        <v>12</v>
      </c>
      <c r="D1743" s="7" t="s">
        <v>35</v>
      </c>
      <c r="E1743" s="17">
        <v>100</v>
      </c>
      <c r="F1743" s="22">
        <v>1</v>
      </c>
      <c r="G1743" s="22">
        <v>1</v>
      </c>
      <c r="H1743" s="22">
        <v>1</v>
      </c>
      <c r="I1743" s="22"/>
    </row>
    <row r="1744" spans="1:9" x14ac:dyDescent="0.2">
      <c r="A1744" s="20">
        <f>A1743</f>
        <v>44218</v>
      </c>
      <c r="B1744" s="7" t="s">
        <v>57</v>
      </c>
      <c r="C1744" s="7" t="s">
        <v>12</v>
      </c>
      <c r="D1744" s="7" t="s">
        <v>35</v>
      </c>
      <c r="E1744" s="17">
        <v>450</v>
      </c>
      <c r="F1744" s="22">
        <v>5</v>
      </c>
      <c r="G1744" s="22">
        <v>5</v>
      </c>
      <c r="H1744" s="22">
        <v>5</v>
      </c>
      <c r="I1744" s="22"/>
    </row>
    <row r="1745" spans="1:9" x14ac:dyDescent="0.2">
      <c r="A1745" s="20">
        <v>44224</v>
      </c>
      <c r="B1745" s="7" t="s">
        <v>179</v>
      </c>
      <c r="C1745" s="7" t="s">
        <v>12</v>
      </c>
      <c r="D1745" s="7" t="s">
        <v>23</v>
      </c>
      <c r="E1745" s="17">
        <v>50</v>
      </c>
      <c r="F1745" s="22">
        <v>35</v>
      </c>
      <c r="G1745" s="22">
        <v>35</v>
      </c>
      <c r="H1745" s="22">
        <v>35</v>
      </c>
      <c r="I1745" s="22"/>
    </row>
    <row r="1746" spans="1:9" x14ac:dyDescent="0.2">
      <c r="A1746" s="20">
        <v>44225</v>
      </c>
      <c r="B1746" s="7" t="s">
        <v>223</v>
      </c>
      <c r="C1746" s="7" t="s">
        <v>12</v>
      </c>
      <c r="D1746" s="7" t="s">
        <v>35</v>
      </c>
      <c r="E1746" s="17">
        <v>100</v>
      </c>
      <c r="F1746" s="22">
        <v>25</v>
      </c>
      <c r="G1746" s="22">
        <v>25</v>
      </c>
      <c r="H1746" s="22">
        <v>25</v>
      </c>
      <c r="I1746" s="22"/>
    </row>
    <row r="1747" spans="1:9" x14ac:dyDescent="0.2">
      <c r="A1747" s="20">
        <v>44229</v>
      </c>
      <c r="B1747" s="7" t="s">
        <v>223</v>
      </c>
      <c r="C1747" s="7" t="s">
        <v>12</v>
      </c>
      <c r="D1747" s="7" t="s">
        <v>35</v>
      </c>
      <c r="E1747" s="17">
        <v>100</v>
      </c>
      <c r="F1747" s="22">
        <v>25</v>
      </c>
      <c r="G1747" s="22">
        <v>25</v>
      </c>
      <c r="H1747" s="22">
        <v>25</v>
      </c>
      <c r="I1747" s="22"/>
    </row>
    <row r="1748" spans="1:9" x14ac:dyDescent="0.2">
      <c r="A1748" s="20">
        <v>44230</v>
      </c>
      <c r="B1748" s="7" t="s">
        <v>57</v>
      </c>
      <c r="C1748" s="7" t="s">
        <v>12</v>
      </c>
      <c r="D1748" s="7" t="s">
        <v>35</v>
      </c>
      <c r="E1748" s="17">
        <v>50</v>
      </c>
      <c r="F1748" s="22">
        <v>30</v>
      </c>
      <c r="G1748" s="22">
        <v>30</v>
      </c>
      <c r="H1748" s="22">
        <v>30</v>
      </c>
      <c r="I1748" s="22"/>
    </row>
    <row r="1749" spans="1:9" x14ac:dyDescent="0.2">
      <c r="A1749" s="20">
        <v>44231</v>
      </c>
      <c r="B1749" s="7" t="s">
        <v>191</v>
      </c>
      <c r="C1749" s="7" t="s">
        <v>12</v>
      </c>
      <c r="D1749" s="7" t="s">
        <v>35</v>
      </c>
      <c r="E1749" s="17">
        <v>50</v>
      </c>
      <c r="F1749" s="22">
        <v>100</v>
      </c>
      <c r="G1749" s="22">
        <v>100</v>
      </c>
      <c r="H1749" s="22">
        <v>100</v>
      </c>
      <c r="I1749" s="22"/>
    </row>
    <row r="1750" spans="1:9" x14ac:dyDescent="0.2">
      <c r="A1750" s="20">
        <v>44232</v>
      </c>
      <c r="B1750" s="7" t="s">
        <v>67</v>
      </c>
      <c r="C1750" s="7" t="s">
        <v>12</v>
      </c>
      <c r="D1750" s="7" t="s">
        <v>6</v>
      </c>
      <c r="E1750" s="17">
        <v>100</v>
      </c>
      <c r="F1750" s="22">
        <v>150</v>
      </c>
      <c r="G1750" s="22">
        <v>150</v>
      </c>
      <c r="H1750" s="22">
        <v>150</v>
      </c>
      <c r="I1750" s="22"/>
    </row>
    <row r="1751" spans="1:9" x14ac:dyDescent="0.2">
      <c r="A1751" s="20">
        <f>A1750</f>
        <v>44232</v>
      </c>
      <c r="B1751" s="7" t="s">
        <v>57</v>
      </c>
      <c r="C1751" s="7" t="s">
        <v>12</v>
      </c>
      <c r="D1751" s="7" t="s">
        <v>35</v>
      </c>
      <c r="E1751" s="17">
        <v>50</v>
      </c>
      <c r="F1751" s="22">
        <v>50</v>
      </c>
      <c r="G1751" s="22">
        <v>50</v>
      </c>
      <c r="H1751" s="22">
        <v>50</v>
      </c>
      <c r="I1751" s="22"/>
    </row>
    <row r="1752" spans="1:9" x14ac:dyDescent="0.2">
      <c r="A1752" s="20">
        <v>44238</v>
      </c>
      <c r="B1752" s="7" t="s">
        <v>88</v>
      </c>
      <c r="C1752" s="7" t="s">
        <v>12</v>
      </c>
      <c r="D1752" s="7" t="s">
        <v>6</v>
      </c>
      <c r="E1752" s="17">
        <v>100</v>
      </c>
      <c r="F1752" s="22">
        <v>50</v>
      </c>
      <c r="G1752" s="22">
        <v>50</v>
      </c>
      <c r="H1752" s="22">
        <v>50</v>
      </c>
      <c r="I1752" s="22"/>
    </row>
    <row r="1753" spans="1:9" x14ac:dyDescent="0.2">
      <c r="A1753" s="20">
        <v>44239</v>
      </c>
      <c r="B1753" s="7" t="s">
        <v>124</v>
      </c>
      <c r="C1753" s="7" t="s">
        <v>12</v>
      </c>
      <c r="D1753" s="7" t="s">
        <v>6</v>
      </c>
      <c r="E1753" s="17">
        <v>100</v>
      </c>
      <c r="F1753" s="22">
        <v>150</v>
      </c>
      <c r="G1753" s="22">
        <v>150</v>
      </c>
      <c r="H1753" s="22">
        <v>150</v>
      </c>
      <c r="I1753" s="22"/>
    </row>
    <row r="1754" spans="1:9" x14ac:dyDescent="0.2">
      <c r="A1754" s="20">
        <v>44243</v>
      </c>
      <c r="B1754" s="7" t="s">
        <v>62</v>
      </c>
      <c r="C1754" s="7" t="s">
        <v>12</v>
      </c>
      <c r="D1754" s="7" t="s">
        <v>9</v>
      </c>
      <c r="E1754" s="17">
        <v>100</v>
      </c>
      <c r="F1754" s="22">
        <v>20</v>
      </c>
      <c r="G1754" s="22">
        <v>20</v>
      </c>
      <c r="H1754" s="22">
        <v>20</v>
      </c>
      <c r="I1754" s="22"/>
    </row>
    <row r="1755" spans="1:9" x14ac:dyDescent="0.2">
      <c r="A1755" s="20">
        <f>A1754</f>
        <v>44243</v>
      </c>
      <c r="B1755" s="7" t="s">
        <v>293</v>
      </c>
      <c r="C1755" s="7" t="s">
        <v>12</v>
      </c>
      <c r="D1755" s="7" t="s">
        <v>81</v>
      </c>
      <c r="E1755" s="17">
        <v>50</v>
      </c>
      <c r="F1755" s="22">
        <v>50</v>
      </c>
      <c r="G1755" s="22">
        <v>50</v>
      </c>
      <c r="H1755" s="22">
        <v>50</v>
      </c>
      <c r="I1755" s="22"/>
    </row>
    <row r="1756" spans="1:9" x14ac:dyDescent="0.2">
      <c r="A1756" s="20">
        <v>44244</v>
      </c>
      <c r="B1756" s="7" t="s">
        <v>191</v>
      </c>
      <c r="C1756" s="7" t="s">
        <v>12</v>
      </c>
      <c r="D1756" s="7" t="s">
        <v>35</v>
      </c>
      <c r="E1756" s="17">
        <v>50</v>
      </c>
      <c r="F1756" s="22">
        <v>2</v>
      </c>
      <c r="G1756" s="22">
        <v>2</v>
      </c>
      <c r="H1756" s="22">
        <v>2</v>
      </c>
      <c r="I1756" s="22"/>
    </row>
    <row r="1757" spans="1:9" x14ac:dyDescent="0.2">
      <c r="A1757" s="20">
        <v>44245</v>
      </c>
      <c r="B1757" s="7" t="s">
        <v>124</v>
      </c>
      <c r="C1757" s="7" t="s">
        <v>12</v>
      </c>
      <c r="D1757" s="7" t="s">
        <v>6</v>
      </c>
      <c r="E1757" s="17">
        <v>250</v>
      </c>
      <c r="F1757" s="22">
        <v>50</v>
      </c>
      <c r="G1757" s="22">
        <v>50</v>
      </c>
      <c r="H1757" s="22">
        <v>50</v>
      </c>
      <c r="I1757" s="22"/>
    </row>
    <row r="1758" spans="1:9" x14ac:dyDescent="0.2">
      <c r="A1758" s="20">
        <f>A1757</f>
        <v>44245</v>
      </c>
      <c r="B1758" s="7" t="s">
        <v>67</v>
      </c>
      <c r="C1758" s="7" t="s">
        <v>12</v>
      </c>
      <c r="D1758" s="7" t="s">
        <v>6</v>
      </c>
      <c r="E1758" s="17">
        <v>50</v>
      </c>
      <c r="F1758" s="22">
        <v>50</v>
      </c>
      <c r="G1758" s="22">
        <v>50</v>
      </c>
      <c r="H1758" s="22">
        <v>50</v>
      </c>
      <c r="I1758" s="22"/>
    </row>
    <row r="1759" spans="1:9" x14ac:dyDescent="0.2">
      <c r="A1759" s="20">
        <v>44253</v>
      </c>
      <c r="B1759" s="7" t="s">
        <v>204</v>
      </c>
      <c r="C1759" s="7" t="s">
        <v>12</v>
      </c>
      <c r="D1759" s="7" t="s">
        <v>6</v>
      </c>
      <c r="E1759" s="17">
        <v>50</v>
      </c>
      <c r="F1759" s="22">
        <v>100</v>
      </c>
      <c r="G1759" s="22">
        <v>100</v>
      </c>
      <c r="H1759" s="22">
        <v>100</v>
      </c>
      <c r="I1759" s="22"/>
    </row>
    <row r="1760" spans="1:9" x14ac:dyDescent="0.2">
      <c r="A1760" s="20">
        <f>A1759</f>
        <v>44253</v>
      </c>
      <c r="B1760" s="7" t="s">
        <v>347</v>
      </c>
      <c r="C1760" s="7" t="s">
        <v>12</v>
      </c>
      <c r="D1760" s="7" t="s">
        <v>6</v>
      </c>
      <c r="E1760" s="17">
        <v>50</v>
      </c>
      <c r="F1760" s="22">
        <v>100</v>
      </c>
      <c r="G1760" s="22">
        <v>100</v>
      </c>
      <c r="H1760" s="22">
        <v>100</v>
      </c>
      <c r="I1760" s="22"/>
    </row>
    <row r="1761" spans="1:9" x14ac:dyDescent="0.2">
      <c r="A1761" s="20">
        <f>A1760</f>
        <v>44253</v>
      </c>
      <c r="B1761" s="7" t="s">
        <v>165</v>
      </c>
      <c r="C1761" s="7" t="s">
        <v>12</v>
      </c>
      <c r="D1761" s="7" t="s">
        <v>6</v>
      </c>
      <c r="E1761" s="17">
        <v>50</v>
      </c>
      <c r="F1761" s="22">
        <v>100</v>
      </c>
      <c r="G1761" s="22">
        <v>100</v>
      </c>
      <c r="H1761" s="22">
        <v>100</v>
      </c>
      <c r="I1761" s="22"/>
    </row>
    <row r="1762" spans="1:9" x14ac:dyDescent="0.2">
      <c r="A1762" s="20">
        <f>A1761</f>
        <v>44253</v>
      </c>
      <c r="B1762" s="7" t="s">
        <v>341</v>
      </c>
      <c r="C1762" s="7" t="s">
        <v>12</v>
      </c>
      <c r="D1762" s="7" t="s">
        <v>81</v>
      </c>
      <c r="E1762" s="17">
        <v>50</v>
      </c>
      <c r="F1762" s="22">
        <v>200</v>
      </c>
      <c r="G1762" s="22">
        <v>200</v>
      </c>
      <c r="H1762" s="22">
        <v>200</v>
      </c>
      <c r="I1762" s="22"/>
    </row>
    <row r="1763" spans="1:9" x14ac:dyDescent="0.2">
      <c r="A1763" s="20">
        <f>A1762</f>
        <v>44253</v>
      </c>
      <c r="B1763" s="7" t="s">
        <v>171</v>
      </c>
      <c r="C1763" s="7" t="s">
        <v>12</v>
      </c>
      <c r="D1763" s="7" t="s">
        <v>6</v>
      </c>
      <c r="E1763" s="17">
        <v>50</v>
      </c>
      <c r="F1763" s="22">
        <v>100</v>
      </c>
      <c r="G1763" s="22">
        <v>100</v>
      </c>
      <c r="H1763" s="22">
        <v>100</v>
      </c>
      <c r="I1763" s="22"/>
    </row>
    <row r="1764" spans="1:9" x14ac:dyDescent="0.2">
      <c r="A1764" s="20">
        <v>44271</v>
      </c>
      <c r="B1764" s="7" t="s">
        <v>102</v>
      </c>
      <c r="C1764" s="7" t="s">
        <v>12</v>
      </c>
      <c r="D1764" s="7" t="s">
        <v>23</v>
      </c>
      <c r="E1764" s="17">
        <v>250</v>
      </c>
      <c r="F1764" s="22">
        <v>50</v>
      </c>
      <c r="G1764" s="22">
        <v>50</v>
      </c>
      <c r="H1764" s="22">
        <v>50</v>
      </c>
      <c r="I1764" s="22"/>
    </row>
    <row r="1765" spans="1:9" x14ac:dyDescent="0.2">
      <c r="A1765" s="5">
        <f>A1764</f>
        <v>44271</v>
      </c>
      <c r="B1765" s="7" t="s">
        <v>210</v>
      </c>
      <c r="C1765" s="7" t="s">
        <v>12</v>
      </c>
      <c r="D1765" s="7" t="s">
        <v>35</v>
      </c>
      <c r="E1765" s="17">
        <v>100</v>
      </c>
      <c r="F1765" s="22">
        <v>100</v>
      </c>
      <c r="G1765" s="22">
        <v>100</v>
      </c>
      <c r="H1765" s="22">
        <v>100</v>
      </c>
      <c r="I1765" s="22"/>
    </row>
    <row r="1766" spans="1:9" x14ac:dyDescent="0.2">
      <c r="A1766" s="20">
        <v>44274</v>
      </c>
      <c r="B1766" s="7" t="s">
        <v>101</v>
      </c>
      <c r="C1766" s="7" t="s">
        <v>12</v>
      </c>
      <c r="D1766" s="7" t="s">
        <v>35</v>
      </c>
      <c r="E1766" s="17">
        <v>200</v>
      </c>
      <c r="F1766" s="22">
        <v>85</v>
      </c>
      <c r="G1766" s="22">
        <v>85</v>
      </c>
      <c r="H1766" s="22">
        <v>85</v>
      </c>
      <c r="I1766" s="22"/>
    </row>
    <row r="1767" spans="1:9" x14ac:dyDescent="0.2">
      <c r="A1767" s="20">
        <f>A1766</f>
        <v>44274</v>
      </c>
      <c r="B1767" s="7" t="s">
        <v>200</v>
      </c>
      <c r="C1767" s="7" t="s">
        <v>12</v>
      </c>
      <c r="D1767" s="7" t="s">
        <v>9</v>
      </c>
      <c r="E1767" s="17">
        <v>50</v>
      </c>
      <c r="F1767" s="22">
        <v>20</v>
      </c>
      <c r="G1767" s="22">
        <v>20</v>
      </c>
      <c r="H1767" s="22">
        <v>20</v>
      </c>
      <c r="I1767" s="22"/>
    </row>
    <row r="1768" spans="1:9" x14ac:dyDescent="0.2">
      <c r="A1768" s="20">
        <f>A1767</f>
        <v>44274</v>
      </c>
      <c r="B1768" s="7" t="s">
        <v>202</v>
      </c>
      <c r="C1768" s="7" t="s">
        <v>12</v>
      </c>
      <c r="D1768" s="7" t="s">
        <v>35</v>
      </c>
      <c r="E1768" s="17">
        <v>100</v>
      </c>
      <c r="F1768" s="22">
        <v>75</v>
      </c>
      <c r="G1768" s="22">
        <v>75</v>
      </c>
      <c r="H1768" s="22">
        <v>75</v>
      </c>
      <c r="I1768" s="22"/>
    </row>
    <row r="1769" spans="1:9" x14ac:dyDescent="0.2">
      <c r="A1769" s="20">
        <f>A1768</f>
        <v>44274</v>
      </c>
      <c r="B1769" s="7" t="s">
        <v>201</v>
      </c>
      <c r="C1769" s="7" t="s">
        <v>12</v>
      </c>
      <c r="D1769" s="7" t="s">
        <v>9</v>
      </c>
      <c r="E1769" s="17">
        <v>50</v>
      </c>
      <c r="F1769" s="22">
        <v>20</v>
      </c>
      <c r="G1769" s="22">
        <v>20</v>
      </c>
      <c r="H1769" s="22">
        <v>20</v>
      </c>
      <c r="I1769" s="22"/>
    </row>
    <row r="1770" spans="1:9" x14ac:dyDescent="0.2">
      <c r="A1770" s="20">
        <v>44278</v>
      </c>
      <c r="B1770" s="7" t="s">
        <v>152</v>
      </c>
      <c r="C1770" s="7" t="s">
        <v>12</v>
      </c>
      <c r="D1770" s="7" t="s">
        <v>35</v>
      </c>
      <c r="E1770" s="17">
        <v>150</v>
      </c>
      <c r="F1770" s="22">
        <v>200</v>
      </c>
      <c r="G1770" s="22">
        <v>200</v>
      </c>
      <c r="H1770" s="22">
        <v>200</v>
      </c>
      <c r="I1770" s="22"/>
    </row>
    <row r="1771" spans="1:9" x14ac:dyDescent="0.2">
      <c r="A1771" s="5">
        <f t="shared" ref="A1771:A1776" si="56">A1770</f>
        <v>44278</v>
      </c>
      <c r="B1771" s="7" t="s">
        <v>87</v>
      </c>
      <c r="C1771" s="7" t="s">
        <v>12</v>
      </c>
      <c r="D1771" s="7" t="s">
        <v>35</v>
      </c>
      <c r="E1771" s="17">
        <v>50</v>
      </c>
      <c r="F1771" s="22">
        <v>20</v>
      </c>
      <c r="G1771" s="22">
        <v>20</v>
      </c>
      <c r="H1771" s="22">
        <v>20</v>
      </c>
      <c r="I1771" s="22"/>
    </row>
    <row r="1772" spans="1:9" x14ac:dyDescent="0.2">
      <c r="A1772" s="20">
        <f t="shared" si="56"/>
        <v>44278</v>
      </c>
      <c r="B1772" s="7" t="s">
        <v>139</v>
      </c>
      <c r="C1772" s="7" t="s">
        <v>12</v>
      </c>
      <c r="D1772" s="7" t="s">
        <v>35</v>
      </c>
      <c r="E1772" s="17">
        <v>50</v>
      </c>
      <c r="F1772" s="22">
        <v>50</v>
      </c>
      <c r="G1772" s="22">
        <v>50</v>
      </c>
      <c r="H1772" s="22">
        <v>50</v>
      </c>
      <c r="I1772" s="22"/>
    </row>
    <row r="1773" spans="1:9" x14ac:dyDescent="0.2">
      <c r="A1773" s="20">
        <f t="shared" si="56"/>
        <v>44278</v>
      </c>
      <c r="B1773" s="7" t="s">
        <v>210</v>
      </c>
      <c r="C1773" s="7" t="s">
        <v>12</v>
      </c>
      <c r="D1773" s="7" t="s">
        <v>35</v>
      </c>
      <c r="E1773" s="17">
        <v>50</v>
      </c>
      <c r="F1773" s="22">
        <v>100</v>
      </c>
      <c r="G1773" s="22">
        <v>100</v>
      </c>
      <c r="H1773" s="22">
        <v>100</v>
      </c>
      <c r="I1773" s="22"/>
    </row>
    <row r="1774" spans="1:9" x14ac:dyDescent="0.2">
      <c r="A1774" s="20">
        <f t="shared" si="56"/>
        <v>44278</v>
      </c>
      <c r="B1774" s="7" t="s">
        <v>253</v>
      </c>
      <c r="C1774" s="7" t="s">
        <v>12</v>
      </c>
      <c r="D1774" s="7" t="s">
        <v>35</v>
      </c>
      <c r="E1774" s="17">
        <v>50</v>
      </c>
      <c r="F1774" s="22">
        <v>30</v>
      </c>
      <c r="G1774" s="22">
        <v>30</v>
      </c>
      <c r="H1774" s="22">
        <v>30</v>
      </c>
      <c r="I1774" s="22"/>
    </row>
    <row r="1775" spans="1:9" x14ac:dyDescent="0.2">
      <c r="A1775" s="20">
        <f t="shared" si="56"/>
        <v>44278</v>
      </c>
      <c r="B1775" s="7" t="s">
        <v>132</v>
      </c>
      <c r="C1775" s="7" t="s">
        <v>12</v>
      </c>
      <c r="D1775" s="7" t="s">
        <v>35</v>
      </c>
      <c r="E1775" s="17">
        <v>100</v>
      </c>
      <c r="F1775" s="22">
        <v>50</v>
      </c>
      <c r="G1775" s="22">
        <v>50</v>
      </c>
      <c r="H1775" s="22">
        <v>50</v>
      </c>
      <c r="I1775" s="22"/>
    </row>
    <row r="1776" spans="1:9" x14ac:dyDescent="0.2">
      <c r="A1776" s="20">
        <f t="shared" si="56"/>
        <v>44278</v>
      </c>
      <c r="B1776" s="7" t="s">
        <v>277</v>
      </c>
      <c r="C1776" s="7" t="s">
        <v>12</v>
      </c>
      <c r="D1776" s="7" t="s">
        <v>81</v>
      </c>
      <c r="E1776" s="17">
        <v>600</v>
      </c>
      <c r="F1776" s="22">
        <v>11</v>
      </c>
      <c r="G1776" s="22">
        <v>10</v>
      </c>
      <c r="H1776" s="22">
        <v>10</v>
      </c>
      <c r="I1776" s="22"/>
    </row>
    <row r="1777" spans="1:9" x14ac:dyDescent="0.2">
      <c r="A1777" s="20">
        <v>44279</v>
      </c>
      <c r="B1777" s="7" t="s">
        <v>119</v>
      </c>
      <c r="C1777" s="7" t="s">
        <v>12</v>
      </c>
      <c r="D1777" s="7" t="s">
        <v>35</v>
      </c>
      <c r="E1777" s="17">
        <v>100</v>
      </c>
      <c r="F1777" s="22">
        <v>1</v>
      </c>
      <c r="G1777" s="22">
        <v>1</v>
      </c>
      <c r="H1777" s="22">
        <v>1</v>
      </c>
      <c r="I1777" s="22"/>
    </row>
    <row r="1778" spans="1:9" x14ac:dyDescent="0.2">
      <c r="A1778" s="20">
        <f>A1777</f>
        <v>44279</v>
      </c>
      <c r="B1778" s="7" t="s">
        <v>238</v>
      </c>
      <c r="C1778" s="7" t="s">
        <v>12</v>
      </c>
      <c r="D1778" s="7" t="s">
        <v>23</v>
      </c>
      <c r="E1778" s="17">
        <v>300</v>
      </c>
      <c r="F1778" s="22">
        <v>20</v>
      </c>
      <c r="G1778" s="22">
        <v>1</v>
      </c>
      <c r="H1778" s="22">
        <v>1</v>
      </c>
      <c r="I1778" s="22"/>
    </row>
    <row r="1779" spans="1:9" x14ac:dyDescent="0.2">
      <c r="A1779" s="20">
        <v>44292</v>
      </c>
      <c r="B1779" s="7" t="s">
        <v>207</v>
      </c>
      <c r="C1779" s="7" t="s">
        <v>12</v>
      </c>
      <c r="D1779" s="7" t="s">
        <v>6</v>
      </c>
      <c r="E1779" s="17">
        <v>150</v>
      </c>
      <c r="F1779" s="22">
        <v>25</v>
      </c>
      <c r="G1779" s="22">
        <v>25</v>
      </c>
      <c r="H1779" s="22">
        <v>25</v>
      </c>
      <c r="I1779" s="22"/>
    </row>
    <row r="1780" spans="1:9" x14ac:dyDescent="0.2">
      <c r="A1780" s="20">
        <v>44295</v>
      </c>
      <c r="B1780" s="7" t="s">
        <v>135</v>
      </c>
      <c r="C1780" s="7" t="s">
        <v>12</v>
      </c>
      <c r="D1780" s="7" t="s">
        <v>6</v>
      </c>
      <c r="E1780" s="17">
        <v>550</v>
      </c>
      <c r="F1780" s="22">
        <v>30</v>
      </c>
      <c r="G1780" s="22">
        <v>30</v>
      </c>
      <c r="H1780" s="22">
        <v>30</v>
      </c>
      <c r="I1780" s="22"/>
    </row>
    <row r="1781" spans="1:9" x14ac:dyDescent="0.2">
      <c r="A1781" s="20">
        <f>A1780</f>
        <v>44295</v>
      </c>
      <c r="B1781" s="7" t="s">
        <v>59</v>
      </c>
      <c r="C1781" s="7" t="s">
        <v>12</v>
      </c>
      <c r="D1781" s="7" t="s">
        <v>6</v>
      </c>
      <c r="E1781" s="17">
        <v>1000</v>
      </c>
      <c r="F1781" s="22">
        <v>3</v>
      </c>
      <c r="G1781" s="22">
        <v>1</v>
      </c>
      <c r="H1781" s="22">
        <v>1</v>
      </c>
      <c r="I1781" s="22"/>
    </row>
    <row r="1782" spans="1:9" x14ac:dyDescent="0.2">
      <c r="A1782" s="20">
        <f>A1781</f>
        <v>44295</v>
      </c>
      <c r="B1782" s="7" t="s">
        <v>195</v>
      </c>
      <c r="C1782" s="7" t="s">
        <v>12</v>
      </c>
      <c r="D1782" s="7" t="s">
        <v>6</v>
      </c>
      <c r="E1782" s="17">
        <v>50</v>
      </c>
      <c r="F1782" s="22">
        <v>10</v>
      </c>
      <c r="G1782" s="22">
        <v>10</v>
      </c>
      <c r="H1782" s="22">
        <v>10</v>
      </c>
      <c r="I1782" s="22"/>
    </row>
    <row r="1783" spans="1:9" x14ac:dyDescent="0.2">
      <c r="A1783" s="20">
        <v>44298</v>
      </c>
      <c r="B1783" s="7" t="s">
        <v>340</v>
      </c>
      <c r="C1783" s="7" t="s">
        <v>12</v>
      </c>
      <c r="D1783" s="7" t="s">
        <v>81</v>
      </c>
      <c r="E1783" s="17">
        <v>200</v>
      </c>
      <c r="F1783" s="22">
        <v>1</v>
      </c>
      <c r="G1783" s="22">
        <v>1</v>
      </c>
      <c r="H1783" s="22">
        <v>1</v>
      </c>
      <c r="I1783" s="22"/>
    </row>
    <row r="1784" spans="1:9" x14ac:dyDescent="0.2">
      <c r="A1784" s="20">
        <v>44299</v>
      </c>
      <c r="B1784" s="7" t="s">
        <v>340</v>
      </c>
      <c r="C1784" s="7" t="s">
        <v>12</v>
      </c>
      <c r="D1784" s="7" t="s">
        <v>81</v>
      </c>
      <c r="E1784" s="17">
        <v>50</v>
      </c>
      <c r="F1784" s="22">
        <v>1</v>
      </c>
      <c r="G1784" s="22">
        <v>1</v>
      </c>
      <c r="H1784" s="22">
        <v>1</v>
      </c>
      <c r="I1784" s="22"/>
    </row>
    <row r="1785" spans="1:9" x14ac:dyDescent="0.2">
      <c r="A1785" s="20">
        <f>A1784</f>
        <v>44299</v>
      </c>
      <c r="B1785" s="7" t="s">
        <v>195</v>
      </c>
      <c r="C1785" s="7" t="s">
        <v>12</v>
      </c>
      <c r="D1785" s="7" t="s">
        <v>6</v>
      </c>
      <c r="E1785" s="17">
        <v>50</v>
      </c>
      <c r="F1785" s="22">
        <v>10</v>
      </c>
      <c r="G1785" s="22">
        <v>10</v>
      </c>
      <c r="H1785" s="22">
        <v>10</v>
      </c>
      <c r="I1785" s="22"/>
    </row>
    <row r="1786" spans="1:9" x14ac:dyDescent="0.2">
      <c r="A1786" s="5">
        <f>A1785</f>
        <v>44299</v>
      </c>
      <c r="B1786" s="7" t="s">
        <v>207</v>
      </c>
      <c r="C1786" s="7" t="s">
        <v>12</v>
      </c>
      <c r="D1786" s="7" t="s">
        <v>6</v>
      </c>
      <c r="E1786" s="17">
        <v>500</v>
      </c>
      <c r="F1786" s="22">
        <v>30</v>
      </c>
      <c r="G1786" s="22">
        <v>30</v>
      </c>
      <c r="H1786" s="22">
        <v>30</v>
      </c>
      <c r="I1786" s="22"/>
    </row>
    <row r="1787" spans="1:9" x14ac:dyDescent="0.2">
      <c r="A1787" s="20">
        <v>44301</v>
      </c>
      <c r="B1787" s="7" t="s">
        <v>181</v>
      </c>
      <c r="C1787" s="7" t="s">
        <v>12</v>
      </c>
      <c r="D1787" s="7" t="s">
        <v>6</v>
      </c>
      <c r="E1787" s="17">
        <v>50</v>
      </c>
      <c r="F1787" s="22">
        <v>1</v>
      </c>
      <c r="G1787" s="22">
        <v>1</v>
      </c>
      <c r="H1787" s="22">
        <v>1</v>
      </c>
      <c r="I1787" s="22"/>
    </row>
    <row r="1788" spans="1:9" x14ac:dyDescent="0.2">
      <c r="A1788" s="5">
        <f>A1787</f>
        <v>44301</v>
      </c>
      <c r="B1788" s="7" t="s">
        <v>195</v>
      </c>
      <c r="C1788" s="7" t="s">
        <v>12</v>
      </c>
      <c r="D1788" s="7" t="s">
        <v>6</v>
      </c>
      <c r="E1788" s="17">
        <v>50</v>
      </c>
      <c r="F1788" s="22">
        <v>1</v>
      </c>
      <c r="G1788" s="22">
        <v>1</v>
      </c>
      <c r="H1788" s="22">
        <v>1</v>
      </c>
      <c r="I1788" s="22"/>
    </row>
    <row r="1789" spans="1:9" x14ac:dyDescent="0.2">
      <c r="A1789" s="20">
        <f>A1788</f>
        <v>44301</v>
      </c>
      <c r="B1789" s="7" t="s">
        <v>207</v>
      </c>
      <c r="C1789" s="7" t="s">
        <v>12</v>
      </c>
      <c r="D1789" s="7" t="s">
        <v>6</v>
      </c>
      <c r="E1789" s="17">
        <v>300</v>
      </c>
      <c r="F1789" s="22">
        <v>3</v>
      </c>
      <c r="G1789" s="22">
        <v>3</v>
      </c>
      <c r="H1789" s="22">
        <v>3</v>
      </c>
      <c r="I1789" s="22"/>
    </row>
    <row r="1790" spans="1:9" x14ac:dyDescent="0.2">
      <c r="A1790" s="20">
        <v>44302</v>
      </c>
      <c r="B1790" s="7" t="s">
        <v>340</v>
      </c>
      <c r="C1790" s="7" t="s">
        <v>12</v>
      </c>
      <c r="D1790" s="7" t="s">
        <v>81</v>
      </c>
      <c r="E1790" s="17">
        <v>50</v>
      </c>
      <c r="F1790" s="22">
        <v>1</v>
      </c>
      <c r="G1790" s="22">
        <v>1</v>
      </c>
      <c r="H1790" s="22">
        <v>1</v>
      </c>
      <c r="I1790" s="22"/>
    </row>
    <row r="1791" spans="1:9" x14ac:dyDescent="0.2">
      <c r="A1791" s="20">
        <f>A1790</f>
        <v>44302</v>
      </c>
      <c r="B1791" s="7" t="s">
        <v>207</v>
      </c>
      <c r="C1791" s="7" t="s">
        <v>12</v>
      </c>
      <c r="D1791" s="7" t="s">
        <v>6</v>
      </c>
      <c r="E1791" s="17">
        <v>250</v>
      </c>
      <c r="F1791" s="22">
        <v>5</v>
      </c>
      <c r="G1791" s="22">
        <v>1</v>
      </c>
      <c r="H1791" s="22">
        <v>1</v>
      </c>
      <c r="I1791" s="22"/>
    </row>
    <row r="1792" spans="1:9" x14ac:dyDescent="0.2">
      <c r="A1792" s="20">
        <v>44305</v>
      </c>
      <c r="B1792" s="7" t="s">
        <v>340</v>
      </c>
      <c r="C1792" s="7" t="s">
        <v>12</v>
      </c>
      <c r="D1792" s="7" t="s">
        <v>81</v>
      </c>
      <c r="E1792" s="17">
        <v>100</v>
      </c>
      <c r="F1792" s="22">
        <v>1</v>
      </c>
      <c r="G1792" s="22">
        <v>1</v>
      </c>
      <c r="H1792" s="22">
        <v>1</v>
      </c>
      <c r="I1792" s="22"/>
    </row>
    <row r="1793" spans="1:9" x14ac:dyDescent="0.2">
      <c r="A1793" s="20">
        <v>44307</v>
      </c>
      <c r="B1793" s="7" t="s">
        <v>101</v>
      </c>
      <c r="C1793" s="7" t="s">
        <v>12</v>
      </c>
      <c r="D1793" s="7" t="s">
        <v>35</v>
      </c>
      <c r="E1793" s="17">
        <v>350</v>
      </c>
      <c r="F1793" s="22">
        <v>130</v>
      </c>
      <c r="G1793" s="22">
        <v>130</v>
      </c>
      <c r="H1793" s="22">
        <v>130</v>
      </c>
      <c r="I1793" s="22"/>
    </row>
    <row r="1794" spans="1:9" x14ac:dyDescent="0.2">
      <c r="A1794" s="5">
        <f>A1793</f>
        <v>44307</v>
      </c>
      <c r="B1794" s="7" t="s">
        <v>344</v>
      </c>
      <c r="C1794" s="7" t="s">
        <v>12</v>
      </c>
      <c r="D1794" s="7" t="s">
        <v>35</v>
      </c>
      <c r="E1794" s="17">
        <v>150</v>
      </c>
      <c r="F1794" s="22">
        <v>90</v>
      </c>
      <c r="G1794" s="22">
        <v>90</v>
      </c>
      <c r="H1794" s="22">
        <v>90</v>
      </c>
      <c r="I1794" s="22"/>
    </row>
    <row r="1795" spans="1:9" x14ac:dyDescent="0.2">
      <c r="A1795" s="20">
        <f>A1794</f>
        <v>44307</v>
      </c>
      <c r="B1795" s="7" t="s">
        <v>342</v>
      </c>
      <c r="C1795" s="7" t="s">
        <v>12</v>
      </c>
      <c r="D1795" s="7" t="s">
        <v>35</v>
      </c>
      <c r="E1795" s="17">
        <v>300</v>
      </c>
      <c r="F1795" s="22">
        <v>85</v>
      </c>
      <c r="G1795" s="22">
        <v>85</v>
      </c>
      <c r="H1795" s="22">
        <v>85</v>
      </c>
      <c r="I1795" s="22"/>
    </row>
    <row r="1796" spans="1:9" x14ac:dyDescent="0.2">
      <c r="A1796" s="20">
        <v>44308</v>
      </c>
      <c r="B1796" s="7" t="s">
        <v>340</v>
      </c>
      <c r="C1796" s="7" t="s">
        <v>12</v>
      </c>
      <c r="D1796" s="7" t="s">
        <v>81</v>
      </c>
      <c r="E1796" s="17">
        <v>100</v>
      </c>
      <c r="F1796" s="22">
        <v>1</v>
      </c>
      <c r="G1796" s="22">
        <v>1</v>
      </c>
      <c r="H1796" s="22">
        <v>1</v>
      </c>
      <c r="I1796" s="22"/>
    </row>
    <row r="1797" spans="1:9" x14ac:dyDescent="0.2">
      <c r="A1797" s="5">
        <f>A1796</f>
        <v>44308</v>
      </c>
      <c r="B1797" s="7" t="s">
        <v>174</v>
      </c>
      <c r="C1797" s="7" t="s">
        <v>12</v>
      </c>
      <c r="D1797" s="7" t="s">
        <v>35</v>
      </c>
      <c r="E1797" s="17">
        <v>50</v>
      </c>
      <c r="F1797" s="22">
        <v>1</v>
      </c>
      <c r="G1797" s="22">
        <v>1</v>
      </c>
      <c r="H1797" s="22">
        <v>1</v>
      </c>
      <c r="I1797" s="22"/>
    </row>
    <row r="1798" spans="1:9" x14ac:dyDescent="0.2">
      <c r="A1798" s="20">
        <v>44309</v>
      </c>
      <c r="B1798" s="7" t="s">
        <v>178</v>
      </c>
      <c r="C1798" s="7" t="s">
        <v>12</v>
      </c>
      <c r="D1798" s="7" t="s">
        <v>6</v>
      </c>
      <c r="E1798" s="17">
        <v>100</v>
      </c>
      <c r="F1798" s="22">
        <v>30</v>
      </c>
      <c r="G1798" s="22">
        <v>30</v>
      </c>
      <c r="H1798" s="22">
        <v>30</v>
      </c>
      <c r="I1798" s="22"/>
    </row>
    <row r="1799" spans="1:9" x14ac:dyDescent="0.2">
      <c r="A1799" s="20">
        <v>44316</v>
      </c>
      <c r="B1799" s="7" t="s">
        <v>340</v>
      </c>
      <c r="C1799" s="7" t="s">
        <v>12</v>
      </c>
      <c r="D1799" s="7" t="s">
        <v>81</v>
      </c>
      <c r="E1799" s="17">
        <v>1100</v>
      </c>
      <c r="F1799" s="22">
        <v>1</v>
      </c>
      <c r="G1799" s="22">
        <v>1</v>
      </c>
      <c r="H1799" s="22">
        <v>1</v>
      </c>
      <c r="I1799" s="22"/>
    </row>
    <row r="1800" spans="1:9" x14ac:dyDescent="0.2">
      <c r="A1800" s="20">
        <v>44320</v>
      </c>
      <c r="B1800" s="7" t="s">
        <v>118</v>
      </c>
      <c r="C1800" s="7" t="s">
        <v>12</v>
      </c>
      <c r="D1800" s="7" t="s">
        <v>35</v>
      </c>
      <c r="E1800" s="17">
        <v>350</v>
      </c>
      <c r="F1800" s="22">
        <v>30</v>
      </c>
      <c r="G1800" s="22">
        <v>30</v>
      </c>
      <c r="H1800" s="22">
        <v>30</v>
      </c>
      <c r="I1800" s="22"/>
    </row>
    <row r="1801" spans="1:9" x14ac:dyDescent="0.2">
      <c r="A1801" s="20">
        <f t="shared" ref="A1801:A1808" si="57">A1800</f>
        <v>44320</v>
      </c>
      <c r="B1801" s="7" t="s">
        <v>120</v>
      </c>
      <c r="C1801" s="7" t="s">
        <v>12</v>
      </c>
      <c r="D1801" s="7" t="s">
        <v>35</v>
      </c>
      <c r="E1801" s="17">
        <v>400</v>
      </c>
      <c r="F1801" s="22">
        <v>30</v>
      </c>
      <c r="G1801" s="22">
        <v>30</v>
      </c>
      <c r="H1801" s="22">
        <v>30</v>
      </c>
      <c r="I1801" s="22"/>
    </row>
    <row r="1802" spans="1:9" x14ac:dyDescent="0.2">
      <c r="A1802" s="20">
        <f t="shared" si="57"/>
        <v>44320</v>
      </c>
      <c r="B1802" s="7" t="s">
        <v>232</v>
      </c>
      <c r="C1802" s="7" t="s">
        <v>12</v>
      </c>
      <c r="D1802" s="7" t="s">
        <v>35</v>
      </c>
      <c r="E1802" s="17">
        <v>150</v>
      </c>
      <c r="F1802" s="22">
        <v>30</v>
      </c>
      <c r="G1802" s="22">
        <v>30</v>
      </c>
      <c r="H1802" s="22">
        <v>30</v>
      </c>
      <c r="I1802" s="22"/>
    </row>
    <row r="1803" spans="1:9" x14ac:dyDescent="0.2">
      <c r="A1803" s="20">
        <f t="shared" si="57"/>
        <v>44320</v>
      </c>
      <c r="B1803" s="7" t="s">
        <v>115</v>
      </c>
      <c r="C1803" s="7" t="s">
        <v>12</v>
      </c>
      <c r="D1803" s="7" t="s">
        <v>35</v>
      </c>
      <c r="E1803" s="17">
        <v>350</v>
      </c>
      <c r="F1803" s="22">
        <v>1</v>
      </c>
      <c r="G1803" s="22">
        <v>1</v>
      </c>
      <c r="H1803" s="22">
        <v>1</v>
      </c>
      <c r="I1803" s="22"/>
    </row>
    <row r="1804" spans="1:9" x14ac:dyDescent="0.2">
      <c r="A1804" s="20">
        <f t="shared" si="57"/>
        <v>44320</v>
      </c>
      <c r="B1804" s="7" t="s">
        <v>63</v>
      </c>
      <c r="C1804" s="7" t="s">
        <v>12</v>
      </c>
      <c r="D1804" s="7" t="s">
        <v>35</v>
      </c>
      <c r="E1804" s="17">
        <v>100</v>
      </c>
      <c r="F1804" s="22">
        <v>30</v>
      </c>
      <c r="G1804" s="22">
        <v>30</v>
      </c>
      <c r="H1804" s="22">
        <v>30</v>
      </c>
      <c r="I1804" s="22"/>
    </row>
    <row r="1805" spans="1:9" x14ac:dyDescent="0.2">
      <c r="A1805" s="20">
        <f t="shared" si="57"/>
        <v>44320</v>
      </c>
      <c r="B1805" s="7" t="s">
        <v>59</v>
      </c>
      <c r="C1805" s="7" t="s">
        <v>12</v>
      </c>
      <c r="D1805" s="7" t="s">
        <v>6</v>
      </c>
      <c r="E1805" s="17">
        <v>250</v>
      </c>
      <c r="F1805" s="22">
        <v>30</v>
      </c>
      <c r="G1805" s="22">
        <v>30</v>
      </c>
      <c r="H1805" s="22">
        <v>30</v>
      </c>
      <c r="I1805" s="22"/>
    </row>
    <row r="1806" spans="1:9" x14ac:dyDescent="0.2">
      <c r="A1806" s="20">
        <f t="shared" si="57"/>
        <v>44320</v>
      </c>
      <c r="B1806" s="7" t="s">
        <v>121</v>
      </c>
      <c r="C1806" s="7" t="s">
        <v>12</v>
      </c>
      <c r="D1806" s="7" t="s">
        <v>35</v>
      </c>
      <c r="E1806" s="17">
        <v>50</v>
      </c>
      <c r="F1806" s="22">
        <v>1</v>
      </c>
      <c r="G1806" s="22">
        <v>1</v>
      </c>
      <c r="H1806" s="22">
        <v>1</v>
      </c>
      <c r="I1806" s="22"/>
    </row>
    <row r="1807" spans="1:9" x14ac:dyDescent="0.2">
      <c r="A1807" s="20">
        <f t="shared" si="57"/>
        <v>44320</v>
      </c>
      <c r="B1807" s="7" t="s">
        <v>203</v>
      </c>
      <c r="C1807" s="7" t="s">
        <v>12</v>
      </c>
      <c r="D1807" s="7" t="s">
        <v>6</v>
      </c>
      <c r="E1807" s="17">
        <v>500</v>
      </c>
      <c r="F1807" s="22">
        <v>1</v>
      </c>
      <c r="G1807" s="22">
        <v>1</v>
      </c>
      <c r="H1807" s="22">
        <v>1</v>
      </c>
      <c r="I1807" s="22"/>
    </row>
    <row r="1808" spans="1:9" x14ac:dyDescent="0.2">
      <c r="A1808" s="20">
        <f t="shared" si="57"/>
        <v>44320</v>
      </c>
      <c r="B1808" s="7" t="s">
        <v>207</v>
      </c>
      <c r="C1808" s="7" t="s">
        <v>12</v>
      </c>
      <c r="D1808" s="7" t="s">
        <v>6</v>
      </c>
      <c r="E1808" s="17">
        <v>400</v>
      </c>
      <c r="F1808" s="22">
        <v>30</v>
      </c>
      <c r="G1808" s="22">
        <v>30</v>
      </c>
      <c r="H1808" s="22">
        <v>30</v>
      </c>
      <c r="I1808" s="22"/>
    </row>
    <row r="1809" spans="1:9" x14ac:dyDescent="0.2">
      <c r="A1809" s="20">
        <v>44321</v>
      </c>
      <c r="B1809" s="7" t="s">
        <v>59</v>
      </c>
      <c r="C1809" s="7" t="s">
        <v>12</v>
      </c>
      <c r="D1809" s="7" t="s">
        <v>6</v>
      </c>
      <c r="E1809" s="17">
        <v>150</v>
      </c>
      <c r="F1809" s="22">
        <v>2</v>
      </c>
      <c r="G1809" s="22">
        <v>2</v>
      </c>
      <c r="H1809" s="22">
        <v>2</v>
      </c>
      <c r="I1809" s="22"/>
    </row>
    <row r="1810" spans="1:9" x14ac:dyDescent="0.2">
      <c r="A1810" s="20">
        <f>A1809</f>
        <v>44321</v>
      </c>
      <c r="B1810" s="7" t="s">
        <v>203</v>
      </c>
      <c r="C1810" s="7" t="s">
        <v>12</v>
      </c>
      <c r="D1810" s="7" t="s">
        <v>6</v>
      </c>
      <c r="E1810" s="17">
        <v>500</v>
      </c>
      <c r="F1810" s="22">
        <v>1</v>
      </c>
      <c r="G1810" s="22">
        <v>1</v>
      </c>
      <c r="H1810" s="22">
        <v>1</v>
      </c>
      <c r="I1810" s="22"/>
    </row>
    <row r="1811" spans="1:9" x14ac:dyDescent="0.2">
      <c r="A1811" s="20">
        <f>A1810</f>
        <v>44321</v>
      </c>
      <c r="B1811" s="7" t="s">
        <v>207</v>
      </c>
      <c r="C1811" s="7" t="s">
        <v>12</v>
      </c>
      <c r="D1811" s="7" t="s">
        <v>6</v>
      </c>
      <c r="E1811" s="17">
        <v>500</v>
      </c>
      <c r="F1811" s="22">
        <v>5</v>
      </c>
      <c r="G1811" s="22">
        <v>5</v>
      </c>
      <c r="H1811" s="22">
        <v>5</v>
      </c>
      <c r="I1811" s="22"/>
    </row>
    <row r="1812" spans="1:9" x14ac:dyDescent="0.2">
      <c r="A1812" s="20">
        <v>44322</v>
      </c>
      <c r="B1812" s="7" t="s">
        <v>102</v>
      </c>
      <c r="C1812" s="7" t="s">
        <v>12</v>
      </c>
      <c r="D1812" s="7" t="s">
        <v>23</v>
      </c>
      <c r="E1812" s="17">
        <v>50</v>
      </c>
      <c r="F1812" s="22">
        <v>1</v>
      </c>
      <c r="G1812" s="22">
        <v>1</v>
      </c>
      <c r="H1812" s="22">
        <v>1</v>
      </c>
      <c r="I1812" s="22"/>
    </row>
    <row r="1813" spans="1:9" x14ac:dyDescent="0.2">
      <c r="A1813" s="5">
        <f>A1812</f>
        <v>44322</v>
      </c>
      <c r="B1813" s="7" t="s">
        <v>181</v>
      </c>
      <c r="C1813" s="7" t="s">
        <v>12</v>
      </c>
      <c r="D1813" s="7" t="s">
        <v>6</v>
      </c>
      <c r="E1813" s="17">
        <v>50</v>
      </c>
      <c r="F1813" s="22">
        <v>1</v>
      </c>
      <c r="G1813" s="22">
        <v>1</v>
      </c>
      <c r="H1813" s="22">
        <v>1</v>
      </c>
      <c r="I1813" s="22"/>
    </row>
    <row r="1814" spans="1:9" x14ac:dyDescent="0.2">
      <c r="A1814" s="20">
        <f>A1813</f>
        <v>44322</v>
      </c>
      <c r="B1814" s="7" t="s">
        <v>150</v>
      </c>
      <c r="C1814" s="7" t="s">
        <v>12</v>
      </c>
      <c r="D1814" s="7" t="s">
        <v>151</v>
      </c>
      <c r="E1814" s="17">
        <v>200</v>
      </c>
      <c r="F1814" s="22">
        <v>1</v>
      </c>
      <c r="G1814" s="22">
        <v>1</v>
      </c>
      <c r="H1814" s="22">
        <v>1</v>
      </c>
      <c r="I1814" s="22"/>
    </row>
    <row r="1815" spans="1:9" x14ac:dyDescent="0.2">
      <c r="A1815" s="20">
        <f>A1814</f>
        <v>44322</v>
      </c>
      <c r="B1815" s="7" t="s">
        <v>164</v>
      </c>
      <c r="C1815" s="7" t="s">
        <v>12</v>
      </c>
      <c r="D1815" s="7" t="s">
        <v>151</v>
      </c>
      <c r="E1815" s="17">
        <v>100</v>
      </c>
      <c r="F1815" s="22">
        <v>1</v>
      </c>
      <c r="G1815" s="22">
        <v>1</v>
      </c>
      <c r="H1815" s="22">
        <v>1</v>
      </c>
      <c r="I1815" s="22"/>
    </row>
    <row r="1816" spans="1:9" x14ac:dyDescent="0.2">
      <c r="A1816" s="20">
        <f>A1815</f>
        <v>44322</v>
      </c>
      <c r="B1816" s="7" t="s">
        <v>238</v>
      </c>
      <c r="C1816" s="7" t="s">
        <v>12</v>
      </c>
      <c r="D1816" s="7" t="s">
        <v>23</v>
      </c>
      <c r="E1816" s="17">
        <v>100</v>
      </c>
      <c r="F1816" s="22">
        <v>3</v>
      </c>
      <c r="G1816" s="22">
        <v>3</v>
      </c>
      <c r="H1816" s="22">
        <v>3</v>
      </c>
      <c r="I1816" s="22"/>
    </row>
    <row r="1817" spans="1:9" x14ac:dyDescent="0.2">
      <c r="A1817" s="20">
        <f>A1816</f>
        <v>44322</v>
      </c>
      <c r="B1817" s="7" t="s">
        <v>293</v>
      </c>
      <c r="C1817" s="7" t="s">
        <v>12</v>
      </c>
      <c r="D1817" s="7" t="s">
        <v>81</v>
      </c>
      <c r="E1817" s="17">
        <v>350</v>
      </c>
      <c r="F1817" s="22">
        <v>11</v>
      </c>
      <c r="G1817" s="22">
        <v>11</v>
      </c>
      <c r="H1817" s="22">
        <v>11</v>
      </c>
      <c r="I1817" s="22"/>
    </row>
    <row r="1818" spans="1:9" x14ac:dyDescent="0.2">
      <c r="A1818" s="20">
        <v>44323</v>
      </c>
      <c r="B1818" s="7" t="s">
        <v>181</v>
      </c>
      <c r="C1818" s="7" t="s">
        <v>12</v>
      </c>
      <c r="D1818" s="7" t="s">
        <v>6</v>
      </c>
      <c r="E1818" s="17">
        <v>100</v>
      </c>
      <c r="F1818" s="22">
        <v>1</v>
      </c>
      <c r="G1818" s="22">
        <v>1</v>
      </c>
      <c r="H1818" s="22">
        <v>1</v>
      </c>
      <c r="I1818" s="22"/>
    </row>
    <row r="1819" spans="1:9" x14ac:dyDescent="0.2">
      <c r="A1819" s="20">
        <f>A1818</f>
        <v>44323</v>
      </c>
      <c r="B1819" s="7" t="s">
        <v>207</v>
      </c>
      <c r="C1819" s="7" t="s">
        <v>12</v>
      </c>
      <c r="D1819" s="7" t="s">
        <v>6</v>
      </c>
      <c r="E1819" s="17">
        <v>50</v>
      </c>
      <c r="F1819" s="22">
        <v>5</v>
      </c>
      <c r="G1819" s="22">
        <v>5</v>
      </c>
      <c r="H1819" s="22">
        <v>5</v>
      </c>
      <c r="I1819" s="22"/>
    </row>
    <row r="1820" spans="1:9" x14ac:dyDescent="0.2">
      <c r="A1820" s="20">
        <v>44326</v>
      </c>
      <c r="B1820" s="7" t="s">
        <v>58</v>
      </c>
      <c r="C1820" s="7" t="s">
        <v>12</v>
      </c>
      <c r="D1820" s="7" t="s">
        <v>35</v>
      </c>
      <c r="E1820" s="17">
        <v>100</v>
      </c>
      <c r="F1820" s="22">
        <v>30</v>
      </c>
      <c r="G1820" s="22">
        <v>30</v>
      </c>
      <c r="H1820" s="22">
        <v>30</v>
      </c>
      <c r="I1820" s="22"/>
    </row>
    <row r="1821" spans="1:9" x14ac:dyDescent="0.2">
      <c r="A1821" s="20">
        <v>44327</v>
      </c>
      <c r="B1821" s="7" t="s">
        <v>241</v>
      </c>
      <c r="C1821" s="7" t="s">
        <v>12</v>
      </c>
      <c r="D1821" s="7" t="s">
        <v>23</v>
      </c>
      <c r="E1821" s="17">
        <v>500</v>
      </c>
      <c r="F1821" s="22">
        <v>30</v>
      </c>
      <c r="G1821" s="22">
        <v>30</v>
      </c>
      <c r="H1821" s="22">
        <v>30</v>
      </c>
      <c r="I1821" s="22"/>
    </row>
    <row r="1822" spans="1:9" x14ac:dyDescent="0.2">
      <c r="A1822" s="5">
        <f>A1821</f>
        <v>44327</v>
      </c>
      <c r="B1822" s="7" t="s">
        <v>24</v>
      </c>
      <c r="C1822" s="7" t="s">
        <v>12</v>
      </c>
      <c r="D1822" s="7" t="s">
        <v>23</v>
      </c>
      <c r="E1822" s="17">
        <v>1000</v>
      </c>
      <c r="F1822" s="22">
        <v>30</v>
      </c>
      <c r="G1822" s="22">
        <v>30</v>
      </c>
      <c r="H1822" s="22">
        <v>30</v>
      </c>
      <c r="I1822" s="22"/>
    </row>
    <row r="1823" spans="1:9" x14ac:dyDescent="0.2">
      <c r="A1823" s="20">
        <f>A1822</f>
        <v>44327</v>
      </c>
      <c r="B1823" s="7" t="s">
        <v>59</v>
      </c>
      <c r="C1823" s="7" t="s">
        <v>12</v>
      </c>
      <c r="D1823" s="7" t="s">
        <v>6</v>
      </c>
      <c r="E1823" s="17">
        <v>50</v>
      </c>
      <c r="F1823" s="22">
        <v>1</v>
      </c>
      <c r="G1823" s="22">
        <v>1</v>
      </c>
      <c r="H1823" s="22">
        <v>1</v>
      </c>
      <c r="I1823" s="22"/>
    </row>
    <row r="1824" spans="1:9" x14ac:dyDescent="0.2">
      <c r="A1824" s="20">
        <f>A1823</f>
        <v>44327</v>
      </c>
      <c r="B1824" s="7" t="s">
        <v>128</v>
      </c>
      <c r="C1824" s="7" t="s">
        <v>12</v>
      </c>
      <c r="D1824" s="7" t="s">
        <v>23</v>
      </c>
      <c r="E1824" s="17">
        <v>500</v>
      </c>
      <c r="F1824" s="22">
        <v>30</v>
      </c>
      <c r="G1824" s="22">
        <v>30</v>
      </c>
      <c r="H1824" s="22">
        <v>30</v>
      </c>
      <c r="I1824" s="22"/>
    </row>
    <row r="1825" spans="1:9" x14ac:dyDescent="0.2">
      <c r="A1825" s="20">
        <v>44328</v>
      </c>
      <c r="B1825" s="7" t="s">
        <v>241</v>
      </c>
      <c r="C1825" s="7" t="s">
        <v>12</v>
      </c>
      <c r="D1825" s="7" t="s">
        <v>23</v>
      </c>
      <c r="E1825" s="17">
        <v>500</v>
      </c>
      <c r="F1825" s="22">
        <v>50</v>
      </c>
      <c r="G1825" s="22">
        <v>50</v>
      </c>
      <c r="H1825" s="22">
        <v>50</v>
      </c>
      <c r="I1825" s="22"/>
    </row>
    <row r="1826" spans="1:9" x14ac:dyDescent="0.2">
      <c r="A1826" s="5">
        <f>A1825</f>
        <v>44328</v>
      </c>
      <c r="B1826" s="7" t="s">
        <v>238</v>
      </c>
      <c r="C1826" s="7" t="s">
        <v>12</v>
      </c>
      <c r="D1826" s="7" t="s">
        <v>23</v>
      </c>
      <c r="E1826" s="17">
        <v>500</v>
      </c>
      <c r="F1826" s="22">
        <v>30</v>
      </c>
      <c r="G1826" s="22">
        <v>30</v>
      </c>
      <c r="H1826" s="22">
        <v>30</v>
      </c>
      <c r="I1826" s="22"/>
    </row>
    <row r="1827" spans="1:9" x14ac:dyDescent="0.2">
      <c r="A1827" s="20">
        <v>44329</v>
      </c>
      <c r="B1827" s="7" t="s">
        <v>181</v>
      </c>
      <c r="C1827" s="7" t="s">
        <v>12</v>
      </c>
      <c r="D1827" s="7" t="s">
        <v>6</v>
      </c>
      <c r="E1827" s="17">
        <v>50</v>
      </c>
      <c r="F1827" s="22">
        <v>1</v>
      </c>
      <c r="G1827" s="22">
        <v>1</v>
      </c>
      <c r="H1827" s="22">
        <v>1</v>
      </c>
      <c r="I1827" s="22"/>
    </row>
    <row r="1828" spans="1:9" x14ac:dyDescent="0.2">
      <c r="A1828" s="20">
        <v>44334</v>
      </c>
      <c r="B1828" s="7" t="s">
        <v>119</v>
      </c>
      <c r="C1828" s="7" t="s">
        <v>12</v>
      </c>
      <c r="D1828" s="7" t="s">
        <v>35</v>
      </c>
      <c r="E1828" s="17">
        <v>500</v>
      </c>
      <c r="F1828" s="22">
        <v>120</v>
      </c>
      <c r="G1828" s="22">
        <v>120</v>
      </c>
      <c r="H1828" s="22">
        <v>120</v>
      </c>
      <c r="I1828" s="22"/>
    </row>
    <row r="1829" spans="1:9" x14ac:dyDescent="0.2">
      <c r="A1829" s="5">
        <f>A1828</f>
        <v>44334</v>
      </c>
      <c r="B1829" s="7" t="s">
        <v>241</v>
      </c>
      <c r="C1829" s="7" t="s">
        <v>12</v>
      </c>
      <c r="D1829" s="7" t="s">
        <v>23</v>
      </c>
      <c r="E1829" s="17">
        <v>500</v>
      </c>
      <c r="F1829" s="22">
        <v>50</v>
      </c>
      <c r="G1829" s="22">
        <v>50</v>
      </c>
      <c r="H1829" s="22">
        <v>50</v>
      </c>
      <c r="I1829" s="22"/>
    </row>
    <row r="1830" spans="1:9" x14ac:dyDescent="0.2">
      <c r="A1830" s="20">
        <f>A1829</f>
        <v>44334</v>
      </c>
      <c r="B1830" s="7" t="s">
        <v>24</v>
      </c>
      <c r="C1830" s="7" t="s">
        <v>12</v>
      </c>
      <c r="D1830" s="7" t="s">
        <v>23</v>
      </c>
      <c r="E1830" s="17">
        <v>1000</v>
      </c>
      <c r="F1830" s="22">
        <v>40</v>
      </c>
      <c r="G1830" s="22">
        <v>40</v>
      </c>
      <c r="H1830" s="22">
        <v>40</v>
      </c>
      <c r="I1830" s="22"/>
    </row>
    <row r="1831" spans="1:9" x14ac:dyDescent="0.2">
      <c r="A1831" s="20">
        <f>A1830</f>
        <v>44334</v>
      </c>
      <c r="B1831" s="7" t="s">
        <v>340</v>
      </c>
      <c r="C1831" s="7" t="s">
        <v>12</v>
      </c>
      <c r="D1831" s="7" t="s">
        <v>81</v>
      </c>
      <c r="E1831" s="17">
        <v>350</v>
      </c>
      <c r="F1831" s="22">
        <v>1</v>
      </c>
      <c r="G1831" s="22">
        <v>1</v>
      </c>
      <c r="H1831" s="22">
        <v>1</v>
      </c>
      <c r="I1831" s="22"/>
    </row>
    <row r="1832" spans="1:9" x14ac:dyDescent="0.2">
      <c r="A1832" s="20">
        <f>A1831</f>
        <v>44334</v>
      </c>
      <c r="B1832" s="7" t="s">
        <v>238</v>
      </c>
      <c r="C1832" s="7" t="s">
        <v>12</v>
      </c>
      <c r="D1832" s="7" t="s">
        <v>23</v>
      </c>
      <c r="E1832" s="17">
        <v>1000</v>
      </c>
      <c r="F1832" s="22">
        <v>20</v>
      </c>
      <c r="G1832" s="22">
        <v>20</v>
      </c>
      <c r="H1832" s="22">
        <v>20</v>
      </c>
      <c r="I1832" s="22"/>
    </row>
    <row r="1833" spans="1:9" x14ac:dyDescent="0.2">
      <c r="A1833" s="20">
        <f>A1832</f>
        <v>44334</v>
      </c>
      <c r="B1833" s="7" t="s">
        <v>128</v>
      </c>
      <c r="C1833" s="7" t="s">
        <v>12</v>
      </c>
      <c r="D1833" s="7" t="s">
        <v>23</v>
      </c>
      <c r="E1833" s="17">
        <v>500</v>
      </c>
      <c r="F1833" s="22">
        <v>20</v>
      </c>
      <c r="G1833" s="22">
        <v>20</v>
      </c>
      <c r="H1833" s="22">
        <v>20</v>
      </c>
      <c r="I1833" s="22"/>
    </row>
    <row r="1834" spans="1:9" x14ac:dyDescent="0.2">
      <c r="A1834" s="20">
        <v>44335</v>
      </c>
      <c r="B1834" s="7" t="s">
        <v>241</v>
      </c>
      <c r="C1834" s="7" t="s">
        <v>12</v>
      </c>
      <c r="D1834" s="7" t="s">
        <v>23</v>
      </c>
      <c r="E1834" s="17">
        <v>500</v>
      </c>
      <c r="F1834" s="22">
        <v>50</v>
      </c>
      <c r="G1834" s="22">
        <v>50</v>
      </c>
      <c r="H1834" s="22">
        <v>50</v>
      </c>
      <c r="I1834" s="22"/>
    </row>
    <row r="1835" spans="1:9" x14ac:dyDescent="0.2">
      <c r="A1835" s="5">
        <f>A1834</f>
        <v>44335</v>
      </c>
      <c r="B1835" s="7" t="s">
        <v>24</v>
      </c>
      <c r="C1835" s="7" t="s">
        <v>12</v>
      </c>
      <c r="D1835" s="7" t="s">
        <v>23</v>
      </c>
      <c r="E1835" s="17">
        <v>1000</v>
      </c>
      <c r="F1835" s="22">
        <v>40</v>
      </c>
      <c r="G1835" s="22">
        <v>40</v>
      </c>
      <c r="H1835" s="22">
        <v>40</v>
      </c>
      <c r="I1835" s="22"/>
    </row>
    <row r="1836" spans="1:9" x14ac:dyDescent="0.2">
      <c r="A1836" s="20">
        <f>A1835</f>
        <v>44335</v>
      </c>
      <c r="B1836" s="7" t="s">
        <v>340</v>
      </c>
      <c r="C1836" s="7" t="s">
        <v>12</v>
      </c>
      <c r="D1836" s="7" t="s">
        <v>81</v>
      </c>
      <c r="E1836" s="17">
        <v>150</v>
      </c>
      <c r="F1836" s="22">
        <v>1</v>
      </c>
      <c r="G1836" s="22">
        <v>1</v>
      </c>
      <c r="H1836" s="22">
        <v>1</v>
      </c>
      <c r="I1836" s="22"/>
    </row>
    <row r="1837" spans="1:9" x14ac:dyDescent="0.2">
      <c r="A1837" s="20">
        <f>A1836</f>
        <v>44335</v>
      </c>
      <c r="B1837" s="7" t="s">
        <v>258</v>
      </c>
      <c r="C1837" s="7" t="s">
        <v>12</v>
      </c>
      <c r="D1837" s="7" t="s">
        <v>6</v>
      </c>
      <c r="E1837" s="17">
        <v>50</v>
      </c>
      <c r="F1837" s="22">
        <v>30</v>
      </c>
      <c r="G1837" s="22">
        <v>30</v>
      </c>
      <c r="H1837" s="22">
        <v>30</v>
      </c>
      <c r="I1837" s="22"/>
    </row>
    <row r="1838" spans="1:9" x14ac:dyDescent="0.2">
      <c r="A1838" s="20">
        <v>44336</v>
      </c>
      <c r="B1838" s="7" t="s">
        <v>179</v>
      </c>
      <c r="C1838" s="7" t="s">
        <v>12</v>
      </c>
      <c r="D1838" s="7" t="s">
        <v>23</v>
      </c>
      <c r="E1838" s="17">
        <v>2000</v>
      </c>
      <c r="F1838" s="22">
        <v>6</v>
      </c>
      <c r="G1838" s="22">
        <v>6</v>
      </c>
      <c r="H1838" s="22">
        <v>6</v>
      </c>
      <c r="I1838" s="22"/>
    </row>
    <row r="1839" spans="1:9" x14ac:dyDescent="0.2">
      <c r="A1839" s="20">
        <f>A1838</f>
        <v>44336</v>
      </c>
      <c r="B1839" s="7" t="s">
        <v>238</v>
      </c>
      <c r="C1839" s="7" t="s">
        <v>12</v>
      </c>
      <c r="D1839" s="7" t="s">
        <v>23</v>
      </c>
      <c r="E1839" s="17">
        <v>1000</v>
      </c>
      <c r="F1839" s="22">
        <v>10</v>
      </c>
      <c r="G1839" s="22">
        <v>10</v>
      </c>
      <c r="H1839" s="22">
        <v>10</v>
      </c>
      <c r="I1839" s="22"/>
    </row>
    <row r="1840" spans="1:9" x14ac:dyDescent="0.2">
      <c r="A1840" s="20">
        <f>A1839</f>
        <v>44336</v>
      </c>
      <c r="B1840" s="7" t="s">
        <v>89</v>
      </c>
      <c r="C1840" s="7" t="s">
        <v>12</v>
      </c>
      <c r="D1840" s="7" t="s">
        <v>23</v>
      </c>
      <c r="E1840" s="17">
        <v>1000</v>
      </c>
      <c r="F1840" s="22">
        <v>3</v>
      </c>
      <c r="G1840" s="22">
        <v>3</v>
      </c>
      <c r="H1840" s="22">
        <v>3</v>
      </c>
      <c r="I1840" s="22"/>
    </row>
    <row r="1841" spans="1:9" x14ac:dyDescent="0.2">
      <c r="A1841" s="20">
        <f>A1840</f>
        <v>44336</v>
      </c>
      <c r="B1841" s="7" t="s">
        <v>128</v>
      </c>
      <c r="C1841" s="7" t="s">
        <v>12</v>
      </c>
      <c r="D1841" s="7" t="s">
        <v>23</v>
      </c>
      <c r="E1841" s="17">
        <v>500</v>
      </c>
      <c r="F1841" s="22">
        <v>20</v>
      </c>
      <c r="G1841" s="22">
        <v>20</v>
      </c>
      <c r="H1841" s="22">
        <v>20</v>
      </c>
      <c r="I1841" s="22"/>
    </row>
    <row r="1842" spans="1:9" x14ac:dyDescent="0.2">
      <c r="A1842" s="20">
        <v>44337</v>
      </c>
      <c r="B1842" s="7" t="s">
        <v>179</v>
      </c>
      <c r="C1842" s="7" t="s">
        <v>12</v>
      </c>
      <c r="D1842" s="7" t="s">
        <v>23</v>
      </c>
      <c r="E1842" s="17">
        <v>1000</v>
      </c>
      <c r="F1842" s="22">
        <v>20</v>
      </c>
      <c r="G1842" s="22">
        <v>5</v>
      </c>
      <c r="H1842" s="22">
        <v>5</v>
      </c>
      <c r="I1842" s="22"/>
    </row>
    <row r="1843" spans="1:9" x14ac:dyDescent="0.2">
      <c r="A1843" s="20">
        <f>A1842</f>
        <v>44337</v>
      </c>
      <c r="B1843" s="7" t="s">
        <v>238</v>
      </c>
      <c r="C1843" s="7" t="s">
        <v>12</v>
      </c>
      <c r="D1843" s="7" t="s">
        <v>23</v>
      </c>
      <c r="E1843" s="17">
        <v>500</v>
      </c>
      <c r="F1843" s="22">
        <v>20</v>
      </c>
      <c r="G1843" s="22">
        <v>20</v>
      </c>
      <c r="H1843" s="22">
        <v>20</v>
      </c>
      <c r="I1843" s="22"/>
    </row>
    <row r="1844" spans="1:9" x14ac:dyDescent="0.2">
      <c r="A1844" s="20">
        <f>A1843</f>
        <v>44337</v>
      </c>
      <c r="B1844" s="7" t="s">
        <v>89</v>
      </c>
      <c r="C1844" s="7" t="s">
        <v>12</v>
      </c>
      <c r="D1844" s="7" t="s">
        <v>23</v>
      </c>
      <c r="E1844" s="17">
        <v>1000</v>
      </c>
      <c r="F1844" s="22">
        <v>20</v>
      </c>
      <c r="G1844" s="22">
        <v>20</v>
      </c>
      <c r="H1844" s="22">
        <v>20</v>
      </c>
      <c r="I1844" s="22"/>
    </row>
    <row r="1845" spans="1:9" x14ac:dyDescent="0.2">
      <c r="A1845" s="20">
        <v>44340</v>
      </c>
      <c r="B1845" s="7" t="s">
        <v>119</v>
      </c>
      <c r="C1845" s="7" t="s">
        <v>12</v>
      </c>
      <c r="D1845" s="7" t="s">
        <v>35</v>
      </c>
      <c r="E1845" s="17">
        <v>250</v>
      </c>
      <c r="F1845" s="22">
        <v>10</v>
      </c>
      <c r="G1845" s="22">
        <v>10</v>
      </c>
      <c r="H1845" s="22">
        <v>10</v>
      </c>
      <c r="I1845" s="22"/>
    </row>
    <row r="1846" spans="1:9" x14ac:dyDescent="0.2">
      <c r="A1846" s="5">
        <f t="shared" ref="A1846:A1854" si="58">A1845</f>
        <v>44340</v>
      </c>
      <c r="B1846" s="7" t="s">
        <v>241</v>
      </c>
      <c r="C1846" s="7" t="s">
        <v>12</v>
      </c>
      <c r="D1846" s="7" t="s">
        <v>23</v>
      </c>
      <c r="E1846" s="17">
        <v>500</v>
      </c>
      <c r="F1846" s="22">
        <v>50</v>
      </c>
      <c r="G1846" s="22">
        <v>50</v>
      </c>
      <c r="H1846" s="22">
        <v>50</v>
      </c>
      <c r="I1846" s="22"/>
    </row>
    <row r="1847" spans="1:9" x14ac:dyDescent="0.2">
      <c r="A1847" s="20">
        <f t="shared" si="58"/>
        <v>44340</v>
      </c>
      <c r="B1847" s="7" t="s">
        <v>179</v>
      </c>
      <c r="C1847" s="7" t="s">
        <v>12</v>
      </c>
      <c r="D1847" s="7" t="s">
        <v>23</v>
      </c>
      <c r="E1847" s="17">
        <v>2500</v>
      </c>
      <c r="F1847" s="22">
        <v>20</v>
      </c>
      <c r="G1847" s="22">
        <v>5</v>
      </c>
      <c r="H1847" s="22">
        <v>20</v>
      </c>
      <c r="I1847" s="22"/>
    </row>
    <row r="1848" spans="1:9" x14ac:dyDescent="0.2">
      <c r="A1848" s="20">
        <f t="shared" si="58"/>
        <v>44340</v>
      </c>
      <c r="B1848" s="7" t="s">
        <v>340</v>
      </c>
      <c r="C1848" s="7" t="s">
        <v>12</v>
      </c>
      <c r="D1848" s="7" t="s">
        <v>81</v>
      </c>
      <c r="E1848" s="17">
        <v>100</v>
      </c>
      <c r="F1848" s="22">
        <v>1</v>
      </c>
      <c r="G1848" s="22">
        <v>1</v>
      </c>
      <c r="H1848" s="22">
        <v>1</v>
      </c>
      <c r="I1848" s="22"/>
    </row>
    <row r="1849" spans="1:9" x14ac:dyDescent="0.2">
      <c r="A1849" s="20">
        <f t="shared" si="58"/>
        <v>44340</v>
      </c>
      <c r="B1849" s="7" t="s">
        <v>238</v>
      </c>
      <c r="C1849" s="7" t="s">
        <v>12</v>
      </c>
      <c r="D1849" s="7" t="s">
        <v>23</v>
      </c>
      <c r="E1849" s="17">
        <v>3000</v>
      </c>
      <c r="F1849" s="22">
        <v>20</v>
      </c>
      <c r="G1849" s="22">
        <v>20</v>
      </c>
      <c r="H1849" s="22">
        <v>20</v>
      </c>
      <c r="I1849" s="22"/>
    </row>
    <row r="1850" spans="1:9" x14ac:dyDescent="0.2">
      <c r="A1850" s="20">
        <f t="shared" si="58"/>
        <v>44340</v>
      </c>
      <c r="B1850" s="7" t="s">
        <v>89</v>
      </c>
      <c r="C1850" s="7" t="s">
        <v>12</v>
      </c>
      <c r="D1850" s="7" t="s">
        <v>23</v>
      </c>
      <c r="E1850" s="17">
        <v>5000</v>
      </c>
      <c r="F1850" s="22">
        <v>20</v>
      </c>
      <c r="G1850" s="22">
        <v>20</v>
      </c>
      <c r="H1850" s="22">
        <v>20</v>
      </c>
      <c r="I1850" s="22"/>
    </row>
    <row r="1851" spans="1:9" x14ac:dyDescent="0.2">
      <c r="A1851" s="20">
        <f t="shared" si="58"/>
        <v>44340</v>
      </c>
      <c r="B1851" s="7" t="s">
        <v>128</v>
      </c>
      <c r="C1851" s="7" t="s">
        <v>12</v>
      </c>
      <c r="D1851" s="7" t="s">
        <v>23</v>
      </c>
      <c r="E1851" s="17">
        <v>500</v>
      </c>
      <c r="F1851" s="22">
        <v>20</v>
      </c>
      <c r="G1851" s="22">
        <v>20</v>
      </c>
      <c r="H1851" s="22">
        <v>20</v>
      </c>
      <c r="I1851" s="22"/>
    </row>
    <row r="1852" spans="1:9" x14ac:dyDescent="0.2">
      <c r="A1852" s="20">
        <f t="shared" si="58"/>
        <v>44340</v>
      </c>
      <c r="B1852" s="7" t="s">
        <v>293</v>
      </c>
      <c r="C1852" s="7" t="s">
        <v>12</v>
      </c>
      <c r="D1852" s="7" t="s">
        <v>81</v>
      </c>
      <c r="E1852" s="17">
        <v>100</v>
      </c>
      <c r="F1852" s="22">
        <v>10</v>
      </c>
      <c r="G1852" s="22">
        <v>10</v>
      </c>
      <c r="H1852" s="22">
        <v>10</v>
      </c>
      <c r="I1852" s="22"/>
    </row>
    <row r="1853" spans="1:9" x14ac:dyDescent="0.2">
      <c r="A1853" s="20">
        <f t="shared" si="58"/>
        <v>44340</v>
      </c>
      <c r="B1853" s="7" t="s">
        <v>160</v>
      </c>
      <c r="C1853" s="7" t="s">
        <v>12</v>
      </c>
      <c r="D1853" s="7" t="s">
        <v>6</v>
      </c>
      <c r="E1853" s="17">
        <v>100</v>
      </c>
      <c r="F1853" s="22">
        <v>1</v>
      </c>
      <c r="G1853" s="22">
        <v>1</v>
      </c>
      <c r="H1853" s="22">
        <v>1</v>
      </c>
      <c r="I1853" s="22"/>
    </row>
    <row r="1854" spans="1:9" x14ac:dyDescent="0.2">
      <c r="A1854" s="20">
        <f t="shared" si="58"/>
        <v>44340</v>
      </c>
      <c r="B1854" s="7" t="s">
        <v>192</v>
      </c>
      <c r="C1854" s="7" t="s">
        <v>12</v>
      </c>
      <c r="D1854" s="7" t="s">
        <v>35</v>
      </c>
      <c r="E1854" s="17">
        <v>50</v>
      </c>
      <c r="F1854" s="22">
        <v>10</v>
      </c>
      <c r="G1854" s="22">
        <v>10</v>
      </c>
      <c r="H1854" s="22">
        <v>10</v>
      </c>
      <c r="I1854" s="22"/>
    </row>
    <row r="1855" spans="1:9" x14ac:dyDescent="0.2">
      <c r="A1855" s="20">
        <v>44341</v>
      </c>
      <c r="B1855" s="7" t="s">
        <v>24</v>
      </c>
      <c r="C1855" s="7" t="s">
        <v>12</v>
      </c>
      <c r="D1855" s="7" t="s">
        <v>23</v>
      </c>
      <c r="E1855" s="17">
        <v>2000</v>
      </c>
      <c r="F1855" s="22">
        <v>30</v>
      </c>
      <c r="G1855" s="22">
        <v>30</v>
      </c>
      <c r="H1855" s="22">
        <v>30</v>
      </c>
      <c r="I1855" s="22"/>
    </row>
    <row r="1856" spans="1:9" x14ac:dyDescent="0.2">
      <c r="A1856" s="20">
        <v>44344</v>
      </c>
      <c r="B1856" s="7" t="s">
        <v>241</v>
      </c>
      <c r="C1856" s="7" t="s">
        <v>12</v>
      </c>
      <c r="D1856" s="7" t="s">
        <v>23</v>
      </c>
      <c r="E1856" s="17">
        <v>500</v>
      </c>
      <c r="F1856" s="22">
        <v>60</v>
      </c>
      <c r="G1856" s="22">
        <v>60</v>
      </c>
      <c r="H1856" s="22">
        <v>60</v>
      </c>
      <c r="I1856" s="22"/>
    </row>
    <row r="1857" spans="1:9" x14ac:dyDescent="0.2">
      <c r="A1857" s="20">
        <v>44348</v>
      </c>
      <c r="B1857" s="7" t="s">
        <v>179</v>
      </c>
      <c r="C1857" s="7" t="s">
        <v>12</v>
      </c>
      <c r="D1857" s="7" t="s">
        <v>23</v>
      </c>
      <c r="E1857" s="17">
        <v>250</v>
      </c>
      <c r="F1857" s="22">
        <v>10</v>
      </c>
      <c r="G1857" s="22">
        <v>10</v>
      </c>
      <c r="H1857" s="22">
        <v>10</v>
      </c>
      <c r="I1857" s="22"/>
    </row>
    <row r="1858" spans="1:9" x14ac:dyDescent="0.2">
      <c r="A1858" s="20">
        <f>A1857</f>
        <v>44348</v>
      </c>
      <c r="B1858" s="7" t="s">
        <v>340</v>
      </c>
      <c r="C1858" s="7" t="s">
        <v>12</v>
      </c>
      <c r="D1858" s="7" t="s">
        <v>81</v>
      </c>
      <c r="E1858" s="17">
        <v>50</v>
      </c>
      <c r="F1858" s="22">
        <v>1</v>
      </c>
      <c r="G1858" s="22">
        <v>1</v>
      </c>
      <c r="H1858" s="22">
        <v>1</v>
      </c>
      <c r="I1858" s="22"/>
    </row>
    <row r="1859" spans="1:9" x14ac:dyDescent="0.2">
      <c r="A1859" s="20">
        <v>44350</v>
      </c>
      <c r="B1859" s="7" t="s">
        <v>340</v>
      </c>
      <c r="C1859" s="7" t="s">
        <v>12</v>
      </c>
      <c r="D1859" s="7" t="s">
        <v>81</v>
      </c>
      <c r="E1859" s="17">
        <v>50</v>
      </c>
      <c r="F1859" s="22">
        <v>1</v>
      </c>
      <c r="G1859" s="22">
        <v>1</v>
      </c>
      <c r="H1859" s="22">
        <v>1</v>
      </c>
      <c r="I1859" s="22"/>
    </row>
    <row r="1860" spans="1:9" x14ac:dyDescent="0.2">
      <c r="A1860" s="5">
        <f>A1859</f>
        <v>44350</v>
      </c>
      <c r="B1860" s="7" t="s">
        <v>352</v>
      </c>
      <c r="C1860" s="7" t="s">
        <v>12</v>
      </c>
      <c r="D1860" s="7" t="s">
        <v>81</v>
      </c>
      <c r="E1860" s="17">
        <v>100</v>
      </c>
      <c r="F1860" s="22">
        <v>10</v>
      </c>
      <c r="G1860" s="22">
        <v>10</v>
      </c>
      <c r="H1860" s="22">
        <v>10</v>
      </c>
      <c r="I1860" s="22"/>
    </row>
    <row r="1861" spans="1:9" x14ac:dyDescent="0.2">
      <c r="A1861" s="20">
        <v>44351</v>
      </c>
      <c r="B1861" s="7" t="s">
        <v>340</v>
      </c>
      <c r="C1861" s="7" t="s">
        <v>12</v>
      </c>
      <c r="D1861" s="7" t="s">
        <v>81</v>
      </c>
      <c r="E1861" s="17">
        <v>100</v>
      </c>
      <c r="F1861" s="22">
        <v>1</v>
      </c>
      <c r="G1861" s="22">
        <v>1</v>
      </c>
      <c r="H1861" s="22">
        <v>1</v>
      </c>
      <c r="I1861" s="22"/>
    </row>
    <row r="1862" spans="1:9" x14ac:dyDescent="0.2">
      <c r="A1862" s="20">
        <v>44354</v>
      </c>
      <c r="B1862" s="7" t="s">
        <v>181</v>
      </c>
      <c r="C1862" s="7" t="s">
        <v>12</v>
      </c>
      <c r="D1862" s="7" t="s">
        <v>6</v>
      </c>
      <c r="E1862" s="17">
        <v>50</v>
      </c>
      <c r="F1862" s="22">
        <v>1</v>
      </c>
      <c r="G1862" s="22">
        <v>1</v>
      </c>
      <c r="H1862" s="22">
        <v>1</v>
      </c>
      <c r="I1862" s="22"/>
    </row>
    <row r="1863" spans="1:9" x14ac:dyDescent="0.2">
      <c r="A1863" s="5">
        <f>A1862</f>
        <v>44354</v>
      </c>
      <c r="B1863" s="7" t="s">
        <v>201</v>
      </c>
      <c r="C1863" s="7" t="s">
        <v>12</v>
      </c>
      <c r="D1863" s="7" t="s">
        <v>9</v>
      </c>
      <c r="E1863" s="17">
        <v>100</v>
      </c>
      <c r="F1863" s="22">
        <v>3</v>
      </c>
      <c r="G1863" s="22">
        <v>3</v>
      </c>
      <c r="H1863" s="22">
        <v>3</v>
      </c>
      <c r="I1863" s="22"/>
    </row>
    <row r="1864" spans="1:9" x14ac:dyDescent="0.2">
      <c r="A1864" s="20">
        <v>44355</v>
      </c>
      <c r="B1864" s="7" t="s">
        <v>94</v>
      </c>
      <c r="C1864" s="7" t="s">
        <v>12</v>
      </c>
      <c r="D1864" s="7" t="s">
        <v>35</v>
      </c>
      <c r="E1864" s="17">
        <v>100</v>
      </c>
      <c r="F1864" s="22">
        <v>100</v>
      </c>
      <c r="G1864" s="22">
        <v>100</v>
      </c>
      <c r="H1864" s="22">
        <v>100</v>
      </c>
      <c r="I1864" s="22"/>
    </row>
    <row r="1865" spans="1:9" x14ac:dyDescent="0.2">
      <c r="A1865" s="20">
        <v>44361</v>
      </c>
      <c r="B1865" s="7" t="s">
        <v>179</v>
      </c>
      <c r="C1865" s="7" t="s">
        <v>12</v>
      </c>
      <c r="D1865" s="7" t="s">
        <v>23</v>
      </c>
      <c r="E1865" s="17">
        <v>1000</v>
      </c>
      <c r="F1865" s="22">
        <v>30</v>
      </c>
      <c r="G1865" s="22">
        <v>30</v>
      </c>
      <c r="H1865" s="22">
        <v>30</v>
      </c>
      <c r="I1865" s="22"/>
    </row>
    <row r="1866" spans="1:9" x14ac:dyDescent="0.2">
      <c r="A1866" s="20">
        <f>A1865</f>
        <v>44361</v>
      </c>
      <c r="B1866" s="7" t="s">
        <v>89</v>
      </c>
      <c r="C1866" s="7" t="s">
        <v>12</v>
      </c>
      <c r="D1866" s="7" t="s">
        <v>23</v>
      </c>
      <c r="E1866" s="17">
        <v>1000</v>
      </c>
      <c r="F1866" s="22">
        <v>40</v>
      </c>
      <c r="G1866" s="22">
        <v>40</v>
      </c>
      <c r="H1866" s="22">
        <v>40</v>
      </c>
      <c r="I1866" s="22"/>
    </row>
    <row r="1867" spans="1:9" x14ac:dyDescent="0.2">
      <c r="A1867" s="20">
        <v>44370</v>
      </c>
      <c r="B1867" s="7" t="s">
        <v>178</v>
      </c>
      <c r="C1867" s="7" t="s">
        <v>12</v>
      </c>
      <c r="D1867" s="7" t="s">
        <v>6</v>
      </c>
      <c r="E1867" s="17">
        <v>1000</v>
      </c>
      <c r="F1867" s="22">
        <v>1</v>
      </c>
      <c r="G1867" s="22">
        <v>1</v>
      </c>
      <c r="H1867" s="22">
        <v>1</v>
      </c>
      <c r="I1867" s="22"/>
    </row>
    <row r="1868" spans="1:9" x14ac:dyDescent="0.2">
      <c r="A1868" s="20">
        <f>A1867</f>
        <v>44370</v>
      </c>
      <c r="B1868" s="7" t="s">
        <v>207</v>
      </c>
      <c r="C1868" s="7" t="s">
        <v>12</v>
      </c>
      <c r="D1868" s="7" t="s">
        <v>6</v>
      </c>
      <c r="E1868" s="17">
        <v>300</v>
      </c>
      <c r="F1868" s="22">
        <v>30</v>
      </c>
      <c r="G1868" s="22">
        <v>30</v>
      </c>
      <c r="H1868" s="22">
        <v>30</v>
      </c>
      <c r="I1868" s="22"/>
    </row>
    <row r="1869" spans="1:9" x14ac:dyDescent="0.2">
      <c r="A1869" s="20">
        <v>44375</v>
      </c>
      <c r="B1869" s="7" t="s">
        <v>146</v>
      </c>
      <c r="C1869" s="7" t="s">
        <v>12</v>
      </c>
      <c r="D1869" s="7" t="s">
        <v>9</v>
      </c>
      <c r="E1869" s="17">
        <v>150</v>
      </c>
      <c r="F1869" s="22">
        <v>40</v>
      </c>
      <c r="G1869" s="22">
        <v>40</v>
      </c>
      <c r="H1869" s="22">
        <v>40</v>
      </c>
      <c r="I1869" s="22"/>
    </row>
    <row r="1870" spans="1:9" x14ac:dyDescent="0.2">
      <c r="A1870" s="20">
        <v>44377</v>
      </c>
      <c r="B1870" s="504" t="s">
        <v>180</v>
      </c>
      <c r="C1870" s="7" t="s">
        <v>12</v>
      </c>
      <c r="D1870" s="7" t="s">
        <v>6</v>
      </c>
      <c r="E1870" s="17">
        <v>50</v>
      </c>
      <c r="F1870" s="196">
        <v>30</v>
      </c>
      <c r="G1870" s="196">
        <v>30</v>
      </c>
      <c r="H1870" s="196">
        <v>30</v>
      </c>
      <c r="I1870" s="196"/>
    </row>
    <row r="1871" spans="1:9" x14ac:dyDescent="0.2">
      <c r="A1871" s="5">
        <f>A1870</f>
        <v>44377</v>
      </c>
      <c r="B1871" s="504" t="s">
        <v>62</v>
      </c>
      <c r="C1871" s="7" t="s">
        <v>12</v>
      </c>
      <c r="D1871" s="7" t="s">
        <v>9</v>
      </c>
      <c r="E1871" s="17">
        <v>200</v>
      </c>
      <c r="F1871" s="196">
        <v>5</v>
      </c>
      <c r="G1871" s="196">
        <v>5</v>
      </c>
      <c r="H1871" s="196">
        <v>5</v>
      </c>
      <c r="I1871" s="196"/>
    </row>
    <row r="1872" spans="1:9" x14ac:dyDescent="0.2">
      <c r="A1872" s="20">
        <v>44378</v>
      </c>
      <c r="B1872" s="7" t="s">
        <v>123</v>
      </c>
      <c r="C1872" s="7" t="s">
        <v>12</v>
      </c>
      <c r="D1872" s="7" t="s">
        <v>6</v>
      </c>
      <c r="E1872" s="22">
        <v>1000</v>
      </c>
      <c r="F1872" s="22">
        <v>1</v>
      </c>
      <c r="G1872" s="22">
        <v>1</v>
      </c>
      <c r="H1872" s="22">
        <v>1</v>
      </c>
      <c r="I1872" s="22"/>
    </row>
    <row r="1873" spans="1:9" x14ac:dyDescent="0.2">
      <c r="A1873" s="5">
        <f>A1872</f>
        <v>44378</v>
      </c>
      <c r="B1873" s="7" t="s">
        <v>79</v>
      </c>
      <c r="C1873" s="7" t="s">
        <v>12</v>
      </c>
      <c r="D1873" s="7" t="s">
        <v>71</v>
      </c>
      <c r="E1873" s="22">
        <v>500</v>
      </c>
      <c r="F1873" s="22">
        <v>10</v>
      </c>
      <c r="G1873" s="22">
        <v>10</v>
      </c>
      <c r="H1873" s="22">
        <v>10</v>
      </c>
      <c r="I1873" s="22"/>
    </row>
    <row r="1874" spans="1:9" x14ac:dyDescent="0.2">
      <c r="A1874" s="5">
        <f>A1873</f>
        <v>44378</v>
      </c>
      <c r="B1874" s="7" t="s">
        <v>226</v>
      </c>
      <c r="C1874" s="7" t="s">
        <v>12</v>
      </c>
      <c r="D1874" s="7" t="s">
        <v>71</v>
      </c>
      <c r="E1874" s="22">
        <v>550</v>
      </c>
      <c r="F1874" s="22">
        <v>1</v>
      </c>
      <c r="G1874" s="22">
        <v>1</v>
      </c>
      <c r="H1874" s="22">
        <v>1</v>
      </c>
      <c r="I1874" s="22"/>
    </row>
    <row r="1875" spans="1:9" x14ac:dyDescent="0.2">
      <c r="A1875" s="5">
        <f>A1874</f>
        <v>44378</v>
      </c>
      <c r="B1875" s="7" t="s">
        <v>178</v>
      </c>
      <c r="C1875" s="7" t="s">
        <v>12</v>
      </c>
      <c r="D1875" s="7" t="s">
        <v>6</v>
      </c>
      <c r="E1875" s="22">
        <v>850</v>
      </c>
      <c r="F1875" s="22">
        <v>1</v>
      </c>
      <c r="G1875" s="22">
        <v>1</v>
      </c>
      <c r="H1875" s="22">
        <v>1</v>
      </c>
      <c r="I1875" s="22"/>
    </row>
    <row r="1876" spans="1:9" x14ac:dyDescent="0.2">
      <c r="A1876" s="5">
        <f>A1875</f>
        <v>44378</v>
      </c>
      <c r="B1876" s="7" t="s">
        <v>291</v>
      </c>
      <c r="C1876" s="7" t="s">
        <v>12</v>
      </c>
      <c r="D1876" s="7" t="s">
        <v>6</v>
      </c>
      <c r="E1876" s="22">
        <v>200</v>
      </c>
      <c r="F1876" s="22">
        <v>5</v>
      </c>
      <c r="G1876" s="22">
        <v>5</v>
      </c>
      <c r="H1876" s="22">
        <v>5</v>
      </c>
      <c r="I1876" s="22"/>
    </row>
    <row r="1877" spans="1:9" x14ac:dyDescent="0.2">
      <c r="A1877" s="5">
        <f>A1876</f>
        <v>44378</v>
      </c>
      <c r="B1877" s="7" t="s">
        <v>201</v>
      </c>
      <c r="C1877" s="7" t="s">
        <v>12</v>
      </c>
      <c r="D1877" s="7" t="s">
        <v>9</v>
      </c>
      <c r="E1877" s="22">
        <v>650</v>
      </c>
      <c r="F1877" s="22">
        <v>1</v>
      </c>
      <c r="G1877" s="22">
        <v>1</v>
      </c>
      <c r="H1877" s="22">
        <v>1</v>
      </c>
      <c r="I1877" s="22"/>
    </row>
    <row r="1878" spans="1:9" x14ac:dyDescent="0.2">
      <c r="A1878" s="20">
        <v>44383</v>
      </c>
      <c r="B1878" s="7" t="s">
        <v>201</v>
      </c>
      <c r="C1878" s="7" t="s">
        <v>12</v>
      </c>
      <c r="D1878" s="7" t="s">
        <v>9</v>
      </c>
      <c r="E1878" s="22">
        <v>100</v>
      </c>
      <c r="F1878" s="22">
        <v>20</v>
      </c>
      <c r="G1878" s="22">
        <v>20</v>
      </c>
      <c r="H1878" s="22">
        <v>20</v>
      </c>
      <c r="I1878" s="22"/>
    </row>
    <row r="1879" spans="1:9" x14ac:dyDescent="0.2">
      <c r="A1879" s="20">
        <v>44385</v>
      </c>
      <c r="B1879" s="7" t="s">
        <v>70</v>
      </c>
      <c r="C1879" s="7" t="s">
        <v>12</v>
      </c>
      <c r="D1879" s="7" t="s">
        <v>71</v>
      </c>
      <c r="E1879" s="22">
        <v>500</v>
      </c>
      <c r="F1879" s="22">
        <v>1</v>
      </c>
      <c r="G1879" s="22">
        <v>1</v>
      </c>
      <c r="H1879" s="22">
        <v>1</v>
      </c>
      <c r="I1879" s="22"/>
    </row>
    <row r="1880" spans="1:9" x14ac:dyDescent="0.2">
      <c r="A1880" s="5">
        <f>A1879</f>
        <v>44385</v>
      </c>
      <c r="B1880" s="7" t="s">
        <v>79</v>
      </c>
      <c r="C1880" s="7" t="s">
        <v>12</v>
      </c>
      <c r="D1880" s="7" t="s">
        <v>71</v>
      </c>
      <c r="E1880" s="22">
        <v>50</v>
      </c>
      <c r="F1880" s="22">
        <v>10</v>
      </c>
      <c r="G1880" s="22">
        <v>10</v>
      </c>
      <c r="H1880" s="22">
        <v>10</v>
      </c>
      <c r="I1880" s="22"/>
    </row>
    <row r="1881" spans="1:9" x14ac:dyDescent="0.2">
      <c r="A1881" s="20">
        <f>A1880</f>
        <v>44385</v>
      </c>
      <c r="B1881" s="7" t="s">
        <v>203</v>
      </c>
      <c r="C1881" s="7" t="s">
        <v>12</v>
      </c>
      <c r="D1881" s="7" t="s">
        <v>6</v>
      </c>
      <c r="E1881" s="22">
        <v>50</v>
      </c>
      <c r="F1881" s="22">
        <v>1</v>
      </c>
      <c r="G1881" s="22">
        <v>1</v>
      </c>
      <c r="H1881" s="22">
        <v>1</v>
      </c>
      <c r="I1881" s="22"/>
    </row>
    <row r="1882" spans="1:9" x14ac:dyDescent="0.2">
      <c r="A1882" s="20">
        <v>44386</v>
      </c>
      <c r="B1882" s="7" t="s">
        <v>181</v>
      </c>
      <c r="C1882" s="7" t="s">
        <v>12</v>
      </c>
      <c r="D1882" s="7" t="s">
        <v>6</v>
      </c>
      <c r="E1882" s="22">
        <v>500</v>
      </c>
      <c r="F1882" s="22">
        <v>1</v>
      </c>
      <c r="G1882" s="22">
        <v>1</v>
      </c>
      <c r="H1882" s="22">
        <v>1</v>
      </c>
      <c r="I1882" s="22"/>
    </row>
    <row r="1883" spans="1:9" x14ac:dyDescent="0.2">
      <c r="A1883" s="20">
        <f>A1882</f>
        <v>44386</v>
      </c>
      <c r="B1883" s="7" t="s">
        <v>291</v>
      </c>
      <c r="C1883" s="7" t="s">
        <v>12</v>
      </c>
      <c r="D1883" s="7" t="s">
        <v>6</v>
      </c>
      <c r="E1883" s="22">
        <v>600</v>
      </c>
      <c r="F1883" s="22">
        <v>5</v>
      </c>
      <c r="G1883" s="22">
        <v>2</v>
      </c>
      <c r="H1883" s="22">
        <v>2</v>
      </c>
      <c r="I1883" s="22"/>
    </row>
    <row r="1884" spans="1:9" x14ac:dyDescent="0.2">
      <c r="A1884" s="20">
        <v>44390</v>
      </c>
      <c r="B1884" s="7" t="s">
        <v>203</v>
      </c>
      <c r="C1884" s="7" t="s">
        <v>12</v>
      </c>
      <c r="D1884" s="7" t="s">
        <v>6</v>
      </c>
      <c r="E1884" s="22">
        <v>50</v>
      </c>
      <c r="F1884" s="22">
        <v>1</v>
      </c>
      <c r="G1884" s="22">
        <v>1</v>
      </c>
      <c r="H1884" s="22">
        <v>1</v>
      </c>
      <c r="I1884" s="22"/>
    </row>
    <row r="1885" spans="1:9" x14ac:dyDescent="0.2">
      <c r="A1885" s="20">
        <v>44392</v>
      </c>
      <c r="B1885" s="7" t="s">
        <v>201</v>
      </c>
      <c r="C1885" s="7" t="s">
        <v>12</v>
      </c>
      <c r="D1885" s="7" t="s">
        <v>9</v>
      </c>
      <c r="E1885" s="22">
        <v>650</v>
      </c>
      <c r="F1885" s="22">
        <v>10</v>
      </c>
      <c r="G1885" s="22">
        <v>10</v>
      </c>
      <c r="H1885" s="22">
        <v>10</v>
      </c>
      <c r="I1885" s="22"/>
    </row>
    <row r="1886" spans="1:9" x14ac:dyDescent="0.2">
      <c r="A1886" s="20">
        <v>44393</v>
      </c>
      <c r="B1886" s="7" t="s">
        <v>201</v>
      </c>
      <c r="C1886" s="7" t="s">
        <v>12</v>
      </c>
      <c r="D1886" s="7" t="s">
        <v>9</v>
      </c>
      <c r="E1886" s="22">
        <v>300</v>
      </c>
      <c r="F1886" s="22">
        <v>12</v>
      </c>
      <c r="G1886" s="22">
        <v>12</v>
      </c>
      <c r="H1886" s="22">
        <v>12</v>
      </c>
      <c r="I1886" s="22"/>
    </row>
    <row r="1887" spans="1:9" x14ac:dyDescent="0.2">
      <c r="A1887" s="20">
        <v>44396</v>
      </c>
      <c r="B1887" s="7" t="s">
        <v>201</v>
      </c>
      <c r="C1887" s="7" t="s">
        <v>12</v>
      </c>
      <c r="D1887" s="7" t="s">
        <v>9</v>
      </c>
      <c r="E1887" s="22">
        <v>2150</v>
      </c>
      <c r="F1887" s="22">
        <v>6</v>
      </c>
      <c r="G1887" s="22">
        <v>1</v>
      </c>
      <c r="H1887" s="22">
        <v>1</v>
      </c>
      <c r="I1887" s="22"/>
    </row>
    <row r="1888" spans="1:9" x14ac:dyDescent="0.2">
      <c r="A1888" s="20">
        <v>44397</v>
      </c>
      <c r="B1888" s="7" t="s">
        <v>79</v>
      </c>
      <c r="C1888" s="7" t="s">
        <v>12</v>
      </c>
      <c r="D1888" s="7" t="s">
        <v>71</v>
      </c>
      <c r="E1888" s="22">
        <v>300</v>
      </c>
      <c r="F1888" s="22">
        <v>10</v>
      </c>
      <c r="G1888" s="22">
        <v>10</v>
      </c>
      <c r="H1888" s="22">
        <v>10</v>
      </c>
      <c r="I1888" s="22"/>
    </row>
    <row r="1889" spans="1:9" x14ac:dyDescent="0.2">
      <c r="A1889" s="5">
        <f>A1888</f>
        <v>44397</v>
      </c>
      <c r="B1889" s="7" t="s">
        <v>226</v>
      </c>
      <c r="C1889" s="7" t="s">
        <v>12</v>
      </c>
      <c r="D1889" s="7" t="s">
        <v>71</v>
      </c>
      <c r="E1889" s="22">
        <v>100</v>
      </c>
      <c r="F1889" s="22">
        <v>10</v>
      </c>
      <c r="G1889" s="22">
        <v>10</v>
      </c>
      <c r="H1889" s="22">
        <v>10</v>
      </c>
      <c r="I1889" s="22"/>
    </row>
    <row r="1890" spans="1:9" x14ac:dyDescent="0.2">
      <c r="A1890" s="20">
        <f>A1889</f>
        <v>44397</v>
      </c>
      <c r="B1890" s="7" t="s">
        <v>237</v>
      </c>
      <c r="C1890" s="7" t="s">
        <v>12</v>
      </c>
      <c r="D1890" s="7" t="s">
        <v>71</v>
      </c>
      <c r="E1890" s="22">
        <v>250</v>
      </c>
      <c r="F1890" s="22">
        <v>10</v>
      </c>
      <c r="G1890" s="22">
        <v>10</v>
      </c>
      <c r="H1890" s="22">
        <v>10</v>
      </c>
      <c r="I1890" s="22"/>
    </row>
    <row r="1891" spans="1:9" x14ac:dyDescent="0.2">
      <c r="A1891" s="20">
        <v>44398</v>
      </c>
      <c r="B1891" s="7" t="s">
        <v>79</v>
      </c>
      <c r="C1891" s="7" t="s">
        <v>12</v>
      </c>
      <c r="D1891" s="7" t="s">
        <v>71</v>
      </c>
      <c r="E1891" s="22">
        <v>50</v>
      </c>
      <c r="F1891" s="22">
        <v>10</v>
      </c>
      <c r="G1891" s="22">
        <v>10</v>
      </c>
      <c r="H1891" s="22">
        <v>10</v>
      </c>
      <c r="I1891" s="22"/>
    </row>
    <row r="1892" spans="1:9" x14ac:dyDescent="0.2">
      <c r="A1892" s="20">
        <v>44404</v>
      </c>
      <c r="B1892" s="7" t="s">
        <v>82</v>
      </c>
      <c r="C1892" s="7" t="s">
        <v>12</v>
      </c>
      <c r="D1892" s="7" t="s">
        <v>9</v>
      </c>
      <c r="E1892" s="22">
        <v>50</v>
      </c>
      <c r="F1892" s="22">
        <v>5</v>
      </c>
      <c r="G1892" s="22">
        <v>5</v>
      </c>
      <c r="H1892" s="22">
        <v>5</v>
      </c>
      <c r="I1892" s="22"/>
    </row>
    <row r="1893" spans="1:9" x14ac:dyDescent="0.2">
      <c r="A1893" s="20">
        <v>44410</v>
      </c>
      <c r="B1893" s="7" t="s">
        <v>79</v>
      </c>
      <c r="C1893" s="7" t="s">
        <v>12</v>
      </c>
      <c r="D1893" s="7" t="s">
        <v>71</v>
      </c>
      <c r="E1893" s="22">
        <v>400</v>
      </c>
      <c r="F1893" s="22">
        <v>1</v>
      </c>
      <c r="G1893" s="22">
        <v>1</v>
      </c>
      <c r="H1893" s="22">
        <v>1</v>
      </c>
      <c r="I1893" s="22"/>
    </row>
    <row r="1894" spans="1:9" x14ac:dyDescent="0.2">
      <c r="A1894" s="20">
        <v>44411</v>
      </c>
      <c r="B1894" s="7" t="s">
        <v>237</v>
      </c>
      <c r="C1894" s="7" t="s">
        <v>12</v>
      </c>
      <c r="D1894" s="7" t="s">
        <v>71</v>
      </c>
      <c r="E1894" s="22">
        <v>100</v>
      </c>
      <c r="F1894" s="22">
        <v>10</v>
      </c>
      <c r="G1894" s="22">
        <v>10</v>
      </c>
      <c r="H1894" s="22">
        <v>10</v>
      </c>
      <c r="I1894" s="22"/>
    </row>
    <row r="1895" spans="1:9" x14ac:dyDescent="0.2">
      <c r="A1895" s="20">
        <v>44412</v>
      </c>
      <c r="B1895" s="7" t="s">
        <v>70</v>
      </c>
      <c r="C1895" s="7" t="s">
        <v>12</v>
      </c>
      <c r="D1895" s="7" t="s">
        <v>71</v>
      </c>
      <c r="E1895" s="22">
        <v>200</v>
      </c>
      <c r="F1895" s="22">
        <v>10</v>
      </c>
      <c r="G1895" s="22">
        <v>10</v>
      </c>
      <c r="H1895" s="22">
        <v>10</v>
      </c>
      <c r="I1895" s="22"/>
    </row>
    <row r="1896" spans="1:9" x14ac:dyDescent="0.2">
      <c r="A1896" s="5">
        <f>A1895</f>
        <v>44412</v>
      </c>
      <c r="B1896" s="7" t="s">
        <v>178</v>
      </c>
      <c r="C1896" s="7" t="s">
        <v>12</v>
      </c>
      <c r="D1896" s="7" t="s">
        <v>6</v>
      </c>
      <c r="E1896" s="22">
        <v>400</v>
      </c>
      <c r="F1896" s="22">
        <v>25</v>
      </c>
      <c r="G1896" s="22">
        <v>25</v>
      </c>
      <c r="H1896" s="22">
        <v>25</v>
      </c>
      <c r="I1896" s="22"/>
    </row>
    <row r="1897" spans="1:9" x14ac:dyDescent="0.2">
      <c r="A1897" s="20">
        <v>44413</v>
      </c>
      <c r="B1897" s="7" t="s">
        <v>70</v>
      </c>
      <c r="C1897" s="7" t="s">
        <v>12</v>
      </c>
      <c r="D1897" s="7" t="s">
        <v>71</v>
      </c>
      <c r="E1897" s="22">
        <v>200</v>
      </c>
      <c r="F1897" s="22">
        <v>10</v>
      </c>
      <c r="G1897" s="22">
        <v>10</v>
      </c>
      <c r="H1897" s="22">
        <v>10</v>
      </c>
      <c r="I1897" s="22"/>
    </row>
    <row r="1898" spans="1:9" x14ac:dyDescent="0.2">
      <c r="A1898" s="5">
        <f>A1897</f>
        <v>44413</v>
      </c>
      <c r="B1898" s="7" t="s">
        <v>178</v>
      </c>
      <c r="C1898" s="7" t="s">
        <v>12</v>
      </c>
      <c r="D1898" s="7" t="s">
        <v>6</v>
      </c>
      <c r="E1898" s="22">
        <v>400</v>
      </c>
      <c r="F1898" s="22">
        <v>25</v>
      </c>
      <c r="G1898" s="22">
        <v>25</v>
      </c>
      <c r="H1898" s="22">
        <v>25</v>
      </c>
      <c r="I1898" s="22"/>
    </row>
    <row r="1899" spans="1:9" x14ac:dyDescent="0.2">
      <c r="A1899" s="20">
        <v>44414</v>
      </c>
      <c r="B1899" s="7" t="s">
        <v>178</v>
      </c>
      <c r="C1899" s="7" t="s">
        <v>12</v>
      </c>
      <c r="D1899" s="7" t="s">
        <v>6</v>
      </c>
      <c r="E1899" s="22">
        <v>200</v>
      </c>
      <c r="F1899" s="22">
        <v>25</v>
      </c>
      <c r="G1899" s="22">
        <v>25</v>
      </c>
      <c r="H1899" s="22">
        <v>25</v>
      </c>
      <c r="I1899" s="22"/>
    </row>
    <row r="1900" spans="1:9" x14ac:dyDescent="0.2">
      <c r="A1900" s="20">
        <v>44418</v>
      </c>
      <c r="B1900" s="7" t="s">
        <v>203</v>
      </c>
      <c r="C1900" s="7" t="s">
        <v>12</v>
      </c>
      <c r="D1900" s="7" t="s">
        <v>6</v>
      </c>
      <c r="E1900" s="22">
        <v>300</v>
      </c>
      <c r="F1900" s="22">
        <v>25</v>
      </c>
      <c r="G1900" s="22">
        <v>25</v>
      </c>
      <c r="H1900" s="22">
        <v>25</v>
      </c>
      <c r="I1900" s="22"/>
    </row>
    <row r="1901" spans="1:9" x14ac:dyDescent="0.2">
      <c r="A1901" s="20">
        <v>44420</v>
      </c>
      <c r="B1901" s="7" t="s">
        <v>201</v>
      </c>
      <c r="C1901" s="7" t="s">
        <v>12</v>
      </c>
      <c r="D1901" s="7" t="s">
        <v>9</v>
      </c>
      <c r="E1901" s="22">
        <v>1000</v>
      </c>
      <c r="F1901" s="22">
        <v>6</v>
      </c>
      <c r="G1901" s="22">
        <v>6</v>
      </c>
      <c r="H1901" s="22">
        <v>6</v>
      </c>
      <c r="I1901" s="22"/>
    </row>
    <row r="1902" spans="1:9" x14ac:dyDescent="0.2">
      <c r="A1902" s="20">
        <v>44424</v>
      </c>
      <c r="B1902" s="7" t="s">
        <v>201</v>
      </c>
      <c r="C1902" s="7" t="s">
        <v>12</v>
      </c>
      <c r="D1902" s="7" t="s">
        <v>9</v>
      </c>
      <c r="E1902" s="22">
        <v>100</v>
      </c>
      <c r="F1902" s="22">
        <v>15</v>
      </c>
      <c r="G1902" s="22">
        <v>15</v>
      </c>
      <c r="H1902" s="22">
        <v>15</v>
      </c>
      <c r="I1902" s="22"/>
    </row>
    <row r="1903" spans="1:9" x14ac:dyDescent="0.2">
      <c r="A1903" s="20">
        <v>44425</v>
      </c>
      <c r="B1903" s="7" t="s">
        <v>70</v>
      </c>
      <c r="C1903" s="7" t="s">
        <v>12</v>
      </c>
      <c r="D1903" s="7" t="s">
        <v>71</v>
      </c>
      <c r="E1903" s="22">
        <v>150</v>
      </c>
      <c r="F1903" s="22">
        <v>10</v>
      </c>
      <c r="G1903" s="22">
        <v>10</v>
      </c>
      <c r="H1903" s="22">
        <v>10</v>
      </c>
      <c r="I1903" s="22"/>
    </row>
    <row r="1904" spans="1:9" x14ac:dyDescent="0.2">
      <c r="A1904" s="20">
        <f>A1903</f>
        <v>44425</v>
      </c>
      <c r="B1904" s="7" t="s">
        <v>203</v>
      </c>
      <c r="C1904" s="7" t="s">
        <v>12</v>
      </c>
      <c r="D1904" s="7" t="s">
        <v>6</v>
      </c>
      <c r="E1904" s="22">
        <v>300</v>
      </c>
      <c r="F1904" s="22">
        <v>30</v>
      </c>
      <c r="G1904" s="22">
        <v>30</v>
      </c>
      <c r="H1904" s="22">
        <v>30</v>
      </c>
      <c r="I1904" s="22"/>
    </row>
    <row r="1905" spans="1:9" x14ac:dyDescent="0.2">
      <c r="A1905" s="5">
        <f>A1904</f>
        <v>44425</v>
      </c>
      <c r="B1905" s="7" t="s">
        <v>178</v>
      </c>
      <c r="C1905" s="7" t="s">
        <v>12</v>
      </c>
      <c r="D1905" s="7" t="s">
        <v>6</v>
      </c>
      <c r="E1905" s="22">
        <v>350</v>
      </c>
      <c r="F1905" s="22">
        <v>30</v>
      </c>
      <c r="G1905" s="22">
        <v>30</v>
      </c>
      <c r="H1905" s="22">
        <v>30</v>
      </c>
      <c r="I1905" s="22"/>
    </row>
    <row r="1906" spans="1:9" x14ac:dyDescent="0.2">
      <c r="A1906" s="20">
        <v>44427</v>
      </c>
      <c r="B1906" s="7" t="s">
        <v>82</v>
      </c>
      <c r="C1906" s="7" t="s">
        <v>12</v>
      </c>
      <c r="D1906" s="7" t="s">
        <v>9</v>
      </c>
      <c r="E1906" s="22">
        <v>250</v>
      </c>
      <c r="F1906" s="22">
        <v>50</v>
      </c>
      <c r="G1906" s="22">
        <v>50</v>
      </c>
      <c r="H1906" s="22">
        <v>50</v>
      </c>
      <c r="I1906" s="22"/>
    </row>
    <row r="1907" spans="1:9" x14ac:dyDescent="0.2">
      <c r="A1907" s="5">
        <f>A1906</f>
        <v>44427</v>
      </c>
      <c r="B1907" s="7" t="s">
        <v>178</v>
      </c>
      <c r="C1907" s="7" t="s">
        <v>12</v>
      </c>
      <c r="D1907" s="7" t="s">
        <v>6</v>
      </c>
      <c r="E1907" s="22">
        <v>100</v>
      </c>
      <c r="F1907" s="22">
        <v>30</v>
      </c>
      <c r="G1907" s="22">
        <v>30</v>
      </c>
      <c r="H1907" s="22">
        <v>30</v>
      </c>
      <c r="I1907" s="22"/>
    </row>
    <row r="1908" spans="1:9" x14ac:dyDescent="0.2">
      <c r="A1908" s="20">
        <v>44428</v>
      </c>
      <c r="B1908" s="7" t="s">
        <v>82</v>
      </c>
      <c r="C1908" s="7" t="s">
        <v>12</v>
      </c>
      <c r="D1908" s="7" t="s">
        <v>9</v>
      </c>
      <c r="E1908" s="22">
        <v>250</v>
      </c>
      <c r="F1908" s="22">
        <v>50</v>
      </c>
      <c r="G1908" s="22">
        <v>50</v>
      </c>
      <c r="H1908" s="22">
        <v>50</v>
      </c>
      <c r="I1908" s="22"/>
    </row>
    <row r="1909" spans="1:9" x14ac:dyDescent="0.2">
      <c r="A1909" s="20">
        <f>A1908</f>
        <v>44428</v>
      </c>
      <c r="B1909" s="7" t="s">
        <v>178</v>
      </c>
      <c r="C1909" s="7" t="s">
        <v>12</v>
      </c>
      <c r="D1909" s="7" t="s">
        <v>6</v>
      </c>
      <c r="E1909" s="22">
        <v>100</v>
      </c>
      <c r="F1909" s="22">
        <v>30</v>
      </c>
      <c r="G1909" s="22">
        <v>30</v>
      </c>
      <c r="H1909" s="22">
        <v>30</v>
      </c>
      <c r="I1909" s="22"/>
    </row>
    <row r="1910" spans="1:9" x14ac:dyDescent="0.2">
      <c r="A1910" s="20">
        <v>44431</v>
      </c>
      <c r="B1910" s="7" t="s">
        <v>82</v>
      </c>
      <c r="C1910" s="7" t="s">
        <v>12</v>
      </c>
      <c r="D1910" s="7" t="s">
        <v>9</v>
      </c>
      <c r="E1910" s="22">
        <v>200</v>
      </c>
      <c r="F1910" s="22">
        <v>50</v>
      </c>
      <c r="G1910" s="22">
        <v>50</v>
      </c>
      <c r="H1910" s="22">
        <v>50</v>
      </c>
      <c r="I1910" s="22"/>
    </row>
    <row r="1911" spans="1:9" x14ac:dyDescent="0.2">
      <c r="A1911" s="20">
        <v>44432</v>
      </c>
      <c r="B1911" s="7" t="s">
        <v>258</v>
      </c>
      <c r="C1911" s="7" t="s">
        <v>12</v>
      </c>
      <c r="D1911" s="7" t="s">
        <v>6</v>
      </c>
      <c r="E1911" s="22">
        <v>100</v>
      </c>
      <c r="F1911" s="22">
        <v>20</v>
      </c>
      <c r="G1911" s="22">
        <v>20</v>
      </c>
      <c r="H1911" s="22">
        <v>20</v>
      </c>
      <c r="I1911" s="22"/>
    </row>
    <row r="1912" spans="1:9" x14ac:dyDescent="0.2">
      <c r="A1912" s="20">
        <v>44438</v>
      </c>
      <c r="B1912" s="7" t="s">
        <v>99</v>
      </c>
      <c r="C1912" s="22" t="s">
        <v>12</v>
      </c>
      <c r="D1912" s="23" t="s">
        <v>9</v>
      </c>
      <c r="E1912" s="17">
        <v>100</v>
      </c>
      <c r="F1912" s="22">
        <v>15</v>
      </c>
      <c r="G1912" s="22">
        <v>15</v>
      </c>
      <c r="H1912" s="22">
        <v>15</v>
      </c>
      <c r="I1912" s="22"/>
    </row>
    <row r="1913" spans="1:9" x14ac:dyDescent="0.2">
      <c r="A1913" s="20">
        <v>44439</v>
      </c>
      <c r="B1913" s="7" t="s">
        <v>141</v>
      </c>
      <c r="C1913" s="7" t="s">
        <v>12</v>
      </c>
      <c r="D1913" s="7" t="s">
        <v>6</v>
      </c>
      <c r="E1913" s="22">
        <v>1100</v>
      </c>
      <c r="F1913" s="22">
        <v>1</v>
      </c>
      <c r="G1913" s="22">
        <v>1</v>
      </c>
      <c r="H1913" s="22">
        <v>1</v>
      </c>
      <c r="I1913" s="22"/>
    </row>
    <row r="1914" spans="1:9" x14ac:dyDescent="0.2">
      <c r="A1914" s="5">
        <f t="shared" ref="A1914:A1927" si="59">A1913</f>
        <v>44439</v>
      </c>
      <c r="B1914" s="7" t="s">
        <v>70</v>
      </c>
      <c r="C1914" s="7" t="s">
        <v>12</v>
      </c>
      <c r="D1914" s="7" t="s">
        <v>71</v>
      </c>
      <c r="E1914" s="22">
        <v>100</v>
      </c>
      <c r="F1914" s="22">
        <v>2</v>
      </c>
      <c r="G1914" s="22">
        <v>2</v>
      </c>
      <c r="H1914" s="22">
        <v>2</v>
      </c>
      <c r="I1914" s="22"/>
    </row>
    <row r="1915" spans="1:9" x14ac:dyDescent="0.2">
      <c r="A1915" s="5">
        <f t="shared" si="59"/>
        <v>44439</v>
      </c>
      <c r="B1915" s="7" t="s">
        <v>226</v>
      </c>
      <c r="C1915" s="7" t="s">
        <v>12</v>
      </c>
      <c r="D1915" s="7" t="s">
        <v>71</v>
      </c>
      <c r="E1915" s="22">
        <v>50</v>
      </c>
      <c r="F1915" s="22">
        <v>1</v>
      </c>
      <c r="G1915" s="22">
        <v>1</v>
      </c>
      <c r="H1915" s="22">
        <v>1</v>
      </c>
      <c r="I1915" s="22"/>
    </row>
    <row r="1916" spans="1:9" x14ac:dyDescent="0.2">
      <c r="A1916" s="5">
        <f t="shared" si="59"/>
        <v>44439</v>
      </c>
      <c r="B1916" s="7" t="s">
        <v>181</v>
      </c>
      <c r="C1916" s="7" t="s">
        <v>12</v>
      </c>
      <c r="D1916" s="7" t="s">
        <v>6</v>
      </c>
      <c r="E1916" s="22">
        <v>600</v>
      </c>
      <c r="F1916" s="22">
        <v>25</v>
      </c>
      <c r="G1916" s="22">
        <v>25</v>
      </c>
      <c r="H1916" s="22">
        <v>25</v>
      </c>
      <c r="I1916" s="22"/>
    </row>
    <row r="1917" spans="1:9" x14ac:dyDescent="0.2">
      <c r="A1917" s="5">
        <f t="shared" si="59"/>
        <v>44439</v>
      </c>
      <c r="B1917" s="7" t="s">
        <v>340</v>
      </c>
      <c r="C1917" s="7" t="s">
        <v>12</v>
      </c>
      <c r="D1917" s="7" t="s">
        <v>81</v>
      </c>
      <c r="E1917" s="22">
        <v>150</v>
      </c>
      <c r="F1917" s="22">
        <v>1</v>
      </c>
      <c r="G1917" s="22">
        <v>1</v>
      </c>
      <c r="H1917" s="22">
        <v>1</v>
      </c>
      <c r="I1917" s="22"/>
    </row>
    <row r="1918" spans="1:9" x14ac:dyDescent="0.2">
      <c r="A1918" s="5">
        <f t="shared" si="59"/>
        <v>44439</v>
      </c>
      <c r="B1918" s="7" t="s">
        <v>157</v>
      </c>
      <c r="C1918" s="7" t="s">
        <v>12</v>
      </c>
      <c r="D1918" s="7" t="s">
        <v>6</v>
      </c>
      <c r="E1918" s="22">
        <v>1000</v>
      </c>
      <c r="F1918" s="22">
        <v>1</v>
      </c>
      <c r="G1918" s="22">
        <v>1</v>
      </c>
      <c r="H1918" s="22">
        <v>1</v>
      </c>
      <c r="I1918" s="22"/>
    </row>
    <row r="1919" spans="1:9" x14ac:dyDescent="0.2">
      <c r="A1919" s="5">
        <f t="shared" si="59"/>
        <v>44439</v>
      </c>
      <c r="B1919" s="7" t="s">
        <v>195</v>
      </c>
      <c r="C1919" s="7" t="s">
        <v>12</v>
      </c>
      <c r="D1919" s="7" t="s">
        <v>6</v>
      </c>
      <c r="E1919" s="22">
        <v>100</v>
      </c>
      <c r="F1919" s="22">
        <v>1</v>
      </c>
      <c r="G1919" s="22">
        <v>1</v>
      </c>
      <c r="H1919" s="22">
        <v>1</v>
      </c>
      <c r="I1919" s="22"/>
    </row>
    <row r="1920" spans="1:9" x14ac:dyDescent="0.2">
      <c r="A1920" s="5">
        <f t="shared" si="59"/>
        <v>44439</v>
      </c>
      <c r="B1920" s="7" t="s">
        <v>237</v>
      </c>
      <c r="C1920" s="7" t="s">
        <v>12</v>
      </c>
      <c r="D1920" s="7" t="s">
        <v>71</v>
      </c>
      <c r="E1920" s="22">
        <v>450</v>
      </c>
      <c r="F1920" s="22">
        <v>2</v>
      </c>
      <c r="G1920" s="22">
        <v>2</v>
      </c>
      <c r="H1920" s="22">
        <v>2</v>
      </c>
      <c r="I1920" s="22"/>
    </row>
    <row r="1921" spans="1:9" x14ac:dyDescent="0.2">
      <c r="A1921" s="5">
        <f t="shared" si="59"/>
        <v>44439</v>
      </c>
      <c r="B1921" s="7" t="s">
        <v>203</v>
      </c>
      <c r="C1921" s="7" t="s">
        <v>12</v>
      </c>
      <c r="D1921" s="7" t="s">
        <v>6</v>
      </c>
      <c r="E1921" s="22">
        <v>100</v>
      </c>
      <c r="F1921" s="22">
        <v>25</v>
      </c>
      <c r="G1921" s="22">
        <v>25</v>
      </c>
      <c r="H1921" s="22">
        <v>25</v>
      </c>
      <c r="I1921" s="22"/>
    </row>
    <row r="1922" spans="1:9" x14ac:dyDescent="0.2">
      <c r="A1922" s="5">
        <f t="shared" si="59"/>
        <v>44439</v>
      </c>
      <c r="B1922" s="7" t="s">
        <v>178</v>
      </c>
      <c r="C1922" s="7" t="s">
        <v>12</v>
      </c>
      <c r="D1922" s="7" t="s">
        <v>6</v>
      </c>
      <c r="E1922" s="22">
        <v>350</v>
      </c>
      <c r="F1922" s="22">
        <v>25</v>
      </c>
      <c r="G1922" s="22">
        <v>25</v>
      </c>
      <c r="H1922" s="22">
        <v>25</v>
      </c>
      <c r="I1922" s="22"/>
    </row>
    <row r="1923" spans="1:9" x14ac:dyDescent="0.2">
      <c r="A1923" s="5">
        <f t="shared" si="59"/>
        <v>44439</v>
      </c>
      <c r="B1923" s="7" t="s">
        <v>31</v>
      </c>
      <c r="C1923" s="7" t="s">
        <v>12</v>
      </c>
      <c r="D1923" s="7" t="s">
        <v>6</v>
      </c>
      <c r="E1923" s="22">
        <v>100</v>
      </c>
      <c r="F1923" s="22">
        <v>1</v>
      </c>
      <c r="G1923" s="22">
        <v>1</v>
      </c>
      <c r="H1923" s="22">
        <v>1</v>
      </c>
      <c r="I1923" s="22"/>
    </row>
    <row r="1924" spans="1:9" x14ac:dyDescent="0.2">
      <c r="A1924" s="5">
        <f t="shared" si="59"/>
        <v>44439</v>
      </c>
      <c r="B1924" s="7" t="s">
        <v>224</v>
      </c>
      <c r="C1924" s="7" t="s">
        <v>12</v>
      </c>
      <c r="D1924" s="7" t="s">
        <v>6</v>
      </c>
      <c r="E1924" s="22">
        <v>100</v>
      </c>
      <c r="F1924" s="22">
        <v>1</v>
      </c>
      <c r="G1924" s="22">
        <v>1</v>
      </c>
      <c r="H1924" s="22">
        <v>1</v>
      </c>
      <c r="I1924" s="22"/>
    </row>
    <row r="1925" spans="1:9" x14ac:dyDescent="0.2">
      <c r="A1925" s="5">
        <f t="shared" si="59"/>
        <v>44439</v>
      </c>
      <c r="B1925" s="7" t="s">
        <v>194</v>
      </c>
      <c r="C1925" s="7" t="s">
        <v>12</v>
      </c>
      <c r="D1925" s="7" t="s">
        <v>6</v>
      </c>
      <c r="E1925" s="22">
        <v>100</v>
      </c>
      <c r="F1925" s="22">
        <v>1</v>
      </c>
      <c r="G1925" s="22">
        <v>1</v>
      </c>
      <c r="H1925" s="22">
        <v>1</v>
      </c>
      <c r="I1925" s="22"/>
    </row>
    <row r="1926" spans="1:9" x14ac:dyDescent="0.2">
      <c r="A1926" s="5">
        <f t="shared" si="59"/>
        <v>44439</v>
      </c>
      <c r="B1926" s="7" t="s">
        <v>166</v>
      </c>
      <c r="C1926" s="7" t="s">
        <v>12</v>
      </c>
      <c r="D1926" s="7" t="s">
        <v>6</v>
      </c>
      <c r="E1926" s="22">
        <v>100</v>
      </c>
      <c r="F1926" s="22">
        <v>1</v>
      </c>
      <c r="G1926" s="22">
        <v>1</v>
      </c>
      <c r="H1926" s="22">
        <v>1</v>
      </c>
      <c r="I1926" s="22"/>
    </row>
    <row r="1927" spans="1:9" x14ac:dyDescent="0.2">
      <c r="A1927" s="5">
        <f t="shared" si="59"/>
        <v>44439</v>
      </c>
      <c r="B1927" s="7" t="s">
        <v>126</v>
      </c>
      <c r="C1927" s="7" t="s">
        <v>12</v>
      </c>
      <c r="D1927" s="7" t="s">
        <v>6</v>
      </c>
      <c r="E1927" s="22">
        <v>100</v>
      </c>
      <c r="F1927" s="22">
        <v>1</v>
      </c>
      <c r="G1927" s="22">
        <v>1</v>
      </c>
      <c r="H1927" s="22">
        <v>1</v>
      </c>
      <c r="I1927" s="22"/>
    </row>
    <row r="1928" spans="1:9" x14ac:dyDescent="0.2">
      <c r="A1928" s="20">
        <v>44440</v>
      </c>
      <c r="B1928" s="7" t="s">
        <v>123</v>
      </c>
      <c r="C1928" s="7" t="s">
        <v>12</v>
      </c>
      <c r="D1928" s="7" t="s">
        <v>6</v>
      </c>
      <c r="E1928" s="22">
        <v>1000</v>
      </c>
      <c r="F1928" s="22">
        <v>25</v>
      </c>
      <c r="G1928" s="22">
        <v>25</v>
      </c>
      <c r="H1928" s="22">
        <v>25</v>
      </c>
      <c r="I1928" s="22"/>
    </row>
    <row r="1929" spans="1:9" x14ac:dyDescent="0.2">
      <c r="A1929" s="20">
        <f>A1928</f>
        <v>44440</v>
      </c>
      <c r="B1929" s="7" t="s">
        <v>70</v>
      </c>
      <c r="C1929" s="7" t="s">
        <v>12</v>
      </c>
      <c r="D1929" s="7" t="s">
        <v>71</v>
      </c>
      <c r="E1929" s="22">
        <v>250</v>
      </c>
      <c r="F1929" s="22">
        <v>10</v>
      </c>
      <c r="G1929" s="22">
        <v>10</v>
      </c>
      <c r="H1929" s="22">
        <v>10</v>
      </c>
      <c r="I1929" s="22"/>
    </row>
    <row r="1930" spans="1:9" x14ac:dyDescent="0.2">
      <c r="A1930" s="20">
        <f>A1929</f>
        <v>44440</v>
      </c>
      <c r="B1930" s="7" t="s">
        <v>203</v>
      </c>
      <c r="C1930" s="7" t="s">
        <v>12</v>
      </c>
      <c r="D1930" s="7" t="s">
        <v>6</v>
      </c>
      <c r="E1930" s="22">
        <v>150</v>
      </c>
      <c r="F1930" s="22">
        <v>1</v>
      </c>
      <c r="G1930" s="22">
        <v>1</v>
      </c>
      <c r="H1930" s="22">
        <v>1</v>
      </c>
      <c r="I1930" s="22"/>
    </row>
    <row r="1931" spans="1:9" x14ac:dyDescent="0.2">
      <c r="A1931" s="20">
        <f>A1930</f>
        <v>44440</v>
      </c>
      <c r="B1931" s="7" t="s">
        <v>178</v>
      </c>
      <c r="C1931" s="7" t="s">
        <v>12</v>
      </c>
      <c r="D1931" s="7" t="s">
        <v>6</v>
      </c>
      <c r="E1931" s="22">
        <v>250</v>
      </c>
      <c r="F1931" s="22">
        <v>25</v>
      </c>
      <c r="G1931" s="22">
        <v>20</v>
      </c>
      <c r="H1931" s="22">
        <v>20</v>
      </c>
      <c r="I1931" s="22"/>
    </row>
    <row r="1932" spans="1:9" x14ac:dyDescent="0.2">
      <c r="A1932" s="20">
        <v>44446</v>
      </c>
      <c r="B1932" s="7" t="s">
        <v>203</v>
      </c>
      <c r="C1932" s="7" t="s">
        <v>12</v>
      </c>
      <c r="D1932" s="7" t="s">
        <v>6</v>
      </c>
      <c r="E1932" s="22">
        <v>100</v>
      </c>
      <c r="F1932" s="22">
        <v>25</v>
      </c>
      <c r="G1932" s="22">
        <v>25</v>
      </c>
      <c r="H1932" s="22">
        <v>25</v>
      </c>
      <c r="I1932" s="22"/>
    </row>
    <row r="1933" spans="1:9" x14ac:dyDescent="0.2">
      <c r="A1933" s="20">
        <v>44447</v>
      </c>
      <c r="B1933" s="7" t="s">
        <v>180</v>
      </c>
      <c r="C1933" s="7" t="s">
        <v>12</v>
      </c>
      <c r="D1933" s="7" t="s">
        <v>6</v>
      </c>
      <c r="E1933" s="22">
        <v>100</v>
      </c>
      <c r="F1933" s="22">
        <v>25</v>
      </c>
      <c r="G1933" s="22">
        <v>25</v>
      </c>
      <c r="H1933" s="22">
        <v>25</v>
      </c>
      <c r="I1933" s="22"/>
    </row>
    <row r="1934" spans="1:9" x14ac:dyDescent="0.2">
      <c r="A1934" s="20">
        <f>A1933</f>
        <v>44447</v>
      </c>
      <c r="B1934" s="7" t="s">
        <v>146</v>
      </c>
      <c r="C1934" s="7" t="s">
        <v>12</v>
      </c>
      <c r="D1934" s="7" t="s">
        <v>9</v>
      </c>
      <c r="E1934" s="22">
        <v>150</v>
      </c>
      <c r="F1934" s="22">
        <v>30</v>
      </c>
      <c r="G1934" s="22">
        <v>30</v>
      </c>
      <c r="H1934" s="22">
        <v>30</v>
      </c>
      <c r="I1934" s="22"/>
    </row>
    <row r="1935" spans="1:9" x14ac:dyDescent="0.2">
      <c r="A1935" s="5">
        <f>A1934</f>
        <v>44447</v>
      </c>
      <c r="B1935" s="7" t="s">
        <v>203</v>
      </c>
      <c r="C1935" s="7" t="s">
        <v>12</v>
      </c>
      <c r="D1935" s="7" t="s">
        <v>6</v>
      </c>
      <c r="E1935" s="22">
        <v>100</v>
      </c>
      <c r="F1935" s="22">
        <v>25</v>
      </c>
      <c r="G1935" s="22">
        <v>25</v>
      </c>
      <c r="H1935" s="22">
        <v>25</v>
      </c>
      <c r="I1935" s="22"/>
    </row>
    <row r="1936" spans="1:9" x14ac:dyDescent="0.2">
      <c r="A1936" s="20">
        <v>44448</v>
      </c>
      <c r="B1936" s="7" t="s">
        <v>277</v>
      </c>
      <c r="C1936" s="7" t="s">
        <v>12</v>
      </c>
      <c r="D1936" s="7" t="s">
        <v>81</v>
      </c>
      <c r="E1936" s="22">
        <v>50</v>
      </c>
      <c r="F1936" s="22">
        <v>45</v>
      </c>
      <c r="G1936" s="22">
        <v>45</v>
      </c>
      <c r="H1936" s="22">
        <v>45</v>
      </c>
      <c r="I1936" s="22"/>
    </row>
    <row r="1937" spans="1:9" x14ac:dyDescent="0.2">
      <c r="A1937" s="20">
        <v>44461</v>
      </c>
      <c r="B1937" s="7" t="s">
        <v>181</v>
      </c>
      <c r="C1937" s="7" t="s">
        <v>12</v>
      </c>
      <c r="D1937" s="7" t="s">
        <v>6</v>
      </c>
      <c r="E1937" s="22">
        <v>100</v>
      </c>
      <c r="F1937" s="22">
        <v>1</v>
      </c>
      <c r="G1937" s="22">
        <v>1</v>
      </c>
      <c r="H1937" s="22">
        <v>1</v>
      </c>
      <c r="I1937" s="22"/>
    </row>
    <row r="1938" spans="1:9" x14ac:dyDescent="0.2">
      <c r="A1938" s="20">
        <f>A1937</f>
        <v>44461</v>
      </c>
      <c r="B1938" s="7" t="s">
        <v>59</v>
      </c>
      <c r="C1938" s="7" t="s">
        <v>12</v>
      </c>
      <c r="D1938" s="7" t="s">
        <v>6</v>
      </c>
      <c r="E1938" s="22">
        <v>1000</v>
      </c>
      <c r="F1938" s="22">
        <v>1</v>
      </c>
      <c r="G1938" s="22">
        <v>1</v>
      </c>
      <c r="H1938" s="22">
        <v>1</v>
      </c>
      <c r="I1938" s="22"/>
    </row>
    <row r="1939" spans="1:9" x14ac:dyDescent="0.2">
      <c r="A1939" s="20">
        <f>A1938</f>
        <v>44461</v>
      </c>
      <c r="B1939" s="7" t="s">
        <v>203</v>
      </c>
      <c r="C1939" s="7" t="s">
        <v>12</v>
      </c>
      <c r="D1939" s="7" t="s">
        <v>6</v>
      </c>
      <c r="E1939" s="22">
        <v>100</v>
      </c>
      <c r="F1939" s="22">
        <v>1</v>
      </c>
      <c r="G1939" s="22">
        <v>1</v>
      </c>
      <c r="H1939" s="22">
        <v>1</v>
      </c>
      <c r="I1939" s="22"/>
    </row>
    <row r="1940" spans="1:9" x14ac:dyDescent="0.2">
      <c r="A1940" s="20">
        <f>A1939</f>
        <v>44461</v>
      </c>
      <c r="B1940" s="7" t="s">
        <v>347</v>
      </c>
      <c r="C1940" s="7" t="s">
        <v>12</v>
      </c>
      <c r="D1940" s="7" t="s">
        <v>6</v>
      </c>
      <c r="E1940" s="22">
        <v>400</v>
      </c>
      <c r="F1940" s="22">
        <v>1</v>
      </c>
      <c r="G1940" s="22">
        <v>1</v>
      </c>
      <c r="H1940" s="22">
        <v>1</v>
      </c>
      <c r="I1940" s="22"/>
    </row>
    <row r="1941" spans="1:9" x14ac:dyDescent="0.2">
      <c r="A1941" s="20">
        <f>A1940</f>
        <v>44461</v>
      </c>
      <c r="B1941" s="7" t="s">
        <v>277</v>
      </c>
      <c r="C1941" s="7" t="s">
        <v>12</v>
      </c>
      <c r="D1941" s="7" t="s">
        <v>81</v>
      </c>
      <c r="E1941" s="22">
        <v>100</v>
      </c>
      <c r="F1941" s="22">
        <v>80</v>
      </c>
      <c r="G1941" s="22">
        <v>80</v>
      </c>
      <c r="H1941" s="22">
        <v>80</v>
      </c>
      <c r="I1941" s="22"/>
    </row>
    <row r="1942" spans="1:9" x14ac:dyDescent="0.2">
      <c r="A1942" s="20">
        <v>44474</v>
      </c>
      <c r="B1942" s="7" t="s">
        <v>75</v>
      </c>
      <c r="C1942" s="7" t="s">
        <v>12</v>
      </c>
      <c r="D1942" s="7" t="s">
        <v>6</v>
      </c>
      <c r="E1942" s="22">
        <v>50</v>
      </c>
      <c r="F1942" s="22">
        <v>20</v>
      </c>
      <c r="G1942" s="22">
        <v>20</v>
      </c>
      <c r="H1942" s="22">
        <v>20</v>
      </c>
      <c r="I1942" s="22"/>
    </row>
    <row r="1943" spans="1:9" x14ac:dyDescent="0.2">
      <c r="A1943" s="20">
        <f>A1942</f>
        <v>44474</v>
      </c>
      <c r="B1943" s="7" t="s">
        <v>143</v>
      </c>
      <c r="C1943" s="7" t="s">
        <v>12</v>
      </c>
      <c r="D1943" s="7" t="s">
        <v>6</v>
      </c>
      <c r="E1943" s="22">
        <v>50</v>
      </c>
      <c r="F1943" s="22">
        <v>1</v>
      </c>
      <c r="G1943" s="22">
        <v>1</v>
      </c>
      <c r="H1943" s="22">
        <v>1</v>
      </c>
      <c r="I1943" s="22"/>
    </row>
    <row r="1944" spans="1:9" x14ac:dyDescent="0.2">
      <c r="A1944" s="20">
        <v>44487</v>
      </c>
      <c r="B1944" s="7" t="s">
        <v>141</v>
      </c>
      <c r="C1944" s="7" t="s">
        <v>12</v>
      </c>
      <c r="D1944" s="7" t="s">
        <v>6</v>
      </c>
      <c r="E1944" s="22">
        <v>100</v>
      </c>
      <c r="F1944" s="22">
        <v>10</v>
      </c>
      <c r="G1944" s="22">
        <v>10</v>
      </c>
      <c r="H1944" s="22">
        <v>10</v>
      </c>
      <c r="I1944" s="22"/>
    </row>
    <row r="1945" spans="1:9" x14ac:dyDescent="0.2">
      <c r="A1945" s="5">
        <f>A1944</f>
        <v>44487</v>
      </c>
      <c r="B1945" s="7" t="s">
        <v>203</v>
      </c>
      <c r="C1945" s="7" t="s">
        <v>12</v>
      </c>
      <c r="D1945" s="7" t="s">
        <v>6</v>
      </c>
      <c r="E1945" s="22">
        <v>200</v>
      </c>
      <c r="F1945" s="22">
        <v>10</v>
      </c>
      <c r="G1945" s="22">
        <v>10</v>
      </c>
      <c r="H1945" s="22">
        <v>10</v>
      </c>
      <c r="I1945" s="22"/>
    </row>
    <row r="1946" spans="1:9" x14ac:dyDescent="0.2">
      <c r="A1946" s="20">
        <v>44488</v>
      </c>
      <c r="B1946" s="7" t="s">
        <v>141</v>
      </c>
      <c r="C1946" s="7" t="s">
        <v>12</v>
      </c>
      <c r="D1946" s="7" t="s">
        <v>6</v>
      </c>
      <c r="E1946" s="22">
        <v>100</v>
      </c>
      <c r="F1946" s="22">
        <v>5</v>
      </c>
      <c r="G1946" s="22">
        <v>5</v>
      </c>
      <c r="H1946" s="22">
        <v>5</v>
      </c>
      <c r="I1946" s="22"/>
    </row>
    <row r="1947" spans="1:9" x14ac:dyDescent="0.2">
      <c r="A1947" s="20">
        <f>A1946</f>
        <v>44488</v>
      </c>
      <c r="B1947" s="7" t="s">
        <v>237</v>
      </c>
      <c r="C1947" s="7" t="s">
        <v>12</v>
      </c>
      <c r="D1947" s="7" t="s">
        <v>71</v>
      </c>
      <c r="E1947" s="22">
        <v>50</v>
      </c>
      <c r="F1947" s="22">
        <v>10</v>
      </c>
      <c r="G1947" s="22">
        <v>10</v>
      </c>
      <c r="H1947" s="22">
        <v>10</v>
      </c>
      <c r="I1947" s="22"/>
    </row>
    <row r="1948" spans="1:9" x14ac:dyDescent="0.2">
      <c r="A1948" s="20">
        <f>A1947</f>
        <v>44488</v>
      </c>
      <c r="B1948" s="7" t="s">
        <v>201</v>
      </c>
      <c r="C1948" s="7" t="s">
        <v>12</v>
      </c>
      <c r="D1948" s="7" t="s">
        <v>9</v>
      </c>
      <c r="E1948" s="22">
        <v>50</v>
      </c>
      <c r="F1948" s="22">
        <v>5</v>
      </c>
      <c r="G1948" s="22">
        <v>5</v>
      </c>
      <c r="H1948" s="22">
        <v>5</v>
      </c>
      <c r="I1948" s="22"/>
    </row>
    <row r="1949" spans="1:9" x14ac:dyDescent="0.2">
      <c r="A1949" s="20">
        <v>44497</v>
      </c>
      <c r="B1949" s="7" t="s">
        <v>115</v>
      </c>
      <c r="C1949" s="7" t="s">
        <v>12</v>
      </c>
      <c r="D1949" s="7" t="s">
        <v>35</v>
      </c>
      <c r="E1949" s="22">
        <v>200</v>
      </c>
      <c r="F1949" s="22">
        <v>30</v>
      </c>
      <c r="G1949" s="22">
        <v>30</v>
      </c>
      <c r="H1949" s="22">
        <v>30</v>
      </c>
      <c r="I1949" s="22"/>
    </row>
    <row r="1950" spans="1:9" x14ac:dyDescent="0.2">
      <c r="A1950" s="20">
        <v>44503</v>
      </c>
      <c r="B1950" s="7" t="s">
        <v>250</v>
      </c>
      <c r="C1950" s="7" t="s">
        <v>12</v>
      </c>
      <c r="D1950" s="7" t="s">
        <v>71</v>
      </c>
      <c r="E1950" s="22">
        <v>100</v>
      </c>
      <c r="F1950" s="22">
        <v>10</v>
      </c>
      <c r="G1950" s="22">
        <v>10</v>
      </c>
      <c r="H1950" s="22">
        <v>10</v>
      </c>
      <c r="I1950" s="22"/>
    </row>
    <row r="1951" spans="1:9" x14ac:dyDescent="0.2">
      <c r="A1951" s="20">
        <v>44508</v>
      </c>
      <c r="B1951" s="7" t="s">
        <v>134</v>
      </c>
      <c r="C1951" s="7" t="s">
        <v>12</v>
      </c>
      <c r="D1951" s="7" t="s">
        <v>6</v>
      </c>
      <c r="E1951" s="22">
        <v>50</v>
      </c>
      <c r="F1951" s="22">
        <v>10</v>
      </c>
      <c r="G1951" s="22">
        <v>10</v>
      </c>
      <c r="H1951" s="22">
        <v>10</v>
      </c>
      <c r="I1951" s="22"/>
    </row>
    <row r="1952" spans="1:9" x14ac:dyDescent="0.2">
      <c r="A1952" s="20">
        <v>44515</v>
      </c>
      <c r="B1952" s="7" t="s">
        <v>70</v>
      </c>
      <c r="C1952" s="7" t="s">
        <v>12</v>
      </c>
      <c r="D1952" s="7" t="s">
        <v>71</v>
      </c>
      <c r="E1952" s="22">
        <v>2050</v>
      </c>
      <c r="F1952" s="22">
        <v>1</v>
      </c>
      <c r="G1952" s="22">
        <v>1</v>
      </c>
      <c r="H1952" s="22">
        <v>1</v>
      </c>
      <c r="I1952" s="22"/>
    </row>
    <row r="1953" spans="1:9" x14ac:dyDescent="0.2">
      <c r="A1953" s="20">
        <v>44516</v>
      </c>
      <c r="B1953" s="7" t="s">
        <v>70</v>
      </c>
      <c r="C1953" s="7" t="s">
        <v>12</v>
      </c>
      <c r="D1953" s="7" t="s">
        <v>71</v>
      </c>
      <c r="E1953" s="22">
        <v>100</v>
      </c>
      <c r="F1953" s="22">
        <v>1</v>
      </c>
      <c r="G1953" s="22">
        <v>1</v>
      </c>
      <c r="H1953" s="22">
        <v>1</v>
      </c>
      <c r="I1953" s="22"/>
    </row>
    <row r="1954" spans="1:9" x14ac:dyDescent="0.2">
      <c r="A1954" s="5">
        <f>A1953</f>
        <v>44516</v>
      </c>
      <c r="B1954" s="7" t="s">
        <v>76</v>
      </c>
      <c r="C1954" s="7" t="s">
        <v>12</v>
      </c>
      <c r="D1954" s="7" t="s">
        <v>9</v>
      </c>
      <c r="E1954" s="22">
        <v>300</v>
      </c>
      <c r="F1954" s="22">
        <v>40</v>
      </c>
      <c r="G1954" s="22">
        <v>40</v>
      </c>
      <c r="H1954" s="22">
        <v>40</v>
      </c>
      <c r="I1954" s="22"/>
    </row>
    <row r="1955" spans="1:9" x14ac:dyDescent="0.2">
      <c r="A1955" s="5">
        <f>A1954</f>
        <v>44516</v>
      </c>
      <c r="B1955" s="7" t="s">
        <v>146</v>
      </c>
      <c r="C1955" s="7" t="s">
        <v>12</v>
      </c>
      <c r="D1955" s="7" t="s">
        <v>9</v>
      </c>
      <c r="E1955" s="22">
        <v>100</v>
      </c>
      <c r="F1955" s="22">
        <v>40</v>
      </c>
      <c r="G1955" s="22">
        <v>40</v>
      </c>
      <c r="H1955" s="22">
        <v>40</v>
      </c>
      <c r="I1955" s="22"/>
    </row>
    <row r="1956" spans="1:9" x14ac:dyDescent="0.2">
      <c r="A1956" s="5">
        <f>A1955</f>
        <v>44516</v>
      </c>
      <c r="B1956" s="7" t="s">
        <v>140</v>
      </c>
      <c r="C1956" s="7" t="s">
        <v>12</v>
      </c>
      <c r="D1956" s="7" t="s">
        <v>9</v>
      </c>
      <c r="E1956" s="22">
        <v>500</v>
      </c>
      <c r="F1956" s="22">
        <v>40</v>
      </c>
      <c r="G1956" s="22">
        <v>40</v>
      </c>
      <c r="H1956" s="22">
        <v>40</v>
      </c>
      <c r="I1956" s="22"/>
    </row>
    <row r="1957" spans="1:9" x14ac:dyDescent="0.2">
      <c r="A1957" s="5">
        <f>A1956</f>
        <v>44516</v>
      </c>
      <c r="B1957" s="7" t="s">
        <v>201</v>
      </c>
      <c r="C1957" s="7" t="s">
        <v>12</v>
      </c>
      <c r="D1957" s="7" t="s">
        <v>9</v>
      </c>
      <c r="E1957" s="22">
        <v>100</v>
      </c>
      <c r="F1957" s="22">
        <v>40</v>
      </c>
      <c r="G1957" s="22">
        <v>40</v>
      </c>
      <c r="H1957" s="22">
        <v>40</v>
      </c>
      <c r="I1957" s="22"/>
    </row>
    <row r="1958" spans="1:9" x14ac:dyDescent="0.2">
      <c r="A1958" s="20">
        <v>44518</v>
      </c>
      <c r="B1958" s="7" t="s">
        <v>115</v>
      </c>
      <c r="C1958" s="7" t="s">
        <v>12</v>
      </c>
      <c r="D1958" s="7" t="s">
        <v>35</v>
      </c>
      <c r="E1958" s="22">
        <v>200</v>
      </c>
      <c r="F1958" s="22">
        <v>50</v>
      </c>
      <c r="G1958" s="22">
        <v>50</v>
      </c>
      <c r="H1958" s="22">
        <v>50</v>
      </c>
      <c r="I1958" s="22"/>
    </row>
    <row r="1959" spans="1:9" x14ac:dyDescent="0.2">
      <c r="A1959" s="20">
        <v>44522</v>
      </c>
      <c r="B1959" s="7" t="s">
        <v>76</v>
      </c>
      <c r="C1959" s="7" t="s">
        <v>12</v>
      </c>
      <c r="D1959" s="7" t="s">
        <v>9</v>
      </c>
      <c r="E1959" s="22">
        <v>50</v>
      </c>
      <c r="F1959" s="22">
        <v>33</v>
      </c>
      <c r="G1959" s="22">
        <v>33</v>
      </c>
      <c r="H1959" s="22">
        <v>33</v>
      </c>
      <c r="I1959" s="22"/>
    </row>
    <row r="1960" spans="1:9" x14ac:dyDescent="0.2">
      <c r="A1960" s="20">
        <v>44523</v>
      </c>
      <c r="B1960" s="202" t="s">
        <v>108</v>
      </c>
      <c r="C1960" s="202" t="s">
        <v>12</v>
      </c>
      <c r="D1960" s="202" t="s">
        <v>35</v>
      </c>
      <c r="E1960" s="189">
        <v>50</v>
      </c>
      <c r="F1960" s="189">
        <v>140</v>
      </c>
      <c r="G1960" s="189">
        <v>140</v>
      </c>
      <c r="H1960" s="189">
        <v>140</v>
      </c>
      <c r="I1960" s="189"/>
    </row>
    <row r="1961" spans="1:9" x14ac:dyDescent="0.2">
      <c r="A1961" s="20">
        <v>44524</v>
      </c>
      <c r="B1961" s="202" t="s">
        <v>157</v>
      </c>
      <c r="C1961" s="202" t="s">
        <v>12</v>
      </c>
      <c r="D1961" s="202" t="s">
        <v>6</v>
      </c>
      <c r="E1961" s="189">
        <v>1000</v>
      </c>
      <c r="F1961" s="189">
        <v>20</v>
      </c>
      <c r="G1961" s="189">
        <v>20</v>
      </c>
      <c r="H1961" s="189">
        <v>20</v>
      </c>
      <c r="I1961" s="189"/>
    </row>
    <row r="1962" spans="1:9" x14ac:dyDescent="0.2">
      <c r="A1962" s="20">
        <f>A1961</f>
        <v>44524</v>
      </c>
      <c r="B1962" s="202" t="s">
        <v>195</v>
      </c>
      <c r="C1962" s="202" t="s">
        <v>12</v>
      </c>
      <c r="D1962" s="202" t="s">
        <v>6</v>
      </c>
      <c r="E1962" s="189">
        <v>100</v>
      </c>
      <c r="F1962" s="189">
        <v>20</v>
      </c>
      <c r="G1962" s="189">
        <v>20</v>
      </c>
      <c r="H1962" s="189">
        <v>20</v>
      </c>
      <c r="I1962" s="189"/>
    </row>
    <row r="1963" spans="1:9" x14ac:dyDescent="0.2">
      <c r="A1963" s="20">
        <f>A1962</f>
        <v>44524</v>
      </c>
      <c r="B1963" s="202" t="s">
        <v>203</v>
      </c>
      <c r="C1963" s="202" t="s">
        <v>12</v>
      </c>
      <c r="D1963" s="202" t="s">
        <v>6</v>
      </c>
      <c r="E1963" s="189">
        <v>400</v>
      </c>
      <c r="F1963" s="189">
        <v>20</v>
      </c>
      <c r="G1963" s="189">
        <v>20</v>
      </c>
      <c r="H1963" s="189">
        <v>20</v>
      </c>
      <c r="I1963" s="189"/>
    </row>
    <row r="1964" spans="1:9" x14ac:dyDescent="0.2">
      <c r="A1964" s="20">
        <v>44526</v>
      </c>
      <c r="B1964" s="202" t="s">
        <v>210</v>
      </c>
      <c r="C1964" s="202" t="s">
        <v>12</v>
      </c>
      <c r="D1964" s="202" t="s">
        <v>35</v>
      </c>
      <c r="E1964" s="189">
        <v>600</v>
      </c>
      <c r="F1964" s="189">
        <v>190</v>
      </c>
      <c r="G1964" s="189">
        <v>190</v>
      </c>
      <c r="H1964" s="189">
        <v>190</v>
      </c>
      <c r="I1964" s="189"/>
    </row>
    <row r="1965" spans="1:9" x14ac:dyDescent="0.2">
      <c r="A1965" s="20">
        <v>44530</v>
      </c>
      <c r="B1965" s="202" t="s">
        <v>70</v>
      </c>
      <c r="C1965" s="202" t="s">
        <v>12</v>
      </c>
      <c r="D1965" s="202" t="s">
        <v>71</v>
      </c>
      <c r="E1965" s="189">
        <v>600</v>
      </c>
      <c r="F1965" s="189">
        <v>10</v>
      </c>
      <c r="G1965" s="189">
        <v>10</v>
      </c>
      <c r="H1965" s="189">
        <v>10</v>
      </c>
      <c r="I1965" s="189"/>
    </row>
    <row r="1966" spans="1:9" x14ac:dyDescent="0.2">
      <c r="A1966" s="5">
        <f t="shared" ref="A1966:A1972" si="60">A1965</f>
        <v>44530</v>
      </c>
      <c r="B1966" s="202" t="s">
        <v>79</v>
      </c>
      <c r="C1966" s="202" t="s">
        <v>12</v>
      </c>
      <c r="D1966" s="202" t="s">
        <v>71</v>
      </c>
      <c r="E1966" s="189">
        <v>900</v>
      </c>
      <c r="F1966" s="189">
        <v>20</v>
      </c>
      <c r="G1966" s="189">
        <v>20</v>
      </c>
      <c r="H1966" s="189">
        <v>20</v>
      </c>
      <c r="I1966" s="189"/>
    </row>
    <row r="1967" spans="1:9" x14ac:dyDescent="0.2">
      <c r="A1967" s="20">
        <f t="shared" si="60"/>
        <v>44530</v>
      </c>
      <c r="B1967" s="202" t="s">
        <v>264</v>
      </c>
      <c r="C1967" s="202" t="s">
        <v>12</v>
      </c>
      <c r="D1967" s="202" t="s">
        <v>6</v>
      </c>
      <c r="E1967" s="189">
        <v>1900</v>
      </c>
      <c r="F1967" s="189">
        <v>7</v>
      </c>
      <c r="G1967" s="189">
        <v>5</v>
      </c>
      <c r="H1967" s="189">
        <v>5</v>
      </c>
      <c r="I1967" s="189"/>
    </row>
    <row r="1968" spans="1:9" x14ac:dyDescent="0.2">
      <c r="A1968" s="20">
        <f t="shared" si="60"/>
        <v>44530</v>
      </c>
      <c r="B1968" s="202" t="s">
        <v>258</v>
      </c>
      <c r="C1968" s="202" t="s">
        <v>12</v>
      </c>
      <c r="D1968" s="202" t="s">
        <v>6</v>
      </c>
      <c r="E1968" s="189">
        <v>2550</v>
      </c>
      <c r="F1968" s="189">
        <v>8</v>
      </c>
      <c r="G1968" s="189">
        <v>5</v>
      </c>
      <c r="H1968" s="189">
        <v>5</v>
      </c>
      <c r="I1968" s="189"/>
    </row>
    <row r="1969" spans="1:9" x14ac:dyDescent="0.2">
      <c r="A1969" s="20">
        <f t="shared" si="60"/>
        <v>44530</v>
      </c>
      <c r="B1969" s="202" t="s">
        <v>147</v>
      </c>
      <c r="C1969" s="202" t="s">
        <v>12</v>
      </c>
      <c r="D1969" s="202" t="s">
        <v>71</v>
      </c>
      <c r="E1969" s="189">
        <v>100</v>
      </c>
      <c r="F1969" s="189">
        <v>5</v>
      </c>
      <c r="G1969" s="189">
        <v>5</v>
      </c>
      <c r="H1969" s="189">
        <v>5</v>
      </c>
      <c r="I1969" s="189"/>
    </row>
    <row r="1970" spans="1:9" x14ac:dyDescent="0.2">
      <c r="A1970" s="20">
        <f t="shared" si="60"/>
        <v>44530</v>
      </c>
      <c r="B1970" s="202" t="s">
        <v>237</v>
      </c>
      <c r="C1970" s="202" t="s">
        <v>12</v>
      </c>
      <c r="D1970" s="202" t="s">
        <v>71</v>
      </c>
      <c r="E1970" s="189">
        <v>1150</v>
      </c>
      <c r="F1970" s="189">
        <v>5</v>
      </c>
      <c r="G1970" s="189">
        <v>5</v>
      </c>
      <c r="H1970" s="189">
        <v>5</v>
      </c>
      <c r="I1970" s="189"/>
    </row>
    <row r="1971" spans="1:9" x14ac:dyDescent="0.2">
      <c r="A1971" s="20">
        <f t="shared" si="60"/>
        <v>44530</v>
      </c>
      <c r="B1971" s="202" t="s">
        <v>62</v>
      </c>
      <c r="C1971" s="202" t="s">
        <v>12</v>
      </c>
      <c r="D1971" s="202" t="s">
        <v>9</v>
      </c>
      <c r="E1971" s="189">
        <v>1100</v>
      </c>
      <c r="F1971" s="189">
        <v>6</v>
      </c>
      <c r="G1971" s="189">
        <v>5</v>
      </c>
      <c r="H1971" s="189">
        <v>5</v>
      </c>
      <c r="I1971" s="189"/>
    </row>
    <row r="1972" spans="1:9" x14ac:dyDescent="0.2">
      <c r="A1972" s="20">
        <f t="shared" si="60"/>
        <v>44530</v>
      </c>
      <c r="B1972" s="202" t="s">
        <v>31</v>
      </c>
      <c r="C1972" s="202" t="s">
        <v>12</v>
      </c>
      <c r="D1972" s="202" t="s">
        <v>6</v>
      </c>
      <c r="E1972" s="189">
        <v>400</v>
      </c>
      <c r="F1972" s="189">
        <v>6</v>
      </c>
      <c r="G1972" s="189">
        <v>5</v>
      </c>
      <c r="H1972" s="189">
        <v>5</v>
      </c>
      <c r="I1972" s="189"/>
    </row>
    <row r="1973" spans="1:9" x14ac:dyDescent="0.2">
      <c r="A1973" s="20">
        <v>44531</v>
      </c>
      <c r="B1973" s="202" t="s">
        <v>70</v>
      </c>
      <c r="C1973" s="202" t="s">
        <v>12</v>
      </c>
      <c r="D1973" s="202" t="s">
        <v>71</v>
      </c>
      <c r="E1973" s="189">
        <v>500</v>
      </c>
      <c r="F1973" s="189">
        <v>15</v>
      </c>
      <c r="G1973" s="189">
        <v>15</v>
      </c>
      <c r="H1973" s="189">
        <v>15</v>
      </c>
      <c r="I1973" s="189"/>
    </row>
    <row r="1974" spans="1:9" x14ac:dyDescent="0.2">
      <c r="A1974" s="20">
        <f>A1973</f>
        <v>44531</v>
      </c>
      <c r="B1974" s="202" t="s">
        <v>162</v>
      </c>
      <c r="C1974" s="202" t="s">
        <v>12</v>
      </c>
      <c r="D1974" s="202" t="s">
        <v>35</v>
      </c>
      <c r="E1974" s="189">
        <v>500</v>
      </c>
      <c r="F1974" s="189">
        <v>100</v>
      </c>
      <c r="G1974" s="189">
        <v>100</v>
      </c>
      <c r="H1974" s="189">
        <v>100</v>
      </c>
      <c r="I1974" s="189"/>
    </row>
    <row r="1975" spans="1:9" x14ac:dyDescent="0.2">
      <c r="A1975" s="20">
        <f>A1974</f>
        <v>44531</v>
      </c>
      <c r="B1975" s="202" t="s">
        <v>339</v>
      </c>
      <c r="C1975" s="202" t="s">
        <v>12</v>
      </c>
      <c r="D1975" s="202" t="s">
        <v>151</v>
      </c>
      <c r="E1975" s="189">
        <v>500</v>
      </c>
      <c r="F1975" s="189">
        <v>60</v>
      </c>
      <c r="G1975" s="189">
        <v>60</v>
      </c>
      <c r="H1975" s="189">
        <v>60</v>
      </c>
      <c r="I1975" s="189"/>
    </row>
    <row r="1976" spans="1:9" x14ac:dyDescent="0.2">
      <c r="A1976" s="20">
        <v>44536</v>
      </c>
      <c r="B1976" s="202" t="s">
        <v>62</v>
      </c>
      <c r="C1976" s="202" t="s">
        <v>12</v>
      </c>
      <c r="D1976" s="202" t="s">
        <v>9</v>
      </c>
      <c r="E1976" s="189">
        <v>2000</v>
      </c>
      <c r="F1976" s="189">
        <v>5</v>
      </c>
      <c r="G1976" s="189">
        <v>5</v>
      </c>
      <c r="H1976" s="189">
        <v>5</v>
      </c>
      <c r="I1976" s="189"/>
    </row>
    <row r="1977" spans="1:9" x14ac:dyDescent="0.2">
      <c r="A1977" s="20">
        <v>44537</v>
      </c>
      <c r="B1977" s="202" t="s">
        <v>195</v>
      </c>
      <c r="C1977" s="202" t="s">
        <v>12</v>
      </c>
      <c r="D1977" s="202" t="s">
        <v>6</v>
      </c>
      <c r="E1977" s="189">
        <v>50</v>
      </c>
      <c r="F1977" s="189">
        <v>1</v>
      </c>
      <c r="G1977" s="189">
        <v>1</v>
      </c>
      <c r="H1977" s="189">
        <v>1</v>
      </c>
      <c r="I1977" s="189"/>
    </row>
    <row r="1978" spans="1:9" x14ac:dyDescent="0.2">
      <c r="A1978" s="5">
        <f>A1977</f>
        <v>44537</v>
      </c>
      <c r="B1978" s="6" t="s">
        <v>210</v>
      </c>
      <c r="C1978" s="6" t="s">
        <v>12</v>
      </c>
      <c r="D1978" s="6" t="s">
        <v>35</v>
      </c>
      <c r="E1978" s="17">
        <v>900</v>
      </c>
      <c r="F1978" s="189">
        <v>150</v>
      </c>
      <c r="G1978" s="189">
        <v>150</v>
      </c>
      <c r="H1978" s="189">
        <v>150</v>
      </c>
      <c r="I1978" s="189"/>
    </row>
    <row r="1979" spans="1:9" x14ac:dyDescent="0.2">
      <c r="A1979" s="20">
        <v>44538</v>
      </c>
      <c r="B1979" s="202" t="s">
        <v>86</v>
      </c>
      <c r="C1979" s="202" t="s">
        <v>12</v>
      </c>
      <c r="D1979" s="202" t="s">
        <v>35</v>
      </c>
      <c r="E1979" s="189">
        <v>1000</v>
      </c>
      <c r="F1979" s="189">
        <v>101</v>
      </c>
      <c r="G1979" s="189">
        <v>100</v>
      </c>
      <c r="H1979" s="189">
        <v>100</v>
      </c>
      <c r="I1979" s="189"/>
    </row>
    <row r="1980" spans="1:9" x14ac:dyDescent="0.2">
      <c r="A1980" s="5">
        <f>A1979</f>
        <v>44538</v>
      </c>
      <c r="B1980" s="202" t="s">
        <v>19</v>
      </c>
      <c r="C1980" s="202" t="s">
        <v>12</v>
      </c>
      <c r="D1980" s="202" t="s">
        <v>35</v>
      </c>
      <c r="E1980" s="189">
        <v>500</v>
      </c>
      <c r="F1980" s="189">
        <v>85</v>
      </c>
      <c r="G1980" s="189">
        <v>85</v>
      </c>
      <c r="H1980" s="189">
        <v>85</v>
      </c>
      <c r="I1980" s="189"/>
    </row>
    <row r="1981" spans="1:9" x14ac:dyDescent="0.2">
      <c r="A1981" s="20">
        <f>A1980</f>
        <v>44538</v>
      </c>
      <c r="B1981" s="202" t="s">
        <v>339</v>
      </c>
      <c r="C1981" s="202" t="s">
        <v>12</v>
      </c>
      <c r="D1981" s="202" t="s">
        <v>151</v>
      </c>
      <c r="E1981" s="189">
        <v>1200</v>
      </c>
      <c r="F1981" s="189">
        <v>64</v>
      </c>
      <c r="G1981" s="189">
        <v>60</v>
      </c>
      <c r="H1981" s="189">
        <v>64</v>
      </c>
      <c r="I1981" s="189"/>
    </row>
    <row r="1982" spans="1:9" x14ac:dyDescent="0.2">
      <c r="A1982" s="20">
        <f>A1981</f>
        <v>44538</v>
      </c>
      <c r="B1982" s="202" t="s">
        <v>210</v>
      </c>
      <c r="C1982" s="202" t="s">
        <v>12</v>
      </c>
      <c r="D1982" s="202" t="s">
        <v>35</v>
      </c>
      <c r="E1982" s="189">
        <v>900</v>
      </c>
      <c r="F1982" s="189">
        <v>150</v>
      </c>
      <c r="G1982" s="189">
        <v>150</v>
      </c>
      <c r="H1982" s="189">
        <v>150</v>
      </c>
      <c r="I1982" s="189"/>
    </row>
    <row r="1983" spans="1:9" x14ac:dyDescent="0.2">
      <c r="A1983" s="20">
        <v>44539</v>
      </c>
      <c r="B1983" s="202" t="s">
        <v>339</v>
      </c>
      <c r="C1983" s="202" t="s">
        <v>12</v>
      </c>
      <c r="D1983" s="202" t="s">
        <v>151</v>
      </c>
      <c r="E1983" s="189">
        <v>650</v>
      </c>
      <c r="F1983" s="189">
        <v>80</v>
      </c>
      <c r="G1983" s="189">
        <v>60</v>
      </c>
      <c r="H1983" s="189">
        <v>80</v>
      </c>
      <c r="I1983" s="189"/>
    </row>
    <row r="1984" spans="1:9" x14ac:dyDescent="0.2">
      <c r="A1984" s="5">
        <f>A1983</f>
        <v>44539</v>
      </c>
      <c r="B1984" s="202" t="s">
        <v>170</v>
      </c>
      <c r="C1984" s="202" t="s">
        <v>12</v>
      </c>
      <c r="D1984" s="202" t="s">
        <v>6</v>
      </c>
      <c r="E1984" s="189">
        <v>1000</v>
      </c>
      <c r="F1984" s="189">
        <v>125</v>
      </c>
      <c r="G1984" s="189">
        <v>125</v>
      </c>
      <c r="H1984" s="189">
        <v>125</v>
      </c>
      <c r="I1984" s="189"/>
    </row>
    <row r="1985" spans="1:9" ht="14.45" customHeight="1" x14ac:dyDescent="0.2">
      <c r="A1985" s="20">
        <f>A1984</f>
        <v>44539</v>
      </c>
      <c r="B1985" s="202" t="s">
        <v>171</v>
      </c>
      <c r="C1985" s="202" t="s">
        <v>12</v>
      </c>
      <c r="D1985" s="202" t="s">
        <v>6</v>
      </c>
      <c r="E1985" s="189">
        <v>500</v>
      </c>
      <c r="F1985" s="189">
        <v>130</v>
      </c>
      <c r="G1985" s="189">
        <v>130</v>
      </c>
      <c r="H1985" s="189">
        <v>130</v>
      </c>
      <c r="I1985" s="189"/>
    </row>
    <row r="1986" spans="1:9" x14ac:dyDescent="0.2">
      <c r="A1986" s="20">
        <v>44540</v>
      </c>
      <c r="B1986" s="202" t="s">
        <v>86</v>
      </c>
      <c r="C1986" s="202" t="s">
        <v>12</v>
      </c>
      <c r="D1986" s="202" t="s">
        <v>35</v>
      </c>
      <c r="E1986" s="189">
        <v>200</v>
      </c>
      <c r="F1986" s="189">
        <v>105</v>
      </c>
      <c r="G1986" s="189">
        <v>105</v>
      </c>
      <c r="H1986" s="189">
        <v>105</v>
      </c>
      <c r="I1986" s="189"/>
    </row>
    <row r="1987" spans="1:9" x14ac:dyDescent="0.2">
      <c r="A1987" s="20">
        <f t="shared" ref="A1987:A2002" si="61">A1986</f>
        <v>44540</v>
      </c>
      <c r="B1987" s="202" t="s">
        <v>69</v>
      </c>
      <c r="C1987" s="202" t="s">
        <v>12</v>
      </c>
      <c r="D1987" s="202" t="s">
        <v>35</v>
      </c>
      <c r="E1987" s="189">
        <v>50</v>
      </c>
      <c r="F1987" s="189">
        <v>100</v>
      </c>
      <c r="G1987" s="189">
        <v>100</v>
      </c>
      <c r="H1987" s="189">
        <v>100</v>
      </c>
      <c r="I1987" s="189"/>
    </row>
    <row r="1988" spans="1:9" x14ac:dyDescent="0.2">
      <c r="A1988" s="20">
        <f t="shared" si="61"/>
        <v>44540</v>
      </c>
      <c r="B1988" s="202" t="s">
        <v>255</v>
      </c>
      <c r="C1988" s="202" t="s">
        <v>12</v>
      </c>
      <c r="D1988" s="202" t="s">
        <v>35</v>
      </c>
      <c r="E1988" s="189">
        <v>500</v>
      </c>
      <c r="F1988" s="189">
        <v>100</v>
      </c>
      <c r="G1988" s="189">
        <v>100</v>
      </c>
      <c r="H1988" s="189">
        <v>100</v>
      </c>
      <c r="I1988" s="189"/>
    </row>
    <row r="1989" spans="1:9" x14ac:dyDescent="0.2">
      <c r="A1989" s="20">
        <f t="shared" si="61"/>
        <v>44540</v>
      </c>
      <c r="B1989" s="202" t="s">
        <v>36</v>
      </c>
      <c r="C1989" s="202" t="s">
        <v>12</v>
      </c>
      <c r="D1989" s="202" t="s">
        <v>35</v>
      </c>
      <c r="E1989" s="189">
        <v>100</v>
      </c>
      <c r="F1989" s="189">
        <v>100</v>
      </c>
      <c r="G1989" s="189">
        <v>100</v>
      </c>
      <c r="H1989" s="189">
        <v>100</v>
      </c>
      <c r="I1989" s="189"/>
    </row>
    <row r="1990" spans="1:9" x14ac:dyDescent="0.2">
      <c r="A1990" s="20">
        <f t="shared" si="61"/>
        <v>44540</v>
      </c>
      <c r="B1990" s="202" t="s">
        <v>167</v>
      </c>
      <c r="C1990" s="202" t="s">
        <v>12</v>
      </c>
      <c r="D1990" s="202" t="s">
        <v>35</v>
      </c>
      <c r="E1990" s="189">
        <v>100</v>
      </c>
      <c r="F1990" s="189">
        <v>100</v>
      </c>
      <c r="G1990" s="189">
        <v>100</v>
      </c>
      <c r="H1990" s="189">
        <v>100</v>
      </c>
      <c r="I1990" s="189"/>
    </row>
    <row r="1991" spans="1:9" x14ac:dyDescent="0.2">
      <c r="A1991" s="20">
        <f t="shared" si="61"/>
        <v>44540</v>
      </c>
      <c r="B1991" s="202" t="s">
        <v>256</v>
      </c>
      <c r="C1991" s="202" t="s">
        <v>12</v>
      </c>
      <c r="D1991" s="202" t="s">
        <v>35</v>
      </c>
      <c r="E1991" s="189">
        <v>100</v>
      </c>
      <c r="F1991" s="189">
        <v>100</v>
      </c>
      <c r="G1991" s="189">
        <v>100</v>
      </c>
      <c r="H1991" s="189">
        <v>100</v>
      </c>
      <c r="I1991" s="189"/>
    </row>
    <row r="1992" spans="1:9" x14ac:dyDescent="0.2">
      <c r="A1992" s="20">
        <f t="shared" si="61"/>
        <v>44540</v>
      </c>
      <c r="B1992" s="202" t="s">
        <v>159</v>
      </c>
      <c r="C1992" s="202" t="s">
        <v>12</v>
      </c>
      <c r="D1992" s="202" t="s">
        <v>6</v>
      </c>
      <c r="E1992" s="189">
        <v>1950</v>
      </c>
      <c r="F1992" s="189">
        <v>85</v>
      </c>
      <c r="G1992" s="189">
        <v>85</v>
      </c>
      <c r="H1992" s="189">
        <v>85</v>
      </c>
      <c r="I1992" s="189"/>
    </row>
    <row r="1993" spans="1:9" x14ac:dyDescent="0.2">
      <c r="A1993" s="20">
        <f t="shared" si="61"/>
        <v>44540</v>
      </c>
      <c r="B1993" s="202" t="s">
        <v>334</v>
      </c>
      <c r="C1993" s="202" t="s">
        <v>12</v>
      </c>
      <c r="D1993" s="202" t="s">
        <v>35</v>
      </c>
      <c r="E1993" s="189">
        <v>50</v>
      </c>
      <c r="F1993" s="189">
        <v>50</v>
      </c>
      <c r="G1993" s="189">
        <v>50</v>
      </c>
      <c r="H1993" s="189">
        <v>50</v>
      </c>
      <c r="I1993" s="189"/>
    </row>
    <row r="1994" spans="1:9" x14ac:dyDescent="0.2">
      <c r="A1994" s="20">
        <f t="shared" si="61"/>
        <v>44540</v>
      </c>
      <c r="B1994" s="202" t="s">
        <v>247</v>
      </c>
      <c r="C1994" s="202" t="s">
        <v>12</v>
      </c>
      <c r="D1994" s="202" t="s">
        <v>35</v>
      </c>
      <c r="E1994" s="189">
        <v>100</v>
      </c>
      <c r="F1994" s="189">
        <v>110</v>
      </c>
      <c r="G1994" s="189">
        <v>110</v>
      </c>
      <c r="H1994" s="189">
        <v>110</v>
      </c>
      <c r="I1994" s="189"/>
    </row>
    <row r="1995" spans="1:9" x14ac:dyDescent="0.2">
      <c r="A1995" s="20">
        <f t="shared" si="61"/>
        <v>44540</v>
      </c>
      <c r="B1995" s="202" t="s">
        <v>198</v>
      </c>
      <c r="C1995" s="202" t="s">
        <v>12</v>
      </c>
      <c r="D1995" s="202" t="s">
        <v>6</v>
      </c>
      <c r="E1995" s="189">
        <v>800</v>
      </c>
      <c r="F1995" s="189">
        <v>80</v>
      </c>
      <c r="G1995" s="189">
        <v>80</v>
      </c>
      <c r="H1995" s="189">
        <v>80</v>
      </c>
      <c r="I1995" s="189"/>
    </row>
    <row r="1996" spans="1:9" x14ac:dyDescent="0.2">
      <c r="A1996" s="20">
        <f t="shared" si="61"/>
        <v>44540</v>
      </c>
      <c r="B1996" s="202" t="s">
        <v>115</v>
      </c>
      <c r="C1996" s="202" t="s">
        <v>12</v>
      </c>
      <c r="D1996" s="202" t="s">
        <v>35</v>
      </c>
      <c r="E1996" s="189">
        <v>50</v>
      </c>
      <c r="F1996" s="189">
        <v>5</v>
      </c>
      <c r="G1996" s="189">
        <v>5</v>
      </c>
      <c r="H1996" s="189">
        <v>5</v>
      </c>
      <c r="I1996" s="189"/>
    </row>
    <row r="1997" spans="1:9" x14ac:dyDescent="0.2">
      <c r="A1997" s="20">
        <f t="shared" si="61"/>
        <v>44540</v>
      </c>
      <c r="B1997" s="202" t="s">
        <v>88</v>
      </c>
      <c r="C1997" s="202" t="s">
        <v>12</v>
      </c>
      <c r="D1997" s="202" t="s">
        <v>6</v>
      </c>
      <c r="E1997" s="189">
        <v>250</v>
      </c>
      <c r="F1997" s="189">
        <v>85</v>
      </c>
      <c r="G1997" s="189">
        <v>85</v>
      </c>
      <c r="H1997" s="189">
        <v>85</v>
      </c>
      <c r="I1997" s="189"/>
    </row>
    <row r="1998" spans="1:9" x14ac:dyDescent="0.2">
      <c r="A1998" s="20">
        <f t="shared" si="61"/>
        <v>44540</v>
      </c>
      <c r="B1998" s="202" t="s">
        <v>158</v>
      </c>
      <c r="C1998" s="202" t="s">
        <v>12</v>
      </c>
      <c r="D1998" s="202" t="s">
        <v>35</v>
      </c>
      <c r="E1998" s="189">
        <v>400</v>
      </c>
      <c r="F1998" s="189">
        <v>30</v>
      </c>
      <c r="G1998" s="189">
        <v>30</v>
      </c>
      <c r="H1998" s="189">
        <v>30</v>
      </c>
      <c r="I1998" s="189"/>
    </row>
    <row r="1999" spans="1:9" x14ac:dyDescent="0.2">
      <c r="A1999" s="20">
        <f t="shared" si="61"/>
        <v>44540</v>
      </c>
      <c r="B1999" s="202" t="s">
        <v>55</v>
      </c>
      <c r="C1999" s="202" t="s">
        <v>12</v>
      </c>
      <c r="D1999" s="202" t="s">
        <v>35</v>
      </c>
      <c r="E1999" s="189">
        <v>50</v>
      </c>
      <c r="F1999" s="189">
        <v>90</v>
      </c>
      <c r="G1999" s="189">
        <v>90</v>
      </c>
      <c r="H1999" s="189">
        <v>90</v>
      </c>
      <c r="I1999" s="189"/>
    </row>
    <row r="2000" spans="1:9" x14ac:dyDescent="0.2">
      <c r="A2000" s="20">
        <f t="shared" si="61"/>
        <v>44540</v>
      </c>
      <c r="B2000" s="202" t="s">
        <v>266</v>
      </c>
      <c r="C2000" s="202" t="s">
        <v>12</v>
      </c>
      <c r="D2000" s="202" t="s">
        <v>35</v>
      </c>
      <c r="E2000" s="189">
        <v>300</v>
      </c>
      <c r="F2000" s="189">
        <v>50</v>
      </c>
      <c r="G2000" s="189">
        <v>50</v>
      </c>
      <c r="H2000" s="189">
        <v>50</v>
      </c>
      <c r="I2000" s="189"/>
    </row>
    <row r="2001" spans="1:9" x14ac:dyDescent="0.2">
      <c r="A2001" s="20">
        <f t="shared" si="61"/>
        <v>44540</v>
      </c>
      <c r="B2001" s="202" t="s">
        <v>225</v>
      </c>
      <c r="C2001" s="202" t="s">
        <v>12</v>
      </c>
      <c r="D2001" s="202" t="s">
        <v>35</v>
      </c>
      <c r="E2001" s="189">
        <v>100</v>
      </c>
      <c r="F2001" s="189">
        <v>40</v>
      </c>
      <c r="G2001" s="189">
        <v>40</v>
      </c>
      <c r="H2001" s="189">
        <v>40</v>
      </c>
      <c r="I2001" s="189"/>
    </row>
    <row r="2002" spans="1:9" x14ac:dyDescent="0.2">
      <c r="A2002" s="20">
        <f t="shared" si="61"/>
        <v>44540</v>
      </c>
      <c r="B2002" s="202" t="s">
        <v>132</v>
      </c>
      <c r="C2002" s="202" t="s">
        <v>12</v>
      </c>
      <c r="D2002" s="202" t="s">
        <v>35</v>
      </c>
      <c r="E2002" s="189">
        <v>200</v>
      </c>
      <c r="F2002" s="189">
        <v>115</v>
      </c>
      <c r="G2002" s="189">
        <v>115</v>
      </c>
      <c r="H2002" s="189">
        <v>115</v>
      </c>
      <c r="I2002" s="189"/>
    </row>
    <row r="2003" spans="1:9" x14ac:dyDescent="0.2">
      <c r="A2003" s="20">
        <v>44544</v>
      </c>
      <c r="B2003" s="202" t="s">
        <v>119</v>
      </c>
      <c r="C2003" s="202" t="s">
        <v>12</v>
      </c>
      <c r="D2003" s="202" t="s">
        <v>35</v>
      </c>
      <c r="E2003" s="189">
        <v>100</v>
      </c>
      <c r="F2003" s="189">
        <v>40</v>
      </c>
      <c r="G2003" s="189">
        <v>40</v>
      </c>
      <c r="H2003" s="189">
        <v>40</v>
      </c>
      <c r="I2003" s="189"/>
    </row>
    <row r="2004" spans="1:9" x14ac:dyDescent="0.2">
      <c r="A2004" s="20">
        <v>44547</v>
      </c>
      <c r="B2004" s="202" t="s">
        <v>82</v>
      </c>
      <c r="C2004" s="202" t="s">
        <v>12</v>
      </c>
      <c r="D2004" s="202" t="s">
        <v>9</v>
      </c>
      <c r="E2004" s="189">
        <v>50</v>
      </c>
      <c r="F2004" s="189">
        <v>5</v>
      </c>
      <c r="G2004" s="189">
        <v>5</v>
      </c>
      <c r="H2004" s="189">
        <v>5</v>
      </c>
      <c r="I2004" s="189"/>
    </row>
    <row r="2005" spans="1:9" x14ac:dyDescent="0.2">
      <c r="A2005" s="20">
        <v>44550</v>
      </c>
      <c r="B2005" s="202" t="s">
        <v>101</v>
      </c>
      <c r="C2005" s="202" t="s">
        <v>12</v>
      </c>
      <c r="D2005" s="202" t="s">
        <v>35</v>
      </c>
      <c r="E2005" s="189">
        <v>200</v>
      </c>
      <c r="F2005" s="189">
        <v>5</v>
      </c>
      <c r="G2005" s="189">
        <v>5</v>
      </c>
      <c r="H2005" s="189">
        <v>5</v>
      </c>
      <c r="I2005" s="189"/>
    </row>
    <row r="2006" spans="1:9" x14ac:dyDescent="0.2">
      <c r="A2006" s="5">
        <f>A2005</f>
        <v>44550</v>
      </c>
      <c r="B2006" s="202" t="s">
        <v>220</v>
      </c>
      <c r="C2006" s="202" t="s">
        <v>12</v>
      </c>
      <c r="D2006" s="202" t="s">
        <v>35</v>
      </c>
      <c r="E2006" s="189">
        <v>300</v>
      </c>
      <c r="F2006" s="189">
        <v>5</v>
      </c>
      <c r="G2006" s="189">
        <v>5</v>
      </c>
      <c r="H2006" s="189">
        <v>5</v>
      </c>
      <c r="I2006" s="189"/>
    </row>
    <row r="2007" spans="1:9" x14ac:dyDescent="0.2">
      <c r="A2007" s="5">
        <f>A2006</f>
        <v>44550</v>
      </c>
      <c r="B2007" s="202" t="s">
        <v>250</v>
      </c>
      <c r="C2007" s="202" t="s">
        <v>12</v>
      </c>
      <c r="D2007" s="202" t="s">
        <v>71</v>
      </c>
      <c r="E2007" s="189">
        <v>50</v>
      </c>
      <c r="F2007" s="189">
        <v>6</v>
      </c>
      <c r="G2007" s="189">
        <v>6</v>
      </c>
      <c r="H2007" s="189">
        <v>6</v>
      </c>
      <c r="I2007" s="189"/>
    </row>
    <row r="2008" spans="1:9" x14ac:dyDescent="0.2">
      <c r="A2008" s="20">
        <v>44551</v>
      </c>
      <c r="B2008" s="202" t="s">
        <v>119</v>
      </c>
      <c r="C2008" s="202" t="s">
        <v>12</v>
      </c>
      <c r="D2008" s="202" t="s">
        <v>35</v>
      </c>
      <c r="E2008" s="189">
        <v>500</v>
      </c>
      <c r="F2008" s="189">
        <v>1</v>
      </c>
      <c r="G2008" s="189">
        <v>1</v>
      </c>
      <c r="H2008" s="189">
        <v>1</v>
      </c>
      <c r="I2008" s="189"/>
    </row>
    <row r="2009" spans="1:9" x14ac:dyDescent="0.2">
      <c r="A2009" s="5">
        <f>A2008</f>
        <v>44551</v>
      </c>
      <c r="B2009" s="202" t="s">
        <v>340</v>
      </c>
      <c r="C2009" s="202" t="s">
        <v>12</v>
      </c>
      <c r="D2009" s="202" t="s">
        <v>81</v>
      </c>
      <c r="E2009" s="189">
        <v>50</v>
      </c>
      <c r="F2009" s="189">
        <v>50</v>
      </c>
      <c r="G2009" s="189">
        <v>50</v>
      </c>
      <c r="H2009" s="189">
        <v>50</v>
      </c>
      <c r="I2009" s="189"/>
    </row>
    <row r="2010" spans="1:9" x14ac:dyDescent="0.2">
      <c r="A2010" s="5">
        <f>A2009</f>
        <v>44551</v>
      </c>
      <c r="B2010" s="202" t="s">
        <v>88</v>
      </c>
      <c r="C2010" s="202" t="s">
        <v>12</v>
      </c>
      <c r="D2010" s="202" t="s">
        <v>6</v>
      </c>
      <c r="E2010" s="189">
        <v>600</v>
      </c>
      <c r="F2010" s="189">
        <v>1</v>
      </c>
      <c r="G2010" s="189">
        <v>1</v>
      </c>
      <c r="H2010" s="189">
        <v>1</v>
      </c>
      <c r="I2010" s="189"/>
    </row>
    <row r="2011" spans="1:9" x14ac:dyDescent="0.2">
      <c r="A2011" s="20">
        <v>44552</v>
      </c>
      <c r="B2011" s="202" t="s">
        <v>120</v>
      </c>
      <c r="C2011" s="202" t="s">
        <v>12</v>
      </c>
      <c r="D2011" s="202" t="s">
        <v>35</v>
      </c>
      <c r="E2011" s="189">
        <v>100</v>
      </c>
      <c r="F2011" s="189">
        <v>1</v>
      </c>
      <c r="G2011" s="189">
        <v>1</v>
      </c>
      <c r="H2011" s="189">
        <v>1</v>
      </c>
      <c r="I2011" s="189"/>
    </row>
    <row r="2012" spans="1:9" x14ac:dyDescent="0.2">
      <c r="A2012" s="5">
        <f>A2011</f>
        <v>44552</v>
      </c>
      <c r="B2012" s="202" t="s">
        <v>255</v>
      </c>
      <c r="C2012" s="202" t="s">
        <v>12</v>
      </c>
      <c r="D2012" s="202" t="s">
        <v>35</v>
      </c>
      <c r="E2012" s="189">
        <v>200</v>
      </c>
      <c r="F2012" s="189">
        <v>1</v>
      </c>
      <c r="G2012" s="189">
        <v>1</v>
      </c>
      <c r="H2012" s="189">
        <v>1</v>
      </c>
      <c r="I2012" s="189"/>
    </row>
    <row r="2013" spans="1:9" x14ac:dyDescent="0.2">
      <c r="A2013" s="20">
        <v>44553</v>
      </c>
      <c r="B2013" s="202" t="s">
        <v>102</v>
      </c>
      <c r="C2013" s="202" t="s">
        <v>12</v>
      </c>
      <c r="D2013" s="202" t="s">
        <v>23</v>
      </c>
      <c r="E2013" s="189">
        <v>50</v>
      </c>
      <c r="F2013" s="189">
        <v>1</v>
      </c>
      <c r="G2013" s="189">
        <v>1</v>
      </c>
      <c r="H2013" s="189">
        <v>1</v>
      </c>
      <c r="I2013" s="189"/>
    </row>
    <row r="2014" spans="1:9" x14ac:dyDescent="0.2">
      <c r="A2014" s="5">
        <f>A2013</f>
        <v>44553</v>
      </c>
      <c r="B2014" s="202" t="s">
        <v>120</v>
      </c>
      <c r="C2014" s="202" t="s">
        <v>12</v>
      </c>
      <c r="D2014" s="202" t="s">
        <v>35</v>
      </c>
      <c r="E2014" s="189">
        <v>100</v>
      </c>
      <c r="F2014" s="189">
        <v>20</v>
      </c>
      <c r="G2014" s="189">
        <v>20</v>
      </c>
      <c r="H2014" s="189">
        <v>20</v>
      </c>
      <c r="I2014" s="189"/>
    </row>
    <row r="2015" spans="1:9" x14ac:dyDescent="0.2">
      <c r="A2015" s="5">
        <f>A2014</f>
        <v>44553</v>
      </c>
      <c r="B2015" s="202" t="s">
        <v>183</v>
      </c>
      <c r="C2015" s="202" t="s">
        <v>12</v>
      </c>
      <c r="D2015" s="202" t="s">
        <v>35</v>
      </c>
      <c r="E2015" s="189">
        <v>500</v>
      </c>
      <c r="F2015" s="189">
        <v>1</v>
      </c>
      <c r="G2015" s="189">
        <v>1</v>
      </c>
      <c r="H2015" s="189">
        <v>1</v>
      </c>
      <c r="I2015" s="189"/>
    </row>
    <row r="2016" spans="1:9" x14ac:dyDescent="0.2">
      <c r="A2016" s="5">
        <f>A2015</f>
        <v>44553</v>
      </c>
      <c r="B2016" s="202" t="s">
        <v>159</v>
      </c>
      <c r="C2016" s="202" t="s">
        <v>12</v>
      </c>
      <c r="D2016" s="202" t="s">
        <v>6</v>
      </c>
      <c r="E2016" s="189">
        <v>150</v>
      </c>
      <c r="F2016" s="189">
        <v>10</v>
      </c>
      <c r="G2016" s="189">
        <v>10</v>
      </c>
      <c r="H2016" s="189">
        <v>10</v>
      </c>
      <c r="I2016" s="189"/>
    </row>
    <row r="2017" spans="1:9" x14ac:dyDescent="0.2">
      <c r="A2017" s="5">
        <f>A2016</f>
        <v>44553</v>
      </c>
      <c r="B2017" s="202" t="s">
        <v>55</v>
      </c>
      <c r="C2017" s="202" t="s">
        <v>12</v>
      </c>
      <c r="D2017" s="202" t="s">
        <v>35</v>
      </c>
      <c r="E2017" s="189">
        <v>1000</v>
      </c>
      <c r="F2017" s="189">
        <v>80</v>
      </c>
      <c r="G2017" s="189">
        <v>1</v>
      </c>
      <c r="H2017" s="189">
        <v>1</v>
      </c>
      <c r="I2017" s="189"/>
    </row>
    <row r="2018" spans="1:9" x14ac:dyDescent="0.2">
      <c r="A2018" s="20">
        <v>44565</v>
      </c>
      <c r="B2018" s="603" t="s">
        <v>293</v>
      </c>
      <c r="C2018" s="603" t="s">
        <v>12</v>
      </c>
      <c r="D2018" s="603" t="s">
        <v>81</v>
      </c>
      <c r="E2018" s="604">
        <v>50</v>
      </c>
      <c r="F2018" s="604">
        <v>50</v>
      </c>
      <c r="G2018" s="604">
        <v>50</v>
      </c>
      <c r="H2018" s="604">
        <v>50</v>
      </c>
      <c r="I2018" s="604"/>
    </row>
    <row r="2019" spans="1:9" x14ac:dyDescent="0.2">
      <c r="A2019" s="20">
        <v>44566</v>
      </c>
      <c r="B2019" s="603" t="s">
        <v>146</v>
      </c>
      <c r="C2019" s="603" t="s">
        <v>12</v>
      </c>
      <c r="D2019" s="603" t="s">
        <v>9</v>
      </c>
      <c r="E2019" s="604">
        <v>100</v>
      </c>
      <c r="F2019" s="604">
        <v>40</v>
      </c>
      <c r="G2019" s="604">
        <v>40</v>
      </c>
      <c r="H2019" s="604">
        <v>40</v>
      </c>
      <c r="I2019" s="604"/>
    </row>
    <row r="2020" spans="1:9" x14ac:dyDescent="0.2">
      <c r="A2020" s="20">
        <v>44571</v>
      </c>
      <c r="B2020" s="605" t="s">
        <v>158</v>
      </c>
      <c r="C2020" s="605" t="s">
        <v>12</v>
      </c>
      <c r="D2020" s="605" t="s">
        <v>35</v>
      </c>
      <c r="E2020" s="606">
        <v>50</v>
      </c>
      <c r="F2020" s="606">
        <v>1</v>
      </c>
      <c r="G2020" s="606">
        <v>1</v>
      </c>
      <c r="H2020" s="606">
        <v>1</v>
      </c>
      <c r="I2020" s="606"/>
    </row>
    <row r="2021" spans="1:9" x14ac:dyDescent="0.2">
      <c r="A2021" s="20">
        <v>44579</v>
      </c>
      <c r="B2021" s="605" t="s">
        <v>150</v>
      </c>
      <c r="C2021" s="605" t="s">
        <v>12</v>
      </c>
      <c r="D2021" s="605" t="s">
        <v>151</v>
      </c>
      <c r="E2021" s="606">
        <v>300</v>
      </c>
      <c r="F2021" s="606">
        <v>45</v>
      </c>
      <c r="G2021" s="606">
        <v>45</v>
      </c>
      <c r="H2021" s="606">
        <v>45</v>
      </c>
      <c r="I2021" s="606"/>
    </row>
    <row r="2022" spans="1:9" x14ac:dyDescent="0.2">
      <c r="A2022" s="20">
        <v>44580</v>
      </c>
      <c r="B2022" s="605" t="s">
        <v>342</v>
      </c>
      <c r="C2022" s="605" t="s">
        <v>12</v>
      </c>
      <c r="D2022" s="605" t="s">
        <v>35</v>
      </c>
      <c r="E2022" s="606">
        <v>700</v>
      </c>
      <c r="F2022" s="606">
        <v>150</v>
      </c>
      <c r="G2022" s="606">
        <v>150</v>
      </c>
      <c r="H2022" s="606">
        <v>150</v>
      </c>
      <c r="I2022" s="606"/>
    </row>
    <row r="2023" spans="1:9" x14ac:dyDescent="0.2">
      <c r="A2023" s="20">
        <v>44582</v>
      </c>
      <c r="B2023" s="20" t="s">
        <v>72</v>
      </c>
      <c r="C2023" s="605" t="s">
        <v>12</v>
      </c>
      <c r="D2023" s="605" t="s">
        <v>35</v>
      </c>
      <c r="E2023" s="607">
        <v>50</v>
      </c>
      <c r="F2023" s="606">
        <v>50</v>
      </c>
      <c r="G2023" s="606">
        <v>50</v>
      </c>
      <c r="H2023" s="606">
        <v>50</v>
      </c>
      <c r="I2023" s="606"/>
    </row>
    <row r="2024" spans="1:9" x14ac:dyDescent="0.2">
      <c r="A2024" s="20">
        <v>44585</v>
      </c>
      <c r="B2024" s="20" t="s">
        <v>150</v>
      </c>
      <c r="C2024" s="605" t="s">
        <v>12</v>
      </c>
      <c r="D2024" s="605" t="s">
        <v>151</v>
      </c>
      <c r="E2024" s="607">
        <v>250</v>
      </c>
      <c r="F2024" s="606">
        <v>1</v>
      </c>
      <c r="G2024" s="606">
        <v>1</v>
      </c>
      <c r="H2024" s="606">
        <v>1</v>
      </c>
      <c r="I2024" s="606"/>
    </row>
    <row r="2025" spans="1:9" x14ac:dyDescent="0.2">
      <c r="A2025" s="20">
        <f>A2024</f>
        <v>44585</v>
      </c>
      <c r="B2025" s="20" t="s">
        <v>89</v>
      </c>
      <c r="C2025" s="605" t="s">
        <v>12</v>
      </c>
      <c r="D2025" s="605" t="s">
        <v>23</v>
      </c>
      <c r="E2025" s="607">
        <v>1500</v>
      </c>
      <c r="F2025" s="606">
        <v>13</v>
      </c>
      <c r="G2025" s="606">
        <v>1</v>
      </c>
      <c r="H2025" s="606">
        <v>1</v>
      </c>
      <c r="I2025" s="606"/>
    </row>
    <row r="2026" spans="1:9" x14ac:dyDescent="0.2">
      <c r="A2026" s="20">
        <f>A2025</f>
        <v>44585</v>
      </c>
      <c r="B2026" s="20" t="s">
        <v>342</v>
      </c>
      <c r="C2026" s="605" t="s">
        <v>12</v>
      </c>
      <c r="D2026" s="605" t="s">
        <v>35</v>
      </c>
      <c r="E2026" s="607">
        <v>600</v>
      </c>
      <c r="F2026" s="606">
        <v>100</v>
      </c>
      <c r="G2026" s="606">
        <v>50</v>
      </c>
      <c r="H2026" s="606">
        <v>50</v>
      </c>
      <c r="I2026" s="606"/>
    </row>
    <row r="2027" spans="1:9" x14ac:dyDescent="0.2">
      <c r="A2027" s="20">
        <f>A2026</f>
        <v>44585</v>
      </c>
      <c r="B2027" s="20" t="s">
        <v>148</v>
      </c>
      <c r="C2027" s="605" t="s">
        <v>12</v>
      </c>
      <c r="D2027" s="605" t="s">
        <v>23</v>
      </c>
      <c r="E2027" s="607">
        <v>200</v>
      </c>
      <c r="F2027" s="606">
        <v>15</v>
      </c>
      <c r="G2027" s="606">
        <v>15</v>
      </c>
      <c r="H2027" s="606">
        <v>15</v>
      </c>
      <c r="I2027" s="606"/>
    </row>
    <row r="2028" spans="1:9" x14ac:dyDescent="0.2">
      <c r="A2028" s="20">
        <v>44606</v>
      </c>
      <c r="B2028" s="20" t="s">
        <v>56</v>
      </c>
      <c r="C2028" s="605" t="s">
        <v>12</v>
      </c>
      <c r="D2028" s="605" t="s">
        <v>35</v>
      </c>
      <c r="E2028" s="607">
        <v>800</v>
      </c>
      <c r="F2028" s="606">
        <v>150</v>
      </c>
      <c r="G2028" s="606">
        <v>150</v>
      </c>
      <c r="H2028" s="606">
        <v>150</v>
      </c>
      <c r="I2028" s="606"/>
    </row>
    <row r="2029" spans="1:9" x14ac:dyDescent="0.2">
      <c r="A2029" s="20">
        <v>44607</v>
      </c>
      <c r="B2029" s="20" t="s">
        <v>247</v>
      </c>
      <c r="C2029" s="605" t="s">
        <v>12</v>
      </c>
      <c r="D2029" s="605" t="s">
        <v>35</v>
      </c>
      <c r="E2029" s="607">
        <v>50</v>
      </c>
      <c r="F2029" s="606">
        <v>120</v>
      </c>
      <c r="G2029" s="606">
        <v>120</v>
      </c>
      <c r="H2029" s="606">
        <v>120</v>
      </c>
      <c r="I2029" s="606"/>
    </row>
    <row r="2030" spans="1:9" x14ac:dyDescent="0.2">
      <c r="A2030" s="20">
        <v>44608</v>
      </c>
      <c r="B2030" s="20" t="s">
        <v>19</v>
      </c>
      <c r="C2030" s="605" t="s">
        <v>12</v>
      </c>
      <c r="D2030" s="605" t="s">
        <v>35</v>
      </c>
      <c r="E2030" s="607">
        <v>300</v>
      </c>
      <c r="F2030" s="606">
        <v>90</v>
      </c>
      <c r="G2030" s="606">
        <v>90</v>
      </c>
      <c r="H2030" s="606">
        <v>90</v>
      </c>
      <c r="I2030" s="606"/>
    </row>
    <row r="2031" spans="1:9" x14ac:dyDescent="0.2">
      <c r="A2031" s="20">
        <f>A2030</f>
        <v>44608</v>
      </c>
      <c r="B2031" s="20" t="s">
        <v>191</v>
      </c>
      <c r="C2031" s="605" t="s">
        <v>12</v>
      </c>
      <c r="D2031" s="605" t="s">
        <v>35</v>
      </c>
      <c r="E2031" s="607">
        <v>200</v>
      </c>
      <c r="F2031" s="606">
        <v>140</v>
      </c>
      <c r="G2031" s="606">
        <v>140</v>
      </c>
      <c r="H2031" s="606">
        <v>140</v>
      </c>
      <c r="I2031" s="606"/>
    </row>
    <row r="2032" spans="1:9" x14ac:dyDescent="0.2">
      <c r="A2032" s="20">
        <f>A2031</f>
        <v>44608</v>
      </c>
      <c r="B2032" s="20" t="s">
        <v>220</v>
      </c>
      <c r="C2032" s="605" t="s">
        <v>12</v>
      </c>
      <c r="D2032" s="605" t="s">
        <v>35</v>
      </c>
      <c r="E2032" s="607">
        <v>300</v>
      </c>
      <c r="F2032" s="606">
        <v>160</v>
      </c>
      <c r="G2032" s="606">
        <v>160</v>
      </c>
      <c r="H2032" s="606">
        <v>160</v>
      </c>
      <c r="I2032" s="606"/>
    </row>
    <row r="2033" spans="1:9" x14ac:dyDescent="0.2">
      <c r="A2033" s="20">
        <f>A2032</f>
        <v>44608</v>
      </c>
      <c r="B2033" s="20" t="s">
        <v>262</v>
      </c>
      <c r="C2033" s="605" t="s">
        <v>12</v>
      </c>
      <c r="D2033" s="605" t="s">
        <v>35</v>
      </c>
      <c r="E2033" s="607">
        <v>50</v>
      </c>
      <c r="F2033" s="606">
        <v>90</v>
      </c>
      <c r="G2033" s="606">
        <v>90</v>
      </c>
      <c r="H2033" s="606">
        <v>90</v>
      </c>
      <c r="I2033" s="606"/>
    </row>
    <row r="2034" spans="1:9" x14ac:dyDescent="0.2">
      <c r="A2034" s="20">
        <v>44609</v>
      </c>
      <c r="B2034" s="20" t="s">
        <v>87</v>
      </c>
      <c r="C2034" s="605" t="s">
        <v>12</v>
      </c>
      <c r="D2034" s="605" t="s">
        <v>35</v>
      </c>
      <c r="E2034" s="607">
        <v>150</v>
      </c>
      <c r="F2034" s="606">
        <v>80</v>
      </c>
      <c r="G2034" s="606">
        <v>80</v>
      </c>
      <c r="H2034" s="606">
        <v>80</v>
      </c>
      <c r="I2034" s="606"/>
    </row>
    <row r="2035" spans="1:9" x14ac:dyDescent="0.2">
      <c r="A2035" s="5">
        <f>A2034</f>
        <v>44609</v>
      </c>
      <c r="B2035" s="20" t="s">
        <v>19</v>
      </c>
      <c r="C2035" s="605" t="s">
        <v>12</v>
      </c>
      <c r="D2035" s="605" t="s">
        <v>35</v>
      </c>
      <c r="E2035" s="607">
        <v>300</v>
      </c>
      <c r="F2035" s="606">
        <v>90</v>
      </c>
      <c r="G2035" s="606">
        <v>90</v>
      </c>
      <c r="H2035" s="606">
        <v>90</v>
      </c>
      <c r="I2035" s="606"/>
    </row>
    <row r="2036" spans="1:9" x14ac:dyDescent="0.2">
      <c r="A2036" s="20">
        <f>A2035</f>
        <v>44609</v>
      </c>
      <c r="B2036" s="20" t="s">
        <v>68</v>
      </c>
      <c r="C2036" s="605" t="s">
        <v>12</v>
      </c>
      <c r="D2036" s="605" t="s">
        <v>35</v>
      </c>
      <c r="E2036" s="607">
        <v>50</v>
      </c>
      <c r="F2036" s="606">
        <v>80</v>
      </c>
      <c r="G2036" s="606">
        <v>80</v>
      </c>
      <c r="H2036" s="606">
        <v>80</v>
      </c>
      <c r="I2036" s="606"/>
    </row>
    <row r="2037" spans="1:9" x14ac:dyDescent="0.2">
      <c r="A2037" s="20">
        <v>44610</v>
      </c>
      <c r="B2037" s="20" t="s">
        <v>125</v>
      </c>
      <c r="C2037" s="605" t="s">
        <v>12</v>
      </c>
      <c r="D2037" s="605" t="s">
        <v>35</v>
      </c>
      <c r="E2037" s="607">
        <v>100</v>
      </c>
      <c r="F2037" s="606">
        <v>50</v>
      </c>
      <c r="G2037" s="606">
        <v>50</v>
      </c>
      <c r="H2037" s="606">
        <v>50</v>
      </c>
      <c r="I2037" s="606"/>
    </row>
    <row r="2038" spans="1:9" x14ac:dyDescent="0.2">
      <c r="A2038" s="20">
        <f>A2037</f>
        <v>44610</v>
      </c>
      <c r="B2038" s="20" t="s">
        <v>87</v>
      </c>
      <c r="C2038" s="605" t="s">
        <v>12</v>
      </c>
      <c r="D2038" s="605" t="s">
        <v>35</v>
      </c>
      <c r="E2038" s="607">
        <v>850</v>
      </c>
      <c r="F2038" s="606">
        <v>80</v>
      </c>
      <c r="G2038" s="606">
        <v>80</v>
      </c>
      <c r="H2038" s="606">
        <v>80</v>
      </c>
      <c r="I2038" s="606"/>
    </row>
    <row r="2039" spans="1:9" x14ac:dyDescent="0.2">
      <c r="A2039" s="20">
        <f>A2038</f>
        <v>44610</v>
      </c>
      <c r="B2039" s="20" t="s">
        <v>108</v>
      </c>
      <c r="C2039" s="605" t="s">
        <v>12</v>
      </c>
      <c r="D2039" s="605" t="s">
        <v>35</v>
      </c>
      <c r="E2039" s="607">
        <v>50</v>
      </c>
      <c r="F2039" s="606">
        <v>80</v>
      </c>
      <c r="G2039" s="606">
        <v>80</v>
      </c>
      <c r="H2039" s="606">
        <v>80</v>
      </c>
      <c r="I2039" s="606"/>
    </row>
    <row r="2040" spans="1:9" x14ac:dyDescent="0.2">
      <c r="A2040" s="20">
        <f>A2039</f>
        <v>44610</v>
      </c>
      <c r="B2040" s="20" t="s">
        <v>191</v>
      </c>
      <c r="C2040" s="605" t="s">
        <v>12</v>
      </c>
      <c r="D2040" s="605" t="s">
        <v>35</v>
      </c>
      <c r="E2040" s="607">
        <v>50</v>
      </c>
      <c r="F2040" s="606">
        <v>80</v>
      </c>
      <c r="G2040" s="606">
        <v>80</v>
      </c>
      <c r="H2040" s="606">
        <v>80</v>
      </c>
      <c r="I2040" s="606"/>
    </row>
    <row r="2041" spans="1:9" x14ac:dyDescent="0.2">
      <c r="A2041" s="20">
        <f>A2040</f>
        <v>44610</v>
      </c>
      <c r="B2041" s="20" t="s">
        <v>29</v>
      </c>
      <c r="C2041" s="605" t="s">
        <v>12</v>
      </c>
      <c r="D2041" s="605" t="s">
        <v>35</v>
      </c>
      <c r="E2041" s="607">
        <v>50</v>
      </c>
      <c r="F2041" s="606">
        <v>5</v>
      </c>
      <c r="G2041" s="606">
        <v>5</v>
      </c>
      <c r="H2041" s="606">
        <v>5</v>
      </c>
      <c r="I2041" s="606"/>
    </row>
    <row r="2042" spans="1:9" x14ac:dyDescent="0.2">
      <c r="A2042" s="20">
        <v>44613</v>
      </c>
      <c r="B2042" s="20" t="s">
        <v>125</v>
      </c>
      <c r="C2042" s="605" t="s">
        <v>12</v>
      </c>
      <c r="D2042" s="605" t="s">
        <v>35</v>
      </c>
      <c r="E2042" s="607">
        <v>100</v>
      </c>
      <c r="F2042" s="606">
        <v>70</v>
      </c>
      <c r="G2042" s="606">
        <v>70</v>
      </c>
      <c r="H2042" s="606">
        <v>70</v>
      </c>
      <c r="I2042" s="606"/>
    </row>
    <row r="2043" spans="1:9" x14ac:dyDescent="0.2">
      <c r="A2043" s="20">
        <f t="shared" ref="A2043:A2053" si="62">A2042</f>
        <v>44613</v>
      </c>
      <c r="B2043" s="20" t="s">
        <v>255</v>
      </c>
      <c r="C2043" s="605" t="s">
        <v>12</v>
      </c>
      <c r="D2043" s="605" t="s">
        <v>35</v>
      </c>
      <c r="E2043" s="607">
        <v>50</v>
      </c>
      <c r="F2043" s="606">
        <v>5</v>
      </c>
      <c r="G2043" s="606">
        <v>5</v>
      </c>
      <c r="H2043" s="606">
        <v>5</v>
      </c>
      <c r="I2043" s="606"/>
    </row>
    <row r="2044" spans="1:9" x14ac:dyDescent="0.2">
      <c r="A2044" s="20">
        <f t="shared" si="62"/>
        <v>44613</v>
      </c>
      <c r="B2044" s="20" t="s">
        <v>87</v>
      </c>
      <c r="C2044" s="605" t="s">
        <v>12</v>
      </c>
      <c r="D2044" s="605" t="s">
        <v>35</v>
      </c>
      <c r="E2044" s="607">
        <v>1000</v>
      </c>
      <c r="F2044" s="606">
        <v>40</v>
      </c>
      <c r="G2044" s="606">
        <v>40</v>
      </c>
      <c r="H2044" s="606">
        <v>40</v>
      </c>
      <c r="I2044" s="606"/>
    </row>
    <row r="2045" spans="1:9" x14ac:dyDescent="0.2">
      <c r="A2045" s="20">
        <f t="shared" si="62"/>
        <v>44613</v>
      </c>
      <c r="B2045" s="20" t="s">
        <v>53</v>
      </c>
      <c r="C2045" s="605" t="s">
        <v>12</v>
      </c>
      <c r="D2045" s="605" t="s">
        <v>35</v>
      </c>
      <c r="E2045" s="607">
        <v>50</v>
      </c>
      <c r="F2045" s="606">
        <v>70</v>
      </c>
      <c r="G2045" s="606">
        <v>70</v>
      </c>
      <c r="H2045" s="606">
        <v>70</v>
      </c>
      <c r="I2045" s="606"/>
    </row>
    <row r="2046" spans="1:9" x14ac:dyDescent="0.2">
      <c r="A2046" s="20">
        <f t="shared" si="62"/>
        <v>44613</v>
      </c>
      <c r="B2046" s="20" t="s">
        <v>108</v>
      </c>
      <c r="C2046" s="605" t="s">
        <v>12</v>
      </c>
      <c r="D2046" s="605" t="s">
        <v>35</v>
      </c>
      <c r="E2046" s="607">
        <v>50</v>
      </c>
      <c r="F2046" s="606">
        <v>50</v>
      </c>
      <c r="G2046" s="606">
        <v>50</v>
      </c>
      <c r="H2046" s="606">
        <v>50</v>
      </c>
      <c r="I2046" s="606"/>
    </row>
    <row r="2047" spans="1:9" x14ac:dyDescent="0.2">
      <c r="A2047" s="20">
        <f t="shared" si="62"/>
        <v>44613</v>
      </c>
      <c r="B2047" s="20" t="s">
        <v>264</v>
      </c>
      <c r="C2047" s="605" t="s">
        <v>12</v>
      </c>
      <c r="D2047" s="605" t="s">
        <v>6</v>
      </c>
      <c r="E2047" s="607">
        <v>1000</v>
      </c>
      <c r="F2047" s="606">
        <v>20</v>
      </c>
      <c r="G2047" s="606">
        <v>20</v>
      </c>
      <c r="H2047" s="606">
        <v>20</v>
      </c>
      <c r="I2047" s="606"/>
    </row>
    <row r="2048" spans="1:9" x14ac:dyDescent="0.2">
      <c r="A2048" s="20">
        <f t="shared" si="62"/>
        <v>44613</v>
      </c>
      <c r="B2048" s="20" t="s">
        <v>334</v>
      </c>
      <c r="C2048" s="605" t="s">
        <v>12</v>
      </c>
      <c r="D2048" s="605" t="s">
        <v>35</v>
      </c>
      <c r="E2048" s="607">
        <v>300</v>
      </c>
      <c r="F2048" s="606">
        <v>35</v>
      </c>
      <c r="G2048" s="606">
        <v>35</v>
      </c>
      <c r="H2048" s="606">
        <v>35</v>
      </c>
      <c r="I2048" s="606"/>
    </row>
    <row r="2049" spans="1:9" x14ac:dyDescent="0.2">
      <c r="A2049" s="20">
        <f t="shared" si="62"/>
        <v>44613</v>
      </c>
      <c r="B2049" s="20" t="s">
        <v>191</v>
      </c>
      <c r="C2049" s="605" t="s">
        <v>12</v>
      </c>
      <c r="D2049" s="605" t="s">
        <v>35</v>
      </c>
      <c r="E2049" s="607">
        <v>50</v>
      </c>
      <c r="F2049" s="606">
        <v>30</v>
      </c>
      <c r="G2049" s="606">
        <v>30</v>
      </c>
      <c r="H2049" s="606">
        <v>30</v>
      </c>
      <c r="I2049" s="606"/>
    </row>
    <row r="2050" spans="1:9" x14ac:dyDescent="0.2">
      <c r="A2050" s="20">
        <f t="shared" si="62"/>
        <v>44613</v>
      </c>
      <c r="B2050" s="20" t="s">
        <v>195</v>
      </c>
      <c r="C2050" s="605" t="s">
        <v>12</v>
      </c>
      <c r="D2050" s="605" t="s">
        <v>6</v>
      </c>
      <c r="E2050" s="607">
        <v>50</v>
      </c>
      <c r="F2050" s="606">
        <v>10</v>
      </c>
      <c r="G2050" s="606">
        <v>10</v>
      </c>
      <c r="H2050" s="606">
        <v>10</v>
      </c>
      <c r="I2050" s="606"/>
    </row>
    <row r="2051" spans="1:9" x14ac:dyDescent="0.2">
      <c r="A2051" s="20">
        <f t="shared" si="62"/>
        <v>44613</v>
      </c>
      <c r="B2051" s="20" t="s">
        <v>140</v>
      </c>
      <c r="C2051" s="605" t="s">
        <v>12</v>
      </c>
      <c r="D2051" s="605" t="s">
        <v>9</v>
      </c>
      <c r="E2051" s="607">
        <v>200</v>
      </c>
      <c r="F2051" s="606">
        <v>20</v>
      </c>
      <c r="G2051" s="606">
        <v>20</v>
      </c>
      <c r="H2051" s="606">
        <v>20</v>
      </c>
      <c r="I2051" s="606"/>
    </row>
    <row r="2052" spans="1:9" x14ac:dyDescent="0.2">
      <c r="A2052" s="20">
        <f t="shared" si="62"/>
        <v>44613</v>
      </c>
      <c r="B2052" s="20" t="s">
        <v>224</v>
      </c>
      <c r="C2052" s="605" t="s">
        <v>12</v>
      </c>
      <c r="D2052" s="605" t="s">
        <v>6</v>
      </c>
      <c r="E2052" s="607">
        <v>150</v>
      </c>
      <c r="F2052" s="606">
        <v>30</v>
      </c>
      <c r="G2052" s="606">
        <v>30</v>
      </c>
      <c r="H2052" s="606">
        <v>30</v>
      </c>
      <c r="I2052" s="606"/>
    </row>
    <row r="2053" spans="1:9" x14ac:dyDescent="0.2">
      <c r="A2053" s="20">
        <f t="shared" si="62"/>
        <v>44613</v>
      </c>
      <c r="B2053" s="20" t="s">
        <v>342</v>
      </c>
      <c r="C2053" s="605" t="s">
        <v>12</v>
      </c>
      <c r="D2053" s="605" t="s">
        <v>35</v>
      </c>
      <c r="E2053" s="607">
        <v>100</v>
      </c>
      <c r="F2053" s="606">
        <v>20</v>
      </c>
      <c r="G2053" s="606">
        <v>20</v>
      </c>
      <c r="H2053" s="606">
        <v>20</v>
      </c>
      <c r="I2053" s="606"/>
    </row>
    <row r="2054" spans="1:9" x14ac:dyDescent="0.2">
      <c r="A2054" s="20">
        <v>44641</v>
      </c>
      <c r="B2054" s="20" t="s">
        <v>152</v>
      </c>
      <c r="C2054" s="605" t="s">
        <v>12</v>
      </c>
      <c r="D2054" s="605" t="s">
        <v>35</v>
      </c>
      <c r="E2054" s="607">
        <v>50</v>
      </c>
      <c r="F2054" s="606">
        <v>120</v>
      </c>
      <c r="G2054" s="606">
        <v>120</v>
      </c>
      <c r="H2054" s="606">
        <v>120</v>
      </c>
      <c r="I2054" s="606"/>
    </row>
    <row r="2055" spans="1:9" x14ac:dyDescent="0.2">
      <c r="A2055" s="20">
        <v>44643</v>
      </c>
      <c r="B2055" s="20" t="s">
        <v>334</v>
      </c>
      <c r="C2055" s="605" t="s">
        <v>12</v>
      </c>
      <c r="D2055" s="605" t="s">
        <v>35</v>
      </c>
      <c r="E2055" s="607">
        <v>300</v>
      </c>
      <c r="F2055" s="606">
        <v>16</v>
      </c>
      <c r="G2055" s="606">
        <v>16</v>
      </c>
      <c r="H2055" s="606">
        <v>16</v>
      </c>
      <c r="I2055" s="606"/>
    </row>
    <row r="2056" spans="1:9" x14ac:dyDescent="0.2">
      <c r="A2056" s="20">
        <v>44644</v>
      </c>
      <c r="B2056" s="20" t="s">
        <v>102</v>
      </c>
      <c r="C2056" s="605" t="s">
        <v>12</v>
      </c>
      <c r="D2056" s="605" t="s">
        <v>23</v>
      </c>
      <c r="E2056" s="607">
        <v>150</v>
      </c>
      <c r="F2056" s="606">
        <v>150</v>
      </c>
      <c r="G2056" s="606">
        <v>150</v>
      </c>
      <c r="H2056" s="606">
        <v>150</v>
      </c>
      <c r="I2056" s="606"/>
    </row>
    <row r="2057" spans="1:9" x14ac:dyDescent="0.2">
      <c r="A2057" s="20"/>
      <c r="B2057" s="20" t="s">
        <v>152</v>
      </c>
      <c r="C2057" s="605" t="s">
        <v>12</v>
      </c>
      <c r="D2057" s="605" t="s">
        <v>35</v>
      </c>
      <c r="E2057" s="607">
        <v>200</v>
      </c>
      <c r="F2057" s="606">
        <v>150</v>
      </c>
      <c r="G2057" s="606">
        <v>16</v>
      </c>
      <c r="H2057" s="606">
        <v>16</v>
      </c>
      <c r="I2057" s="606"/>
    </row>
    <row r="2058" spans="1:9" x14ac:dyDescent="0.2">
      <c r="A2058" s="20"/>
      <c r="B2058" s="20" t="s">
        <v>355</v>
      </c>
      <c r="C2058" s="605" t="s">
        <v>12</v>
      </c>
      <c r="D2058" s="605" t="s">
        <v>356</v>
      </c>
      <c r="E2058" s="607">
        <v>300</v>
      </c>
      <c r="F2058" s="606">
        <v>50</v>
      </c>
      <c r="G2058" s="606">
        <v>50</v>
      </c>
      <c r="H2058" s="606">
        <v>50</v>
      </c>
      <c r="I2058" s="606"/>
    </row>
    <row r="2059" spans="1:9" x14ac:dyDescent="0.2">
      <c r="A2059" s="20"/>
      <c r="B2059" s="20" t="s">
        <v>19</v>
      </c>
      <c r="C2059" s="605" t="s">
        <v>12</v>
      </c>
      <c r="D2059" s="605" t="s">
        <v>35</v>
      </c>
      <c r="E2059" s="607">
        <v>100</v>
      </c>
      <c r="F2059" s="606">
        <v>120</v>
      </c>
      <c r="G2059" s="606">
        <v>120</v>
      </c>
      <c r="H2059" s="606">
        <v>120</v>
      </c>
      <c r="I2059" s="606"/>
    </row>
    <row r="2060" spans="1:9" x14ac:dyDescent="0.2">
      <c r="A2060" s="20"/>
      <c r="B2060" s="20" t="s">
        <v>53</v>
      </c>
      <c r="C2060" s="605" t="s">
        <v>12</v>
      </c>
      <c r="D2060" s="605" t="s">
        <v>35</v>
      </c>
      <c r="E2060" s="607">
        <v>300</v>
      </c>
      <c r="F2060" s="606">
        <v>150</v>
      </c>
      <c r="G2060" s="606">
        <v>5</v>
      </c>
      <c r="H2060" s="606">
        <v>5</v>
      </c>
      <c r="I2060" s="606"/>
    </row>
    <row r="2061" spans="1:9" x14ac:dyDescent="0.2">
      <c r="A2061" s="20"/>
      <c r="B2061" s="20" t="s">
        <v>108</v>
      </c>
      <c r="C2061" s="605" t="s">
        <v>12</v>
      </c>
      <c r="D2061" s="605" t="s">
        <v>35</v>
      </c>
      <c r="E2061" s="607">
        <v>50</v>
      </c>
      <c r="F2061" s="606">
        <v>5</v>
      </c>
      <c r="G2061" s="606">
        <v>5</v>
      </c>
      <c r="H2061" s="606">
        <v>5</v>
      </c>
      <c r="I2061" s="606"/>
    </row>
    <row r="2062" spans="1:9" x14ac:dyDescent="0.2">
      <c r="A2062" s="20"/>
      <c r="B2062" s="20" t="s">
        <v>191</v>
      </c>
      <c r="C2062" s="605" t="s">
        <v>12</v>
      </c>
      <c r="D2062" s="605" t="s">
        <v>35</v>
      </c>
      <c r="E2062" s="607">
        <v>50</v>
      </c>
      <c r="F2062" s="606">
        <v>5</v>
      </c>
      <c r="G2062" s="606">
        <v>5</v>
      </c>
      <c r="H2062" s="606">
        <v>5</v>
      </c>
      <c r="I2062" s="606"/>
    </row>
    <row r="2063" spans="1:9" x14ac:dyDescent="0.2">
      <c r="A2063" s="20"/>
      <c r="B2063" s="20" t="s">
        <v>357</v>
      </c>
      <c r="C2063" s="605" t="s">
        <v>12</v>
      </c>
      <c r="D2063" s="605" t="s">
        <v>23</v>
      </c>
      <c r="E2063" s="607">
        <v>50</v>
      </c>
      <c r="F2063" s="606">
        <v>100</v>
      </c>
      <c r="G2063" s="606">
        <v>100</v>
      </c>
      <c r="H2063" s="606">
        <v>100</v>
      </c>
      <c r="I2063" s="606"/>
    </row>
    <row r="2064" spans="1:9" x14ac:dyDescent="0.2">
      <c r="A2064" s="20"/>
      <c r="B2064" s="20" t="s">
        <v>210</v>
      </c>
      <c r="C2064" s="605" t="s">
        <v>12</v>
      </c>
      <c r="D2064" s="605" t="s">
        <v>35</v>
      </c>
      <c r="E2064" s="607">
        <v>100</v>
      </c>
      <c r="F2064" s="606">
        <v>100</v>
      </c>
      <c r="G2064" s="606">
        <v>100</v>
      </c>
      <c r="H2064" s="606">
        <v>100</v>
      </c>
      <c r="I2064" s="606"/>
    </row>
    <row r="2065" spans="1:9" x14ac:dyDescent="0.2">
      <c r="A2065" s="20"/>
      <c r="B2065" s="20" t="s">
        <v>293</v>
      </c>
      <c r="C2065" s="605" t="s">
        <v>12</v>
      </c>
      <c r="D2065" s="605" t="s">
        <v>81</v>
      </c>
      <c r="E2065" s="607">
        <v>200</v>
      </c>
      <c r="F2065" s="606">
        <v>120</v>
      </c>
      <c r="G2065" s="606">
        <v>120</v>
      </c>
      <c r="H2065" s="606">
        <v>120</v>
      </c>
      <c r="I2065" s="606"/>
    </row>
    <row r="2066" spans="1:9" x14ac:dyDescent="0.2">
      <c r="A2066" s="20"/>
      <c r="B2066" s="20" t="s">
        <v>277</v>
      </c>
      <c r="C2066" s="605" t="s">
        <v>12</v>
      </c>
      <c r="D2066" s="605" t="s">
        <v>81</v>
      </c>
      <c r="E2066" s="607">
        <v>50</v>
      </c>
      <c r="F2066" s="606">
        <v>100</v>
      </c>
      <c r="G2066" s="606">
        <v>100</v>
      </c>
      <c r="H2066" s="606">
        <v>100</v>
      </c>
      <c r="I2066" s="606"/>
    </row>
    <row r="2067" spans="1:9" x14ac:dyDescent="0.2">
      <c r="A2067" s="20">
        <v>44645</v>
      </c>
      <c r="B2067" s="20" t="s">
        <v>57</v>
      </c>
      <c r="C2067" s="605" t="s">
        <v>12</v>
      </c>
      <c r="D2067" s="605" t="s">
        <v>35</v>
      </c>
      <c r="E2067" s="607">
        <v>50</v>
      </c>
      <c r="F2067" s="606">
        <v>160</v>
      </c>
      <c r="G2067" s="606">
        <v>160</v>
      </c>
      <c r="H2067" s="606">
        <v>160</v>
      </c>
      <c r="I2067" s="606"/>
    </row>
    <row r="2068" spans="1:9" x14ac:dyDescent="0.2">
      <c r="A2068" s="20">
        <v>44648</v>
      </c>
      <c r="B2068" s="20" t="s">
        <v>183</v>
      </c>
      <c r="C2068" s="605" t="s">
        <v>12</v>
      </c>
      <c r="D2068" s="605" t="s">
        <v>35</v>
      </c>
      <c r="E2068" s="607">
        <v>50</v>
      </c>
      <c r="F2068" s="606">
        <v>50</v>
      </c>
      <c r="G2068" s="606">
        <v>50</v>
      </c>
      <c r="H2068" s="606">
        <v>50</v>
      </c>
      <c r="I2068" s="606"/>
    </row>
    <row r="2069" spans="1:9" x14ac:dyDescent="0.2">
      <c r="A2069" s="20"/>
      <c r="B2069" s="20" t="s">
        <v>210</v>
      </c>
      <c r="C2069" s="605" t="s">
        <v>12</v>
      </c>
      <c r="D2069" s="605" t="s">
        <v>35</v>
      </c>
      <c r="E2069" s="607">
        <v>50</v>
      </c>
      <c r="F2069" s="606">
        <v>200</v>
      </c>
      <c r="G2069" s="606">
        <v>200</v>
      </c>
      <c r="H2069" s="606">
        <v>200</v>
      </c>
      <c r="I2069" s="606"/>
    </row>
    <row r="2070" spans="1:9" x14ac:dyDescent="0.2">
      <c r="A2070" s="20"/>
      <c r="B2070" s="20" t="s">
        <v>132</v>
      </c>
      <c r="C2070" s="605" t="s">
        <v>12</v>
      </c>
      <c r="D2070" s="605" t="s">
        <v>35</v>
      </c>
      <c r="E2070" s="607">
        <v>50</v>
      </c>
      <c r="F2070" s="606">
        <v>200</v>
      </c>
      <c r="G2070" s="606">
        <v>200</v>
      </c>
      <c r="H2070" s="606">
        <v>200</v>
      </c>
      <c r="I2070" s="606"/>
    </row>
    <row r="2071" spans="1:9" x14ac:dyDescent="0.2">
      <c r="A2071" s="20">
        <v>44649</v>
      </c>
      <c r="B2071" s="20" t="s">
        <v>132</v>
      </c>
      <c r="C2071" s="605" t="s">
        <v>12</v>
      </c>
      <c r="D2071" s="605" t="s">
        <v>35</v>
      </c>
      <c r="E2071" s="607">
        <v>200</v>
      </c>
      <c r="F2071" s="606">
        <v>180</v>
      </c>
      <c r="G2071" s="606">
        <v>180</v>
      </c>
      <c r="H2071" s="606">
        <v>180</v>
      </c>
      <c r="I2071" s="606"/>
    </row>
    <row r="2072" spans="1:9" x14ac:dyDescent="0.2">
      <c r="A2072" s="20">
        <v>44657</v>
      </c>
      <c r="B2072" s="20" t="s">
        <v>253</v>
      </c>
      <c r="C2072" s="605" t="s">
        <v>12</v>
      </c>
      <c r="D2072" s="605" t="s">
        <v>35</v>
      </c>
      <c r="E2072" s="607">
        <v>50</v>
      </c>
      <c r="F2072" s="606">
        <v>75</v>
      </c>
      <c r="G2072" s="606">
        <v>75</v>
      </c>
      <c r="H2072" s="606">
        <v>75</v>
      </c>
      <c r="I2072" s="606"/>
    </row>
    <row r="2073" spans="1:9" x14ac:dyDescent="0.2">
      <c r="B2073" s="20" t="s">
        <v>293</v>
      </c>
      <c r="C2073" s="605" t="s">
        <v>12</v>
      </c>
      <c r="D2073" s="605" t="s">
        <v>81</v>
      </c>
      <c r="E2073" s="607">
        <v>50</v>
      </c>
      <c r="F2073" s="606">
        <v>90</v>
      </c>
      <c r="G2073" s="606">
        <v>90</v>
      </c>
      <c r="H2073" s="606">
        <v>90</v>
      </c>
      <c r="I2073" s="606"/>
    </row>
    <row r="2074" spans="1:9" x14ac:dyDescent="0.2">
      <c r="A2074" s="20">
        <v>44658</v>
      </c>
      <c r="B2074" s="20" t="s">
        <v>19</v>
      </c>
      <c r="C2074" s="605" t="s">
        <v>12</v>
      </c>
      <c r="D2074" s="605" t="s">
        <v>35</v>
      </c>
      <c r="E2074" s="607">
        <v>200</v>
      </c>
      <c r="F2074" s="606">
        <v>120</v>
      </c>
      <c r="G2074" s="606">
        <v>120</v>
      </c>
      <c r="H2074" s="606">
        <v>120</v>
      </c>
      <c r="I2074" s="606"/>
    </row>
    <row r="2075" spans="1:9" x14ac:dyDescent="0.2">
      <c r="A2075" s="20"/>
      <c r="B2075" s="20" t="s">
        <v>223</v>
      </c>
      <c r="C2075" s="605" t="s">
        <v>12</v>
      </c>
      <c r="D2075" s="605" t="s">
        <v>35</v>
      </c>
      <c r="E2075" s="607">
        <v>100</v>
      </c>
      <c r="F2075" s="606">
        <v>80</v>
      </c>
      <c r="G2075" s="606">
        <v>80</v>
      </c>
      <c r="H2075" s="606">
        <v>80</v>
      </c>
      <c r="I2075" s="606"/>
    </row>
    <row r="2076" spans="1:9" x14ac:dyDescent="0.2">
      <c r="A2076" s="20"/>
      <c r="B2076" s="20" t="s">
        <v>55</v>
      </c>
      <c r="C2076" s="605" t="s">
        <v>12</v>
      </c>
      <c r="D2076" s="605" t="s">
        <v>35</v>
      </c>
      <c r="E2076" s="607">
        <v>300</v>
      </c>
      <c r="F2076" s="606">
        <v>120</v>
      </c>
      <c r="G2076" s="606">
        <v>120</v>
      </c>
      <c r="H2076" s="606">
        <v>120</v>
      </c>
      <c r="I2076" s="606"/>
    </row>
    <row r="2077" spans="1:9" x14ac:dyDescent="0.2">
      <c r="A2077" s="20"/>
      <c r="B2077" s="20" t="s">
        <v>210</v>
      </c>
      <c r="C2077" s="605" t="s">
        <v>12</v>
      </c>
      <c r="D2077" s="605" t="s">
        <v>35</v>
      </c>
      <c r="E2077" s="607">
        <v>100</v>
      </c>
      <c r="F2077" s="606">
        <v>150</v>
      </c>
      <c r="G2077" s="606">
        <v>150</v>
      </c>
      <c r="H2077" s="606">
        <v>150</v>
      </c>
      <c r="I2077" s="606"/>
    </row>
    <row r="2078" spans="1:9" x14ac:dyDescent="0.2">
      <c r="A2078" s="20"/>
      <c r="B2078" s="20" t="s">
        <v>277</v>
      </c>
      <c r="C2078" s="605" t="s">
        <v>12</v>
      </c>
      <c r="D2078" s="605" t="s">
        <v>81</v>
      </c>
      <c r="E2078" s="607">
        <v>50</v>
      </c>
      <c r="F2078" s="606">
        <v>65</v>
      </c>
      <c r="G2078" s="606">
        <v>65</v>
      </c>
      <c r="H2078" s="606">
        <v>65</v>
      </c>
      <c r="I2078" s="606"/>
    </row>
    <row r="2079" spans="1:9" x14ac:dyDescent="0.2">
      <c r="A2079" s="20">
        <v>44659</v>
      </c>
      <c r="B2079" s="20" t="s">
        <v>209</v>
      </c>
      <c r="C2079" s="605" t="s">
        <v>12</v>
      </c>
      <c r="D2079" s="605" t="s">
        <v>35</v>
      </c>
      <c r="E2079" s="607">
        <v>100</v>
      </c>
      <c r="F2079" s="606">
        <v>180</v>
      </c>
      <c r="G2079" s="606">
        <v>180</v>
      </c>
      <c r="H2079" s="606">
        <v>180</v>
      </c>
      <c r="I2079" s="606"/>
    </row>
    <row r="2080" spans="1:9" x14ac:dyDescent="0.2">
      <c r="A2080" s="20"/>
      <c r="B2080" s="20" t="s">
        <v>125</v>
      </c>
      <c r="C2080" s="605" t="s">
        <v>12</v>
      </c>
      <c r="D2080" s="605" t="s">
        <v>35</v>
      </c>
      <c r="E2080" s="607">
        <v>100</v>
      </c>
      <c r="F2080" s="606">
        <v>150</v>
      </c>
      <c r="G2080" s="606">
        <v>150</v>
      </c>
      <c r="H2080" s="606">
        <v>150</v>
      </c>
      <c r="I2080" s="606"/>
    </row>
    <row r="2081" spans="1:9" x14ac:dyDescent="0.2">
      <c r="A2081" s="20"/>
      <c r="B2081" s="20" t="s">
        <v>173</v>
      </c>
      <c r="C2081" s="605" t="s">
        <v>12</v>
      </c>
      <c r="D2081" s="605" t="s">
        <v>35</v>
      </c>
      <c r="E2081" s="607">
        <v>100</v>
      </c>
      <c r="F2081" s="606">
        <v>150</v>
      </c>
      <c r="G2081" s="606">
        <v>150</v>
      </c>
      <c r="H2081" s="606">
        <v>150</v>
      </c>
      <c r="I2081" s="606"/>
    </row>
    <row r="2082" spans="1:9" x14ac:dyDescent="0.2">
      <c r="A2082" s="20"/>
      <c r="B2082" s="20" t="s">
        <v>232</v>
      </c>
      <c r="C2082" s="605" t="s">
        <v>12</v>
      </c>
      <c r="D2082" s="605" t="s">
        <v>35</v>
      </c>
      <c r="E2082" s="607">
        <v>100</v>
      </c>
      <c r="F2082" s="606">
        <v>90</v>
      </c>
      <c r="G2082" s="606">
        <v>90</v>
      </c>
      <c r="H2082" s="606">
        <v>90</v>
      </c>
      <c r="I2082" s="606"/>
    </row>
    <row r="2083" spans="1:9" x14ac:dyDescent="0.2">
      <c r="A2083" s="20"/>
      <c r="B2083" s="20" t="s">
        <v>117</v>
      </c>
      <c r="C2083" s="605" t="s">
        <v>12</v>
      </c>
      <c r="D2083" s="605" t="s">
        <v>35</v>
      </c>
      <c r="E2083" s="607">
        <v>600</v>
      </c>
      <c r="F2083" s="606">
        <v>200</v>
      </c>
      <c r="G2083" s="606">
        <v>180</v>
      </c>
      <c r="H2083" s="606">
        <v>200</v>
      </c>
      <c r="I2083" s="606"/>
    </row>
    <row r="2084" spans="1:9" x14ac:dyDescent="0.2">
      <c r="A2084" s="20"/>
      <c r="B2084" s="20" t="s">
        <v>127</v>
      </c>
      <c r="C2084" s="605" t="s">
        <v>12</v>
      </c>
      <c r="D2084" s="605" t="s">
        <v>81</v>
      </c>
      <c r="E2084" s="607">
        <v>150</v>
      </c>
      <c r="F2084" s="606">
        <v>150</v>
      </c>
      <c r="G2084" s="606">
        <v>150</v>
      </c>
      <c r="H2084" s="606">
        <v>150</v>
      </c>
      <c r="I2084" s="606"/>
    </row>
    <row r="2085" spans="1:9" x14ac:dyDescent="0.2">
      <c r="A2085" s="20"/>
      <c r="B2085" s="20" t="s">
        <v>293</v>
      </c>
      <c r="C2085" s="605" t="s">
        <v>12</v>
      </c>
      <c r="D2085" s="605" t="s">
        <v>81</v>
      </c>
      <c r="E2085" s="607">
        <v>250</v>
      </c>
      <c r="F2085" s="606">
        <v>150</v>
      </c>
      <c r="G2085" s="606">
        <v>150</v>
      </c>
      <c r="H2085" s="606">
        <v>150</v>
      </c>
      <c r="I2085" s="606"/>
    </row>
    <row r="2086" spans="1:9" x14ac:dyDescent="0.2">
      <c r="A2086" s="20">
        <v>44662</v>
      </c>
      <c r="B2086" s="20" t="s">
        <v>220</v>
      </c>
      <c r="C2086" s="605" t="s">
        <v>12</v>
      </c>
      <c r="D2086" s="605" t="s">
        <v>35</v>
      </c>
      <c r="E2086" s="607">
        <v>100</v>
      </c>
      <c r="F2086" s="606">
        <v>77</v>
      </c>
      <c r="G2086" s="606">
        <v>77</v>
      </c>
      <c r="H2086" s="606">
        <v>77</v>
      </c>
      <c r="I2086" s="606"/>
    </row>
    <row r="2087" spans="1:9" x14ac:dyDescent="0.2">
      <c r="A2087" s="20">
        <v>44665</v>
      </c>
      <c r="B2087" s="20" t="s">
        <v>118</v>
      </c>
      <c r="C2087" s="605" t="s">
        <v>12</v>
      </c>
      <c r="D2087" s="605" t="s">
        <v>35</v>
      </c>
      <c r="E2087" s="607">
        <v>50</v>
      </c>
      <c r="F2087" s="606">
        <v>70</v>
      </c>
      <c r="G2087" s="606">
        <v>70</v>
      </c>
      <c r="H2087" s="606">
        <v>70</v>
      </c>
      <c r="I2087" s="606"/>
    </row>
    <row r="2088" spans="1:9" x14ac:dyDescent="0.2">
      <c r="B2088" s="20" t="s">
        <v>293</v>
      </c>
      <c r="C2088" s="605" t="s">
        <v>12</v>
      </c>
      <c r="D2088" s="605" t="s">
        <v>81</v>
      </c>
      <c r="E2088" s="607">
        <v>50</v>
      </c>
      <c r="F2088" s="606">
        <v>70</v>
      </c>
      <c r="G2088" s="606">
        <v>70</v>
      </c>
      <c r="H2088" s="606">
        <v>70</v>
      </c>
      <c r="I2088" s="606"/>
    </row>
    <row r="2089" spans="1:9" x14ac:dyDescent="0.2">
      <c r="A2089" s="20">
        <v>44672</v>
      </c>
      <c r="B2089" s="20" t="s">
        <v>29</v>
      </c>
      <c r="C2089" s="605" t="s">
        <v>12</v>
      </c>
      <c r="D2089" s="605" t="s">
        <v>35</v>
      </c>
      <c r="E2089" s="607">
        <v>50</v>
      </c>
      <c r="F2089" s="606">
        <v>5</v>
      </c>
      <c r="G2089" s="606">
        <v>5</v>
      </c>
      <c r="H2089" s="606">
        <v>5</v>
      </c>
      <c r="I2089" s="606"/>
    </row>
    <row r="2090" spans="1:9" x14ac:dyDescent="0.2">
      <c r="A2090" s="20"/>
      <c r="B2090" s="20" t="s">
        <v>347</v>
      </c>
      <c r="C2090" s="605" t="s">
        <v>12</v>
      </c>
      <c r="D2090" s="605" t="s">
        <v>6</v>
      </c>
      <c r="E2090" s="607">
        <v>150</v>
      </c>
      <c r="F2090" s="606">
        <v>1</v>
      </c>
      <c r="G2090" s="606">
        <v>1</v>
      </c>
      <c r="H2090" s="606">
        <v>1</v>
      </c>
      <c r="I2090" s="606"/>
    </row>
    <row r="2091" spans="1:9" x14ac:dyDescent="0.2">
      <c r="A2091" s="20">
        <v>44680</v>
      </c>
      <c r="B2091" s="20" t="s">
        <v>181</v>
      </c>
      <c r="C2091" s="605" t="s">
        <v>12</v>
      </c>
      <c r="D2091" s="605" t="s">
        <v>6</v>
      </c>
      <c r="E2091" s="607">
        <v>50</v>
      </c>
      <c r="F2091" s="606">
        <v>30</v>
      </c>
      <c r="G2091" s="606">
        <v>30</v>
      </c>
      <c r="H2091" s="606">
        <v>30</v>
      </c>
      <c r="I2091" s="606"/>
    </row>
    <row r="2092" spans="1:9" x14ac:dyDescent="0.2">
      <c r="A2092" s="20"/>
      <c r="B2092" s="20" t="s">
        <v>149</v>
      </c>
      <c r="C2092" s="605" t="s">
        <v>12</v>
      </c>
      <c r="D2092" s="605" t="s">
        <v>9</v>
      </c>
      <c r="E2092" s="607">
        <v>50</v>
      </c>
      <c r="F2092" s="606">
        <v>50</v>
      </c>
      <c r="G2092" s="606">
        <v>50</v>
      </c>
      <c r="H2092" s="606">
        <v>50</v>
      </c>
      <c r="I2092" s="606"/>
    </row>
    <row r="2093" spans="1:9" x14ac:dyDescent="0.2">
      <c r="A2093" s="20"/>
      <c r="B2093" s="20" t="s">
        <v>360</v>
      </c>
      <c r="C2093" s="605" t="s">
        <v>12</v>
      </c>
      <c r="D2093" s="605" t="s">
        <v>356</v>
      </c>
      <c r="E2093" s="607">
        <v>550</v>
      </c>
      <c r="F2093" s="606">
        <v>1</v>
      </c>
      <c r="G2093" s="606">
        <v>1</v>
      </c>
      <c r="H2093" s="606">
        <v>1</v>
      </c>
      <c r="I2093" s="606"/>
    </row>
    <row r="2094" spans="1:9" x14ac:dyDescent="0.2">
      <c r="A2094" s="20">
        <v>44685</v>
      </c>
      <c r="B2094" s="20" t="s">
        <v>275</v>
      </c>
      <c r="C2094" s="605" t="s">
        <v>12</v>
      </c>
      <c r="D2094" s="605" t="s">
        <v>81</v>
      </c>
      <c r="E2094" s="607">
        <v>100</v>
      </c>
      <c r="F2094" s="606">
        <v>1</v>
      </c>
      <c r="G2094" s="606">
        <v>1</v>
      </c>
      <c r="H2094" s="606">
        <v>1</v>
      </c>
      <c r="I2094" s="606"/>
    </row>
    <row r="2095" spans="1:9" x14ac:dyDescent="0.2">
      <c r="A2095" s="20"/>
      <c r="B2095" s="20" t="s">
        <v>59</v>
      </c>
      <c r="C2095" s="605" t="s">
        <v>12</v>
      </c>
      <c r="D2095" s="605" t="s">
        <v>6</v>
      </c>
      <c r="E2095" s="607">
        <v>400</v>
      </c>
      <c r="F2095" s="606">
        <v>2</v>
      </c>
      <c r="G2095" s="606">
        <v>2</v>
      </c>
      <c r="H2095" s="606">
        <v>2</v>
      </c>
      <c r="I2095" s="606"/>
    </row>
    <row r="2096" spans="1:9" x14ac:dyDescent="0.2">
      <c r="A2096" s="20"/>
      <c r="B2096" s="20" t="s">
        <v>195</v>
      </c>
      <c r="C2096" s="605" t="s">
        <v>12</v>
      </c>
      <c r="D2096" s="605" t="s">
        <v>6</v>
      </c>
      <c r="E2096" s="607">
        <v>100</v>
      </c>
      <c r="F2096" s="606">
        <v>1</v>
      </c>
      <c r="G2096" s="606">
        <v>1</v>
      </c>
      <c r="H2096" s="606">
        <v>1</v>
      </c>
      <c r="I2096" s="606"/>
    </row>
    <row r="2097" spans="1:9" x14ac:dyDescent="0.2">
      <c r="A2097" s="20"/>
      <c r="B2097" s="20" t="s">
        <v>266</v>
      </c>
      <c r="C2097" s="605" t="s">
        <v>12</v>
      </c>
      <c r="D2097" s="605" t="s">
        <v>356</v>
      </c>
      <c r="E2097" s="607">
        <v>200</v>
      </c>
      <c r="F2097" s="606">
        <v>1</v>
      </c>
      <c r="G2097" s="606">
        <v>1</v>
      </c>
      <c r="H2097" s="606">
        <v>1</v>
      </c>
      <c r="I2097" s="606"/>
    </row>
    <row r="2098" spans="1:9" x14ac:dyDescent="0.2">
      <c r="A2098" s="20"/>
      <c r="B2098" s="20" t="s">
        <v>178</v>
      </c>
      <c r="C2098" s="605" t="s">
        <v>12</v>
      </c>
      <c r="D2098" s="605" t="s">
        <v>6</v>
      </c>
      <c r="E2098" s="607">
        <v>200</v>
      </c>
      <c r="F2098" s="606">
        <v>1</v>
      </c>
      <c r="G2098" s="606">
        <v>1</v>
      </c>
      <c r="H2098" s="606">
        <v>1</v>
      </c>
      <c r="I2098" s="606"/>
    </row>
    <row r="2099" spans="1:9" x14ac:dyDescent="0.2">
      <c r="A2099" s="20"/>
      <c r="B2099" s="20" t="s">
        <v>253</v>
      </c>
      <c r="C2099" s="605" t="s">
        <v>12</v>
      </c>
      <c r="D2099" s="605" t="s">
        <v>35</v>
      </c>
      <c r="E2099" s="607">
        <v>100</v>
      </c>
      <c r="F2099" s="606">
        <v>20</v>
      </c>
      <c r="G2099" s="606">
        <v>20</v>
      </c>
      <c r="H2099" s="606">
        <v>20</v>
      </c>
      <c r="I2099" s="606"/>
    </row>
    <row r="2100" spans="1:9" x14ac:dyDescent="0.2">
      <c r="A2100" s="20">
        <v>44686</v>
      </c>
      <c r="B2100" s="20" t="s">
        <v>181</v>
      </c>
      <c r="C2100" s="605" t="s">
        <v>12</v>
      </c>
      <c r="D2100" s="605" t="s">
        <v>6</v>
      </c>
      <c r="E2100" s="607">
        <v>250</v>
      </c>
      <c r="F2100" s="606">
        <v>1</v>
      </c>
      <c r="G2100" s="606">
        <v>1</v>
      </c>
      <c r="H2100" s="606">
        <v>1</v>
      </c>
      <c r="I2100" s="606"/>
    </row>
    <row r="2101" spans="1:9" x14ac:dyDescent="0.2">
      <c r="B2101" s="20" t="s">
        <v>178</v>
      </c>
      <c r="C2101" s="605" t="s">
        <v>12</v>
      </c>
      <c r="D2101" s="605" t="s">
        <v>6</v>
      </c>
      <c r="E2101" s="607">
        <v>350</v>
      </c>
      <c r="F2101" s="606">
        <v>1</v>
      </c>
      <c r="G2101" s="606">
        <v>1</v>
      </c>
      <c r="H2101" s="606">
        <v>1</v>
      </c>
      <c r="I2101" s="606"/>
    </row>
    <row r="2102" spans="1:9" x14ac:dyDescent="0.2">
      <c r="A2102" s="20">
        <v>44687</v>
      </c>
      <c r="B2102" s="20" t="s">
        <v>99</v>
      </c>
      <c r="C2102" s="605" t="s">
        <v>12</v>
      </c>
      <c r="D2102" s="605" t="s">
        <v>9</v>
      </c>
      <c r="E2102" s="607">
        <v>200</v>
      </c>
      <c r="F2102" s="606">
        <v>40</v>
      </c>
      <c r="G2102" s="606">
        <v>40</v>
      </c>
      <c r="H2102" s="606">
        <v>40</v>
      </c>
      <c r="I2102" s="606"/>
    </row>
    <row r="2103" spans="1:9" x14ac:dyDescent="0.2">
      <c r="B2103" s="20" t="s">
        <v>275</v>
      </c>
      <c r="C2103" s="605" t="s">
        <v>12</v>
      </c>
      <c r="D2103" s="605" t="s">
        <v>81</v>
      </c>
      <c r="E2103" s="607">
        <v>100</v>
      </c>
      <c r="F2103" s="606">
        <v>1</v>
      </c>
      <c r="G2103" s="606">
        <v>1</v>
      </c>
      <c r="H2103" s="606">
        <v>1</v>
      </c>
      <c r="I2103" s="606"/>
    </row>
    <row r="2104" spans="1:9" x14ac:dyDescent="0.2">
      <c r="A2104" s="20"/>
      <c r="B2104" s="20" t="s">
        <v>140</v>
      </c>
      <c r="C2104" s="605" t="s">
        <v>12</v>
      </c>
      <c r="D2104" s="605" t="s">
        <v>9</v>
      </c>
      <c r="E2104" s="607">
        <v>700</v>
      </c>
      <c r="F2104" s="606">
        <v>1</v>
      </c>
      <c r="G2104" s="606">
        <v>1</v>
      </c>
      <c r="H2104" s="606">
        <v>1</v>
      </c>
      <c r="I2104" s="606"/>
    </row>
    <row r="2105" spans="1:9" x14ac:dyDescent="0.2">
      <c r="A2105" s="20">
        <v>44690</v>
      </c>
      <c r="B2105" s="20" t="s">
        <v>178</v>
      </c>
      <c r="C2105" s="605" t="s">
        <v>12</v>
      </c>
      <c r="D2105" s="605" t="s">
        <v>6</v>
      </c>
      <c r="E2105" s="607">
        <v>200</v>
      </c>
      <c r="F2105" s="606">
        <v>1</v>
      </c>
      <c r="G2105" s="606">
        <v>1</v>
      </c>
      <c r="H2105" s="606">
        <v>1</v>
      </c>
      <c r="I2105" s="606"/>
    </row>
    <row r="2106" spans="1:9" x14ac:dyDescent="0.2">
      <c r="B2106" s="20" t="s">
        <v>253</v>
      </c>
      <c r="C2106" s="605" t="s">
        <v>12</v>
      </c>
      <c r="D2106" s="605" t="s">
        <v>35</v>
      </c>
      <c r="E2106" s="607">
        <v>50</v>
      </c>
      <c r="F2106" s="606">
        <v>70</v>
      </c>
      <c r="G2106" s="606">
        <v>70</v>
      </c>
      <c r="H2106" s="606">
        <v>70</v>
      </c>
      <c r="I2106" s="606"/>
    </row>
    <row r="2107" spans="1:9" x14ac:dyDescent="0.2">
      <c r="A2107" s="20"/>
      <c r="B2107" s="20" t="s">
        <v>202</v>
      </c>
      <c r="C2107" s="605" t="s">
        <v>12</v>
      </c>
      <c r="D2107" s="605" t="s">
        <v>35</v>
      </c>
      <c r="E2107" s="607">
        <v>250</v>
      </c>
      <c r="F2107" s="606">
        <v>60</v>
      </c>
      <c r="G2107" s="606">
        <v>60</v>
      </c>
      <c r="H2107" s="606">
        <v>60</v>
      </c>
      <c r="I2107" s="606"/>
    </row>
    <row r="2108" spans="1:9" x14ac:dyDescent="0.2">
      <c r="A2108" s="20">
        <v>44691</v>
      </c>
      <c r="B2108" s="20" t="s">
        <v>275</v>
      </c>
      <c r="C2108" s="605" t="s">
        <v>12</v>
      </c>
      <c r="D2108" s="605" t="s">
        <v>81</v>
      </c>
      <c r="E2108" s="607">
        <v>50</v>
      </c>
      <c r="F2108" s="606">
        <v>1</v>
      </c>
      <c r="G2108" s="606">
        <v>1</v>
      </c>
      <c r="H2108" s="606">
        <v>1</v>
      </c>
      <c r="I2108" s="606"/>
    </row>
    <row r="2109" spans="1:9" x14ac:dyDescent="0.2">
      <c r="B2109" s="20" t="s">
        <v>202</v>
      </c>
      <c r="C2109" s="605" t="s">
        <v>12</v>
      </c>
      <c r="D2109" s="605" t="s">
        <v>35</v>
      </c>
      <c r="E2109" s="607">
        <v>50</v>
      </c>
      <c r="F2109" s="606">
        <v>100</v>
      </c>
      <c r="G2109" s="606">
        <v>100</v>
      </c>
      <c r="H2109" s="606">
        <v>100</v>
      </c>
      <c r="I2109" s="606"/>
    </row>
    <row r="2110" spans="1:9" x14ac:dyDescent="0.2">
      <c r="A2110" s="20">
        <v>44692</v>
      </c>
      <c r="B2110" s="20" t="s">
        <v>275</v>
      </c>
      <c r="C2110" s="605" t="s">
        <v>12</v>
      </c>
      <c r="D2110" s="605" t="s">
        <v>81</v>
      </c>
      <c r="E2110" s="607">
        <v>750</v>
      </c>
      <c r="F2110" s="606">
        <v>1</v>
      </c>
      <c r="G2110" s="606">
        <v>1</v>
      </c>
      <c r="H2110" s="606">
        <v>1</v>
      </c>
      <c r="I2110" s="606"/>
    </row>
    <row r="2111" spans="1:9" x14ac:dyDescent="0.2">
      <c r="A2111" s="20">
        <v>44693</v>
      </c>
      <c r="B2111" s="20" t="s">
        <v>275</v>
      </c>
      <c r="C2111" s="605" t="s">
        <v>12</v>
      </c>
      <c r="D2111" s="605" t="s">
        <v>81</v>
      </c>
      <c r="E2111" s="607">
        <v>400</v>
      </c>
      <c r="F2111" s="606">
        <v>1</v>
      </c>
      <c r="G2111" s="606">
        <v>1</v>
      </c>
      <c r="H2111" s="606">
        <v>1</v>
      </c>
      <c r="I2111" s="606"/>
    </row>
    <row r="2112" spans="1:9" x14ac:dyDescent="0.2">
      <c r="B2112" s="20" t="s">
        <v>169</v>
      </c>
      <c r="C2112" s="605" t="s">
        <v>12</v>
      </c>
      <c r="D2112" s="605" t="s">
        <v>6</v>
      </c>
      <c r="E2112" s="607">
        <v>50</v>
      </c>
      <c r="F2112" s="606">
        <v>1</v>
      </c>
      <c r="G2112" s="606">
        <v>1</v>
      </c>
      <c r="H2112" s="606">
        <v>1</v>
      </c>
      <c r="I2112" s="606"/>
    </row>
    <row r="2113" spans="1:9" x14ac:dyDescent="0.2">
      <c r="A2113" s="20"/>
      <c r="B2113" s="20" t="s">
        <v>202</v>
      </c>
      <c r="C2113" s="605" t="s">
        <v>12</v>
      </c>
      <c r="D2113" s="605" t="s">
        <v>35</v>
      </c>
      <c r="E2113" s="607">
        <v>100</v>
      </c>
      <c r="F2113" s="606">
        <v>100</v>
      </c>
      <c r="G2113" s="606">
        <v>100</v>
      </c>
      <c r="H2113" s="606">
        <v>100</v>
      </c>
      <c r="I2113" s="606"/>
    </row>
    <row r="2114" spans="1:9" x14ac:dyDescent="0.2">
      <c r="A2114" s="20">
        <v>44694</v>
      </c>
      <c r="B2114" s="20" t="s">
        <v>275</v>
      </c>
      <c r="C2114" s="605" t="s">
        <v>12</v>
      </c>
      <c r="D2114" s="605" t="s">
        <v>81</v>
      </c>
      <c r="E2114" s="607">
        <v>50</v>
      </c>
      <c r="F2114" s="606">
        <v>1</v>
      </c>
      <c r="G2114" s="606">
        <v>1</v>
      </c>
      <c r="H2114" s="606">
        <v>1</v>
      </c>
      <c r="I2114" s="606"/>
    </row>
    <row r="2115" spans="1:9" x14ac:dyDescent="0.2">
      <c r="A2115" s="20">
        <v>44697</v>
      </c>
      <c r="B2115" s="20" t="s">
        <v>253</v>
      </c>
      <c r="C2115" s="605" t="s">
        <v>12</v>
      </c>
      <c r="D2115" s="605" t="s">
        <v>35</v>
      </c>
      <c r="E2115" s="607">
        <v>50</v>
      </c>
      <c r="F2115" s="606">
        <v>120</v>
      </c>
      <c r="G2115" s="606">
        <v>120</v>
      </c>
      <c r="H2115" s="606">
        <v>120</v>
      </c>
      <c r="I2115" s="606"/>
    </row>
    <row r="2116" spans="1:9" x14ac:dyDescent="0.2">
      <c r="B2116" s="20" t="s">
        <v>202</v>
      </c>
      <c r="C2116" s="605" t="s">
        <v>12</v>
      </c>
      <c r="D2116" s="605" t="s">
        <v>35</v>
      </c>
      <c r="E2116" s="607">
        <v>100</v>
      </c>
      <c r="F2116" s="606">
        <v>120</v>
      </c>
      <c r="G2116" s="606">
        <v>120</v>
      </c>
      <c r="H2116" s="606">
        <v>120</v>
      </c>
      <c r="I2116" s="606"/>
    </row>
    <row r="2117" spans="1:9" x14ac:dyDescent="0.2">
      <c r="A2117" s="20">
        <v>44698</v>
      </c>
      <c r="B2117" s="20" t="s">
        <v>147</v>
      </c>
      <c r="C2117" s="605" t="s">
        <v>12</v>
      </c>
      <c r="D2117" s="605" t="s">
        <v>71</v>
      </c>
      <c r="E2117" s="607">
        <v>250</v>
      </c>
      <c r="F2117" s="606">
        <v>10</v>
      </c>
      <c r="G2117" s="606">
        <v>10</v>
      </c>
      <c r="H2117" s="606">
        <v>10</v>
      </c>
      <c r="I2117" s="606"/>
    </row>
    <row r="2118" spans="1:9" x14ac:dyDescent="0.2">
      <c r="A2118" s="20"/>
      <c r="B2118" s="20" t="s">
        <v>237</v>
      </c>
      <c r="C2118" s="605" t="s">
        <v>12</v>
      </c>
      <c r="D2118" s="605" t="s">
        <v>71</v>
      </c>
      <c r="E2118" s="607">
        <v>100</v>
      </c>
      <c r="F2118" s="606">
        <v>10</v>
      </c>
      <c r="G2118" s="606">
        <v>10</v>
      </c>
      <c r="H2118" s="606">
        <v>10</v>
      </c>
      <c r="I2118" s="606"/>
    </row>
    <row r="2119" spans="1:9" x14ac:dyDescent="0.2">
      <c r="A2119" s="20"/>
      <c r="B2119" s="20" t="s">
        <v>253</v>
      </c>
      <c r="C2119" s="605" t="s">
        <v>12</v>
      </c>
      <c r="D2119" s="605" t="s">
        <v>35</v>
      </c>
      <c r="E2119" s="607">
        <v>50</v>
      </c>
      <c r="F2119" s="606">
        <v>120</v>
      </c>
      <c r="G2119" s="606">
        <v>120</v>
      </c>
      <c r="H2119" s="606">
        <v>120</v>
      </c>
      <c r="I2119" s="606"/>
    </row>
    <row r="2120" spans="1:9" x14ac:dyDescent="0.2">
      <c r="A2120" s="20"/>
      <c r="B2120" s="20" t="s">
        <v>202</v>
      </c>
      <c r="C2120" s="605" t="s">
        <v>12</v>
      </c>
      <c r="D2120" s="605" t="s">
        <v>35</v>
      </c>
      <c r="E2120" s="607">
        <v>100</v>
      </c>
      <c r="F2120" s="606">
        <v>120</v>
      </c>
      <c r="G2120" s="606">
        <v>120</v>
      </c>
      <c r="H2120" s="606">
        <v>120</v>
      </c>
      <c r="I2120" s="606"/>
    </row>
    <row r="2121" spans="1:9" x14ac:dyDescent="0.2">
      <c r="A2121" s="20">
        <v>44699</v>
      </c>
      <c r="B2121" s="20" t="s">
        <v>118</v>
      </c>
      <c r="C2121" s="605" t="s">
        <v>12</v>
      </c>
      <c r="D2121" s="605" t="s">
        <v>35</v>
      </c>
      <c r="E2121" s="607">
        <v>150</v>
      </c>
      <c r="F2121" s="606">
        <v>25</v>
      </c>
      <c r="G2121" s="606">
        <v>25</v>
      </c>
      <c r="H2121" s="606">
        <v>25</v>
      </c>
      <c r="I2121" s="606"/>
    </row>
    <row r="2122" spans="1:9" x14ac:dyDescent="0.2">
      <c r="B2122" s="6" t="s">
        <v>355</v>
      </c>
      <c r="C2122" s="6" t="s">
        <v>12</v>
      </c>
      <c r="D2122" s="6" t="s">
        <v>356</v>
      </c>
      <c r="E2122" s="17">
        <v>100</v>
      </c>
      <c r="F2122" s="612">
        <v>5</v>
      </c>
      <c r="G2122" s="612">
        <v>5</v>
      </c>
      <c r="H2122" s="612">
        <v>5</v>
      </c>
    </row>
    <row r="2123" spans="1:9" x14ac:dyDescent="0.2">
      <c r="B2123" s="6" t="s">
        <v>275</v>
      </c>
      <c r="C2123" s="6" t="s">
        <v>12</v>
      </c>
      <c r="D2123" s="6" t="s">
        <v>81</v>
      </c>
      <c r="E2123" s="17">
        <v>850</v>
      </c>
      <c r="F2123" s="612">
        <v>1</v>
      </c>
      <c r="G2123" s="612">
        <v>1</v>
      </c>
      <c r="H2123" s="612">
        <v>1</v>
      </c>
    </row>
    <row r="2124" spans="1:9" x14ac:dyDescent="0.2">
      <c r="A2124" s="20">
        <v>44700</v>
      </c>
      <c r="B2124" s="20" t="s">
        <v>275</v>
      </c>
      <c r="C2124" s="605" t="s">
        <v>12</v>
      </c>
      <c r="D2124" s="605" t="s">
        <v>81</v>
      </c>
      <c r="E2124" s="607">
        <v>350</v>
      </c>
      <c r="F2124" s="606">
        <v>1</v>
      </c>
      <c r="G2124" s="606">
        <v>1</v>
      </c>
      <c r="H2124" s="606">
        <v>1</v>
      </c>
      <c r="I2124" s="606"/>
    </row>
    <row r="2125" spans="1:9" x14ac:dyDescent="0.2">
      <c r="B2125" s="20" t="s">
        <v>360</v>
      </c>
      <c r="C2125" s="605" t="s">
        <v>12</v>
      </c>
      <c r="D2125" s="605" t="s">
        <v>356</v>
      </c>
      <c r="E2125" s="607">
        <v>300</v>
      </c>
      <c r="F2125" s="606">
        <v>1</v>
      </c>
      <c r="G2125" s="606">
        <v>1</v>
      </c>
      <c r="H2125" s="606">
        <v>1</v>
      </c>
      <c r="I2125" s="606"/>
    </row>
    <row r="2126" spans="1:9" x14ac:dyDescent="0.2">
      <c r="A2126" s="20"/>
      <c r="B2126" s="20" t="s">
        <v>160</v>
      </c>
      <c r="C2126" s="605" t="s">
        <v>12</v>
      </c>
      <c r="D2126" s="605" t="s">
        <v>6</v>
      </c>
      <c r="E2126" s="607">
        <v>100</v>
      </c>
      <c r="F2126" s="606">
        <v>30</v>
      </c>
      <c r="G2126" s="606">
        <v>30</v>
      </c>
      <c r="H2126" s="606">
        <v>30</v>
      </c>
      <c r="I2126" s="606"/>
    </row>
    <row r="2127" spans="1:9" x14ac:dyDescent="0.2">
      <c r="A2127" s="20">
        <v>44704</v>
      </c>
      <c r="B2127" s="20" t="s">
        <v>181</v>
      </c>
      <c r="C2127" s="605" t="s">
        <v>12</v>
      </c>
      <c r="D2127" s="605" t="s">
        <v>6</v>
      </c>
      <c r="E2127" s="607">
        <v>100</v>
      </c>
      <c r="F2127" s="606">
        <v>1</v>
      </c>
      <c r="G2127" s="606">
        <v>1</v>
      </c>
      <c r="H2127" s="606">
        <v>1</v>
      </c>
      <c r="I2127" s="606"/>
    </row>
    <row r="2128" spans="1:9" x14ac:dyDescent="0.2">
      <c r="B2128" s="20" t="s">
        <v>275</v>
      </c>
      <c r="C2128" s="605" t="s">
        <v>12</v>
      </c>
      <c r="D2128" s="605" t="s">
        <v>81</v>
      </c>
      <c r="E2128" s="607">
        <v>400</v>
      </c>
      <c r="F2128" s="606">
        <v>1</v>
      </c>
      <c r="G2128" s="606">
        <v>1</v>
      </c>
      <c r="H2128" s="606">
        <v>1</v>
      </c>
      <c r="I2128" s="606"/>
    </row>
    <row r="2129" spans="1:9" x14ac:dyDescent="0.2">
      <c r="A2129" s="20"/>
      <c r="B2129" s="20" t="s">
        <v>62</v>
      </c>
      <c r="C2129" s="605" t="s">
        <v>12</v>
      </c>
      <c r="D2129" s="605" t="s">
        <v>9</v>
      </c>
      <c r="E2129" s="607">
        <v>2300</v>
      </c>
      <c r="F2129" s="606">
        <v>40</v>
      </c>
      <c r="G2129" s="606">
        <v>1</v>
      </c>
      <c r="H2129" s="606">
        <v>1</v>
      </c>
      <c r="I2129" s="606"/>
    </row>
    <row r="2130" spans="1:9" x14ac:dyDescent="0.2">
      <c r="A2130" s="20">
        <v>44705</v>
      </c>
      <c r="B2130" s="20" t="s">
        <v>70</v>
      </c>
      <c r="C2130" s="605" t="s">
        <v>12</v>
      </c>
      <c r="D2130" s="605" t="s">
        <v>71</v>
      </c>
      <c r="E2130" s="607">
        <v>450</v>
      </c>
      <c r="F2130" s="606">
        <v>1</v>
      </c>
      <c r="G2130" s="606">
        <v>1</v>
      </c>
      <c r="H2130" s="606">
        <v>1</v>
      </c>
      <c r="I2130" s="606"/>
    </row>
    <row r="2131" spans="1:9" x14ac:dyDescent="0.2">
      <c r="A2131" s="20"/>
      <c r="B2131" s="20" t="s">
        <v>79</v>
      </c>
      <c r="C2131" s="605" t="s">
        <v>12</v>
      </c>
      <c r="D2131" s="605" t="s">
        <v>71</v>
      </c>
      <c r="E2131" s="607">
        <v>200</v>
      </c>
      <c r="F2131" s="606">
        <v>1</v>
      </c>
      <c r="G2131" s="606">
        <v>1</v>
      </c>
      <c r="H2131" s="606">
        <v>1</v>
      </c>
      <c r="I2131" s="606"/>
    </row>
    <row r="2132" spans="1:9" x14ac:dyDescent="0.2">
      <c r="A2132" s="20"/>
      <c r="B2132" s="20" t="s">
        <v>226</v>
      </c>
      <c r="C2132" s="605" t="s">
        <v>12</v>
      </c>
      <c r="D2132" s="605" t="s">
        <v>71</v>
      </c>
      <c r="E2132" s="607">
        <v>200</v>
      </c>
      <c r="F2132" s="606">
        <v>1</v>
      </c>
      <c r="G2132" s="606">
        <v>1</v>
      </c>
      <c r="H2132" s="606">
        <v>1</v>
      </c>
      <c r="I2132" s="606"/>
    </row>
    <row r="2133" spans="1:9" x14ac:dyDescent="0.2">
      <c r="A2133" s="20"/>
      <c r="B2133" s="20" t="s">
        <v>275</v>
      </c>
      <c r="C2133" s="605" t="s">
        <v>12</v>
      </c>
      <c r="D2133" s="605" t="s">
        <v>81</v>
      </c>
      <c r="E2133" s="607">
        <v>50</v>
      </c>
      <c r="F2133" s="606">
        <v>2</v>
      </c>
      <c r="G2133" s="606">
        <v>2</v>
      </c>
      <c r="H2133" s="606">
        <v>2</v>
      </c>
      <c r="I2133" s="606"/>
    </row>
    <row r="2134" spans="1:9" x14ac:dyDescent="0.2">
      <c r="A2134" s="20"/>
      <c r="B2134" s="20" t="s">
        <v>59</v>
      </c>
      <c r="C2134" s="605" t="s">
        <v>12</v>
      </c>
      <c r="D2134" s="605" t="s">
        <v>6</v>
      </c>
      <c r="E2134" s="607">
        <v>1050</v>
      </c>
      <c r="F2134" s="606">
        <v>1</v>
      </c>
      <c r="G2134" s="606">
        <v>1</v>
      </c>
      <c r="H2134" s="606">
        <v>1</v>
      </c>
      <c r="I2134" s="606"/>
    </row>
    <row r="2135" spans="1:9" x14ac:dyDescent="0.2">
      <c r="A2135" s="20"/>
      <c r="B2135" s="20" t="s">
        <v>347</v>
      </c>
      <c r="C2135" s="605" t="s">
        <v>12</v>
      </c>
      <c r="D2135" s="605" t="s">
        <v>6</v>
      </c>
      <c r="E2135" s="607">
        <v>350</v>
      </c>
      <c r="F2135" s="606">
        <v>1</v>
      </c>
      <c r="G2135" s="606">
        <v>1</v>
      </c>
      <c r="H2135" s="606">
        <v>1</v>
      </c>
      <c r="I2135" s="606"/>
    </row>
    <row r="2136" spans="1:9" x14ac:dyDescent="0.2">
      <c r="A2136" s="20">
        <v>44712</v>
      </c>
      <c r="B2136" s="20" t="s">
        <v>181</v>
      </c>
      <c r="C2136" s="605" t="s">
        <v>12</v>
      </c>
      <c r="D2136" s="605" t="s">
        <v>6</v>
      </c>
      <c r="E2136" s="607">
        <v>50</v>
      </c>
      <c r="F2136" s="606">
        <v>1</v>
      </c>
      <c r="G2136" s="606">
        <v>1</v>
      </c>
      <c r="H2136" s="606">
        <v>1</v>
      </c>
    </row>
    <row r="2137" spans="1:9" x14ac:dyDescent="0.2">
      <c r="A2137" s="20">
        <v>44713</v>
      </c>
      <c r="B2137" s="20" t="s">
        <v>275</v>
      </c>
      <c r="C2137" s="605" t="s">
        <v>12</v>
      </c>
      <c r="D2137" s="605" t="s">
        <v>81</v>
      </c>
      <c r="E2137" s="607">
        <v>50</v>
      </c>
      <c r="F2137" s="606">
        <v>1</v>
      </c>
      <c r="G2137" s="606">
        <v>1</v>
      </c>
      <c r="H2137" s="606">
        <v>1</v>
      </c>
    </row>
    <row r="2138" spans="1:9" x14ac:dyDescent="0.2">
      <c r="B2138" s="20" t="s">
        <v>200</v>
      </c>
      <c r="C2138" s="605" t="s">
        <v>12</v>
      </c>
      <c r="D2138" s="605" t="s">
        <v>9</v>
      </c>
      <c r="E2138" s="607">
        <v>1000</v>
      </c>
      <c r="F2138" s="606">
        <v>50</v>
      </c>
      <c r="G2138" s="606">
        <v>50</v>
      </c>
      <c r="H2138" s="606">
        <v>50</v>
      </c>
    </row>
    <row r="2139" spans="1:9" x14ac:dyDescent="0.2">
      <c r="A2139" s="20">
        <v>44714</v>
      </c>
      <c r="B2139" s="20" t="s">
        <v>59</v>
      </c>
      <c r="C2139" s="605" t="s">
        <v>12</v>
      </c>
      <c r="D2139" s="605" t="s">
        <v>6</v>
      </c>
      <c r="E2139" s="607">
        <v>500</v>
      </c>
      <c r="F2139" s="606">
        <v>1</v>
      </c>
      <c r="G2139" s="606">
        <v>1</v>
      </c>
      <c r="H2139" s="606">
        <v>1</v>
      </c>
    </row>
    <row r="2140" spans="1:9" x14ac:dyDescent="0.2">
      <c r="B2140" s="20" t="s">
        <v>143</v>
      </c>
      <c r="C2140" s="605" t="s">
        <v>12</v>
      </c>
      <c r="D2140" s="605" t="s">
        <v>6</v>
      </c>
      <c r="E2140" s="607">
        <v>300</v>
      </c>
      <c r="F2140" s="606">
        <v>2</v>
      </c>
      <c r="G2140" s="606">
        <v>2</v>
      </c>
      <c r="H2140" s="606">
        <v>2</v>
      </c>
    </row>
    <row r="2141" spans="1:9" x14ac:dyDescent="0.2">
      <c r="A2141" s="20"/>
      <c r="B2141" s="20" t="s">
        <v>160</v>
      </c>
      <c r="C2141" s="605" t="s">
        <v>12</v>
      </c>
      <c r="D2141" s="605" t="s">
        <v>6</v>
      </c>
      <c r="E2141" s="607">
        <v>250</v>
      </c>
      <c r="F2141" s="606">
        <v>1</v>
      </c>
      <c r="G2141" s="606">
        <v>1</v>
      </c>
      <c r="H2141" s="606">
        <v>1</v>
      </c>
    </row>
    <row r="2142" spans="1:9" x14ac:dyDescent="0.2">
      <c r="A2142" s="20">
        <v>44715</v>
      </c>
      <c r="B2142" s="20" t="s">
        <v>364</v>
      </c>
      <c r="C2142" s="605" t="s">
        <v>12</v>
      </c>
      <c r="D2142" s="605" t="s">
        <v>356</v>
      </c>
      <c r="E2142" s="607">
        <v>300</v>
      </c>
      <c r="F2142" s="606">
        <v>1</v>
      </c>
      <c r="G2142" s="606">
        <v>1</v>
      </c>
      <c r="H2142" s="606">
        <v>1</v>
      </c>
    </row>
    <row r="2143" spans="1:9" x14ac:dyDescent="0.2">
      <c r="A2143" s="20"/>
      <c r="B2143" s="20" t="s">
        <v>115</v>
      </c>
      <c r="C2143" s="605" t="s">
        <v>12</v>
      </c>
      <c r="D2143" s="605" t="s">
        <v>35</v>
      </c>
      <c r="E2143" s="607">
        <v>350</v>
      </c>
      <c r="F2143" s="606">
        <v>35</v>
      </c>
      <c r="G2143" s="606">
        <v>35</v>
      </c>
      <c r="H2143" s="606">
        <v>35</v>
      </c>
    </row>
    <row r="2144" spans="1:9" x14ac:dyDescent="0.2">
      <c r="A2144" s="20"/>
      <c r="B2144" s="20" t="s">
        <v>365</v>
      </c>
      <c r="C2144" s="605" t="s">
        <v>12</v>
      </c>
      <c r="D2144" s="605" t="s">
        <v>356</v>
      </c>
      <c r="E2144" s="607">
        <v>100</v>
      </c>
      <c r="F2144" s="606">
        <v>1</v>
      </c>
      <c r="G2144" s="606">
        <v>1</v>
      </c>
      <c r="H2144" s="606">
        <v>1</v>
      </c>
    </row>
    <row r="2145" spans="1:8" x14ac:dyDescent="0.2">
      <c r="B2145" s="20" t="s">
        <v>59</v>
      </c>
      <c r="C2145" s="605" t="s">
        <v>12</v>
      </c>
      <c r="D2145" s="605" t="s">
        <v>6</v>
      </c>
      <c r="E2145" s="607">
        <v>250</v>
      </c>
      <c r="F2145" s="606">
        <v>1</v>
      </c>
      <c r="G2145" s="606">
        <v>1</v>
      </c>
      <c r="H2145" s="606">
        <v>1</v>
      </c>
    </row>
    <row r="2146" spans="1:8" x14ac:dyDescent="0.2">
      <c r="A2146" s="20"/>
      <c r="B2146" s="20" t="s">
        <v>174</v>
      </c>
      <c r="C2146" s="605" t="s">
        <v>12</v>
      </c>
      <c r="D2146" s="605" t="s">
        <v>35</v>
      </c>
      <c r="E2146" s="607">
        <v>700</v>
      </c>
      <c r="F2146" s="606">
        <v>35</v>
      </c>
      <c r="G2146" s="606">
        <v>35</v>
      </c>
      <c r="H2146" s="606">
        <v>35</v>
      </c>
    </row>
    <row r="2147" spans="1:8" x14ac:dyDescent="0.2">
      <c r="A2147" s="20">
        <v>44718</v>
      </c>
      <c r="B2147" s="20" t="s">
        <v>59</v>
      </c>
      <c r="C2147" s="605" t="s">
        <v>12</v>
      </c>
      <c r="D2147" s="605" t="s">
        <v>6</v>
      </c>
      <c r="E2147" s="607">
        <v>350</v>
      </c>
      <c r="F2147" s="606">
        <v>1</v>
      </c>
      <c r="G2147" s="606">
        <v>1</v>
      </c>
      <c r="H2147" s="606">
        <v>1</v>
      </c>
    </row>
    <row r="2148" spans="1:8" x14ac:dyDescent="0.2">
      <c r="A2148" s="20">
        <v>44719</v>
      </c>
      <c r="B2148" s="20" t="s">
        <v>59</v>
      </c>
      <c r="C2148" s="605" t="s">
        <v>12</v>
      </c>
      <c r="D2148" s="605" t="s">
        <v>6</v>
      </c>
      <c r="E2148" s="607">
        <v>100</v>
      </c>
      <c r="F2148" s="606">
        <v>1</v>
      </c>
      <c r="G2148" s="606">
        <v>1</v>
      </c>
      <c r="H2148" s="606">
        <v>1</v>
      </c>
    </row>
    <row r="2149" spans="1:8" x14ac:dyDescent="0.2">
      <c r="B2149" s="20" t="s">
        <v>360</v>
      </c>
      <c r="C2149" s="605" t="s">
        <v>12</v>
      </c>
      <c r="D2149" s="605" t="s">
        <v>356</v>
      </c>
      <c r="E2149" s="607">
        <v>50</v>
      </c>
      <c r="F2149" s="606">
        <v>1</v>
      </c>
      <c r="G2149" s="606">
        <v>1</v>
      </c>
      <c r="H2149" s="606">
        <v>1</v>
      </c>
    </row>
    <row r="2150" spans="1:8" x14ac:dyDescent="0.2">
      <c r="A2150" s="20">
        <v>44720</v>
      </c>
      <c r="B2150" s="20" t="s">
        <v>178</v>
      </c>
      <c r="C2150" s="605" t="s">
        <v>12</v>
      </c>
      <c r="D2150" s="605" t="s">
        <v>6</v>
      </c>
      <c r="E2150" s="607">
        <v>50</v>
      </c>
      <c r="F2150" s="606">
        <v>1</v>
      </c>
      <c r="G2150" s="606">
        <v>1</v>
      </c>
      <c r="H2150" s="606">
        <v>1</v>
      </c>
    </row>
    <row r="2151" spans="1:8" x14ac:dyDescent="0.2">
      <c r="B2151" s="20" t="s">
        <v>188</v>
      </c>
      <c r="C2151" s="605" t="s">
        <v>12</v>
      </c>
      <c r="D2151" s="605" t="s">
        <v>6</v>
      </c>
      <c r="E2151" s="607">
        <v>300</v>
      </c>
      <c r="F2151" s="606">
        <v>1</v>
      </c>
      <c r="G2151" s="606">
        <v>1</v>
      </c>
      <c r="H2151" s="606">
        <v>1</v>
      </c>
    </row>
    <row r="2152" spans="1:8" x14ac:dyDescent="0.2">
      <c r="A2152" s="20">
        <v>44721</v>
      </c>
      <c r="B2152" s="20" t="s">
        <v>360</v>
      </c>
      <c r="C2152" s="605" t="s">
        <v>12</v>
      </c>
      <c r="D2152" s="605" t="s">
        <v>356</v>
      </c>
      <c r="E2152" s="607">
        <v>400</v>
      </c>
      <c r="F2152" s="606">
        <v>1</v>
      </c>
      <c r="G2152" s="606">
        <v>1</v>
      </c>
      <c r="H2152" s="606">
        <v>1</v>
      </c>
    </row>
    <row r="2153" spans="1:8" x14ac:dyDescent="0.2">
      <c r="A2153" s="20">
        <v>44725</v>
      </c>
      <c r="B2153" s="20" t="s">
        <v>178</v>
      </c>
      <c r="C2153" s="605" t="s">
        <v>12</v>
      </c>
      <c r="D2153" s="605" t="s">
        <v>6</v>
      </c>
      <c r="E2153" s="607">
        <v>550</v>
      </c>
      <c r="F2153" s="606">
        <v>1</v>
      </c>
      <c r="G2153" s="606">
        <v>1</v>
      </c>
      <c r="H2153" s="606">
        <v>1</v>
      </c>
    </row>
    <row r="2154" spans="1:8" x14ac:dyDescent="0.2">
      <c r="A2154" s="20"/>
      <c r="B2154" s="20" t="s">
        <v>201</v>
      </c>
      <c r="C2154" s="605" t="s">
        <v>12</v>
      </c>
      <c r="D2154" s="605" t="s">
        <v>9</v>
      </c>
      <c r="E2154" s="607">
        <v>1800</v>
      </c>
      <c r="F2154" s="606">
        <v>1</v>
      </c>
      <c r="G2154" s="606">
        <v>1</v>
      </c>
      <c r="H2154" s="606">
        <v>1</v>
      </c>
    </row>
    <row r="2155" spans="1:8" x14ac:dyDescent="0.2">
      <c r="A2155" s="20">
        <v>44727</v>
      </c>
      <c r="B2155" s="20" t="s">
        <v>203</v>
      </c>
      <c r="C2155" s="605" t="s">
        <v>12</v>
      </c>
      <c r="D2155" s="605" t="s">
        <v>6</v>
      </c>
      <c r="E2155" s="607">
        <v>600</v>
      </c>
      <c r="F2155" s="606">
        <v>10</v>
      </c>
      <c r="G2155" s="606">
        <v>10</v>
      </c>
      <c r="H2155" s="606">
        <v>10</v>
      </c>
    </row>
    <row r="2156" spans="1:8" x14ac:dyDescent="0.2">
      <c r="A2156" s="20"/>
      <c r="B2156" s="20" t="s">
        <v>178</v>
      </c>
      <c r="C2156" s="605" t="s">
        <v>12</v>
      </c>
      <c r="D2156" s="605" t="s">
        <v>6</v>
      </c>
      <c r="E2156" s="607">
        <v>200</v>
      </c>
      <c r="F2156" s="606">
        <v>10</v>
      </c>
      <c r="G2156" s="606">
        <v>10</v>
      </c>
      <c r="H2156" s="606">
        <v>10</v>
      </c>
    </row>
    <row r="2157" spans="1:8" x14ac:dyDescent="0.2">
      <c r="A2157" s="20">
        <v>44732</v>
      </c>
      <c r="B2157" s="20" t="s">
        <v>222</v>
      </c>
      <c r="C2157" s="605" t="s">
        <v>12</v>
      </c>
      <c r="D2157" s="605" t="s">
        <v>9</v>
      </c>
      <c r="E2157" s="607">
        <v>500</v>
      </c>
      <c r="F2157" s="606">
        <v>1</v>
      </c>
      <c r="G2157" s="606">
        <v>1</v>
      </c>
      <c r="H2157" s="606">
        <v>1</v>
      </c>
    </row>
    <row r="2158" spans="1:8" x14ac:dyDescent="0.2">
      <c r="A2158" s="20">
        <v>44735</v>
      </c>
      <c r="B2158" s="20" t="s">
        <v>76</v>
      </c>
      <c r="C2158" s="605" t="s">
        <v>12</v>
      </c>
      <c r="D2158" s="605" t="s">
        <v>9</v>
      </c>
      <c r="E2158" s="607">
        <v>200</v>
      </c>
      <c r="F2158" s="606">
        <v>30</v>
      </c>
      <c r="G2158" s="606">
        <v>20</v>
      </c>
      <c r="H2158" s="606">
        <v>20</v>
      </c>
    </row>
    <row r="2159" spans="1:8" x14ac:dyDescent="0.2">
      <c r="B2159" s="20" t="s">
        <v>146</v>
      </c>
      <c r="C2159" s="605" t="s">
        <v>12</v>
      </c>
      <c r="D2159" s="605" t="s">
        <v>9</v>
      </c>
      <c r="E2159" s="607">
        <v>250</v>
      </c>
      <c r="F2159" s="606">
        <v>25</v>
      </c>
      <c r="G2159" s="606">
        <v>25</v>
      </c>
      <c r="H2159" s="606">
        <v>25</v>
      </c>
    </row>
    <row r="2160" spans="1:8" x14ac:dyDescent="0.2">
      <c r="A2160" s="20"/>
      <c r="B2160" s="20" t="s">
        <v>201</v>
      </c>
      <c r="C2160" s="605" t="s">
        <v>12</v>
      </c>
      <c r="D2160" s="605" t="s">
        <v>9</v>
      </c>
      <c r="E2160" s="607">
        <v>200</v>
      </c>
      <c r="F2160" s="606">
        <v>30</v>
      </c>
      <c r="G2160" s="606">
        <v>30</v>
      </c>
      <c r="H2160" s="606">
        <v>30</v>
      </c>
    </row>
    <row r="2161" spans="1:16339" x14ac:dyDescent="0.2">
      <c r="A2161" s="20">
        <v>44736</v>
      </c>
      <c r="B2161" s="20" t="s">
        <v>16</v>
      </c>
      <c r="C2161" s="605" t="s">
        <v>12</v>
      </c>
      <c r="D2161" s="605" t="s">
        <v>9</v>
      </c>
      <c r="E2161" s="607">
        <v>150</v>
      </c>
      <c r="F2161" s="606">
        <v>35</v>
      </c>
      <c r="G2161" s="606">
        <v>35</v>
      </c>
      <c r="H2161" s="606">
        <v>35</v>
      </c>
      <c r="I2161" s="20"/>
      <c r="J2161" s="607"/>
      <c r="K2161" s="606"/>
      <c r="L2161" s="20"/>
      <c r="M2161" s="605"/>
      <c r="N2161" s="605"/>
      <c r="O2161" s="607"/>
      <c r="P2161" s="606"/>
      <c r="Q2161" s="606"/>
      <c r="R2161" s="606"/>
      <c r="S2161" s="20"/>
      <c r="T2161" s="20"/>
      <c r="U2161" s="605"/>
      <c r="V2161" s="605"/>
      <c r="W2161" s="607"/>
      <c r="X2161" s="606"/>
      <c r="Y2161" s="606"/>
      <c r="Z2161" s="606"/>
      <c r="AA2161" s="20"/>
      <c r="AB2161" s="20"/>
      <c r="AC2161" s="605"/>
      <c r="AD2161" s="605"/>
      <c r="AE2161" s="607"/>
      <c r="AF2161" s="606"/>
      <c r="AG2161" s="606"/>
      <c r="AH2161" s="606"/>
      <c r="AI2161" s="20"/>
      <c r="AJ2161" s="20"/>
      <c r="AK2161" s="605"/>
      <c r="AL2161" s="605"/>
      <c r="AM2161" s="607"/>
      <c r="AN2161" s="606"/>
      <c r="AO2161" s="606"/>
      <c r="AP2161" s="606"/>
      <c r="AQ2161" s="20"/>
      <c r="AR2161" s="20"/>
      <c r="AS2161" s="605"/>
      <c r="AT2161" s="605"/>
      <c r="AU2161" s="607"/>
      <c r="AV2161" s="606"/>
      <c r="AW2161" s="606"/>
      <c r="AX2161" s="606"/>
      <c r="AY2161" s="20"/>
      <c r="AZ2161" s="20"/>
      <c r="BA2161" s="605"/>
      <c r="BB2161" s="605"/>
      <c r="BC2161" s="607"/>
      <c r="BD2161" s="606"/>
      <c r="BE2161" s="606"/>
      <c r="BF2161" s="606"/>
      <c r="BG2161" s="20"/>
      <c r="BH2161" s="20"/>
      <c r="BI2161" s="605"/>
      <c r="BJ2161" s="605"/>
      <c r="BK2161" s="607"/>
      <c r="BL2161" s="606"/>
      <c r="BM2161" s="606"/>
      <c r="BN2161" s="606"/>
      <c r="BO2161" s="20"/>
      <c r="BP2161" s="20"/>
      <c r="BQ2161" s="605"/>
      <c r="BR2161" s="605"/>
      <c r="BS2161" s="607"/>
      <c r="BT2161" s="606"/>
      <c r="BU2161" s="606"/>
      <c r="BV2161" s="606"/>
      <c r="BW2161" s="20"/>
      <c r="BX2161" s="20"/>
      <c r="BY2161" s="605"/>
      <c r="BZ2161" s="605"/>
      <c r="CA2161" s="607"/>
      <c r="CB2161" s="606"/>
      <c r="CC2161" s="606"/>
      <c r="CD2161" s="606"/>
      <c r="CE2161" s="20"/>
      <c r="CF2161" s="20"/>
      <c r="CG2161" s="605"/>
      <c r="CH2161" s="605"/>
      <c r="CI2161" s="607"/>
      <c r="CJ2161" s="606"/>
      <c r="CK2161" s="606"/>
      <c r="CL2161" s="606"/>
      <c r="CM2161" s="20"/>
      <c r="CN2161" s="20"/>
      <c r="CO2161" s="605"/>
      <c r="CP2161" s="605"/>
      <c r="CQ2161" s="607"/>
      <c r="CR2161" s="606"/>
      <c r="CS2161" s="606"/>
      <c r="CT2161" s="606"/>
      <c r="CU2161" s="20"/>
      <c r="CV2161" s="20"/>
      <c r="CW2161" s="605"/>
      <c r="CX2161" s="605"/>
      <c r="CY2161" s="607"/>
      <c r="CZ2161" s="606"/>
      <c r="DA2161" s="606"/>
      <c r="DB2161" s="606"/>
      <c r="DC2161" s="20"/>
      <c r="DD2161" s="20"/>
      <c r="DE2161" s="605"/>
      <c r="DF2161" s="605"/>
      <c r="DG2161" s="607"/>
      <c r="DH2161" s="606"/>
      <c r="DI2161" s="606"/>
      <c r="DJ2161" s="606"/>
      <c r="DK2161" s="20"/>
      <c r="DL2161" s="20"/>
      <c r="DM2161" s="605"/>
      <c r="DN2161" s="605"/>
      <c r="DO2161" s="607"/>
      <c r="DP2161" s="606"/>
      <c r="DQ2161" s="606"/>
      <c r="DR2161" s="606"/>
      <c r="DS2161" s="20"/>
      <c r="DT2161" s="20"/>
      <c r="DU2161" s="605"/>
      <c r="DV2161" s="605"/>
      <c r="DW2161" s="607"/>
      <c r="DX2161" s="606"/>
      <c r="DY2161" s="606"/>
      <c r="DZ2161" s="606"/>
      <c r="EA2161" s="20"/>
      <c r="EB2161" s="20"/>
      <c r="EC2161" s="605"/>
      <c r="ED2161" s="605"/>
      <c r="EE2161" s="607"/>
      <c r="EF2161" s="606"/>
      <c r="EG2161" s="606"/>
      <c r="EH2161" s="606"/>
      <c r="EI2161" s="20"/>
      <c r="EJ2161" s="20"/>
      <c r="EK2161" s="605"/>
      <c r="EL2161" s="605"/>
      <c r="EM2161" s="607"/>
      <c r="EN2161" s="606"/>
      <c r="EO2161" s="606"/>
      <c r="EP2161" s="606"/>
      <c r="EQ2161" s="20"/>
      <c r="ER2161" s="20"/>
      <c r="ES2161" s="605"/>
      <c r="ET2161" s="605"/>
      <c r="EU2161" s="607"/>
      <c r="EV2161" s="606"/>
      <c r="EW2161" s="606"/>
      <c r="EX2161" s="606"/>
      <c r="EY2161" s="20"/>
      <c r="EZ2161" s="20"/>
      <c r="FA2161" s="605"/>
      <c r="FB2161" s="605"/>
      <c r="FC2161" s="607"/>
      <c r="FD2161" s="606"/>
      <c r="FE2161" s="606"/>
      <c r="FF2161" s="606"/>
      <c r="FG2161" s="20"/>
      <c r="FH2161" s="20"/>
      <c r="FI2161" s="605"/>
      <c r="FJ2161" s="605"/>
      <c r="FK2161" s="607"/>
      <c r="FL2161" s="606"/>
      <c r="FM2161" s="606"/>
      <c r="FN2161" s="606"/>
      <c r="FO2161" s="20"/>
      <c r="FP2161" s="20"/>
      <c r="FQ2161" s="605"/>
      <c r="FR2161" s="605"/>
      <c r="FS2161" s="607"/>
      <c r="FT2161" s="606"/>
      <c r="FU2161" s="606"/>
      <c r="FV2161" s="606"/>
      <c r="FW2161" s="20"/>
      <c r="FX2161" s="20"/>
      <c r="FY2161" s="605"/>
      <c r="FZ2161" s="605"/>
      <c r="GA2161" s="607"/>
      <c r="GB2161" s="606"/>
      <c r="GC2161" s="606"/>
      <c r="GD2161" s="606"/>
      <c r="GE2161" s="20"/>
      <c r="GF2161" s="20"/>
      <c r="GG2161" s="605"/>
      <c r="GH2161" s="605"/>
      <c r="GI2161" s="607"/>
      <c r="GJ2161" s="606"/>
      <c r="GK2161" s="606"/>
      <c r="GL2161" s="606"/>
      <c r="GM2161" s="20"/>
      <c r="GN2161" s="20"/>
      <c r="GO2161" s="605"/>
      <c r="GP2161" s="605"/>
      <c r="GQ2161" s="607"/>
      <c r="GR2161" s="606"/>
      <c r="GS2161" s="606"/>
      <c r="GT2161" s="606"/>
      <c r="GU2161" s="20"/>
      <c r="GV2161" s="20"/>
      <c r="GW2161" s="605"/>
      <c r="GX2161" s="605"/>
      <c r="GY2161" s="607"/>
      <c r="GZ2161" s="606"/>
      <c r="HA2161" s="606"/>
      <c r="HB2161" s="606"/>
      <c r="HC2161" s="20"/>
      <c r="HD2161" s="20"/>
      <c r="HE2161" s="605"/>
      <c r="HF2161" s="605"/>
      <c r="HG2161" s="607"/>
      <c r="HH2161" s="606"/>
      <c r="HI2161" s="606"/>
      <c r="HJ2161" s="606"/>
      <c r="HK2161" s="20"/>
      <c r="HL2161" s="20"/>
      <c r="HM2161" s="605"/>
      <c r="HN2161" s="605"/>
      <c r="HO2161" s="607"/>
      <c r="HP2161" s="606"/>
      <c r="HQ2161" s="606"/>
      <c r="HR2161" s="606"/>
      <c r="HS2161" s="20"/>
      <c r="HT2161" s="20"/>
      <c r="HU2161" s="605"/>
      <c r="HV2161" s="605"/>
      <c r="HW2161" s="607"/>
      <c r="HX2161" s="606"/>
      <c r="HY2161" s="606"/>
      <c r="HZ2161" s="606"/>
      <c r="IA2161" s="20"/>
      <c r="IB2161" s="20"/>
      <c r="IC2161" s="605"/>
      <c r="ID2161" s="605"/>
      <c r="IE2161" s="607"/>
      <c r="IF2161" s="606"/>
      <c r="IG2161" s="606"/>
      <c r="IH2161" s="606"/>
      <c r="II2161" s="20"/>
      <c r="IJ2161" s="20"/>
      <c r="IK2161" s="605"/>
      <c r="IL2161" s="605"/>
      <c r="IM2161" s="607"/>
      <c r="IN2161" s="606"/>
      <c r="IO2161" s="606"/>
      <c r="IP2161" s="606"/>
      <c r="IQ2161" s="20"/>
      <c r="IR2161" s="20"/>
      <c r="IS2161" s="605"/>
      <c r="IT2161" s="605"/>
      <c r="IU2161" s="607"/>
      <c r="IV2161" s="606"/>
      <c r="IW2161" s="606"/>
      <c r="IX2161" s="606"/>
      <c r="IY2161" s="20"/>
      <c r="IZ2161" s="20"/>
      <c r="JA2161" s="605"/>
      <c r="JB2161" s="605"/>
      <c r="JC2161" s="607"/>
      <c r="JD2161" s="606"/>
      <c r="JE2161" s="606"/>
      <c r="JF2161" s="606"/>
      <c r="JG2161" s="20"/>
      <c r="JH2161" s="20"/>
      <c r="JI2161" s="605"/>
      <c r="JJ2161" s="605"/>
      <c r="JK2161" s="607"/>
      <c r="JL2161" s="606"/>
      <c r="JM2161" s="606"/>
      <c r="JN2161" s="606"/>
      <c r="JO2161" s="20"/>
      <c r="JP2161" s="20"/>
      <c r="JQ2161" s="605"/>
      <c r="JR2161" s="605"/>
      <c r="JS2161" s="607"/>
      <c r="JT2161" s="606"/>
      <c r="JU2161" s="606"/>
      <c r="JV2161" s="606"/>
      <c r="JW2161" s="20"/>
      <c r="JX2161" s="20"/>
      <c r="JY2161" s="605"/>
      <c r="JZ2161" s="605"/>
      <c r="KA2161" s="607"/>
      <c r="KB2161" s="606"/>
      <c r="KC2161" s="606"/>
      <c r="KD2161" s="606"/>
      <c r="KE2161" s="20"/>
      <c r="KF2161" s="20"/>
      <c r="KG2161" s="605"/>
      <c r="KH2161" s="605"/>
      <c r="KI2161" s="607"/>
      <c r="KJ2161" s="606"/>
      <c r="KK2161" s="606"/>
      <c r="KL2161" s="606"/>
      <c r="KM2161" s="20"/>
      <c r="KN2161" s="20"/>
      <c r="KO2161" s="605"/>
      <c r="KP2161" s="605"/>
      <c r="KQ2161" s="607"/>
      <c r="KR2161" s="606"/>
      <c r="KS2161" s="606"/>
      <c r="KT2161" s="606"/>
      <c r="KU2161" s="20"/>
      <c r="KV2161" s="20"/>
      <c r="KW2161" s="605"/>
      <c r="KX2161" s="605"/>
      <c r="KY2161" s="607"/>
      <c r="KZ2161" s="606"/>
      <c r="LA2161" s="606"/>
      <c r="LB2161" s="606"/>
      <c r="LC2161" s="20"/>
      <c r="LD2161" s="20"/>
      <c r="LE2161" s="605"/>
      <c r="LF2161" s="605"/>
      <c r="LG2161" s="607"/>
      <c r="LH2161" s="606"/>
      <c r="LI2161" s="606"/>
      <c r="LJ2161" s="606"/>
      <c r="LK2161" s="20"/>
      <c r="LL2161" s="20"/>
      <c r="LM2161" s="605"/>
      <c r="LN2161" s="605"/>
      <c r="LO2161" s="607"/>
      <c r="LP2161" s="606"/>
      <c r="LQ2161" s="606"/>
      <c r="LR2161" s="606"/>
      <c r="LS2161" s="20"/>
      <c r="LT2161" s="20"/>
      <c r="LU2161" s="605"/>
      <c r="LV2161" s="605"/>
      <c r="LW2161" s="607"/>
      <c r="LX2161" s="606"/>
      <c r="LY2161" s="606"/>
      <c r="LZ2161" s="606"/>
      <c r="MA2161" s="20"/>
      <c r="MB2161" s="20"/>
      <c r="MC2161" s="605"/>
      <c r="MD2161" s="605"/>
      <c r="ME2161" s="607"/>
      <c r="MF2161" s="606"/>
      <c r="MG2161" s="606"/>
      <c r="MH2161" s="606"/>
      <c r="MI2161" s="20"/>
      <c r="MJ2161" s="20"/>
      <c r="MK2161" s="605"/>
      <c r="ML2161" s="605"/>
      <c r="MM2161" s="607"/>
      <c r="MN2161" s="606"/>
      <c r="MO2161" s="606"/>
      <c r="MP2161" s="606"/>
      <c r="MQ2161" s="20"/>
      <c r="MR2161" s="20"/>
      <c r="MS2161" s="605"/>
      <c r="MT2161" s="605"/>
      <c r="MU2161" s="607"/>
      <c r="MV2161" s="606"/>
      <c r="MW2161" s="606"/>
      <c r="MX2161" s="606"/>
      <c r="MY2161" s="20"/>
      <c r="MZ2161" s="20"/>
      <c r="NA2161" s="605"/>
      <c r="NB2161" s="605"/>
      <c r="NC2161" s="607"/>
      <c r="ND2161" s="606"/>
      <c r="NE2161" s="606"/>
      <c r="NF2161" s="606"/>
      <c r="NG2161" s="20"/>
      <c r="NH2161" s="20"/>
      <c r="NI2161" s="605"/>
      <c r="NJ2161" s="605"/>
      <c r="NK2161" s="607"/>
      <c r="NL2161" s="606"/>
      <c r="NM2161" s="606"/>
      <c r="NN2161" s="606"/>
      <c r="NO2161" s="20"/>
      <c r="NP2161" s="20"/>
      <c r="NQ2161" s="605"/>
      <c r="NR2161" s="605"/>
      <c r="NS2161" s="607"/>
      <c r="NT2161" s="606"/>
      <c r="NU2161" s="606"/>
      <c r="NV2161" s="606"/>
      <c r="NW2161" s="20"/>
      <c r="NX2161" s="20"/>
      <c r="NY2161" s="605"/>
      <c r="NZ2161" s="605"/>
      <c r="OA2161" s="607"/>
      <c r="OB2161" s="606"/>
      <c r="OC2161" s="606"/>
      <c r="OD2161" s="606"/>
      <c r="OE2161" s="20"/>
      <c r="OF2161" s="20"/>
      <c r="OG2161" s="605"/>
      <c r="OH2161" s="605"/>
      <c r="OI2161" s="607"/>
      <c r="OJ2161" s="606"/>
      <c r="OK2161" s="606"/>
      <c r="OL2161" s="606"/>
      <c r="OM2161" s="20"/>
      <c r="ON2161" s="20"/>
      <c r="OO2161" s="605"/>
      <c r="OP2161" s="605"/>
      <c r="OQ2161" s="607"/>
      <c r="OR2161" s="606"/>
      <c r="OS2161" s="606"/>
      <c r="OT2161" s="606"/>
      <c r="OU2161" s="20"/>
      <c r="OV2161" s="20"/>
      <c r="OW2161" s="605"/>
      <c r="OX2161" s="605"/>
      <c r="OY2161" s="607"/>
      <c r="OZ2161" s="606"/>
      <c r="PA2161" s="606"/>
      <c r="PB2161" s="606"/>
      <c r="PC2161" s="20"/>
      <c r="PD2161" s="20"/>
      <c r="PE2161" s="605"/>
      <c r="PF2161" s="605"/>
      <c r="PG2161" s="607"/>
      <c r="PH2161" s="606"/>
      <c r="PI2161" s="606"/>
      <c r="PJ2161" s="606"/>
      <c r="PK2161" s="20"/>
      <c r="PL2161" s="20"/>
      <c r="PM2161" s="605"/>
      <c r="PN2161" s="605"/>
      <c r="PO2161" s="607"/>
      <c r="PP2161" s="606"/>
      <c r="PQ2161" s="606"/>
      <c r="PR2161" s="606"/>
      <c r="PS2161" s="20"/>
      <c r="PT2161" s="20"/>
      <c r="PU2161" s="605"/>
      <c r="PV2161" s="605"/>
      <c r="PW2161" s="607"/>
      <c r="PX2161" s="606"/>
      <c r="PY2161" s="606"/>
      <c r="PZ2161" s="606"/>
      <c r="QA2161" s="20"/>
      <c r="QB2161" s="20"/>
      <c r="QC2161" s="605"/>
      <c r="QD2161" s="605"/>
      <c r="QE2161" s="607"/>
      <c r="QF2161" s="606"/>
      <c r="QG2161" s="606"/>
      <c r="QH2161" s="606"/>
      <c r="QI2161" s="20"/>
      <c r="QJ2161" s="20"/>
      <c r="QK2161" s="605"/>
      <c r="QL2161" s="605"/>
      <c r="QM2161" s="607"/>
      <c r="QN2161" s="606"/>
      <c r="QO2161" s="606"/>
      <c r="QP2161" s="606"/>
      <c r="QQ2161" s="20"/>
      <c r="QR2161" s="20"/>
      <c r="QS2161" s="605"/>
      <c r="QT2161" s="605"/>
      <c r="QU2161" s="607"/>
      <c r="QV2161" s="606"/>
      <c r="QW2161" s="606"/>
      <c r="QX2161" s="606"/>
      <c r="QY2161" s="20"/>
      <c r="QZ2161" s="20"/>
      <c r="RA2161" s="605"/>
      <c r="RB2161" s="605"/>
      <c r="RC2161" s="607"/>
      <c r="RD2161" s="606"/>
      <c r="RE2161" s="606"/>
      <c r="RF2161" s="606"/>
      <c r="RG2161" s="20"/>
      <c r="RH2161" s="20"/>
      <c r="RI2161" s="605"/>
      <c r="RJ2161" s="605"/>
      <c r="RK2161" s="607"/>
      <c r="RL2161" s="606"/>
      <c r="RM2161" s="606"/>
      <c r="RN2161" s="606"/>
      <c r="RO2161" s="20"/>
      <c r="RP2161" s="20"/>
      <c r="RQ2161" s="605"/>
      <c r="RR2161" s="605"/>
      <c r="RS2161" s="607"/>
      <c r="RT2161" s="606"/>
      <c r="RU2161" s="606"/>
      <c r="RV2161" s="606"/>
      <c r="RW2161" s="20"/>
      <c r="RX2161" s="20"/>
      <c r="RY2161" s="605"/>
      <c r="RZ2161" s="605"/>
      <c r="SA2161" s="607"/>
      <c r="SB2161" s="606"/>
      <c r="SC2161" s="606"/>
      <c r="SD2161" s="606"/>
      <c r="SE2161" s="20"/>
      <c r="SF2161" s="20"/>
      <c r="SG2161" s="605"/>
      <c r="SH2161" s="605"/>
      <c r="SI2161" s="607"/>
      <c r="SJ2161" s="606"/>
      <c r="SK2161" s="606"/>
      <c r="SL2161" s="606"/>
      <c r="SM2161" s="20"/>
      <c r="SN2161" s="20"/>
      <c r="SO2161" s="605"/>
      <c r="SP2161" s="605"/>
      <c r="SQ2161" s="607"/>
      <c r="SR2161" s="606"/>
      <c r="SS2161" s="606"/>
      <c r="ST2161" s="606"/>
      <c r="SU2161" s="20"/>
      <c r="SV2161" s="20"/>
      <c r="SW2161" s="605"/>
      <c r="SX2161" s="605"/>
      <c r="SY2161" s="607"/>
      <c r="SZ2161" s="606"/>
      <c r="TA2161" s="606"/>
      <c r="TB2161" s="606"/>
      <c r="TC2161" s="20"/>
      <c r="TD2161" s="20"/>
      <c r="TE2161" s="605"/>
      <c r="TF2161" s="605"/>
      <c r="TG2161" s="607"/>
      <c r="TH2161" s="606"/>
      <c r="TI2161" s="606"/>
      <c r="TJ2161" s="606"/>
      <c r="TK2161" s="20"/>
      <c r="TL2161" s="20"/>
      <c r="TM2161" s="605"/>
      <c r="TN2161" s="605"/>
      <c r="TO2161" s="607"/>
      <c r="TP2161" s="606"/>
      <c r="TQ2161" s="606"/>
      <c r="TR2161" s="606"/>
      <c r="TS2161" s="20"/>
      <c r="TT2161" s="20"/>
      <c r="TU2161" s="605"/>
      <c r="TV2161" s="605"/>
      <c r="TW2161" s="607"/>
      <c r="TX2161" s="606"/>
      <c r="TY2161" s="606"/>
      <c r="TZ2161" s="606"/>
      <c r="UA2161" s="20"/>
      <c r="UB2161" s="20"/>
      <c r="UC2161" s="605"/>
      <c r="UD2161" s="605"/>
      <c r="UE2161" s="607"/>
      <c r="UF2161" s="606"/>
      <c r="UG2161" s="606"/>
      <c r="UH2161" s="606"/>
      <c r="UI2161" s="20"/>
      <c r="UJ2161" s="20"/>
      <c r="UK2161" s="605"/>
      <c r="UL2161" s="605"/>
      <c r="UM2161" s="607"/>
      <c r="UN2161" s="606"/>
      <c r="UO2161" s="606"/>
      <c r="UP2161" s="606"/>
      <c r="UQ2161" s="20"/>
      <c r="UR2161" s="20"/>
      <c r="US2161" s="605"/>
      <c r="UT2161" s="605"/>
      <c r="UU2161" s="607"/>
      <c r="UV2161" s="606"/>
      <c r="UW2161" s="606"/>
      <c r="UX2161" s="606"/>
      <c r="UY2161" s="20"/>
      <c r="UZ2161" s="20"/>
      <c r="VA2161" s="605"/>
      <c r="VB2161" s="605"/>
      <c r="VC2161" s="607"/>
      <c r="VD2161" s="606"/>
      <c r="VE2161" s="606"/>
      <c r="VF2161" s="606"/>
      <c r="VG2161" s="20"/>
      <c r="VH2161" s="20"/>
      <c r="VI2161" s="605"/>
      <c r="VJ2161" s="605"/>
      <c r="VK2161" s="607"/>
      <c r="VL2161" s="606"/>
      <c r="VM2161" s="606"/>
      <c r="VN2161" s="606"/>
      <c r="VO2161" s="20"/>
      <c r="VP2161" s="20"/>
      <c r="VQ2161" s="605"/>
      <c r="VR2161" s="605"/>
      <c r="VS2161" s="607"/>
      <c r="VT2161" s="606"/>
      <c r="VU2161" s="606"/>
      <c r="VV2161" s="606"/>
      <c r="VW2161" s="20"/>
      <c r="VX2161" s="20"/>
      <c r="VY2161" s="605"/>
      <c r="VZ2161" s="605"/>
      <c r="WA2161" s="607"/>
      <c r="WB2161" s="606"/>
      <c r="WC2161" s="606"/>
      <c r="WD2161" s="606"/>
      <c r="WE2161" s="20"/>
      <c r="WF2161" s="20"/>
      <c r="WG2161" s="605"/>
      <c r="WH2161" s="605"/>
      <c r="WI2161" s="607"/>
      <c r="WJ2161" s="606"/>
      <c r="WK2161" s="606"/>
      <c r="WL2161" s="606"/>
      <c r="WM2161" s="20"/>
      <c r="WN2161" s="20"/>
      <c r="WO2161" s="605"/>
      <c r="WP2161" s="605"/>
      <c r="WQ2161" s="607"/>
      <c r="WR2161" s="606"/>
      <c r="WS2161" s="606"/>
      <c r="WT2161" s="606"/>
      <c r="WU2161" s="20"/>
      <c r="WV2161" s="20"/>
      <c r="WW2161" s="605"/>
      <c r="WX2161" s="605"/>
      <c r="WY2161" s="607"/>
      <c r="WZ2161" s="606"/>
      <c r="XA2161" s="606"/>
      <c r="XB2161" s="606"/>
      <c r="XC2161" s="20"/>
      <c r="XD2161" s="20"/>
      <c r="XE2161" s="605"/>
      <c r="XF2161" s="605"/>
      <c r="XG2161" s="607"/>
      <c r="XH2161" s="606"/>
      <c r="XI2161" s="606"/>
      <c r="XJ2161" s="606"/>
      <c r="XK2161" s="20"/>
      <c r="XL2161" s="20"/>
      <c r="XM2161" s="605"/>
      <c r="XN2161" s="605"/>
      <c r="XO2161" s="607"/>
      <c r="XP2161" s="606"/>
      <c r="XQ2161" s="606"/>
      <c r="XR2161" s="606"/>
      <c r="XS2161" s="20"/>
      <c r="XT2161" s="20"/>
      <c r="XU2161" s="605"/>
      <c r="XV2161" s="605"/>
      <c r="XW2161" s="607"/>
      <c r="XX2161" s="606"/>
      <c r="XY2161" s="606"/>
      <c r="XZ2161" s="606"/>
      <c r="YA2161" s="20"/>
      <c r="YB2161" s="20"/>
      <c r="YC2161" s="605"/>
      <c r="YD2161" s="605"/>
      <c r="YE2161" s="607"/>
      <c r="YF2161" s="606"/>
      <c r="YG2161" s="606"/>
      <c r="YH2161" s="606"/>
      <c r="YI2161" s="20"/>
      <c r="YJ2161" s="20"/>
      <c r="YK2161" s="605"/>
      <c r="YL2161" s="605"/>
      <c r="YM2161" s="607"/>
      <c r="YN2161" s="606"/>
      <c r="YO2161" s="606"/>
      <c r="YP2161" s="606"/>
      <c r="YQ2161" s="20"/>
      <c r="YR2161" s="20"/>
      <c r="YS2161" s="605"/>
      <c r="YT2161" s="605"/>
      <c r="YU2161" s="607"/>
      <c r="YV2161" s="606"/>
      <c r="YW2161" s="606"/>
      <c r="YX2161" s="606"/>
      <c r="YY2161" s="20"/>
      <c r="YZ2161" s="20"/>
      <c r="ZA2161" s="605"/>
      <c r="ZB2161" s="605"/>
      <c r="ZC2161" s="607"/>
      <c r="ZD2161" s="606"/>
      <c r="ZE2161" s="606"/>
      <c r="ZF2161" s="606"/>
      <c r="ZG2161" s="20"/>
      <c r="ZH2161" s="20"/>
      <c r="ZI2161" s="605"/>
      <c r="ZJ2161" s="605"/>
      <c r="ZK2161" s="607"/>
      <c r="ZL2161" s="606"/>
      <c r="ZM2161" s="606"/>
      <c r="ZN2161" s="606"/>
      <c r="ZO2161" s="20"/>
      <c r="ZP2161" s="20"/>
      <c r="ZQ2161" s="605"/>
      <c r="ZR2161" s="605"/>
      <c r="ZS2161" s="607"/>
      <c r="ZT2161" s="606"/>
      <c r="ZU2161" s="606"/>
      <c r="ZV2161" s="606"/>
      <c r="ZW2161" s="20"/>
      <c r="ZX2161" s="20"/>
      <c r="ZY2161" s="605"/>
      <c r="ZZ2161" s="605"/>
      <c r="AAA2161" s="607"/>
      <c r="AAB2161" s="606"/>
      <c r="AAC2161" s="606"/>
      <c r="AAD2161" s="606"/>
      <c r="AAE2161" s="20"/>
      <c r="AAF2161" s="20"/>
      <c r="AAG2161" s="605"/>
      <c r="AAH2161" s="605"/>
      <c r="AAI2161" s="607"/>
      <c r="AAJ2161" s="606"/>
      <c r="AAK2161" s="606"/>
      <c r="AAL2161" s="606"/>
      <c r="AAM2161" s="20"/>
      <c r="AAN2161" s="20"/>
      <c r="AAO2161" s="605"/>
      <c r="AAP2161" s="605"/>
      <c r="AAQ2161" s="607"/>
      <c r="AAR2161" s="606"/>
      <c r="AAS2161" s="606"/>
      <c r="AAT2161" s="606"/>
      <c r="AAU2161" s="20"/>
      <c r="AAV2161" s="20"/>
      <c r="AAW2161" s="605"/>
      <c r="AAX2161" s="605"/>
      <c r="AAY2161" s="607"/>
      <c r="AAZ2161" s="606"/>
      <c r="ABA2161" s="606"/>
      <c r="ABB2161" s="606"/>
      <c r="ABC2161" s="20"/>
      <c r="ABD2161" s="20"/>
      <c r="ABE2161" s="605"/>
      <c r="ABF2161" s="605"/>
      <c r="ABG2161" s="607"/>
      <c r="ABH2161" s="606"/>
      <c r="ABI2161" s="606"/>
      <c r="ABJ2161" s="606"/>
      <c r="ABK2161" s="20"/>
      <c r="ABL2161" s="20"/>
      <c r="ABM2161" s="605"/>
      <c r="ABN2161" s="605"/>
      <c r="ABO2161" s="607"/>
      <c r="ABP2161" s="606"/>
      <c r="ABQ2161" s="606"/>
      <c r="ABR2161" s="606"/>
      <c r="ABS2161" s="20"/>
      <c r="ABT2161" s="20"/>
      <c r="ABU2161" s="605"/>
      <c r="ABV2161" s="605"/>
      <c r="ABW2161" s="607"/>
      <c r="ABX2161" s="606"/>
      <c r="ABY2161" s="606"/>
      <c r="ABZ2161" s="606"/>
      <c r="ACA2161" s="20"/>
      <c r="ACB2161" s="20"/>
      <c r="ACC2161" s="605"/>
      <c r="ACD2161" s="605"/>
      <c r="ACE2161" s="607"/>
      <c r="ACF2161" s="606"/>
      <c r="ACG2161" s="606"/>
      <c r="ACH2161" s="606"/>
      <c r="ACI2161" s="20"/>
      <c r="ACJ2161" s="20"/>
      <c r="ACK2161" s="605"/>
      <c r="ACL2161" s="605"/>
      <c r="ACM2161" s="607"/>
      <c r="ACN2161" s="606"/>
      <c r="ACO2161" s="606"/>
      <c r="ACP2161" s="606"/>
      <c r="ACQ2161" s="20"/>
      <c r="ACR2161" s="20"/>
      <c r="ACS2161" s="605"/>
      <c r="ACT2161" s="605"/>
      <c r="ACU2161" s="607"/>
      <c r="ACV2161" s="606"/>
      <c r="ACW2161" s="606"/>
      <c r="ACX2161" s="606"/>
      <c r="ACY2161" s="20"/>
      <c r="ACZ2161" s="20"/>
      <c r="ADA2161" s="605"/>
      <c r="ADB2161" s="605"/>
      <c r="ADC2161" s="607"/>
      <c r="ADD2161" s="606"/>
      <c r="ADE2161" s="606"/>
      <c r="ADF2161" s="606"/>
      <c r="ADG2161" s="20"/>
      <c r="ADH2161" s="20"/>
      <c r="ADI2161" s="605"/>
      <c r="ADJ2161" s="605"/>
      <c r="ADK2161" s="607"/>
      <c r="ADL2161" s="606"/>
      <c r="ADM2161" s="606"/>
      <c r="ADN2161" s="606"/>
      <c r="ADO2161" s="20"/>
      <c r="ADP2161" s="20"/>
      <c r="ADQ2161" s="605"/>
      <c r="ADR2161" s="605"/>
      <c r="ADS2161" s="607"/>
      <c r="ADT2161" s="606"/>
      <c r="ADU2161" s="606"/>
      <c r="ADV2161" s="606"/>
      <c r="ADW2161" s="20"/>
      <c r="ADX2161" s="20"/>
      <c r="ADY2161" s="605"/>
      <c r="ADZ2161" s="605"/>
      <c r="AEA2161" s="607"/>
      <c r="AEB2161" s="606"/>
      <c r="AEC2161" s="606"/>
      <c r="AED2161" s="606"/>
      <c r="AEE2161" s="20"/>
      <c r="AEF2161" s="20"/>
      <c r="AEG2161" s="605"/>
      <c r="AEH2161" s="605"/>
      <c r="AEI2161" s="607"/>
      <c r="AEJ2161" s="606"/>
      <c r="AEK2161" s="606"/>
      <c r="AEL2161" s="606"/>
      <c r="AEM2161" s="20"/>
      <c r="AEN2161" s="20"/>
      <c r="AEO2161" s="605"/>
      <c r="AEP2161" s="605"/>
      <c r="AEQ2161" s="607"/>
      <c r="AER2161" s="606"/>
      <c r="AES2161" s="606"/>
      <c r="AET2161" s="606"/>
      <c r="AEU2161" s="20"/>
      <c r="AEV2161" s="20"/>
      <c r="AEW2161" s="605"/>
      <c r="AEX2161" s="605"/>
      <c r="AEY2161" s="607"/>
      <c r="AEZ2161" s="606"/>
      <c r="AFA2161" s="606"/>
      <c r="AFB2161" s="606"/>
      <c r="AFC2161" s="20"/>
      <c r="AFD2161" s="20"/>
      <c r="AFE2161" s="605"/>
      <c r="AFF2161" s="605"/>
      <c r="AFG2161" s="607"/>
      <c r="AFH2161" s="606"/>
      <c r="AFI2161" s="606"/>
      <c r="AFJ2161" s="606"/>
      <c r="AFK2161" s="20"/>
      <c r="AFL2161" s="20"/>
      <c r="AFM2161" s="605"/>
      <c r="AFN2161" s="605"/>
      <c r="AFO2161" s="607"/>
      <c r="AFP2161" s="606"/>
      <c r="AFQ2161" s="606"/>
      <c r="AFR2161" s="606"/>
      <c r="AFS2161" s="20"/>
      <c r="AFT2161" s="20"/>
      <c r="AFU2161" s="605"/>
      <c r="AFV2161" s="605"/>
      <c r="AFW2161" s="607"/>
      <c r="AFX2161" s="606"/>
      <c r="AFY2161" s="606"/>
      <c r="AFZ2161" s="606"/>
      <c r="AGA2161" s="20"/>
      <c r="AGB2161" s="20"/>
      <c r="AGC2161" s="605"/>
      <c r="AGD2161" s="605"/>
      <c r="AGE2161" s="607"/>
      <c r="AGF2161" s="606"/>
      <c r="AGG2161" s="606"/>
      <c r="AGH2161" s="606"/>
      <c r="AGI2161" s="20"/>
      <c r="AGJ2161" s="20"/>
      <c r="AGK2161" s="605"/>
      <c r="AGL2161" s="605"/>
      <c r="AGM2161" s="607"/>
      <c r="AGN2161" s="606"/>
      <c r="AGO2161" s="606"/>
      <c r="AGP2161" s="606"/>
      <c r="AGQ2161" s="20"/>
      <c r="AGR2161" s="20"/>
      <c r="AGS2161" s="605"/>
      <c r="AGT2161" s="605"/>
      <c r="AGU2161" s="607"/>
      <c r="AGV2161" s="606"/>
      <c r="AGW2161" s="606"/>
      <c r="AGX2161" s="606"/>
      <c r="AGY2161" s="20"/>
      <c r="AGZ2161" s="20"/>
      <c r="AHA2161" s="605"/>
      <c r="AHB2161" s="605"/>
      <c r="AHC2161" s="607"/>
      <c r="AHD2161" s="606"/>
      <c r="AHE2161" s="606"/>
      <c r="AHF2161" s="606"/>
      <c r="AHG2161" s="20"/>
      <c r="AHH2161" s="20"/>
      <c r="AHI2161" s="605"/>
      <c r="AHJ2161" s="605"/>
      <c r="AHK2161" s="607"/>
      <c r="AHL2161" s="606"/>
      <c r="AHM2161" s="606"/>
      <c r="AHN2161" s="606"/>
      <c r="AHO2161" s="20"/>
      <c r="AHP2161" s="20"/>
      <c r="AHQ2161" s="605"/>
      <c r="AHR2161" s="605"/>
      <c r="AHS2161" s="607"/>
      <c r="AHT2161" s="606"/>
      <c r="AHU2161" s="606"/>
      <c r="AHV2161" s="606"/>
      <c r="AHW2161" s="20"/>
      <c r="AHX2161" s="20"/>
      <c r="AHY2161" s="605"/>
      <c r="AHZ2161" s="605"/>
      <c r="AIA2161" s="607"/>
      <c r="AIB2161" s="606"/>
      <c r="AIC2161" s="606"/>
      <c r="AID2161" s="606"/>
      <c r="AIE2161" s="20"/>
      <c r="AIF2161" s="20"/>
      <c r="AIG2161" s="605"/>
      <c r="AIH2161" s="605"/>
      <c r="AII2161" s="607"/>
      <c r="AIJ2161" s="606"/>
      <c r="AIK2161" s="606"/>
      <c r="AIL2161" s="606"/>
      <c r="AIM2161" s="20"/>
      <c r="AIN2161" s="20"/>
      <c r="AIO2161" s="605"/>
      <c r="AIP2161" s="605"/>
      <c r="AIQ2161" s="607"/>
      <c r="AIR2161" s="606"/>
      <c r="AIS2161" s="606"/>
      <c r="AIT2161" s="606"/>
      <c r="AIU2161" s="20"/>
      <c r="AIV2161" s="20"/>
      <c r="AIW2161" s="605"/>
      <c r="AIX2161" s="605"/>
      <c r="AIY2161" s="607"/>
      <c r="AIZ2161" s="606"/>
      <c r="AJA2161" s="606"/>
      <c r="AJB2161" s="606"/>
      <c r="AJC2161" s="20"/>
      <c r="AJD2161" s="20"/>
      <c r="AJE2161" s="605"/>
      <c r="AJF2161" s="605"/>
      <c r="AJG2161" s="607"/>
      <c r="AJH2161" s="606"/>
      <c r="AJI2161" s="606"/>
      <c r="AJJ2161" s="606"/>
      <c r="AJK2161" s="20"/>
      <c r="AJL2161" s="20"/>
      <c r="AJM2161" s="605"/>
      <c r="AJN2161" s="605"/>
      <c r="AJO2161" s="607"/>
      <c r="AJP2161" s="606"/>
      <c r="AJQ2161" s="606"/>
      <c r="AJR2161" s="606"/>
      <c r="AJS2161" s="20"/>
      <c r="AJT2161" s="20"/>
      <c r="AJU2161" s="605"/>
      <c r="AJV2161" s="605"/>
      <c r="AJW2161" s="607"/>
      <c r="AJX2161" s="606"/>
      <c r="AJY2161" s="606"/>
      <c r="AJZ2161" s="606"/>
      <c r="AKA2161" s="20"/>
      <c r="AKB2161" s="20"/>
      <c r="AKC2161" s="605"/>
      <c r="AKD2161" s="605"/>
      <c r="AKE2161" s="607"/>
      <c r="AKF2161" s="606"/>
      <c r="AKG2161" s="606"/>
      <c r="AKH2161" s="606"/>
      <c r="AKI2161" s="20"/>
      <c r="AKJ2161" s="20"/>
      <c r="AKK2161" s="605"/>
      <c r="AKL2161" s="605"/>
      <c r="AKM2161" s="607"/>
      <c r="AKN2161" s="606"/>
      <c r="AKO2161" s="606"/>
      <c r="AKP2161" s="606"/>
      <c r="AKQ2161" s="20"/>
      <c r="AKR2161" s="20"/>
      <c r="AKS2161" s="605"/>
      <c r="AKT2161" s="605"/>
      <c r="AKU2161" s="607"/>
      <c r="AKV2161" s="606"/>
      <c r="AKW2161" s="606"/>
      <c r="AKX2161" s="606"/>
      <c r="AKY2161" s="20"/>
      <c r="AKZ2161" s="20"/>
      <c r="ALA2161" s="605"/>
      <c r="ALB2161" s="605"/>
      <c r="ALC2161" s="607"/>
      <c r="ALD2161" s="606"/>
      <c r="ALE2161" s="606"/>
      <c r="ALF2161" s="606"/>
      <c r="ALG2161" s="20"/>
      <c r="ALH2161" s="20"/>
      <c r="ALI2161" s="605"/>
      <c r="ALJ2161" s="605"/>
      <c r="ALK2161" s="607"/>
      <c r="ALL2161" s="606"/>
      <c r="ALM2161" s="606"/>
      <c r="ALN2161" s="606"/>
      <c r="ALO2161" s="20"/>
      <c r="ALP2161" s="20"/>
      <c r="ALQ2161" s="605"/>
      <c r="ALR2161" s="605"/>
      <c r="ALS2161" s="607"/>
      <c r="ALT2161" s="606"/>
      <c r="ALU2161" s="606"/>
      <c r="ALV2161" s="606"/>
      <c r="ALW2161" s="20"/>
      <c r="ALX2161" s="20"/>
      <c r="ALY2161" s="605"/>
      <c r="ALZ2161" s="605"/>
      <c r="AMA2161" s="607"/>
      <c r="AMB2161" s="606"/>
      <c r="AMC2161" s="606"/>
      <c r="AMD2161" s="606"/>
      <c r="AME2161" s="20"/>
      <c r="AMF2161" s="20"/>
      <c r="AMG2161" s="605"/>
      <c r="AMH2161" s="605"/>
      <c r="AMI2161" s="607"/>
      <c r="AMJ2161" s="606"/>
      <c r="AMK2161" s="606"/>
      <c r="AML2161" s="606"/>
      <c r="AMM2161" s="20"/>
      <c r="AMN2161" s="20"/>
      <c r="AMO2161" s="605"/>
      <c r="AMP2161" s="605"/>
      <c r="AMQ2161" s="607"/>
      <c r="AMR2161" s="606"/>
      <c r="AMS2161" s="606"/>
      <c r="AMT2161" s="606"/>
      <c r="AMU2161" s="20"/>
      <c r="AMV2161" s="20"/>
      <c r="AMW2161" s="605"/>
      <c r="AMX2161" s="605"/>
      <c r="AMY2161" s="607"/>
      <c r="AMZ2161" s="606"/>
      <c r="ANA2161" s="606"/>
      <c r="ANB2161" s="606"/>
      <c r="ANC2161" s="20"/>
      <c r="AND2161" s="20"/>
      <c r="ANE2161" s="605"/>
      <c r="ANF2161" s="605"/>
      <c r="ANG2161" s="607"/>
      <c r="ANH2161" s="606"/>
      <c r="ANI2161" s="606"/>
      <c r="ANJ2161" s="606"/>
      <c r="ANK2161" s="20"/>
      <c r="ANL2161" s="20"/>
      <c r="ANM2161" s="605"/>
      <c r="ANN2161" s="605"/>
      <c r="ANO2161" s="607"/>
      <c r="ANP2161" s="606"/>
      <c r="ANQ2161" s="606"/>
      <c r="ANR2161" s="606"/>
      <c r="ANS2161" s="20"/>
      <c r="ANT2161" s="20"/>
      <c r="ANU2161" s="605"/>
      <c r="ANV2161" s="605"/>
      <c r="ANW2161" s="607"/>
      <c r="ANX2161" s="606"/>
      <c r="ANY2161" s="606"/>
      <c r="ANZ2161" s="606"/>
      <c r="AOA2161" s="20"/>
      <c r="AOB2161" s="20"/>
      <c r="AOC2161" s="605"/>
      <c r="AOD2161" s="605"/>
      <c r="AOE2161" s="607"/>
      <c r="AOF2161" s="606"/>
      <c r="AOG2161" s="606"/>
      <c r="AOH2161" s="606"/>
      <c r="AOI2161" s="20"/>
      <c r="AOJ2161" s="20"/>
      <c r="AOK2161" s="605"/>
      <c r="AOL2161" s="605"/>
      <c r="AOM2161" s="607"/>
      <c r="AON2161" s="606"/>
      <c r="AOO2161" s="606"/>
      <c r="AOP2161" s="606"/>
      <c r="AOQ2161" s="20"/>
      <c r="AOR2161" s="20"/>
      <c r="AOS2161" s="605"/>
      <c r="AOT2161" s="605"/>
      <c r="AOU2161" s="607"/>
      <c r="AOV2161" s="606"/>
      <c r="AOW2161" s="606"/>
      <c r="AOX2161" s="606"/>
      <c r="AOY2161" s="20"/>
      <c r="AOZ2161" s="20"/>
      <c r="APA2161" s="605"/>
      <c r="APB2161" s="605"/>
      <c r="APC2161" s="607"/>
      <c r="APD2161" s="606"/>
      <c r="APE2161" s="606"/>
      <c r="APF2161" s="606"/>
      <c r="APG2161" s="20"/>
      <c r="APH2161" s="20"/>
      <c r="API2161" s="605"/>
      <c r="APJ2161" s="605"/>
      <c r="APK2161" s="607"/>
      <c r="APL2161" s="606"/>
      <c r="APM2161" s="606"/>
      <c r="APN2161" s="606"/>
      <c r="APO2161" s="20"/>
      <c r="APP2161" s="20"/>
      <c r="APQ2161" s="605"/>
      <c r="APR2161" s="605"/>
      <c r="APS2161" s="607"/>
      <c r="APT2161" s="606"/>
      <c r="APU2161" s="606"/>
      <c r="APV2161" s="606"/>
      <c r="APW2161" s="20"/>
      <c r="APX2161" s="20"/>
      <c r="APY2161" s="605"/>
      <c r="APZ2161" s="605"/>
      <c r="AQA2161" s="607"/>
      <c r="AQB2161" s="606"/>
      <c r="AQC2161" s="606"/>
      <c r="AQD2161" s="606"/>
      <c r="AQE2161" s="20"/>
      <c r="AQF2161" s="20"/>
      <c r="AQG2161" s="605"/>
      <c r="AQH2161" s="605"/>
      <c r="AQI2161" s="607"/>
      <c r="AQJ2161" s="606"/>
      <c r="AQK2161" s="606"/>
      <c r="AQL2161" s="606"/>
      <c r="AQM2161" s="20"/>
      <c r="AQN2161" s="20"/>
      <c r="AQO2161" s="605"/>
      <c r="AQP2161" s="605"/>
      <c r="AQQ2161" s="607"/>
      <c r="AQR2161" s="606"/>
      <c r="AQS2161" s="606"/>
      <c r="AQT2161" s="606"/>
      <c r="AQU2161" s="20"/>
      <c r="AQV2161" s="20"/>
      <c r="AQW2161" s="605"/>
      <c r="AQX2161" s="605"/>
      <c r="AQY2161" s="607"/>
      <c r="AQZ2161" s="606"/>
      <c r="ARA2161" s="606"/>
      <c r="ARB2161" s="606"/>
      <c r="ARC2161" s="20"/>
      <c r="ARD2161" s="20"/>
      <c r="ARE2161" s="605"/>
      <c r="ARF2161" s="605"/>
      <c r="ARG2161" s="607"/>
      <c r="ARH2161" s="606"/>
      <c r="ARI2161" s="606"/>
      <c r="ARJ2161" s="606"/>
      <c r="ARK2161" s="20"/>
      <c r="ARL2161" s="20"/>
      <c r="ARM2161" s="605"/>
      <c r="ARN2161" s="605"/>
      <c r="ARO2161" s="607"/>
      <c r="ARP2161" s="606"/>
      <c r="ARQ2161" s="606"/>
      <c r="ARR2161" s="606"/>
      <c r="ARS2161" s="20"/>
      <c r="ART2161" s="20"/>
      <c r="ARU2161" s="605"/>
      <c r="ARV2161" s="605"/>
      <c r="ARW2161" s="607"/>
      <c r="ARX2161" s="606"/>
      <c r="ARY2161" s="606"/>
      <c r="ARZ2161" s="606"/>
      <c r="ASA2161" s="20"/>
      <c r="ASB2161" s="20"/>
      <c r="ASC2161" s="605"/>
      <c r="ASD2161" s="605"/>
      <c r="ASE2161" s="607"/>
      <c r="ASF2161" s="606"/>
      <c r="ASG2161" s="606"/>
      <c r="ASH2161" s="606"/>
      <c r="ASI2161" s="20"/>
      <c r="ASJ2161" s="20"/>
      <c r="ASK2161" s="605"/>
      <c r="ASL2161" s="605"/>
      <c r="ASM2161" s="607"/>
      <c r="ASN2161" s="606"/>
      <c r="ASO2161" s="606"/>
      <c r="ASP2161" s="606"/>
      <c r="ASQ2161" s="20"/>
      <c r="ASR2161" s="20"/>
      <c r="ASS2161" s="605"/>
      <c r="AST2161" s="605"/>
      <c r="ASU2161" s="607"/>
      <c r="ASV2161" s="606"/>
      <c r="ASW2161" s="606"/>
      <c r="ASX2161" s="606"/>
      <c r="ASY2161" s="20"/>
      <c r="ASZ2161" s="20"/>
      <c r="ATA2161" s="605"/>
      <c r="ATB2161" s="605"/>
      <c r="ATC2161" s="607"/>
      <c r="ATD2161" s="606"/>
      <c r="ATE2161" s="606"/>
      <c r="ATF2161" s="606"/>
      <c r="ATG2161" s="20"/>
      <c r="ATH2161" s="20"/>
      <c r="ATI2161" s="605"/>
      <c r="ATJ2161" s="605"/>
      <c r="ATK2161" s="607"/>
      <c r="ATL2161" s="606"/>
      <c r="ATM2161" s="606"/>
      <c r="ATN2161" s="606"/>
      <c r="ATO2161" s="20"/>
      <c r="ATP2161" s="20"/>
      <c r="ATQ2161" s="605"/>
      <c r="ATR2161" s="605"/>
      <c r="ATS2161" s="607"/>
      <c r="ATT2161" s="606"/>
      <c r="ATU2161" s="606"/>
      <c r="ATV2161" s="606"/>
      <c r="ATW2161" s="20"/>
      <c r="ATX2161" s="20"/>
      <c r="ATY2161" s="605"/>
      <c r="ATZ2161" s="605"/>
      <c r="AUA2161" s="607"/>
      <c r="AUB2161" s="606"/>
      <c r="AUC2161" s="606"/>
      <c r="AUD2161" s="606"/>
      <c r="AUE2161" s="20"/>
      <c r="AUF2161" s="20"/>
      <c r="AUG2161" s="605"/>
      <c r="AUH2161" s="605"/>
      <c r="AUI2161" s="607"/>
      <c r="AUJ2161" s="606"/>
      <c r="AUK2161" s="606"/>
      <c r="AUL2161" s="606"/>
      <c r="AUM2161" s="20"/>
      <c r="AUN2161" s="20"/>
      <c r="AUO2161" s="605"/>
      <c r="AUP2161" s="605"/>
      <c r="AUQ2161" s="607"/>
      <c r="AUR2161" s="606"/>
      <c r="AUS2161" s="606"/>
      <c r="AUT2161" s="606"/>
      <c r="AUU2161" s="20"/>
      <c r="AUV2161" s="20"/>
      <c r="AUW2161" s="605"/>
      <c r="AUX2161" s="605"/>
      <c r="AUY2161" s="607"/>
      <c r="AUZ2161" s="606"/>
      <c r="AVA2161" s="606"/>
      <c r="AVB2161" s="606"/>
      <c r="AVC2161" s="20"/>
      <c r="AVD2161" s="20"/>
      <c r="AVE2161" s="605"/>
      <c r="AVF2161" s="605"/>
      <c r="AVG2161" s="607"/>
      <c r="AVH2161" s="606"/>
      <c r="AVI2161" s="606"/>
      <c r="AVJ2161" s="606"/>
      <c r="AVK2161" s="20"/>
      <c r="AVL2161" s="20"/>
      <c r="AVM2161" s="605"/>
      <c r="AVN2161" s="605"/>
      <c r="AVO2161" s="607"/>
      <c r="AVP2161" s="606"/>
      <c r="AVQ2161" s="606"/>
      <c r="AVR2161" s="606"/>
      <c r="AVS2161" s="20"/>
      <c r="AVT2161" s="20"/>
      <c r="AVU2161" s="605"/>
      <c r="AVV2161" s="605"/>
      <c r="AVW2161" s="607"/>
      <c r="AVX2161" s="606"/>
      <c r="AVY2161" s="606"/>
      <c r="AVZ2161" s="606"/>
      <c r="AWA2161" s="20"/>
      <c r="AWB2161" s="20"/>
      <c r="AWC2161" s="605"/>
      <c r="AWD2161" s="605"/>
      <c r="AWE2161" s="607"/>
      <c r="AWF2161" s="606"/>
      <c r="AWG2161" s="606"/>
      <c r="AWH2161" s="606"/>
      <c r="AWI2161" s="20"/>
      <c r="AWJ2161" s="20"/>
      <c r="AWK2161" s="605"/>
      <c r="AWL2161" s="605"/>
      <c r="AWM2161" s="607"/>
      <c r="AWN2161" s="606"/>
      <c r="AWO2161" s="606"/>
      <c r="AWP2161" s="606"/>
      <c r="AWQ2161" s="20"/>
      <c r="AWR2161" s="20"/>
      <c r="AWS2161" s="605"/>
      <c r="AWT2161" s="605"/>
      <c r="AWU2161" s="607"/>
      <c r="AWV2161" s="606"/>
      <c r="AWW2161" s="606"/>
      <c r="AWX2161" s="606"/>
      <c r="AWY2161" s="20"/>
      <c r="AWZ2161" s="20"/>
      <c r="AXA2161" s="605"/>
      <c r="AXB2161" s="605"/>
      <c r="AXC2161" s="607"/>
      <c r="AXD2161" s="606"/>
      <c r="AXE2161" s="606"/>
      <c r="AXF2161" s="606"/>
      <c r="AXG2161" s="20"/>
      <c r="AXH2161" s="20"/>
      <c r="AXI2161" s="605"/>
      <c r="AXJ2161" s="605"/>
      <c r="AXK2161" s="607"/>
      <c r="AXL2161" s="606"/>
      <c r="AXM2161" s="606"/>
      <c r="AXN2161" s="606"/>
      <c r="AXO2161" s="20"/>
      <c r="AXP2161" s="20"/>
      <c r="AXQ2161" s="605"/>
      <c r="AXR2161" s="605"/>
      <c r="AXS2161" s="607"/>
      <c r="AXT2161" s="606"/>
      <c r="AXU2161" s="606"/>
      <c r="AXV2161" s="606"/>
      <c r="AXW2161" s="20"/>
      <c r="AXX2161" s="20"/>
      <c r="AXY2161" s="605"/>
      <c r="AXZ2161" s="605"/>
      <c r="AYA2161" s="607"/>
      <c r="AYB2161" s="606"/>
      <c r="AYC2161" s="606"/>
      <c r="AYD2161" s="606"/>
      <c r="AYE2161" s="20"/>
      <c r="AYF2161" s="20"/>
      <c r="AYG2161" s="605"/>
      <c r="AYH2161" s="605"/>
      <c r="AYI2161" s="607"/>
      <c r="AYJ2161" s="606"/>
      <c r="AYK2161" s="606"/>
      <c r="AYL2161" s="606"/>
      <c r="AYM2161" s="20"/>
      <c r="AYN2161" s="20"/>
      <c r="AYO2161" s="605"/>
      <c r="AYP2161" s="605"/>
      <c r="AYQ2161" s="607"/>
      <c r="AYR2161" s="606"/>
      <c r="AYS2161" s="606"/>
      <c r="AYT2161" s="606"/>
      <c r="AYU2161" s="20"/>
      <c r="AYV2161" s="20"/>
      <c r="AYW2161" s="605"/>
      <c r="AYX2161" s="605"/>
      <c r="AYY2161" s="607"/>
      <c r="AYZ2161" s="606"/>
      <c r="AZA2161" s="606"/>
      <c r="AZB2161" s="606"/>
      <c r="AZC2161" s="20"/>
      <c r="AZD2161" s="20"/>
      <c r="AZE2161" s="605"/>
      <c r="AZF2161" s="605"/>
      <c r="AZG2161" s="607"/>
      <c r="AZH2161" s="606"/>
      <c r="AZI2161" s="606"/>
      <c r="AZJ2161" s="606"/>
      <c r="AZK2161" s="20"/>
      <c r="AZL2161" s="20"/>
      <c r="AZM2161" s="605"/>
      <c r="AZN2161" s="605"/>
      <c r="AZO2161" s="607"/>
      <c r="AZP2161" s="606"/>
      <c r="AZQ2161" s="606"/>
      <c r="AZR2161" s="606"/>
      <c r="AZS2161" s="20"/>
      <c r="AZT2161" s="20"/>
      <c r="AZU2161" s="605"/>
      <c r="AZV2161" s="605"/>
      <c r="AZW2161" s="607"/>
      <c r="AZX2161" s="606"/>
      <c r="AZY2161" s="606"/>
      <c r="AZZ2161" s="606"/>
      <c r="BAA2161" s="20"/>
      <c r="BAB2161" s="20"/>
      <c r="BAC2161" s="605"/>
      <c r="BAD2161" s="605"/>
      <c r="BAE2161" s="607"/>
      <c r="BAF2161" s="606"/>
      <c r="BAG2161" s="606"/>
      <c r="BAH2161" s="606"/>
      <c r="BAI2161" s="20"/>
      <c r="BAJ2161" s="20"/>
      <c r="BAK2161" s="605"/>
      <c r="BAL2161" s="605"/>
      <c r="BAM2161" s="607"/>
      <c r="BAN2161" s="606"/>
      <c r="BAO2161" s="606"/>
      <c r="BAP2161" s="606"/>
      <c r="BAQ2161" s="20"/>
      <c r="BAR2161" s="20"/>
      <c r="BAS2161" s="605"/>
      <c r="BAT2161" s="605"/>
      <c r="BAU2161" s="607"/>
      <c r="BAV2161" s="606"/>
      <c r="BAW2161" s="606"/>
      <c r="BAX2161" s="606"/>
      <c r="BAY2161" s="20"/>
      <c r="BAZ2161" s="20"/>
      <c r="BBA2161" s="605"/>
      <c r="BBB2161" s="605"/>
      <c r="BBC2161" s="607"/>
      <c r="BBD2161" s="606"/>
      <c r="BBE2161" s="606"/>
      <c r="BBF2161" s="606"/>
      <c r="BBG2161" s="20"/>
      <c r="BBH2161" s="20"/>
      <c r="BBI2161" s="605"/>
      <c r="BBJ2161" s="605"/>
      <c r="BBK2161" s="607"/>
      <c r="BBL2161" s="606"/>
      <c r="BBM2161" s="606"/>
      <c r="BBN2161" s="606"/>
      <c r="BBO2161" s="20"/>
      <c r="BBP2161" s="20"/>
      <c r="BBQ2161" s="605"/>
      <c r="BBR2161" s="605"/>
      <c r="BBS2161" s="607"/>
      <c r="BBT2161" s="606"/>
      <c r="BBU2161" s="606"/>
      <c r="BBV2161" s="606"/>
      <c r="BBW2161" s="20"/>
      <c r="BBX2161" s="20"/>
      <c r="BBY2161" s="605"/>
      <c r="BBZ2161" s="605"/>
      <c r="BCA2161" s="607"/>
      <c r="BCB2161" s="606"/>
      <c r="BCC2161" s="606"/>
      <c r="BCD2161" s="606"/>
      <c r="BCE2161" s="20"/>
      <c r="BCF2161" s="20"/>
      <c r="BCG2161" s="605"/>
      <c r="BCH2161" s="605"/>
      <c r="BCI2161" s="607"/>
      <c r="BCJ2161" s="606"/>
      <c r="BCK2161" s="606"/>
      <c r="BCL2161" s="606"/>
      <c r="BCM2161" s="20"/>
      <c r="BCN2161" s="20"/>
      <c r="BCO2161" s="605"/>
      <c r="BCP2161" s="605"/>
      <c r="BCQ2161" s="607"/>
      <c r="BCR2161" s="606"/>
      <c r="BCS2161" s="606"/>
      <c r="BCT2161" s="606"/>
      <c r="BCU2161" s="20"/>
      <c r="BCV2161" s="20"/>
      <c r="BCW2161" s="605"/>
      <c r="BCX2161" s="605"/>
      <c r="BCY2161" s="607"/>
      <c r="BCZ2161" s="606"/>
      <c r="BDA2161" s="606"/>
      <c r="BDB2161" s="606"/>
      <c r="BDC2161" s="20"/>
      <c r="BDD2161" s="20"/>
      <c r="BDE2161" s="605"/>
      <c r="BDF2161" s="605"/>
      <c r="BDG2161" s="607"/>
      <c r="BDH2161" s="606"/>
      <c r="BDI2161" s="606"/>
      <c r="BDJ2161" s="606"/>
      <c r="BDK2161" s="20"/>
      <c r="BDL2161" s="20"/>
      <c r="BDM2161" s="605"/>
      <c r="BDN2161" s="605"/>
      <c r="BDO2161" s="607"/>
      <c r="BDP2161" s="606"/>
      <c r="BDQ2161" s="606"/>
      <c r="BDR2161" s="606"/>
      <c r="BDS2161" s="20"/>
      <c r="BDT2161" s="20"/>
      <c r="BDU2161" s="605"/>
      <c r="BDV2161" s="605"/>
      <c r="BDW2161" s="607"/>
      <c r="BDX2161" s="606"/>
      <c r="BDY2161" s="606"/>
      <c r="BDZ2161" s="606"/>
      <c r="BEA2161" s="20"/>
      <c r="BEB2161" s="20"/>
      <c r="BEC2161" s="605"/>
      <c r="BED2161" s="605"/>
      <c r="BEE2161" s="607"/>
      <c r="BEF2161" s="606"/>
      <c r="BEG2161" s="606"/>
      <c r="BEH2161" s="606"/>
      <c r="BEI2161" s="20"/>
      <c r="BEJ2161" s="20"/>
      <c r="BEK2161" s="605"/>
      <c r="BEL2161" s="605"/>
      <c r="BEM2161" s="607"/>
      <c r="BEN2161" s="606"/>
      <c r="BEO2161" s="606"/>
      <c r="BEP2161" s="606"/>
      <c r="BEQ2161" s="20"/>
      <c r="BER2161" s="20"/>
      <c r="BES2161" s="605"/>
      <c r="BET2161" s="605"/>
      <c r="BEU2161" s="607"/>
      <c r="BEV2161" s="606"/>
      <c r="BEW2161" s="606"/>
      <c r="BEX2161" s="606"/>
      <c r="BEY2161" s="20"/>
      <c r="BEZ2161" s="20"/>
      <c r="BFA2161" s="605"/>
      <c r="BFB2161" s="605"/>
      <c r="BFC2161" s="607"/>
      <c r="BFD2161" s="606"/>
      <c r="BFE2161" s="606"/>
      <c r="BFF2161" s="606"/>
      <c r="BFG2161" s="20"/>
      <c r="BFH2161" s="20"/>
      <c r="BFI2161" s="605"/>
      <c r="BFJ2161" s="605"/>
      <c r="BFK2161" s="607"/>
      <c r="BFL2161" s="606"/>
      <c r="BFM2161" s="606"/>
      <c r="BFN2161" s="606"/>
      <c r="BFO2161" s="20"/>
      <c r="BFP2161" s="20"/>
      <c r="BFQ2161" s="605"/>
      <c r="BFR2161" s="605"/>
      <c r="BFS2161" s="607"/>
      <c r="BFT2161" s="606"/>
      <c r="BFU2161" s="606"/>
      <c r="BFV2161" s="606"/>
      <c r="BFW2161" s="20"/>
      <c r="BFX2161" s="20"/>
      <c r="BFY2161" s="605"/>
      <c r="BFZ2161" s="605"/>
      <c r="BGA2161" s="607"/>
      <c r="BGB2161" s="606"/>
      <c r="BGC2161" s="606"/>
      <c r="BGD2161" s="606"/>
      <c r="BGE2161" s="20"/>
      <c r="BGF2161" s="20"/>
      <c r="BGG2161" s="605"/>
      <c r="BGH2161" s="605"/>
      <c r="BGI2161" s="607"/>
      <c r="BGJ2161" s="606"/>
      <c r="BGK2161" s="606"/>
      <c r="BGL2161" s="606"/>
      <c r="BGM2161" s="20"/>
      <c r="BGN2161" s="20"/>
      <c r="BGO2161" s="605"/>
      <c r="BGP2161" s="605"/>
      <c r="BGQ2161" s="607"/>
      <c r="BGR2161" s="606"/>
      <c r="BGS2161" s="606"/>
      <c r="BGT2161" s="606"/>
      <c r="BGU2161" s="20"/>
      <c r="BGV2161" s="20"/>
      <c r="BGW2161" s="605"/>
      <c r="BGX2161" s="605"/>
      <c r="BGY2161" s="607"/>
      <c r="BGZ2161" s="606"/>
      <c r="BHA2161" s="606"/>
      <c r="BHB2161" s="606"/>
      <c r="BHC2161" s="20"/>
      <c r="BHD2161" s="20"/>
      <c r="BHE2161" s="605"/>
      <c r="BHF2161" s="605"/>
      <c r="BHG2161" s="607"/>
      <c r="BHH2161" s="606"/>
      <c r="BHI2161" s="606"/>
      <c r="BHJ2161" s="606"/>
      <c r="BHK2161" s="20"/>
      <c r="BHL2161" s="20"/>
      <c r="BHM2161" s="605"/>
      <c r="BHN2161" s="605"/>
      <c r="BHO2161" s="607"/>
      <c r="BHP2161" s="606"/>
      <c r="BHQ2161" s="606"/>
      <c r="BHR2161" s="606"/>
      <c r="BHS2161" s="20"/>
      <c r="BHT2161" s="20"/>
      <c r="BHU2161" s="605"/>
      <c r="BHV2161" s="605"/>
      <c r="BHW2161" s="607"/>
      <c r="BHX2161" s="606"/>
      <c r="BHY2161" s="606"/>
      <c r="BHZ2161" s="606"/>
      <c r="BIA2161" s="20"/>
      <c r="BIB2161" s="20"/>
      <c r="BIC2161" s="605"/>
      <c r="BID2161" s="605"/>
      <c r="BIE2161" s="607"/>
      <c r="BIF2161" s="606"/>
      <c r="BIG2161" s="606"/>
      <c r="BIH2161" s="606"/>
      <c r="BII2161" s="20"/>
      <c r="BIJ2161" s="20"/>
      <c r="BIK2161" s="605"/>
      <c r="BIL2161" s="605"/>
      <c r="BIM2161" s="607"/>
      <c r="BIN2161" s="606"/>
      <c r="BIO2161" s="606"/>
      <c r="BIP2161" s="606"/>
      <c r="BIQ2161" s="20"/>
      <c r="BIR2161" s="20"/>
      <c r="BIS2161" s="605"/>
      <c r="BIT2161" s="605"/>
      <c r="BIU2161" s="607"/>
      <c r="BIV2161" s="606"/>
      <c r="BIW2161" s="606"/>
      <c r="BIX2161" s="606"/>
      <c r="BIY2161" s="20"/>
      <c r="BIZ2161" s="20"/>
      <c r="BJA2161" s="605"/>
      <c r="BJB2161" s="605"/>
      <c r="BJC2161" s="607"/>
      <c r="BJD2161" s="606"/>
      <c r="BJE2161" s="606"/>
      <c r="BJF2161" s="606"/>
      <c r="BJG2161" s="20"/>
      <c r="BJH2161" s="20"/>
      <c r="BJI2161" s="605"/>
      <c r="BJJ2161" s="605"/>
      <c r="BJK2161" s="607"/>
      <c r="BJL2161" s="606"/>
      <c r="BJM2161" s="606"/>
      <c r="BJN2161" s="606"/>
      <c r="BJO2161" s="20"/>
      <c r="BJP2161" s="20"/>
      <c r="BJQ2161" s="605"/>
      <c r="BJR2161" s="605"/>
      <c r="BJS2161" s="607"/>
      <c r="BJT2161" s="606"/>
      <c r="BJU2161" s="606"/>
      <c r="BJV2161" s="606"/>
      <c r="BJW2161" s="20"/>
      <c r="BJX2161" s="20"/>
      <c r="BJY2161" s="605"/>
      <c r="BJZ2161" s="605"/>
      <c r="BKA2161" s="607"/>
      <c r="BKB2161" s="606"/>
      <c r="BKC2161" s="606"/>
      <c r="BKD2161" s="606"/>
      <c r="BKE2161" s="20"/>
      <c r="BKF2161" s="20"/>
      <c r="BKG2161" s="605"/>
      <c r="BKH2161" s="605"/>
      <c r="BKI2161" s="607"/>
      <c r="BKJ2161" s="606"/>
      <c r="BKK2161" s="606"/>
      <c r="BKL2161" s="606"/>
      <c r="BKM2161" s="20"/>
      <c r="BKN2161" s="20"/>
      <c r="BKO2161" s="605"/>
      <c r="BKP2161" s="605"/>
      <c r="BKQ2161" s="607"/>
      <c r="BKR2161" s="606"/>
      <c r="BKS2161" s="606"/>
      <c r="BKT2161" s="606"/>
      <c r="BKU2161" s="20"/>
      <c r="BKV2161" s="20"/>
      <c r="BKW2161" s="605"/>
      <c r="BKX2161" s="605"/>
      <c r="BKY2161" s="607"/>
      <c r="BKZ2161" s="606"/>
      <c r="BLA2161" s="606"/>
      <c r="BLB2161" s="606"/>
      <c r="BLC2161" s="20"/>
      <c r="BLD2161" s="20"/>
      <c r="BLE2161" s="605"/>
      <c r="BLF2161" s="605"/>
      <c r="BLG2161" s="607"/>
      <c r="BLH2161" s="606"/>
      <c r="BLI2161" s="606"/>
      <c r="BLJ2161" s="606"/>
      <c r="BLK2161" s="20"/>
      <c r="BLL2161" s="20"/>
      <c r="BLM2161" s="605"/>
      <c r="BLN2161" s="605"/>
      <c r="BLO2161" s="607"/>
      <c r="BLP2161" s="606"/>
      <c r="BLQ2161" s="606"/>
      <c r="BLR2161" s="606"/>
      <c r="BLS2161" s="20"/>
      <c r="BLT2161" s="20"/>
      <c r="BLU2161" s="605"/>
      <c r="BLV2161" s="605"/>
      <c r="BLW2161" s="607"/>
      <c r="BLX2161" s="606"/>
      <c r="BLY2161" s="606"/>
      <c r="BLZ2161" s="606"/>
      <c r="BMA2161" s="20"/>
      <c r="BMB2161" s="20"/>
      <c r="BMC2161" s="605"/>
      <c r="BMD2161" s="605"/>
      <c r="BME2161" s="607"/>
      <c r="BMF2161" s="606"/>
      <c r="BMG2161" s="606"/>
      <c r="BMH2161" s="606"/>
      <c r="BMI2161" s="20"/>
      <c r="BMJ2161" s="20"/>
      <c r="BMK2161" s="605"/>
      <c r="BML2161" s="605"/>
      <c r="BMM2161" s="607"/>
      <c r="BMN2161" s="606"/>
      <c r="BMO2161" s="606"/>
      <c r="BMP2161" s="606"/>
      <c r="BMQ2161" s="20"/>
      <c r="BMR2161" s="20"/>
      <c r="BMS2161" s="605"/>
      <c r="BMT2161" s="605"/>
      <c r="BMU2161" s="607"/>
      <c r="BMV2161" s="606"/>
      <c r="BMW2161" s="606"/>
      <c r="BMX2161" s="606"/>
      <c r="BMY2161" s="20"/>
      <c r="BMZ2161" s="20"/>
      <c r="BNA2161" s="605"/>
      <c r="BNB2161" s="605"/>
      <c r="BNC2161" s="607"/>
      <c r="BND2161" s="606"/>
      <c r="BNE2161" s="606"/>
      <c r="BNF2161" s="606"/>
      <c r="BNG2161" s="20"/>
      <c r="BNH2161" s="20"/>
      <c r="BNI2161" s="605"/>
      <c r="BNJ2161" s="605"/>
      <c r="BNK2161" s="607"/>
      <c r="BNL2161" s="606"/>
      <c r="BNM2161" s="606"/>
      <c r="BNN2161" s="606"/>
      <c r="BNO2161" s="20"/>
      <c r="BNP2161" s="20"/>
      <c r="BNQ2161" s="605"/>
      <c r="BNR2161" s="605"/>
      <c r="BNS2161" s="607"/>
      <c r="BNT2161" s="606"/>
      <c r="BNU2161" s="606"/>
      <c r="BNV2161" s="606"/>
      <c r="BNW2161" s="20"/>
      <c r="BNX2161" s="20"/>
      <c r="BNY2161" s="605"/>
      <c r="BNZ2161" s="605"/>
      <c r="BOA2161" s="607"/>
      <c r="BOB2161" s="606"/>
      <c r="BOC2161" s="606"/>
      <c r="BOD2161" s="606"/>
      <c r="BOE2161" s="20"/>
      <c r="BOF2161" s="20"/>
      <c r="BOG2161" s="605"/>
      <c r="BOH2161" s="605"/>
      <c r="BOI2161" s="607"/>
      <c r="BOJ2161" s="606"/>
      <c r="BOK2161" s="606"/>
      <c r="BOL2161" s="606"/>
      <c r="BOM2161" s="20"/>
      <c r="BON2161" s="20"/>
      <c r="BOO2161" s="605"/>
      <c r="BOP2161" s="605"/>
      <c r="BOQ2161" s="607"/>
      <c r="BOR2161" s="606"/>
      <c r="BOS2161" s="606"/>
      <c r="BOT2161" s="606"/>
      <c r="BOU2161" s="20"/>
      <c r="BOV2161" s="20"/>
      <c r="BOW2161" s="605"/>
      <c r="BOX2161" s="605"/>
      <c r="BOY2161" s="607"/>
      <c r="BOZ2161" s="606"/>
      <c r="BPA2161" s="606"/>
      <c r="BPB2161" s="606"/>
      <c r="BPC2161" s="20"/>
      <c r="BPD2161" s="20"/>
      <c r="BPE2161" s="605"/>
      <c r="BPF2161" s="605"/>
      <c r="BPG2161" s="607"/>
      <c r="BPH2161" s="606"/>
      <c r="BPI2161" s="606"/>
      <c r="BPJ2161" s="606"/>
      <c r="BPK2161" s="20"/>
      <c r="BPL2161" s="20"/>
      <c r="BPM2161" s="605"/>
      <c r="BPN2161" s="605"/>
      <c r="BPO2161" s="607"/>
      <c r="BPP2161" s="606"/>
      <c r="BPQ2161" s="606"/>
      <c r="BPR2161" s="606"/>
      <c r="BPS2161" s="20"/>
      <c r="BPT2161" s="20"/>
      <c r="BPU2161" s="605"/>
      <c r="BPV2161" s="605"/>
      <c r="BPW2161" s="607"/>
      <c r="BPX2161" s="606"/>
      <c r="BPY2161" s="606"/>
      <c r="BPZ2161" s="606"/>
      <c r="BQA2161" s="20"/>
      <c r="BQB2161" s="20"/>
      <c r="BQC2161" s="605"/>
      <c r="BQD2161" s="605"/>
      <c r="BQE2161" s="607"/>
      <c r="BQF2161" s="606"/>
      <c r="BQG2161" s="606"/>
      <c r="BQH2161" s="606"/>
      <c r="BQI2161" s="20"/>
      <c r="BQJ2161" s="20"/>
      <c r="BQK2161" s="605"/>
      <c r="BQL2161" s="605"/>
      <c r="BQM2161" s="607"/>
      <c r="BQN2161" s="606"/>
      <c r="BQO2161" s="606"/>
      <c r="BQP2161" s="606"/>
      <c r="BQQ2161" s="20"/>
      <c r="BQR2161" s="20"/>
      <c r="BQS2161" s="605"/>
      <c r="BQT2161" s="605"/>
      <c r="BQU2161" s="607"/>
      <c r="BQV2161" s="606"/>
      <c r="BQW2161" s="606"/>
      <c r="BQX2161" s="606"/>
      <c r="BQY2161" s="20"/>
      <c r="BQZ2161" s="20"/>
      <c r="BRA2161" s="605"/>
      <c r="BRB2161" s="605"/>
      <c r="BRC2161" s="607"/>
      <c r="BRD2161" s="606"/>
      <c r="BRE2161" s="606"/>
      <c r="BRF2161" s="606"/>
      <c r="BRG2161" s="20"/>
      <c r="BRH2161" s="20"/>
      <c r="BRI2161" s="605"/>
      <c r="BRJ2161" s="605"/>
      <c r="BRK2161" s="607"/>
      <c r="BRL2161" s="606"/>
      <c r="BRM2161" s="606"/>
      <c r="BRN2161" s="606"/>
      <c r="BRO2161" s="20"/>
      <c r="BRP2161" s="20"/>
      <c r="BRQ2161" s="605"/>
      <c r="BRR2161" s="605"/>
      <c r="BRS2161" s="607"/>
      <c r="BRT2161" s="606"/>
      <c r="BRU2161" s="606"/>
      <c r="BRV2161" s="606"/>
      <c r="BRW2161" s="20"/>
      <c r="BRX2161" s="20"/>
      <c r="BRY2161" s="605"/>
      <c r="BRZ2161" s="605"/>
      <c r="BSA2161" s="607"/>
      <c r="BSB2161" s="606"/>
      <c r="BSC2161" s="606"/>
      <c r="BSD2161" s="606"/>
      <c r="BSE2161" s="20"/>
      <c r="BSF2161" s="20"/>
      <c r="BSG2161" s="605"/>
      <c r="BSH2161" s="605"/>
      <c r="BSI2161" s="607"/>
      <c r="BSJ2161" s="606"/>
      <c r="BSK2161" s="606"/>
      <c r="BSL2161" s="606"/>
      <c r="BSM2161" s="20"/>
      <c r="BSN2161" s="20"/>
      <c r="BSO2161" s="605"/>
      <c r="BSP2161" s="605"/>
      <c r="BSQ2161" s="607"/>
      <c r="BSR2161" s="606"/>
      <c r="BSS2161" s="606"/>
      <c r="BST2161" s="606"/>
      <c r="BSU2161" s="20"/>
      <c r="BSV2161" s="20"/>
      <c r="BSW2161" s="605"/>
      <c r="BSX2161" s="605"/>
      <c r="BSY2161" s="607"/>
      <c r="BSZ2161" s="606"/>
      <c r="BTA2161" s="606"/>
      <c r="BTB2161" s="606"/>
      <c r="BTC2161" s="20"/>
      <c r="BTD2161" s="20"/>
      <c r="BTE2161" s="605"/>
      <c r="BTF2161" s="605"/>
      <c r="BTG2161" s="607"/>
      <c r="BTH2161" s="606"/>
      <c r="BTI2161" s="606"/>
      <c r="BTJ2161" s="606"/>
      <c r="BTK2161" s="20"/>
      <c r="BTL2161" s="20"/>
      <c r="BTM2161" s="605"/>
      <c r="BTN2161" s="605"/>
      <c r="BTO2161" s="607"/>
      <c r="BTP2161" s="606"/>
      <c r="BTQ2161" s="606"/>
      <c r="BTR2161" s="606"/>
      <c r="BTS2161" s="20"/>
      <c r="BTT2161" s="20"/>
      <c r="BTU2161" s="605"/>
      <c r="BTV2161" s="605"/>
      <c r="BTW2161" s="607"/>
      <c r="BTX2161" s="606"/>
      <c r="BTY2161" s="606"/>
      <c r="BTZ2161" s="606"/>
      <c r="BUA2161" s="20"/>
      <c r="BUB2161" s="20"/>
      <c r="BUC2161" s="605"/>
      <c r="BUD2161" s="605"/>
      <c r="BUE2161" s="607"/>
      <c r="BUF2161" s="606"/>
      <c r="BUG2161" s="606"/>
      <c r="BUH2161" s="606"/>
      <c r="BUI2161" s="20"/>
      <c r="BUJ2161" s="20"/>
      <c r="BUK2161" s="605"/>
      <c r="BUL2161" s="605"/>
      <c r="BUM2161" s="607"/>
      <c r="BUN2161" s="606"/>
      <c r="BUO2161" s="606"/>
      <c r="BUP2161" s="606"/>
      <c r="BUQ2161" s="20"/>
      <c r="BUR2161" s="20"/>
      <c r="BUS2161" s="605"/>
      <c r="BUT2161" s="605"/>
      <c r="BUU2161" s="607"/>
      <c r="BUV2161" s="606"/>
      <c r="BUW2161" s="606"/>
      <c r="BUX2161" s="606"/>
      <c r="BUY2161" s="20"/>
      <c r="BUZ2161" s="20"/>
      <c r="BVA2161" s="605"/>
      <c r="BVB2161" s="605"/>
      <c r="BVC2161" s="607"/>
      <c r="BVD2161" s="606"/>
      <c r="BVE2161" s="606"/>
      <c r="BVF2161" s="606"/>
      <c r="BVG2161" s="20"/>
      <c r="BVH2161" s="20"/>
      <c r="BVI2161" s="605"/>
      <c r="BVJ2161" s="605"/>
      <c r="BVK2161" s="607"/>
      <c r="BVL2161" s="606"/>
      <c r="BVM2161" s="606"/>
      <c r="BVN2161" s="606"/>
      <c r="BVO2161" s="20"/>
      <c r="BVP2161" s="20"/>
      <c r="BVQ2161" s="605"/>
      <c r="BVR2161" s="605"/>
      <c r="BVS2161" s="607"/>
      <c r="BVT2161" s="606"/>
      <c r="BVU2161" s="606"/>
      <c r="BVV2161" s="606"/>
      <c r="BVW2161" s="20"/>
      <c r="BVX2161" s="20"/>
      <c r="BVY2161" s="605"/>
      <c r="BVZ2161" s="605"/>
      <c r="BWA2161" s="607"/>
      <c r="BWB2161" s="606"/>
      <c r="BWC2161" s="606"/>
      <c r="BWD2161" s="606"/>
      <c r="BWE2161" s="20"/>
      <c r="BWF2161" s="20"/>
      <c r="BWG2161" s="605"/>
      <c r="BWH2161" s="605"/>
      <c r="BWI2161" s="607"/>
      <c r="BWJ2161" s="606"/>
      <c r="BWK2161" s="606"/>
      <c r="BWL2161" s="606"/>
      <c r="BWM2161" s="20"/>
      <c r="BWN2161" s="20"/>
      <c r="BWO2161" s="605"/>
      <c r="BWP2161" s="605"/>
      <c r="BWQ2161" s="607"/>
      <c r="BWR2161" s="606"/>
      <c r="BWS2161" s="606"/>
      <c r="BWT2161" s="606"/>
      <c r="BWU2161" s="20"/>
      <c r="BWV2161" s="20"/>
      <c r="BWW2161" s="605"/>
      <c r="BWX2161" s="605"/>
      <c r="BWY2161" s="607"/>
      <c r="BWZ2161" s="606"/>
      <c r="BXA2161" s="606"/>
      <c r="BXB2161" s="606"/>
      <c r="BXC2161" s="20"/>
      <c r="BXD2161" s="20"/>
      <c r="BXE2161" s="605"/>
      <c r="BXF2161" s="605"/>
      <c r="BXG2161" s="607"/>
      <c r="BXH2161" s="606"/>
      <c r="BXI2161" s="606"/>
      <c r="BXJ2161" s="606"/>
      <c r="BXK2161" s="20"/>
      <c r="BXL2161" s="20"/>
      <c r="BXM2161" s="605"/>
      <c r="BXN2161" s="605"/>
      <c r="BXO2161" s="607"/>
      <c r="BXP2161" s="606"/>
      <c r="BXQ2161" s="606"/>
      <c r="BXR2161" s="606"/>
      <c r="BXS2161" s="20"/>
      <c r="BXT2161" s="20"/>
      <c r="BXU2161" s="605"/>
      <c r="BXV2161" s="605"/>
      <c r="BXW2161" s="607"/>
      <c r="BXX2161" s="606"/>
      <c r="BXY2161" s="606"/>
      <c r="BXZ2161" s="606"/>
      <c r="BYA2161" s="20"/>
      <c r="BYB2161" s="20"/>
      <c r="BYC2161" s="605"/>
      <c r="BYD2161" s="605"/>
      <c r="BYE2161" s="607"/>
      <c r="BYF2161" s="606"/>
      <c r="BYG2161" s="606"/>
      <c r="BYH2161" s="606"/>
      <c r="BYI2161" s="20"/>
      <c r="BYJ2161" s="20"/>
      <c r="BYK2161" s="605"/>
      <c r="BYL2161" s="605"/>
      <c r="BYM2161" s="607"/>
      <c r="BYN2161" s="606"/>
      <c r="BYO2161" s="606"/>
      <c r="BYP2161" s="606"/>
      <c r="BYQ2161" s="20"/>
      <c r="BYR2161" s="20"/>
      <c r="BYS2161" s="605"/>
      <c r="BYT2161" s="605"/>
      <c r="BYU2161" s="607"/>
      <c r="BYV2161" s="606"/>
      <c r="BYW2161" s="606"/>
      <c r="BYX2161" s="606"/>
      <c r="BYY2161" s="20"/>
      <c r="BYZ2161" s="20"/>
      <c r="BZA2161" s="605"/>
      <c r="BZB2161" s="605"/>
      <c r="BZC2161" s="607"/>
      <c r="BZD2161" s="606"/>
      <c r="BZE2161" s="606"/>
      <c r="BZF2161" s="606"/>
      <c r="BZG2161" s="20"/>
      <c r="BZH2161" s="20"/>
      <c r="BZI2161" s="605"/>
      <c r="BZJ2161" s="605"/>
      <c r="BZK2161" s="607"/>
      <c r="BZL2161" s="606"/>
      <c r="BZM2161" s="606"/>
      <c r="BZN2161" s="606"/>
      <c r="BZO2161" s="20"/>
      <c r="BZP2161" s="20"/>
      <c r="BZQ2161" s="605"/>
      <c r="BZR2161" s="605"/>
      <c r="BZS2161" s="607"/>
      <c r="BZT2161" s="606"/>
      <c r="BZU2161" s="606"/>
      <c r="BZV2161" s="606"/>
      <c r="BZW2161" s="20"/>
      <c r="BZX2161" s="20"/>
      <c r="BZY2161" s="605"/>
      <c r="BZZ2161" s="605"/>
      <c r="CAA2161" s="607"/>
      <c r="CAB2161" s="606"/>
      <c r="CAC2161" s="606"/>
      <c r="CAD2161" s="606"/>
      <c r="CAE2161" s="20"/>
      <c r="CAF2161" s="20"/>
      <c r="CAG2161" s="605"/>
      <c r="CAH2161" s="605"/>
      <c r="CAI2161" s="607"/>
      <c r="CAJ2161" s="606"/>
      <c r="CAK2161" s="606"/>
      <c r="CAL2161" s="606"/>
      <c r="CAM2161" s="20"/>
      <c r="CAN2161" s="20"/>
      <c r="CAO2161" s="605"/>
      <c r="CAP2161" s="605"/>
      <c r="CAQ2161" s="607"/>
      <c r="CAR2161" s="606"/>
      <c r="CAS2161" s="606"/>
      <c r="CAT2161" s="606"/>
      <c r="CAU2161" s="20"/>
      <c r="CAV2161" s="20"/>
      <c r="CAW2161" s="605"/>
      <c r="CAX2161" s="605"/>
      <c r="CAY2161" s="607"/>
      <c r="CAZ2161" s="606"/>
      <c r="CBA2161" s="606"/>
      <c r="CBB2161" s="606"/>
      <c r="CBC2161" s="20"/>
      <c r="CBD2161" s="20"/>
      <c r="CBE2161" s="605"/>
      <c r="CBF2161" s="605"/>
      <c r="CBG2161" s="607"/>
      <c r="CBH2161" s="606"/>
      <c r="CBI2161" s="606"/>
      <c r="CBJ2161" s="606"/>
      <c r="CBK2161" s="20"/>
      <c r="CBL2161" s="20"/>
      <c r="CBM2161" s="605"/>
      <c r="CBN2161" s="605"/>
      <c r="CBO2161" s="607"/>
      <c r="CBP2161" s="606"/>
      <c r="CBQ2161" s="606"/>
      <c r="CBR2161" s="606"/>
      <c r="CBS2161" s="20"/>
      <c r="CBT2161" s="20"/>
      <c r="CBU2161" s="605"/>
      <c r="CBV2161" s="605"/>
      <c r="CBW2161" s="607"/>
      <c r="CBX2161" s="606"/>
      <c r="CBY2161" s="606"/>
      <c r="CBZ2161" s="606"/>
      <c r="CCA2161" s="20"/>
      <c r="CCB2161" s="20"/>
      <c r="CCC2161" s="605"/>
      <c r="CCD2161" s="605"/>
      <c r="CCE2161" s="607"/>
      <c r="CCF2161" s="606"/>
      <c r="CCG2161" s="606"/>
      <c r="CCH2161" s="606"/>
      <c r="CCI2161" s="20"/>
      <c r="CCJ2161" s="20"/>
      <c r="CCK2161" s="605"/>
      <c r="CCL2161" s="605"/>
      <c r="CCM2161" s="607"/>
      <c r="CCN2161" s="606"/>
      <c r="CCO2161" s="606"/>
      <c r="CCP2161" s="606"/>
      <c r="CCQ2161" s="20"/>
      <c r="CCR2161" s="20"/>
      <c r="CCS2161" s="605"/>
      <c r="CCT2161" s="605"/>
      <c r="CCU2161" s="607"/>
      <c r="CCV2161" s="606"/>
      <c r="CCW2161" s="606"/>
      <c r="CCX2161" s="606"/>
      <c r="CCY2161" s="20"/>
      <c r="CCZ2161" s="20"/>
      <c r="CDA2161" s="605"/>
      <c r="CDB2161" s="605"/>
      <c r="CDC2161" s="607"/>
      <c r="CDD2161" s="606"/>
      <c r="CDE2161" s="606"/>
      <c r="CDF2161" s="606"/>
      <c r="CDG2161" s="20"/>
      <c r="CDH2161" s="20"/>
      <c r="CDI2161" s="605"/>
      <c r="CDJ2161" s="605"/>
      <c r="CDK2161" s="607"/>
      <c r="CDL2161" s="606"/>
      <c r="CDM2161" s="606"/>
      <c r="CDN2161" s="606"/>
      <c r="CDO2161" s="20"/>
      <c r="CDP2161" s="20"/>
      <c r="CDQ2161" s="605"/>
      <c r="CDR2161" s="605"/>
      <c r="CDS2161" s="607"/>
      <c r="CDT2161" s="606"/>
      <c r="CDU2161" s="606"/>
      <c r="CDV2161" s="606"/>
      <c r="CDW2161" s="20"/>
      <c r="CDX2161" s="20"/>
      <c r="CDY2161" s="605"/>
      <c r="CDZ2161" s="605"/>
      <c r="CEA2161" s="607"/>
      <c r="CEB2161" s="606"/>
      <c r="CEC2161" s="606"/>
      <c r="CED2161" s="606"/>
      <c r="CEE2161" s="20"/>
      <c r="CEF2161" s="20"/>
      <c r="CEG2161" s="605"/>
      <c r="CEH2161" s="605"/>
      <c r="CEI2161" s="607"/>
      <c r="CEJ2161" s="606"/>
      <c r="CEK2161" s="606"/>
      <c r="CEL2161" s="606"/>
      <c r="CEM2161" s="20"/>
      <c r="CEN2161" s="20"/>
      <c r="CEO2161" s="605"/>
      <c r="CEP2161" s="605"/>
      <c r="CEQ2161" s="607"/>
      <c r="CER2161" s="606"/>
      <c r="CES2161" s="606"/>
      <c r="CET2161" s="606"/>
      <c r="CEU2161" s="20"/>
      <c r="CEV2161" s="20"/>
      <c r="CEW2161" s="605"/>
      <c r="CEX2161" s="605"/>
      <c r="CEY2161" s="607"/>
      <c r="CEZ2161" s="606"/>
      <c r="CFA2161" s="606"/>
      <c r="CFB2161" s="606"/>
      <c r="CFC2161" s="20"/>
      <c r="CFD2161" s="20"/>
      <c r="CFE2161" s="605"/>
      <c r="CFF2161" s="605"/>
      <c r="CFG2161" s="607"/>
      <c r="CFH2161" s="606"/>
      <c r="CFI2161" s="606"/>
      <c r="CFJ2161" s="606"/>
      <c r="CFK2161" s="20"/>
      <c r="CFL2161" s="20"/>
      <c r="CFM2161" s="605"/>
      <c r="CFN2161" s="605"/>
      <c r="CFO2161" s="607"/>
      <c r="CFP2161" s="606"/>
      <c r="CFQ2161" s="606"/>
      <c r="CFR2161" s="606"/>
      <c r="CFS2161" s="20"/>
      <c r="CFT2161" s="20"/>
      <c r="CFU2161" s="605"/>
      <c r="CFV2161" s="605"/>
      <c r="CFW2161" s="607"/>
      <c r="CFX2161" s="606"/>
      <c r="CFY2161" s="606"/>
      <c r="CFZ2161" s="606"/>
      <c r="CGA2161" s="20"/>
      <c r="CGB2161" s="20"/>
      <c r="CGC2161" s="605"/>
      <c r="CGD2161" s="605"/>
      <c r="CGE2161" s="607"/>
      <c r="CGF2161" s="606"/>
      <c r="CGG2161" s="606"/>
      <c r="CGH2161" s="606"/>
      <c r="CGI2161" s="20"/>
      <c r="CGJ2161" s="20"/>
      <c r="CGK2161" s="605"/>
      <c r="CGL2161" s="605"/>
      <c r="CGM2161" s="607"/>
      <c r="CGN2161" s="606"/>
      <c r="CGO2161" s="606"/>
      <c r="CGP2161" s="606"/>
      <c r="CGQ2161" s="20"/>
      <c r="CGR2161" s="20"/>
      <c r="CGS2161" s="605"/>
      <c r="CGT2161" s="605"/>
      <c r="CGU2161" s="607"/>
      <c r="CGV2161" s="606"/>
      <c r="CGW2161" s="606"/>
      <c r="CGX2161" s="606"/>
      <c r="CGY2161" s="20"/>
      <c r="CGZ2161" s="20"/>
      <c r="CHA2161" s="605"/>
      <c r="CHB2161" s="605"/>
      <c r="CHC2161" s="607"/>
      <c r="CHD2161" s="606"/>
      <c r="CHE2161" s="606"/>
      <c r="CHF2161" s="606"/>
      <c r="CHG2161" s="20"/>
      <c r="CHH2161" s="20"/>
      <c r="CHI2161" s="605"/>
      <c r="CHJ2161" s="605"/>
      <c r="CHK2161" s="607"/>
      <c r="CHL2161" s="606"/>
      <c r="CHM2161" s="606"/>
      <c r="CHN2161" s="606"/>
      <c r="CHO2161" s="20"/>
      <c r="CHP2161" s="20"/>
      <c r="CHQ2161" s="605"/>
      <c r="CHR2161" s="605"/>
      <c r="CHS2161" s="607"/>
      <c r="CHT2161" s="606"/>
      <c r="CHU2161" s="606"/>
      <c r="CHV2161" s="606"/>
      <c r="CHW2161" s="20"/>
      <c r="CHX2161" s="20"/>
      <c r="CHY2161" s="605"/>
      <c r="CHZ2161" s="605"/>
      <c r="CIA2161" s="607"/>
      <c r="CIB2161" s="606"/>
      <c r="CIC2161" s="606"/>
      <c r="CID2161" s="606"/>
      <c r="CIE2161" s="20"/>
      <c r="CIF2161" s="20"/>
      <c r="CIG2161" s="605"/>
      <c r="CIH2161" s="605"/>
      <c r="CII2161" s="607"/>
      <c r="CIJ2161" s="606"/>
      <c r="CIK2161" s="606"/>
      <c r="CIL2161" s="606"/>
      <c r="CIM2161" s="20"/>
      <c r="CIN2161" s="20"/>
      <c r="CIO2161" s="605"/>
      <c r="CIP2161" s="605"/>
      <c r="CIQ2161" s="607"/>
      <c r="CIR2161" s="606"/>
      <c r="CIS2161" s="606"/>
      <c r="CIT2161" s="606"/>
      <c r="CIU2161" s="20"/>
      <c r="CIV2161" s="20"/>
      <c r="CIW2161" s="605"/>
      <c r="CIX2161" s="605"/>
      <c r="CIY2161" s="607"/>
      <c r="CIZ2161" s="606"/>
      <c r="CJA2161" s="606"/>
      <c r="CJB2161" s="606"/>
      <c r="CJC2161" s="20"/>
      <c r="CJD2161" s="20"/>
      <c r="CJE2161" s="605"/>
      <c r="CJF2161" s="605"/>
      <c r="CJG2161" s="607"/>
      <c r="CJH2161" s="606"/>
      <c r="CJI2161" s="606"/>
      <c r="CJJ2161" s="606"/>
      <c r="CJK2161" s="20"/>
      <c r="CJL2161" s="20"/>
      <c r="CJM2161" s="605"/>
      <c r="CJN2161" s="605"/>
      <c r="CJO2161" s="607"/>
      <c r="CJP2161" s="606"/>
      <c r="CJQ2161" s="606"/>
      <c r="CJR2161" s="606"/>
      <c r="CJS2161" s="20"/>
      <c r="CJT2161" s="20"/>
      <c r="CJU2161" s="605"/>
      <c r="CJV2161" s="605"/>
      <c r="CJW2161" s="607"/>
      <c r="CJX2161" s="606"/>
      <c r="CJY2161" s="606"/>
      <c r="CJZ2161" s="606"/>
      <c r="CKA2161" s="20"/>
      <c r="CKB2161" s="20"/>
      <c r="CKC2161" s="605"/>
      <c r="CKD2161" s="605"/>
      <c r="CKE2161" s="607"/>
      <c r="CKF2161" s="606"/>
      <c r="CKG2161" s="606"/>
      <c r="CKH2161" s="606"/>
      <c r="CKI2161" s="20"/>
      <c r="CKJ2161" s="20"/>
      <c r="CKK2161" s="605"/>
      <c r="CKL2161" s="605"/>
      <c r="CKM2161" s="607"/>
      <c r="CKN2161" s="606"/>
      <c r="CKO2161" s="606"/>
      <c r="CKP2161" s="606"/>
      <c r="CKQ2161" s="20"/>
      <c r="CKR2161" s="20"/>
      <c r="CKS2161" s="605"/>
      <c r="CKT2161" s="605"/>
      <c r="CKU2161" s="607"/>
      <c r="CKV2161" s="606"/>
      <c r="CKW2161" s="606"/>
      <c r="CKX2161" s="606"/>
      <c r="CKY2161" s="20"/>
      <c r="CKZ2161" s="20"/>
      <c r="CLA2161" s="605"/>
      <c r="CLB2161" s="605"/>
      <c r="CLC2161" s="607"/>
      <c r="CLD2161" s="606"/>
      <c r="CLE2161" s="606"/>
      <c r="CLF2161" s="606"/>
      <c r="CLG2161" s="20"/>
      <c r="CLH2161" s="20"/>
      <c r="CLI2161" s="605"/>
      <c r="CLJ2161" s="605"/>
      <c r="CLK2161" s="607"/>
      <c r="CLL2161" s="606"/>
      <c r="CLM2161" s="606"/>
      <c r="CLN2161" s="606"/>
      <c r="CLO2161" s="20"/>
      <c r="CLP2161" s="20"/>
      <c r="CLQ2161" s="605"/>
      <c r="CLR2161" s="605"/>
      <c r="CLS2161" s="607"/>
      <c r="CLT2161" s="606"/>
      <c r="CLU2161" s="606"/>
      <c r="CLV2161" s="606"/>
      <c r="CLW2161" s="20"/>
      <c r="CLX2161" s="20"/>
      <c r="CLY2161" s="605"/>
      <c r="CLZ2161" s="605"/>
      <c r="CMA2161" s="607"/>
      <c r="CMB2161" s="606"/>
      <c r="CMC2161" s="606"/>
      <c r="CMD2161" s="606"/>
      <c r="CME2161" s="20"/>
      <c r="CMF2161" s="20"/>
      <c r="CMG2161" s="605"/>
      <c r="CMH2161" s="605"/>
      <c r="CMI2161" s="607"/>
      <c r="CMJ2161" s="606"/>
      <c r="CMK2161" s="606"/>
      <c r="CML2161" s="606"/>
      <c r="CMM2161" s="20"/>
      <c r="CMN2161" s="20"/>
      <c r="CMO2161" s="605"/>
      <c r="CMP2161" s="605"/>
      <c r="CMQ2161" s="607"/>
      <c r="CMR2161" s="606"/>
      <c r="CMS2161" s="606"/>
      <c r="CMT2161" s="606"/>
      <c r="CMU2161" s="20"/>
      <c r="CMV2161" s="20"/>
      <c r="CMW2161" s="605"/>
      <c r="CMX2161" s="605"/>
      <c r="CMY2161" s="607"/>
      <c r="CMZ2161" s="606"/>
      <c r="CNA2161" s="606"/>
      <c r="CNB2161" s="606"/>
      <c r="CNC2161" s="20"/>
      <c r="CND2161" s="20"/>
      <c r="CNE2161" s="605"/>
      <c r="CNF2161" s="605"/>
      <c r="CNG2161" s="607"/>
      <c r="CNH2161" s="606"/>
      <c r="CNI2161" s="606"/>
      <c r="CNJ2161" s="606"/>
      <c r="CNK2161" s="20"/>
      <c r="CNL2161" s="20"/>
      <c r="CNM2161" s="605"/>
      <c r="CNN2161" s="605"/>
      <c r="CNO2161" s="607"/>
      <c r="CNP2161" s="606"/>
      <c r="CNQ2161" s="606"/>
      <c r="CNR2161" s="606"/>
      <c r="CNS2161" s="20"/>
      <c r="CNT2161" s="20"/>
      <c r="CNU2161" s="605"/>
      <c r="CNV2161" s="605"/>
      <c r="CNW2161" s="607"/>
      <c r="CNX2161" s="606"/>
      <c r="CNY2161" s="606"/>
      <c r="CNZ2161" s="606"/>
      <c r="COA2161" s="20"/>
      <c r="COB2161" s="20"/>
      <c r="COC2161" s="605"/>
      <c r="COD2161" s="605"/>
      <c r="COE2161" s="607"/>
      <c r="COF2161" s="606"/>
      <c r="COG2161" s="606"/>
      <c r="COH2161" s="606"/>
      <c r="COI2161" s="20"/>
      <c r="COJ2161" s="20"/>
      <c r="COK2161" s="605"/>
      <c r="COL2161" s="605"/>
      <c r="COM2161" s="607"/>
      <c r="CON2161" s="606"/>
      <c r="COO2161" s="606"/>
      <c r="COP2161" s="606"/>
      <c r="COQ2161" s="20"/>
      <c r="COR2161" s="20"/>
      <c r="COS2161" s="605"/>
      <c r="COT2161" s="605"/>
      <c r="COU2161" s="607"/>
      <c r="COV2161" s="606"/>
      <c r="COW2161" s="606"/>
      <c r="COX2161" s="606"/>
      <c r="COY2161" s="20"/>
      <c r="COZ2161" s="20"/>
      <c r="CPA2161" s="605"/>
      <c r="CPB2161" s="605"/>
      <c r="CPC2161" s="607"/>
      <c r="CPD2161" s="606"/>
      <c r="CPE2161" s="606"/>
      <c r="CPF2161" s="606"/>
      <c r="CPG2161" s="20"/>
      <c r="CPH2161" s="20"/>
      <c r="CPI2161" s="605"/>
      <c r="CPJ2161" s="605"/>
      <c r="CPK2161" s="607"/>
      <c r="CPL2161" s="606"/>
      <c r="CPM2161" s="606"/>
      <c r="CPN2161" s="606"/>
      <c r="CPO2161" s="20"/>
      <c r="CPP2161" s="20"/>
      <c r="CPQ2161" s="605"/>
      <c r="CPR2161" s="605"/>
      <c r="CPS2161" s="607"/>
      <c r="CPT2161" s="606"/>
      <c r="CPU2161" s="606"/>
      <c r="CPV2161" s="606"/>
      <c r="CPW2161" s="20"/>
      <c r="CPX2161" s="20"/>
      <c r="CPY2161" s="605"/>
      <c r="CPZ2161" s="605"/>
      <c r="CQA2161" s="607"/>
      <c r="CQB2161" s="606"/>
      <c r="CQC2161" s="606"/>
      <c r="CQD2161" s="606"/>
      <c r="CQE2161" s="20"/>
      <c r="CQF2161" s="20"/>
      <c r="CQG2161" s="605"/>
      <c r="CQH2161" s="605"/>
      <c r="CQI2161" s="607"/>
      <c r="CQJ2161" s="606"/>
      <c r="CQK2161" s="606"/>
      <c r="CQL2161" s="606"/>
      <c r="CQM2161" s="20"/>
      <c r="CQN2161" s="20"/>
      <c r="CQO2161" s="605"/>
      <c r="CQP2161" s="605"/>
      <c r="CQQ2161" s="607"/>
      <c r="CQR2161" s="606"/>
      <c r="CQS2161" s="606"/>
      <c r="CQT2161" s="606"/>
      <c r="CQU2161" s="20"/>
      <c r="CQV2161" s="20"/>
      <c r="CQW2161" s="605"/>
      <c r="CQX2161" s="605"/>
      <c r="CQY2161" s="607"/>
      <c r="CQZ2161" s="606"/>
      <c r="CRA2161" s="606"/>
      <c r="CRB2161" s="606"/>
      <c r="CRC2161" s="20"/>
      <c r="CRD2161" s="20"/>
      <c r="CRE2161" s="605"/>
      <c r="CRF2161" s="605"/>
      <c r="CRG2161" s="607"/>
      <c r="CRH2161" s="606"/>
      <c r="CRI2161" s="606"/>
      <c r="CRJ2161" s="606"/>
      <c r="CRK2161" s="20"/>
      <c r="CRL2161" s="20"/>
      <c r="CRM2161" s="605"/>
      <c r="CRN2161" s="605"/>
      <c r="CRO2161" s="607"/>
      <c r="CRP2161" s="606"/>
      <c r="CRQ2161" s="606"/>
      <c r="CRR2161" s="606"/>
      <c r="CRS2161" s="20"/>
      <c r="CRT2161" s="20"/>
      <c r="CRU2161" s="605"/>
      <c r="CRV2161" s="605"/>
      <c r="CRW2161" s="607"/>
      <c r="CRX2161" s="606"/>
      <c r="CRY2161" s="606"/>
      <c r="CRZ2161" s="606"/>
      <c r="CSA2161" s="20"/>
      <c r="CSB2161" s="20"/>
      <c r="CSC2161" s="605"/>
      <c r="CSD2161" s="605"/>
      <c r="CSE2161" s="607"/>
      <c r="CSF2161" s="606"/>
      <c r="CSG2161" s="606"/>
      <c r="CSH2161" s="606"/>
      <c r="CSI2161" s="20"/>
      <c r="CSJ2161" s="20"/>
      <c r="CSK2161" s="605"/>
      <c r="CSL2161" s="605"/>
      <c r="CSM2161" s="607"/>
      <c r="CSN2161" s="606"/>
      <c r="CSO2161" s="606"/>
      <c r="CSP2161" s="606"/>
      <c r="CSQ2161" s="20"/>
      <c r="CSR2161" s="20"/>
      <c r="CSS2161" s="605"/>
      <c r="CST2161" s="605"/>
      <c r="CSU2161" s="607"/>
      <c r="CSV2161" s="606"/>
      <c r="CSW2161" s="606"/>
      <c r="CSX2161" s="606"/>
      <c r="CSY2161" s="20"/>
      <c r="CSZ2161" s="20"/>
      <c r="CTA2161" s="605"/>
      <c r="CTB2161" s="605"/>
      <c r="CTC2161" s="607"/>
      <c r="CTD2161" s="606"/>
      <c r="CTE2161" s="606"/>
      <c r="CTF2161" s="606"/>
      <c r="CTG2161" s="20"/>
      <c r="CTH2161" s="20"/>
      <c r="CTI2161" s="605"/>
      <c r="CTJ2161" s="605"/>
      <c r="CTK2161" s="607"/>
      <c r="CTL2161" s="606"/>
      <c r="CTM2161" s="606"/>
      <c r="CTN2161" s="606"/>
      <c r="CTO2161" s="20"/>
      <c r="CTP2161" s="20"/>
      <c r="CTQ2161" s="605"/>
      <c r="CTR2161" s="605"/>
      <c r="CTS2161" s="607"/>
      <c r="CTT2161" s="606"/>
      <c r="CTU2161" s="606"/>
      <c r="CTV2161" s="606"/>
      <c r="CTW2161" s="20"/>
      <c r="CTX2161" s="20"/>
      <c r="CTY2161" s="605"/>
      <c r="CTZ2161" s="605"/>
      <c r="CUA2161" s="607"/>
      <c r="CUB2161" s="606"/>
      <c r="CUC2161" s="606"/>
      <c r="CUD2161" s="606"/>
      <c r="CUE2161" s="20"/>
      <c r="CUF2161" s="20"/>
      <c r="CUG2161" s="605"/>
      <c r="CUH2161" s="605"/>
      <c r="CUI2161" s="607"/>
      <c r="CUJ2161" s="606"/>
      <c r="CUK2161" s="606"/>
      <c r="CUL2161" s="606"/>
      <c r="CUM2161" s="20"/>
      <c r="CUN2161" s="20"/>
      <c r="CUO2161" s="605"/>
      <c r="CUP2161" s="605"/>
      <c r="CUQ2161" s="607"/>
      <c r="CUR2161" s="606"/>
      <c r="CUS2161" s="606"/>
      <c r="CUT2161" s="606"/>
      <c r="CUU2161" s="20"/>
      <c r="CUV2161" s="20"/>
      <c r="CUW2161" s="605"/>
      <c r="CUX2161" s="605"/>
      <c r="CUY2161" s="607"/>
      <c r="CUZ2161" s="606"/>
      <c r="CVA2161" s="606"/>
      <c r="CVB2161" s="606"/>
      <c r="CVC2161" s="20"/>
      <c r="CVD2161" s="20"/>
      <c r="CVE2161" s="605"/>
      <c r="CVF2161" s="605"/>
      <c r="CVG2161" s="607"/>
      <c r="CVH2161" s="606"/>
      <c r="CVI2161" s="606"/>
      <c r="CVJ2161" s="606"/>
      <c r="CVK2161" s="20"/>
      <c r="CVL2161" s="20"/>
      <c r="CVM2161" s="605"/>
      <c r="CVN2161" s="605"/>
      <c r="CVO2161" s="607"/>
      <c r="CVP2161" s="606"/>
      <c r="CVQ2161" s="606"/>
      <c r="CVR2161" s="606"/>
      <c r="CVS2161" s="20"/>
      <c r="CVT2161" s="20"/>
      <c r="CVU2161" s="605"/>
      <c r="CVV2161" s="605"/>
      <c r="CVW2161" s="607"/>
      <c r="CVX2161" s="606"/>
      <c r="CVY2161" s="606"/>
      <c r="CVZ2161" s="606"/>
      <c r="CWA2161" s="20"/>
      <c r="CWB2161" s="20"/>
      <c r="CWC2161" s="605"/>
      <c r="CWD2161" s="605"/>
      <c r="CWE2161" s="607"/>
      <c r="CWF2161" s="606"/>
      <c r="CWG2161" s="606"/>
      <c r="CWH2161" s="606"/>
      <c r="CWI2161" s="20"/>
      <c r="CWJ2161" s="20"/>
      <c r="CWK2161" s="605"/>
      <c r="CWL2161" s="605"/>
      <c r="CWM2161" s="607"/>
      <c r="CWN2161" s="606"/>
      <c r="CWO2161" s="606"/>
      <c r="CWP2161" s="606"/>
      <c r="CWQ2161" s="20"/>
      <c r="CWR2161" s="20"/>
      <c r="CWS2161" s="605"/>
      <c r="CWT2161" s="605"/>
      <c r="CWU2161" s="607"/>
      <c r="CWV2161" s="606"/>
      <c r="CWW2161" s="606"/>
      <c r="CWX2161" s="606"/>
      <c r="CWY2161" s="20"/>
      <c r="CWZ2161" s="20"/>
      <c r="CXA2161" s="605"/>
      <c r="CXB2161" s="605"/>
      <c r="CXC2161" s="607"/>
      <c r="CXD2161" s="606"/>
      <c r="CXE2161" s="606"/>
      <c r="CXF2161" s="606"/>
      <c r="CXG2161" s="20"/>
      <c r="CXH2161" s="20"/>
      <c r="CXI2161" s="605"/>
      <c r="CXJ2161" s="605"/>
      <c r="CXK2161" s="607"/>
      <c r="CXL2161" s="606"/>
      <c r="CXM2161" s="606"/>
      <c r="CXN2161" s="606"/>
      <c r="CXO2161" s="20"/>
      <c r="CXP2161" s="20"/>
      <c r="CXQ2161" s="605"/>
      <c r="CXR2161" s="605"/>
      <c r="CXS2161" s="607"/>
      <c r="CXT2161" s="606"/>
      <c r="CXU2161" s="606"/>
      <c r="CXV2161" s="606"/>
      <c r="CXW2161" s="20"/>
      <c r="CXX2161" s="20"/>
      <c r="CXY2161" s="605"/>
      <c r="CXZ2161" s="605"/>
      <c r="CYA2161" s="607"/>
      <c r="CYB2161" s="606"/>
      <c r="CYC2161" s="606"/>
      <c r="CYD2161" s="606"/>
      <c r="CYE2161" s="20"/>
      <c r="CYF2161" s="20"/>
      <c r="CYG2161" s="605"/>
      <c r="CYH2161" s="605"/>
      <c r="CYI2161" s="607"/>
      <c r="CYJ2161" s="606"/>
      <c r="CYK2161" s="606"/>
      <c r="CYL2161" s="606"/>
      <c r="CYM2161" s="20"/>
      <c r="CYN2161" s="20"/>
      <c r="CYO2161" s="605"/>
      <c r="CYP2161" s="605"/>
      <c r="CYQ2161" s="607"/>
      <c r="CYR2161" s="606"/>
      <c r="CYS2161" s="606"/>
      <c r="CYT2161" s="606"/>
      <c r="CYU2161" s="20"/>
      <c r="CYV2161" s="20"/>
      <c r="CYW2161" s="605"/>
      <c r="CYX2161" s="605"/>
      <c r="CYY2161" s="607"/>
      <c r="CYZ2161" s="606"/>
      <c r="CZA2161" s="606"/>
      <c r="CZB2161" s="606"/>
      <c r="CZC2161" s="20"/>
      <c r="CZD2161" s="20"/>
      <c r="CZE2161" s="605"/>
      <c r="CZF2161" s="605"/>
      <c r="CZG2161" s="607"/>
      <c r="CZH2161" s="606"/>
      <c r="CZI2161" s="606"/>
      <c r="CZJ2161" s="606"/>
      <c r="CZK2161" s="20"/>
      <c r="CZL2161" s="20"/>
      <c r="CZM2161" s="605"/>
      <c r="CZN2161" s="605"/>
      <c r="CZO2161" s="607"/>
      <c r="CZP2161" s="606"/>
      <c r="CZQ2161" s="606"/>
      <c r="CZR2161" s="606"/>
      <c r="CZS2161" s="20"/>
      <c r="CZT2161" s="20"/>
      <c r="CZU2161" s="605"/>
      <c r="CZV2161" s="605"/>
      <c r="CZW2161" s="607"/>
      <c r="CZX2161" s="606"/>
      <c r="CZY2161" s="606"/>
      <c r="CZZ2161" s="606"/>
      <c r="DAA2161" s="20"/>
      <c r="DAB2161" s="20"/>
      <c r="DAC2161" s="605"/>
      <c r="DAD2161" s="605"/>
      <c r="DAE2161" s="607"/>
      <c r="DAF2161" s="606"/>
      <c r="DAG2161" s="606"/>
      <c r="DAH2161" s="606"/>
      <c r="DAI2161" s="20"/>
      <c r="DAJ2161" s="20"/>
      <c r="DAK2161" s="605"/>
      <c r="DAL2161" s="605"/>
      <c r="DAM2161" s="607"/>
      <c r="DAN2161" s="606"/>
      <c r="DAO2161" s="606"/>
      <c r="DAP2161" s="606"/>
      <c r="DAQ2161" s="20"/>
      <c r="DAR2161" s="20"/>
      <c r="DAS2161" s="605"/>
      <c r="DAT2161" s="605"/>
      <c r="DAU2161" s="607"/>
      <c r="DAV2161" s="606"/>
      <c r="DAW2161" s="606"/>
      <c r="DAX2161" s="606"/>
      <c r="DAY2161" s="20"/>
      <c r="DAZ2161" s="20"/>
      <c r="DBA2161" s="605"/>
      <c r="DBB2161" s="605"/>
      <c r="DBC2161" s="607"/>
      <c r="DBD2161" s="606"/>
      <c r="DBE2161" s="606"/>
      <c r="DBF2161" s="606"/>
      <c r="DBG2161" s="20"/>
      <c r="DBH2161" s="20"/>
      <c r="DBI2161" s="605"/>
      <c r="DBJ2161" s="605"/>
      <c r="DBK2161" s="607"/>
      <c r="DBL2161" s="606"/>
      <c r="DBM2161" s="606"/>
      <c r="DBN2161" s="606"/>
      <c r="DBO2161" s="20"/>
      <c r="DBP2161" s="20"/>
      <c r="DBQ2161" s="605"/>
      <c r="DBR2161" s="605"/>
      <c r="DBS2161" s="607"/>
      <c r="DBT2161" s="606"/>
      <c r="DBU2161" s="606"/>
      <c r="DBV2161" s="606"/>
      <c r="DBW2161" s="20"/>
      <c r="DBX2161" s="20"/>
      <c r="DBY2161" s="605"/>
      <c r="DBZ2161" s="605"/>
      <c r="DCA2161" s="607"/>
      <c r="DCB2161" s="606"/>
      <c r="DCC2161" s="606"/>
      <c r="DCD2161" s="606"/>
      <c r="DCE2161" s="20"/>
      <c r="DCF2161" s="20"/>
      <c r="DCG2161" s="605"/>
      <c r="DCH2161" s="605"/>
      <c r="DCI2161" s="607"/>
      <c r="DCJ2161" s="606"/>
      <c r="DCK2161" s="606"/>
      <c r="DCL2161" s="606"/>
      <c r="DCM2161" s="20"/>
      <c r="DCN2161" s="20"/>
      <c r="DCO2161" s="605"/>
      <c r="DCP2161" s="605"/>
      <c r="DCQ2161" s="607"/>
      <c r="DCR2161" s="606"/>
      <c r="DCS2161" s="606"/>
      <c r="DCT2161" s="606"/>
      <c r="DCU2161" s="20"/>
      <c r="DCV2161" s="20"/>
      <c r="DCW2161" s="605"/>
      <c r="DCX2161" s="605"/>
      <c r="DCY2161" s="607"/>
      <c r="DCZ2161" s="606"/>
      <c r="DDA2161" s="606"/>
      <c r="DDB2161" s="606"/>
      <c r="DDC2161" s="20"/>
      <c r="DDD2161" s="20"/>
      <c r="DDE2161" s="605"/>
      <c r="DDF2161" s="605"/>
      <c r="DDG2161" s="607"/>
      <c r="DDH2161" s="606"/>
      <c r="DDI2161" s="606"/>
      <c r="DDJ2161" s="606"/>
      <c r="DDK2161" s="20"/>
      <c r="DDL2161" s="20"/>
      <c r="DDM2161" s="605"/>
      <c r="DDN2161" s="605"/>
      <c r="DDO2161" s="607"/>
      <c r="DDP2161" s="606"/>
      <c r="DDQ2161" s="606"/>
      <c r="DDR2161" s="606"/>
      <c r="DDS2161" s="20"/>
      <c r="DDT2161" s="20"/>
      <c r="DDU2161" s="605"/>
      <c r="DDV2161" s="605"/>
      <c r="DDW2161" s="607"/>
      <c r="DDX2161" s="606"/>
      <c r="DDY2161" s="606"/>
      <c r="DDZ2161" s="606"/>
      <c r="DEA2161" s="20"/>
      <c r="DEB2161" s="20"/>
      <c r="DEC2161" s="605"/>
      <c r="DED2161" s="605"/>
      <c r="DEE2161" s="607"/>
      <c r="DEF2161" s="606"/>
      <c r="DEG2161" s="606"/>
      <c r="DEH2161" s="606"/>
      <c r="DEI2161" s="20"/>
      <c r="DEJ2161" s="20"/>
      <c r="DEK2161" s="605"/>
      <c r="DEL2161" s="605"/>
      <c r="DEM2161" s="607"/>
      <c r="DEN2161" s="606"/>
      <c r="DEO2161" s="606"/>
      <c r="DEP2161" s="606"/>
      <c r="DEQ2161" s="20"/>
      <c r="DER2161" s="20"/>
      <c r="DES2161" s="605"/>
      <c r="DET2161" s="605"/>
      <c r="DEU2161" s="607"/>
      <c r="DEV2161" s="606"/>
      <c r="DEW2161" s="606"/>
      <c r="DEX2161" s="606"/>
      <c r="DEY2161" s="20"/>
      <c r="DEZ2161" s="20"/>
      <c r="DFA2161" s="605"/>
      <c r="DFB2161" s="605"/>
      <c r="DFC2161" s="607"/>
      <c r="DFD2161" s="606"/>
      <c r="DFE2161" s="606"/>
      <c r="DFF2161" s="606"/>
      <c r="DFG2161" s="20"/>
      <c r="DFH2161" s="20"/>
      <c r="DFI2161" s="605"/>
      <c r="DFJ2161" s="605"/>
      <c r="DFK2161" s="607"/>
      <c r="DFL2161" s="606"/>
      <c r="DFM2161" s="606"/>
      <c r="DFN2161" s="606"/>
      <c r="DFO2161" s="20"/>
      <c r="DFP2161" s="20"/>
      <c r="DFQ2161" s="605"/>
      <c r="DFR2161" s="605"/>
      <c r="DFS2161" s="607"/>
      <c r="DFT2161" s="606"/>
      <c r="DFU2161" s="606"/>
      <c r="DFV2161" s="606"/>
      <c r="DFW2161" s="20"/>
      <c r="DFX2161" s="20"/>
      <c r="DFY2161" s="605"/>
      <c r="DFZ2161" s="605"/>
      <c r="DGA2161" s="607"/>
      <c r="DGB2161" s="606"/>
      <c r="DGC2161" s="606"/>
      <c r="DGD2161" s="606"/>
      <c r="DGE2161" s="20"/>
      <c r="DGF2161" s="20"/>
      <c r="DGG2161" s="605"/>
      <c r="DGH2161" s="605"/>
      <c r="DGI2161" s="607"/>
      <c r="DGJ2161" s="606"/>
      <c r="DGK2161" s="606"/>
      <c r="DGL2161" s="606"/>
      <c r="DGM2161" s="20"/>
      <c r="DGN2161" s="20"/>
      <c r="DGO2161" s="605"/>
      <c r="DGP2161" s="605"/>
      <c r="DGQ2161" s="607"/>
      <c r="DGR2161" s="606"/>
      <c r="DGS2161" s="606"/>
      <c r="DGT2161" s="606"/>
      <c r="DGU2161" s="20"/>
      <c r="DGV2161" s="20"/>
      <c r="DGW2161" s="605"/>
      <c r="DGX2161" s="605"/>
      <c r="DGY2161" s="607"/>
      <c r="DGZ2161" s="606"/>
      <c r="DHA2161" s="606"/>
      <c r="DHB2161" s="606"/>
      <c r="DHC2161" s="20"/>
      <c r="DHD2161" s="20"/>
      <c r="DHE2161" s="605"/>
      <c r="DHF2161" s="605"/>
      <c r="DHG2161" s="607"/>
      <c r="DHH2161" s="606"/>
      <c r="DHI2161" s="606"/>
      <c r="DHJ2161" s="606"/>
      <c r="DHK2161" s="20"/>
      <c r="DHL2161" s="20"/>
      <c r="DHM2161" s="605"/>
      <c r="DHN2161" s="605"/>
      <c r="DHO2161" s="607"/>
      <c r="DHP2161" s="606"/>
      <c r="DHQ2161" s="606"/>
      <c r="DHR2161" s="606"/>
      <c r="DHS2161" s="20"/>
      <c r="DHT2161" s="20"/>
      <c r="DHU2161" s="605"/>
      <c r="DHV2161" s="605"/>
      <c r="DHW2161" s="607"/>
      <c r="DHX2161" s="606"/>
      <c r="DHY2161" s="606"/>
      <c r="DHZ2161" s="606"/>
      <c r="DIA2161" s="20"/>
      <c r="DIB2161" s="20"/>
      <c r="DIC2161" s="605"/>
      <c r="DID2161" s="605"/>
      <c r="DIE2161" s="607"/>
      <c r="DIF2161" s="606"/>
      <c r="DIG2161" s="606"/>
      <c r="DIH2161" s="606"/>
      <c r="DII2161" s="20"/>
      <c r="DIJ2161" s="20"/>
      <c r="DIK2161" s="605"/>
      <c r="DIL2161" s="605"/>
      <c r="DIM2161" s="607"/>
      <c r="DIN2161" s="606"/>
      <c r="DIO2161" s="606"/>
      <c r="DIP2161" s="606"/>
      <c r="DIQ2161" s="20"/>
      <c r="DIR2161" s="20"/>
      <c r="DIS2161" s="605"/>
      <c r="DIT2161" s="605"/>
      <c r="DIU2161" s="607"/>
      <c r="DIV2161" s="606"/>
      <c r="DIW2161" s="606"/>
      <c r="DIX2161" s="606"/>
      <c r="DIY2161" s="20"/>
      <c r="DIZ2161" s="20"/>
      <c r="DJA2161" s="605"/>
      <c r="DJB2161" s="605"/>
      <c r="DJC2161" s="607"/>
      <c r="DJD2161" s="606"/>
      <c r="DJE2161" s="606"/>
      <c r="DJF2161" s="606"/>
      <c r="DJG2161" s="20"/>
      <c r="DJH2161" s="20"/>
      <c r="DJI2161" s="605"/>
      <c r="DJJ2161" s="605"/>
      <c r="DJK2161" s="607"/>
      <c r="DJL2161" s="606"/>
      <c r="DJM2161" s="606"/>
      <c r="DJN2161" s="606"/>
      <c r="DJO2161" s="20"/>
      <c r="DJP2161" s="20"/>
      <c r="DJQ2161" s="605"/>
      <c r="DJR2161" s="605"/>
      <c r="DJS2161" s="607"/>
      <c r="DJT2161" s="606"/>
      <c r="DJU2161" s="606"/>
      <c r="DJV2161" s="606"/>
      <c r="DJW2161" s="20"/>
      <c r="DJX2161" s="20"/>
      <c r="DJY2161" s="605"/>
      <c r="DJZ2161" s="605"/>
      <c r="DKA2161" s="607"/>
      <c r="DKB2161" s="606"/>
      <c r="DKC2161" s="606"/>
      <c r="DKD2161" s="606"/>
      <c r="DKE2161" s="20"/>
      <c r="DKF2161" s="20"/>
      <c r="DKG2161" s="605"/>
      <c r="DKH2161" s="605"/>
      <c r="DKI2161" s="607"/>
      <c r="DKJ2161" s="606"/>
      <c r="DKK2161" s="606"/>
      <c r="DKL2161" s="606"/>
      <c r="DKM2161" s="20"/>
      <c r="DKN2161" s="20"/>
      <c r="DKO2161" s="605"/>
      <c r="DKP2161" s="605"/>
      <c r="DKQ2161" s="607"/>
      <c r="DKR2161" s="606"/>
      <c r="DKS2161" s="606"/>
      <c r="DKT2161" s="606"/>
      <c r="DKU2161" s="20"/>
      <c r="DKV2161" s="20"/>
      <c r="DKW2161" s="605"/>
      <c r="DKX2161" s="605"/>
      <c r="DKY2161" s="607"/>
      <c r="DKZ2161" s="606"/>
      <c r="DLA2161" s="606"/>
      <c r="DLB2161" s="606"/>
      <c r="DLC2161" s="20"/>
      <c r="DLD2161" s="20"/>
      <c r="DLE2161" s="605"/>
      <c r="DLF2161" s="605"/>
      <c r="DLG2161" s="607"/>
      <c r="DLH2161" s="606"/>
      <c r="DLI2161" s="606"/>
      <c r="DLJ2161" s="606"/>
      <c r="DLK2161" s="20"/>
      <c r="DLL2161" s="20"/>
      <c r="DLM2161" s="605"/>
      <c r="DLN2161" s="605"/>
      <c r="DLO2161" s="607"/>
      <c r="DLP2161" s="606"/>
      <c r="DLQ2161" s="606"/>
      <c r="DLR2161" s="606"/>
      <c r="DLS2161" s="20"/>
      <c r="DLT2161" s="20"/>
      <c r="DLU2161" s="605"/>
      <c r="DLV2161" s="605"/>
      <c r="DLW2161" s="607"/>
      <c r="DLX2161" s="606"/>
      <c r="DLY2161" s="606"/>
      <c r="DLZ2161" s="606"/>
      <c r="DMA2161" s="20"/>
      <c r="DMB2161" s="20"/>
      <c r="DMC2161" s="605"/>
      <c r="DMD2161" s="605"/>
      <c r="DME2161" s="607"/>
      <c r="DMF2161" s="606"/>
      <c r="DMG2161" s="606"/>
      <c r="DMH2161" s="606"/>
      <c r="DMI2161" s="20"/>
      <c r="DMJ2161" s="20"/>
      <c r="DMK2161" s="605"/>
      <c r="DML2161" s="605"/>
      <c r="DMM2161" s="607"/>
      <c r="DMN2161" s="606"/>
      <c r="DMO2161" s="606"/>
      <c r="DMP2161" s="606"/>
      <c r="DMQ2161" s="20"/>
      <c r="DMR2161" s="20"/>
      <c r="DMS2161" s="605"/>
      <c r="DMT2161" s="605"/>
      <c r="DMU2161" s="607"/>
      <c r="DMV2161" s="606"/>
      <c r="DMW2161" s="606"/>
      <c r="DMX2161" s="606"/>
      <c r="DMY2161" s="20"/>
      <c r="DMZ2161" s="20"/>
      <c r="DNA2161" s="605"/>
      <c r="DNB2161" s="605"/>
      <c r="DNC2161" s="607"/>
      <c r="DND2161" s="606"/>
      <c r="DNE2161" s="606"/>
      <c r="DNF2161" s="606"/>
      <c r="DNG2161" s="20"/>
      <c r="DNH2161" s="20"/>
      <c r="DNI2161" s="605"/>
      <c r="DNJ2161" s="605"/>
      <c r="DNK2161" s="607"/>
      <c r="DNL2161" s="606"/>
      <c r="DNM2161" s="606"/>
      <c r="DNN2161" s="606"/>
      <c r="DNO2161" s="20"/>
      <c r="DNP2161" s="20"/>
      <c r="DNQ2161" s="605"/>
      <c r="DNR2161" s="605"/>
      <c r="DNS2161" s="607"/>
      <c r="DNT2161" s="606"/>
      <c r="DNU2161" s="606"/>
      <c r="DNV2161" s="606"/>
      <c r="DNW2161" s="20"/>
      <c r="DNX2161" s="20"/>
      <c r="DNY2161" s="605"/>
      <c r="DNZ2161" s="605"/>
      <c r="DOA2161" s="607"/>
      <c r="DOB2161" s="606"/>
      <c r="DOC2161" s="606"/>
      <c r="DOD2161" s="606"/>
      <c r="DOE2161" s="20"/>
      <c r="DOF2161" s="20"/>
      <c r="DOG2161" s="605"/>
      <c r="DOH2161" s="605"/>
      <c r="DOI2161" s="607"/>
      <c r="DOJ2161" s="606"/>
      <c r="DOK2161" s="606"/>
      <c r="DOL2161" s="606"/>
      <c r="DOM2161" s="20"/>
      <c r="DON2161" s="20"/>
      <c r="DOO2161" s="605"/>
      <c r="DOP2161" s="605"/>
      <c r="DOQ2161" s="607"/>
      <c r="DOR2161" s="606"/>
      <c r="DOS2161" s="606"/>
      <c r="DOT2161" s="606"/>
      <c r="DOU2161" s="20"/>
      <c r="DOV2161" s="20"/>
      <c r="DOW2161" s="605"/>
      <c r="DOX2161" s="605"/>
      <c r="DOY2161" s="607"/>
      <c r="DOZ2161" s="606"/>
      <c r="DPA2161" s="606"/>
      <c r="DPB2161" s="606"/>
      <c r="DPC2161" s="20"/>
      <c r="DPD2161" s="20"/>
      <c r="DPE2161" s="605"/>
      <c r="DPF2161" s="605"/>
      <c r="DPG2161" s="607"/>
      <c r="DPH2161" s="606"/>
      <c r="DPI2161" s="606"/>
      <c r="DPJ2161" s="606"/>
      <c r="DPK2161" s="20"/>
      <c r="DPL2161" s="20"/>
      <c r="DPM2161" s="605"/>
      <c r="DPN2161" s="605"/>
      <c r="DPO2161" s="607"/>
      <c r="DPP2161" s="606"/>
      <c r="DPQ2161" s="606"/>
      <c r="DPR2161" s="606"/>
      <c r="DPS2161" s="20"/>
      <c r="DPT2161" s="20"/>
      <c r="DPU2161" s="605"/>
      <c r="DPV2161" s="605"/>
      <c r="DPW2161" s="607"/>
      <c r="DPX2161" s="606"/>
      <c r="DPY2161" s="606"/>
      <c r="DPZ2161" s="606"/>
      <c r="DQA2161" s="20"/>
      <c r="DQB2161" s="20"/>
      <c r="DQC2161" s="605"/>
      <c r="DQD2161" s="605"/>
      <c r="DQE2161" s="607"/>
      <c r="DQF2161" s="606"/>
      <c r="DQG2161" s="606"/>
      <c r="DQH2161" s="606"/>
      <c r="DQI2161" s="20"/>
      <c r="DQJ2161" s="20"/>
      <c r="DQK2161" s="605"/>
      <c r="DQL2161" s="605"/>
      <c r="DQM2161" s="607"/>
      <c r="DQN2161" s="606"/>
      <c r="DQO2161" s="606"/>
      <c r="DQP2161" s="606"/>
      <c r="DQQ2161" s="20"/>
      <c r="DQR2161" s="20"/>
      <c r="DQS2161" s="605"/>
      <c r="DQT2161" s="605"/>
      <c r="DQU2161" s="607"/>
      <c r="DQV2161" s="606"/>
      <c r="DQW2161" s="606"/>
      <c r="DQX2161" s="606"/>
      <c r="DQY2161" s="20"/>
      <c r="DQZ2161" s="20"/>
      <c r="DRA2161" s="605"/>
      <c r="DRB2161" s="605"/>
      <c r="DRC2161" s="607"/>
      <c r="DRD2161" s="606"/>
      <c r="DRE2161" s="606"/>
      <c r="DRF2161" s="606"/>
      <c r="DRG2161" s="20"/>
      <c r="DRH2161" s="20"/>
      <c r="DRI2161" s="605"/>
      <c r="DRJ2161" s="605"/>
      <c r="DRK2161" s="607"/>
      <c r="DRL2161" s="606"/>
      <c r="DRM2161" s="606"/>
      <c r="DRN2161" s="606"/>
      <c r="DRO2161" s="20"/>
      <c r="DRP2161" s="20"/>
      <c r="DRQ2161" s="605"/>
      <c r="DRR2161" s="605"/>
      <c r="DRS2161" s="607"/>
      <c r="DRT2161" s="606"/>
      <c r="DRU2161" s="606"/>
      <c r="DRV2161" s="606"/>
      <c r="DRW2161" s="20"/>
      <c r="DRX2161" s="20"/>
      <c r="DRY2161" s="605"/>
      <c r="DRZ2161" s="605"/>
      <c r="DSA2161" s="607"/>
      <c r="DSB2161" s="606"/>
      <c r="DSC2161" s="606"/>
      <c r="DSD2161" s="606"/>
      <c r="DSE2161" s="20"/>
      <c r="DSF2161" s="20"/>
      <c r="DSG2161" s="605"/>
      <c r="DSH2161" s="605"/>
      <c r="DSI2161" s="607"/>
      <c r="DSJ2161" s="606"/>
      <c r="DSK2161" s="606"/>
      <c r="DSL2161" s="606"/>
      <c r="DSM2161" s="20"/>
      <c r="DSN2161" s="20"/>
      <c r="DSO2161" s="605"/>
      <c r="DSP2161" s="605"/>
      <c r="DSQ2161" s="607"/>
      <c r="DSR2161" s="606"/>
      <c r="DSS2161" s="606"/>
      <c r="DST2161" s="606"/>
      <c r="DSU2161" s="20"/>
      <c r="DSV2161" s="20"/>
      <c r="DSW2161" s="605"/>
      <c r="DSX2161" s="605"/>
      <c r="DSY2161" s="607"/>
      <c r="DSZ2161" s="606"/>
      <c r="DTA2161" s="606"/>
      <c r="DTB2161" s="606"/>
      <c r="DTC2161" s="20"/>
      <c r="DTD2161" s="20"/>
      <c r="DTE2161" s="605"/>
      <c r="DTF2161" s="605"/>
      <c r="DTG2161" s="607"/>
      <c r="DTH2161" s="606"/>
      <c r="DTI2161" s="606"/>
      <c r="DTJ2161" s="606"/>
      <c r="DTK2161" s="20"/>
      <c r="DTL2161" s="20"/>
      <c r="DTM2161" s="605"/>
      <c r="DTN2161" s="605"/>
      <c r="DTO2161" s="607"/>
      <c r="DTP2161" s="606"/>
      <c r="DTQ2161" s="606"/>
      <c r="DTR2161" s="606"/>
      <c r="DTS2161" s="20"/>
      <c r="DTT2161" s="20"/>
      <c r="DTU2161" s="605"/>
      <c r="DTV2161" s="605"/>
      <c r="DTW2161" s="607"/>
      <c r="DTX2161" s="606"/>
      <c r="DTY2161" s="606"/>
      <c r="DTZ2161" s="606"/>
      <c r="DUA2161" s="20"/>
      <c r="DUB2161" s="20"/>
      <c r="DUC2161" s="605"/>
      <c r="DUD2161" s="605"/>
      <c r="DUE2161" s="607"/>
      <c r="DUF2161" s="606"/>
      <c r="DUG2161" s="606"/>
      <c r="DUH2161" s="606"/>
      <c r="DUI2161" s="20"/>
      <c r="DUJ2161" s="20"/>
      <c r="DUK2161" s="605"/>
      <c r="DUL2161" s="605"/>
      <c r="DUM2161" s="607"/>
      <c r="DUN2161" s="606"/>
      <c r="DUO2161" s="606"/>
      <c r="DUP2161" s="606"/>
      <c r="DUQ2161" s="20"/>
      <c r="DUR2161" s="20"/>
      <c r="DUS2161" s="605"/>
      <c r="DUT2161" s="605"/>
      <c r="DUU2161" s="607"/>
      <c r="DUV2161" s="606"/>
      <c r="DUW2161" s="606"/>
      <c r="DUX2161" s="606"/>
      <c r="DUY2161" s="20"/>
      <c r="DUZ2161" s="20"/>
      <c r="DVA2161" s="605"/>
      <c r="DVB2161" s="605"/>
      <c r="DVC2161" s="607"/>
      <c r="DVD2161" s="606"/>
      <c r="DVE2161" s="606"/>
      <c r="DVF2161" s="606"/>
      <c r="DVG2161" s="20"/>
      <c r="DVH2161" s="20"/>
      <c r="DVI2161" s="605"/>
      <c r="DVJ2161" s="605"/>
      <c r="DVK2161" s="607"/>
      <c r="DVL2161" s="606"/>
      <c r="DVM2161" s="606"/>
      <c r="DVN2161" s="606"/>
      <c r="DVO2161" s="20"/>
      <c r="DVP2161" s="20"/>
      <c r="DVQ2161" s="605"/>
      <c r="DVR2161" s="605"/>
      <c r="DVS2161" s="607"/>
      <c r="DVT2161" s="606"/>
      <c r="DVU2161" s="606"/>
      <c r="DVV2161" s="606"/>
      <c r="DVW2161" s="20"/>
      <c r="DVX2161" s="20"/>
      <c r="DVY2161" s="605"/>
      <c r="DVZ2161" s="605"/>
      <c r="DWA2161" s="607"/>
      <c r="DWB2161" s="606"/>
      <c r="DWC2161" s="606"/>
      <c r="DWD2161" s="606"/>
      <c r="DWE2161" s="20"/>
      <c r="DWF2161" s="20"/>
      <c r="DWG2161" s="605"/>
      <c r="DWH2161" s="605"/>
      <c r="DWI2161" s="607"/>
      <c r="DWJ2161" s="606"/>
      <c r="DWK2161" s="606"/>
      <c r="DWL2161" s="606"/>
      <c r="DWM2161" s="20"/>
      <c r="DWN2161" s="20"/>
      <c r="DWO2161" s="605"/>
      <c r="DWP2161" s="605"/>
      <c r="DWQ2161" s="607"/>
      <c r="DWR2161" s="606"/>
      <c r="DWS2161" s="606"/>
      <c r="DWT2161" s="606"/>
      <c r="DWU2161" s="20"/>
      <c r="DWV2161" s="20"/>
      <c r="DWW2161" s="605"/>
      <c r="DWX2161" s="605"/>
      <c r="DWY2161" s="607"/>
      <c r="DWZ2161" s="606"/>
      <c r="DXA2161" s="606"/>
      <c r="DXB2161" s="606"/>
      <c r="DXC2161" s="20"/>
      <c r="DXD2161" s="20"/>
      <c r="DXE2161" s="605"/>
      <c r="DXF2161" s="605"/>
      <c r="DXG2161" s="607"/>
      <c r="DXH2161" s="606"/>
      <c r="DXI2161" s="606"/>
      <c r="DXJ2161" s="606"/>
      <c r="DXK2161" s="20"/>
      <c r="DXL2161" s="20"/>
      <c r="DXM2161" s="605"/>
      <c r="DXN2161" s="605"/>
      <c r="DXO2161" s="607"/>
      <c r="DXP2161" s="606"/>
      <c r="DXQ2161" s="606"/>
      <c r="DXR2161" s="606"/>
      <c r="DXS2161" s="20"/>
      <c r="DXT2161" s="20"/>
      <c r="DXU2161" s="605"/>
      <c r="DXV2161" s="605"/>
      <c r="DXW2161" s="607"/>
      <c r="DXX2161" s="606"/>
      <c r="DXY2161" s="606"/>
      <c r="DXZ2161" s="606"/>
      <c r="DYA2161" s="20"/>
      <c r="DYB2161" s="20"/>
      <c r="DYC2161" s="605"/>
      <c r="DYD2161" s="605"/>
      <c r="DYE2161" s="607"/>
      <c r="DYF2161" s="606"/>
      <c r="DYG2161" s="606"/>
      <c r="DYH2161" s="606"/>
      <c r="DYI2161" s="20"/>
      <c r="DYJ2161" s="20"/>
      <c r="DYK2161" s="605"/>
      <c r="DYL2161" s="605"/>
      <c r="DYM2161" s="607"/>
      <c r="DYN2161" s="606"/>
      <c r="DYO2161" s="606"/>
      <c r="DYP2161" s="606"/>
      <c r="DYQ2161" s="20"/>
      <c r="DYR2161" s="20"/>
      <c r="DYS2161" s="605"/>
      <c r="DYT2161" s="605"/>
      <c r="DYU2161" s="607"/>
      <c r="DYV2161" s="606"/>
      <c r="DYW2161" s="606"/>
      <c r="DYX2161" s="606"/>
      <c r="DYY2161" s="20"/>
      <c r="DYZ2161" s="20"/>
      <c r="DZA2161" s="605"/>
      <c r="DZB2161" s="605"/>
      <c r="DZC2161" s="607"/>
      <c r="DZD2161" s="606"/>
      <c r="DZE2161" s="606"/>
      <c r="DZF2161" s="606"/>
      <c r="DZG2161" s="20"/>
      <c r="DZH2161" s="20"/>
      <c r="DZI2161" s="605"/>
      <c r="DZJ2161" s="605"/>
      <c r="DZK2161" s="607"/>
      <c r="DZL2161" s="606"/>
      <c r="DZM2161" s="606"/>
      <c r="DZN2161" s="606"/>
      <c r="DZO2161" s="20"/>
      <c r="DZP2161" s="20"/>
      <c r="DZQ2161" s="605"/>
      <c r="DZR2161" s="605"/>
      <c r="DZS2161" s="607"/>
      <c r="DZT2161" s="606"/>
      <c r="DZU2161" s="606"/>
      <c r="DZV2161" s="606"/>
      <c r="DZW2161" s="20"/>
      <c r="DZX2161" s="20"/>
      <c r="DZY2161" s="605"/>
      <c r="DZZ2161" s="605"/>
      <c r="EAA2161" s="607"/>
      <c r="EAB2161" s="606"/>
      <c r="EAC2161" s="606"/>
      <c r="EAD2161" s="606"/>
      <c r="EAE2161" s="20"/>
      <c r="EAF2161" s="20"/>
      <c r="EAG2161" s="605"/>
      <c r="EAH2161" s="605"/>
      <c r="EAI2161" s="607"/>
      <c r="EAJ2161" s="606"/>
      <c r="EAK2161" s="606"/>
      <c r="EAL2161" s="606"/>
      <c r="EAM2161" s="20"/>
      <c r="EAN2161" s="20"/>
      <c r="EAO2161" s="605"/>
      <c r="EAP2161" s="605"/>
      <c r="EAQ2161" s="607"/>
      <c r="EAR2161" s="606"/>
      <c r="EAS2161" s="606"/>
      <c r="EAT2161" s="606"/>
      <c r="EAU2161" s="20"/>
      <c r="EAV2161" s="20"/>
      <c r="EAW2161" s="605"/>
      <c r="EAX2161" s="605"/>
      <c r="EAY2161" s="607"/>
      <c r="EAZ2161" s="606"/>
      <c r="EBA2161" s="606"/>
      <c r="EBB2161" s="606"/>
      <c r="EBC2161" s="20"/>
      <c r="EBD2161" s="20"/>
      <c r="EBE2161" s="605"/>
      <c r="EBF2161" s="605"/>
      <c r="EBG2161" s="607"/>
      <c r="EBH2161" s="606"/>
      <c r="EBI2161" s="606"/>
      <c r="EBJ2161" s="606"/>
      <c r="EBK2161" s="20"/>
      <c r="EBL2161" s="20"/>
      <c r="EBM2161" s="605"/>
      <c r="EBN2161" s="605"/>
      <c r="EBO2161" s="607"/>
      <c r="EBP2161" s="606"/>
      <c r="EBQ2161" s="606"/>
      <c r="EBR2161" s="606"/>
      <c r="EBS2161" s="20"/>
      <c r="EBT2161" s="20"/>
      <c r="EBU2161" s="605"/>
      <c r="EBV2161" s="605"/>
      <c r="EBW2161" s="607"/>
      <c r="EBX2161" s="606"/>
      <c r="EBY2161" s="606"/>
      <c r="EBZ2161" s="606"/>
      <c r="ECA2161" s="20"/>
      <c r="ECB2161" s="20"/>
      <c r="ECC2161" s="605"/>
      <c r="ECD2161" s="605"/>
      <c r="ECE2161" s="607"/>
      <c r="ECF2161" s="606"/>
      <c r="ECG2161" s="606"/>
      <c r="ECH2161" s="606"/>
      <c r="ECI2161" s="20"/>
      <c r="ECJ2161" s="20"/>
      <c r="ECK2161" s="605"/>
      <c r="ECL2161" s="605"/>
      <c r="ECM2161" s="607"/>
      <c r="ECN2161" s="606"/>
      <c r="ECO2161" s="606"/>
      <c r="ECP2161" s="606"/>
      <c r="ECQ2161" s="20"/>
      <c r="ECR2161" s="20"/>
      <c r="ECS2161" s="605"/>
      <c r="ECT2161" s="605"/>
      <c r="ECU2161" s="607"/>
      <c r="ECV2161" s="606"/>
      <c r="ECW2161" s="606"/>
      <c r="ECX2161" s="606"/>
      <c r="ECY2161" s="20"/>
      <c r="ECZ2161" s="20"/>
      <c r="EDA2161" s="605"/>
      <c r="EDB2161" s="605"/>
      <c r="EDC2161" s="607"/>
      <c r="EDD2161" s="606"/>
      <c r="EDE2161" s="606"/>
      <c r="EDF2161" s="606"/>
      <c r="EDG2161" s="20"/>
      <c r="EDH2161" s="20"/>
      <c r="EDI2161" s="605"/>
      <c r="EDJ2161" s="605"/>
      <c r="EDK2161" s="607"/>
      <c r="EDL2161" s="606"/>
      <c r="EDM2161" s="606"/>
      <c r="EDN2161" s="606"/>
      <c r="EDO2161" s="20"/>
      <c r="EDP2161" s="20"/>
      <c r="EDQ2161" s="605"/>
      <c r="EDR2161" s="605"/>
      <c r="EDS2161" s="607"/>
      <c r="EDT2161" s="606"/>
      <c r="EDU2161" s="606"/>
      <c r="EDV2161" s="606"/>
      <c r="EDW2161" s="20"/>
      <c r="EDX2161" s="20"/>
      <c r="EDY2161" s="605"/>
      <c r="EDZ2161" s="605"/>
      <c r="EEA2161" s="607"/>
      <c r="EEB2161" s="606"/>
      <c r="EEC2161" s="606"/>
      <c r="EED2161" s="606"/>
      <c r="EEE2161" s="20"/>
      <c r="EEF2161" s="20"/>
      <c r="EEG2161" s="605"/>
      <c r="EEH2161" s="605"/>
      <c r="EEI2161" s="607"/>
      <c r="EEJ2161" s="606"/>
      <c r="EEK2161" s="606"/>
      <c r="EEL2161" s="606"/>
      <c r="EEM2161" s="20"/>
      <c r="EEN2161" s="20"/>
      <c r="EEO2161" s="605"/>
      <c r="EEP2161" s="605"/>
      <c r="EEQ2161" s="607"/>
      <c r="EER2161" s="606"/>
      <c r="EES2161" s="606"/>
      <c r="EET2161" s="606"/>
      <c r="EEU2161" s="20"/>
      <c r="EEV2161" s="20"/>
      <c r="EEW2161" s="605"/>
      <c r="EEX2161" s="605"/>
      <c r="EEY2161" s="607"/>
      <c r="EEZ2161" s="606"/>
      <c r="EFA2161" s="606"/>
      <c r="EFB2161" s="606"/>
      <c r="EFC2161" s="20"/>
      <c r="EFD2161" s="20"/>
      <c r="EFE2161" s="605"/>
      <c r="EFF2161" s="605"/>
      <c r="EFG2161" s="607"/>
      <c r="EFH2161" s="606"/>
      <c r="EFI2161" s="606"/>
      <c r="EFJ2161" s="606"/>
      <c r="EFK2161" s="20"/>
      <c r="EFL2161" s="20"/>
      <c r="EFM2161" s="605"/>
      <c r="EFN2161" s="605"/>
      <c r="EFO2161" s="607"/>
      <c r="EFP2161" s="606"/>
      <c r="EFQ2161" s="606"/>
      <c r="EFR2161" s="606"/>
      <c r="EFS2161" s="20"/>
      <c r="EFT2161" s="20"/>
      <c r="EFU2161" s="605"/>
      <c r="EFV2161" s="605"/>
      <c r="EFW2161" s="607"/>
      <c r="EFX2161" s="606"/>
      <c r="EFY2161" s="606"/>
      <c r="EFZ2161" s="606"/>
      <c r="EGA2161" s="20"/>
      <c r="EGB2161" s="20"/>
      <c r="EGC2161" s="605"/>
      <c r="EGD2161" s="605"/>
      <c r="EGE2161" s="607"/>
      <c r="EGF2161" s="606"/>
      <c r="EGG2161" s="606"/>
      <c r="EGH2161" s="606"/>
      <c r="EGI2161" s="20"/>
      <c r="EGJ2161" s="20"/>
      <c r="EGK2161" s="605"/>
      <c r="EGL2161" s="605"/>
      <c r="EGM2161" s="607"/>
      <c r="EGN2161" s="606"/>
      <c r="EGO2161" s="606"/>
      <c r="EGP2161" s="606"/>
      <c r="EGQ2161" s="20"/>
      <c r="EGR2161" s="20"/>
      <c r="EGS2161" s="605"/>
      <c r="EGT2161" s="605"/>
      <c r="EGU2161" s="607"/>
      <c r="EGV2161" s="606"/>
      <c r="EGW2161" s="606"/>
      <c r="EGX2161" s="606"/>
      <c r="EGY2161" s="20"/>
      <c r="EGZ2161" s="20"/>
      <c r="EHA2161" s="605"/>
      <c r="EHB2161" s="605"/>
      <c r="EHC2161" s="607"/>
      <c r="EHD2161" s="606"/>
      <c r="EHE2161" s="606"/>
      <c r="EHF2161" s="606"/>
      <c r="EHG2161" s="20"/>
      <c r="EHH2161" s="20"/>
      <c r="EHI2161" s="605"/>
      <c r="EHJ2161" s="605"/>
      <c r="EHK2161" s="607"/>
      <c r="EHL2161" s="606"/>
      <c r="EHM2161" s="606"/>
      <c r="EHN2161" s="606"/>
      <c r="EHO2161" s="20"/>
      <c r="EHP2161" s="20"/>
      <c r="EHQ2161" s="605"/>
      <c r="EHR2161" s="605"/>
      <c r="EHS2161" s="607"/>
      <c r="EHT2161" s="606"/>
      <c r="EHU2161" s="606"/>
      <c r="EHV2161" s="606"/>
      <c r="EHW2161" s="20"/>
      <c r="EHX2161" s="20"/>
      <c r="EHY2161" s="605"/>
      <c r="EHZ2161" s="605"/>
      <c r="EIA2161" s="607"/>
      <c r="EIB2161" s="606"/>
      <c r="EIC2161" s="606"/>
      <c r="EID2161" s="606"/>
      <c r="EIE2161" s="20"/>
      <c r="EIF2161" s="20"/>
      <c r="EIG2161" s="605"/>
      <c r="EIH2161" s="605"/>
      <c r="EII2161" s="607"/>
      <c r="EIJ2161" s="606"/>
      <c r="EIK2161" s="606"/>
      <c r="EIL2161" s="606"/>
      <c r="EIM2161" s="20"/>
      <c r="EIN2161" s="20"/>
      <c r="EIO2161" s="605"/>
      <c r="EIP2161" s="605"/>
      <c r="EIQ2161" s="607"/>
      <c r="EIR2161" s="606"/>
      <c r="EIS2161" s="606"/>
      <c r="EIT2161" s="606"/>
      <c r="EIU2161" s="20"/>
      <c r="EIV2161" s="20"/>
      <c r="EIW2161" s="605"/>
      <c r="EIX2161" s="605"/>
      <c r="EIY2161" s="607"/>
      <c r="EIZ2161" s="606"/>
      <c r="EJA2161" s="606"/>
      <c r="EJB2161" s="606"/>
      <c r="EJC2161" s="20"/>
      <c r="EJD2161" s="20"/>
      <c r="EJE2161" s="605"/>
      <c r="EJF2161" s="605"/>
      <c r="EJG2161" s="607"/>
      <c r="EJH2161" s="606"/>
      <c r="EJI2161" s="606"/>
      <c r="EJJ2161" s="606"/>
      <c r="EJK2161" s="20"/>
      <c r="EJL2161" s="20"/>
      <c r="EJM2161" s="605"/>
      <c r="EJN2161" s="605"/>
      <c r="EJO2161" s="607"/>
      <c r="EJP2161" s="606"/>
      <c r="EJQ2161" s="606"/>
      <c r="EJR2161" s="606"/>
      <c r="EJS2161" s="20"/>
      <c r="EJT2161" s="20"/>
      <c r="EJU2161" s="605"/>
      <c r="EJV2161" s="605"/>
      <c r="EJW2161" s="607"/>
      <c r="EJX2161" s="606"/>
      <c r="EJY2161" s="606"/>
      <c r="EJZ2161" s="606"/>
      <c r="EKA2161" s="20"/>
      <c r="EKB2161" s="20"/>
      <c r="EKC2161" s="605"/>
      <c r="EKD2161" s="605"/>
      <c r="EKE2161" s="607"/>
      <c r="EKF2161" s="606"/>
      <c r="EKG2161" s="606"/>
      <c r="EKH2161" s="606"/>
      <c r="EKI2161" s="20"/>
      <c r="EKJ2161" s="20"/>
      <c r="EKK2161" s="605"/>
      <c r="EKL2161" s="605"/>
      <c r="EKM2161" s="607"/>
      <c r="EKN2161" s="606"/>
      <c r="EKO2161" s="606"/>
      <c r="EKP2161" s="606"/>
      <c r="EKQ2161" s="20"/>
      <c r="EKR2161" s="20"/>
      <c r="EKS2161" s="605"/>
      <c r="EKT2161" s="605"/>
      <c r="EKU2161" s="607"/>
      <c r="EKV2161" s="606"/>
      <c r="EKW2161" s="606"/>
      <c r="EKX2161" s="606"/>
      <c r="EKY2161" s="20"/>
      <c r="EKZ2161" s="20"/>
      <c r="ELA2161" s="605"/>
      <c r="ELB2161" s="605"/>
      <c r="ELC2161" s="607"/>
      <c r="ELD2161" s="606"/>
      <c r="ELE2161" s="606"/>
      <c r="ELF2161" s="606"/>
      <c r="ELG2161" s="20"/>
      <c r="ELH2161" s="20"/>
      <c r="ELI2161" s="605"/>
      <c r="ELJ2161" s="605"/>
      <c r="ELK2161" s="607"/>
      <c r="ELL2161" s="606"/>
      <c r="ELM2161" s="606"/>
      <c r="ELN2161" s="606"/>
      <c r="ELO2161" s="20"/>
      <c r="ELP2161" s="20"/>
      <c r="ELQ2161" s="605"/>
      <c r="ELR2161" s="605"/>
      <c r="ELS2161" s="607"/>
      <c r="ELT2161" s="606"/>
      <c r="ELU2161" s="606"/>
      <c r="ELV2161" s="606"/>
      <c r="ELW2161" s="20"/>
      <c r="ELX2161" s="20"/>
      <c r="ELY2161" s="605"/>
      <c r="ELZ2161" s="605"/>
      <c r="EMA2161" s="607"/>
      <c r="EMB2161" s="606"/>
      <c r="EMC2161" s="606"/>
      <c r="EMD2161" s="606"/>
      <c r="EME2161" s="20"/>
      <c r="EMF2161" s="20"/>
      <c r="EMG2161" s="605"/>
      <c r="EMH2161" s="605"/>
      <c r="EMI2161" s="607"/>
      <c r="EMJ2161" s="606"/>
      <c r="EMK2161" s="606"/>
      <c r="EML2161" s="606"/>
      <c r="EMM2161" s="20"/>
      <c r="EMN2161" s="20"/>
      <c r="EMO2161" s="605"/>
      <c r="EMP2161" s="605"/>
      <c r="EMQ2161" s="607"/>
      <c r="EMR2161" s="606"/>
      <c r="EMS2161" s="606"/>
      <c r="EMT2161" s="606"/>
      <c r="EMU2161" s="20"/>
      <c r="EMV2161" s="20"/>
      <c r="EMW2161" s="605"/>
      <c r="EMX2161" s="605"/>
      <c r="EMY2161" s="607"/>
      <c r="EMZ2161" s="606"/>
      <c r="ENA2161" s="606"/>
      <c r="ENB2161" s="606"/>
      <c r="ENC2161" s="20"/>
      <c r="END2161" s="20"/>
      <c r="ENE2161" s="605"/>
      <c r="ENF2161" s="605"/>
      <c r="ENG2161" s="607"/>
      <c r="ENH2161" s="606"/>
      <c r="ENI2161" s="606"/>
      <c r="ENJ2161" s="606"/>
      <c r="ENK2161" s="20"/>
      <c r="ENL2161" s="20"/>
      <c r="ENM2161" s="605"/>
      <c r="ENN2161" s="605"/>
      <c r="ENO2161" s="607"/>
      <c r="ENP2161" s="606"/>
      <c r="ENQ2161" s="606"/>
      <c r="ENR2161" s="606"/>
      <c r="ENS2161" s="20"/>
      <c r="ENT2161" s="20"/>
      <c r="ENU2161" s="605"/>
      <c r="ENV2161" s="605"/>
      <c r="ENW2161" s="607"/>
      <c r="ENX2161" s="606"/>
      <c r="ENY2161" s="606"/>
      <c r="ENZ2161" s="606"/>
      <c r="EOA2161" s="20"/>
      <c r="EOB2161" s="20"/>
      <c r="EOC2161" s="605"/>
      <c r="EOD2161" s="605"/>
      <c r="EOE2161" s="607"/>
      <c r="EOF2161" s="606"/>
      <c r="EOG2161" s="606"/>
      <c r="EOH2161" s="606"/>
      <c r="EOI2161" s="20"/>
      <c r="EOJ2161" s="20"/>
      <c r="EOK2161" s="605"/>
      <c r="EOL2161" s="605"/>
      <c r="EOM2161" s="607"/>
      <c r="EON2161" s="606"/>
      <c r="EOO2161" s="606"/>
      <c r="EOP2161" s="606"/>
      <c r="EOQ2161" s="20"/>
      <c r="EOR2161" s="20"/>
      <c r="EOS2161" s="605"/>
      <c r="EOT2161" s="605"/>
      <c r="EOU2161" s="607"/>
      <c r="EOV2161" s="606"/>
      <c r="EOW2161" s="606"/>
      <c r="EOX2161" s="606"/>
      <c r="EOY2161" s="20"/>
      <c r="EOZ2161" s="20"/>
      <c r="EPA2161" s="605"/>
      <c r="EPB2161" s="605"/>
      <c r="EPC2161" s="607"/>
      <c r="EPD2161" s="606"/>
      <c r="EPE2161" s="606"/>
      <c r="EPF2161" s="606"/>
      <c r="EPG2161" s="20"/>
      <c r="EPH2161" s="20"/>
      <c r="EPI2161" s="605"/>
      <c r="EPJ2161" s="605"/>
      <c r="EPK2161" s="607"/>
      <c r="EPL2161" s="606"/>
      <c r="EPM2161" s="606"/>
      <c r="EPN2161" s="606"/>
      <c r="EPO2161" s="20"/>
      <c r="EPP2161" s="20"/>
      <c r="EPQ2161" s="605"/>
      <c r="EPR2161" s="605"/>
      <c r="EPS2161" s="607"/>
      <c r="EPT2161" s="606"/>
      <c r="EPU2161" s="606"/>
      <c r="EPV2161" s="606"/>
      <c r="EPW2161" s="20"/>
      <c r="EPX2161" s="20"/>
      <c r="EPY2161" s="605"/>
      <c r="EPZ2161" s="605"/>
      <c r="EQA2161" s="607"/>
      <c r="EQB2161" s="606"/>
      <c r="EQC2161" s="606"/>
      <c r="EQD2161" s="606"/>
      <c r="EQE2161" s="20"/>
      <c r="EQF2161" s="20"/>
      <c r="EQG2161" s="605"/>
      <c r="EQH2161" s="605"/>
      <c r="EQI2161" s="607"/>
      <c r="EQJ2161" s="606"/>
      <c r="EQK2161" s="606"/>
      <c r="EQL2161" s="606"/>
      <c r="EQM2161" s="20"/>
      <c r="EQN2161" s="20"/>
      <c r="EQO2161" s="605"/>
      <c r="EQP2161" s="605"/>
      <c r="EQQ2161" s="607"/>
      <c r="EQR2161" s="606"/>
      <c r="EQS2161" s="606"/>
      <c r="EQT2161" s="606"/>
      <c r="EQU2161" s="20"/>
      <c r="EQV2161" s="20"/>
      <c r="EQW2161" s="605"/>
      <c r="EQX2161" s="605"/>
      <c r="EQY2161" s="607"/>
      <c r="EQZ2161" s="606"/>
      <c r="ERA2161" s="606"/>
      <c r="ERB2161" s="606"/>
      <c r="ERC2161" s="20"/>
      <c r="ERD2161" s="20"/>
      <c r="ERE2161" s="605"/>
      <c r="ERF2161" s="605"/>
      <c r="ERG2161" s="607"/>
      <c r="ERH2161" s="606"/>
      <c r="ERI2161" s="606"/>
      <c r="ERJ2161" s="606"/>
      <c r="ERK2161" s="20"/>
      <c r="ERL2161" s="20"/>
      <c r="ERM2161" s="605"/>
      <c r="ERN2161" s="605"/>
      <c r="ERO2161" s="607"/>
      <c r="ERP2161" s="606"/>
      <c r="ERQ2161" s="606"/>
      <c r="ERR2161" s="606"/>
      <c r="ERS2161" s="20"/>
      <c r="ERT2161" s="20"/>
      <c r="ERU2161" s="605"/>
      <c r="ERV2161" s="605"/>
      <c r="ERW2161" s="607"/>
      <c r="ERX2161" s="606"/>
      <c r="ERY2161" s="606"/>
      <c r="ERZ2161" s="606"/>
      <c r="ESA2161" s="20"/>
      <c r="ESB2161" s="20"/>
      <c r="ESC2161" s="605"/>
      <c r="ESD2161" s="605"/>
      <c r="ESE2161" s="607"/>
      <c r="ESF2161" s="606"/>
      <c r="ESG2161" s="606"/>
      <c r="ESH2161" s="606"/>
      <c r="ESI2161" s="20"/>
      <c r="ESJ2161" s="20"/>
      <c r="ESK2161" s="605"/>
      <c r="ESL2161" s="605"/>
      <c r="ESM2161" s="607"/>
      <c r="ESN2161" s="606"/>
      <c r="ESO2161" s="606"/>
      <c r="ESP2161" s="606"/>
      <c r="ESQ2161" s="20"/>
      <c r="ESR2161" s="20"/>
      <c r="ESS2161" s="605"/>
      <c r="EST2161" s="605"/>
      <c r="ESU2161" s="607"/>
      <c r="ESV2161" s="606"/>
      <c r="ESW2161" s="606"/>
      <c r="ESX2161" s="606"/>
      <c r="ESY2161" s="20"/>
      <c r="ESZ2161" s="20"/>
      <c r="ETA2161" s="605"/>
      <c r="ETB2161" s="605"/>
      <c r="ETC2161" s="607"/>
      <c r="ETD2161" s="606"/>
      <c r="ETE2161" s="606"/>
      <c r="ETF2161" s="606"/>
      <c r="ETG2161" s="20"/>
      <c r="ETH2161" s="20"/>
      <c r="ETI2161" s="605"/>
      <c r="ETJ2161" s="605"/>
      <c r="ETK2161" s="607"/>
      <c r="ETL2161" s="606"/>
      <c r="ETM2161" s="606"/>
      <c r="ETN2161" s="606"/>
      <c r="ETO2161" s="20"/>
      <c r="ETP2161" s="20"/>
      <c r="ETQ2161" s="605"/>
      <c r="ETR2161" s="605"/>
      <c r="ETS2161" s="607"/>
      <c r="ETT2161" s="606"/>
      <c r="ETU2161" s="606"/>
      <c r="ETV2161" s="606"/>
      <c r="ETW2161" s="20"/>
      <c r="ETX2161" s="20"/>
      <c r="ETY2161" s="605"/>
      <c r="ETZ2161" s="605"/>
      <c r="EUA2161" s="607"/>
      <c r="EUB2161" s="606"/>
      <c r="EUC2161" s="606"/>
      <c r="EUD2161" s="606"/>
      <c r="EUE2161" s="20"/>
      <c r="EUF2161" s="20"/>
      <c r="EUG2161" s="605"/>
      <c r="EUH2161" s="605"/>
      <c r="EUI2161" s="607"/>
      <c r="EUJ2161" s="606"/>
      <c r="EUK2161" s="606"/>
      <c r="EUL2161" s="606"/>
      <c r="EUM2161" s="20"/>
      <c r="EUN2161" s="20"/>
      <c r="EUO2161" s="605"/>
      <c r="EUP2161" s="605"/>
      <c r="EUQ2161" s="607"/>
      <c r="EUR2161" s="606"/>
      <c r="EUS2161" s="606"/>
      <c r="EUT2161" s="606"/>
      <c r="EUU2161" s="20"/>
      <c r="EUV2161" s="20"/>
      <c r="EUW2161" s="605"/>
      <c r="EUX2161" s="605"/>
      <c r="EUY2161" s="607"/>
      <c r="EUZ2161" s="606"/>
      <c r="EVA2161" s="606"/>
      <c r="EVB2161" s="606"/>
      <c r="EVC2161" s="20"/>
      <c r="EVD2161" s="20"/>
      <c r="EVE2161" s="605"/>
      <c r="EVF2161" s="605"/>
      <c r="EVG2161" s="607"/>
      <c r="EVH2161" s="606"/>
      <c r="EVI2161" s="606"/>
      <c r="EVJ2161" s="606"/>
      <c r="EVK2161" s="20"/>
      <c r="EVL2161" s="20"/>
      <c r="EVM2161" s="605"/>
      <c r="EVN2161" s="605"/>
      <c r="EVO2161" s="607"/>
      <c r="EVP2161" s="606"/>
      <c r="EVQ2161" s="606"/>
      <c r="EVR2161" s="606"/>
      <c r="EVS2161" s="20"/>
      <c r="EVT2161" s="20"/>
      <c r="EVU2161" s="605"/>
      <c r="EVV2161" s="605"/>
      <c r="EVW2161" s="607"/>
      <c r="EVX2161" s="606"/>
      <c r="EVY2161" s="606"/>
      <c r="EVZ2161" s="606"/>
      <c r="EWA2161" s="20"/>
      <c r="EWB2161" s="20"/>
      <c r="EWC2161" s="605"/>
      <c r="EWD2161" s="605"/>
      <c r="EWE2161" s="607"/>
      <c r="EWF2161" s="606"/>
      <c r="EWG2161" s="606"/>
      <c r="EWH2161" s="606"/>
      <c r="EWI2161" s="20"/>
      <c r="EWJ2161" s="20"/>
      <c r="EWK2161" s="605"/>
      <c r="EWL2161" s="605"/>
      <c r="EWM2161" s="607"/>
      <c r="EWN2161" s="606"/>
      <c r="EWO2161" s="606"/>
      <c r="EWP2161" s="606"/>
      <c r="EWQ2161" s="20"/>
      <c r="EWR2161" s="20"/>
      <c r="EWS2161" s="605"/>
      <c r="EWT2161" s="605"/>
      <c r="EWU2161" s="607"/>
      <c r="EWV2161" s="606"/>
      <c r="EWW2161" s="606"/>
      <c r="EWX2161" s="606"/>
      <c r="EWY2161" s="20"/>
      <c r="EWZ2161" s="20"/>
      <c r="EXA2161" s="605"/>
      <c r="EXB2161" s="605"/>
      <c r="EXC2161" s="607"/>
      <c r="EXD2161" s="606"/>
      <c r="EXE2161" s="606"/>
      <c r="EXF2161" s="606"/>
      <c r="EXG2161" s="20"/>
      <c r="EXH2161" s="20"/>
      <c r="EXI2161" s="605"/>
      <c r="EXJ2161" s="605"/>
      <c r="EXK2161" s="607"/>
      <c r="EXL2161" s="606"/>
      <c r="EXM2161" s="606"/>
      <c r="EXN2161" s="606"/>
      <c r="EXO2161" s="20"/>
      <c r="EXP2161" s="20"/>
      <c r="EXQ2161" s="605"/>
      <c r="EXR2161" s="605"/>
      <c r="EXS2161" s="607"/>
      <c r="EXT2161" s="606"/>
      <c r="EXU2161" s="606"/>
      <c r="EXV2161" s="606"/>
      <c r="EXW2161" s="20"/>
      <c r="EXX2161" s="20"/>
      <c r="EXY2161" s="605"/>
      <c r="EXZ2161" s="605"/>
      <c r="EYA2161" s="607"/>
      <c r="EYB2161" s="606"/>
      <c r="EYC2161" s="606"/>
      <c r="EYD2161" s="606"/>
      <c r="EYE2161" s="20"/>
      <c r="EYF2161" s="20"/>
      <c r="EYG2161" s="605"/>
      <c r="EYH2161" s="605"/>
      <c r="EYI2161" s="607"/>
      <c r="EYJ2161" s="606"/>
      <c r="EYK2161" s="606"/>
      <c r="EYL2161" s="606"/>
      <c r="EYM2161" s="20"/>
      <c r="EYN2161" s="20"/>
      <c r="EYO2161" s="605"/>
      <c r="EYP2161" s="605"/>
      <c r="EYQ2161" s="607"/>
      <c r="EYR2161" s="606"/>
      <c r="EYS2161" s="606"/>
      <c r="EYT2161" s="606"/>
      <c r="EYU2161" s="20"/>
      <c r="EYV2161" s="20"/>
      <c r="EYW2161" s="605"/>
      <c r="EYX2161" s="605"/>
      <c r="EYY2161" s="607"/>
      <c r="EYZ2161" s="606"/>
      <c r="EZA2161" s="606"/>
      <c r="EZB2161" s="606"/>
      <c r="EZC2161" s="20"/>
      <c r="EZD2161" s="20"/>
      <c r="EZE2161" s="605"/>
      <c r="EZF2161" s="605"/>
      <c r="EZG2161" s="607"/>
      <c r="EZH2161" s="606"/>
      <c r="EZI2161" s="606"/>
      <c r="EZJ2161" s="606"/>
      <c r="EZK2161" s="20"/>
      <c r="EZL2161" s="20"/>
      <c r="EZM2161" s="605"/>
      <c r="EZN2161" s="605"/>
      <c r="EZO2161" s="607"/>
      <c r="EZP2161" s="606"/>
      <c r="EZQ2161" s="606"/>
      <c r="EZR2161" s="606"/>
      <c r="EZS2161" s="20"/>
      <c r="EZT2161" s="20"/>
      <c r="EZU2161" s="605"/>
      <c r="EZV2161" s="605"/>
      <c r="EZW2161" s="607"/>
      <c r="EZX2161" s="606"/>
      <c r="EZY2161" s="606"/>
      <c r="EZZ2161" s="606"/>
      <c r="FAA2161" s="20"/>
      <c r="FAB2161" s="20"/>
      <c r="FAC2161" s="605"/>
      <c r="FAD2161" s="605"/>
      <c r="FAE2161" s="607"/>
      <c r="FAF2161" s="606"/>
      <c r="FAG2161" s="606"/>
      <c r="FAH2161" s="606"/>
      <c r="FAI2161" s="20"/>
      <c r="FAJ2161" s="20"/>
      <c r="FAK2161" s="605"/>
      <c r="FAL2161" s="605"/>
      <c r="FAM2161" s="607"/>
      <c r="FAN2161" s="606"/>
      <c r="FAO2161" s="606"/>
      <c r="FAP2161" s="606"/>
      <c r="FAQ2161" s="20"/>
      <c r="FAR2161" s="20"/>
      <c r="FAS2161" s="605"/>
      <c r="FAT2161" s="605"/>
      <c r="FAU2161" s="607"/>
      <c r="FAV2161" s="606"/>
      <c r="FAW2161" s="606"/>
      <c r="FAX2161" s="606"/>
      <c r="FAY2161" s="20"/>
      <c r="FAZ2161" s="20"/>
      <c r="FBA2161" s="605"/>
      <c r="FBB2161" s="605"/>
      <c r="FBC2161" s="607"/>
      <c r="FBD2161" s="606"/>
      <c r="FBE2161" s="606"/>
      <c r="FBF2161" s="606"/>
      <c r="FBG2161" s="20"/>
      <c r="FBH2161" s="20"/>
      <c r="FBI2161" s="605"/>
      <c r="FBJ2161" s="605"/>
      <c r="FBK2161" s="607"/>
      <c r="FBL2161" s="606"/>
      <c r="FBM2161" s="606"/>
      <c r="FBN2161" s="606"/>
      <c r="FBO2161" s="20"/>
      <c r="FBP2161" s="20"/>
      <c r="FBQ2161" s="605"/>
      <c r="FBR2161" s="605"/>
      <c r="FBS2161" s="607"/>
      <c r="FBT2161" s="606"/>
      <c r="FBU2161" s="606"/>
      <c r="FBV2161" s="606"/>
      <c r="FBW2161" s="20"/>
      <c r="FBX2161" s="20"/>
      <c r="FBY2161" s="605"/>
      <c r="FBZ2161" s="605"/>
      <c r="FCA2161" s="607"/>
      <c r="FCB2161" s="606"/>
      <c r="FCC2161" s="606"/>
      <c r="FCD2161" s="606"/>
      <c r="FCE2161" s="20"/>
      <c r="FCF2161" s="20"/>
      <c r="FCG2161" s="605"/>
      <c r="FCH2161" s="605"/>
      <c r="FCI2161" s="607"/>
      <c r="FCJ2161" s="606"/>
      <c r="FCK2161" s="606"/>
      <c r="FCL2161" s="606"/>
      <c r="FCM2161" s="20"/>
      <c r="FCN2161" s="20"/>
      <c r="FCO2161" s="605"/>
      <c r="FCP2161" s="605"/>
      <c r="FCQ2161" s="607"/>
      <c r="FCR2161" s="606"/>
      <c r="FCS2161" s="606"/>
      <c r="FCT2161" s="606"/>
      <c r="FCU2161" s="20"/>
      <c r="FCV2161" s="20"/>
      <c r="FCW2161" s="605"/>
      <c r="FCX2161" s="605"/>
      <c r="FCY2161" s="607"/>
      <c r="FCZ2161" s="606"/>
      <c r="FDA2161" s="606"/>
      <c r="FDB2161" s="606"/>
      <c r="FDC2161" s="20"/>
      <c r="FDD2161" s="20"/>
      <c r="FDE2161" s="605"/>
      <c r="FDF2161" s="605"/>
      <c r="FDG2161" s="607"/>
      <c r="FDH2161" s="606"/>
      <c r="FDI2161" s="606"/>
      <c r="FDJ2161" s="606"/>
      <c r="FDK2161" s="20"/>
      <c r="FDL2161" s="20"/>
      <c r="FDM2161" s="605"/>
      <c r="FDN2161" s="605"/>
      <c r="FDO2161" s="607"/>
      <c r="FDP2161" s="606"/>
      <c r="FDQ2161" s="606"/>
      <c r="FDR2161" s="606"/>
      <c r="FDS2161" s="20"/>
      <c r="FDT2161" s="20"/>
      <c r="FDU2161" s="605"/>
      <c r="FDV2161" s="605"/>
      <c r="FDW2161" s="607"/>
      <c r="FDX2161" s="606"/>
      <c r="FDY2161" s="606"/>
      <c r="FDZ2161" s="606"/>
      <c r="FEA2161" s="20"/>
      <c r="FEB2161" s="20"/>
      <c r="FEC2161" s="605"/>
      <c r="FED2161" s="605"/>
      <c r="FEE2161" s="607"/>
      <c r="FEF2161" s="606"/>
      <c r="FEG2161" s="606"/>
      <c r="FEH2161" s="606"/>
      <c r="FEI2161" s="20"/>
      <c r="FEJ2161" s="20"/>
      <c r="FEK2161" s="605"/>
      <c r="FEL2161" s="605"/>
      <c r="FEM2161" s="607"/>
      <c r="FEN2161" s="606"/>
      <c r="FEO2161" s="606"/>
      <c r="FEP2161" s="606"/>
      <c r="FEQ2161" s="20"/>
      <c r="FER2161" s="20"/>
      <c r="FES2161" s="605"/>
      <c r="FET2161" s="605"/>
      <c r="FEU2161" s="607"/>
      <c r="FEV2161" s="606"/>
      <c r="FEW2161" s="606"/>
      <c r="FEX2161" s="606"/>
      <c r="FEY2161" s="20"/>
      <c r="FEZ2161" s="20"/>
      <c r="FFA2161" s="605"/>
      <c r="FFB2161" s="605"/>
      <c r="FFC2161" s="607"/>
      <c r="FFD2161" s="606"/>
      <c r="FFE2161" s="606"/>
      <c r="FFF2161" s="606"/>
      <c r="FFG2161" s="20"/>
      <c r="FFH2161" s="20"/>
      <c r="FFI2161" s="605"/>
      <c r="FFJ2161" s="605"/>
      <c r="FFK2161" s="607"/>
      <c r="FFL2161" s="606"/>
      <c r="FFM2161" s="606"/>
      <c r="FFN2161" s="606"/>
      <c r="FFO2161" s="20"/>
      <c r="FFP2161" s="20"/>
      <c r="FFQ2161" s="605"/>
      <c r="FFR2161" s="605"/>
      <c r="FFS2161" s="607"/>
      <c r="FFT2161" s="606"/>
      <c r="FFU2161" s="606"/>
      <c r="FFV2161" s="606"/>
      <c r="FFW2161" s="20"/>
      <c r="FFX2161" s="20"/>
      <c r="FFY2161" s="605"/>
      <c r="FFZ2161" s="605"/>
      <c r="FGA2161" s="607"/>
      <c r="FGB2161" s="606"/>
      <c r="FGC2161" s="606"/>
      <c r="FGD2161" s="606"/>
      <c r="FGE2161" s="20"/>
      <c r="FGF2161" s="20"/>
      <c r="FGG2161" s="605"/>
      <c r="FGH2161" s="605"/>
      <c r="FGI2161" s="607"/>
      <c r="FGJ2161" s="606"/>
      <c r="FGK2161" s="606"/>
      <c r="FGL2161" s="606"/>
      <c r="FGM2161" s="20"/>
      <c r="FGN2161" s="20"/>
      <c r="FGO2161" s="605"/>
      <c r="FGP2161" s="605"/>
      <c r="FGQ2161" s="607"/>
      <c r="FGR2161" s="606"/>
      <c r="FGS2161" s="606"/>
      <c r="FGT2161" s="606"/>
      <c r="FGU2161" s="20"/>
      <c r="FGV2161" s="20"/>
      <c r="FGW2161" s="605"/>
      <c r="FGX2161" s="605"/>
      <c r="FGY2161" s="607"/>
      <c r="FGZ2161" s="606"/>
      <c r="FHA2161" s="606"/>
      <c r="FHB2161" s="606"/>
      <c r="FHC2161" s="20"/>
      <c r="FHD2161" s="20"/>
      <c r="FHE2161" s="605"/>
      <c r="FHF2161" s="605"/>
      <c r="FHG2161" s="607"/>
      <c r="FHH2161" s="606"/>
      <c r="FHI2161" s="606"/>
      <c r="FHJ2161" s="606"/>
      <c r="FHK2161" s="20"/>
      <c r="FHL2161" s="20"/>
      <c r="FHM2161" s="605"/>
      <c r="FHN2161" s="605"/>
      <c r="FHO2161" s="607"/>
      <c r="FHP2161" s="606"/>
      <c r="FHQ2161" s="606"/>
      <c r="FHR2161" s="606"/>
      <c r="FHS2161" s="20"/>
      <c r="FHT2161" s="20"/>
      <c r="FHU2161" s="605"/>
      <c r="FHV2161" s="605"/>
      <c r="FHW2161" s="607"/>
      <c r="FHX2161" s="606"/>
      <c r="FHY2161" s="606"/>
      <c r="FHZ2161" s="606"/>
      <c r="FIA2161" s="20"/>
      <c r="FIB2161" s="20"/>
      <c r="FIC2161" s="605"/>
      <c r="FID2161" s="605"/>
      <c r="FIE2161" s="607"/>
      <c r="FIF2161" s="606"/>
      <c r="FIG2161" s="606"/>
      <c r="FIH2161" s="606"/>
      <c r="FII2161" s="20"/>
      <c r="FIJ2161" s="20"/>
      <c r="FIK2161" s="605"/>
      <c r="FIL2161" s="605"/>
      <c r="FIM2161" s="607"/>
      <c r="FIN2161" s="606"/>
      <c r="FIO2161" s="606"/>
      <c r="FIP2161" s="606"/>
      <c r="FIQ2161" s="20"/>
      <c r="FIR2161" s="20"/>
      <c r="FIS2161" s="605"/>
      <c r="FIT2161" s="605"/>
      <c r="FIU2161" s="607"/>
      <c r="FIV2161" s="606"/>
      <c r="FIW2161" s="606"/>
      <c r="FIX2161" s="606"/>
      <c r="FIY2161" s="20"/>
      <c r="FIZ2161" s="20"/>
      <c r="FJA2161" s="605"/>
      <c r="FJB2161" s="605"/>
      <c r="FJC2161" s="607"/>
      <c r="FJD2161" s="606"/>
      <c r="FJE2161" s="606"/>
      <c r="FJF2161" s="606"/>
      <c r="FJG2161" s="20"/>
      <c r="FJH2161" s="20"/>
      <c r="FJI2161" s="605"/>
      <c r="FJJ2161" s="605"/>
      <c r="FJK2161" s="607"/>
      <c r="FJL2161" s="606"/>
      <c r="FJM2161" s="606"/>
      <c r="FJN2161" s="606"/>
      <c r="FJO2161" s="20"/>
      <c r="FJP2161" s="20"/>
      <c r="FJQ2161" s="605"/>
      <c r="FJR2161" s="605"/>
      <c r="FJS2161" s="607"/>
      <c r="FJT2161" s="606"/>
      <c r="FJU2161" s="606"/>
      <c r="FJV2161" s="606"/>
      <c r="FJW2161" s="20"/>
      <c r="FJX2161" s="20"/>
      <c r="FJY2161" s="605"/>
      <c r="FJZ2161" s="605"/>
      <c r="FKA2161" s="607"/>
      <c r="FKB2161" s="606"/>
      <c r="FKC2161" s="606"/>
      <c r="FKD2161" s="606"/>
      <c r="FKE2161" s="20"/>
      <c r="FKF2161" s="20"/>
      <c r="FKG2161" s="605"/>
      <c r="FKH2161" s="605"/>
      <c r="FKI2161" s="607"/>
      <c r="FKJ2161" s="606"/>
      <c r="FKK2161" s="606"/>
      <c r="FKL2161" s="606"/>
      <c r="FKM2161" s="20"/>
      <c r="FKN2161" s="20"/>
      <c r="FKO2161" s="605"/>
      <c r="FKP2161" s="605"/>
      <c r="FKQ2161" s="607"/>
      <c r="FKR2161" s="606"/>
      <c r="FKS2161" s="606"/>
      <c r="FKT2161" s="606"/>
      <c r="FKU2161" s="20"/>
      <c r="FKV2161" s="20"/>
      <c r="FKW2161" s="605"/>
      <c r="FKX2161" s="605"/>
      <c r="FKY2161" s="607"/>
      <c r="FKZ2161" s="606"/>
      <c r="FLA2161" s="606"/>
      <c r="FLB2161" s="606"/>
      <c r="FLC2161" s="20"/>
      <c r="FLD2161" s="20"/>
      <c r="FLE2161" s="605"/>
      <c r="FLF2161" s="605"/>
      <c r="FLG2161" s="607"/>
      <c r="FLH2161" s="606"/>
      <c r="FLI2161" s="606"/>
      <c r="FLJ2161" s="606"/>
      <c r="FLK2161" s="20"/>
      <c r="FLL2161" s="20"/>
      <c r="FLM2161" s="605"/>
      <c r="FLN2161" s="605"/>
      <c r="FLO2161" s="607"/>
      <c r="FLP2161" s="606"/>
      <c r="FLQ2161" s="606"/>
      <c r="FLR2161" s="606"/>
      <c r="FLS2161" s="20"/>
      <c r="FLT2161" s="20"/>
      <c r="FLU2161" s="605"/>
      <c r="FLV2161" s="605"/>
      <c r="FLW2161" s="607"/>
      <c r="FLX2161" s="606"/>
      <c r="FLY2161" s="606"/>
      <c r="FLZ2161" s="606"/>
      <c r="FMA2161" s="20"/>
      <c r="FMB2161" s="20"/>
      <c r="FMC2161" s="605"/>
      <c r="FMD2161" s="605"/>
      <c r="FME2161" s="607"/>
      <c r="FMF2161" s="606"/>
      <c r="FMG2161" s="606"/>
      <c r="FMH2161" s="606"/>
      <c r="FMI2161" s="20"/>
      <c r="FMJ2161" s="20"/>
      <c r="FMK2161" s="605"/>
      <c r="FML2161" s="605"/>
      <c r="FMM2161" s="607"/>
      <c r="FMN2161" s="606"/>
      <c r="FMO2161" s="606"/>
      <c r="FMP2161" s="606"/>
      <c r="FMQ2161" s="20"/>
      <c r="FMR2161" s="20"/>
      <c r="FMS2161" s="605"/>
      <c r="FMT2161" s="605"/>
      <c r="FMU2161" s="607"/>
      <c r="FMV2161" s="606"/>
      <c r="FMW2161" s="606"/>
      <c r="FMX2161" s="606"/>
      <c r="FMY2161" s="20"/>
      <c r="FMZ2161" s="20"/>
      <c r="FNA2161" s="605"/>
      <c r="FNB2161" s="605"/>
      <c r="FNC2161" s="607"/>
      <c r="FND2161" s="606"/>
      <c r="FNE2161" s="606"/>
      <c r="FNF2161" s="606"/>
      <c r="FNG2161" s="20"/>
      <c r="FNH2161" s="20"/>
      <c r="FNI2161" s="605"/>
      <c r="FNJ2161" s="605"/>
      <c r="FNK2161" s="607"/>
      <c r="FNL2161" s="606"/>
      <c r="FNM2161" s="606"/>
      <c r="FNN2161" s="606"/>
      <c r="FNO2161" s="20"/>
      <c r="FNP2161" s="20"/>
      <c r="FNQ2161" s="605"/>
      <c r="FNR2161" s="605"/>
      <c r="FNS2161" s="607"/>
      <c r="FNT2161" s="606"/>
      <c r="FNU2161" s="606"/>
      <c r="FNV2161" s="606"/>
      <c r="FNW2161" s="20"/>
      <c r="FNX2161" s="20"/>
      <c r="FNY2161" s="605"/>
      <c r="FNZ2161" s="605"/>
      <c r="FOA2161" s="607"/>
      <c r="FOB2161" s="606"/>
      <c r="FOC2161" s="606"/>
      <c r="FOD2161" s="606"/>
      <c r="FOE2161" s="20"/>
      <c r="FOF2161" s="20"/>
      <c r="FOG2161" s="605"/>
      <c r="FOH2161" s="605"/>
      <c r="FOI2161" s="607"/>
      <c r="FOJ2161" s="606"/>
      <c r="FOK2161" s="606"/>
      <c r="FOL2161" s="606"/>
      <c r="FOM2161" s="20"/>
      <c r="FON2161" s="20"/>
      <c r="FOO2161" s="605"/>
      <c r="FOP2161" s="605"/>
      <c r="FOQ2161" s="607"/>
      <c r="FOR2161" s="606"/>
      <c r="FOS2161" s="606"/>
      <c r="FOT2161" s="606"/>
      <c r="FOU2161" s="20"/>
      <c r="FOV2161" s="20"/>
      <c r="FOW2161" s="605"/>
      <c r="FOX2161" s="605"/>
      <c r="FOY2161" s="607"/>
      <c r="FOZ2161" s="606"/>
      <c r="FPA2161" s="606"/>
      <c r="FPB2161" s="606"/>
      <c r="FPC2161" s="20"/>
      <c r="FPD2161" s="20"/>
      <c r="FPE2161" s="605"/>
      <c r="FPF2161" s="605"/>
      <c r="FPG2161" s="607"/>
      <c r="FPH2161" s="606"/>
      <c r="FPI2161" s="606"/>
      <c r="FPJ2161" s="606"/>
      <c r="FPK2161" s="20"/>
      <c r="FPL2161" s="20"/>
      <c r="FPM2161" s="605"/>
      <c r="FPN2161" s="605"/>
      <c r="FPO2161" s="607"/>
      <c r="FPP2161" s="606"/>
      <c r="FPQ2161" s="606"/>
      <c r="FPR2161" s="606"/>
      <c r="FPS2161" s="20"/>
      <c r="FPT2161" s="20"/>
      <c r="FPU2161" s="605"/>
      <c r="FPV2161" s="605"/>
      <c r="FPW2161" s="607"/>
      <c r="FPX2161" s="606"/>
      <c r="FPY2161" s="606"/>
      <c r="FPZ2161" s="606"/>
      <c r="FQA2161" s="20"/>
      <c r="FQB2161" s="20"/>
      <c r="FQC2161" s="605"/>
      <c r="FQD2161" s="605"/>
      <c r="FQE2161" s="607"/>
      <c r="FQF2161" s="606"/>
      <c r="FQG2161" s="606"/>
      <c r="FQH2161" s="606"/>
      <c r="FQI2161" s="20"/>
      <c r="FQJ2161" s="20"/>
      <c r="FQK2161" s="605"/>
      <c r="FQL2161" s="605"/>
      <c r="FQM2161" s="607"/>
      <c r="FQN2161" s="606"/>
      <c r="FQO2161" s="606"/>
      <c r="FQP2161" s="606"/>
      <c r="FQQ2161" s="20"/>
      <c r="FQR2161" s="20"/>
      <c r="FQS2161" s="605"/>
      <c r="FQT2161" s="605"/>
      <c r="FQU2161" s="607"/>
      <c r="FQV2161" s="606"/>
      <c r="FQW2161" s="606"/>
      <c r="FQX2161" s="606"/>
      <c r="FQY2161" s="20"/>
      <c r="FQZ2161" s="20"/>
      <c r="FRA2161" s="605"/>
      <c r="FRB2161" s="605"/>
      <c r="FRC2161" s="607"/>
      <c r="FRD2161" s="606"/>
      <c r="FRE2161" s="606"/>
      <c r="FRF2161" s="606"/>
      <c r="FRG2161" s="20"/>
      <c r="FRH2161" s="20"/>
      <c r="FRI2161" s="605"/>
      <c r="FRJ2161" s="605"/>
      <c r="FRK2161" s="607"/>
      <c r="FRL2161" s="606"/>
      <c r="FRM2161" s="606"/>
      <c r="FRN2161" s="606"/>
      <c r="FRO2161" s="20"/>
      <c r="FRP2161" s="20"/>
      <c r="FRQ2161" s="605"/>
      <c r="FRR2161" s="605"/>
      <c r="FRS2161" s="607"/>
      <c r="FRT2161" s="606"/>
      <c r="FRU2161" s="606"/>
      <c r="FRV2161" s="606"/>
      <c r="FRW2161" s="20"/>
      <c r="FRX2161" s="20"/>
      <c r="FRY2161" s="605"/>
      <c r="FRZ2161" s="605"/>
      <c r="FSA2161" s="607"/>
      <c r="FSB2161" s="606"/>
      <c r="FSC2161" s="606"/>
      <c r="FSD2161" s="606"/>
      <c r="FSE2161" s="20"/>
      <c r="FSF2161" s="20"/>
      <c r="FSG2161" s="605"/>
      <c r="FSH2161" s="605"/>
      <c r="FSI2161" s="607"/>
      <c r="FSJ2161" s="606"/>
      <c r="FSK2161" s="606"/>
      <c r="FSL2161" s="606"/>
      <c r="FSM2161" s="20"/>
      <c r="FSN2161" s="20"/>
      <c r="FSO2161" s="605"/>
      <c r="FSP2161" s="605"/>
      <c r="FSQ2161" s="607"/>
      <c r="FSR2161" s="606"/>
      <c r="FSS2161" s="606"/>
      <c r="FST2161" s="606"/>
      <c r="FSU2161" s="20"/>
      <c r="FSV2161" s="20"/>
      <c r="FSW2161" s="605"/>
      <c r="FSX2161" s="605"/>
      <c r="FSY2161" s="607"/>
      <c r="FSZ2161" s="606"/>
      <c r="FTA2161" s="606"/>
      <c r="FTB2161" s="606"/>
      <c r="FTC2161" s="20"/>
      <c r="FTD2161" s="20"/>
      <c r="FTE2161" s="605"/>
      <c r="FTF2161" s="605"/>
      <c r="FTG2161" s="607"/>
      <c r="FTH2161" s="606"/>
      <c r="FTI2161" s="606"/>
      <c r="FTJ2161" s="606"/>
      <c r="FTK2161" s="20"/>
      <c r="FTL2161" s="20"/>
      <c r="FTM2161" s="605"/>
      <c r="FTN2161" s="605"/>
      <c r="FTO2161" s="607"/>
      <c r="FTP2161" s="606"/>
      <c r="FTQ2161" s="606"/>
      <c r="FTR2161" s="606"/>
      <c r="FTS2161" s="20"/>
      <c r="FTT2161" s="20"/>
      <c r="FTU2161" s="605"/>
      <c r="FTV2161" s="605"/>
      <c r="FTW2161" s="607"/>
      <c r="FTX2161" s="606"/>
      <c r="FTY2161" s="606"/>
      <c r="FTZ2161" s="606"/>
      <c r="FUA2161" s="20"/>
      <c r="FUB2161" s="20"/>
      <c r="FUC2161" s="605"/>
      <c r="FUD2161" s="605"/>
      <c r="FUE2161" s="607"/>
      <c r="FUF2161" s="606"/>
      <c r="FUG2161" s="606"/>
      <c r="FUH2161" s="606"/>
      <c r="FUI2161" s="20"/>
      <c r="FUJ2161" s="20"/>
      <c r="FUK2161" s="605"/>
      <c r="FUL2161" s="605"/>
      <c r="FUM2161" s="607"/>
      <c r="FUN2161" s="606"/>
      <c r="FUO2161" s="606"/>
      <c r="FUP2161" s="606"/>
      <c r="FUQ2161" s="20"/>
      <c r="FUR2161" s="20"/>
      <c r="FUS2161" s="605"/>
      <c r="FUT2161" s="605"/>
      <c r="FUU2161" s="607"/>
      <c r="FUV2161" s="606"/>
      <c r="FUW2161" s="606"/>
      <c r="FUX2161" s="606"/>
      <c r="FUY2161" s="20"/>
      <c r="FUZ2161" s="20"/>
      <c r="FVA2161" s="605"/>
      <c r="FVB2161" s="605"/>
      <c r="FVC2161" s="607"/>
      <c r="FVD2161" s="606"/>
      <c r="FVE2161" s="606"/>
      <c r="FVF2161" s="606"/>
      <c r="FVG2161" s="20"/>
      <c r="FVH2161" s="20"/>
      <c r="FVI2161" s="605"/>
      <c r="FVJ2161" s="605"/>
      <c r="FVK2161" s="607"/>
      <c r="FVL2161" s="606"/>
      <c r="FVM2161" s="606"/>
      <c r="FVN2161" s="606"/>
      <c r="FVO2161" s="20"/>
      <c r="FVP2161" s="20"/>
      <c r="FVQ2161" s="605"/>
      <c r="FVR2161" s="605"/>
      <c r="FVS2161" s="607"/>
      <c r="FVT2161" s="606"/>
      <c r="FVU2161" s="606"/>
      <c r="FVV2161" s="606"/>
      <c r="FVW2161" s="20"/>
      <c r="FVX2161" s="20"/>
      <c r="FVY2161" s="605"/>
      <c r="FVZ2161" s="605"/>
      <c r="FWA2161" s="607"/>
      <c r="FWB2161" s="606"/>
      <c r="FWC2161" s="606"/>
      <c r="FWD2161" s="606"/>
      <c r="FWE2161" s="20"/>
      <c r="FWF2161" s="20"/>
      <c r="FWG2161" s="605"/>
      <c r="FWH2161" s="605"/>
      <c r="FWI2161" s="607"/>
      <c r="FWJ2161" s="606"/>
      <c r="FWK2161" s="606"/>
      <c r="FWL2161" s="606"/>
      <c r="FWM2161" s="20"/>
      <c r="FWN2161" s="20"/>
      <c r="FWO2161" s="605"/>
      <c r="FWP2161" s="605"/>
      <c r="FWQ2161" s="607"/>
      <c r="FWR2161" s="606"/>
      <c r="FWS2161" s="606"/>
      <c r="FWT2161" s="606"/>
      <c r="FWU2161" s="20"/>
      <c r="FWV2161" s="20"/>
      <c r="FWW2161" s="605"/>
      <c r="FWX2161" s="605"/>
      <c r="FWY2161" s="607"/>
      <c r="FWZ2161" s="606"/>
      <c r="FXA2161" s="606"/>
      <c r="FXB2161" s="606"/>
      <c r="FXC2161" s="20"/>
      <c r="FXD2161" s="20"/>
      <c r="FXE2161" s="605"/>
      <c r="FXF2161" s="605"/>
      <c r="FXG2161" s="607"/>
      <c r="FXH2161" s="606"/>
      <c r="FXI2161" s="606"/>
      <c r="FXJ2161" s="606"/>
      <c r="FXK2161" s="20"/>
      <c r="FXL2161" s="20"/>
      <c r="FXM2161" s="605"/>
      <c r="FXN2161" s="605"/>
      <c r="FXO2161" s="607"/>
      <c r="FXP2161" s="606"/>
      <c r="FXQ2161" s="606"/>
      <c r="FXR2161" s="606"/>
      <c r="FXS2161" s="20"/>
      <c r="FXT2161" s="20"/>
      <c r="FXU2161" s="605"/>
      <c r="FXV2161" s="605"/>
      <c r="FXW2161" s="607"/>
      <c r="FXX2161" s="606"/>
      <c r="FXY2161" s="606"/>
      <c r="FXZ2161" s="606"/>
      <c r="FYA2161" s="20"/>
      <c r="FYB2161" s="20"/>
      <c r="FYC2161" s="605"/>
      <c r="FYD2161" s="605"/>
      <c r="FYE2161" s="607"/>
      <c r="FYF2161" s="606"/>
      <c r="FYG2161" s="606"/>
      <c r="FYH2161" s="606"/>
      <c r="FYI2161" s="20"/>
      <c r="FYJ2161" s="20"/>
      <c r="FYK2161" s="605"/>
      <c r="FYL2161" s="605"/>
      <c r="FYM2161" s="607"/>
      <c r="FYN2161" s="606"/>
      <c r="FYO2161" s="606"/>
      <c r="FYP2161" s="606"/>
      <c r="FYQ2161" s="20"/>
      <c r="FYR2161" s="20"/>
      <c r="FYS2161" s="605"/>
      <c r="FYT2161" s="605"/>
      <c r="FYU2161" s="607"/>
      <c r="FYV2161" s="606"/>
      <c r="FYW2161" s="606"/>
      <c r="FYX2161" s="606"/>
      <c r="FYY2161" s="20"/>
      <c r="FYZ2161" s="20"/>
      <c r="FZA2161" s="605"/>
      <c r="FZB2161" s="605"/>
      <c r="FZC2161" s="607"/>
      <c r="FZD2161" s="606"/>
      <c r="FZE2161" s="606"/>
      <c r="FZF2161" s="606"/>
      <c r="FZG2161" s="20"/>
      <c r="FZH2161" s="20"/>
      <c r="FZI2161" s="605"/>
      <c r="FZJ2161" s="605"/>
      <c r="FZK2161" s="607"/>
      <c r="FZL2161" s="606"/>
      <c r="FZM2161" s="606"/>
      <c r="FZN2161" s="606"/>
      <c r="FZO2161" s="20"/>
      <c r="FZP2161" s="20"/>
      <c r="FZQ2161" s="605"/>
      <c r="FZR2161" s="605"/>
      <c r="FZS2161" s="607"/>
      <c r="FZT2161" s="606"/>
      <c r="FZU2161" s="606"/>
      <c r="FZV2161" s="606"/>
      <c r="FZW2161" s="20"/>
      <c r="FZX2161" s="20"/>
      <c r="FZY2161" s="605"/>
      <c r="FZZ2161" s="605"/>
      <c r="GAA2161" s="607"/>
      <c r="GAB2161" s="606"/>
      <c r="GAC2161" s="606"/>
      <c r="GAD2161" s="606"/>
      <c r="GAE2161" s="20"/>
      <c r="GAF2161" s="20"/>
      <c r="GAG2161" s="605"/>
      <c r="GAH2161" s="605"/>
      <c r="GAI2161" s="607"/>
      <c r="GAJ2161" s="606"/>
      <c r="GAK2161" s="606"/>
      <c r="GAL2161" s="606"/>
      <c r="GAM2161" s="20"/>
      <c r="GAN2161" s="20"/>
      <c r="GAO2161" s="605"/>
      <c r="GAP2161" s="605"/>
      <c r="GAQ2161" s="607"/>
      <c r="GAR2161" s="606"/>
      <c r="GAS2161" s="606"/>
      <c r="GAT2161" s="606"/>
      <c r="GAU2161" s="20"/>
      <c r="GAV2161" s="20"/>
      <c r="GAW2161" s="605"/>
      <c r="GAX2161" s="605"/>
      <c r="GAY2161" s="607"/>
      <c r="GAZ2161" s="606"/>
      <c r="GBA2161" s="606"/>
      <c r="GBB2161" s="606"/>
      <c r="GBC2161" s="20"/>
      <c r="GBD2161" s="20"/>
      <c r="GBE2161" s="605"/>
      <c r="GBF2161" s="605"/>
      <c r="GBG2161" s="607"/>
      <c r="GBH2161" s="606"/>
      <c r="GBI2161" s="606"/>
      <c r="GBJ2161" s="606"/>
      <c r="GBK2161" s="20"/>
      <c r="GBL2161" s="20"/>
      <c r="GBM2161" s="605"/>
      <c r="GBN2161" s="605"/>
      <c r="GBO2161" s="607"/>
      <c r="GBP2161" s="606"/>
      <c r="GBQ2161" s="606"/>
      <c r="GBR2161" s="606"/>
      <c r="GBS2161" s="20"/>
      <c r="GBT2161" s="20"/>
      <c r="GBU2161" s="605"/>
      <c r="GBV2161" s="605"/>
      <c r="GBW2161" s="607"/>
      <c r="GBX2161" s="606"/>
      <c r="GBY2161" s="606"/>
      <c r="GBZ2161" s="606"/>
      <c r="GCA2161" s="20"/>
      <c r="GCB2161" s="20"/>
      <c r="GCC2161" s="605"/>
      <c r="GCD2161" s="605"/>
      <c r="GCE2161" s="607"/>
      <c r="GCF2161" s="606"/>
      <c r="GCG2161" s="606"/>
      <c r="GCH2161" s="606"/>
      <c r="GCI2161" s="20"/>
      <c r="GCJ2161" s="20"/>
      <c r="GCK2161" s="605"/>
      <c r="GCL2161" s="605"/>
      <c r="GCM2161" s="607"/>
      <c r="GCN2161" s="606"/>
      <c r="GCO2161" s="606"/>
      <c r="GCP2161" s="606"/>
      <c r="GCQ2161" s="20"/>
      <c r="GCR2161" s="20"/>
      <c r="GCS2161" s="605"/>
      <c r="GCT2161" s="605"/>
      <c r="GCU2161" s="607"/>
      <c r="GCV2161" s="606"/>
      <c r="GCW2161" s="606"/>
      <c r="GCX2161" s="606"/>
      <c r="GCY2161" s="20"/>
      <c r="GCZ2161" s="20"/>
      <c r="GDA2161" s="605"/>
      <c r="GDB2161" s="605"/>
      <c r="GDC2161" s="607"/>
      <c r="GDD2161" s="606"/>
      <c r="GDE2161" s="606"/>
      <c r="GDF2161" s="606"/>
      <c r="GDG2161" s="20"/>
      <c r="GDH2161" s="20"/>
      <c r="GDI2161" s="605"/>
      <c r="GDJ2161" s="605"/>
      <c r="GDK2161" s="607"/>
      <c r="GDL2161" s="606"/>
      <c r="GDM2161" s="606"/>
      <c r="GDN2161" s="606"/>
      <c r="GDO2161" s="20"/>
      <c r="GDP2161" s="20"/>
      <c r="GDQ2161" s="605"/>
      <c r="GDR2161" s="605"/>
      <c r="GDS2161" s="607"/>
      <c r="GDT2161" s="606"/>
      <c r="GDU2161" s="606"/>
      <c r="GDV2161" s="606"/>
      <c r="GDW2161" s="20"/>
      <c r="GDX2161" s="20"/>
      <c r="GDY2161" s="605"/>
      <c r="GDZ2161" s="605"/>
      <c r="GEA2161" s="607"/>
      <c r="GEB2161" s="606"/>
      <c r="GEC2161" s="606"/>
      <c r="GED2161" s="606"/>
      <c r="GEE2161" s="20"/>
      <c r="GEF2161" s="20"/>
      <c r="GEG2161" s="605"/>
      <c r="GEH2161" s="605"/>
      <c r="GEI2161" s="607"/>
      <c r="GEJ2161" s="606"/>
      <c r="GEK2161" s="606"/>
      <c r="GEL2161" s="606"/>
      <c r="GEM2161" s="20"/>
      <c r="GEN2161" s="20"/>
      <c r="GEO2161" s="605"/>
      <c r="GEP2161" s="605"/>
      <c r="GEQ2161" s="607"/>
      <c r="GER2161" s="606"/>
      <c r="GES2161" s="606"/>
      <c r="GET2161" s="606"/>
      <c r="GEU2161" s="20"/>
      <c r="GEV2161" s="20"/>
      <c r="GEW2161" s="605"/>
      <c r="GEX2161" s="605"/>
      <c r="GEY2161" s="607"/>
      <c r="GEZ2161" s="606"/>
      <c r="GFA2161" s="606"/>
      <c r="GFB2161" s="606"/>
      <c r="GFC2161" s="20"/>
      <c r="GFD2161" s="20"/>
      <c r="GFE2161" s="605"/>
      <c r="GFF2161" s="605"/>
      <c r="GFG2161" s="607"/>
      <c r="GFH2161" s="606"/>
      <c r="GFI2161" s="606"/>
      <c r="GFJ2161" s="606"/>
      <c r="GFK2161" s="20"/>
      <c r="GFL2161" s="20"/>
      <c r="GFM2161" s="605"/>
      <c r="GFN2161" s="605"/>
      <c r="GFO2161" s="607"/>
      <c r="GFP2161" s="606"/>
      <c r="GFQ2161" s="606"/>
      <c r="GFR2161" s="606"/>
      <c r="GFS2161" s="20"/>
      <c r="GFT2161" s="20"/>
      <c r="GFU2161" s="605"/>
      <c r="GFV2161" s="605"/>
      <c r="GFW2161" s="607"/>
      <c r="GFX2161" s="606"/>
      <c r="GFY2161" s="606"/>
      <c r="GFZ2161" s="606"/>
      <c r="GGA2161" s="20"/>
      <c r="GGB2161" s="20"/>
      <c r="GGC2161" s="605"/>
      <c r="GGD2161" s="605"/>
      <c r="GGE2161" s="607"/>
      <c r="GGF2161" s="606"/>
      <c r="GGG2161" s="606"/>
      <c r="GGH2161" s="606"/>
      <c r="GGI2161" s="20"/>
      <c r="GGJ2161" s="20"/>
      <c r="GGK2161" s="605"/>
      <c r="GGL2161" s="605"/>
      <c r="GGM2161" s="607"/>
      <c r="GGN2161" s="606"/>
      <c r="GGO2161" s="606"/>
      <c r="GGP2161" s="606"/>
      <c r="GGQ2161" s="20"/>
      <c r="GGR2161" s="20"/>
      <c r="GGS2161" s="605"/>
      <c r="GGT2161" s="605"/>
      <c r="GGU2161" s="607"/>
      <c r="GGV2161" s="606"/>
      <c r="GGW2161" s="606"/>
      <c r="GGX2161" s="606"/>
      <c r="GGY2161" s="20"/>
      <c r="GGZ2161" s="20"/>
      <c r="GHA2161" s="605"/>
      <c r="GHB2161" s="605"/>
      <c r="GHC2161" s="607"/>
      <c r="GHD2161" s="606"/>
      <c r="GHE2161" s="606"/>
      <c r="GHF2161" s="606"/>
      <c r="GHG2161" s="20"/>
      <c r="GHH2161" s="20"/>
      <c r="GHI2161" s="605"/>
      <c r="GHJ2161" s="605"/>
      <c r="GHK2161" s="607"/>
      <c r="GHL2161" s="606"/>
      <c r="GHM2161" s="606"/>
      <c r="GHN2161" s="606"/>
      <c r="GHO2161" s="20"/>
      <c r="GHP2161" s="20"/>
      <c r="GHQ2161" s="605"/>
      <c r="GHR2161" s="605"/>
      <c r="GHS2161" s="607"/>
      <c r="GHT2161" s="606"/>
      <c r="GHU2161" s="606"/>
      <c r="GHV2161" s="606"/>
      <c r="GHW2161" s="20"/>
      <c r="GHX2161" s="20"/>
      <c r="GHY2161" s="605"/>
      <c r="GHZ2161" s="605"/>
      <c r="GIA2161" s="607"/>
      <c r="GIB2161" s="606"/>
      <c r="GIC2161" s="606"/>
      <c r="GID2161" s="606"/>
      <c r="GIE2161" s="20"/>
      <c r="GIF2161" s="20"/>
      <c r="GIG2161" s="605"/>
      <c r="GIH2161" s="605"/>
      <c r="GII2161" s="607"/>
      <c r="GIJ2161" s="606"/>
      <c r="GIK2161" s="606"/>
      <c r="GIL2161" s="606"/>
      <c r="GIM2161" s="20"/>
      <c r="GIN2161" s="20"/>
      <c r="GIO2161" s="605"/>
      <c r="GIP2161" s="605"/>
      <c r="GIQ2161" s="607"/>
      <c r="GIR2161" s="606"/>
      <c r="GIS2161" s="606"/>
      <c r="GIT2161" s="606"/>
      <c r="GIU2161" s="20"/>
      <c r="GIV2161" s="20"/>
      <c r="GIW2161" s="605"/>
      <c r="GIX2161" s="605"/>
      <c r="GIY2161" s="607"/>
      <c r="GIZ2161" s="606"/>
      <c r="GJA2161" s="606"/>
      <c r="GJB2161" s="606"/>
      <c r="GJC2161" s="20"/>
      <c r="GJD2161" s="20"/>
      <c r="GJE2161" s="605"/>
      <c r="GJF2161" s="605"/>
      <c r="GJG2161" s="607"/>
      <c r="GJH2161" s="606"/>
      <c r="GJI2161" s="606"/>
      <c r="GJJ2161" s="606"/>
      <c r="GJK2161" s="20"/>
      <c r="GJL2161" s="20"/>
      <c r="GJM2161" s="605"/>
      <c r="GJN2161" s="605"/>
      <c r="GJO2161" s="607"/>
      <c r="GJP2161" s="606"/>
      <c r="GJQ2161" s="606"/>
      <c r="GJR2161" s="606"/>
      <c r="GJS2161" s="20"/>
      <c r="GJT2161" s="20"/>
      <c r="GJU2161" s="605"/>
      <c r="GJV2161" s="605"/>
      <c r="GJW2161" s="607"/>
      <c r="GJX2161" s="606"/>
      <c r="GJY2161" s="606"/>
      <c r="GJZ2161" s="606"/>
      <c r="GKA2161" s="20"/>
      <c r="GKB2161" s="20"/>
      <c r="GKC2161" s="605"/>
      <c r="GKD2161" s="605"/>
      <c r="GKE2161" s="607"/>
      <c r="GKF2161" s="606"/>
      <c r="GKG2161" s="606"/>
      <c r="GKH2161" s="606"/>
      <c r="GKI2161" s="20"/>
      <c r="GKJ2161" s="20"/>
      <c r="GKK2161" s="605"/>
      <c r="GKL2161" s="605"/>
      <c r="GKM2161" s="607"/>
      <c r="GKN2161" s="606"/>
      <c r="GKO2161" s="606"/>
      <c r="GKP2161" s="606"/>
      <c r="GKQ2161" s="20"/>
      <c r="GKR2161" s="20"/>
      <c r="GKS2161" s="605"/>
      <c r="GKT2161" s="605"/>
      <c r="GKU2161" s="607"/>
      <c r="GKV2161" s="606"/>
      <c r="GKW2161" s="606"/>
      <c r="GKX2161" s="606"/>
      <c r="GKY2161" s="20"/>
      <c r="GKZ2161" s="20"/>
      <c r="GLA2161" s="605"/>
      <c r="GLB2161" s="605"/>
      <c r="GLC2161" s="607"/>
      <c r="GLD2161" s="606"/>
      <c r="GLE2161" s="606"/>
      <c r="GLF2161" s="606"/>
      <c r="GLG2161" s="20"/>
      <c r="GLH2161" s="20"/>
      <c r="GLI2161" s="605"/>
      <c r="GLJ2161" s="605"/>
      <c r="GLK2161" s="607"/>
      <c r="GLL2161" s="606"/>
      <c r="GLM2161" s="606"/>
      <c r="GLN2161" s="606"/>
      <c r="GLO2161" s="20"/>
      <c r="GLP2161" s="20"/>
      <c r="GLQ2161" s="605"/>
      <c r="GLR2161" s="605"/>
      <c r="GLS2161" s="607"/>
      <c r="GLT2161" s="606"/>
      <c r="GLU2161" s="606"/>
      <c r="GLV2161" s="606"/>
      <c r="GLW2161" s="20"/>
      <c r="GLX2161" s="20"/>
      <c r="GLY2161" s="605"/>
      <c r="GLZ2161" s="605"/>
      <c r="GMA2161" s="607"/>
      <c r="GMB2161" s="606"/>
      <c r="GMC2161" s="606"/>
      <c r="GMD2161" s="606"/>
      <c r="GME2161" s="20"/>
      <c r="GMF2161" s="20"/>
      <c r="GMG2161" s="605"/>
      <c r="GMH2161" s="605"/>
      <c r="GMI2161" s="607"/>
      <c r="GMJ2161" s="606"/>
      <c r="GMK2161" s="606"/>
      <c r="GML2161" s="606"/>
      <c r="GMM2161" s="20"/>
      <c r="GMN2161" s="20"/>
      <c r="GMO2161" s="605"/>
      <c r="GMP2161" s="605"/>
      <c r="GMQ2161" s="607"/>
      <c r="GMR2161" s="606"/>
      <c r="GMS2161" s="606"/>
      <c r="GMT2161" s="606"/>
      <c r="GMU2161" s="20"/>
      <c r="GMV2161" s="20"/>
      <c r="GMW2161" s="605"/>
      <c r="GMX2161" s="605"/>
      <c r="GMY2161" s="607"/>
      <c r="GMZ2161" s="606"/>
      <c r="GNA2161" s="606"/>
      <c r="GNB2161" s="606"/>
      <c r="GNC2161" s="20"/>
      <c r="GND2161" s="20"/>
      <c r="GNE2161" s="605"/>
      <c r="GNF2161" s="605"/>
      <c r="GNG2161" s="607"/>
      <c r="GNH2161" s="606"/>
      <c r="GNI2161" s="606"/>
      <c r="GNJ2161" s="606"/>
      <c r="GNK2161" s="20"/>
      <c r="GNL2161" s="20"/>
      <c r="GNM2161" s="605"/>
      <c r="GNN2161" s="605"/>
      <c r="GNO2161" s="607"/>
      <c r="GNP2161" s="606"/>
      <c r="GNQ2161" s="606"/>
      <c r="GNR2161" s="606"/>
      <c r="GNS2161" s="20"/>
      <c r="GNT2161" s="20"/>
      <c r="GNU2161" s="605"/>
      <c r="GNV2161" s="605"/>
      <c r="GNW2161" s="607"/>
      <c r="GNX2161" s="606"/>
      <c r="GNY2161" s="606"/>
      <c r="GNZ2161" s="606"/>
      <c r="GOA2161" s="20"/>
      <c r="GOB2161" s="20"/>
      <c r="GOC2161" s="605"/>
      <c r="GOD2161" s="605"/>
      <c r="GOE2161" s="607"/>
      <c r="GOF2161" s="606"/>
      <c r="GOG2161" s="606"/>
      <c r="GOH2161" s="606"/>
      <c r="GOI2161" s="20"/>
      <c r="GOJ2161" s="20"/>
      <c r="GOK2161" s="605"/>
      <c r="GOL2161" s="605"/>
      <c r="GOM2161" s="607"/>
      <c r="GON2161" s="606"/>
      <c r="GOO2161" s="606"/>
      <c r="GOP2161" s="606"/>
      <c r="GOQ2161" s="20"/>
      <c r="GOR2161" s="20"/>
      <c r="GOS2161" s="605"/>
      <c r="GOT2161" s="605"/>
      <c r="GOU2161" s="607"/>
      <c r="GOV2161" s="606"/>
      <c r="GOW2161" s="606"/>
      <c r="GOX2161" s="606"/>
      <c r="GOY2161" s="20"/>
      <c r="GOZ2161" s="20"/>
      <c r="GPA2161" s="605"/>
      <c r="GPB2161" s="605"/>
      <c r="GPC2161" s="607"/>
      <c r="GPD2161" s="606"/>
      <c r="GPE2161" s="606"/>
      <c r="GPF2161" s="606"/>
      <c r="GPG2161" s="20"/>
      <c r="GPH2161" s="20"/>
      <c r="GPI2161" s="605"/>
      <c r="GPJ2161" s="605"/>
      <c r="GPK2161" s="607"/>
      <c r="GPL2161" s="606"/>
      <c r="GPM2161" s="606"/>
      <c r="GPN2161" s="606"/>
      <c r="GPO2161" s="20"/>
      <c r="GPP2161" s="20"/>
      <c r="GPQ2161" s="605"/>
      <c r="GPR2161" s="605"/>
      <c r="GPS2161" s="607"/>
      <c r="GPT2161" s="606"/>
      <c r="GPU2161" s="606"/>
      <c r="GPV2161" s="606"/>
      <c r="GPW2161" s="20"/>
      <c r="GPX2161" s="20"/>
      <c r="GPY2161" s="605"/>
      <c r="GPZ2161" s="605"/>
      <c r="GQA2161" s="607"/>
      <c r="GQB2161" s="606"/>
      <c r="GQC2161" s="606"/>
      <c r="GQD2161" s="606"/>
      <c r="GQE2161" s="20"/>
      <c r="GQF2161" s="20"/>
      <c r="GQG2161" s="605"/>
      <c r="GQH2161" s="605"/>
      <c r="GQI2161" s="607"/>
      <c r="GQJ2161" s="606"/>
      <c r="GQK2161" s="606"/>
      <c r="GQL2161" s="606"/>
      <c r="GQM2161" s="20"/>
      <c r="GQN2161" s="20"/>
      <c r="GQO2161" s="605"/>
      <c r="GQP2161" s="605"/>
      <c r="GQQ2161" s="607"/>
      <c r="GQR2161" s="606"/>
      <c r="GQS2161" s="606"/>
      <c r="GQT2161" s="606"/>
      <c r="GQU2161" s="20"/>
      <c r="GQV2161" s="20"/>
      <c r="GQW2161" s="605"/>
      <c r="GQX2161" s="605"/>
      <c r="GQY2161" s="607"/>
      <c r="GQZ2161" s="606"/>
      <c r="GRA2161" s="606"/>
      <c r="GRB2161" s="606"/>
      <c r="GRC2161" s="20"/>
      <c r="GRD2161" s="20"/>
      <c r="GRE2161" s="605"/>
      <c r="GRF2161" s="605"/>
      <c r="GRG2161" s="607"/>
      <c r="GRH2161" s="606"/>
      <c r="GRI2161" s="606"/>
      <c r="GRJ2161" s="606"/>
      <c r="GRK2161" s="20"/>
      <c r="GRL2161" s="20"/>
      <c r="GRM2161" s="605"/>
      <c r="GRN2161" s="605"/>
      <c r="GRO2161" s="607"/>
      <c r="GRP2161" s="606"/>
      <c r="GRQ2161" s="606"/>
      <c r="GRR2161" s="606"/>
      <c r="GRS2161" s="20"/>
      <c r="GRT2161" s="20"/>
      <c r="GRU2161" s="605"/>
      <c r="GRV2161" s="605"/>
      <c r="GRW2161" s="607"/>
      <c r="GRX2161" s="606"/>
      <c r="GRY2161" s="606"/>
      <c r="GRZ2161" s="606"/>
      <c r="GSA2161" s="20"/>
      <c r="GSB2161" s="20"/>
      <c r="GSC2161" s="605"/>
      <c r="GSD2161" s="605"/>
      <c r="GSE2161" s="607"/>
      <c r="GSF2161" s="606"/>
      <c r="GSG2161" s="606"/>
      <c r="GSH2161" s="606"/>
      <c r="GSI2161" s="20"/>
      <c r="GSJ2161" s="20"/>
      <c r="GSK2161" s="605"/>
      <c r="GSL2161" s="605"/>
      <c r="GSM2161" s="607"/>
      <c r="GSN2161" s="606"/>
      <c r="GSO2161" s="606"/>
      <c r="GSP2161" s="606"/>
      <c r="GSQ2161" s="20"/>
      <c r="GSR2161" s="20"/>
      <c r="GSS2161" s="605"/>
      <c r="GST2161" s="605"/>
      <c r="GSU2161" s="607"/>
      <c r="GSV2161" s="606"/>
      <c r="GSW2161" s="606"/>
      <c r="GSX2161" s="606"/>
      <c r="GSY2161" s="20"/>
      <c r="GSZ2161" s="20"/>
      <c r="GTA2161" s="605"/>
      <c r="GTB2161" s="605"/>
      <c r="GTC2161" s="607"/>
      <c r="GTD2161" s="606"/>
      <c r="GTE2161" s="606"/>
      <c r="GTF2161" s="606"/>
      <c r="GTG2161" s="20"/>
      <c r="GTH2161" s="20"/>
      <c r="GTI2161" s="605"/>
      <c r="GTJ2161" s="605"/>
      <c r="GTK2161" s="607"/>
      <c r="GTL2161" s="606"/>
      <c r="GTM2161" s="606"/>
      <c r="GTN2161" s="606"/>
      <c r="GTO2161" s="20"/>
      <c r="GTP2161" s="20"/>
      <c r="GTQ2161" s="605"/>
      <c r="GTR2161" s="605"/>
      <c r="GTS2161" s="607"/>
      <c r="GTT2161" s="606"/>
      <c r="GTU2161" s="606"/>
      <c r="GTV2161" s="606"/>
      <c r="GTW2161" s="20"/>
      <c r="GTX2161" s="20"/>
      <c r="GTY2161" s="605"/>
      <c r="GTZ2161" s="605"/>
      <c r="GUA2161" s="607"/>
      <c r="GUB2161" s="606"/>
      <c r="GUC2161" s="606"/>
      <c r="GUD2161" s="606"/>
      <c r="GUE2161" s="20"/>
      <c r="GUF2161" s="20"/>
      <c r="GUG2161" s="605"/>
      <c r="GUH2161" s="605"/>
      <c r="GUI2161" s="607"/>
      <c r="GUJ2161" s="606"/>
      <c r="GUK2161" s="606"/>
      <c r="GUL2161" s="606"/>
      <c r="GUM2161" s="20"/>
      <c r="GUN2161" s="20"/>
      <c r="GUO2161" s="605"/>
      <c r="GUP2161" s="605"/>
      <c r="GUQ2161" s="607"/>
      <c r="GUR2161" s="606"/>
      <c r="GUS2161" s="606"/>
      <c r="GUT2161" s="606"/>
      <c r="GUU2161" s="20"/>
      <c r="GUV2161" s="20"/>
      <c r="GUW2161" s="605"/>
      <c r="GUX2161" s="605"/>
      <c r="GUY2161" s="607"/>
      <c r="GUZ2161" s="606"/>
      <c r="GVA2161" s="606"/>
      <c r="GVB2161" s="606"/>
      <c r="GVC2161" s="20"/>
      <c r="GVD2161" s="20"/>
      <c r="GVE2161" s="605"/>
      <c r="GVF2161" s="605"/>
      <c r="GVG2161" s="607"/>
      <c r="GVH2161" s="606"/>
      <c r="GVI2161" s="606"/>
      <c r="GVJ2161" s="606"/>
      <c r="GVK2161" s="20"/>
      <c r="GVL2161" s="20"/>
      <c r="GVM2161" s="605"/>
      <c r="GVN2161" s="605"/>
      <c r="GVO2161" s="607"/>
      <c r="GVP2161" s="606"/>
      <c r="GVQ2161" s="606"/>
      <c r="GVR2161" s="606"/>
      <c r="GVS2161" s="20"/>
      <c r="GVT2161" s="20"/>
      <c r="GVU2161" s="605"/>
      <c r="GVV2161" s="605"/>
      <c r="GVW2161" s="607"/>
      <c r="GVX2161" s="606"/>
      <c r="GVY2161" s="606"/>
      <c r="GVZ2161" s="606"/>
      <c r="GWA2161" s="20"/>
      <c r="GWB2161" s="20"/>
      <c r="GWC2161" s="605"/>
      <c r="GWD2161" s="605"/>
      <c r="GWE2161" s="607"/>
      <c r="GWF2161" s="606"/>
      <c r="GWG2161" s="606"/>
      <c r="GWH2161" s="606"/>
      <c r="GWI2161" s="20"/>
      <c r="GWJ2161" s="20"/>
      <c r="GWK2161" s="605"/>
      <c r="GWL2161" s="605"/>
      <c r="GWM2161" s="607"/>
      <c r="GWN2161" s="606"/>
      <c r="GWO2161" s="606"/>
      <c r="GWP2161" s="606"/>
      <c r="GWQ2161" s="20"/>
      <c r="GWR2161" s="20"/>
      <c r="GWS2161" s="605"/>
      <c r="GWT2161" s="605"/>
      <c r="GWU2161" s="607"/>
      <c r="GWV2161" s="606"/>
      <c r="GWW2161" s="606"/>
      <c r="GWX2161" s="606"/>
      <c r="GWY2161" s="20"/>
      <c r="GWZ2161" s="20"/>
      <c r="GXA2161" s="605"/>
      <c r="GXB2161" s="605"/>
      <c r="GXC2161" s="607"/>
      <c r="GXD2161" s="606"/>
      <c r="GXE2161" s="606"/>
      <c r="GXF2161" s="606"/>
      <c r="GXG2161" s="20"/>
      <c r="GXH2161" s="20"/>
      <c r="GXI2161" s="605"/>
      <c r="GXJ2161" s="605"/>
      <c r="GXK2161" s="607"/>
      <c r="GXL2161" s="606"/>
      <c r="GXM2161" s="606"/>
      <c r="GXN2161" s="606"/>
      <c r="GXO2161" s="20"/>
      <c r="GXP2161" s="20"/>
      <c r="GXQ2161" s="605"/>
      <c r="GXR2161" s="605"/>
      <c r="GXS2161" s="607"/>
      <c r="GXT2161" s="606"/>
      <c r="GXU2161" s="606"/>
      <c r="GXV2161" s="606"/>
      <c r="GXW2161" s="20"/>
      <c r="GXX2161" s="20"/>
      <c r="GXY2161" s="605"/>
      <c r="GXZ2161" s="605"/>
      <c r="GYA2161" s="607"/>
      <c r="GYB2161" s="606"/>
      <c r="GYC2161" s="606"/>
      <c r="GYD2161" s="606"/>
      <c r="GYE2161" s="20"/>
      <c r="GYF2161" s="20"/>
      <c r="GYG2161" s="605"/>
      <c r="GYH2161" s="605"/>
      <c r="GYI2161" s="607"/>
      <c r="GYJ2161" s="606"/>
      <c r="GYK2161" s="606"/>
      <c r="GYL2161" s="606"/>
      <c r="GYM2161" s="20"/>
      <c r="GYN2161" s="20"/>
      <c r="GYO2161" s="605"/>
      <c r="GYP2161" s="605"/>
      <c r="GYQ2161" s="607"/>
      <c r="GYR2161" s="606"/>
      <c r="GYS2161" s="606"/>
      <c r="GYT2161" s="606"/>
      <c r="GYU2161" s="20"/>
      <c r="GYV2161" s="20"/>
      <c r="GYW2161" s="605"/>
      <c r="GYX2161" s="605"/>
      <c r="GYY2161" s="607"/>
      <c r="GYZ2161" s="606"/>
      <c r="GZA2161" s="606"/>
      <c r="GZB2161" s="606"/>
      <c r="GZC2161" s="20"/>
      <c r="GZD2161" s="20"/>
      <c r="GZE2161" s="605"/>
      <c r="GZF2161" s="605"/>
      <c r="GZG2161" s="607"/>
      <c r="GZH2161" s="606"/>
      <c r="GZI2161" s="606"/>
      <c r="GZJ2161" s="606"/>
      <c r="GZK2161" s="20"/>
      <c r="GZL2161" s="20"/>
      <c r="GZM2161" s="605"/>
      <c r="GZN2161" s="605"/>
      <c r="GZO2161" s="607"/>
      <c r="GZP2161" s="606"/>
      <c r="GZQ2161" s="606"/>
      <c r="GZR2161" s="606"/>
      <c r="GZS2161" s="20"/>
      <c r="GZT2161" s="20"/>
      <c r="GZU2161" s="605"/>
      <c r="GZV2161" s="605"/>
      <c r="GZW2161" s="607"/>
      <c r="GZX2161" s="606"/>
      <c r="GZY2161" s="606"/>
      <c r="GZZ2161" s="606"/>
      <c r="HAA2161" s="20"/>
      <c r="HAB2161" s="20"/>
      <c r="HAC2161" s="605"/>
      <c r="HAD2161" s="605"/>
      <c r="HAE2161" s="607"/>
      <c r="HAF2161" s="606"/>
      <c r="HAG2161" s="606"/>
      <c r="HAH2161" s="606"/>
      <c r="HAI2161" s="20"/>
      <c r="HAJ2161" s="20"/>
      <c r="HAK2161" s="605"/>
      <c r="HAL2161" s="605"/>
      <c r="HAM2161" s="607"/>
      <c r="HAN2161" s="606"/>
      <c r="HAO2161" s="606"/>
      <c r="HAP2161" s="606"/>
      <c r="HAQ2161" s="20"/>
      <c r="HAR2161" s="20"/>
      <c r="HAS2161" s="605"/>
      <c r="HAT2161" s="605"/>
      <c r="HAU2161" s="607"/>
      <c r="HAV2161" s="606"/>
      <c r="HAW2161" s="606"/>
      <c r="HAX2161" s="606"/>
      <c r="HAY2161" s="20"/>
      <c r="HAZ2161" s="20"/>
      <c r="HBA2161" s="605"/>
      <c r="HBB2161" s="605"/>
      <c r="HBC2161" s="607"/>
      <c r="HBD2161" s="606"/>
      <c r="HBE2161" s="606"/>
      <c r="HBF2161" s="606"/>
      <c r="HBG2161" s="20"/>
      <c r="HBH2161" s="20"/>
      <c r="HBI2161" s="605"/>
      <c r="HBJ2161" s="605"/>
      <c r="HBK2161" s="607"/>
      <c r="HBL2161" s="606"/>
      <c r="HBM2161" s="606"/>
      <c r="HBN2161" s="606"/>
      <c r="HBO2161" s="20"/>
      <c r="HBP2161" s="20"/>
      <c r="HBQ2161" s="605"/>
      <c r="HBR2161" s="605"/>
      <c r="HBS2161" s="607"/>
      <c r="HBT2161" s="606"/>
      <c r="HBU2161" s="606"/>
      <c r="HBV2161" s="606"/>
      <c r="HBW2161" s="20"/>
      <c r="HBX2161" s="20"/>
      <c r="HBY2161" s="605"/>
      <c r="HBZ2161" s="605"/>
      <c r="HCA2161" s="607"/>
      <c r="HCB2161" s="606"/>
      <c r="HCC2161" s="606"/>
      <c r="HCD2161" s="606"/>
      <c r="HCE2161" s="20"/>
      <c r="HCF2161" s="20"/>
      <c r="HCG2161" s="605"/>
      <c r="HCH2161" s="605"/>
      <c r="HCI2161" s="607"/>
      <c r="HCJ2161" s="606"/>
      <c r="HCK2161" s="606"/>
      <c r="HCL2161" s="606"/>
      <c r="HCM2161" s="20"/>
      <c r="HCN2161" s="20"/>
      <c r="HCO2161" s="605"/>
      <c r="HCP2161" s="605"/>
      <c r="HCQ2161" s="607"/>
      <c r="HCR2161" s="606"/>
      <c r="HCS2161" s="606"/>
      <c r="HCT2161" s="606"/>
      <c r="HCU2161" s="20"/>
      <c r="HCV2161" s="20"/>
      <c r="HCW2161" s="605"/>
      <c r="HCX2161" s="605"/>
      <c r="HCY2161" s="607"/>
      <c r="HCZ2161" s="606"/>
      <c r="HDA2161" s="606"/>
      <c r="HDB2161" s="606"/>
      <c r="HDC2161" s="20"/>
      <c r="HDD2161" s="20"/>
      <c r="HDE2161" s="605"/>
      <c r="HDF2161" s="605"/>
      <c r="HDG2161" s="607"/>
      <c r="HDH2161" s="606"/>
      <c r="HDI2161" s="606"/>
      <c r="HDJ2161" s="606"/>
      <c r="HDK2161" s="20"/>
      <c r="HDL2161" s="20"/>
      <c r="HDM2161" s="605"/>
      <c r="HDN2161" s="605"/>
      <c r="HDO2161" s="607"/>
      <c r="HDP2161" s="606"/>
      <c r="HDQ2161" s="606"/>
      <c r="HDR2161" s="606"/>
      <c r="HDS2161" s="20"/>
      <c r="HDT2161" s="20"/>
      <c r="HDU2161" s="605"/>
      <c r="HDV2161" s="605"/>
      <c r="HDW2161" s="607"/>
      <c r="HDX2161" s="606"/>
      <c r="HDY2161" s="606"/>
      <c r="HDZ2161" s="606"/>
      <c r="HEA2161" s="20"/>
      <c r="HEB2161" s="20"/>
      <c r="HEC2161" s="605"/>
      <c r="HED2161" s="605"/>
      <c r="HEE2161" s="607"/>
      <c r="HEF2161" s="606"/>
      <c r="HEG2161" s="606"/>
      <c r="HEH2161" s="606"/>
      <c r="HEI2161" s="20"/>
      <c r="HEJ2161" s="20"/>
      <c r="HEK2161" s="605"/>
      <c r="HEL2161" s="605"/>
      <c r="HEM2161" s="607"/>
      <c r="HEN2161" s="606"/>
      <c r="HEO2161" s="606"/>
      <c r="HEP2161" s="606"/>
      <c r="HEQ2161" s="20"/>
      <c r="HER2161" s="20"/>
      <c r="HES2161" s="605"/>
      <c r="HET2161" s="605"/>
      <c r="HEU2161" s="607"/>
      <c r="HEV2161" s="606"/>
      <c r="HEW2161" s="606"/>
      <c r="HEX2161" s="606"/>
      <c r="HEY2161" s="20"/>
      <c r="HEZ2161" s="20"/>
      <c r="HFA2161" s="605"/>
      <c r="HFB2161" s="605"/>
      <c r="HFC2161" s="607"/>
      <c r="HFD2161" s="606"/>
      <c r="HFE2161" s="606"/>
      <c r="HFF2161" s="606"/>
      <c r="HFG2161" s="20"/>
      <c r="HFH2161" s="20"/>
      <c r="HFI2161" s="605"/>
      <c r="HFJ2161" s="605"/>
      <c r="HFK2161" s="607"/>
      <c r="HFL2161" s="606"/>
      <c r="HFM2161" s="606"/>
      <c r="HFN2161" s="606"/>
      <c r="HFO2161" s="20"/>
      <c r="HFP2161" s="20"/>
      <c r="HFQ2161" s="605"/>
      <c r="HFR2161" s="605"/>
      <c r="HFS2161" s="607"/>
      <c r="HFT2161" s="606"/>
      <c r="HFU2161" s="606"/>
      <c r="HFV2161" s="606"/>
      <c r="HFW2161" s="20"/>
      <c r="HFX2161" s="20"/>
      <c r="HFY2161" s="605"/>
      <c r="HFZ2161" s="605"/>
      <c r="HGA2161" s="607"/>
      <c r="HGB2161" s="606"/>
      <c r="HGC2161" s="606"/>
      <c r="HGD2161" s="606"/>
      <c r="HGE2161" s="20"/>
      <c r="HGF2161" s="20"/>
      <c r="HGG2161" s="605"/>
      <c r="HGH2161" s="605"/>
      <c r="HGI2161" s="607"/>
      <c r="HGJ2161" s="606"/>
      <c r="HGK2161" s="606"/>
      <c r="HGL2161" s="606"/>
      <c r="HGM2161" s="20"/>
      <c r="HGN2161" s="20"/>
      <c r="HGO2161" s="605"/>
      <c r="HGP2161" s="605"/>
      <c r="HGQ2161" s="607"/>
      <c r="HGR2161" s="606"/>
      <c r="HGS2161" s="606"/>
      <c r="HGT2161" s="606"/>
      <c r="HGU2161" s="20"/>
      <c r="HGV2161" s="20"/>
      <c r="HGW2161" s="605"/>
      <c r="HGX2161" s="605"/>
      <c r="HGY2161" s="607"/>
      <c r="HGZ2161" s="606"/>
      <c r="HHA2161" s="606"/>
      <c r="HHB2161" s="606"/>
      <c r="HHC2161" s="20"/>
      <c r="HHD2161" s="20"/>
      <c r="HHE2161" s="605"/>
      <c r="HHF2161" s="605"/>
      <c r="HHG2161" s="607"/>
      <c r="HHH2161" s="606"/>
      <c r="HHI2161" s="606"/>
      <c r="HHJ2161" s="606"/>
      <c r="HHK2161" s="20"/>
      <c r="HHL2161" s="20"/>
      <c r="HHM2161" s="605"/>
      <c r="HHN2161" s="605"/>
      <c r="HHO2161" s="607"/>
      <c r="HHP2161" s="606"/>
      <c r="HHQ2161" s="606"/>
      <c r="HHR2161" s="606"/>
      <c r="HHS2161" s="20"/>
      <c r="HHT2161" s="20"/>
      <c r="HHU2161" s="605"/>
      <c r="HHV2161" s="605"/>
      <c r="HHW2161" s="607"/>
      <c r="HHX2161" s="606"/>
      <c r="HHY2161" s="606"/>
      <c r="HHZ2161" s="606"/>
      <c r="HIA2161" s="20"/>
      <c r="HIB2161" s="20"/>
      <c r="HIC2161" s="605"/>
      <c r="HID2161" s="605"/>
      <c r="HIE2161" s="607"/>
      <c r="HIF2161" s="606"/>
      <c r="HIG2161" s="606"/>
      <c r="HIH2161" s="606"/>
      <c r="HII2161" s="20"/>
      <c r="HIJ2161" s="20"/>
      <c r="HIK2161" s="605"/>
      <c r="HIL2161" s="605"/>
      <c r="HIM2161" s="607"/>
      <c r="HIN2161" s="606"/>
      <c r="HIO2161" s="606"/>
      <c r="HIP2161" s="606"/>
      <c r="HIQ2161" s="20"/>
      <c r="HIR2161" s="20"/>
      <c r="HIS2161" s="605"/>
      <c r="HIT2161" s="605"/>
      <c r="HIU2161" s="607"/>
      <c r="HIV2161" s="606"/>
      <c r="HIW2161" s="606"/>
      <c r="HIX2161" s="606"/>
      <c r="HIY2161" s="20"/>
      <c r="HIZ2161" s="20"/>
      <c r="HJA2161" s="605"/>
      <c r="HJB2161" s="605"/>
      <c r="HJC2161" s="607"/>
      <c r="HJD2161" s="606"/>
      <c r="HJE2161" s="606"/>
      <c r="HJF2161" s="606"/>
      <c r="HJG2161" s="20"/>
      <c r="HJH2161" s="20"/>
      <c r="HJI2161" s="605"/>
      <c r="HJJ2161" s="605"/>
      <c r="HJK2161" s="607"/>
      <c r="HJL2161" s="606"/>
      <c r="HJM2161" s="606"/>
      <c r="HJN2161" s="606"/>
      <c r="HJO2161" s="20"/>
      <c r="HJP2161" s="20"/>
      <c r="HJQ2161" s="605"/>
      <c r="HJR2161" s="605"/>
      <c r="HJS2161" s="607"/>
      <c r="HJT2161" s="606"/>
      <c r="HJU2161" s="606"/>
      <c r="HJV2161" s="606"/>
      <c r="HJW2161" s="20"/>
      <c r="HJX2161" s="20"/>
      <c r="HJY2161" s="605"/>
      <c r="HJZ2161" s="605"/>
      <c r="HKA2161" s="607"/>
      <c r="HKB2161" s="606"/>
      <c r="HKC2161" s="606"/>
      <c r="HKD2161" s="606"/>
      <c r="HKE2161" s="20"/>
      <c r="HKF2161" s="20"/>
      <c r="HKG2161" s="605"/>
      <c r="HKH2161" s="605"/>
      <c r="HKI2161" s="607"/>
      <c r="HKJ2161" s="606"/>
      <c r="HKK2161" s="606"/>
      <c r="HKL2161" s="606"/>
      <c r="HKM2161" s="20"/>
      <c r="HKN2161" s="20"/>
      <c r="HKO2161" s="605"/>
      <c r="HKP2161" s="605"/>
      <c r="HKQ2161" s="607"/>
      <c r="HKR2161" s="606"/>
      <c r="HKS2161" s="606"/>
      <c r="HKT2161" s="606"/>
      <c r="HKU2161" s="20"/>
      <c r="HKV2161" s="20"/>
      <c r="HKW2161" s="605"/>
      <c r="HKX2161" s="605"/>
      <c r="HKY2161" s="607"/>
      <c r="HKZ2161" s="606"/>
      <c r="HLA2161" s="606"/>
      <c r="HLB2161" s="606"/>
      <c r="HLC2161" s="20"/>
      <c r="HLD2161" s="20"/>
      <c r="HLE2161" s="605"/>
      <c r="HLF2161" s="605"/>
      <c r="HLG2161" s="607"/>
      <c r="HLH2161" s="606"/>
      <c r="HLI2161" s="606"/>
      <c r="HLJ2161" s="606"/>
      <c r="HLK2161" s="20"/>
      <c r="HLL2161" s="20"/>
      <c r="HLM2161" s="605"/>
      <c r="HLN2161" s="605"/>
      <c r="HLO2161" s="607"/>
      <c r="HLP2161" s="606"/>
      <c r="HLQ2161" s="606"/>
      <c r="HLR2161" s="606"/>
      <c r="HLS2161" s="20"/>
      <c r="HLT2161" s="20"/>
      <c r="HLU2161" s="605"/>
      <c r="HLV2161" s="605"/>
      <c r="HLW2161" s="607"/>
      <c r="HLX2161" s="606"/>
      <c r="HLY2161" s="606"/>
      <c r="HLZ2161" s="606"/>
      <c r="HMA2161" s="20"/>
      <c r="HMB2161" s="20"/>
      <c r="HMC2161" s="605"/>
      <c r="HMD2161" s="605"/>
      <c r="HME2161" s="607"/>
      <c r="HMF2161" s="606"/>
      <c r="HMG2161" s="606"/>
      <c r="HMH2161" s="606"/>
      <c r="HMI2161" s="20"/>
      <c r="HMJ2161" s="20"/>
      <c r="HMK2161" s="605"/>
      <c r="HML2161" s="605"/>
      <c r="HMM2161" s="607"/>
      <c r="HMN2161" s="606"/>
      <c r="HMO2161" s="606"/>
      <c r="HMP2161" s="606"/>
      <c r="HMQ2161" s="20"/>
      <c r="HMR2161" s="20"/>
      <c r="HMS2161" s="605"/>
      <c r="HMT2161" s="605"/>
      <c r="HMU2161" s="607"/>
      <c r="HMV2161" s="606"/>
      <c r="HMW2161" s="606"/>
      <c r="HMX2161" s="606"/>
      <c r="HMY2161" s="20"/>
      <c r="HMZ2161" s="20"/>
      <c r="HNA2161" s="605"/>
      <c r="HNB2161" s="605"/>
      <c r="HNC2161" s="607"/>
      <c r="HND2161" s="606"/>
      <c r="HNE2161" s="606"/>
      <c r="HNF2161" s="606"/>
      <c r="HNG2161" s="20"/>
      <c r="HNH2161" s="20"/>
      <c r="HNI2161" s="605"/>
      <c r="HNJ2161" s="605"/>
      <c r="HNK2161" s="607"/>
      <c r="HNL2161" s="606"/>
      <c r="HNM2161" s="606"/>
      <c r="HNN2161" s="606"/>
      <c r="HNO2161" s="20"/>
      <c r="HNP2161" s="20"/>
      <c r="HNQ2161" s="605"/>
      <c r="HNR2161" s="605"/>
      <c r="HNS2161" s="607"/>
      <c r="HNT2161" s="606"/>
      <c r="HNU2161" s="606"/>
      <c r="HNV2161" s="606"/>
      <c r="HNW2161" s="20"/>
      <c r="HNX2161" s="20"/>
      <c r="HNY2161" s="605"/>
      <c r="HNZ2161" s="605"/>
      <c r="HOA2161" s="607"/>
      <c r="HOB2161" s="606"/>
      <c r="HOC2161" s="606"/>
      <c r="HOD2161" s="606"/>
      <c r="HOE2161" s="20"/>
      <c r="HOF2161" s="20"/>
      <c r="HOG2161" s="605"/>
      <c r="HOH2161" s="605"/>
      <c r="HOI2161" s="607"/>
      <c r="HOJ2161" s="606"/>
      <c r="HOK2161" s="606"/>
      <c r="HOL2161" s="606"/>
      <c r="HOM2161" s="20"/>
      <c r="HON2161" s="20"/>
      <c r="HOO2161" s="605"/>
      <c r="HOP2161" s="605"/>
      <c r="HOQ2161" s="607"/>
      <c r="HOR2161" s="606"/>
      <c r="HOS2161" s="606"/>
      <c r="HOT2161" s="606"/>
      <c r="HOU2161" s="20"/>
      <c r="HOV2161" s="20"/>
      <c r="HOW2161" s="605"/>
      <c r="HOX2161" s="605"/>
      <c r="HOY2161" s="607"/>
      <c r="HOZ2161" s="606"/>
      <c r="HPA2161" s="606"/>
      <c r="HPB2161" s="606"/>
      <c r="HPC2161" s="20"/>
      <c r="HPD2161" s="20"/>
      <c r="HPE2161" s="605"/>
      <c r="HPF2161" s="605"/>
      <c r="HPG2161" s="607"/>
      <c r="HPH2161" s="606"/>
      <c r="HPI2161" s="606"/>
      <c r="HPJ2161" s="606"/>
      <c r="HPK2161" s="20"/>
      <c r="HPL2161" s="20"/>
      <c r="HPM2161" s="605"/>
      <c r="HPN2161" s="605"/>
      <c r="HPO2161" s="607"/>
      <c r="HPP2161" s="606"/>
      <c r="HPQ2161" s="606"/>
      <c r="HPR2161" s="606"/>
      <c r="HPS2161" s="20"/>
      <c r="HPT2161" s="20"/>
      <c r="HPU2161" s="605"/>
      <c r="HPV2161" s="605"/>
      <c r="HPW2161" s="607"/>
      <c r="HPX2161" s="606"/>
      <c r="HPY2161" s="606"/>
      <c r="HPZ2161" s="606"/>
      <c r="HQA2161" s="20"/>
      <c r="HQB2161" s="20"/>
      <c r="HQC2161" s="605"/>
      <c r="HQD2161" s="605"/>
      <c r="HQE2161" s="607"/>
      <c r="HQF2161" s="606"/>
      <c r="HQG2161" s="606"/>
      <c r="HQH2161" s="606"/>
      <c r="HQI2161" s="20"/>
      <c r="HQJ2161" s="20"/>
      <c r="HQK2161" s="605"/>
      <c r="HQL2161" s="605"/>
      <c r="HQM2161" s="607"/>
      <c r="HQN2161" s="606"/>
      <c r="HQO2161" s="606"/>
      <c r="HQP2161" s="606"/>
      <c r="HQQ2161" s="20"/>
      <c r="HQR2161" s="20"/>
      <c r="HQS2161" s="605"/>
      <c r="HQT2161" s="605"/>
      <c r="HQU2161" s="607"/>
      <c r="HQV2161" s="606"/>
      <c r="HQW2161" s="606"/>
      <c r="HQX2161" s="606"/>
      <c r="HQY2161" s="20"/>
      <c r="HQZ2161" s="20"/>
      <c r="HRA2161" s="605"/>
      <c r="HRB2161" s="605"/>
      <c r="HRC2161" s="607"/>
      <c r="HRD2161" s="606"/>
      <c r="HRE2161" s="606"/>
      <c r="HRF2161" s="606"/>
      <c r="HRG2161" s="20"/>
      <c r="HRH2161" s="20"/>
      <c r="HRI2161" s="605"/>
      <c r="HRJ2161" s="605"/>
      <c r="HRK2161" s="607"/>
      <c r="HRL2161" s="606"/>
      <c r="HRM2161" s="606"/>
      <c r="HRN2161" s="606"/>
      <c r="HRO2161" s="20"/>
      <c r="HRP2161" s="20"/>
      <c r="HRQ2161" s="605"/>
      <c r="HRR2161" s="605"/>
      <c r="HRS2161" s="607"/>
      <c r="HRT2161" s="606"/>
      <c r="HRU2161" s="606"/>
      <c r="HRV2161" s="606"/>
      <c r="HRW2161" s="20"/>
      <c r="HRX2161" s="20"/>
      <c r="HRY2161" s="605"/>
      <c r="HRZ2161" s="605"/>
      <c r="HSA2161" s="607"/>
      <c r="HSB2161" s="606"/>
      <c r="HSC2161" s="606"/>
      <c r="HSD2161" s="606"/>
      <c r="HSE2161" s="20"/>
      <c r="HSF2161" s="20"/>
      <c r="HSG2161" s="605"/>
      <c r="HSH2161" s="605"/>
      <c r="HSI2161" s="607"/>
      <c r="HSJ2161" s="606"/>
      <c r="HSK2161" s="606"/>
      <c r="HSL2161" s="606"/>
      <c r="HSM2161" s="20"/>
      <c r="HSN2161" s="20"/>
      <c r="HSO2161" s="605"/>
      <c r="HSP2161" s="605"/>
      <c r="HSQ2161" s="607"/>
      <c r="HSR2161" s="606"/>
      <c r="HSS2161" s="606"/>
      <c r="HST2161" s="606"/>
      <c r="HSU2161" s="20"/>
      <c r="HSV2161" s="20"/>
      <c r="HSW2161" s="605"/>
      <c r="HSX2161" s="605"/>
      <c r="HSY2161" s="607"/>
      <c r="HSZ2161" s="606"/>
      <c r="HTA2161" s="606"/>
      <c r="HTB2161" s="606"/>
      <c r="HTC2161" s="20"/>
      <c r="HTD2161" s="20"/>
      <c r="HTE2161" s="605"/>
      <c r="HTF2161" s="605"/>
      <c r="HTG2161" s="607"/>
      <c r="HTH2161" s="606"/>
      <c r="HTI2161" s="606"/>
      <c r="HTJ2161" s="606"/>
      <c r="HTK2161" s="20"/>
      <c r="HTL2161" s="20"/>
      <c r="HTM2161" s="605"/>
      <c r="HTN2161" s="605"/>
      <c r="HTO2161" s="607"/>
      <c r="HTP2161" s="606"/>
      <c r="HTQ2161" s="606"/>
      <c r="HTR2161" s="606"/>
      <c r="HTS2161" s="20"/>
      <c r="HTT2161" s="20"/>
      <c r="HTU2161" s="605"/>
      <c r="HTV2161" s="605"/>
      <c r="HTW2161" s="607"/>
      <c r="HTX2161" s="606"/>
      <c r="HTY2161" s="606"/>
      <c r="HTZ2161" s="606"/>
      <c r="HUA2161" s="20"/>
      <c r="HUB2161" s="20"/>
      <c r="HUC2161" s="605"/>
      <c r="HUD2161" s="605"/>
      <c r="HUE2161" s="607"/>
      <c r="HUF2161" s="606"/>
      <c r="HUG2161" s="606"/>
      <c r="HUH2161" s="606"/>
      <c r="HUI2161" s="20"/>
      <c r="HUJ2161" s="20"/>
      <c r="HUK2161" s="605"/>
      <c r="HUL2161" s="605"/>
      <c r="HUM2161" s="607"/>
      <c r="HUN2161" s="606"/>
      <c r="HUO2161" s="606"/>
      <c r="HUP2161" s="606"/>
      <c r="HUQ2161" s="20"/>
      <c r="HUR2161" s="20"/>
      <c r="HUS2161" s="605"/>
      <c r="HUT2161" s="605"/>
      <c r="HUU2161" s="607"/>
      <c r="HUV2161" s="606"/>
      <c r="HUW2161" s="606"/>
      <c r="HUX2161" s="606"/>
      <c r="HUY2161" s="20"/>
      <c r="HUZ2161" s="20"/>
      <c r="HVA2161" s="605"/>
      <c r="HVB2161" s="605"/>
      <c r="HVC2161" s="607"/>
      <c r="HVD2161" s="606"/>
      <c r="HVE2161" s="606"/>
      <c r="HVF2161" s="606"/>
      <c r="HVG2161" s="20"/>
      <c r="HVH2161" s="20"/>
      <c r="HVI2161" s="605"/>
      <c r="HVJ2161" s="605"/>
      <c r="HVK2161" s="607"/>
      <c r="HVL2161" s="606"/>
      <c r="HVM2161" s="606"/>
      <c r="HVN2161" s="606"/>
      <c r="HVO2161" s="20"/>
      <c r="HVP2161" s="20"/>
      <c r="HVQ2161" s="605"/>
      <c r="HVR2161" s="605"/>
      <c r="HVS2161" s="607"/>
      <c r="HVT2161" s="606"/>
      <c r="HVU2161" s="606"/>
      <c r="HVV2161" s="606"/>
      <c r="HVW2161" s="20"/>
      <c r="HVX2161" s="20"/>
      <c r="HVY2161" s="605"/>
      <c r="HVZ2161" s="605"/>
      <c r="HWA2161" s="607"/>
      <c r="HWB2161" s="606"/>
      <c r="HWC2161" s="606"/>
      <c r="HWD2161" s="606"/>
      <c r="HWE2161" s="20"/>
      <c r="HWF2161" s="20"/>
      <c r="HWG2161" s="605"/>
      <c r="HWH2161" s="605"/>
      <c r="HWI2161" s="607"/>
      <c r="HWJ2161" s="606"/>
      <c r="HWK2161" s="606"/>
      <c r="HWL2161" s="606"/>
      <c r="HWM2161" s="20"/>
      <c r="HWN2161" s="20"/>
      <c r="HWO2161" s="605"/>
      <c r="HWP2161" s="605"/>
      <c r="HWQ2161" s="607"/>
      <c r="HWR2161" s="606"/>
      <c r="HWS2161" s="606"/>
      <c r="HWT2161" s="606"/>
      <c r="HWU2161" s="20"/>
      <c r="HWV2161" s="20"/>
      <c r="HWW2161" s="605"/>
      <c r="HWX2161" s="605"/>
      <c r="HWY2161" s="607"/>
      <c r="HWZ2161" s="606"/>
      <c r="HXA2161" s="606"/>
      <c r="HXB2161" s="606"/>
      <c r="HXC2161" s="20"/>
      <c r="HXD2161" s="20"/>
      <c r="HXE2161" s="605"/>
      <c r="HXF2161" s="605"/>
      <c r="HXG2161" s="607"/>
      <c r="HXH2161" s="606"/>
      <c r="HXI2161" s="606"/>
      <c r="HXJ2161" s="606"/>
      <c r="HXK2161" s="20"/>
      <c r="HXL2161" s="20"/>
      <c r="HXM2161" s="605"/>
      <c r="HXN2161" s="605"/>
      <c r="HXO2161" s="607"/>
      <c r="HXP2161" s="606"/>
      <c r="HXQ2161" s="606"/>
      <c r="HXR2161" s="606"/>
      <c r="HXS2161" s="20"/>
      <c r="HXT2161" s="20"/>
      <c r="HXU2161" s="605"/>
      <c r="HXV2161" s="605"/>
      <c r="HXW2161" s="607"/>
      <c r="HXX2161" s="606"/>
      <c r="HXY2161" s="606"/>
      <c r="HXZ2161" s="606"/>
      <c r="HYA2161" s="20"/>
      <c r="HYB2161" s="20"/>
      <c r="HYC2161" s="605"/>
      <c r="HYD2161" s="605"/>
      <c r="HYE2161" s="607"/>
      <c r="HYF2161" s="606"/>
      <c r="HYG2161" s="606"/>
      <c r="HYH2161" s="606"/>
      <c r="HYI2161" s="20"/>
      <c r="HYJ2161" s="20"/>
      <c r="HYK2161" s="605"/>
      <c r="HYL2161" s="605"/>
      <c r="HYM2161" s="607"/>
      <c r="HYN2161" s="606"/>
      <c r="HYO2161" s="606"/>
      <c r="HYP2161" s="606"/>
      <c r="HYQ2161" s="20"/>
      <c r="HYR2161" s="20"/>
      <c r="HYS2161" s="605"/>
      <c r="HYT2161" s="605"/>
      <c r="HYU2161" s="607"/>
      <c r="HYV2161" s="606"/>
      <c r="HYW2161" s="606"/>
      <c r="HYX2161" s="606"/>
      <c r="HYY2161" s="20"/>
      <c r="HYZ2161" s="20"/>
      <c r="HZA2161" s="605"/>
      <c r="HZB2161" s="605"/>
      <c r="HZC2161" s="607"/>
      <c r="HZD2161" s="606"/>
      <c r="HZE2161" s="606"/>
      <c r="HZF2161" s="606"/>
      <c r="HZG2161" s="20"/>
      <c r="HZH2161" s="20"/>
      <c r="HZI2161" s="605"/>
      <c r="HZJ2161" s="605"/>
      <c r="HZK2161" s="607"/>
      <c r="HZL2161" s="606"/>
      <c r="HZM2161" s="606"/>
      <c r="HZN2161" s="606"/>
      <c r="HZO2161" s="20"/>
      <c r="HZP2161" s="20"/>
      <c r="HZQ2161" s="605"/>
      <c r="HZR2161" s="605"/>
      <c r="HZS2161" s="607"/>
      <c r="HZT2161" s="606"/>
      <c r="HZU2161" s="606"/>
      <c r="HZV2161" s="606"/>
      <c r="HZW2161" s="20"/>
      <c r="HZX2161" s="20"/>
      <c r="HZY2161" s="605"/>
      <c r="HZZ2161" s="605"/>
      <c r="IAA2161" s="607"/>
      <c r="IAB2161" s="606"/>
      <c r="IAC2161" s="606"/>
      <c r="IAD2161" s="606"/>
      <c r="IAE2161" s="20"/>
      <c r="IAF2161" s="20"/>
      <c r="IAG2161" s="605"/>
      <c r="IAH2161" s="605"/>
      <c r="IAI2161" s="607"/>
      <c r="IAJ2161" s="606"/>
      <c r="IAK2161" s="606"/>
      <c r="IAL2161" s="606"/>
      <c r="IAM2161" s="20"/>
      <c r="IAN2161" s="20"/>
      <c r="IAO2161" s="605"/>
      <c r="IAP2161" s="605"/>
      <c r="IAQ2161" s="607"/>
      <c r="IAR2161" s="606"/>
      <c r="IAS2161" s="606"/>
      <c r="IAT2161" s="606"/>
      <c r="IAU2161" s="20"/>
      <c r="IAV2161" s="20"/>
      <c r="IAW2161" s="605"/>
      <c r="IAX2161" s="605"/>
      <c r="IAY2161" s="607"/>
      <c r="IAZ2161" s="606"/>
      <c r="IBA2161" s="606"/>
      <c r="IBB2161" s="606"/>
      <c r="IBC2161" s="20"/>
      <c r="IBD2161" s="20"/>
      <c r="IBE2161" s="605"/>
      <c r="IBF2161" s="605"/>
      <c r="IBG2161" s="607"/>
      <c r="IBH2161" s="606"/>
      <c r="IBI2161" s="606"/>
      <c r="IBJ2161" s="606"/>
      <c r="IBK2161" s="20"/>
      <c r="IBL2161" s="20"/>
      <c r="IBM2161" s="605"/>
      <c r="IBN2161" s="605"/>
      <c r="IBO2161" s="607"/>
      <c r="IBP2161" s="606"/>
      <c r="IBQ2161" s="606"/>
      <c r="IBR2161" s="606"/>
      <c r="IBS2161" s="20"/>
      <c r="IBT2161" s="20"/>
      <c r="IBU2161" s="605"/>
      <c r="IBV2161" s="605"/>
      <c r="IBW2161" s="607"/>
      <c r="IBX2161" s="606"/>
      <c r="IBY2161" s="606"/>
      <c r="IBZ2161" s="606"/>
      <c r="ICA2161" s="20"/>
      <c r="ICB2161" s="20"/>
      <c r="ICC2161" s="605"/>
      <c r="ICD2161" s="605"/>
      <c r="ICE2161" s="607"/>
      <c r="ICF2161" s="606"/>
      <c r="ICG2161" s="606"/>
      <c r="ICH2161" s="606"/>
      <c r="ICI2161" s="20"/>
      <c r="ICJ2161" s="20"/>
      <c r="ICK2161" s="605"/>
      <c r="ICL2161" s="605"/>
      <c r="ICM2161" s="607"/>
      <c r="ICN2161" s="606"/>
      <c r="ICO2161" s="606"/>
      <c r="ICP2161" s="606"/>
      <c r="ICQ2161" s="20"/>
      <c r="ICR2161" s="20"/>
      <c r="ICS2161" s="605"/>
      <c r="ICT2161" s="605"/>
      <c r="ICU2161" s="607"/>
      <c r="ICV2161" s="606"/>
      <c r="ICW2161" s="606"/>
      <c r="ICX2161" s="606"/>
      <c r="ICY2161" s="20"/>
      <c r="ICZ2161" s="20"/>
      <c r="IDA2161" s="605"/>
      <c r="IDB2161" s="605"/>
      <c r="IDC2161" s="607"/>
      <c r="IDD2161" s="606"/>
      <c r="IDE2161" s="606"/>
      <c r="IDF2161" s="606"/>
      <c r="IDG2161" s="20"/>
      <c r="IDH2161" s="20"/>
      <c r="IDI2161" s="605"/>
      <c r="IDJ2161" s="605"/>
      <c r="IDK2161" s="607"/>
      <c r="IDL2161" s="606"/>
      <c r="IDM2161" s="606"/>
      <c r="IDN2161" s="606"/>
      <c r="IDO2161" s="20"/>
      <c r="IDP2161" s="20"/>
      <c r="IDQ2161" s="605"/>
      <c r="IDR2161" s="605"/>
      <c r="IDS2161" s="607"/>
      <c r="IDT2161" s="606"/>
      <c r="IDU2161" s="606"/>
      <c r="IDV2161" s="606"/>
      <c r="IDW2161" s="20"/>
      <c r="IDX2161" s="20"/>
      <c r="IDY2161" s="605"/>
      <c r="IDZ2161" s="605"/>
      <c r="IEA2161" s="607"/>
      <c r="IEB2161" s="606"/>
      <c r="IEC2161" s="606"/>
      <c r="IED2161" s="606"/>
      <c r="IEE2161" s="20"/>
      <c r="IEF2161" s="20"/>
      <c r="IEG2161" s="605"/>
      <c r="IEH2161" s="605"/>
      <c r="IEI2161" s="607"/>
      <c r="IEJ2161" s="606"/>
      <c r="IEK2161" s="606"/>
      <c r="IEL2161" s="606"/>
      <c r="IEM2161" s="20"/>
      <c r="IEN2161" s="20"/>
      <c r="IEO2161" s="605"/>
      <c r="IEP2161" s="605"/>
      <c r="IEQ2161" s="607"/>
      <c r="IER2161" s="606"/>
      <c r="IES2161" s="606"/>
      <c r="IET2161" s="606"/>
      <c r="IEU2161" s="20"/>
      <c r="IEV2161" s="20"/>
      <c r="IEW2161" s="605"/>
      <c r="IEX2161" s="605"/>
      <c r="IEY2161" s="607"/>
      <c r="IEZ2161" s="606"/>
      <c r="IFA2161" s="606"/>
      <c r="IFB2161" s="606"/>
      <c r="IFC2161" s="20"/>
      <c r="IFD2161" s="20"/>
      <c r="IFE2161" s="605"/>
      <c r="IFF2161" s="605"/>
      <c r="IFG2161" s="607"/>
      <c r="IFH2161" s="606"/>
      <c r="IFI2161" s="606"/>
      <c r="IFJ2161" s="606"/>
      <c r="IFK2161" s="20"/>
      <c r="IFL2161" s="20"/>
      <c r="IFM2161" s="605"/>
      <c r="IFN2161" s="605"/>
      <c r="IFO2161" s="607"/>
      <c r="IFP2161" s="606"/>
      <c r="IFQ2161" s="606"/>
      <c r="IFR2161" s="606"/>
      <c r="IFS2161" s="20"/>
      <c r="IFT2161" s="20"/>
      <c r="IFU2161" s="605"/>
      <c r="IFV2161" s="605"/>
      <c r="IFW2161" s="607"/>
      <c r="IFX2161" s="606"/>
      <c r="IFY2161" s="606"/>
      <c r="IFZ2161" s="606"/>
      <c r="IGA2161" s="20"/>
      <c r="IGB2161" s="20"/>
      <c r="IGC2161" s="605"/>
      <c r="IGD2161" s="605"/>
      <c r="IGE2161" s="607"/>
      <c r="IGF2161" s="606"/>
      <c r="IGG2161" s="606"/>
      <c r="IGH2161" s="606"/>
      <c r="IGI2161" s="20"/>
      <c r="IGJ2161" s="20"/>
      <c r="IGK2161" s="605"/>
      <c r="IGL2161" s="605"/>
      <c r="IGM2161" s="607"/>
      <c r="IGN2161" s="606"/>
      <c r="IGO2161" s="606"/>
      <c r="IGP2161" s="606"/>
      <c r="IGQ2161" s="20"/>
      <c r="IGR2161" s="20"/>
      <c r="IGS2161" s="605"/>
      <c r="IGT2161" s="605"/>
      <c r="IGU2161" s="607"/>
      <c r="IGV2161" s="606"/>
      <c r="IGW2161" s="606"/>
      <c r="IGX2161" s="606"/>
      <c r="IGY2161" s="20"/>
      <c r="IGZ2161" s="20"/>
      <c r="IHA2161" s="605"/>
      <c r="IHB2161" s="605"/>
      <c r="IHC2161" s="607"/>
      <c r="IHD2161" s="606"/>
      <c r="IHE2161" s="606"/>
      <c r="IHF2161" s="606"/>
      <c r="IHG2161" s="20"/>
      <c r="IHH2161" s="20"/>
      <c r="IHI2161" s="605"/>
      <c r="IHJ2161" s="605"/>
      <c r="IHK2161" s="607"/>
      <c r="IHL2161" s="606"/>
      <c r="IHM2161" s="606"/>
      <c r="IHN2161" s="606"/>
      <c r="IHO2161" s="20"/>
      <c r="IHP2161" s="20"/>
      <c r="IHQ2161" s="605"/>
      <c r="IHR2161" s="605"/>
      <c r="IHS2161" s="607"/>
      <c r="IHT2161" s="606"/>
      <c r="IHU2161" s="606"/>
      <c r="IHV2161" s="606"/>
      <c r="IHW2161" s="20"/>
      <c r="IHX2161" s="20"/>
      <c r="IHY2161" s="605"/>
      <c r="IHZ2161" s="605"/>
      <c r="IIA2161" s="607"/>
      <c r="IIB2161" s="606"/>
      <c r="IIC2161" s="606"/>
      <c r="IID2161" s="606"/>
      <c r="IIE2161" s="20"/>
      <c r="IIF2161" s="20"/>
      <c r="IIG2161" s="605"/>
      <c r="IIH2161" s="605"/>
      <c r="III2161" s="607"/>
      <c r="IIJ2161" s="606"/>
      <c r="IIK2161" s="606"/>
      <c r="IIL2161" s="606"/>
      <c r="IIM2161" s="20"/>
      <c r="IIN2161" s="20"/>
      <c r="IIO2161" s="605"/>
      <c r="IIP2161" s="605"/>
      <c r="IIQ2161" s="607"/>
      <c r="IIR2161" s="606"/>
      <c r="IIS2161" s="606"/>
      <c r="IIT2161" s="606"/>
      <c r="IIU2161" s="20"/>
      <c r="IIV2161" s="20"/>
      <c r="IIW2161" s="605"/>
      <c r="IIX2161" s="605"/>
      <c r="IIY2161" s="607"/>
      <c r="IIZ2161" s="606"/>
      <c r="IJA2161" s="606"/>
      <c r="IJB2161" s="606"/>
      <c r="IJC2161" s="20"/>
      <c r="IJD2161" s="20"/>
      <c r="IJE2161" s="605"/>
      <c r="IJF2161" s="605"/>
      <c r="IJG2161" s="607"/>
      <c r="IJH2161" s="606"/>
      <c r="IJI2161" s="606"/>
      <c r="IJJ2161" s="606"/>
      <c r="IJK2161" s="20"/>
      <c r="IJL2161" s="20"/>
      <c r="IJM2161" s="605"/>
      <c r="IJN2161" s="605"/>
      <c r="IJO2161" s="607"/>
      <c r="IJP2161" s="606"/>
      <c r="IJQ2161" s="606"/>
      <c r="IJR2161" s="606"/>
      <c r="IJS2161" s="20"/>
      <c r="IJT2161" s="20"/>
      <c r="IJU2161" s="605"/>
      <c r="IJV2161" s="605"/>
      <c r="IJW2161" s="607"/>
      <c r="IJX2161" s="606"/>
      <c r="IJY2161" s="606"/>
      <c r="IJZ2161" s="606"/>
      <c r="IKA2161" s="20"/>
      <c r="IKB2161" s="20"/>
      <c r="IKC2161" s="605"/>
      <c r="IKD2161" s="605"/>
      <c r="IKE2161" s="607"/>
      <c r="IKF2161" s="606"/>
      <c r="IKG2161" s="606"/>
      <c r="IKH2161" s="606"/>
      <c r="IKI2161" s="20"/>
      <c r="IKJ2161" s="20"/>
      <c r="IKK2161" s="605"/>
      <c r="IKL2161" s="605"/>
      <c r="IKM2161" s="607"/>
      <c r="IKN2161" s="606"/>
      <c r="IKO2161" s="606"/>
      <c r="IKP2161" s="606"/>
      <c r="IKQ2161" s="20"/>
      <c r="IKR2161" s="20"/>
      <c r="IKS2161" s="605"/>
      <c r="IKT2161" s="605"/>
      <c r="IKU2161" s="607"/>
      <c r="IKV2161" s="606"/>
      <c r="IKW2161" s="606"/>
      <c r="IKX2161" s="606"/>
      <c r="IKY2161" s="20"/>
      <c r="IKZ2161" s="20"/>
      <c r="ILA2161" s="605"/>
      <c r="ILB2161" s="605"/>
      <c r="ILC2161" s="607"/>
      <c r="ILD2161" s="606"/>
      <c r="ILE2161" s="606"/>
      <c r="ILF2161" s="606"/>
      <c r="ILG2161" s="20"/>
      <c r="ILH2161" s="20"/>
      <c r="ILI2161" s="605"/>
      <c r="ILJ2161" s="605"/>
      <c r="ILK2161" s="607"/>
      <c r="ILL2161" s="606"/>
      <c r="ILM2161" s="606"/>
      <c r="ILN2161" s="606"/>
      <c r="ILO2161" s="20"/>
      <c r="ILP2161" s="20"/>
      <c r="ILQ2161" s="605"/>
      <c r="ILR2161" s="605"/>
      <c r="ILS2161" s="607"/>
      <c r="ILT2161" s="606"/>
      <c r="ILU2161" s="606"/>
      <c r="ILV2161" s="606"/>
      <c r="ILW2161" s="20"/>
      <c r="ILX2161" s="20"/>
      <c r="ILY2161" s="605"/>
      <c r="ILZ2161" s="605"/>
      <c r="IMA2161" s="607"/>
      <c r="IMB2161" s="606"/>
      <c r="IMC2161" s="606"/>
      <c r="IMD2161" s="606"/>
      <c r="IME2161" s="20"/>
      <c r="IMF2161" s="20"/>
      <c r="IMG2161" s="605"/>
      <c r="IMH2161" s="605"/>
      <c r="IMI2161" s="607"/>
      <c r="IMJ2161" s="606"/>
      <c r="IMK2161" s="606"/>
      <c r="IML2161" s="606"/>
      <c r="IMM2161" s="20"/>
      <c r="IMN2161" s="20"/>
      <c r="IMO2161" s="605"/>
      <c r="IMP2161" s="605"/>
      <c r="IMQ2161" s="607"/>
      <c r="IMR2161" s="606"/>
      <c r="IMS2161" s="606"/>
      <c r="IMT2161" s="606"/>
      <c r="IMU2161" s="20"/>
      <c r="IMV2161" s="20"/>
      <c r="IMW2161" s="605"/>
      <c r="IMX2161" s="605"/>
      <c r="IMY2161" s="607"/>
      <c r="IMZ2161" s="606"/>
      <c r="INA2161" s="606"/>
      <c r="INB2161" s="606"/>
      <c r="INC2161" s="20"/>
      <c r="IND2161" s="20"/>
      <c r="INE2161" s="605"/>
      <c r="INF2161" s="605"/>
      <c r="ING2161" s="607"/>
      <c r="INH2161" s="606"/>
      <c r="INI2161" s="606"/>
      <c r="INJ2161" s="606"/>
      <c r="INK2161" s="20"/>
      <c r="INL2161" s="20"/>
      <c r="INM2161" s="605"/>
      <c r="INN2161" s="605"/>
      <c r="INO2161" s="607"/>
      <c r="INP2161" s="606"/>
      <c r="INQ2161" s="606"/>
      <c r="INR2161" s="606"/>
      <c r="INS2161" s="20"/>
      <c r="INT2161" s="20"/>
      <c r="INU2161" s="605"/>
      <c r="INV2161" s="605"/>
      <c r="INW2161" s="607"/>
      <c r="INX2161" s="606"/>
      <c r="INY2161" s="606"/>
      <c r="INZ2161" s="606"/>
      <c r="IOA2161" s="20"/>
      <c r="IOB2161" s="20"/>
      <c r="IOC2161" s="605"/>
      <c r="IOD2161" s="605"/>
      <c r="IOE2161" s="607"/>
      <c r="IOF2161" s="606"/>
      <c r="IOG2161" s="606"/>
      <c r="IOH2161" s="606"/>
      <c r="IOI2161" s="20"/>
      <c r="IOJ2161" s="20"/>
      <c r="IOK2161" s="605"/>
      <c r="IOL2161" s="605"/>
      <c r="IOM2161" s="607"/>
      <c r="ION2161" s="606"/>
      <c r="IOO2161" s="606"/>
      <c r="IOP2161" s="606"/>
      <c r="IOQ2161" s="20"/>
      <c r="IOR2161" s="20"/>
      <c r="IOS2161" s="605"/>
      <c r="IOT2161" s="605"/>
      <c r="IOU2161" s="607"/>
      <c r="IOV2161" s="606"/>
      <c r="IOW2161" s="606"/>
      <c r="IOX2161" s="606"/>
      <c r="IOY2161" s="20"/>
      <c r="IOZ2161" s="20"/>
      <c r="IPA2161" s="605"/>
      <c r="IPB2161" s="605"/>
      <c r="IPC2161" s="607"/>
      <c r="IPD2161" s="606"/>
      <c r="IPE2161" s="606"/>
      <c r="IPF2161" s="606"/>
      <c r="IPG2161" s="20"/>
      <c r="IPH2161" s="20"/>
      <c r="IPI2161" s="605"/>
      <c r="IPJ2161" s="605"/>
      <c r="IPK2161" s="607"/>
      <c r="IPL2161" s="606"/>
      <c r="IPM2161" s="606"/>
      <c r="IPN2161" s="606"/>
      <c r="IPO2161" s="20"/>
      <c r="IPP2161" s="20"/>
      <c r="IPQ2161" s="605"/>
      <c r="IPR2161" s="605"/>
      <c r="IPS2161" s="607"/>
      <c r="IPT2161" s="606"/>
      <c r="IPU2161" s="606"/>
      <c r="IPV2161" s="606"/>
      <c r="IPW2161" s="20"/>
      <c r="IPX2161" s="20"/>
      <c r="IPY2161" s="605"/>
      <c r="IPZ2161" s="605"/>
      <c r="IQA2161" s="607"/>
      <c r="IQB2161" s="606"/>
      <c r="IQC2161" s="606"/>
      <c r="IQD2161" s="606"/>
      <c r="IQE2161" s="20"/>
      <c r="IQF2161" s="20"/>
      <c r="IQG2161" s="605"/>
      <c r="IQH2161" s="605"/>
      <c r="IQI2161" s="607"/>
      <c r="IQJ2161" s="606"/>
      <c r="IQK2161" s="606"/>
      <c r="IQL2161" s="606"/>
      <c r="IQM2161" s="20"/>
      <c r="IQN2161" s="20"/>
      <c r="IQO2161" s="605"/>
      <c r="IQP2161" s="605"/>
      <c r="IQQ2161" s="607"/>
      <c r="IQR2161" s="606"/>
      <c r="IQS2161" s="606"/>
      <c r="IQT2161" s="606"/>
      <c r="IQU2161" s="20"/>
      <c r="IQV2161" s="20"/>
      <c r="IQW2161" s="605"/>
      <c r="IQX2161" s="605"/>
      <c r="IQY2161" s="607"/>
      <c r="IQZ2161" s="606"/>
      <c r="IRA2161" s="606"/>
      <c r="IRB2161" s="606"/>
      <c r="IRC2161" s="20"/>
      <c r="IRD2161" s="20"/>
      <c r="IRE2161" s="605"/>
      <c r="IRF2161" s="605"/>
      <c r="IRG2161" s="607"/>
      <c r="IRH2161" s="606"/>
      <c r="IRI2161" s="606"/>
      <c r="IRJ2161" s="606"/>
      <c r="IRK2161" s="20"/>
      <c r="IRL2161" s="20"/>
      <c r="IRM2161" s="605"/>
      <c r="IRN2161" s="605"/>
      <c r="IRO2161" s="607"/>
      <c r="IRP2161" s="606"/>
      <c r="IRQ2161" s="606"/>
      <c r="IRR2161" s="606"/>
      <c r="IRS2161" s="20"/>
      <c r="IRT2161" s="20"/>
      <c r="IRU2161" s="605"/>
      <c r="IRV2161" s="605"/>
      <c r="IRW2161" s="607"/>
      <c r="IRX2161" s="606"/>
      <c r="IRY2161" s="606"/>
      <c r="IRZ2161" s="606"/>
      <c r="ISA2161" s="20"/>
      <c r="ISB2161" s="20"/>
      <c r="ISC2161" s="605"/>
      <c r="ISD2161" s="605"/>
      <c r="ISE2161" s="607"/>
      <c r="ISF2161" s="606"/>
      <c r="ISG2161" s="606"/>
      <c r="ISH2161" s="606"/>
      <c r="ISI2161" s="20"/>
      <c r="ISJ2161" s="20"/>
      <c r="ISK2161" s="605"/>
      <c r="ISL2161" s="605"/>
      <c r="ISM2161" s="607"/>
      <c r="ISN2161" s="606"/>
      <c r="ISO2161" s="606"/>
      <c r="ISP2161" s="606"/>
      <c r="ISQ2161" s="20"/>
      <c r="ISR2161" s="20"/>
      <c r="ISS2161" s="605"/>
      <c r="IST2161" s="605"/>
      <c r="ISU2161" s="607"/>
      <c r="ISV2161" s="606"/>
      <c r="ISW2161" s="606"/>
      <c r="ISX2161" s="606"/>
      <c r="ISY2161" s="20"/>
      <c r="ISZ2161" s="20"/>
      <c r="ITA2161" s="605"/>
      <c r="ITB2161" s="605"/>
      <c r="ITC2161" s="607"/>
      <c r="ITD2161" s="606"/>
      <c r="ITE2161" s="606"/>
      <c r="ITF2161" s="606"/>
      <c r="ITG2161" s="20"/>
      <c r="ITH2161" s="20"/>
      <c r="ITI2161" s="605"/>
      <c r="ITJ2161" s="605"/>
      <c r="ITK2161" s="607"/>
      <c r="ITL2161" s="606"/>
      <c r="ITM2161" s="606"/>
      <c r="ITN2161" s="606"/>
      <c r="ITO2161" s="20"/>
      <c r="ITP2161" s="20"/>
      <c r="ITQ2161" s="605"/>
      <c r="ITR2161" s="605"/>
      <c r="ITS2161" s="607"/>
      <c r="ITT2161" s="606"/>
      <c r="ITU2161" s="606"/>
      <c r="ITV2161" s="606"/>
      <c r="ITW2161" s="20"/>
      <c r="ITX2161" s="20"/>
      <c r="ITY2161" s="605"/>
      <c r="ITZ2161" s="605"/>
      <c r="IUA2161" s="607"/>
      <c r="IUB2161" s="606"/>
      <c r="IUC2161" s="606"/>
      <c r="IUD2161" s="606"/>
      <c r="IUE2161" s="20"/>
      <c r="IUF2161" s="20"/>
      <c r="IUG2161" s="605"/>
      <c r="IUH2161" s="605"/>
      <c r="IUI2161" s="607"/>
      <c r="IUJ2161" s="606"/>
      <c r="IUK2161" s="606"/>
      <c r="IUL2161" s="606"/>
      <c r="IUM2161" s="20"/>
      <c r="IUN2161" s="20"/>
      <c r="IUO2161" s="605"/>
      <c r="IUP2161" s="605"/>
      <c r="IUQ2161" s="607"/>
      <c r="IUR2161" s="606"/>
      <c r="IUS2161" s="606"/>
      <c r="IUT2161" s="606"/>
      <c r="IUU2161" s="20"/>
      <c r="IUV2161" s="20"/>
      <c r="IUW2161" s="605"/>
      <c r="IUX2161" s="605"/>
      <c r="IUY2161" s="607"/>
      <c r="IUZ2161" s="606"/>
      <c r="IVA2161" s="606"/>
      <c r="IVB2161" s="606"/>
      <c r="IVC2161" s="20"/>
      <c r="IVD2161" s="20"/>
      <c r="IVE2161" s="605"/>
      <c r="IVF2161" s="605"/>
      <c r="IVG2161" s="607"/>
      <c r="IVH2161" s="606"/>
      <c r="IVI2161" s="606"/>
      <c r="IVJ2161" s="606"/>
      <c r="IVK2161" s="20"/>
      <c r="IVL2161" s="20"/>
      <c r="IVM2161" s="605"/>
      <c r="IVN2161" s="605"/>
      <c r="IVO2161" s="607"/>
      <c r="IVP2161" s="606"/>
      <c r="IVQ2161" s="606"/>
      <c r="IVR2161" s="606"/>
      <c r="IVS2161" s="20"/>
      <c r="IVT2161" s="20"/>
      <c r="IVU2161" s="605"/>
      <c r="IVV2161" s="605"/>
      <c r="IVW2161" s="607"/>
      <c r="IVX2161" s="606"/>
      <c r="IVY2161" s="606"/>
      <c r="IVZ2161" s="606"/>
      <c r="IWA2161" s="20"/>
      <c r="IWB2161" s="20"/>
      <c r="IWC2161" s="605"/>
      <c r="IWD2161" s="605"/>
      <c r="IWE2161" s="607"/>
      <c r="IWF2161" s="606"/>
      <c r="IWG2161" s="606"/>
      <c r="IWH2161" s="606"/>
      <c r="IWI2161" s="20"/>
      <c r="IWJ2161" s="20"/>
      <c r="IWK2161" s="605"/>
      <c r="IWL2161" s="605"/>
      <c r="IWM2161" s="607"/>
      <c r="IWN2161" s="606"/>
      <c r="IWO2161" s="606"/>
      <c r="IWP2161" s="606"/>
      <c r="IWQ2161" s="20"/>
      <c r="IWR2161" s="20"/>
      <c r="IWS2161" s="605"/>
      <c r="IWT2161" s="605"/>
      <c r="IWU2161" s="607"/>
      <c r="IWV2161" s="606"/>
      <c r="IWW2161" s="606"/>
      <c r="IWX2161" s="606"/>
      <c r="IWY2161" s="20"/>
      <c r="IWZ2161" s="20"/>
      <c r="IXA2161" s="605"/>
      <c r="IXB2161" s="605"/>
      <c r="IXC2161" s="607"/>
      <c r="IXD2161" s="606"/>
      <c r="IXE2161" s="606"/>
      <c r="IXF2161" s="606"/>
      <c r="IXG2161" s="20"/>
      <c r="IXH2161" s="20"/>
      <c r="IXI2161" s="605"/>
      <c r="IXJ2161" s="605"/>
      <c r="IXK2161" s="607"/>
      <c r="IXL2161" s="606"/>
      <c r="IXM2161" s="606"/>
      <c r="IXN2161" s="606"/>
      <c r="IXO2161" s="20"/>
      <c r="IXP2161" s="20"/>
      <c r="IXQ2161" s="605"/>
      <c r="IXR2161" s="605"/>
      <c r="IXS2161" s="607"/>
      <c r="IXT2161" s="606"/>
      <c r="IXU2161" s="606"/>
      <c r="IXV2161" s="606"/>
      <c r="IXW2161" s="20"/>
      <c r="IXX2161" s="20"/>
      <c r="IXY2161" s="605"/>
      <c r="IXZ2161" s="605"/>
      <c r="IYA2161" s="607"/>
      <c r="IYB2161" s="606"/>
      <c r="IYC2161" s="606"/>
      <c r="IYD2161" s="606"/>
      <c r="IYE2161" s="20"/>
      <c r="IYF2161" s="20"/>
      <c r="IYG2161" s="605"/>
      <c r="IYH2161" s="605"/>
      <c r="IYI2161" s="607"/>
      <c r="IYJ2161" s="606"/>
      <c r="IYK2161" s="606"/>
      <c r="IYL2161" s="606"/>
      <c r="IYM2161" s="20"/>
      <c r="IYN2161" s="20"/>
      <c r="IYO2161" s="605"/>
      <c r="IYP2161" s="605"/>
      <c r="IYQ2161" s="607"/>
      <c r="IYR2161" s="606"/>
      <c r="IYS2161" s="606"/>
      <c r="IYT2161" s="606"/>
      <c r="IYU2161" s="20"/>
      <c r="IYV2161" s="20"/>
      <c r="IYW2161" s="605"/>
      <c r="IYX2161" s="605"/>
      <c r="IYY2161" s="607"/>
      <c r="IYZ2161" s="606"/>
      <c r="IZA2161" s="606"/>
      <c r="IZB2161" s="606"/>
      <c r="IZC2161" s="20"/>
      <c r="IZD2161" s="20"/>
      <c r="IZE2161" s="605"/>
      <c r="IZF2161" s="605"/>
      <c r="IZG2161" s="607"/>
      <c r="IZH2161" s="606"/>
      <c r="IZI2161" s="606"/>
      <c r="IZJ2161" s="606"/>
      <c r="IZK2161" s="20"/>
      <c r="IZL2161" s="20"/>
      <c r="IZM2161" s="605"/>
      <c r="IZN2161" s="605"/>
      <c r="IZO2161" s="607"/>
      <c r="IZP2161" s="606"/>
      <c r="IZQ2161" s="606"/>
      <c r="IZR2161" s="606"/>
      <c r="IZS2161" s="20"/>
      <c r="IZT2161" s="20"/>
      <c r="IZU2161" s="605"/>
      <c r="IZV2161" s="605"/>
      <c r="IZW2161" s="607"/>
      <c r="IZX2161" s="606"/>
      <c r="IZY2161" s="606"/>
      <c r="IZZ2161" s="606"/>
      <c r="JAA2161" s="20"/>
      <c r="JAB2161" s="20"/>
      <c r="JAC2161" s="605"/>
      <c r="JAD2161" s="605"/>
      <c r="JAE2161" s="607"/>
      <c r="JAF2161" s="606"/>
      <c r="JAG2161" s="606"/>
      <c r="JAH2161" s="606"/>
      <c r="JAI2161" s="20"/>
      <c r="JAJ2161" s="20"/>
      <c r="JAK2161" s="605"/>
      <c r="JAL2161" s="605"/>
      <c r="JAM2161" s="607"/>
      <c r="JAN2161" s="606"/>
      <c r="JAO2161" s="606"/>
      <c r="JAP2161" s="606"/>
      <c r="JAQ2161" s="20"/>
      <c r="JAR2161" s="20"/>
      <c r="JAS2161" s="605"/>
      <c r="JAT2161" s="605"/>
      <c r="JAU2161" s="607"/>
      <c r="JAV2161" s="606"/>
      <c r="JAW2161" s="606"/>
      <c r="JAX2161" s="606"/>
      <c r="JAY2161" s="20"/>
      <c r="JAZ2161" s="20"/>
      <c r="JBA2161" s="605"/>
      <c r="JBB2161" s="605"/>
      <c r="JBC2161" s="607"/>
      <c r="JBD2161" s="606"/>
      <c r="JBE2161" s="606"/>
      <c r="JBF2161" s="606"/>
      <c r="JBG2161" s="20"/>
      <c r="JBH2161" s="20"/>
      <c r="JBI2161" s="605"/>
      <c r="JBJ2161" s="605"/>
      <c r="JBK2161" s="607"/>
      <c r="JBL2161" s="606"/>
      <c r="JBM2161" s="606"/>
      <c r="JBN2161" s="606"/>
      <c r="JBO2161" s="20"/>
      <c r="JBP2161" s="20"/>
      <c r="JBQ2161" s="605"/>
      <c r="JBR2161" s="605"/>
      <c r="JBS2161" s="607"/>
      <c r="JBT2161" s="606"/>
      <c r="JBU2161" s="606"/>
      <c r="JBV2161" s="606"/>
      <c r="JBW2161" s="20"/>
      <c r="JBX2161" s="20"/>
      <c r="JBY2161" s="605"/>
      <c r="JBZ2161" s="605"/>
      <c r="JCA2161" s="607"/>
      <c r="JCB2161" s="606"/>
      <c r="JCC2161" s="606"/>
      <c r="JCD2161" s="606"/>
      <c r="JCE2161" s="20"/>
      <c r="JCF2161" s="20"/>
      <c r="JCG2161" s="605"/>
      <c r="JCH2161" s="605"/>
      <c r="JCI2161" s="607"/>
      <c r="JCJ2161" s="606"/>
      <c r="JCK2161" s="606"/>
      <c r="JCL2161" s="606"/>
      <c r="JCM2161" s="20"/>
      <c r="JCN2161" s="20"/>
      <c r="JCO2161" s="605"/>
      <c r="JCP2161" s="605"/>
      <c r="JCQ2161" s="607"/>
      <c r="JCR2161" s="606"/>
      <c r="JCS2161" s="606"/>
      <c r="JCT2161" s="606"/>
      <c r="JCU2161" s="20"/>
      <c r="JCV2161" s="20"/>
      <c r="JCW2161" s="605"/>
      <c r="JCX2161" s="605"/>
      <c r="JCY2161" s="607"/>
      <c r="JCZ2161" s="606"/>
      <c r="JDA2161" s="606"/>
      <c r="JDB2161" s="606"/>
      <c r="JDC2161" s="20"/>
      <c r="JDD2161" s="20"/>
      <c r="JDE2161" s="605"/>
      <c r="JDF2161" s="605"/>
      <c r="JDG2161" s="607"/>
      <c r="JDH2161" s="606"/>
      <c r="JDI2161" s="606"/>
      <c r="JDJ2161" s="606"/>
      <c r="JDK2161" s="20"/>
      <c r="JDL2161" s="20"/>
      <c r="JDM2161" s="605"/>
      <c r="JDN2161" s="605"/>
      <c r="JDO2161" s="607"/>
      <c r="JDP2161" s="606"/>
      <c r="JDQ2161" s="606"/>
      <c r="JDR2161" s="606"/>
      <c r="JDS2161" s="20"/>
      <c r="JDT2161" s="20"/>
      <c r="JDU2161" s="605"/>
      <c r="JDV2161" s="605"/>
      <c r="JDW2161" s="607"/>
      <c r="JDX2161" s="606"/>
      <c r="JDY2161" s="606"/>
      <c r="JDZ2161" s="606"/>
      <c r="JEA2161" s="20"/>
      <c r="JEB2161" s="20"/>
      <c r="JEC2161" s="605"/>
      <c r="JED2161" s="605"/>
      <c r="JEE2161" s="607"/>
      <c r="JEF2161" s="606"/>
      <c r="JEG2161" s="606"/>
      <c r="JEH2161" s="606"/>
      <c r="JEI2161" s="20"/>
      <c r="JEJ2161" s="20"/>
      <c r="JEK2161" s="605"/>
      <c r="JEL2161" s="605"/>
      <c r="JEM2161" s="607"/>
      <c r="JEN2161" s="606"/>
      <c r="JEO2161" s="606"/>
      <c r="JEP2161" s="606"/>
      <c r="JEQ2161" s="20"/>
      <c r="JER2161" s="20"/>
      <c r="JES2161" s="605"/>
      <c r="JET2161" s="605"/>
      <c r="JEU2161" s="607"/>
      <c r="JEV2161" s="606"/>
      <c r="JEW2161" s="606"/>
      <c r="JEX2161" s="606"/>
      <c r="JEY2161" s="20"/>
      <c r="JEZ2161" s="20"/>
      <c r="JFA2161" s="605"/>
      <c r="JFB2161" s="605"/>
      <c r="JFC2161" s="607"/>
      <c r="JFD2161" s="606"/>
      <c r="JFE2161" s="606"/>
      <c r="JFF2161" s="606"/>
      <c r="JFG2161" s="20"/>
      <c r="JFH2161" s="20"/>
      <c r="JFI2161" s="605"/>
      <c r="JFJ2161" s="605"/>
      <c r="JFK2161" s="607"/>
      <c r="JFL2161" s="606"/>
      <c r="JFM2161" s="606"/>
      <c r="JFN2161" s="606"/>
      <c r="JFO2161" s="20"/>
      <c r="JFP2161" s="20"/>
      <c r="JFQ2161" s="605"/>
      <c r="JFR2161" s="605"/>
      <c r="JFS2161" s="607"/>
      <c r="JFT2161" s="606"/>
      <c r="JFU2161" s="606"/>
      <c r="JFV2161" s="606"/>
      <c r="JFW2161" s="20"/>
      <c r="JFX2161" s="20"/>
      <c r="JFY2161" s="605"/>
      <c r="JFZ2161" s="605"/>
      <c r="JGA2161" s="607"/>
      <c r="JGB2161" s="606"/>
      <c r="JGC2161" s="606"/>
      <c r="JGD2161" s="606"/>
      <c r="JGE2161" s="20"/>
      <c r="JGF2161" s="20"/>
      <c r="JGG2161" s="605"/>
      <c r="JGH2161" s="605"/>
      <c r="JGI2161" s="607"/>
      <c r="JGJ2161" s="606"/>
      <c r="JGK2161" s="606"/>
      <c r="JGL2161" s="606"/>
      <c r="JGM2161" s="20"/>
      <c r="JGN2161" s="20"/>
      <c r="JGO2161" s="605"/>
      <c r="JGP2161" s="605"/>
      <c r="JGQ2161" s="607"/>
      <c r="JGR2161" s="606"/>
      <c r="JGS2161" s="606"/>
      <c r="JGT2161" s="606"/>
      <c r="JGU2161" s="20"/>
      <c r="JGV2161" s="20"/>
      <c r="JGW2161" s="605"/>
      <c r="JGX2161" s="605"/>
      <c r="JGY2161" s="607"/>
      <c r="JGZ2161" s="606"/>
      <c r="JHA2161" s="606"/>
      <c r="JHB2161" s="606"/>
      <c r="JHC2161" s="20"/>
      <c r="JHD2161" s="20"/>
      <c r="JHE2161" s="605"/>
      <c r="JHF2161" s="605"/>
      <c r="JHG2161" s="607"/>
      <c r="JHH2161" s="606"/>
      <c r="JHI2161" s="606"/>
      <c r="JHJ2161" s="606"/>
      <c r="JHK2161" s="20"/>
      <c r="JHL2161" s="20"/>
      <c r="JHM2161" s="605"/>
      <c r="JHN2161" s="605"/>
      <c r="JHO2161" s="607"/>
      <c r="JHP2161" s="606"/>
      <c r="JHQ2161" s="606"/>
      <c r="JHR2161" s="606"/>
      <c r="JHS2161" s="20"/>
      <c r="JHT2161" s="20"/>
      <c r="JHU2161" s="605"/>
      <c r="JHV2161" s="605"/>
      <c r="JHW2161" s="607"/>
      <c r="JHX2161" s="606"/>
      <c r="JHY2161" s="606"/>
      <c r="JHZ2161" s="606"/>
      <c r="JIA2161" s="20"/>
      <c r="JIB2161" s="20"/>
      <c r="JIC2161" s="605"/>
      <c r="JID2161" s="605"/>
      <c r="JIE2161" s="607"/>
      <c r="JIF2161" s="606"/>
      <c r="JIG2161" s="606"/>
      <c r="JIH2161" s="606"/>
      <c r="JII2161" s="20"/>
      <c r="JIJ2161" s="20"/>
      <c r="JIK2161" s="605"/>
      <c r="JIL2161" s="605"/>
      <c r="JIM2161" s="607"/>
      <c r="JIN2161" s="606"/>
      <c r="JIO2161" s="606"/>
      <c r="JIP2161" s="606"/>
      <c r="JIQ2161" s="20"/>
      <c r="JIR2161" s="20"/>
      <c r="JIS2161" s="605"/>
      <c r="JIT2161" s="605"/>
      <c r="JIU2161" s="607"/>
      <c r="JIV2161" s="606"/>
      <c r="JIW2161" s="606"/>
      <c r="JIX2161" s="606"/>
      <c r="JIY2161" s="20"/>
      <c r="JIZ2161" s="20"/>
      <c r="JJA2161" s="605"/>
      <c r="JJB2161" s="605"/>
      <c r="JJC2161" s="607"/>
      <c r="JJD2161" s="606"/>
      <c r="JJE2161" s="606"/>
      <c r="JJF2161" s="606"/>
      <c r="JJG2161" s="20"/>
      <c r="JJH2161" s="20"/>
      <c r="JJI2161" s="605"/>
      <c r="JJJ2161" s="605"/>
      <c r="JJK2161" s="607"/>
      <c r="JJL2161" s="606"/>
      <c r="JJM2161" s="606"/>
      <c r="JJN2161" s="606"/>
      <c r="JJO2161" s="20"/>
      <c r="JJP2161" s="20"/>
      <c r="JJQ2161" s="605"/>
      <c r="JJR2161" s="605"/>
      <c r="JJS2161" s="607"/>
      <c r="JJT2161" s="606"/>
      <c r="JJU2161" s="606"/>
      <c r="JJV2161" s="606"/>
      <c r="JJW2161" s="20"/>
      <c r="JJX2161" s="20"/>
      <c r="JJY2161" s="605"/>
      <c r="JJZ2161" s="605"/>
      <c r="JKA2161" s="607"/>
      <c r="JKB2161" s="606"/>
      <c r="JKC2161" s="606"/>
      <c r="JKD2161" s="606"/>
      <c r="JKE2161" s="20"/>
      <c r="JKF2161" s="20"/>
      <c r="JKG2161" s="605"/>
      <c r="JKH2161" s="605"/>
      <c r="JKI2161" s="607"/>
      <c r="JKJ2161" s="606"/>
      <c r="JKK2161" s="606"/>
      <c r="JKL2161" s="606"/>
      <c r="JKM2161" s="20"/>
      <c r="JKN2161" s="20"/>
      <c r="JKO2161" s="605"/>
      <c r="JKP2161" s="605"/>
      <c r="JKQ2161" s="607"/>
      <c r="JKR2161" s="606"/>
      <c r="JKS2161" s="606"/>
      <c r="JKT2161" s="606"/>
      <c r="JKU2161" s="20"/>
      <c r="JKV2161" s="20"/>
      <c r="JKW2161" s="605"/>
      <c r="JKX2161" s="605"/>
      <c r="JKY2161" s="607"/>
      <c r="JKZ2161" s="606"/>
      <c r="JLA2161" s="606"/>
      <c r="JLB2161" s="606"/>
      <c r="JLC2161" s="20"/>
      <c r="JLD2161" s="20"/>
      <c r="JLE2161" s="605"/>
      <c r="JLF2161" s="605"/>
      <c r="JLG2161" s="607"/>
      <c r="JLH2161" s="606"/>
      <c r="JLI2161" s="606"/>
      <c r="JLJ2161" s="606"/>
      <c r="JLK2161" s="20"/>
      <c r="JLL2161" s="20"/>
      <c r="JLM2161" s="605"/>
      <c r="JLN2161" s="605"/>
      <c r="JLO2161" s="607"/>
      <c r="JLP2161" s="606"/>
      <c r="JLQ2161" s="606"/>
      <c r="JLR2161" s="606"/>
      <c r="JLS2161" s="20"/>
      <c r="JLT2161" s="20"/>
      <c r="JLU2161" s="605"/>
      <c r="JLV2161" s="605"/>
      <c r="JLW2161" s="607"/>
      <c r="JLX2161" s="606"/>
      <c r="JLY2161" s="606"/>
      <c r="JLZ2161" s="606"/>
      <c r="JMA2161" s="20"/>
      <c r="JMB2161" s="20"/>
      <c r="JMC2161" s="605"/>
      <c r="JMD2161" s="605"/>
      <c r="JME2161" s="607"/>
      <c r="JMF2161" s="606"/>
      <c r="JMG2161" s="606"/>
      <c r="JMH2161" s="606"/>
      <c r="JMI2161" s="20"/>
      <c r="JMJ2161" s="20"/>
      <c r="JMK2161" s="605"/>
      <c r="JML2161" s="605"/>
      <c r="JMM2161" s="607"/>
      <c r="JMN2161" s="606"/>
      <c r="JMO2161" s="606"/>
      <c r="JMP2161" s="606"/>
      <c r="JMQ2161" s="20"/>
      <c r="JMR2161" s="20"/>
      <c r="JMS2161" s="605"/>
      <c r="JMT2161" s="605"/>
      <c r="JMU2161" s="607"/>
      <c r="JMV2161" s="606"/>
      <c r="JMW2161" s="606"/>
      <c r="JMX2161" s="606"/>
      <c r="JMY2161" s="20"/>
      <c r="JMZ2161" s="20"/>
      <c r="JNA2161" s="605"/>
      <c r="JNB2161" s="605"/>
      <c r="JNC2161" s="607"/>
      <c r="JND2161" s="606"/>
      <c r="JNE2161" s="606"/>
      <c r="JNF2161" s="606"/>
      <c r="JNG2161" s="20"/>
      <c r="JNH2161" s="20"/>
      <c r="JNI2161" s="605"/>
      <c r="JNJ2161" s="605"/>
      <c r="JNK2161" s="607"/>
      <c r="JNL2161" s="606"/>
      <c r="JNM2161" s="606"/>
      <c r="JNN2161" s="606"/>
      <c r="JNO2161" s="20"/>
      <c r="JNP2161" s="20"/>
      <c r="JNQ2161" s="605"/>
      <c r="JNR2161" s="605"/>
      <c r="JNS2161" s="607"/>
      <c r="JNT2161" s="606"/>
      <c r="JNU2161" s="606"/>
      <c r="JNV2161" s="606"/>
      <c r="JNW2161" s="20"/>
      <c r="JNX2161" s="20"/>
      <c r="JNY2161" s="605"/>
      <c r="JNZ2161" s="605"/>
      <c r="JOA2161" s="607"/>
      <c r="JOB2161" s="606"/>
      <c r="JOC2161" s="606"/>
      <c r="JOD2161" s="606"/>
      <c r="JOE2161" s="20"/>
      <c r="JOF2161" s="20"/>
      <c r="JOG2161" s="605"/>
      <c r="JOH2161" s="605"/>
      <c r="JOI2161" s="607"/>
      <c r="JOJ2161" s="606"/>
      <c r="JOK2161" s="606"/>
      <c r="JOL2161" s="606"/>
      <c r="JOM2161" s="20"/>
      <c r="JON2161" s="20"/>
      <c r="JOO2161" s="605"/>
      <c r="JOP2161" s="605"/>
      <c r="JOQ2161" s="607"/>
      <c r="JOR2161" s="606"/>
      <c r="JOS2161" s="606"/>
      <c r="JOT2161" s="606"/>
      <c r="JOU2161" s="20"/>
      <c r="JOV2161" s="20"/>
      <c r="JOW2161" s="605"/>
      <c r="JOX2161" s="605"/>
      <c r="JOY2161" s="607"/>
      <c r="JOZ2161" s="606"/>
      <c r="JPA2161" s="606"/>
      <c r="JPB2161" s="606"/>
      <c r="JPC2161" s="20"/>
      <c r="JPD2161" s="20"/>
      <c r="JPE2161" s="605"/>
      <c r="JPF2161" s="605"/>
      <c r="JPG2161" s="607"/>
      <c r="JPH2161" s="606"/>
      <c r="JPI2161" s="606"/>
      <c r="JPJ2161" s="606"/>
      <c r="JPK2161" s="20"/>
      <c r="JPL2161" s="20"/>
      <c r="JPM2161" s="605"/>
      <c r="JPN2161" s="605"/>
      <c r="JPO2161" s="607"/>
      <c r="JPP2161" s="606"/>
      <c r="JPQ2161" s="606"/>
      <c r="JPR2161" s="606"/>
      <c r="JPS2161" s="20"/>
      <c r="JPT2161" s="20"/>
      <c r="JPU2161" s="605"/>
      <c r="JPV2161" s="605"/>
      <c r="JPW2161" s="607"/>
      <c r="JPX2161" s="606"/>
      <c r="JPY2161" s="606"/>
      <c r="JPZ2161" s="606"/>
      <c r="JQA2161" s="20"/>
      <c r="JQB2161" s="20"/>
      <c r="JQC2161" s="605"/>
      <c r="JQD2161" s="605"/>
      <c r="JQE2161" s="607"/>
      <c r="JQF2161" s="606"/>
      <c r="JQG2161" s="606"/>
      <c r="JQH2161" s="606"/>
      <c r="JQI2161" s="20"/>
      <c r="JQJ2161" s="20"/>
      <c r="JQK2161" s="605"/>
      <c r="JQL2161" s="605"/>
      <c r="JQM2161" s="607"/>
      <c r="JQN2161" s="606"/>
      <c r="JQO2161" s="606"/>
      <c r="JQP2161" s="606"/>
      <c r="JQQ2161" s="20"/>
      <c r="JQR2161" s="20"/>
      <c r="JQS2161" s="605"/>
      <c r="JQT2161" s="605"/>
      <c r="JQU2161" s="607"/>
      <c r="JQV2161" s="606"/>
      <c r="JQW2161" s="606"/>
      <c r="JQX2161" s="606"/>
      <c r="JQY2161" s="20"/>
      <c r="JQZ2161" s="20"/>
      <c r="JRA2161" s="605"/>
      <c r="JRB2161" s="605"/>
      <c r="JRC2161" s="607"/>
      <c r="JRD2161" s="606"/>
      <c r="JRE2161" s="606"/>
      <c r="JRF2161" s="606"/>
      <c r="JRG2161" s="20"/>
      <c r="JRH2161" s="20"/>
      <c r="JRI2161" s="605"/>
      <c r="JRJ2161" s="605"/>
      <c r="JRK2161" s="607"/>
      <c r="JRL2161" s="606"/>
      <c r="JRM2161" s="606"/>
      <c r="JRN2161" s="606"/>
      <c r="JRO2161" s="20"/>
      <c r="JRP2161" s="20"/>
      <c r="JRQ2161" s="605"/>
      <c r="JRR2161" s="605"/>
      <c r="JRS2161" s="607"/>
      <c r="JRT2161" s="606"/>
      <c r="JRU2161" s="606"/>
      <c r="JRV2161" s="606"/>
      <c r="JRW2161" s="20"/>
      <c r="JRX2161" s="20"/>
      <c r="JRY2161" s="605"/>
      <c r="JRZ2161" s="605"/>
      <c r="JSA2161" s="607"/>
      <c r="JSB2161" s="606"/>
      <c r="JSC2161" s="606"/>
      <c r="JSD2161" s="606"/>
      <c r="JSE2161" s="20"/>
      <c r="JSF2161" s="20"/>
      <c r="JSG2161" s="605"/>
      <c r="JSH2161" s="605"/>
      <c r="JSI2161" s="607"/>
      <c r="JSJ2161" s="606"/>
      <c r="JSK2161" s="606"/>
      <c r="JSL2161" s="606"/>
      <c r="JSM2161" s="20"/>
      <c r="JSN2161" s="20"/>
      <c r="JSO2161" s="605"/>
      <c r="JSP2161" s="605"/>
      <c r="JSQ2161" s="607"/>
      <c r="JSR2161" s="606"/>
      <c r="JSS2161" s="606"/>
      <c r="JST2161" s="606"/>
      <c r="JSU2161" s="20"/>
      <c r="JSV2161" s="20"/>
      <c r="JSW2161" s="605"/>
      <c r="JSX2161" s="605"/>
      <c r="JSY2161" s="607"/>
      <c r="JSZ2161" s="606"/>
      <c r="JTA2161" s="606"/>
      <c r="JTB2161" s="606"/>
      <c r="JTC2161" s="20"/>
      <c r="JTD2161" s="20"/>
      <c r="JTE2161" s="605"/>
      <c r="JTF2161" s="605"/>
      <c r="JTG2161" s="607"/>
      <c r="JTH2161" s="606"/>
      <c r="JTI2161" s="606"/>
      <c r="JTJ2161" s="606"/>
      <c r="JTK2161" s="20"/>
      <c r="JTL2161" s="20"/>
      <c r="JTM2161" s="605"/>
      <c r="JTN2161" s="605"/>
      <c r="JTO2161" s="607"/>
      <c r="JTP2161" s="606"/>
      <c r="JTQ2161" s="606"/>
      <c r="JTR2161" s="606"/>
      <c r="JTS2161" s="20"/>
      <c r="JTT2161" s="20"/>
      <c r="JTU2161" s="605"/>
      <c r="JTV2161" s="605"/>
      <c r="JTW2161" s="607"/>
      <c r="JTX2161" s="606"/>
      <c r="JTY2161" s="606"/>
      <c r="JTZ2161" s="606"/>
      <c r="JUA2161" s="20"/>
      <c r="JUB2161" s="20"/>
      <c r="JUC2161" s="605"/>
      <c r="JUD2161" s="605"/>
      <c r="JUE2161" s="607"/>
      <c r="JUF2161" s="606"/>
      <c r="JUG2161" s="606"/>
      <c r="JUH2161" s="606"/>
      <c r="JUI2161" s="20"/>
      <c r="JUJ2161" s="20"/>
      <c r="JUK2161" s="605"/>
      <c r="JUL2161" s="605"/>
      <c r="JUM2161" s="607"/>
      <c r="JUN2161" s="606"/>
      <c r="JUO2161" s="606"/>
      <c r="JUP2161" s="606"/>
      <c r="JUQ2161" s="20"/>
      <c r="JUR2161" s="20"/>
      <c r="JUS2161" s="605"/>
      <c r="JUT2161" s="605"/>
      <c r="JUU2161" s="607"/>
      <c r="JUV2161" s="606"/>
      <c r="JUW2161" s="606"/>
      <c r="JUX2161" s="606"/>
      <c r="JUY2161" s="20"/>
      <c r="JUZ2161" s="20"/>
      <c r="JVA2161" s="605"/>
      <c r="JVB2161" s="605"/>
      <c r="JVC2161" s="607"/>
      <c r="JVD2161" s="606"/>
      <c r="JVE2161" s="606"/>
      <c r="JVF2161" s="606"/>
      <c r="JVG2161" s="20"/>
      <c r="JVH2161" s="20"/>
      <c r="JVI2161" s="605"/>
      <c r="JVJ2161" s="605"/>
      <c r="JVK2161" s="607"/>
      <c r="JVL2161" s="606"/>
      <c r="JVM2161" s="606"/>
      <c r="JVN2161" s="606"/>
      <c r="JVO2161" s="20"/>
      <c r="JVP2161" s="20"/>
      <c r="JVQ2161" s="605"/>
      <c r="JVR2161" s="605"/>
      <c r="JVS2161" s="607"/>
      <c r="JVT2161" s="606"/>
      <c r="JVU2161" s="606"/>
      <c r="JVV2161" s="606"/>
      <c r="JVW2161" s="20"/>
      <c r="JVX2161" s="20"/>
      <c r="JVY2161" s="605"/>
      <c r="JVZ2161" s="605"/>
      <c r="JWA2161" s="607"/>
      <c r="JWB2161" s="606"/>
      <c r="JWC2161" s="606"/>
      <c r="JWD2161" s="606"/>
      <c r="JWE2161" s="20"/>
      <c r="JWF2161" s="20"/>
      <c r="JWG2161" s="605"/>
      <c r="JWH2161" s="605"/>
      <c r="JWI2161" s="607"/>
      <c r="JWJ2161" s="606"/>
      <c r="JWK2161" s="606"/>
      <c r="JWL2161" s="606"/>
      <c r="JWM2161" s="20"/>
      <c r="JWN2161" s="20"/>
      <c r="JWO2161" s="605"/>
      <c r="JWP2161" s="605"/>
      <c r="JWQ2161" s="607"/>
      <c r="JWR2161" s="606"/>
      <c r="JWS2161" s="606"/>
      <c r="JWT2161" s="606"/>
      <c r="JWU2161" s="20"/>
      <c r="JWV2161" s="20"/>
      <c r="JWW2161" s="605"/>
      <c r="JWX2161" s="605"/>
      <c r="JWY2161" s="607"/>
      <c r="JWZ2161" s="606"/>
      <c r="JXA2161" s="606"/>
      <c r="JXB2161" s="606"/>
      <c r="JXC2161" s="20"/>
      <c r="JXD2161" s="20"/>
      <c r="JXE2161" s="605"/>
      <c r="JXF2161" s="605"/>
      <c r="JXG2161" s="607"/>
      <c r="JXH2161" s="606"/>
      <c r="JXI2161" s="606"/>
      <c r="JXJ2161" s="606"/>
      <c r="JXK2161" s="20"/>
      <c r="JXL2161" s="20"/>
      <c r="JXM2161" s="605"/>
      <c r="JXN2161" s="605"/>
      <c r="JXO2161" s="607"/>
      <c r="JXP2161" s="606"/>
      <c r="JXQ2161" s="606"/>
      <c r="JXR2161" s="606"/>
      <c r="JXS2161" s="20"/>
      <c r="JXT2161" s="20"/>
      <c r="JXU2161" s="605"/>
      <c r="JXV2161" s="605"/>
      <c r="JXW2161" s="607"/>
      <c r="JXX2161" s="606"/>
      <c r="JXY2161" s="606"/>
      <c r="JXZ2161" s="606"/>
      <c r="JYA2161" s="20"/>
      <c r="JYB2161" s="20"/>
      <c r="JYC2161" s="605"/>
      <c r="JYD2161" s="605"/>
      <c r="JYE2161" s="607"/>
      <c r="JYF2161" s="606"/>
      <c r="JYG2161" s="606"/>
      <c r="JYH2161" s="606"/>
      <c r="JYI2161" s="20"/>
      <c r="JYJ2161" s="20"/>
      <c r="JYK2161" s="605"/>
      <c r="JYL2161" s="605"/>
      <c r="JYM2161" s="607"/>
      <c r="JYN2161" s="606"/>
      <c r="JYO2161" s="606"/>
      <c r="JYP2161" s="606"/>
      <c r="JYQ2161" s="20"/>
      <c r="JYR2161" s="20"/>
      <c r="JYS2161" s="605"/>
      <c r="JYT2161" s="605"/>
      <c r="JYU2161" s="607"/>
      <c r="JYV2161" s="606"/>
      <c r="JYW2161" s="606"/>
      <c r="JYX2161" s="606"/>
      <c r="JYY2161" s="20"/>
      <c r="JYZ2161" s="20"/>
      <c r="JZA2161" s="605"/>
      <c r="JZB2161" s="605"/>
      <c r="JZC2161" s="607"/>
      <c r="JZD2161" s="606"/>
      <c r="JZE2161" s="606"/>
      <c r="JZF2161" s="606"/>
      <c r="JZG2161" s="20"/>
      <c r="JZH2161" s="20"/>
      <c r="JZI2161" s="605"/>
      <c r="JZJ2161" s="605"/>
      <c r="JZK2161" s="607"/>
      <c r="JZL2161" s="606"/>
      <c r="JZM2161" s="606"/>
      <c r="JZN2161" s="606"/>
      <c r="JZO2161" s="20"/>
      <c r="JZP2161" s="20"/>
      <c r="JZQ2161" s="605"/>
      <c r="JZR2161" s="605"/>
      <c r="JZS2161" s="607"/>
      <c r="JZT2161" s="606"/>
      <c r="JZU2161" s="606"/>
      <c r="JZV2161" s="606"/>
      <c r="JZW2161" s="20"/>
      <c r="JZX2161" s="20"/>
      <c r="JZY2161" s="605"/>
      <c r="JZZ2161" s="605"/>
      <c r="KAA2161" s="607"/>
      <c r="KAB2161" s="606"/>
      <c r="KAC2161" s="606"/>
      <c r="KAD2161" s="606"/>
      <c r="KAE2161" s="20"/>
      <c r="KAF2161" s="20"/>
      <c r="KAG2161" s="605"/>
      <c r="KAH2161" s="605"/>
      <c r="KAI2161" s="607"/>
      <c r="KAJ2161" s="606"/>
      <c r="KAK2161" s="606"/>
      <c r="KAL2161" s="606"/>
      <c r="KAM2161" s="20"/>
      <c r="KAN2161" s="20"/>
      <c r="KAO2161" s="605"/>
      <c r="KAP2161" s="605"/>
      <c r="KAQ2161" s="607"/>
      <c r="KAR2161" s="606"/>
      <c r="KAS2161" s="606"/>
      <c r="KAT2161" s="606"/>
      <c r="KAU2161" s="20"/>
      <c r="KAV2161" s="20"/>
      <c r="KAW2161" s="605"/>
      <c r="KAX2161" s="605"/>
      <c r="KAY2161" s="607"/>
      <c r="KAZ2161" s="606"/>
      <c r="KBA2161" s="606"/>
      <c r="KBB2161" s="606"/>
      <c r="KBC2161" s="20"/>
      <c r="KBD2161" s="20"/>
      <c r="KBE2161" s="605"/>
      <c r="KBF2161" s="605"/>
      <c r="KBG2161" s="607"/>
      <c r="KBH2161" s="606"/>
      <c r="KBI2161" s="606"/>
      <c r="KBJ2161" s="606"/>
      <c r="KBK2161" s="20"/>
      <c r="KBL2161" s="20"/>
      <c r="KBM2161" s="605"/>
      <c r="KBN2161" s="605"/>
      <c r="KBO2161" s="607"/>
      <c r="KBP2161" s="606"/>
      <c r="KBQ2161" s="606"/>
      <c r="KBR2161" s="606"/>
      <c r="KBS2161" s="20"/>
      <c r="KBT2161" s="20"/>
      <c r="KBU2161" s="605"/>
      <c r="KBV2161" s="605"/>
      <c r="KBW2161" s="607"/>
      <c r="KBX2161" s="606"/>
      <c r="KBY2161" s="606"/>
      <c r="KBZ2161" s="606"/>
      <c r="KCA2161" s="20"/>
      <c r="KCB2161" s="20"/>
      <c r="KCC2161" s="605"/>
      <c r="KCD2161" s="605"/>
      <c r="KCE2161" s="607"/>
      <c r="KCF2161" s="606"/>
      <c r="KCG2161" s="606"/>
      <c r="KCH2161" s="606"/>
      <c r="KCI2161" s="20"/>
      <c r="KCJ2161" s="20"/>
      <c r="KCK2161" s="605"/>
      <c r="KCL2161" s="605"/>
      <c r="KCM2161" s="607"/>
      <c r="KCN2161" s="606"/>
      <c r="KCO2161" s="606"/>
      <c r="KCP2161" s="606"/>
      <c r="KCQ2161" s="20"/>
      <c r="KCR2161" s="20"/>
      <c r="KCS2161" s="605"/>
      <c r="KCT2161" s="605"/>
      <c r="KCU2161" s="607"/>
      <c r="KCV2161" s="606"/>
      <c r="KCW2161" s="606"/>
      <c r="KCX2161" s="606"/>
      <c r="KCY2161" s="20"/>
      <c r="KCZ2161" s="20"/>
      <c r="KDA2161" s="605"/>
      <c r="KDB2161" s="605"/>
      <c r="KDC2161" s="607"/>
      <c r="KDD2161" s="606"/>
      <c r="KDE2161" s="606"/>
      <c r="KDF2161" s="606"/>
      <c r="KDG2161" s="20"/>
      <c r="KDH2161" s="20"/>
      <c r="KDI2161" s="605"/>
      <c r="KDJ2161" s="605"/>
      <c r="KDK2161" s="607"/>
      <c r="KDL2161" s="606"/>
      <c r="KDM2161" s="606"/>
      <c r="KDN2161" s="606"/>
      <c r="KDO2161" s="20"/>
      <c r="KDP2161" s="20"/>
      <c r="KDQ2161" s="605"/>
      <c r="KDR2161" s="605"/>
      <c r="KDS2161" s="607"/>
      <c r="KDT2161" s="606"/>
      <c r="KDU2161" s="606"/>
      <c r="KDV2161" s="606"/>
      <c r="KDW2161" s="20"/>
      <c r="KDX2161" s="20"/>
      <c r="KDY2161" s="605"/>
      <c r="KDZ2161" s="605"/>
      <c r="KEA2161" s="607"/>
      <c r="KEB2161" s="606"/>
      <c r="KEC2161" s="606"/>
      <c r="KED2161" s="606"/>
      <c r="KEE2161" s="20"/>
      <c r="KEF2161" s="20"/>
      <c r="KEG2161" s="605"/>
      <c r="KEH2161" s="605"/>
      <c r="KEI2161" s="607"/>
      <c r="KEJ2161" s="606"/>
      <c r="KEK2161" s="606"/>
      <c r="KEL2161" s="606"/>
      <c r="KEM2161" s="20"/>
      <c r="KEN2161" s="20"/>
      <c r="KEO2161" s="605"/>
      <c r="KEP2161" s="605"/>
      <c r="KEQ2161" s="607"/>
      <c r="KER2161" s="606"/>
      <c r="KES2161" s="606"/>
      <c r="KET2161" s="606"/>
      <c r="KEU2161" s="20"/>
      <c r="KEV2161" s="20"/>
      <c r="KEW2161" s="605"/>
      <c r="KEX2161" s="605"/>
      <c r="KEY2161" s="607"/>
      <c r="KEZ2161" s="606"/>
      <c r="KFA2161" s="606"/>
      <c r="KFB2161" s="606"/>
      <c r="KFC2161" s="20"/>
      <c r="KFD2161" s="20"/>
      <c r="KFE2161" s="605"/>
      <c r="KFF2161" s="605"/>
      <c r="KFG2161" s="607"/>
      <c r="KFH2161" s="606"/>
      <c r="KFI2161" s="606"/>
      <c r="KFJ2161" s="606"/>
      <c r="KFK2161" s="20"/>
      <c r="KFL2161" s="20"/>
      <c r="KFM2161" s="605"/>
      <c r="KFN2161" s="605"/>
      <c r="KFO2161" s="607"/>
      <c r="KFP2161" s="606"/>
      <c r="KFQ2161" s="606"/>
      <c r="KFR2161" s="606"/>
      <c r="KFS2161" s="20"/>
      <c r="KFT2161" s="20"/>
      <c r="KFU2161" s="605"/>
      <c r="KFV2161" s="605"/>
      <c r="KFW2161" s="607"/>
      <c r="KFX2161" s="606"/>
      <c r="KFY2161" s="606"/>
      <c r="KFZ2161" s="606"/>
      <c r="KGA2161" s="20"/>
      <c r="KGB2161" s="20"/>
      <c r="KGC2161" s="605"/>
      <c r="KGD2161" s="605"/>
      <c r="KGE2161" s="607"/>
      <c r="KGF2161" s="606"/>
      <c r="KGG2161" s="606"/>
      <c r="KGH2161" s="606"/>
      <c r="KGI2161" s="20"/>
      <c r="KGJ2161" s="20"/>
      <c r="KGK2161" s="605"/>
      <c r="KGL2161" s="605"/>
      <c r="KGM2161" s="607"/>
      <c r="KGN2161" s="606"/>
      <c r="KGO2161" s="606"/>
      <c r="KGP2161" s="606"/>
      <c r="KGQ2161" s="20"/>
      <c r="KGR2161" s="20"/>
      <c r="KGS2161" s="605"/>
      <c r="KGT2161" s="605"/>
      <c r="KGU2161" s="607"/>
      <c r="KGV2161" s="606"/>
      <c r="KGW2161" s="606"/>
      <c r="KGX2161" s="606"/>
      <c r="KGY2161" s="20"/>
      <c r="KGZ2161" s="20"/>
      <c r="KHA2161" s="605"/>
      <c r="KHB2161" s="605"/>
      <c r="KHC2161" s="607"/>
      <c r="KHD2161" s="606"/>
      <c r="KHE2161" s="606"/>
      <c r="KHF2161" s="606"/>
      <c r="KHG2161" s="20"/>
      <c r="KHH2161" s="20"/>
      <c r="KHI2161" s="605"/>
      <c r="KHJ2161" s="605"/>
      <c r="KHK2161" s="607"/>
      <c r="KHL2161" s="606"/>
      <c r="KHM2161" s="606"/>
      <c r="KHN2161" s="606"/>
      <c r="KHO2161" s="20"/>
      <c r="KHP2161" s="20"/>
      <c r="KHQ2161" s="605"/>
      <c r="KHR2161" s="605"/>
      <c r="KHS2161" s="607"/>
      <c r="KHT2161" s="606"/>
      <c r="KHU2161" s="606"/>
      <c r="KHV2161" s="606"/>
      <c r="KHW2161" s="20"/>
      <c r="KHX2161" s="20"/>
      <c r="KHY2161" s="605"/>
      <c r="KHZ2161" s="605"/>
      <c r="KIA2161" s="607"/>
      <c r="KIB2161" s="606"/>
      <c r="KIC2161" s="606"/>
      <c r="KID2161" s="606"/>
      <c r="KIE2161" s="20"/>
      <c r="KIF2161" s="20"/>
      <c r="KIG2161" s="605"/>
      <c r="KIH2161" s="605"/>
      <c r="KII2161" s="607"/>
      <c r="KIJ2161" s="606"/>
      <c r="KIK2161" s="606"/>
      <c r="KIL2161" s="606"/>
      <c r="KIM2161" s="20"/>
      <c r="KIN2161" s="20"/>
      <c r="KIO2161" s="605"/>
      <c r="KIP2161" s="605"/>
      <c r="KIQ2161" s="607"/>
      <c r="KIR2161" s="606"/>
      <c r="KIS2161" s="606"/>
      <c r="KIT2161" s="606"/>
      <c r="KIU2161" s="20"/>
      <c r="KIV2161" s="20"/>
      <c r="KIW2161" s="605"/>
      <c r="KIX2161" s="605"/>
      <c r="KIY2161" s="607"/>
      <c r="KIZ2161" s="606"/>
      <c r="KJA2161" s="606"/>
      <c r="KJB2161" s="606"/>
      <c r="KJC2161" s="20"/>
      <c r="KJD2161" s="20"/>
      <c r="KJE2161" s="605"/>
      <c r="KJF2161" s="605"/>
      <c r="KJG2161" s="607"/>
      <c r="KJH2161" s="606"/>
      <c r="KJI2161" s="606"/>
      <c r="KJJ2161" s="606"/>
      <c r="KJK2161" s="20"/>
      <c r="KJL2161" s="20"/>
      <c r="KJM2161" s="605"/>
      <c r="KJN2161" s="605"/>
      <c r="KJO2161" s="607"/>
      <c r="KJP2161" s="606"/>
      <c r="KJQ2161" s="606"/>
      <c r="KJR2161" s="606"/>
      <c r="KJS2161" s="20"/>
      <c r="KJT2161" s="20"/>
      <c r="KJU2161" s="605"/>
      <c r="KJV2161" s="605"/>
      <c r="KJW2161" s="607"/>
      <c r="KJX2161" s="606"/>
      <c r="KJY2161" s="606"/>
      <c r="KJZ2161" s="606"/>
      <c r="KKA2161" s="20"/>
      <c r="KKB2161" s="20"/>
      <c r="KKC2161" s="605"/>
      <c r="KKD2161" s="605"/>
      <c r="KKE2161" s="607"/>
      <c r="KKF2161" s="606"/>
      <c r="KKG2161" s="606"/>
      <c r="KKH2161" s="606"/>
      <c r="KKI2161" s="20"/>
      <c r="KKJ2161" s="20"/>
      <c r="KKK2161" s="605"/>
      <c r="KKL2161" s="605"/>
      <c r="KKM2161" s="607"/>
      <c r="KKN2161" s="606"/>
      <c r="KKO2161" s="606"/>
      <c r="KKP2161" s="606"/>
      <c r="KKQ2161" s="20"/>
      <c r="KKR2161" s="20"/>
      <c r="KKS2161" s="605"/>
      <c r="KKT2161" s="605"/>
      <c r="KKU2161" s="607"/>
      <c r="KKV2161" s="606"/>
      <c r="KKW2161" s="606"/>
      <c r="KKX2161" s="606"/>
      <c r="KKY2161" s="20"/>
      <c r="KKZ2161" s="20"/>
      <c r="KLA2161" s="605"/>
      <c r="KLB2161" s="605"/>
      <c r="KLC2161" s="607"/>
      <c r="KLD2161" s="606"/>
      <c r="KLE2161" s="606"/>
      <c r="KLF2161" s="606"/>
      <c r="KLG2161" s="20"/>
      <c r="KLH2161" s="20"/>
      <c r="KLI2161" s="605"/>
      <c r="KLJ2161" s="605"/>
      <c r="KLK2161" s="607"/>
      <c r="KLL2161" s="606"/>
      <c r="KLM2161" s="606"/>
      <c r="KLN2161" s="606"/>
      <c r="KLO2161" s="20"/>
      <c r="KLP2161" s="20"/>
      <c r="KLQ2161" s="605"/>
      <c r="KLR2161" s="605"/>
      <c r="KLS2161" s="607"/>
      <c r="KLT2161" s="606"/>
      <c r="KLU2161" s="606"/>
      <c r="KLV2161" s="606"/>
      <c r="KLW2161" s="20"/>
      <c r="KLX2161" s="20"/>
      <c r="KLY2161" s="605"/>
      <c r="KLZ2161" s="605"/>
      <c r="KMA2161" s="607"/>
      <c r="KMB2161" s="606"/>
      <c r="KMC2161" s="606"/>
      <c r="KMD2161" s="606"/>
      <c r="KME2161" s="20"/>
      <c r="KMF2161" s="20"/>
      <c r="KMG2161" s="605"/>
      <c r="KMH2161" s="605"/>
      <c r="KMI2161" s="607"/>
      <c r="KMJ2161" s="606"/>
      <c r="KMK2161" s="606"/>
      <c r="KML2161" s="606"/>
      <c r="KMM2161" s="20"/>
      <c r="KMN2161" s="20"/>
      <c r="KMO2161" s="605"/>
      <c r="KMP2161" s="605"/>
      <c r="KMQ2161" s="607"/>
      <c r="KMR2161" s="606"/>
      <c r="KMS2161" s="606"/>
      <c r="KMT2161" s="606"/>
      <c r="KMU2161" s="20"/>
      <c r="KMV2161" s="20"/>
      <c r="KMW2161" s="605"/>
      <c r="KMX2161" s="605"/>
      <c r="KMY2161" s="607"/>
      <c r="KMZ2161" s="606"/>
      <c r="KNA2161" s="606"/>
      <c r="KNB2161" s="606"/>
      <c r="KNC2161" s="20"/>
      <c r="KND2161" s="20"/>
      <c r="KNE2161" s="605"/>
      <c r="KNF2161" s="605"/>
      <c r="KNG2161" s="607"/>
      <c r="KNH2161" s="606"/>
      <c r="KNI2161" s="606"/>
      <c r="KNJ2161" s="606"/>
      <c r="KNK2161" s="20"/>
      <c r="KNL2161" s="20"/>
      <c r="KNM2161" s="605"/>
      <c r="KNN2161" s="605"/>
      <c r="KNO2161" s="607"/>
      <c r="KNP2161" s="606"/>
      <c r="KNQ2161" s="606"/>
      <c r="KNR2161" s="606"/>
      <c r="KNS2161" s="20"/>
      <c r="KNT2161" s="20"/>
      <c r="KNU2161" s="605"/>
      <c r="KNV2161" s="605"/>
      <c r="KNW2161" s="607"/>
      <c r="KNX2161" s="606"/>
      <c r="KNY2161" s="606"/>
      <c r="KNZ2161" s="606"/>
      <c r="KOA2161" s="20"/>
      <c r="KOB2161" s="20"/>
      <c r="KOC2161" s="605"/>
      <c r="KOD2161" s="605"/>
      <c r="KOE2161" s="607"/>
      <c r="KOF2161" s="606"/>
      <c r="KOG2161" s="606"/>
      <c r="KOH2161" s="606"/>
      <c r="KOI2161" s="20"/>
      <c r="KOJ2161" s="20"/>
      <c r="KOK2161" s="605"/>
      <c r="KOL2161" s="605"/>
      <c r="KOM2161" s="607"/>
      <c r="KON2161" s="606"/>
      <c r="KOO2161" s="606"/>
      <c r="KOP2161" s="606"/>
      <c r="KOQ2161" s="20"/>
      <c r="KOR2161" s="20"/>
      <c r="KOS2161" s="605"/>
      <c r="KOT2161" s="605"/>
      <c r="KOU2161" s="607"/>
      <c r="KOV2161" s="606"/>
      <c r="KOW2161" s="606"/>
      <c r="KOX2161" s="606"/>
      <c r="KOY2161" s="20"/>
      <c r="KOZ2161" s="20"/>
      <c r="KPA2161" s="605"/>
      <c r="KPB2161" s="605"/>
      <c r="KPC2161" s="607"/>
      <c r="KPD2161" s="606"/>
      <c r="KPE2161" s="606"/>
      <c r="KPF2161" s="606"/>
      <c r="KPG2161" s="20"/>
      <c r="KPH2161" s="20"/>
      <c r="KPI2161" s="605"/>
      <c r="KPJ2161" s="605"/>
      <c r="KPK2161" s="607"/>
      <c r="KPL2161" s="606"/>
      <c r="KPM2161" s="606"/>
      <c r="KPN2161" s="606"/>
      <c r="KPO2161" s="20"/>
      <c r="KPP2161" s="20"/>
      <c r="KPQ2161" s="605"/>
      <c r="KPR2161" s="605"/>
      <c r="KPS2161" s="607"/>
      <c r="KPT2161" s="606"/>
      <c r="KPU2161" s="606"/>
      <c r="KPV2161" s="606"/>
      <c r="KPW2161" s="20"/>
      <c r="KPX2161" s="20"/>
      <c r="KPY2161" s="605"/>
      <c r="KPZ2161" s="605"/>
      <c r="KQA2161" s="607"/>
      <c r="KQB2161" s="606"/>
      <c r="KQC2161" s="606"/>
      <c r="KQD2161" s="606"/>
      <c r="KQE2161" s="20"/>
      <c r="KQF2161" s="20"/>
      <c r="KQG2161" s="605"/>
      <c r="KQH2161" s="605"/>
      <c r="KQI2161" s="607"/>
      <c r="KQJ2161" s="606"/>
      <c r="KQK2161" s="606"/>
      <c r="KQL2161" s="606"/>
      <c r="KQM2161" s="20"/>
      <c r="KQN2161" s="20"/>
      <c r="KQO2161" s="605"/>
      <c r="KQP2161" s="605"/>
      <c r="KQQ2161" s="607"/>
      <c r="KQR2161" s="606"/>
      <c r="KQS2161" s="606"/>
      <c r="KQT2161" s="606"/>
      <c r="KQU2161" s="20"/>
      <c r="KQV2161" s="20"/>
      <c r="KQW2161" s="605"/>
      <c r="KQX2161" s="605"/>
      <c r="KQY2161" s="607"/>
      <c r="KQZ2161" s="606"/>
      <c r="KRA2161" s="606"/>
      <c r="KRB2161" s="606"/>
      <c r="KRC2161" s="20"/>
      <c r="KRD2161" s="20"/>
      <c r="KRE2161" s="605"/>
      <c r="KRF2161" s="605"/>
      <c r="KRG2161" s="607"/>
      <c r="KRH2161" s="606"/>
      <c r="KRI2161" s="606"/>
      <c r="KRJ2161" s="606"/>
      <c r="KRK2161" s="20"/>
      <c r="KRL2161" s="20"/>
      <c r="KRM2161" s="605"/>
      <c r="KRN2161" s="605"/>
      <c r="KRO2161" s="607"/>
      <c r="KRP2161" s="606"/>
      <c r="KRQ2161" s="606"/>
      <c r="KRR2161" s="606"/>
      <c r="KRS2161" s="20"/>
      <c r="KRT2161" s="20"/>
      <c r="KRU2161" s="605"/>
      <c r="KRV2161" s="605"/>
      <c r="KRW2161" s="607"/>
      <c r="KRX2161" s="606"/>
      <c r="KRY2161" s="606"/>
      <c r="KRZ2161" s="606"/>
      <c r="KSA2161" s="20"/>
      <c r="KSB2161" s="20"/>
      <c r="KSC2161" s="605"/>
      <c r="KSD2161" s="605"/>
      <c r="KSE2161" s="607"/>
      <c r="KSF2161" s="606"/>
      <c r="KSG2161" s="606"/>
      <c r="KSH2161" s="606"/>
      <c r="KSI2161" s="20"/>
      <c r="KSJ2161" s="20"/>
      <c r="KSK2161" s="605"/>
      <c r="KSL2161" s="605"/>
      <c r="KSM2161" s="607"/>
      <c r="KSN2161" s="606"/>
      <c r="KSO2161" s="606"/>
      <c r="KSP2161" s="606"/>
      <c r="KSQ2161" s="20"/>
      <c r="KSR2161" s="20"/>
      <c r="KSS2161" s="605"/>
      <c r="KST2161" s="605"/>
      <c r="KSU2161" s="607"/>
      <c r="KSV2161" s="606"/>
      <c r="KSW2161" s="606"/>
      <c r="KSX2161" s="606"/>
      <c r="KSY2161" s="20"/>
      <c r="KSZ2161" s="20"/>
      <c r="KTA2161" s="605"/>
      <c r="KTB2161" s="605"/>
      <c r="KTC2161" s="607"/>
      <c r="KTD2161" s="606"/>
      <c r="KTE2161" s="606"/>
      <c r="KTF2161" s="606"/>
      <c r="KTG2161" s="20"/>
      <c r="KTH2161" s="20"/>
      <c r="KTI2161" s="605"/>
      <c r="KTJ2161" s="605"/>
      <c r="KTK2161" s="607"/>
      <c r="KTL2161" s="606"/>
      <c r="KTM2161" s="606"/>
      <c r="KTN2161" s="606"/>
      <c r="KTO2161" s="20"/>
      <c r="KTP2161" s="20"/>
      <c r="KTQ2161" s="605"/>
      <c r="KTR2161" s="605"/>
      <c r="KTS2161" s="607"/>
      <c r="KTT2161" s="606"/>
      <c r="KTU2161" s="606"/>
      <c r="KTV2161" s="606"/>
      <c r="KTW2161" s="20"/>
      <c r="KTX2161" s="20"/>
      <c r="KTY2161" s="605"/>
      <c r="KTZ2161" s="605"/>
      <c r="KUA2161" s="607"/>
      <c r="KUB2161" s="606"/>
      <c r="KUC2161" s="606"/>
      <c r="KUD2161" s="606"/>
      <c r="KUE2161" s="20"/>
      <c r="KUF2161" s="20"/>
      <c r="KUG2161" s="605"/>
      <c r="KUH2161" s="605"/>
      <c r="KUI2161" s="607"/>
      <c r="KUJ2161" s="606"/>
      <c r="KUK2161" s="606"/>
      <c r="KUL2161" s="606"/>
      <c r="KUM2161" s="20"/>
      <c r="KUN2161" s="20"/>
      <c r="KUO2161" s="605"/>
      <c r="KUP2161" s="605"/>
      <c r="KUQ2161" s="607"/>
      <c r="KUR2161" s="606"/>
      <c r="KUS2161" s="606"/>
      <c r="KUT2161" s="606"/>
      <c r="KUU2161" s="20"/>
      <c r="KUV2161" s="20"/>
      <c r="KUW2161" s="605"/>
      <c r="KUX2161" s="605"/>
      <c r="KUY2161" s="607"/>
      <c r="KUZ2161" s="606"/>
      <c r="KVA2161" s="606"/>
      <c r="KVB2161" s="606"/>
      <c r="KVC2161" s="20"/>
      <c r="KVD2161" s="20"/>
      <c r="KVE2161" s="605"/>
      <c r="KVF2161" s="605"/>
      <c r="KVG2161" s="607"/>
      <c r="KVH2161" s="606"/>
      <c r="KVI2161" s="606"/>
      <c r="KVJ2161" s="606"/>
      <c r="KVK2161" s="20"/>
      <c r="KVL2161" s="20"/>
      <c r="KVM2161" s="605"/>
      <c r="KVN2161" s="605"/>
      <c r="KVO2161" s="607"/>
      <c r="KVP2161" s="606"/>
      <c r="KVQ2161" s="606"/>
      <c r="KVR2161" s="606"/>
      <c r="KVS2161" s="20"/>
      <c r="KVT2161" s="20"/>
      <c r="KVU2161" s="605"/>
      <c r="KVV2161" s="605"/>
      <c r="KVW2161" s="607"/>
      <c r="KVX2161" s="606"/>
      <c r="KVY2161" s="606"/>
      <c r="KVZ2161" s="606"/>
      <c r="KWA2161" s="20"/>
      <c r="KWB2161" s="20"/>
      <c r="KWC2161" s="605"/>
      <c r="KWD2161" s="605"/>
      <c r="KWE2161" s="607"/>
      <c r="KWF2161" s="606"/>
      <c r="KWG2161" s="606"/>
      <c r="KWH2161" s="606"/>
      <c r="KWI2161" s="20"/>
      <c r="KWJ2161" s="20"/>
      <c r="KWK2161" s="605"/>
      <c r="KWL2161" s="605"/>
      <c r="KWM2161" s="607"/>
      <c r="KWN2161" s="606"/>
      <c r="KWO2161" s="606"/>
      <c r="KWP2161" s="606"/>
      <c r="KWQ2161" s="20"/>
      <c r="KWR2161" s="20"/>
      <c r="KWS2161" s="605"/>
      <c r="KWT2161" s="605"/>
      <c r="KWU2161" s="607"/>
      <c r="KWV2161" s="606"/>
      <c r="KWW2161" s="606"/>
      <c r="KWX2161" s="606"/>
      <c r="KWY2161" s="20"/>
      <c r="KWZ2161" s="20"/>
      <c r="KXA2161" s="605"/>
      <c r="KXB2161" s="605"/>
      <c r="KXC2161" s="607"/>
      <c r="KXD2161" s="606"/>
      <c r="KXE2161" s="606"/>
      <c r="KXF2161" s="606"/>
      <c r="KXG2161" s="20"/>
      <c r="KXH2161" s="20"/>
      <c r="KXI2161" s="605"/>
      <c r="KXJ2161" s="605"/>
      <c r="KXK2161" s="607"/>
      <c r="KXL2161" s="606"/>
      <c r="KXM2161" s="606"/>
      <c r="KXN2161" s="606"/>
      <c r="KXO2161" s="20"/>
      <c r="KXP2161" s="20"/>
      <c r="KXQ2161" s="605"/>
      <c r="KXR2161" s="605"/>
      <c r="KXS2161" s="607"/>
      <c r="KXT2161" s="606"/>
      <c r="KXU2161" s="606"/>
      <c r="KXV2161" s="606"/>
      <c r="KXW2161" s="20"/>
      <c r="KXX2161" s="20"/>
      <c r="KXY2161" s="605"/>
      <c r="KXZ2161" s="605"/>
      <c r="KYA2161" s="607"/>
      <c r="KYB2161" s="606"/>
      <c r="KYC2161" s="606"/>
      <c r="KYD2161" s="606"/>
      <c r="KYE2161" s="20"/>
      <c r="KYF2161" s="20"/>
      <c r="KYG2161" s="605"/>
      <c r="KYH2161" s="605"/>
      <c r="KYI2161" s="607"/>
      <c r="KYJ2161" s="606"/>
      <c r="KYK2161" s="606"/>
      <c r="KYL2161" s="606"/>
      <c r="KYM2161" s="20"/>
      <c r="KYN2161" s="20"/>
      <c r="KYO2161" s="605"/>
      <c r="KYP2161" s="605"/>
      <c r="KYQ2161" s="607"/>
      <c r="KYR2161" s="606"/>
      <c r="KYS2161" s="606"/>
      <c r="KYT2161" s="606"/>
      <c r="KYU2161" s="20"/>
      <c r="KYV2161" s="20"/>
      <c r="KYW2161" s="605"/>
      <c r="KYX2161" s="605"/>
      <c r="KYY2161" s="607"/>
      <c r="KYZ2161" s="606"/>
      <c r="KZA2161" s="606"/>
      <c r="KZB2161" s="606"/>
      <c r="KZC2161" s="20"/>
      <c r="KZD2161" s="20"/>
      <c r="KZE2161" s="605"/>
      <c r="KZF2161" s="605"/>
      <c r="KZG2161" s="607"/>
      <c r="KZH2161" s="606"/>
      <c r="KZI2161" s="606"/>
      <c r="KZJ2161" s="606"/>
      <c r="KZK2161" s="20"/>
      <c r="KZL2161" s="20"/>
      <c r="KZM2161" s="605"/>
      <c r="KZN2161" s="605"/>
      <c r="KZO2161" s="607"/>
      <c r="KZP2161" s="606"/>
      <c r="KZQ2161" s="606"/>
      <c r="KZR2161" s="606"/>
      <c r="KZS2161" s="20"/>
      <c r="KZT2161" s="20"/>
      <c r="KZU2161" s="605"/>
      <c r="KZV2161" s="605"/>
      <c r="KZW2161" s="607"/>
      <c r="KZX2161" s="606"/>
      <c r="KZY2161" s="606"/>
      <c r="KZZ2161" s="606"/>
      <c r="LAA2161" s="20"/>
      <c r="LAB2161" s="20"/>
      <c r="LAC2161" s="605"/>
      <c r="LAD2161" s="605"/>
      <c r="LAE2161" s="607"/>
      <c r="LAF2161" s="606"/>
      <c r="LAG2161" s="606"/>
      <c r="LAH2161" s="606"/>
      <c r="LAI2161" s="20"/>
      <c r="LAJ2161" s="20"/>
      <c r="LAK2161" s="605"/>
      <c r="LAL2161" s="605"/>
      <c r="LAM2161" s="607"/>
      <c r="LAN2161" s="606"/>
      <c r="LAO2161" s="606"/>
      <c r="LAP2161" s="606"/>
      <c r="LAQ2161" s="20"/>
      <c r="LAR2161" s="20"/>
      <c r="LAS2161" s="605"/>
      <c r="LAT2161" s="605"/>
      <c r="LAU2161" s="607"/>
      <c r="LAV2161" s="606"/>
      <c r="LAW2161" s="606"/>
      <c r="LAX2161" s="606"/>
      <c r="LAY2161" s="20"/>
      <c r="LAZ2161" s="20"/>
      <c r="LBA2161" s="605"/>
      <c r="LBB2161" s="605"/>
      <c r="LBC2161" s="607"/>
      <c r="LBD2161" s="606"/>
      <c r="LBE2161" s="606"/>
      <c r="LBF2161" s="606"/>
      <c r="LBG2161" s="20"/>
      <c r="LBH2161" s="20"/>
      <c r="LBI2161" s="605"/>
      <c r="LBJ2161" s="605"/>
      <c r="LBK2161" s="607"/>
      <c r="LBL2161" s="606"/>
      <c r="LBM2161" s="606"/>
      <c r="LBN2161" s="606"/>
      <c r="LBO2161" s="20"/>
      <c r="LBP2161" s="20"/>
      <c r="LBQ2161" s="605"/>
      <c r="LBR2161" s="605"/>
      <c r="LBS2161" s="607"/>
      <c r="LBT2161" s="606"/>
      <c r="LBU2161" s="606"/>
      <c r="LBV2161" s="606"/>
      <c r="LBW2161" s="20"/>
      <c r="LBX2161" s="20"/>
      <c r="LBY2161" s="605"/>
      <c r="LBZ2161" s="605"/>
      <c r="LCA2161" s="607"/>
      <c r="LCB2161" s="606"/>
      <c r="LCC2161" s="606"/>
      <c r="LCD2161" s="606"/>
      <c r="LCE2161" s="20"/>
      <c r="LCF2161" s="20"/>
      <c r="LCG2161" s="605"/>
      <c r="LCH2161" s="605"/>
      <c r="LCI2161" s="607"/>
      <c r="LCJ2161" s="606"/>
      <c r="LCK2161" s="606"/>
      <c r="LCL2161" s="606"/>
      <c r="LCM2161" s="20"/>
      <c r="LCN2161" s="20"/>
      <c r="LCO2161" s="605"/>
      <c r="LCP2161" s="605"/>
      <c r="LCQ2161" s="607"/>
      <c r="LCR2161" s="606"/>
      <c r="LCS2161" s="606"/>
      <c r="LCT2161" s="606"/>
      <c r="LCU2161" s="20"/>
      <c r="LCV2161" s="20"/>
      <c r="LCW2161" s="605"/>
      <c r="LCX2161" s="605"/>
      <c r="LCY2161" s="607"/>
      <c r="LCZ2161" s="606"/>
      <c r="LDA2161" s="606"/>
      <c r="LDB2161" s="606"/>
      <c r="LDC2161" s="20"/>
      <c r="LDD2161" s="20"/>
      <c r="LDE2161" s="605"/>
      <c r="LDF2161" s="605"/>
      <c r="LDG2161" s="607"/>
      <c r="LDH2161" s="606"/>
      <c r="LDI2161" s="606"/>
      <c r="LDJ2161" s="606"/>
      <c r="LDK2161" s="20"/>
      <c r="LDL2161" s="20"/>
      <c r="LDM2161" s="605"/>
      <c r="LDN2161" s="605"/>
      <c r="LDO2161" s="607"/>
      <c r="LDP2161" s="606"/>
      <c r="LDQ2161" s="606"/>
      <c r="LDR2161" s="606"/>
      <c r="LDS2161" s="20"/>
      <c r="LDT2161" s="20"/>
      <c r="LDU2161" s="605"/>
      <c r="LDV2161" s="605"/>
      <c r="LDW2161" s="607"/>
      <c r="LDX2161" s="606"/>
      <c r="LDY2161" s="606"/>
      <c r="LDZ2161" s="606"/>
      <c r="LEA2161" s="20"/>
      <c r="LEB2161" s="20"/>
      <c r="LEC2161" s="605"/>
      <c r="LED2161" s="605"/>
      <c r="LEE2161" s="607"/>
      <c r="LEF2161" s="606"/>
      <c r="LEG2161" s="606"/>
      <c r="LEH2161" s="606"/>
      <c r="LEI2161" s="20"/>
      <c r="LEJ2161" s="20"/>
      <c r="LEK2161" s="605"/>
      <c r="LEL2161" s="605"/>
      <c r="LEM2161" s="607"/>
      <c r="LEN2161" s="606"/>
      <c r="LEO2161" s="606"/>
      <c r="LEP2161" s="606"/>
      <c r="LEQ2161" s="20"/>
      <c r="LER2161" s="20"/>
      <c r="LES2161" s="605"/>
      <c r="LET2161" s="605"/>
      <c r="LEU2161" s="607"/>
      <c r="LEV2161" s="606"/>
      <c r="LEW2161" s="606"/>
      <c r="LEX2161" s="606"/>
      <c r="LEY2161" s="20"/>
      <c r="LEZ2161" s="20"/>
      <c r="LFA2161" s="605"/>
      <c r="LFB2161" s="605"/>
      <c r="LFC2161" s="607"/>
      <c r="LFD2161" s="606"/>
      <c r="LFE2161" s="606"/>
      <c r="LFF2161" s="606"/>
      <c r="LFG2161" s="20"/>
      <c r="LFH2161" s="20"/>
      <c r="LFI2161" s="605"/>
      <c r="LFJ2161" s="605"/>
      <c r="LFK2161" s="607"/>
      <c r="LFL2161" s="606"/>
      <c r="LFM2161" s="606"/>
      <c r="LFN2161" s="606"/>
      <c r="LFO2161" s="20"/>
      <c r="LFP2161" s="20"/>
      <c r="LFQ2161" s="605"/>
      <c r="LFR2161" s="605"/>
      <c r="LFS2161" s="607"/>
      <c r="LFT2161" s="606"/>
      <c r="LFU2161" s="606"/>
      <c r="LFV2161" s="606"/>
      <c r="LFW2161" s="20"/>
      <c r="LFX2161" s="20"/>
      <c r="LFY2161" s="605"/>
      <c r="LFZ2161" s="605"/>
      <c r="LGA2161" s="607"/>
      <c r="LGB2161" s="606"/>
      <c r="LGC2161" s="606"/>
      <c r="LGD2161" s="606"/>
      <c r="LGE2161" s="20"/>
      <c r="LGF2161" s="20"/>
      <c r="LGG2161" s="605"/>
      <c r="LGH2161" s="605"/>
      <c r="LGI2161" s="607"/>
      <c r="LGJ2161" s="606"/>
      <c r="LGK2161" s="606"/>
      <c r="LGL2161" s="606"/>
      <c r="LGM2161" s="20"/>
      <c r="LGN2161" s="20"/>
      <c r="LGO2161" s="605"/>
      <c r="LGP2161" s="605"/>
      <c r="LGQ2161" s="607"/>
      <c r="LGR2161" s="606"/>
      <c r="LGS2161" s="606"/>
      <c r="LGT2161" s="606"/>
      <c r="LGU2161" s="20"/>
      <c r="LGV2161" s="20"/>
      <c r="LGW2161" s="605"/>
      <c r="LGX2161" s="605"/>
      <c r="LGY2161" s="607"/>
      <c r="LGZ2161" s="606"/>
      <c r="LHA2161" s="606"/>
      <c r="LHB2161" s="606"/>
      <c r="LHC2161" s="20"/>
      <c r="LHD2161" s="20"/>
      <c r="LHE2161" s="605"/>
      <c r="LHF2161" s="605"/>
      <c r="LHG2161" s="607"/>
      <c r="LHH2161" s="606"/>
      <c r="LHI2161" s="606"/>
      <c r="LHJ2161" s="606"/>
      <c r="LHK2161" s="20"/>
      <c r="LHL2161" s="20"/>
      <c r="LHM2161" s="605"/>
      <c r="LHN2161" s="605"/>
      <c r="LHO2161" s="607"/>
      <c r="LHP2161" s="606"/>
      <c r="LHQ2161" s="606"/>
      <c r="LHR2161" s="606"/>
      <c r="LHS2161" s="20"/>
      <c r="LHT2161" s="20"/>
      <c r="LHU2161" s="605"/>
      <c r="LHV2161" s="605"/>
      <c r="LHW2161" s="607"/>
      <c r="LHX2161" s="606"/>
      <c r="LHY2161" s="606"/>
      <c r="LHZ2161" s="606"/>
      <c r="LIA2161" s="20"/>
      <c r="LIB2161" s="20"/>
      <c r="LIC2161" s="605"/>
      <c r="LID2161" s="605"/>
      <c r="LIE2161" s="607"/>
      <c r="LIF2161" s="606"/>
      <c r="LIG2161" s="606"/>
      <c r="LIH2161" s="606"/>
      <c r="LII2161" s="20"/>
      <c r="LIJ2161" s="20"/>
      <c r="LIK2161" s="605"/>
      <c r="LIL2161" s="605"/>
      <c r="LIM2161" s="607"/>
      <c r="LIN2161" s="606"/>
      <c r="LIO2161" s="606"/>
      <c r="LIP2161" s="606"/>
      <c r="LIQ2161" s="20"/>
      <c r="LIR2161" s="20"/>
      <c r="LIS2161" s="605"/>
      <c r="LIT2161" s="605"/>
      <c r="LIU2161" s="607"/>
      <c r="LIV2161" s="606"/>
      <c r="LIW2161" s="606"/>
      <c r="LIX2161" s="606"/>
      <c r="LIY2161" s="20"/>
      <c r="LIZ2161" s="20"/>
      <c r="LJA2161" s="605"/>
      <c r="LJB2161" s="605"/>
      <c r="LJC2161" s="607"/>
      <c r="LJD2161" s="606"/>
      <c r="LJE2161" s="606"/>
      <c r="LJF2161" s="606"/>
      <c r="LJG2161" s="20"/>
      <c r="LJH2161" s="20"/>
      <c r="LJI2161" s="605"/>
      <c r="LJJ2161" s="605"/>
      <c r="LJK2161" s="607"/>
      <c r="LJL2161" s="606"/>
      <c r="LJM2161" s="606"/>
      <c r="LJN2161" s="606"/>
      <c r="LJO2161" s="20"/>
      <c r="LJP2161" s="20"/>
      <c r="LJQ2161" s="605"/>
      <c r="LJR2161" s="605"/>
      <c r="LJS2161" s="607"/>
      <c r="LJT2161" s="606"/>
      <c r="LJU2161" s="606"/>
      <c r="LJV2161" s="606"/>
      <c r="LJW2161" s="20"/>
      <c r="LJX2161" s="20"/>
      <c r="LJY2161" s="605"/>
      <c r="LJZ2161" s="605"/>
      <c r="LKA2161" s="607"/>
      <c r="LKB2161" s="606"/>
      <c r="LKC2161" s="606"/>
      <c r="LKD2161" s="606"/>
      <c r="LKE2161" s="20"/>
      <c r="LKF2161" s="20"/>
      <c r="LKG2161" s="605"/>
      <c r="LKH2161" s="605"/>
      <c r="LKI2161" s="607"/>
      <c r="LKJ2161" s="606"/>
      <c r="LKK2161" s="606"/>
      <c r="LKL2161" s="606"/>
      <c r="LKM2161" s="20"/>
      <c r="LKN2161" s="20"/>
      <c r="LKO2161" s="605"/>
      <c r="LKP2161" s="605"/>
      <c r="LKQ2161" s="607"/>
      <c r="LKR2161" s="606"/>
      <c r="LKS2161" s="606"/>
      <c r="LKT2161" s="606"/>
      <c r="LKU2161" s="20"/>
      <c r="LKV2161" s="20"/>
      <c r="LKW2161" s="605"/>
      <c r="LKX2161" s="605"/>
      <c r="LKY2161" s="607"/>
      <c r="LKZ2161" s="606"/>
      <c r="LLA2161" s="606"/>
      <c r="LLB2161" s="606"/>
      <c r="LLC2161" s="20"/>
      <c r="LLD2161" s="20"/>
      <c r="LLE2161" s="605"/>
      <c r="LLF2161" s="605"/>
      <c r="LLG2161" s="607"/>
      <c r="LLH2161" s="606"/>
      <c r="LLI2161" s="606"/>
      <c r="LLJ2161" s="606"/>
      <c r="LLK2161" s="20"/>
      <c r="LLL2161" s="20"/>
      <c r="LLM2161" s="605"/>
      <c r="LLN2161" s="605"/>
      <c r="LLO2161" s="607"/>
      <c r="LLP2161" s="606"/>
      <c r="LLQ2161" s="606"/>
      <c r="LLR2161" s="606"/>
      <c r="LLS2161" s="20"/>
      <c r="LLT2161" s="20"/>
      <c r="LLU2161" s="605"/>
      <c r="LLV2161" s="605"/>
      <c r="LLW2161" s="607"/>
      <c r="LLX2161" s="606"/>
      <c r="LLY2161" s="606"/>
      <c r="LLZ2161" s="606"/>
      <c r="LMA2161" s="20"/>
      <c r="LMB2161" s="20"/>
      <c r="LMC2161" s="605"/>
      <c r="LMD2161" s="605"/>
      <c r="LME2161" s="607"/>
      <c r="LMF2161" s="606"/>
      <c r="LMG2161" s="606"/>
      <c r="LMH2161" s="606"/>
      <c r="LMI2161" s="20"/>
      <c r="LMJ2161" s="20"/>
      <c r="LMK2161" s="605"/>
      <c r="LML2161" s="605"/>
      <c r="LMM2161" s="607"/>
      <c r="LMN2161" s="606"/>
      <c r="LMO2161" s="606"/>
      <c r="LMP2161" s="606"/>
      <c r="LMQ2161" s="20"/>
      <c r="LMR2161" s="20"/>
      <c r="LMS2161" s="605"/>
      <c r="LMT2161" s="605"/>
      <c r="LMU2161" s="607"/>
      <c r="LMV2161" s="606"/>
      <c r="LMW2161" s="606"/>
      <c r="LMX2161" s="606"/>
      <c r="LMY2161" s="20"/>
      <c r="LMZ2161" s="20"/>
      <c r="LNA2161" s="605"/>
      <c r="LNB2161" s="605"/>
      <c r="LNC2161" s="607"/>
      <c r="LND2161" s="606"/>
      <c r="LNE2161" s="606"/>
      <c r="LNF2161" s="606"/>
      <c r="LNG2161" s="20"/>
      <c r="LNH2161" s="20"/>
      <c r="LNI2161" s="605"/>
      <c r="LNJ2161" s="605"/>
      <c r="LNK2161" s="607"/>
      <c r="LNL2161" s="606"/>
      <c r="LNM2161" s="606"/>
      <c r="LNN2161" s="606"/>
      <c r="LNO2161" s="20"/>
      <c r="LNP2161" s="20"/>
      <c r="LNQ2161" s="605"/>
      <c r="LNR2161" s="605"/>
      <c r="LNS2161" s="607"/>
      <c r="LNT2161" s="606"/>
      <c r="LNU2161" s="606"/>
      <c r="LNV2161" s="606"/>
      <c r="LNW2161" s="20"/>
      <c r="LNX2161" s="20"/>
      <c r="LNY2161" s="605"/>
      <c r="LNZ2161" s="605"/>
      <c r="LOA2161" s="607"/>
      <c r="LOB2161" s="606"/>
      <c r="LOC2161" s="606"/>
      <c r="LOD2161" s="606"/>
      <c r="LOE2161" s="20"/>
      <c r="LOF2161" s="20"/>
      <c r="LOG2161" s="605"/>
      <c r="LOH2161" s="605"/>
      <c r="LOI2161" s="607"/>
      <c r="LOJ2161" s="606"/>
      <c r="LOK2161" s="606"/>
      <c r="LOL2161" s="606"/>
      <c r="LOM2161" s="20"/>
      <c r="LON2161" s="20"/>
      <c r="LOO2161" s="605"/>
      <c r="LOP2161" s="605"/>
      <c r="LOQ2161" s="607"/>
      <c r="LOR2161" s="606"/>
      <c r="LOS2161" s="606"/>
      <c r="LOT2161" s="606"/>
      <c r="LOU2161" s="20"/>
      <c r="LOV2161" s="20"/>
      <c r="LOW2161" s="605"/>
      <c r="LOX2161" s="605"/>
      <c r="LOY2161" s="607"/>
      <c r="LOZ2161" s="606"/>
      <c r="LPA2161" s="606"/>
      <c r="LPB2161" s="606"/>
      <c r="LPC2161" s="20"/>
      <c r="LPD2161" s="20"/>
      <c r="LPE2161" s="605"/>
      <c r="LPF2161" s="605"/>
      <c r="LPG2161" s="607"/>
      <c r="LPH2161" s="606"/>
      <c r="LPI2161" s="606"/>
      <c r="LPJ2161" s="606"/>
      <c r="LPK2161" s="20"/>
      <c r="LPL2161" s="20"/>
      <c r="LPM2161" s="605"/>
      <c r="LPN2161" s="605"/>
      <c r="LPO2161" s="607"/>
      <c r="LPP2161" s="606"/>
      <c r="LPQ2161" s="606"/>
      <c r="LPR2161" s="606"/>
      <c r="LPS2161" s="20"/>
      <c r="LPT2161" s="20"/>
      <c r="LPU2161" s="605"/>
      <c r="LPV2161" s="605"/>
      <c r="LPW2161" s="607"/>
      <c r="LPX2161" s="606"/>
      <c r="LPY2161" s="606"/>
      <c r="LPZ2161" s="606"/>
      <c r="LQA2161" s="20"/>
      <c r="LQB2161" s="20"/>
      <c r="LQC2161" s="605"/>
      <c r="LQD2161" s="605"/>
      <c r="LQE2161" s="607"/>
      <c r="LQF2161" s="606"/>
      <c r="LQG2161" s="606"/>
      <c r="LQH2161" s="606"/>
      <c r="LQI2161" s="20"/>
      <c r="LQJ2161" s="20"/>
      <c r="LQK2161" s="605"/>
      <c r="LQL2161" s="605"/>
      <c r="LQM2161" s="607"/>
      <c r="LQN2161" s="606"/>
      <c r="LQO2161" s="606"/>
      <c r="LQP2161" s="606"/>
      <c r="LQQ2161" s="20"/>
      <c r="LQR2161" s="20"/>
      <c r="LQS2161" s="605"/>
      <c r="LQT2161" s="605"/>
      <c r="LQU2161" s="607"/>
      <c r="LQV2161" s="606"/>
      <c r="LQW2161" s="606"/>
      <c r="LQX2161" s="606"/>
      <c r="LQY2161" s="20"/>
      <c r="LQZ2161" s="20"/>
      <c r="LRA2161" s="605"/>
      <c r="LRB2161" s="605"/>
      <c r="LRC2161" s="607"/>
      <c r="LRD2161" s="606"/>
      <c r="LRE2161" s="606"/>
      <c r="LRF2161" s="606"/>
      <c r="LRG2161" s="20"/>
      <c r="LRH2161" s="20"/>
      <c r="LRI2161" s="605"/>
      <c r="LRJ2161" s="605"/>
      <c r="LRK2161" s="607"/>
      <c r="LRL2161" s="606"/>
      <c r="LRM2161" s="606"/>
      <c r="LRN2161" s="606"/>
      <c r="LRO2161" s="20"/>
      <c r="LRP2161" s="20"/>
      <c r="LRQ2161" s="605"/>
      <c r="LRR2161" s="605"/>
      <c r="LRS2161" s="607"/>
      <c r="LRT2161" s="606"/>
      <c r="LRU2161" s="606"/>
      <c r="LRV2161" s="606"/>
      <c r="LRW2161" s="20"/>
      <c r="LRX2161" s="20"/>
      <c r="LRY2161" s="605"/>
      <c r="LRZ2161" s="605"/>
      <c r="LSA2161" s="607"/>
      <c r="LSB2161" s="606"/>
      <c r="LSC2161" s="606"/>
      <c r="LSD2161" s="606"/>
      <c r="LSE2161" s="20"/>
      <c r="LSF2161" s="20"/>
      <c r="LSG2161" s="605"/>
      <c r="LSH2161" s="605"/>
      <c r="LSI2161" s="607"/>
      <c r="LSJ2161" s="606"/>
      <c r="LSK2161" s="606"/>
      <c r="LSL2161" s="606"/>
      <c r="LSM2161" s="20"/>
      <c r="LSN2161" s="20"/>
      <c r="LSO2161" s="605"/>
      <c r="LSP2161" s="605"/>
      <c r="LSQ2161" s="607"/>
      <c r="LSR2161" s="606"/>
      <c r="LSS2161" s="606"/>
      <c r="LST2161" s="606"/>
      <c r="LSU2161" s="20"/>
      <c r="LSV2161" s="20"/>
      <c r="LSW2161" s="605"/>
      <c r="LSX2161" s="605"/>
      <c r="LSY2161" s="607"/>
      <c r="LSZ2161" s="606"/>
      <c r="LTA2161" s="606"/>
      <c r="LTB2161" s="606"/>
      <c r="LTC2161" s="20"/>
      <c r="LTD2161" s="20"/>
      <c r="LTE2161" s="605"/>
      <c r="LTF2161" s="605"/>
      <c r="LTG2161" s="607"/>
      <c r="LTH2161" s="606"/>
      <c r="LTI2161" s="606"/>
      <c r="LTJ2161" s="606"/>
      <c r="LTK2161" s="20"/>
      <c r="LTL2161" s="20"/>
      <c r="LTM2161" s="605"/>
      <c r="LTN2161" s="605"/>
      <c r="LTO2161" s="607"/>
      <c r="LTP2161" s="606"/>
      <c r="LTQ2161" s="606"/>
      <c r="LTR2161" s="606"/>
      <c r="LTS2161" s="20"/>
      <c r="LTT2161" s="20"/>
      <c r="LTU2161" s="605"/>
      <c r="LTV2161" s="605"/>
      <c r="LTW2161" s="607"/>
      <c r="LTX2161" s="606"/>
      <c r="LTY2161" s="606"/>
      <c r="LTZ2161" s="606"/>
      <c r="LUA2161" s="20"/>
      <c r="LUB2161" s="20"/>
      <c r="LUC2161" s="605"/>
      <c r="LUD2161" s="605"/>
      <c r="LUE2161" s="607"/>
      <c r="LUF2161" s="606"/>
      <c r="LUG2161" s="606"/>
      <c r="LUH2161" s="606"/>
      <c r="LUI2161" s="20"/>
      <c r="LUJ2161" s="20"/>
      <c r="LUK2161" s="605"/>
      <c r="LUL2161" s="605"/>
      <c r="LUM2161" s="607"/>
      <c r="LUN2161" s="606"/>
      <c r="LUO2161" s="606"/>
      <c r="LUP2161" s="606"/>
      <c r="LUQ2161" s="20"/>
      <c r="LUR2161" s="20"/>
      <c r="LUS2161" s="605"/>
      <c r="LUT2161" s="605"/>
      <c r="LUU2161" s="607"/>
      <c r="LUV2161" s="606"/>
      <c r="LUW2161" s="606"/>
      <c r="LUX2161" s="606"/>
      <c r="LUY2161" s="20"/>
      <c r="LUZ2161" s="20"/>
      <c r="LVA2161" s="605"/>
      <c r="LVB2161" s="605"/>
      <c r="LVC2161" s="607"/>
      <c r="LVD2161" s="606"/>
      <c r="LVE2161" s="606"/>
      <c r="LVF2161" s="606"/>
      <c r="LVG2161" s="20"/>
      <c r="LVH2161" s="20"/>
      <c r="LVI2161" s="605"/>
      <c r="LVJ2161" s="605"/>
      <c r="LVK2161" s="607"/>
      <c r="LVL2161" s="606"/>
      <c r="LVM2161" s="606"/>
      <c r="LVN2161" s="606"/>
      <c r="LVO2161" s="20"/>
      <c r="LVP2161" s="20"/>
      <c r="LVQ2161" s="605"/>
      <c r="LVR2161" s="605"/>
      <c r="LVS2161" s="607"/>
      <c r="LVT2161" s="606"/>
      <c r="LVU2161" s="606"/>
      <c r="LVV2161" s="606"/>
      <c r="LVW2161" s="20"/>
      <c r="LVX2161" s="20"/>
      <c r="LVY2161" s="605"/>
      <c r="LVZ2161" s="605"/>
      <c r="LWA2161" s="607"/>
      <c r="LWB2161" s="606"/>
      <c r="LWC2161" s="606"/>
      <c r="LWD2161" s="606"/>
      <c r="LWE2161" s="20"/>
      <c r="LWF2161" s="20"/>
      <c r="LWG2161" s="605"/>
      <c r="LWH2161" s="605"/>
      <c r="LWI2161" s="607"/>
      <c r="LWJ2161" s="606"/>
      <c r="LWK2161" s="606"/>
      <c r="LWL2161" s="606"/>
      <c r="LWM2161" s="20"/>
      <c r="LWN2161" s="20"/>
      <c r="LWO2161" s="605"/>
      <c r="LWP2161" s="605"/>
      <c r="LWQ2161" s="607"/>
      <c r="LWR2161" s="606"/>
      <c r="LWS2161" s="606"/>
      <c r="LWT2161" s="606"/>
      <c r="LWU2161" s="20"/>
      <c r="LWV2161" s="20"/>
      <c r="LWW2161" s="605"/>
      <c r="LWX2161" s="605"/>
      <c r="LWY2161" s="607"/>
      <c r="LWZ2161" s="606"/>
      <c r="LXA2161" s="606"/>
      <c r="LXB2161" s="606"/>
      <c r="LXC2161" s="20"/>
      <c r="LXD2161" s="20"/>
      <c r="LXE2161" s="605"/>
      <c r="LXF2161" s="605"/>
      <c r="LXG2161" s="607"/>
      <c r="LXH2161" s="606"/>
      <c r="LXI2161" s="606"/>
      <c r="LXJ2161" s="606"/>
      <c r="LXK2161" s="20"/>
      <c r="LXL2161" s="20"/>
      <c r="LXM2161" s="605"/>
      <c r="LXN2161" s="605"/>
      <c r="LXO2161" s="607"/>
      <c r="LXP2161" s="606"/>
      <c r="LXQ2161" s="606"/>
      <c r="LXR2161" s="606"/>
      <c r="LXS2161" s="20"/>
      <c r="LXT2161" s="20"/>
      <c r="LXU2161" s="605"/>
      <c r="LXV2161" s="605"/>
      <c r="LXW2161" s="607"/>
      <c r="LXX2161" s="606"/>
      <c r="LXY2161" s="606"/>
      <c r="LXZ2161" s="606"/>
      <c r="LYA2161" s="20"/>
      <c r="LYB2161" s="20"/>
      <c r="LYC2161" s="605"/>
      <c r="LYD2161" s="605"/>
      <c r="LYE2161" s="607"/>
      <c r="LYF2161" s="606"/>
      <c r="LYG2161" s="606"/>
      <c r="LYH2161" s="606"/>
      <c r="LYI2161" s="20"/>
      <c r="LYJ2161" s="20"/>
      <c r="LYK2161" s="605"/>
      <c r="LYL2161" s="605"/>
      <c r="LYM2161" s="607"/>
      <c r="LYN2161" s="606"/>
      <c r="LYO2161" s="606"/>
      <c r="LYP2161" s="606"/>
      <c r="LYQ2161" s="20"/>
      <c r="LYR2161" s="20"/>
      <c r="LYS2161" s="605"/>
      <c r="LYT2161" s="605"/>
      <c r="LYU2161" s="607"/>
      <c r="LYV2161" s="606"/>
      <c r="LYW2161" s="606"/>
      <c r="LYX2161" s="606"/>
      <c r="LYY2161" s="20"/>
      <c r="LYZ2161" s="20"/>
      <c r="LZA2161" s="605"/>
      <c r="LZB2161" s="605"/>
      <c r="LZC2161" s="607"/>
      <c r="LZD2161" s="606"/>
      <c r="LZE2161" s="606"/>
      <c r="LZF2161" s="606"/>
      <c r="LZG2161" s="20"/>
      <c r="LZH2161" s="20"/>
      <c r="LZI2161" s="605"/>
      <c r="LZJ2161" s="605"/>
      <c r="LZK2161" s="607"/>
      <c r="LZL2161" s="606"/>
      <c r="LZM2161" s="606"/>
      <c r="LZN2161" s="606"/>
      <c r="LZO2161" s="20"/>
      <c r="LZP2161" s="20"/>
      <c r="LZQ2161" s="605"/>
      <c r="LZR2161" s="605"/>
      <c r="LZS2161" s="607"/>
      <c r="LZT2161" s="606"/>
      <c r="LZU2161" s="606"/>
      <c r="LZV2161" s="606"/>
      <c r="LZW2161" s="20"/>
      <c r="LZX2161" s="20"/>
      <c r="LZY2161" s="605"/>
      <c r="LZZ2161" s="605"/>
      <c r="MAA2161" s="607"/>
      <c r="MAB2161" s="606"/>
      <c r="MAC2161" s="606"/>
      <c r="MAD2161" s="606"/>
      <c r="MAE2161" s="20"/>
      <c r="MAF2161" s="20"/>
      <c r="MAG2161" s="605"/>
      <c r="MAH2161" s="605"/>
      <c r="MAI2161" s="607"/>
      <c r="MAJ2161" s="606"/>
      <c r="MAK2161" s="606"/>
      <c r="MAL2161" s="606"/>
      <c r="MAM2161" s="20"/>
      <c r="MAN2161" s="20"/>
      <c r="MAO2161" s="605"/>
      <c r="MAP2161" s="605"/>
      <c r="MAQ2161" s="607"/>
      <c r="MAR2161" s="606"/>
      <c r="MAS2161" s="606"/>
      <c r="MAT2161" s="606"/>
      <c r="MAU2161" s="20"/>
      <c r="MAV2161" s="20"/>
      <c r="MAW2161" s="605"/>
      <c r="MAX2161" s="605"/>
      <c r="MAY2161" s="607"/>
      <c r="MAZ2161" s="606"/>
      <c r="MBA2161" s="606"/>
      <c r="MBB2161" s="606"/>
      <c r="MBC2161" s="20"/>
      <c r="MBD2161" s="20"/>
      <c r="MBE2161" s="605"/>
      <c r="MBF2161" s="605"/>
      <c r="MBG2161" s="607"/>
      <c r="MBH2161" s="606"/>
      <c r="MBI2161" s="606"/>
      <c r="MBJ2161" s="606"/>
      <c r="MBK2161" s="20"/>
      <c r="MBL2161" s="20"/>
      <c r="MBM2161" s="605"/>
      <c r="MBN2161" s="605"/>
      <c r="MBO2161" s="607"/>
      <c r="MBP2161" s="606"/>
      <c r="MBQ2161" s="606"/>
      <c r="MBR2161" s="606"/>
      <c r="MBS2161" s="20"/>
      <c r="MBT2161" s="20"/>
      <c r="MBU2161" s="605"/>
      <c r="MBV2161" s="605"/>
      <c r="MBW2161" s="607"/>
      <c r="MBX2161" s="606"/>
      <c r="MBY2161" s="606"/>
      <c r="MBZ2161" s="606"/>
      <c r="MCA2161" s="20"/>
      <c r="MCB2161" s="20"/>
      <c r="MCC2161" s="605"/>
      <c r="MCD2161" s="605"/>
      <c r="MCE2161" s="607"/>
      <c r="MCF2161" s="606"/>
      <c r="MCG2161" s="606"/>
      <c r="MCH2161" s="606"/>
      <c r="MCI2161" s="20"/>
      <c r="MCJ2161" s="20"/>
      <c r="MCK2161" s="605"/>
      <c r="MCL2161" s="605"/>
      <c r="MCM2161" s="607"/>
      <c r="MCN2161" s="606"/>
      <c r="MCO2161" s="606"/>
      <c r="MCP2161" s="606"/>
      <c r="MCQ2161" s="20"/>
      <c r="MCR2161" s="20"/>
      <c r="MCS2161" s="605"/>
      <c r="MCT2161" s="605"/>
      <c r="MCU2161" s="607"/>
      <c r="MCV2161" s="606"/>
      <c r="MCW2161" s="606"/>
      <c r="MCX2161" s="606"/>
      <c r="MCY2161" s="20"/>
      <c r="MCZ2161" s="20"/>
      <c r="MDA2161" s="605"/>
      <c r="MDB2161" s="605"/>
      <c r="MDC2161" s="607"/>
      <c r="MDD2161" s="606"/>
      <c r="MDE2161" s="606"/>
      <c r="MDF2161" s="606"/>
      <c r="MDG2161" s="20"/>
      <c r="MDH2161" s="20"/>
      <c r="MDI2161" s="605"/>
      <c r="MDJ2161" s="605"/>
      <c r="MDK2161" s="607"/>
      <c r="MDL2161" s="606"/>
      <c r="MDM2161" s="606"/>
      <c r="MDN2161" s="606"/>
      <c r="MDO2161" s="20"/>
      <c r="MDP2161" s="20"/>
      <c r="MDQ2161" s="605"/>
      <c r="MDR2161" s="605"/>
      <c r="MDS2161" s="607"/>
      <c r="MDT2161" s="606"/>
      <c r="MDU2161" s="606"/>
      <c r="MDV2161" s="606"/>
      <c r="MDW2161" s="20"/>
      <c r="MDX2161" s="20"/>
      <c r="MDY2161" s="605"/>
      <c r="MDZ2161" s="605"/>
      <c r="MEA2161" s="607"/>
      <c r="MEB2161" s="606"/>
      <c r="MEC2161" s="606"/>
      <c r="MED2161" s="606"/>
      <c r="MEE2161" s="20"/>
      <c r="MEF2161" s="20"/>
      <c r="MEG2161" s="605"/>
      <c r="MEH2161" s="605"/>
      <c r="MEI2161" s="607"/>
      <c r="MEJ2161" s="606"/>
      <c r="MEK2161" s="606"/>
      <c r="MEL2161" s="606"/>
      <c r="MEM2161" s="20"/>
      <c r="MEN2161" s="20"/>
      <c r="MEO2161" s="605"/>
      <c r="MEP2161" s="605"/>
      <c r="MEQ2161" s="607"/>
      <c r="MER2161" s="606"/>
      <c r="MES2161" s="606"/>
      <c r="MET2161" s="606"/>
      <c r="MEU2161" s="20"/>
      <c r="MEV2161" s="20"/>
      <c r="MEW2161" s="605"/>
      <c r="MEX2161" s="605"/>
      <c r="MEY2161" s="607"/>
      <c r="MEZ2161" s="606"/>
      <c r="MFA2161" s="606"/>
      <c r="MFB2161" s="606"/>
      <c r="MFC2161" s="20"/>
      <c r="MFD2161" s="20"/>
      <c r="MFE2161" s="605"/>
      <c r="MFF2161" s="605"/>
      <c r="MFG2161" s="607"/>
      <c r="MFH2161" s="606"/>
      <c r="MFI2161" s="606"/>
      <c r="MFJ2161" s="606"/>
      <c r="MFK2161" s="20"/>
      <c r="MFL2161" s="20"/>
      <c r="MFM2161" s="605"/>
      <c r="MFN2161" s="605"/>
      <c r="MFO2161" s="607"/>
      <c r="MFP2161" s="606"/>
      <c r="MFQ2161" s="606"/>
      <c r="MFR2161" s="606"/>
      <c r="MFS2161" s="20"/>
      <c r="MFT2161" s="20"/>
      <c r="MFU2161" s="605"/>
      <c r="MFV2161" s="605"/>
      <c r="MFW2161" s="607"/>
      <c r="MFX2161" s="606"/>
      <c r="MFY2161" s="606"/>
      <c r="MFZ2161" s="606"/>
      <c r="MGA2161" s="20"/>
      <c r="MGB2161" s="20"/>
      <c r="MGC2161" s="605"/>
      <c r="MGD2161" s="605"/>
      <c r="MGE2161" s="607"/>
      <c r="MGF2161" s="606"/>
      <c r="MGG2161" s="606"/>
      <c r="MGH2161" s="606"/>
      <c r="MGI2161" s="20"/>
      <c r="MGJ2161" s="20"/>
      <c r="MGK2161" s="605"/>
      <c r="MGL2161" s="605"/>
      <c r="MGM2161" s="607"/>
      <c r="MGN2161" s="606"/>
      <c r="MGO2161" s="606"/>
      <c r="MGP2161" s="606"/>
      <c r="MGQ2161" s="20"/>
      <c r="MGR2161" s="20"/>
      <c r="MGS2161" s="605"/>
      <c r="MGT2161" s="605"/>
      <c r="MGU2161" s="607"/>
      <c r="MGV2161" s="606"/>
      <c r="MGW2161" s="606"/>
      <c r="MGX2161" s="606"/>
      <c r="MGY2161" s="20"/>
      <c r="MGZ2161" s="20"/>
      <c r="MHA2161" s="605"/>
      <c r="MHB2161" s="605"/>
      <c r="MHC2161" s="607"/>
      <c r="MHD2161" s="606"/>
      <c r="MHE2161" s="606"/>
      <c r="MHF2161" s="606"/>
      <c r="MHG2161" s="20"/>
      <c r="MHH2161" s="20"/>
      <c r="MHI2161" s="605"/>
      <c r="MHJ2161" s="605"/>
      <c r="MHK2161" s="607"/>
      <c r="MHL2161" s="606"/>
      <c r="MHM2161" s="606"/>
      <c r="MHN2161" s="606"/>
      <c r="MHO2161" s="20"/>
      <c r="MHP2161" s="20"/>
      <c r="MHQ2161" s="605"/>
      <c r="MHR2161" s="605"/>
      <c r="MHS2161" s="607"/>
      <c r="MHT2161" s="606"/>
      <c r="MHU2161" s="606"/>
      <c r="MHV2161" s="606"/>
      <c r="MHW2161" s="20"/>
      <c r="MHX2161" s="20"/>
      <c r="MHY2161" s="605"/>
      <c r="MHZ2161" s="605"/>
      <c r="MIA2161" s="607"/>
      <c r="MIB2161" s="606"/>
      <c r="MIC2161" s="606"/>
      <c r="MID2161" s="606"/>
      <c r="MIE2161" s="20"/>
      <c r="MIF2161" s="20"/>
      <c r="MIG2161" s="605"/>
      <c r="MIH2161" s="605"/>
      <c r="MII2161" s="607"/>
      <c r="MIJ2161" s="606"/>
      <c r="MIK2161" s="606"/>
      <c r="MIL2161" s="606"/>
      <c r="MIM2161" s="20"/>
      <c r="MIN2161" s="20"/>
      <c r="MIO2161" s="605"/>
      <c r="MIP2161" s="605"/>
      <c r="MIQ2161" s="607"/>
      <c r="MIR2161" s="606"/>
      <c r="MIS2161" s="606"/>
      <c r="MIT2161" s="606"/>
      <c r="MIU2161" s="20"/>
      <c r="MIV2161" s="20"/>
      <c r="MIW2161" s="605"/>
      <c r="MIX2161" s="605"/>
      <c r="MIY2161" s="607"/>
      <c r="MIZ2161" s="606"/>
      <c r="MJA2161" s="606"/>
      <c r="MJB2161" s="606"/>
      <c r="MJC2161" s="20"/>
      <c r="MJD2161" s="20"/>
      <c r="MJE2161" s="605"/>
      <c r="MJF2161" s="605"/>
      <c r="MJG2161" s="607"/>
      <c r="MJH2161" s="606"/>
      <c r="MJI2161" s="606"/>
      <c r="MJJ2161" s="606"/>
      <c r="MJK2161" s="20"/>
      <c r="MJL2161" s="20"/>
      <c r="MJM2161" s="605"/>
      <c r="MJN2161" s="605"/>
      <c r="MJO2161" s="607"/>
      <c r="MJP2161" s="606"/>
      <c r="MJQ2161" s="606"/>
      <c r="MJR2161" s="606"/>
      <c r="MJS2161" s="20"/>
      <c r="MJT2161" s="20"/>
      <c r="MJU2161" s="605"/>
      <c r="MJV2161" s="605"/>
      <c r="MJW2161" s="607"/>
      <c r="MJX2161" s="606"/>
      <c r="MJY2161" s="606"/>
      <c r="MJZ2161" s="606"/>
      <c r="MKA2161" s="20"/>
      <c r="MKB2161" s="20"/>
      <c r="MKC2161" s="605"/>
      <c r="MKD2161" s="605"/>
      <c r="MKE2161" s="607"/>
      <c r="MKF2161" s="606"/>
      <c r="MKG2161" s="606"/>
      <c r="MKH2161" s="606"/>
      <c r="MKI2161" s="20"/>
      <c r="MKJ2161" s="20"/>
      <c r="MKK2161" s="605"/>
      <c r="MKL2161" s="605"/>
      <c r="MKM2161" s="607"/>
      <c r="MKN2161" s="606"/>
      <c r="MKO2161" s="606"/>
      <c r="MKP2161" s="606"/>
      <c r="MKQ2161" s="20"/>
      <c r="MKR2161" s="20"/>
      <c r="MKS2161" s="605"/>
      <c r="MKT2161" s="605"/>
      <c r="MKU2161" s="607"/>
      <c r="MKV2161" s="606"/>
      <c r="MKW2161" s="606"/>
      <c r="MKX2161" s="606"/>
      <c r="MKY2161" s="20"/>
      <c r="MKZ2161" s="20"/>
      <c r="MLA2161" s="605"/>
      <c r="MLB2161" s="605"/>
      <c r="MLC2161" s="607"/>
      <c r="MLD2161" s="606"/>
      <c r="MLE2161" s="606"/>
      <c r="MLF2161" s="606"/>
      <c r="MLG2161" s="20"/>
      <c r="MLH2161" s="20"/>
      <c r="MLI2161" s="605"/>
      <c r="MLJ2161" s="605"/>
      <c r="MLK2161" s="607"/>
      <c r="MLL2161" s="606"/>
      <c r="MLM2161" s="606"/>
      <c r="MLN2161" s="606"/>
      <c r="MLO2161" s="20"/>
      <c r="MLP2161" s="20"/>
      <c r="MLQ2161" s="605"/>
      <c r="MLR2161" s="605"/>
      <c r="MLS2161" s="607"/>
      <c r="MLT2161" s="606"/>
      <c r="MLU2161" s="606"/>
      <c r="MLV2161" s="606"/>
      <c r="MLW2161" s="20"/>
      <c r="MLX2161" s="20"/>
      <c r="MLY2161" s="605"/>
      <c r="MLZ2161" s="605"/>
      <c r="MMA2161" s="607"/>
      <c r="MMB2161" s="606"/>
      <c r="MMC2161" s="606"/>
      <c r="MMD2161" s="606"/>
      <c r="MME2161" s="20"/>
      <c r="MMF2161" s="20"/>
      <c r="MMG2161" s="605"/>
      <c r="MMH2161" s="605"/>
      <c r="MMI2161" s="607"/>
      <c r="MMJ2161" s="606"/>
      <c r="MMK2161" s="606"/>
      <c r="MML2161" s="606"/>
      <c r="MMM2161" s="20"/>
      <c r="MMN2161" s="20"/>
      <c r="MMO2161" s="605"/>
      <c r="MMP2161" s="605"/>
      <c r="MMQ2161" s="607"/>
      <c r="MMR2161" s="606"/>
      <c r="MMS2161" s="606"/>
      <c r="MMT2161" s="606"/>
      <c r="MMU2161" s="20"/>
      <c r="MMV2161" s="20"/>
      <c r="MMW2161" s="605"/>
      <c r="MMX2161" s="605"/>
      <c r="MMY2161" s="607"/>
      <c r="MMZ2161" s="606"/>
      <c r="MNA2161" s="606"/>
      <c r="MNB2161" s="606"/>
      <c r="MNC2161" s="20"/>
      <c r="MND2161" s="20"/>
      <c r="MNE2161" s="605"/>
      <c r="MNF2161" s="605"/>
      <c r="MNG2161" s="607"/>
      <c r="MNH2161" s="606"/>
      <c r="MNI2161" s="606"/>
      <c r="MNJ2161" s="606"/>
      <c r="MNK2161" s="20"/>
      <c r="MNL2161" s="20"/>
      <c r="MNM2161" s="605"/>
      <c r="MNN2161" s="605"/>
      <c r="MNO2161" s="607"/>
      <c r="MNP2161" s="606"/>
      <c r="MNQ2161" s="606"/>
      <c r="MNR2161" s="606"/>
      <c r="MNS2161" s="20"/>
      <c r="MNT2161" s="20"/>
      <c r="MNU2161" s="605"/>
      <c r="MNV2161" s="605"/>
      <c r="MNW2161" s="607"/>
      <c r="MNX2161" s="606"/>
      <c r="MNY2161" s="606"/>
      <c r="MNZ2161" s="606"/>
      <c r="MOA2161" s="20"/>
      <c r="MOB2161" s="20"/>
      <c r="MOC2161" s="605"/>
      <c r="MOD2161" s="605"/>
      <c r="MOE2161" s="607"/>
      <c r="MOF2161" s="606"/>
      <c r="MOG2161" s="606"/>
      <c r="MOH2161" s="606"/>
      <c r="MOI2161" s="20"/>
      <c r="MOJ2161" s="20"/>
      <c r="MOK2161" s="605"/>
      <c r="MOL2161" s="605"/>
      <c r="MOM2161" s="607"/>
      <c r="MON2161" s="606"/>
      <c r="MOO2161" s="606"/>
      <c r="MOP2161" s="606"/>
      <c r="MOQ2161" s="20"/>
      <c r="MOR2161" s="20"/>
      <c r="MOS2161" s="605"/>
      <c r="MOT2161" s="605"/>
      <c r="MOU2161" s="607"/>
      <c r="MOV2161" s="606"/>
      <c r="MOW2161" s="606"/>
      <c r="MOX2161" s="606"/>
      <c r="MOY2161" s="20"/>
      <c r="MOZ2161" s="20"/>
      <c r="MPA2161" s="605"/>
      <c r="MPB2161" s="605"/>
      <c r="MPC2161" s="607"/>
      <c r="MPD2161" s="606"/>
      <c r="MPE2161" s="606"/>
      <c r="MPF2161" s="606"/>
      <c r="MPG2161" s="20"/>
      <c r="MPH2161" s="20"/>
      <c r="MPI2161" s="605"/>
      <c r="MPJ2161" s="605"/>
      <c r="MPK2161" s="607"/>
      <c r="MPL2161" s="606"/>
      <c r="MPM2161" s="606"/>
      <c r="MPN2161" s="606"/>
      <c r="MPO2161" s="20"/>
      <c r="MPP2161" s="20"/>
      <c r="MPQ2161" s="605"/>
      <c r="MPR2161" s="605"/>
      <c r="MPS2161" s="607"/>
      <c r="MPT2161" s="606"/>
      <c r="MPU2161" s="606"/>
      <c r="MPV2161" s="606"/>
      <c r="MPW2161" s="20"/>
      <c r="MPX2161" s="20"/>
      <c r="MPY2161" s="605"/>
      <c r="MPZ2161" s="605"/>
      <c r="MQA2161" s="607"/>
      <c r="MQB2161" s="606"/>
      <c r="MQC2161" s="606"/>
      <c r="MQD2161" s="606"/>
      <c r="MQE2161" s="20"/>
      <c r="MQF2161" s="20"/>
      <c r="MQG2161" s="605"/>
      <c r="MQH2161" s="605"/>
      <c r="MQI2161" s="607"/>
      <c r="MQJ2161" s="606"/>
      <c r="MQK2161" s="606"/>
      <c r="MQL2161" s="606"/>
      <c r="MQM2161" s="20"/>
      <c r="MQN2161" s="20"/>
      <c r="MQO2161" s="605"/>
      <c r="MQP2161" s="605"/>
      <c r="MQQ2161" s="607"/>
      <c r="MQR2161" s="606"/>
      <c r="MQS2161" s="606"/>
      <c r="MQT2161" s="606"/>
      <c r="MQU2161" s="20"/>
      <c r="MQV2161" s="20"/>
      <c r="MQW2161" s="605"/>
      <c r="MQX2161" s="605"/>
      <c r="MQY2161" s="607"/>
      <c r="MQZ2161" s="606"/>
      <c r="MRA2161" s="606"/>
      <c r="MRB2161" s="606"/>
      <c r="MRC2161" s="20"/>
      <c r="MRD2161" s="20"/>
      <c r="MRE2161" s="605"/>
      <c r="MRF2161" s="605"/>
      <c r="MRG2161" s="607"/>
      <c r="MRH2161" s="606"/>
      <c r="MRI2161" s="606"/>
      <c r="MRJ2161" s="606"/>
      <c r="MRK2161" s="20"/>
      <c r="MRL2161" s="20"/>
      <c r="MRM2161" s="605"/>
      <c r="MRN2161" s="605"/>
      <c r="MRO2161" s="607"/>
      <c r="MRP2161" s="606"/>
      <c r="MRQ2161" s="606"/>
      <c r="MRR2161" s="606"/>
      <c r="MRS2161" s="20"/>
      <c r="MRT2161" s="20"/>
      <c r="MRU2161" s="605"/>
      <c r="MRV2161" s="605"/>
      <c r="MRW2161" s="607"/>
      <c r="MRX2161" s="606"/>
      <c r="MRY2161" s="606"/>
      <c r="MRZ2161" s="606"/>
      <c r="MSA2161" s="20"/>
      <c r="MSB2161" s="20"/>
      <c r="MSC2161" s="605"/>
      <c r="MSD2161" s="605"/>
      <c r="MSE2161" s="607"/>
      <c r="MSF2161" s="606"/>
      <c r="MSG2161" s="606"/>
      <c r="MSH2161" s="606"/>
      <c r="MSI2161" s="20"/>
      <c r="MSJ2161" s="20"/>
      <c r="MSK2161" s="605"/>
      <c r="MSL2161" s="605"/>
      <c r="MSM2161" s="607"/>
      <c r="MSN2161" s="606"/>
      <c r="MSO2161" s="606"/>
      <c r="MSP2161" s="606"/>
      <c r="MSQ2161" s="20"/>
      <c r="MSR2161" s="20"/>
      <c r="MSS2161" s="605"/>
      <c r="MST2161" s="605"/>
      <c r="MSU2161" s="607"/>
      <c r="MSV2161" s="606"/>
      <c r="MSW2161" s="606"/>
      <c r="MSX2161" s="606"/>
      <c r="MSY2161" s="20"/>
      <c r="MSZ2161" s="20"/>
      <c r="MTA2161" s="605"/>
      <c r="MTB2161" s="605"/>
      <c r="MTC2161" s="607"/>
      <c r="MTD2161" s="606"/>
      <c r="MTE2161" s="606"/>
      <c r="MTF2161" s="606"/>
      <c r="MTG2161" s="20"/>
      <c r="MTH2161" s="20"/>
      <c r="MTI2161" s="605"/>
      <c r="MTJ2161" s="605"/>
      <c r="MTK2161" s="607"/>
      <c r="MTL2161" s="606"/>
      <c r="MTM2161" s="606"/>
      <c r="MTN2161" s="606"/>
      <c r="MTO2161" s="20"/>
      <c r="MTP2161" s="20"/>
      <c r="MTQ2161" s="605"/>
      <c r="MTR2161" s="605"/>
      <c r="MTS2161" s="607"/>
      <c r="MTT2161" s="606"/>
      <c r="MTU2161" s="606"/>
      <c r="MTV2161" s="606"/>
      <c r="MTW2161" s="20"/>
      <c r="MTX2161" s="20"/>
      <c r="MTY2161" s="605"/>
      <c r="MTZ2161" s="605"/>
      <c r="MUA2161" s="607"/>
      <c r="MUB2161" s="606"/>
      <c r="MUC2161" s="606"/>
      <c r="MUD2161" s="606"/>
      <c r="MUE2161" s="20"/>
      <c r="MUF2161" s="20"/>
      <c r="MUG2161" s="605"/>
      <c r="MUH2161" s="605"/>
      <c r="MUI2161" s="607"/>
      <c r="MUJ2161" s="606"/>
      <c r="MUK2161" s="606"/>
      <c r="MUL2161" s="606"/>
      <c r="MUM2161" s="20"/>
      <c r="MUN2161" s="20"/>
      <c r="MUO2161" s="605"/>
      <c r="MUP2161" s="605"/>
      <c r="MUQ2161" s="607"/>
      <c r="MUR2161" s="606"/>
      <c r="MUS2161" s="606"/>
      <c r="MUT2161" s="606"/>
      <c r="MUU2161" s="20"/>
      <c r="MUV2161" s="20"/>
      <c r="MUW2161" s="605"/>
      <c r="MUX2161" s="605"/>
      <c r="MUY2161" s="607"/>
      <c r="MUZ2161" s="606"/>
      <c r="MVA2161" s="606"/>
      <c r="MVB2161" s="606"/>
      <c r="MVC2161" s="20"/>
      <c r="MVD2161" s="20"/>
      <c r="MVE2161" s="605"/>
      <c r="MVF2161" s="605"/>
      <c r="MVG2161" s="607"/>
      <c r="MVH2161" s="606"/>
      <c r="MVI2161" s="606"/>
      <c r="MVJ2161" s="606"/>
      <c r="MVK2161" s="20"/>
      <c r="MVL2161" s="20"/>
      <c r="MVM2161" s="605"/>
      <c r="MVN2161" s="605"/>
      <c r="MVO2161" s="607"/>
      <c r="MVP2161" s="606"/>
      <c r="MVQ2161" s="606"/>
      <c r="MVR2161" s="606"/>
      <c r="MVS2161" s="20"/>
      <c r="MVT2161" s="20"/>
      <c r="MVU2161" s="605"/>
      <c r="MVV2161" s="605"/>
      <c r="MVW2161" s="607"/>
      <c r="MVX2161" s="606"/>
      <c r="MVY2161" s="606"/>
      <c r="MVZ2161" s="606"/>
      <c r="MWA2161" s="20"/>
      <c r="MWB2161" s="20"/>
      <c r="MWC2161" s="605"/>
      <c r="MWD2161" s="605"/>
      <c r="MWE2161" s="607"/>
      <c r="MWF2161" s="606"/>
      <c r="MWG2161" s="606"/>
      <c r="MWH2161" s="606"/>
      <c r="MWI2161" s="20"/>
      <c r="MWJ2161" s="20"/>
      <c r="MWK2161" s="605"/>
      <c r="MWL2161" s="605"/>
      <c r="MWM2161" s="607"/>
      <c r="MWN2161" s="606"/>
      <c r="MWO2161" s="606"/>
      <c r="MWP2161" s="606"/>
      <c r="MWQ2161" s="20"/>
      <c r="MWR2161" s="20"/>
      <c r="MWS2161" s="605"/>
      <c r="MWT2161" s="605"/>
      <c r="MWU2161" s="607"/>
      <c r="MWV2161" s="606"/>
      <c r="MWW2161" s="606"/>
      <c r="MWX2161" s="606"/>
      <c r="MWY2161" s="20"/>
      <c r="MWZ2161" s="20"/>
      <c r="MXA2161" s="605"/>
      <c r="MXB2161" s="605"/>
      <c r="MXC2161" s="607"/>
      <c r="MXD2161" s="606"/>
      <c r="MXE2161" s="606"/>
      <c r="MXF2161" s="606"/>
      <c r="MXG2161" s="20"/>
      <c r="MXH2161" s="20"/>
      <c r="MXI2161" s="605"/>
      <c r="MXJ2161" s="605"/>
      <c r="MXK2161" s="607"/>
      <c r="MXL2161" s="606"/>
      <c r="MXM2161" s="606"/>
      <c r="MXN2161" s="606"/>
      <c r="MXO2161" s="20"/>
      <c r="MXP2161" s="20"/>
      <c r="MXQ2161" s="605"/>
      <c r="MXR2161" s="605"/>
      <c r="MXS2161" s="607"/>
      <c r="MXT2161" s="606"/>
      <c r="MXU2161" s="606"/>
      <c r="MXV2161" s="606"/>
      <c r="MXW2161" s="20"/>
      <c r="MXX2161" s="20"/>
      <c r="MXY2161" s="605"/>
      <c r="MXZ2161" s="605"/>
      <c r="MYA2161" s="607"/>
      <c r="MYB2161" s="606"/>
      <c r="MYC2161" s="606"/>
      <c r="MYD2161" s="606"/>
      <c r="MYE2161" s="20"/>
      <c r="MYF2161" s="20"/>
      <c r="MYG2161" s="605"/>
      <c r="MYH2161" s="605"/>
      <c r="MYI2161" s="607"/>
      <c r="MYJ2161" s="606"/>
      <c r="MYK2161" s="606"/>
      <c r="MYL2161" s="606"/>
      <c r="MYM2161" s="20"/>
      <c r="MYN2161" s="20"/>
      <c r="MYO2161" s="605"/>
      <c r="MYP2161" s="605"/>
      <c r="MYQ2161" s="607"/>
      <c r="MYR2161" s="606"/>
      <c r="MYS2161" s="606"/>
      <c r="MYT2161" s="606"/>
      <c r="MYU2161" s="20"/>
      <c r="MYV2161" s="20"/>
      <c r="MYW2161" s="605"/>
      <c r="MYX2161" s="605"/>
      <c r="MYY2161" s="607"/>
      <c r="MYZ2161" s="606"/>
      <c r="MZA2161" s="606"/>
      <c r="MZB2161" s="606"/>
      <c r="MZC2161" s="20"/>
      <c r="MZD2161" s="20"/>
      <c r="MZE2161" s="605"/>
      <c r="MZF2161" s="605"/>
      <c r="MZG2161" s="607"/>
      <c r="MZH2161" s="606"/>
      <c r="MZI2161" s="606"/>
      <c r="MZJ2161" s="606"/>
      <c r="MZK2161" s="20"/>
      <c r="MZL2161" s="20"/>
      <c r="MZM2161" s="605"/>
      <c r="MZN2161" s="605"/>
      <c r="MZO2161" s="607"/>
      <c r="MZP2161" s="606"/>
      <c r="MZQ2161" s="606"/>
      <c r="MZR2161" s="606"/>
      <c r="MZS2161" s="20"/>
      <c r="MZT2161" s="20"/>
      <c r="MZU2161" s="605"/>
      <c r="MZV2161" s="605"/>
      <c r="MZW2161" s="607"/>
      <c r="MZX2161" s="606"/>
      <c r="MZY2161" s="606"/>
      <c r="MZZ2161" s="606"/>
      <c r="NAA2161" s="20"/>
      <c r="NAB2161" s="20"/>
      <c r="NAC2161" s="605"/>
      <c r="NAD2161" s="605"/>
      <c r="NAE2161" s="607"/>
      <c r="NAF2161" s="606"/>
      <c r="NAG2161" s="606"/>
      <c r="NAH2161" s="606"/>
      <c r="NAI2161" s="20"/>
      <c r="NAJ2161" s="20"/>
      <c r="NAK2161" s="605"/>
      <c r="NAL2161" s="605"/>
      <c r="NAM2161" s="607"/>
      <c r="NAN2161" s="606"/>
      <c r="NAO2161" s="606"/>
      <c r="NAP2161" s="606"/>
      <c r="NAQ2161" s="20"/>
      <c r="NAR2161" s="20"/>
      <c r="NAS2161" s="605"/>
      <c r="NAT2161" s="605"/>
      <c r="NAU2161" s="607"/>
      <c r="NAV2161" s="606"/>
      <c r="NAW2161" s="606"/>
      <c r="NAX2161" s="606"/>
      <c r="NAY2161" s="20"/>
      <c r="NAZ2161" s="20"/>
      <c r="NBA2161" s="605"/>
      <c r="NBB2161" s="605"/>
      <c r="NBC2161" s="607"/>
      <c r="NBD2161" s="606"/>
      <c r="NBE2161" s="606"/>
      <c r="NBF2161" s="606"/>
      <c r="NBG2161" s="20"/>
      <c r="NBH2161" s="20"/>
      <c r="NBI2161" s="605"/>
      <c r="NBJ2161" s="605"/>
      <c r="NBK2161" s="607"/>
      <c r="NBL2161" s="606"/>
      <c r="NBM2161" s="606"/>
      <c r="NBN2161" s="606"/>
      <c r="NBO2161" s="20"/>
      <c r="NBP2161" s="20"/>
      <c r="NBQ2161" s="605"/>
      <c r="NBR2161" s="605"/>
      <c r="NBS2161" s="607"/>
      <c r="NBT2161" s="606"/>
      <c r="NBU2161" s="606"/>
      <c r="NBV2161" s="606"/>
      <c r="NBW2161" s="20"/>
      <c r="NBX2161" s="20"/>
      <c r="NBY2161" s="605"/>
      <c r="NBZ2161" s="605"/>
      <c r="NCA2161" s="607"/>
      <c r="NCB2161" s="606"/>
      <c r="NCC2161" s="606"/>
      <c r="NCD2161" s="606"/>
      <c r="NCE2161" s="20"/>
      <c r="NCF2161" s="20"/>
      <c r="NCG2161" s="605"/>
      <c r="NCH2161" s="605"/>
      <c r="NCI2161" s="607"/>
      <c r="NCJ2161" s="606"/>
      <c r="NCK2161" s="606"/>
      <c r="NCL2161" s="606"/>
      <c r="NCM2161" s="20"/>
      <c r="NCN2161" s="20"/>
      <c r="NCO2161" s="605"/>
      <c r="NCP2161" s="605"/>
      <c r="NCQ2161" s="607"/>
      <c r="NCR2161" s="606"/>
      <c r="NCS2161" s="606"/>
      <c r="NCT2161" s="606"/>
      <c r="NCU2161" s="20"/>
      <c r="NCV2161" s="20"/>
      <c r="NCW2161" s="605"/>
      <c r="NCX2161" s="605"/>
      <c r="NCY2161" s="607"/>
      <c r="NCZ2161" s="606"/>
      <c r="NDA2161" s="606"/>
      <c r="NDB2161" s="606"/>
      <c r="NDC2161" s="20"/>
      <c r="NDD2161" s="20"/>
      <c r="NDE2161" s="605"/>
      <c r="NDF2161" s="605"/>
      <c r="NDG2161" s="607"/>
      <c r="NDH2161" s="606"/>
      <c r="NDI2161" s="606"/>
      <c r="NDJ2161" s="606"/>
      <c r="NDK2161" s="20"/>
      <c r="NDL2161" s="20"/>
      <c r="NDM2161" s="605"/>
      <c r="NDN2161" s="605"/>
      <c r="NDO2161" s="607"/>
      <c r="NDP2161" s="606"/>
      <c r="NDQ2161" s="606"/>
      <c r="NDR2161" s="606"/>
      <c r="NDS2161" s="20"/>
      <c r="NDT2161" s="20"/>
      <c r="NDU2161" s="605"/>
      <c r="NDV2161" s="605"/>
      <c r="NDW2161" s="607"/>
      <c r="NDX2161" s="606"/>
      <c r="NDY2161" s="606"/>
      <c r="NDZ2161" s="606"/>
      <c r="NEA2161" s="20"/>
      <c r="NEB2161" s="20"/>
      <c r="NEC2161" s="605"/>
      <c r="NED2161" s="605"/>
      <c r="NEE2161" s="607"/>
      <c r="NEF2161" s="606"/>
      <c r="NEG2161" s="606"/>
      <c r="NEH2161" s="606"/>
      <c r="NEI2161" s="20"/>
      <c r="NEJ2161" s="20"/>
      <c r="NEK2161" s="605"/>
      <c r="NEL2161" s="605"/>
      <c r="NEM2161" s="607"/>
      <c r="NEN2161" s="606"/>
      <c r="NEO2161" s="606"/>
      <c r="NEP2161" s="606"/>
      <c r="NEQ2161" s="20"/>
      <c r="NER2161" s="20"/>
      <c r="NES2161" s="605"/>
      <c r="NET2161" s="605"/>
      <c r="NEU2161" s="607"/>
      <c r="NEV2161" s="606"/>
      <c r="NEW2161" s="606"/>
      <c r="NEX2161" s="606"/>
      <c r="NEY2161" s="20"/>
      <c r="NEZ2161" s="20"/>
      <c r="NFA2161" s="605"/>
      <c r="NFB2161" s="605"/>
      <c r="NFC2161" s="607"/>
      <c r="NFD2161" s="606"/>
      <c r="NFE2161" s="606"/>
      <c r="NFF2161" s="606"/>
      <c r="NFG2161" s="20"/>
      <c r="NFH2161" s="20"/>
      <c r="NFI2161" s="605"/>
      <c r="NFJ2161" s="605"/>
      <c r="NFK2161" s="607"/>
      <c r="NFL2161" s="606"/>
      <c r="NFM2161" s="606"/>
      <c r="NFN2161" s="606"/>
      <c r="NFO2161" s="20"/>
      <c r="NFP2161" s="20"/>
      <c r="NFQ2161" s="605"/>
      <c r="NFR2161" s="605"/>
      <c r="NFS2161" s="607"/>
      <c r="NFT2161" s="606"/>
      <c r="NFU2161" s="606"/>
      <c r="NFV2161" s="606"/>
      <c r="NFW2161" s="20"/>
      <c r="NFX2161" s="20"/>
      <c r="NFY2161" s="605"/>
      <c r="NFZ2161" s="605"/>
      <c r="NGA2161" s="607"/>
      <c r="NGB2161" s="606"/>
      <c r="NGC2161" s="606"/>
      <c r="NGD2161" s="606"/>
      <c r="NGE2161" s="20"/>
      <c r="NGF2161" s="20"/>
      <c r="NGG2161" s="605"/>
      <c r="NGH2161" s="605"/>
      <c r="NGI2161" s="607"/>
      <c r="NGJ2161" s="606"/>
      <c r="NGK2161" s="606"/>
      <c r="NGL2161" s="606"/>
      <c r="NGM2161" s="20"/>
      <c r="NGN2161" s="20"/>
      <c r="NGO2161" s="605"/>
      <c r="NGP2161" s="605"/>
      <c r="NGQ2161" s="607"/>
      <c r="NGR2161" s="606"/>
      <c r="NGS2161" s="606"/>
      <c r="NGT2161" s="606"/>
      <c r="NGU2161" s="20"/>
      <c r="NGV2161" s="20"/>
      <c r="NGW2161" s="605"/>
      <c r="NGX2161" s="605"/>
      <c r="NGY2161" s="607"/>
      <c r="NGZ2161" s="606"/>
      <c r="NHA2161" s="606"/>
      <c r="NHB2161" s="606"/>
      <c r="NHC2161" s="20"/>
      <c r="NHD2161" s="20"/>
      <c r="NHE2161" s="605"/>
      <c r="NHF2161" s="605"/>
      <c r="NHG2161" s="607"/>
      <c r="NHH2161" s="606"/>
      <c r="NHI2161" s="606"/>
      <c r="NHJ2161" s="606"/>
      <c r="NHK2161" s="20"/>
      <c r="NHL2161" s="20"/>
      <c r="NHM2161" s="605"/>
      <c r="NHN2161" s="605"/>
      <c r="NHO2161" s="607"/>
      <c r="NHP2161" s="606"/>
      <c r="NHQ2161" s="606"/>
      <c r="NHR2161" s="606"/>
      <c r="NHS2161" s="20"/>
      <c r="NHT2161" s="20"/>
      <c r="NHU2161" s="605"/>
      <c r="NHV2161" s="605"/>
      <c r="NHW2161" s="607"/>
      <c r="NHX2161" s="606"/>
      <c r="NHY2161" s="606"/>
      <c r="NHZ2161" s="606"/>
      <c r="NIA2161" s="20"/>
      <c r="NIB2161" s="20"/>
      <c r="NIC2161" s="605"/>
      <c r="NID2161" s="605"/>
      <c r="NIE2161" s="607"/>
      <c r="NIF2161" s="606"/>
      <c r="NIG2161" s="606"/>
      <c r="NIH2161" s="606"/>
      <c r="NII2161" s="20"/>
      <c r="NIJ2161" s="20"/>
      <c r="NIK2161" s="605"/>
      <c r="NIL2161" s="605"/>
      <c r="NIM2161" s="607"/>
      <c r="NIN2161" s="606"/>
      <c r="NIO2161" s="606"/>
      <c r="NIP2161" s="606"/>
      <c r="NIQ2161" s="20"/>
      <c r="NIR2161" s="20"/>
      <c r="NIS2161" s="605"/>
      <c r="NIT2161" s="605"/>
      <c r="NIU2161" s="607"/>
      <c r="NIV2161" s="606"/>
      <c r="NIW2161" s="606"/>
      <c r="NIX2161" s="606"/>
      <c r="NIY2161" s="20"/>
      <c r="NIZ2161" s="20"/>
      <c r="NJA2161" s="605"/>
      <c r="NJB2161" s="605"/>
      <c r="NJC2161" s="607"/>
      <c r="NJD2161" s="606"/>
      <c r="NJE2161" s="606"/>
      <c r="NJF2161" s="606"/>
      <c r="NJG2161" s="20"/>
      <c r="NJH2161" s="20"/>
      <c r="NJI2161" s="605"/>
      <c r="NJJ2161" s="605"/>
      <c r="NJK2161" s="607"/>
      <c r="NJL2161" s="606"/>
      <c r="NJM2161" s="606"/>
      <c r="NJN2161" s="606"/>
      <c r="NJO2161" s="20"/>
      <c r="NJP2161" s="20"/>
      <c r="NJQ2161" s="605"/>
      <c r="NJR2161" s="605"/>
      <c r="NJS2161" s="607"/>
      <c r="NJT2161" s="606"/>
      <c r="NJU2161" s="606"/>
      <c r="NJV2161" s="606"/>
      <c r="NJW2161" s="20"/>
      <c r="NJX2161" s="20"/>
      <c r="NJY2161" s="605"/>
      <c r="NJZ2161" s="605"/>
      <c r="NKA2161" s="607"/>
      <c r="NKB2161" s="606"/>
      <c r="NKC2161" s="606"/>
      <c r="NKD2161" s="606"/>
      <c r="NKE2161" s="20"/>
      <c r="NKF2161" s="20"/>
      <c r="NKG2161" s="605"/>
      <c r="NKH2161" s="605"/>
      <c r="NKI2161" s="607"/>
      <c r="NKJ2161" s="606"/>
      <c r="NKK2161" s="606"/>
      <c r="NKL2161" s="606"/>
      <c r="NKM2161" s="20"/>
      <c r="NKN2161" s="20"/>
      <c r="NKO2161" s="605"/>
      <c r="NKP2161" s="605"/>
      <c r="NKQ2161" s="607"/>
      <c r="NKR2161" s="606"/>
      <c r="NKS2161" s="606"/>
      <c r="NKT2161" s="606"/>
      <c r="NKU2161" s="20"/>
      <c r="NKV2161" s="20"/>
      <c r="NKW2161" s="605"/>
      <c r="NKX2161" s="605"/>
      <c r="NKY2161" s="607"/>
      <c r="NKZ2161" s="606"/>
      <c r="NLA2161" s="606"/>
      <c r="NLB2161" s="606"/>
      <c r="NLC2161" s="20"/>
      <c r="NLD2161" s="20"/>
      <c r="NLE2161" s="605"/>
      <c r="NLF2161" s="605"/>
      <c r="NLG2161" s="607"/>
      <c r="NLH2161" s="606"/>
      <c r="NLI2161" s="606"/>
      <c r="NLJ2161" s="606"/>
      <c r="NLK2161" s="20"/>
      <c r="NLL2161" s="20"/>
      <c r="NLM2161" s="605"/>
      <c r="NLN2161" s="605"/>
      <c r="NLO2161" s="607"/>
      <c r="NLP2161" s="606"/>
      <c r="NLQ2161" s="606"/>
      <c r="NLR2161" s="606"/>
      <c r="NLS2161" s="20"/>
      <c r="NLT2161" s="20"/>
      <c r="NLU2161" s="605"/>
      <c r="NLV2161" s="605"/>
      <c r="NLW2161" s="607"/>
      <c r="NLX2161" s="606"/>
      <c r="NLY2161" s="606"/>
      <c r="NLZ2161" s="606"/>
      <c r="NMA2161" s="20"/>
      <c r="NMB2161" s="20"/>
      <c r="NMC2161" s="605"/>
      <c r="NMD2161" s="605"/>
      <c r="NME2161" s="607"/>
      <c r="NMF2161" s="606"/>
      <c r="NMG2161" s="606"/>
      <c r="NMH2161" s="606"/>
      <c r="NMI2161" s="20"/>
      <c r="NMJ2161" s="20"/>
      <c r="NMK2161" s="605"/>
      <c r="NML2161" s="605"/>
      <c r="NMM2161" s="607"/>
      <c r="NMN2161" s="606"/>
      <c r="NMO2161" s="606"/>
      <c r="NMP2161" s="606"/>
      <c r="NMQ2161" s="20"/>
      <c r="NMR2161" s="20"/>
      <c r="NMS2161" s="605"/>
      <c r="NMT2161" s="605"/>
      <c r="NMU2161" s="607"/>
      <c r="NMV2161" s="606"/>
      <c r="NMW2161" s="606"/>
      <c r="NMX2161" s="606"/>
      <c r="NMY2161" s="20"/>
      <c r="NMZ2161" s="20"/>
      <c r="NNA2161" s="605"/>
      <c r="NNB2161" s="605"/>
      <c r="NNC2161" s="607"/>
      <c r="NND2161" s="606"/>
      <c r="NNE2161" s="606"/>
      <c r="NNF2161" s="606"/>
      <c r="NNG2161" s="20"/>
      <c r="NNH2161" s="20"/>
      <c r="NNI2161" s="605"/>
      <c r="NNJ2161" s="605"/>
      <c r="NNK2161" s="607"/>
      <c r="NNL2161" s="606"/>
      <c r="NNM2161" s="606"/>
      <c r="NNN2161" s="606"/>
      <c r="NNO2161" s="20"/>
      <c r="NNP2161" s="20"/>
      <c r="NNQ2161" s="605"/>
      <c r="NNR2161" s="605"/>
      <c r="NNS2161" s="607"/>
      <c r="NNT2161" s="606"/>
      <c r="NNU2161" s="606"/>
      <c r="NNV2161" s="606"/>
      <c r="NNW2161" s="20"/>
      <c r="NNX2161" s="20"/>
      <c r="NNY2161" s="605"/>
      <c r="NNZ2161" s="605"/>
      <c r="NOA2161" s="607"/>
      <c r="NOB2161" s="606"/>
      <c r="NOC2161" s="606"/>
      <c r="NOD2161" s="606"/>
      <c r="NOE2161" s="20"/>
      <c r="NOF2161" s="20"/>
      <c r="NOG2161" s="605"/>
      <c r="NOH2161" s="605"/>
      <c r="NOI2161" s="607"/>
      <c r="NOJ2161" s="606"/>
      <c r="NOK2161" s="606"/>
      <c r="NOL2161" s="606"/>
      <c r="NOM2161" s="20"/>
      <c r="NON2161" s="20"/>
      <c r="NOO2161" s="605"/>
      <c r="NOP2161" s="605"/>
      <c r="NOQ2161" s="607"/>
      <c r="NOR2161" s="606"/>
      <c r="NOS2161" s="606"/>
      <c r="NOT2161" s="606"/>
      <c r="NOU2161" s="20"/>
      <c r="NOV2161" s="20"/>
      <c r="NOW2161" s="605"/>
      <c r="NOX2161" s="605"/>
      <c r="NOY2161" s="607"/>
      <c r="NOZ2161" s="606"/>
      <c r="NPA2161" s="606"/>
      <c r="NPB2161" s="606"/>
      <c r="NPC2161" s="20"/>
      <c r="NPD2161" s="20"/>
      <c r="NPE2161" s="605"/>
      <c r="NPF2161" s="605"/>
      <c r="NPG2161" s="607"/>
      <c r="NPH2161" s="606"/>
      <c r="NPI2161" s="606"/>
      <c r="NPJ2161" s="606"/>
      <c r="NPK2161" s="20"/>
      <c r="NPL2161" s="20"/>
      <c r="NPM2161" s="605"/>
      <c r="NPN2161" s="605"/>
      <c r="NPO2161" s="607"/>
      <c r="NPP2161" s="606"/>
      <c r="NPQ2161" s="606"/>
      <c r="NPR2161" s="606"/>
      <c r="NPS2161" s="20"/>
      <c r="NPT2161" s="20"/>
      <c r="NPU2161" s="605"/>
      <c r="NPV2161" s="605"/>
      <c r="NPW2161" s="607"/>
      <c r="NPX2161" s="606"/>
      <c r="NPY2161" s="606"/>
      <c r="NPZ2161" s="606"/>
      <c r="NQA2161" s="20"/>
      <c r="NQB2161" s="20"/>
      <c r="NQC2161" s="605"/>
      <c r="NQD2161" s="605"/>
      <c r="NQE2161" s="607"/>
      <c r="NQF2161" s="606"/>
      <c r="NQG2161" s="606"/>
      <c r="NQH2161" s="606"/>
      <c r="NQI2161" s="20"/>
      <c r="NQJ2161" s="20"/>
      <c r="NQK2161" s="605"/>
      <c r="NQL2161" s="605"/>
      <c r="NQM2161" s="607"/>
      <c r="NQN2161" s="606"/>
      <c r="NQO2161" s="606"/>
      <c r="NQP2161" s="606"/>
      <c r="NQQ2161" s="20"/>
      <c r="NQR2161" s="20"/>
      <c r="NQS2161" s="605"/>
      <c r="NQT2161" s="605"/>
      <c r="NQU2161" s="607"/>
      <c r="NQV2161" s="606"/>
      <c r="NQW2161" s="606"/>
      <c r="NQX2161" s="606"/>
      <c r="NQY2161" s="20"/>
      <c r="NQZ2161" s="20"/>
      <c r="NRA2161" s="605"/>
      <c r="NRB2161" s="605"/>
      <c r="NRC2161" s="607"/>
      <c r="NRD2161" s="606"/>
      <c r="NRE2161" s="606"/>
      <c r="NRF2161" s="606"/>
      <c r="NRG2161" s="20"/>
      <c r="NRH2161" s="20"/>
      <c r="NRI2161" s="605"/>
      <c r="NRJ2161" s="605"/>
      <c r="NRK2161" s="607"/>
      <c r="NRL2161" s="606"/>
      <c r="NRM2161" s="606"/>
      <c r="NRN2161" s="606"/>
      <c r="NRO2161" s="20"/>
      <c r="NRP2161" s="20"/>
      <c r="NRQ2161" s="605"/>
      <c r="NRR2161" s="605"/>
      <c r="NRS2161" s="607"/>
      <c r="NRT2161" s="606"/>
      <c r="NRU2161" s="606"/>
      <c r="NRV2161" s="606"/>
      <c r="NRW2161" s="20"/>
      <c r="NRX2161" s="20"/>
      <c r="NRY2161" s="605"/>
      <c r="NRZ2161" s="605"/>
      <c r="NSA2161" s="607"/>
      <c r="NSB2161" s="606"/>
      <c r="NSC2161" s="606"/>
      <c r="NSD2161" s="606"/>
      <c r="NSE2161" s="20"/>
      <c r="NSF2161" s="20"/>
      <c r="NSG2161" s="605"/>
      <c r="NSH2161" s="605"/>
      <c r="NSI2161" s="607"/>
      <c r="NSJ2161" s="606"/>
      <c r="NSK2161" s="606"/>
      <c r="NSL2161" s="606"/>
      <c r="NSM2161" s="20"/>
      <c r="NSN2161" s="20"/>
      <c r="NSO2161" s="605"/>
      <c r="NSP2161" s="605"/>
      <c r="NSQ2161" s="607"/>
      <c r="NSR2161" s="606"/>
      <c r="NSS2161" s="606"/>
      <c r="NST2161" s="606"/>
      <c r="NSU2161" s="20"/>
      <c r="NSV2161" s="20"/>
      <c r="NSW2161" s="605"/>
      <c r="NSX2161" s="605"/>
      <c r="NSY2161" s="607"/>
      <c r="NSZ2161" s="606"/>
      <c r="NTA2161" s="606"/>
      <c r="NTB2161" s="606"/>
      <c r="NTC2161" s="20"/>
      <c r="NTD2161" s="20"/>
      <c r="NTE2161" s="605"/>
      <c r="NTF2161" s="605"/>
      <c r="NTG2161" s="607"/>
      <c r="NTH2161" s="606"/>
      <c r="NTI2161" s="606"/>
      <c r="NTJ2161" s="606"/>
      <c r="NTK2161" s="20"/>
      <c r="NTL2161" s="20"/>
      <c r="NTM2161" s="605"/>
      <c r="NTN2161" s="605"/>
      <c r="NTO2161" s="607"/>
      <c r="NTP2161" s="606"/>
      <c r="NTQ2161" s="606"/>
      <c r="NTR2161" s="606"/>
      <c r="NTS2161" s="20"/>
      <c r="NTT2161" s="20"/>
      <c r="NTU2161" s="605"/>
      <c r="NTV2161" s="605"/>
      <c r="NTW2161" s="607"/>
      <c r="NTX2161" s="606"/>
      <c r="NTY2161" s="606"/>
      <c r="NTZ2161" s="606"/>
      <c r="NUA2161" s="20"/>
      <c r="NUB2161" s="20"/>
      <c r="NUC2161" s="605"/>
      <c r="NUD2161" s="605"/>
      <c r="NUE2161" s="607"/>
      <c r="NUF2161" s="606"/>
      <c r="NUG2161" s="606"/>
      <c r="NUH2161" s="606"/>
      <c r="NUI2161" s="20"/>
      <c r="NUJ2161" s="20"/>
      <c r="NUK2161" s="605"/>
      <c r="NUL2161" s="605"/>
      <c r="NUM2161" s="607"/>
      <c r="NUN2161" s="606"/>
      <c r="NUO2161" s="606"/>
      <c r="NUP2161" s="606"/>
      <c r="NUQ2161" s="20"/>
      <c r="NUR2161" s="20"/>
      <c r="NUS2161" s="605"/>
      <c r="NUT2161" s="605"/>
      <c r="NUU2161" s="607"/>
      <c r="NUV2161" s="606"/>
      <c r="NUW2161" s="606"/>
      <c r="NUX2161" s="606"/>
      <c r="NUY2161" s="20"/>
      <c r="NUZ2161" s="20"/>
      <c r="NVA2161" s="605"/>
      <c r="NVB2161" s="605"/>
      <c r="NVC2161" s="607"/>
      <c r="NVD2161" s="606"/>
      <c r="NVE2161" s="606"/>
      <c r="NVF2161" s="606"/>
      <c r="NVG2161" s="20"/>
      <c r="NVH2161" s="20"/>
      <c r="NVI2161" s="605"/>
      <c r="NVJ2161" s="605"/>
      <c r="NVK2161" s="607"/>
      <c r="NVL2161" s="606"/>
      <c r="NVM2161" s="606"/>
      <c r="NVN2161" s="606"/>
      <c r="NVO2161" s="20"/>
      <c r="NVP2161" s="20"/>
      <c r="NVQ2161" s="605"/>
      <c r="NVR2161" s="605"/>
      <c r="NVS2161" s="607"/>
      <c r="NVT2161" s="606"/>
      <c r="NVU2161" s="606"/>
      <c r="NVV2161" s="606"/>
      <c r="NVW2161" s="20"/>
      <c r="NVX2161" s="20"/>
      <c r="NVY2161" s="605"/>
      <c r="NVZ2161" s="605"/>
      <c r="NWA2161" s="607"/>
      <c r="NWB2161" s="606"/>
      <c r="NWC2161" s="606"/>
      <c r="NWD2161" s="606"/>
      <c r="NWE2161" s="20"/>
      <c r="NWF2161" s="20"/>
      <c r="NWG2161" s="605"/>
      <c r="NWH2161" s="605"/>
      <c r="NWI2161" s="607"/>
      <c r="NWJ2161" s="606"/>
      <c r="NWK2161" s="606"/>
      <c r="NWL2161" s="606"/>
      <c r="NWM2161" s="20"/>
      <c r="NWN2161" s="20"/>
      <c r="NWO2161" s="605"/>
      <c r="NWP2161" s="605"/>
      <c r="NWQ2161" s="607"/>
      <c r="NWR2161" s="606"/>
      <c r="NWS2161" s="606"/>
      <c r="NWT2161" s="606"/>
      <c r="NWU2161" s="20"/>
      <c r="NWV2161" s="20"/>
      <c r="NWW2161" s="605"/>
      <c r="NWX2161" s="605"/>
      <c r="NWY2161" s="607"/>
      <c r="NWZ2161" s="606"/>
      <c r="NXA2161" s="606"/>
      <c r="NXB2161" s="606"/>
      <c r="NXC2161" s="20"/>
      <c r="NXD2161" s="20"/>
      <c r="NXE2161" s="605"/>
      <c r="NXF2161" s="605"/>
      <c r="NXG2161" s="607"/>
      <c r="NXH2161" s="606"/>
      <c r="NXI2161" s="606"/>
      <c r="NXJ2161" s="606"/>
      <c r="NXK2161" s="20"/>
      <c r="NXL2161" s="20"/>
      <c r="NXM2161" s="605"/>
      <c r="NXN2161" s="605"/>
      <c r="NXO2161" s="607"/>
      <c r="NXP2161" s="606"/>
      <c r="NXQ2161" s="606"/>
      <c r="NXR2161" s="606"/>
      <c r="NXS2161" s="20"/>
      <c r="NXT2161" s="20"/>
      <c r="NXU2161" s="605"/>
      <c r="NXV2161" s="605"/>
      <c r="NXW2161" s="607"/>
      <c r="NXX2161" s="606"/>
      <c r="NXY2161" s="606"/>
      <c r="NXZ2161" s="606"/>
      <c r="NYA2161" s="20"/>
      <c r="NYB2161" s="20"/>
      <c r="NYC2161" s="605"/>
      <c r="NYD2161" s="605"/>
      <c r="NYE2161" s="607"/>
      <c r="NYF2161" s="606"/>
      <c r="NYG2161" s="606"/>
      <c r="NYH2161" s="606"/>
      <c r="NYI2161" s="20"/>
      <c r="NYJ2161" s="20"/>
      <c r="NYK2161" s="605"/>
      <c r="NYL2161" s="605"/>
      <c r="NYM2161" s="607"/>
      <c r="NYN2161" s="606"/>
      <c r="NYO2161" s="606"/>
      <c r="NYP2161" s="606"/>
      <c r="NYQ2161" s="20"/>
      <c r="NYR2161" s="20"/>
      <c r="NYS2161" s="605"/>
      <c r="NYT2161" s="605"/>
      <c r="NYU2161" s="607"/>
      <c r="NYV2161" s="606"/>
      <c r="NYW2161" s="606"/>
      <c r="NYX2161" s="606"/>
      <c r="NYY2161" s="20"/>
      <c r="NYZ2161" s="20"/>
      <c r="NZA2161" s="605"/>
      <c r="NZB2161" s="605"/>
      <c r="NZC2161" s="607"/>
      <c r="NZD2161" s="606"/>
      <c r="NZE2161" s="606"/>
      <c r="NZF2161" s="606"/>
      <c r="NZG2161" s="20"/>
      <c r="NZH2161" s="20"/>
      <c r="NZI2161" s="605"/>
      <c r="NZJ2161" s="605"/>
      <c r="NZK2161" s="607"/>
      <c r="NZL2161" s="606"/>
      <c r="NZM2161" s="606"/>
      <c r="NZN2161" s="606"/>
      <c r="NZO2161" s="20"/>
      <c r="NZP2161" s="20"/>
      <c r="NZQ2161" s="605"/>
      <c r="NZR2161" s="605"/>
      <c r="NZS2161" s="607"/>
      <c r="NZT2161" s="606"/>
      <c r="NZU2161" s="606"/>
      <c r="NZV2161" s="606"/>
      <c r="NZW2161" s="20"/>
      <c r="NZX2161" s="20"/>
      <c r="NZY2161" s="605"/>
      <c r="NZZ2161" s="605"/>
      <c r="OAA2161" s="607"/>
      <c r="OAB2161" s="606"/>
      <c r="OAC2161" s="606"/>
      <c r="OAD2161" s="606"/>
      <c r="OAE2161" s="20"/>
      <c r="OAF2161" s="20"/>
      <c r="OAG2161" s="605"/>
      <c r="OAH2161" s="605"/>
      <c r="OAI2161" s="607"/>
      <c r="OAJ2161" s="606"/>
      <c r="OAK2161" s="606"/>
      <c r="OAL2161" s="606"/>
      <c r="OAM2161" s="20"/>
      <c r="OAN2161" s="20"/>
      <c r="OAO2161" s="605"/>
      <c r="OAP2161" s="605"/>
      <c r="OAQ2161" s="607"/>
      <c r="OAR2161" s="606"/>
      <c r="OAS2161" s="606"/>
      <c r="OAT2161" s="606"/>
      <c r="OAU2161" s="20"/>
      <c r="OAV2161" s="20"/>
      <c r="OAW2161" s="605"/>
      <c r="OAX2161" s="605"/>
      <c r="OAY2161" s="607"/>
      <c r="OAZ2161" s="606"/>
      <c r="OBA2161" s="606"/>
      <c r="OBB2161" s="606"/>
      <c r="OBC2161" s="20"/>
      <c r="OBD2161" s="20"/>
      <c r="OBE2161" s="605"/>
      <c r="OBF2161" s="605"/>
      <c r="OBG2161" s="607"/>
      <c r="OBH2161" s="606"/>
      <c r="OBI2161" s="606"/>
      <c r="OBJ2161" s="606"/>
      <c r="OBK2161" s="20"/>
      <c r="OBL2161" s="20"/>
      <c r="OBM2161" s="605"/>
      <c r="OBN2161" s="605"/>
      <c r="OBO2161" s="607"/>
      <c r="OBP2161" s="606"/>
      <c r="OBQ2161" s="606"/>
      <c r="OBR2161" s="606"/>
      <c r="OBS2161" s="20"/>
      <c r="OBT2161" s="20"/>
      <c r="OBU2161" s="605"/>
      <c r="OBV2161" s="605"/>
      <c r="OBW2161" s="607"/>
      <c r="OBX2161" s="606"/>
      <c r="OBY2161" s="606"/>
      <c r="OBZ2161" s="606"/>
      <c r="OCA2161" s="20"/>
      <c r="OCB2161" s="20"/>
      <c r="OCC2161" s="605"/>
      <c r="OCD2161" s="605"/>
      <c r="OCE2161" s="607"/>
      <c r="OCF2161" s="606"/>
      <c r="OCG2161" s="606"/>
      <c r="OCH2161" s="606"/>
      <c r="OCI2161" s="20"/>
      <c r="OCJ2161" s="20"/>
      <c r="OCK2161" s="605"/>
      <c r="OCL2161" s="605"/>
      <c r="OCM2161" s="607"/>
      <c r="OCN2161" s="606"/>
      <c r="OCO2161" s="606"/>
      <c r="OCP2161" s="606"/>
      <c r="OCQ2161" s="20"/>
      <c r="OCR2161" s="20"/>
      <c r="OCS2161" s="605"/>
      <c r="OCT2161" s="605"/>
      <c r="OCU2161" s="607"/>
      <c r="OCV2161" s="606"/>
      <c r="OCW2161" s="606"/>
      <c r="OCX2161" s="606"/>
      <c r="OCY2161" s="20"/>
      <c r="OCZ2161" s="20"/>
      <c r="ODA2161" s="605"/>
      <c r="ODB2161" s="605"/>
      <c r="ODC2161" s="607"/>
      <c r="ODD2161" s="606"/>
      <c r="ODE2161" s="606"/>
      <c r="ODF2161" s="606"/>
      <c r="ODG2161" s="20"/>
      <c r="ODH2161" s="20"/>
      <c r="ODI2161" s="605"/>
      <c r="ODJ2161" s="605"/>
      <c r="ODK2161" s="607"/>
      <c r="ODL2161" s="606"/>
      <c r="ODM2161" s="606"/>
      <c r="ODN2161" s="606"/>
      <c r="ODO2161" s="20"/>
      <c r="ODP2161" s="20"/>
      <c r="ODQ2161" s="605"/>
      <c r="ODR2161" s="605"/>
      <c r="ODS2161" s="607"/>
      <c r="ODT2161" s="606"/>
      <c r="ODU2161" s="606"/>
      <c r="ODV2161" s="606"/>
      <c r="ODW2161" s="20"/>
      <c r="ODX2161" s="20"/>
      <c r="ODY2161" s="605"/>
      <c r="ODZ2161" s="605"/>
      <c r="OEA2161" s="607"/>
      <c r="OEB2161" s="606"/>
      <c r="OEC2161" s="606"/>
      <c r="OED2161" s="606"/>
      <c r="OEE2161" s="20"/>
      <c r="OEF2161" s="20"/>
      <c r="OEG2161" s="605"/>
      <c r="OEH2161" s="605"/>
      <c r="OEI2161" s="607"/>
      <c r="OEJ2161" s="606"/>
      <c r="OEK2161" s="606"/>
      <c r="OEL2161" s="606"/>
      <c r="OEM2161" s="20"/>
      <c r="OEN2161" s="20"/>
      <c r="OEO2161" s="605"/>
      <c r="OEP2161" s="605"/>
      <c r="OEQ2161" s="607"/>
      <c r="OER2161" s="606"/>
      <c r="OES2161" s="606"/>
      <c r="OET2161" s="606"/>
      <c r="OEU2161" s="20"/>
      <c r="OEV2161" s="20"/>
      <c r="OEW2161" s="605"/>
      <c r="OEX2161" s="605"/>
      <c r="OEY2161" s="607"/>
      <c r="OEZ2161" s="606"/>
      <c r="OFA2161" s="606"/>
      <c r="OFB2161" s="606"/>
      <c r="OFC2161" s="20"/>
      <c r="OFD2161" s="20"/>
      <c r="OFE2161" s="605"/>
      <c r="OFF2161" s="605"/>
      <c r="OFG2161" s="607"/>
      <c r="OFH2161" s="606"/>
      <c r="OFI2161" s="606"/>
      <c r="OFJ2161" s="606"/>
      <c r="OFK2161" s="20"/>
      <c r="OFL2161" s="20"/>
      <c r="OFM2161" s="605"/>
      <c r="OFN2161" s="605"/>
      <c r="OFO2161" s="607"/>
      <c r="OFP2161" s="606"/>
      <c r="OFQ2161" s="606"/>
      <c r="OFR2161" s="606"/>
      <c r="OFS2161" s="20"/>
      <c r="OFT2161" s="20"/>
      <c r="OFU2161" s="605"/>
      <c r="OFV2161" s="605"/>
      <c r="OFW2161" s="607"/>
      <c r="OFX2161" s="606"/>
      <c r="OFY2161" s="606"/>
      <c r="OFZ2161" s="606"/>
      <c r="OGA2161" s="20"/>
      <c r="OGB2161" s="20"/>
      <c r="OGC2161" s="605"/>
      <c r="OGD2161" s="605"/>
      <c r="OGE2161" s="607"/>
      <c r="OGF2161" s="606"/>
      <c r="OGG2161" s="606"/>
      <c r="OGH2161" s="606"/>
      <c r="OGI2161" s="20"/>
      <c r="OGJ2161" s="20"/>
      <c r="OGK2161" s="605"/>
      <c r="OGL2161" s="605"/>
      <c r="OGM2161" s="607"/>
      <c r="OGN2161" s="606"/>
      <c r="OGO2161" s="606"/>
      <c r="OGP2161" s="606"/>
      <c r="OGQ2161" s="20"/>
      <c r="OGR2161" s="20"/>
      <c r="OGS2161" s="605"/>
      <c r="OGT2161" s="605"/>
      <c r="OGU2161" s="607"/>
      <c r="OGV2161" s="606"/>
      <c r="OGW2161" s="606"/>
      <c r="OGX2161" s="606"/>
      <c r="OGY2161" s="20"/>
      <c r="OGZ2161" s="20"/>
      <c r="OHA2161" s="605"/>
      <c r="OHB2161" s="605"/>
      <c r="OHC2161" s="607"/>
      <c r="OHD2161" s="606"/>
      <c r="OHE2161" s="606"/>
      <c r="OHF2161" s="606"/>
      <c r="OHG2161" s="20"/>
      <c r="OHH2161" s="20"/>
      <c r="OHI2161" s="605"/>
      <c r="OHJ2161" s="605"/>
      <c r="OHK2161" s="607"/>
      <c r="OHL2161" s="606"/>
      <c r="OHM2161" s="606"/>
      <c r="OHN2161" s="606"/>
      <c r="OHO2161" s="20"/>
      <c r="OHP2161" s="20"/>
      <c r="OHQ2161" s="605"/>
      <c r="OHR2161" s="605"/>
      <c r="OHS2161" s="607"/>
      <c r="OHT2161" s="606"/>
      <c r="OHU2161" s="606"/>
      <c r="OHV2161" s="606"/>
      <c r="OHW2161" s="20"/>
      <c r="OHX2161" s="20"/>
      <c r="OHY2161" s="605"/>
      <c r="OHZ2161" s="605"/>
      <c r="OIA2161" s="607"/>
      <c r="OIB2161" s="606"/>
      <c r="OIC2161" s="606"/>
      <c r="OID2161" s="606"/>
      <c r="OIE2161" s="20"/>
      <c r="OIF2161" s="20"/>
      <c r="OIG2161" s="605"/>
      <c r="OIH2161" s="605"/>
      <c r="OII2161" s="607"/>
      <c r="OIJ2161" s="606"/>
      <c r="OIK2161" s="606"/>
      <c r="OIL2161" s="606"/>
      <c r="OIM2161" s="20"/>
      <c r="OIN2161" s="20"/>
      <c r="OIO2161" s="605"/>
      <c r="OIP2161" s="605"/>
      <c r="OIQ2161" s="607"/>
      <c r="OIR2161" s="606"/>
      <c r="OIS2161" s="606"/>
      <c r="OIT2161" s="606"/>
      <c r="OIU2161" s="20"/>
      <c r="OIV2161" s="20"/>
      <c r="OIW2161" s="605"/>
      <c r="OIX2161" s="605"/>
      <c r="OIY2161" s="607"/>
      <c r="OIZ2161" s="606"/>
      <c r="OJA2161" s="606"/>
      <c r="OJB2161" s="606"/>
      <c r="OJC2161" s="20"/>
      <c r="OJD2161" s="20"/>
      <c r="OJE2161" s="605"/>
      <c r="OJF2161" s="605"/>
      <c r="OJG2161" s="607"/>
      <c r="OJH2161" s="606"/>
      <c r="OJI2161" s="606"/>
      <c r="OJJ2161" s="606"/>
      <c r="OJK2161" s="20"/>
      <c r="OJL2161" s="20"/>
      <c r="OJM2161" s="605"/>
      <c r="OJN2161" s="605"/>
      <c r="OJO2161" s="607"/>
      <c r="OJP2161" s="606"/>
      <c r="OJQ2161" s="606"/>
      <c r="OJR2161" s="606"/>
      <c r="OJS2161" s="20"/>
      <c r="OJT2161" s="20"/>
      <c r="OJU2161" s="605"/>
      <c r="OJV2161" s="605"/>
      <c r="OJW2161" s="607"/>
      <c r="OJX2161" s="606"/>
      <c r="OJY2161" s="606"/>
      <c r="OJZ2161" s="606"/>
      <c r="OKA2161" s="20"/>
      <c r="OKB2161" s="20"/>
      <c r="OKC2161" s="605"/>
      <c r="OKD2161" s="605"/>
      <c r="OKE2161" s="607"/>
      <c r="OKF2161" s="606"/>
      <c r="OKG2161" s="606"/>
      <c r="OKH2161" s="606"/>
      <c r="OKI2161" s="20"/>
      <c r="OKJ2161" s="20"/>
      <c r="OKK2161" s="605"/>
      <c r="OKL2161" s="605"/>
      <c r="OKM2161" s="607"/>
      <c r="OKN2161" s="606"/>
      <c r="OKO2161" s="606"/>
      <c r="OKP2161" s="606"/>
      <c r="OKQ2161" s="20"/>
      <c r="OKR2161" s="20"/>
      <c r="OKS2161" s="605"/>
      <c r="OKT2161" s="605"/>
      <c r="OKU2161" s="607"/>
      <c r="OKV2161" s="606"/>
      <c r="OKW2161" s="606"/>
      <c r="OKX2161" s="606"/>
      <c r="OKY2161" s="20"/>
      <c r="OKZ2161" s="20"/>
      <c r="OLA2161" s="605"/>
      <c r="OLB2161" s="605"/>
      <c r="OLC2161" s="607"/>
      <c r="OLD2161" s="606"/>
      <c r="OLE2161" s="606"/>
      <c r="OLF2161" s="606"/>
      <c r="OLG2161" s="20"/>
      <c r="OLH2161" s="20"/>
      <c r="OLI2161" s="605"/>
      <c r="OLJ2161" s="605"/>
      <c r="OLK2161" s="607"/>
      <c r="OLL2161" s="606"/>
      <c r="OLM2161" s="606"/>
      <c r="OLN2161" s="606"/>
      <c r="OLO2161" s="20"/>
      <c r="OLP2161" s="20"/>
      <c r="OLQ2161" s="605"/>
      <c r="OLR2161" s="605"/>
      <c r="OLS2161" s="607"/>
      <c r="OLT2161" s="606"/>
      <c r="OLU2161" s="606"/>
      <c r="OLV2161" s="606"/>
      <c r="OLW2161" s="20"/>
      <c r="OLX2161" s="20"/>
      <c r="OLY2161" s="605"/>
      <c r="OLZ2161" s="605"/>
      <c r="OMA2161" s="607"/>
      <c r="OMB2161" s="606"/>
      <c r="OMC2161" s="606"/>
      <c r="OMD2161" s="606"/>
      <c r="OME2161" s="20"/>
      <c r="OMF2161" s="20"/>
      <c r="OMG2161" s="605"/>
      <c r="OMH2161" s="605"/>
      <c r="OMI2161" s="607"/>
      <c r="OMJ2161" s="606"/>
      <c r="OMK2161" s="606"/>
      <c r="OML2161" s="606"/>
      <c r="OMM2161" s="20"/>
      <c r="OMN2161" s="20"/>
      <c r="OMO2161" s="605"/>
      <c r="OMP2161" s="605"/>
      <c r="OMQ2161" s="607"/>
      <c r="OMR2161" s="606"/>
      <c r="OMS2161" s="606"/>
      <c r="OMT2161" s="606"/>
      <c r="OMU2161" s="20"/>
      <c r="OMV2161" s="20"/>
      <c r="OMW2161" s="605"/>
      <c r="OMX2161" s="605"/>
      <c r="OMY2161" s="607"/>
      <c r="OMZ2161" s="606"/>
      <c r="ONA2161" s="606"/>
      <c r="ONB2161" s="606"/>
      <c r="ONC2161" s="20"/>
      <c r="OND2161" s="20"/>
      <c r="ONE2161" s="605"/>
      <c r="ONF2161" s="605"/>
      <c r="ONG2161" s="607"/>
      <c r="ONH2161" s="606"/>
      <c r="ONI2161" s="606"/>
      <c r="ONJ2161" s="606"/>
      <c r="ONK2161" s="20"/>
      <c r="ONL2161" s="20"/>
      <c r="ONM2161" s="605"/>
      <c r="ONN2161" s="605"/>
      <c r="ONO2161" s="607"/>
      <c r="ONP2161" s="606"/>
      <c r="ONQ2161" s="606"/>
      <c r="ONR2161" s="606"/>
      <c r="ONS2161" s="20"/>
      <c r="ONT2161" s="20"/>
      <c r="ONU2161" s="605"/>
      <c r="ONV2161" s="605"/>
      <c r="ONW2161" s="607"/>
      <c r="ONX2161" s="606"/>
      <c r="ONY2161" s="606"/>
      <c r="ONZ2161" s="606"/>
      <c r="OOA2161" s="20"/>
      <c r="OOB2161" s="20"/>
      <c r="OOC2161" s="605"/>
      <c r="OOD2161" s="605"/>
      <c r="OOE2161" s="607"/>
      <c r="OOF2161" s="606"/>
      <c r="OOG2161" s="606"/>
      <c r="OOH2161" s="606"/>
      <c r="OOI2161" s="20"/>
      <c r="OOJ2161" s="20"/>
      <c r="OOK2161" s="605"/>
      <c r="OOL2161" s="605"/>
      <c r="OOM2161" s="607"/>
      <c r="OON2161" s="606"/>
      <c r="OOO2161" s="606"/>
      <c r="OOP2161" s="606"/>
      <c r="OOQ2161" s="20"/>
      <c r="OOR2161" s="20"/>
      <c r="OOS2161" s="605"/>
      <c r="OOT2161" s="605"/>
      <c r="OOU2161" s="607"/>
      <c r="OOV2161" s="606"/>
      <c r="OOW2161" s="606"/>
      <c r="OOX2161" s="606"/>
      <c r="OOY2161" s="20"/>
      <c r="OOZ2161" s="20"/>
      <c r="OPA2161" s="605"/>
      <c r="OPB2161" s="605"/>
      <c r="OPC2161" s="607"/>
      <c r="OPD2161" s="606"/>
      <c r="OPE2161" s="606"/>
      <c r="OPF2161" s="606"/>
      <c r="OPG2161" s="20"/>
      <c r="OPH2161" s="20"/>
      <c r="OPI2161" s="605"/>
      <c r="OPJ2161" s="605"/>
      <c r="OPK2161" s="607"/>
      <c r="OPL2161" s="606"/>
      <c r="OPM2161" s="606"/>
      <c r="OPN2161" s="606"/>
      <c r="OPO2161" s="20"/>
      <c r="OPP2161" s="20"/>
      <c r="OPQ2161" s="605"/>
      <c r="OPR2161" s="605"/>
      <c r="OPS2161" s="607"/>
      <c r="OPT2161" s="606"/>
      <c r="OPU2161" s="606"/>
      <c r="OPV2161" s="606"/>
      <c r="OPW2161" s="20"/>
      <c r="OPX2161" s="20"/>
      <c r="OPY2161" s="605"/>
      <c r="OPZ2161" s="605"/>
      <c r="OQA2161" s="607"/>
      <c r="OQB2161" s="606"/>
      <c r="OQC2161" s="606"/>
      <c r="OQD2161" s="606"/>
      <c r="OQE2161" s="20"/>
      <c r="OQF2161" s="20"/>
      <c r="OQG2161" s="605"/>
      <c r="OQH2161" s="605"/>
      <c r="OQI2161" s="607"/>
      <c r="OQJ2161" s="606"/>
      <c r="OQK2161" s="606"/>
      <c r="OQL2161" s="606"/>
      <c r="OQM2161" s="20"/>
      <c r="OQN2161" s="20"/>
      <c r="OQO2161" s="605"/>
      <c r="OQP2161" s="605"/>
      <c r="OQQ2161" s="607"/>
      <c r="OQR2161" s="606"/>
      <c r="OQS2161" s="606"/>
      <c r="OQT2161" s="606"/>
      <c r="OQU2161" s="20"/>
      <c r="OQV2161" s="20"/>
      <c r="OQW2161" s="605"/>
      <c r="OQX2161" s="605"/>
      <c r="OQY2161" s="607"/>
      <c r="OQZ2161" s="606"/>
      <c r="ORA2161" s="606"/>
      <c r="ORB2161" s="606"/>
      <c r="ORC2161" s="20"/>
      <c r="ORD2161" s="20"/>
      <c r="ORE2161" s="605"/>
      <c r="ORF2161" s="605"/>
      <c r="ORG2161" s="607"/>
      <c r="ORH2161" s="606"/>
      <c r="ORI2161" s="606"/>
      <c r="ORJ2161" s="606"/>
      <c r="ORK2161" s="20"/>
      <c r="ORL2161" s="20"/>
      <c r="ORM2161" s="605"/>
      <c r="ORN2161" s="605"/>
      <c r="ORO2161" s="607"/>
      <c r="ORP2161" s="606"/>
      <c r="ORQ2161" s="606"/>
      <c r="ORR2161" s="606"/>
      <c r="ORS2161" s="20"/>
      <c r="ORT2161" s="20"/>
      <c r="ORU2161" s="605"/>
      <c r="ORV2161" s="605"/>
      <c r="ORW2161" s="607"/>
      <c r="ORX2161" s="606"/>
      <c r="ORY2161" s="606"/>
      <c r="ORZ2161" s="606"/>
      <c r="OSA2161" s="20"/>
      <c r="OSB2161" s="20"/>
      <c r="OSC2161" s="605"/>
      <c r="OSD2161" s="605"/>
      <c r="OSE2161" s="607"/>
      <c r="OSF2161" s="606"/>
      <c r="OSG2161" s="606"/>
      <c r="OSH2161" s="606"/>
      <c r="OSI2161" s="20"/>
      <c r="OSJ2161" s="20"/>
      <c r="OSK2161" s="605"/>
      <c r="OSL2161" s="605"/>
      <c r="OSM2161" s="607"/>
      <c r="OSN2161" s="606"/>
      <c r="OSO2161" s="606"/>
      <c r="OSP2161" s="606"/>
      <c r="OSQ2161" s="20"/>
      <c r="OSR2161" s="20"/>
      <c r="OSS2161" s="605"/>
      <c r="OST2161" s="605"/>
      <c r="OSU2161" s="607"/>
      <c r="OSV2161" s="606"/>
      <c r="OSW2161" s="606"/>
      <c r="OSX2161" s="606"/>
      <c r="OSY2161" s="20"/>
      <c r="OSZ2161" s="20"/>
      <c r="OTA2161" s="605"/>
      <c r="OTB2161" s="605"/>
      <c r="OTC2161" s="607"/>
      <c r="OTD2161" s="606"/>
      <c r="OTE2161" s="606"/>
      <c r="OTF2161" s="606"/>
      <c r="OTG2161" s="20"/>
      <c r="OTH2161" s="20"/>
      <c r="OTI2161" s="605"/>
      <c r="OTJ2161" s="605"/>
      <c r="OTK2161" s="607"/>
      <c r="OTL2161" s="606"/>
      <c r="OTM2161" s="606"/>
      <c r="OTN2161" s="606"/>
      <c r="OTO2161" s="20"/>
      <c r="OTP2161" s="20"/>
      <c r="OTQ2161" s="605"/>
      <c r="OTR2161" s="605"/>
      <c r="OTS2161" s="607"/>
      <c r="OTT2161" s="606"/>
      <c r="OTU2161" s="606"/>
      <c r="OTV2161" s="606"/>
      <c r="OTW2161" s="20"/>
      <c r="OTX2161" s="20"/>
      <c r="OTY2161" s="605"/>
      <c r="OTZ2161" s="605"/>
      <c r="OUA2161" s="607"/>
      <c r="OUB2161" s="606"/>
      <c r="OUC2161" s="606"/>
      <c r="OUD2161" s="606"/>
      <c r="OUE2161" s="20"/>
      <c r="OUF2161" s="20"/>
      <c r="OUG2161" s="605"/>
      <c r="OUH2161" s="605"/>
      <c r="OUI2161" s="607"/>
      <c r="OUJ2161" s="606"/>
      <c r="OUK2161" s="606"/>
      <c r="OUL2161" s="606"/>
      <c r="OUM2161" s="20"/>
      <c r="OUN2161" s="20"/>
      <c r="OUO2161" s="605"/>
      <c r="OUP2161" s="605"/>
      <c r="OUQ2161" s="607"/>
      <c r="OUR2161" s="606"/>
      <c r="OUS2161" s="606"/>
      <c r="OUT2161" s="606"/>
      <c r="OUU2161" s="20"/>
      <c r="OUV2161" s="20"/>
      <c r="OUW2161" s="605"/>
      <c r="OUX2161" s="605"/>
      <c r="OUY2161" s="607"/>
      <c r="OUZ2161" s="606"/>
      <c r="OVA2161" s="606"/>
      <c r="OVB2161" s="606"/>
      <c r="OVC2161" s="20"/>
      <c r="OVD2161" s="20"/>
      <c r="OVE2161" s="605"/>
      <c r="OVF2161" s="605"/>
      <c r="OVG2161" s="607"/>
      <c r="OVH2161" s="606"/>
      <c r="OVI2161" s="606"/>
      <c r="OVJ2161" s="606"/>
      <c r="OVK2161" s="20"/>
      <c r="OVL2161" s="20"/>
      <c r="OVM2161" s="605"/>
      <c r="OVN2161" s="605"/>
      <c r="OVO2161" s="607"/>
      <c r="OVP2161" s="606"/>
      <c r="OVQ2161" s="606"/>
      <c r="OVR2161" s="606"/>
      <c r="OVS2161" s="20"/>
      <c r="OVT2161" s="20"/>
      <c r="OVU2161" s="605"/>
      <c r="OVV2161" s="605"/>
      <c r="OVW2161" s="607"/>
      <c r="OVX2161" s="606"/>
      <c r="OVY2161" s="606"/>
      <c r="OVZ2161" s="606"/>
      <c r="OWA2161" s="20"/>
      <c r="OWB2161" s="20"/>
      <c r="OWC2161" s="605"/>
      <c r="OWD2161" s="605"/>
      <c r="OWE2161" s="607"/>
      <c r="OWF2161" s="606"/>
      <c r="OWG2161" s="606"/>
      <c r="OWH2161" s="606"/>
      <c r="OWI2161" s="20"/>
      <c r="OWJ2161" s="20"/>
      <c r="OWK2161" s="605"/>
      <c r="OWL2161" s="605"/>
      <c r="OWM2161" s="607"/>
      <c r="OWN2161" s="606"/>
      <c r="OWO2161" s="606"/>
      <c r="OWP2161" s="606"/>
      <c r="OWQ2161" s="20"/>
      <c r="OWR2161" s="20"/>
      <c r="OWS2161" s="605"/>
      <c r="OWT2161" s="605"/>
      <c r="OWU2161" s="607"/>
      <c r="OWV2161" s="606"/>
      <c r="OWW2161" s="606"/>
      <c r="OWX2161" s="606"/>
      <c r="OWY2161" s="20"/>
      <c r="OWZ2161" s="20"/>
      <c r="OXA2161" s="605"/>
      <c r="OXB2161" s="605"/>
      <c r="OXC2161" s="607"/>
      <c r="OXD2161" s="606"/>
      <c r="OXE2161" s="606"/>
      <c r="OXF2161" s="606"/>
      <c r="OXG2161" s="20"/>
      <c r="OXH2161" s="20"/>
      <c r="OXI2161" s="605"/>
      <c r="OXJ2161" s="605"/>
      <c r="OXK2161" s="607"/>
      <c r="OXL2161" s="606"/>
      <c r="OXM2161" s="606"/>
      <c r="OXN2161" s="606"/>
      <c r="OXO2161" s="20"/>
      <c r="OXP2161" s="20"/>
      <c r="OXQ2161" s="605"/>
      <c r="OXR2161" s="605"/>
      <c r="OXS2161" s="607"/>
      <c r="OXT2161" s="606"/>
      <c r="OXU2161" s="606"/>
      <c r="OXV2161" s="606"/>
      <c r="OXW2161" s="20"/>
      <c r="OXX2161" s="20"/>
      <c r="OXY2161" s="605"/>
      <c r="OXZ2161" s="605"/>
      <c r="OYA2161" s="607"/>
      <c r="OYB2161" s="606"/>
      <c r="OYC2161" s="606"/>
      <c r="OYD2161" s="606"/>
      <c r="OYE2161" s="20"/>
      <c r="OYF2161" s="20"/>
      <c r="OYG2161" s="605"/>
      <c r="OYH2161" s="605"/>
      <c r="OYI2161" s="607"/>
      <c r="OYJ2161" s="606"/>
      <c r="OYK2161" s="606"/>
      <c r="OYL2161" s="606"/>
      <c r="OYM2161" s="20"/>
      <c r="OYN2161" s="20"/>
      <c r="OYO2161" s="605"/>
      <c r="OYP2161" s="605"/>
      <c r="OYQ2161" s="607"/>
      <c r="OYR2161" s="606"/>
      <c r="OYS2161" s="606"/>
      <c r="OYT2161" s="606"/>
      <c r="OYU2161" s="20"/>
      <c r="OYV2161" s="20"/>
      <c r="OYW2161" s="605"/>
      <c r="OYX2161" s="605"/>
      <c r="OYY2161" s="607"/>
      <c r="OYZ2161" s="606"/>
      <c r="OZA2161" s="606"/>
      <c r="OZB2161" s="606"/>
      <c r="OZC2161" s="20"/>
      <c r="OZD2161" s="20"/>
      <c r="OZE2161" s="605"/>
      <c r="OZF2161" s="605"/>
      <c r="OZG2161" s="607"/>
      <c r="OZH2161" s="606"/>
      <c r="OZI2161" s="606"/>
      <c r="OZJ2161" s="606"/>
      <c r="OZK2161" s="20"/>
      <c r="OZL2161" s="20"/>
      <c r="OZM2161" s="605"/>
      <c r="OZN2161" s="605"/>
      <c r="OZO2161" s="607"/>
      <c r="OZP2161" s="606"/>
      <c r="OZQ2161" s="606"/>
      <c r="OZR2161" s="606"/>
      <c r="OZS2161" s="20"/>
      <c r="OZT2161" s="20"/>
      <c r="OZU2161" s="605"/>
      <c r="OZV2161" s="605"/>
      <c r="OZW2161" s="607"/>
      <c r="OZX2161" s="606"/>
      <c r="OZY2161" s="606"/>
      <c r="OZZ2161" s="606"/>
      <c r="PAA2161" s="20"/>
      <c r="PAB2161" s="20"/>
      <c r="PAC2161" s="605"/>
      <c r="PAD2161" s="605"/>
      <c r="PAE2161" s="607"/>
      <c r="PAF2161" s="606"/>
      <c r="PAG2161" s="606"/>
      <c r="PAH2161" s="606"/>
      <c r="PAI2161" s="20"/>
      <c r="PAJ2161" s="20"/>
      <c r="PAK2161" s="605"/>
      <c r="PAL2161" s="605"/>
      <c r="PAM2161" s="607"/>
      <c r="PAN2161" s="606"/>
      <c r="PAO2161" s="606"/>
      <c r="PAP2161" s="606"/>
      <c r="PAQ2161" s="20"/>
      <c r="PAR2161" s="20"/>
      <c r="PAS2161" s="605"/>
      <c r="PAT2161" s="605"/>
      <c r="PAU2161" s="607"/>
      <c r="PAV2161" s="606"/>
      <c r="PAW2161" s="606"/>
      <c r="PAX2161" s="606"/>
      <c r="PAY2161" s="20"/>
      <c r="PAZ2161" s="20"/>
      <c r="PBA2161" s="605"/>
      <c r="PBB2161" s="605"/>
      <c r="PBC2161" s="607"/>
      <c r="PBD2161" s="606"/>
      <c r="PBE2161" s="606"/>
      <c r="PBF2161" s="606"/>
      <c r="PBG2161" s="20"/>
      <c r="PBH2161" s="20"/>
      <c r="PBI2161" s="605"/>
      <c r="PBJ2161" s="605"/>
      <c r="PBK2161" s="607"/>
      <c r="PBL2161" s="606"/>
      <c r="PBM2161" s="606"/>
      <c r="PBN2161" s="606"/>
      <c r="PBO2161" s="20"/>
      <c r="PBP2161" s="20"/>
      <c r="PBQ2161" s="605"/>
      <c r="PBR2161" s="605"/>
      <c r="PBS2161" s="607"/>
      <c r="PBT2161" s="606"/>
      <c r="PBU2161" s="606"/>
      <c r="PBV2161" s="606"/>
      <c r="PBW2161" s="20"/>
      <c r="PBX2161" s="20"/>
      <c r="PBY2161" s="605"/>
      <c r="PBZ2161" s="605"/>
      <c r="PCA2161" s="607"/>
      <c r="PCB2161" s="606"/>
      <c r="PCC2161" s="606"/>
      <c r="PCD2161" s="606"/>
      <c r="PCE2161" s="20"/>
      <c r="PCF2161" s="20"/>
      <c r="PCG2161" s="605"/>
      <c r="PCH2161" s="605"/>
      <c r="PCI2161" s="607"/>
      <c r="PCJ2161" s="606"/>
      <c r="PCK2161" s="606"/>
      <c r="PCL2161" s="606"/>
      <c r="PCM2161" s="20"/>
      <c r="PCN2161" s="20"/>
      <c r="PCO2161" s="605"/>
      <c r="PCP2161" s="605"/>
      <c r="PCQ2161" s="607"/>
      <c r="PCR2161" s="606"/>
      <c r="PCS2161" s="606"/>
      <c r="PCT2161" s="606"/>
      <c r="PCU2161" s="20"/>
      <c r="PCV2161" s="20"/>
      <c r="PCW2161" s="605"/>
      <c r="PCX2161" s="605"/>
      <c r="PCY2161" s="607"/>
      <c r="PCZ2161" s="606"/>
      <c r="PDA2161" s="606"/>
      <c r="PDB2161" s="606"/>
      <c r="PDC2161" s="20"/>
      <c r="PDD2161" s="20"/>
      <c r="PDE2161" s="605"/>
      <c r="PDF2161" s="605"/>
      <c r="PDG2161" s="607"/>
      <c r="PDH2161" s="606"/>
      <c r="PDI2161" s="606"/>
      <c r="PDJ2161" s="606"/>
      <c r="PDK2161" s="20"/>
      <c r="PDL2161" s="20"/>
      <c r="PDM2161" s="605"/>
      <c r="PDN2161" s="605"/>
      <c r="PDO2161" s="607"/>
      <c r="PDP2161" s="606"/>
      <c r="PDQ2161" s="606"/>
      <c r="PDR2161" s="606"/>
      <c r="PDS2161" s="20"/>
      <c r="PDT2161" s="20"/>
      <c r="PDU2161" s="605"/>
      <c r="PDV2161" s="605"/>
      <c r="PDW2161" s="607"/>
      <c r="PDX2161" s="606"/>
      <c r="PDY2161" s="606"/>
      <c r="PDZ2161" s="606"/>
      <c r="PEA2161" s="20"/>
      <c r="PEB2161" s="20"/>
      <c r="PEC2161" s="605"/>
      <c r="PED2161" s="605"/>
      <c r="PEE2161" s="607"/>
      <c r="PEF2161" s="606"/>
      <c r="PEG2161" s="606"/>
      <c r="PEH2161" s="606"/>
      <c r="PEI2161" s="20"/>
      <c r="PEJ2161" s="20"/>
      <c r="PEK2161" s="605"/>
      <c r="PEL2161" s="605"/>
      <c r="PEM2161" s="607"/>
      <c r="PEN2161" s="606"/>
      <c r="PEO2161" s="606"/>
      <c r="PEP2161" s="606"/>
      <c r="PEQ2161" s="20"/>
      <c r="PER2161" s="20"/>
      <c r="PES2161" s="605"/>
      <c r="PET2161" s="605"/>
      <c r="PEU2161" s="607"/>
      <c r="PEV2161" s="606"/>
      <c r="PEW2161" s="606"/>
      <c r="PEX2161" s="606"/>
      <c r="PEY2161" s="20"/>
      <c r="PEZ2161" s="20"/>
      <c r="PFA2161" s="605"/>
      <c r="PFB2161" s="605"/>
      <c r="PFC2161" s="607"/>
      <c r="PFD2161" s="606"/>
      <c r="PFE2161" s="606"/>
      <c r="PFF2161" s="606"/>
      <c r="PFG2161" s="20"/>
      <c r="PFH2161" s="20"/>
      <c r="PFI2161" s="605"/>
      <c r="PFJ2161" s="605"/>
      <c r="PFK2161" s="607"/>
      <c r="PFL2161" s="606"/>
      <c r="PFM2161" s="606"/>
      <c r="PFN2161" s="606"/>
      <c r="PFO2161" s="20"/>
      <c r="PFP2161" s="20"/>
      <c r="PFQ2161" s="605"/>
      <c r="PFR2161" s="605"/>
      <c r="PFS2161" s="607"/>
      <c r="PFT2161" s="606"/>
      <c r="PFU2161" s="606"/>
      <c r="PFV2161" s="606"/>
      <c r="PFW2161" s="20"/>
      <c r="PFX2161" s="20"/>
      <c r="PFY2161" s="605"/>
      <c r="PFZ2161" s="605"/>
      <c r="PGA2161" s="607"/>
      <c r="PGB2161" s="606"/>
      <c r="PGC2161" s="606"/>
      <c r="PGD2161" s="606"/>
      <c r="PGE2161" s="20"/>
      <c r="PGF2161" s="20"/>
      <c r="PGG2161" s="605"/>
      <c r="PGH2161" s="605"/>
      <c r="PGI2161" s="607"/>
      <c r="PGJ2161" s="606"/>
      <c r="PGK2161" s="606"/>
      <c r="PGL2161" s="606"/>
      <c r="PGM2161" s="20"/>
      <c r="PGN2161" s="20"/>
      <c r="PGO2161" s="605"/>
      <c r="PGP2161" s="605"/>
      <c r="PGQ2161" s="607"/>
      <c r="PGR2161" s="606"/>
      <c r="PGS2161" s="606"/>
      <c r="PGT2161" s="606"/>
      <c r="PGU2161" s="20"/>
      <c r="PGV2161" s="20"/>
      <c r="PGW2161" s="605"/>
      <c r="PGX2161" s="605"/>
      <c r="PGY2161" s="607"/>
      <c r="PGZ2161" s="606"/>
      <c r="PHA2161" s="606"/>
      <c r="PHB2161" s="606"/>
      <c r="PHC2161" s="20"/>
      <c r="PHD2161" s="20"/>
      <c r="PHE2161" s="605"/>
      <c r="PHF2161" s="605"/>
      <c r="PHG2161" s="607"/>
      <c r="PHH2161" s="606"/>
      <c r="PHI2161" s="606"/>
      <c r="PHJ2161" s="606"/>
      <c r="PHK2161" s="20"/>
      <c r="PHL2161" s="20"/>
      <c r="PHM2161" s="605"/>
      <c r="PHN2161" s="605"/>
      <c r="PHO2161" s="607"/>
      <c r="PHP2161" s="606"/>
      <c r="PHQ2161" s="606"/>
      <c r="PHR2161" s="606"/>
      <c r="PHS2161" s="20"/>
      <c r="PHT2161" s="20"/>
      <c r="PHU2161" s="605"/>
      <c r="PHV2161" s="605"/>
      <c r="PHW2161" s="607"/>
      <c r="PHX2161" s="606"/>
      <c r="PHY2161" s="606"/>
      <c r="PHZ2161" s="606"/>
      <c r="PIA2161" s="20"/>
      <c r="PIB2161" s="20"/>
      <c r="PIC2161" s="605"/>
      <c r="PID2161" s="605"/>
      <c r="PIE2161" s="607"/>
      <c r="PIF2161" s="606"/>
      <c r="PIG2161" s="606"/>
      <c r="PIH2161" s="606"/>
      <c r="PII2161" s="20"/>
      <c r="PIJ2161" s="20"/>
      <c r="PIK2161" s="605"/>
      <c r="PIL2161" s="605"/>
      <c r="PIM2161" s="607"/>
      <c r="PIN2161" s="606"/>
      <c r="PIO2161" s="606"/>
      <c r="PIP2161" s="606"/>
      <c r="PIQ2161" s="20"/>
      <c r="PIR2161" s="20"/>
      <c r="PIS2161" s="605"/>
      <c r="PIT2161" s="605"/>
      <c r="PIU2161" s="607"/>
      <c r="PIV2161" s="606"/>
      <c r="PIW2161" s="606"/>
      <c r="PIX2161" s="606"/>
      <c r="PIY2161" s="20"/>
      <c r="PIZ2161" s="20"/>
      <c r="PJA2161" s="605"/>
      <c r="PJB2161" s="605"/>
      <c r="PJC2161" s="607"/>
      <c r="PJD2161" s="606"/>
      <c r="PJE2161" s="606"/>
      <c r="PJF2161" s="606"/>
      <c r="PJG2161" s="20"/>
      <c r="PJH2161" s="20"/>
      <c r="PJI2161" s="605"/>
      <c r="PJJ2161" s="605"/>
      <c r="PJK2161" s="607"/>
      <c r="PJL2161" s="606"/>
      <c r="PJM2161" s="606"/>
      <c r="PJN2161" s="606"/>
      <c r="PJO2161" s="20"/>
      <c r="PJP2161" s="20"/>
      <c r="PJQ2161" s="605"/>
      <c r="PJR2161" s="605"/>
      <c r="PJS2161" s="607"/>
      <c r="PJT2161" s="606"/>
      <c r="PJU2161" s="606"/>
      <c r="PJV2161" s="606"/>
      <c r="PJW2161" s="20"/>
      <c r="PJX2161" s="20"/>
      <c r="PJY2161" s="605"/>
      <c r="PJZ2161" s="605"/>
      <c r="PKA2161" s="607"/>
      <c r="PKB2161" s="606"/>
      <c r="PKC2161" s="606"/>
      <c r="PKD2161" s="606"/>
      <c r="PKE2161" s="20"/>
      <c r="PKF2161" s="20"/>
      <c r="PKG2161" s="605"/>
      <c r="PKH2161" s="605"/>
      <c r="PKI2161" s="607"/>
      <c r="PKJ2161" s="606"/>
      <c r="PKK2161" s="606"/>
      <c r="PKL2161" s="606"/>
      <c r="PKM2161" s="20"/>
      <c r="PKN2161" s="20"/>
      <c r="PKO2161" s="605"/>
      <c r="PKP2161" s="605"/>
      <c r="PKQ2161" s="607"/>
      <c r="PKR2161" s="606"/>
      <c r="PKS2161" s="606"/>
      <c r="PKT2161" s="606"/>
      <c r="PKU2161" s="20"/>
      <c r="PKV2161" s="20"/>
      <c r="PKW2161" s="605"/>
      <c r="PKX2161" s="605"/>
      <c r="PKY2161" s="607"/>
      <c r="PKZ2161" s="606"/>
      <c r="PLA2161" s="606"/>
      <c r="PLB2161" s="606"/>
      <c r="PLC2161" s="20"/>
      <c r="PLD2161" s="20"/>
      <c r="PLE2161" s="605"/>
      <c r="PLF2161" s="605"/>
      <c r="PLG2161" s="607"/>
      <c r="PLH2161" s="606"/>
      <c r="PLI2161" s="606"/>
      <c r="PLJ2161" s="606"/>
      <c r="PLK2161" s="20"/>
      <c r="PLL2161" s="20"/>
      <c r="PLM2161" s="605"/>
      <c r="PLN2161" s="605"/>
      <c r="PLO2161" s="607"/>
      <c r="PLP2161" s="606"/>
      <c r="PLQ2161" s="606"/>
      <c r="PLR2161" s="606"/>
      <c r="PLS2161" s="20"/>
      <c r="PLT2161" s="20"/>
      <c r="PLU2161" s="605"/>
      <c r="PLV2161" s="605"/>
      <c r="PLW2161" s="607"/>
      <c r="PLX2161" s="606"/>
      <c r="PLY2161" s="606"/>
      <c r="PLZ2161" s="606"/>
      <c r="PMA2161" s="20"/>
      <c r="PMB2161" s="20"/>
      <c r="PMC2161" s="605"/>
      <c r="PMD2161" s="605"/>
      <c r="PME2161" s="607"/>
      <c r="PMF2161" s="606"/>
      <c r="PMG2161" s="606"/>
      <c r="PMH2161" s="606"/>
      <c r="PMI2161" s="20"/>
      <c r="PMJ2161" s="20"/>
      <c r="PMK2161" s="605"/>
      <c r="PML2161" s="605"/>
      <c r="PMM2161" s="607"/>
      <c r="PMN2161" s="606"/>
      <c r="PMO2161" s="606"/>
      <c r="PMP2161" s="606"/>
      <c r="PMQ2161" s="20"/>
      <c r="PMR2161" s="20"/>
      <c r="PMS2161" s="605"/>
      <c r="PMT2161" s="605"/>
      <c r="PMU2161" s="607"/>
      <c r="PMV2161" s="606"/>
      <c r="PMW2161" s="606"/>
      <c r="PMX2161" s="606"/>
      <c r="PMY2161" s="20"/>
      <c r="PMZ2161" s="20"/>
      <c r="PNA2161" s="605"/>
      <c r="PNB2161" s="605"/>
      <c r="PNC2161" s="607"/>
      <c r="PND2161" s="606"/>
      <c r="PNE2161" s="606"/>
      <c r="PNF2161" s="606"/>
      <c r="PNG2161" s="20"/>
      <c r="PNH2161" s="20"/>
      <c r="PNI2161" s="605"/>
      <c r="PNJ2161" s="605"/>
      <c r="PNK2161" s="607"/>
      <c r="PNL2161" s="606"/>
      <c r="PNM2161" s="606"/>
      <c r="PNN2161" s="606"/>
      <c r="PNO2161" s="20"/>
      <c r="PNP2161" s="20"/>
      <c r="PNQ2161" s="605"/>
      <c r="PNR2161" s="605"/>
      <c r="PNS2161" s="607"/>
      <c r="PNT2161" s="606"/>
      <c r="PNU2161" s="606"/>
      <c r="PNV2161" s="606"/>
      <c r="PNW2161" s="20"/>
      <c r="PNX2161" s="20"/>
      <c r="PNY2161" s="605"/>
      <c r="PNZ2161" s="605"/>
      <c r="POA2161" s="607"/>
      <c r="POB2161" s="606"/>
      <c r="POC2161" s="606"/>
      <c r="POD2161" s="606"/>
      <c r="POE2161" s="20"/>
      <c r="POF2161" s="20"/>
      <c r="POG2161" s="605"/>
      <c r="POH2161" s="605"/>
      <c r="POI2161" s="607"/>
      <c r="POJ2161" s="606"/>
      <c r="POK2161" s="606"/>
      <c r="POL2161" s="606"/>
      <c r="POM2161" s="20"/>
      <c r="PON2161" s="20"/>
      <c r="POO2161" s="605"/>
      <c r="POP2161" s="605"/>
      <c r="POQ2161" s="607"/>
      <c r="POR2161" s="606"/>
      <c r="POS2161" s="606"/>
      <c r="POT2161" s="606"/>
      <c r="POU2161" s="20"/>
      <c r="POV2161" s="20"/>
      <c r="POW2161" s="605"/>
      <c r="POX2161" s="605"/>
      <c r="POY2161" s="607"/>
      <c r="POZ2161" s="606"/>
      <c r="PPA2161" s="606"/>
      <c r="PPB2161" s="606"/>
      <c r="PPC2161" s="20"/>
      <c r="PPD2161" s="20"/>
      <c r="PPE2161" s="605"/>
      <c r="PPF2161" s="605"/>
      <c r="PPG2161" s="607"/>
      <c r="PPH2161" s="606"/>
      <c r="PPI2161" s="606"/>
      <c r="PPJ2161" s="606"/>
      <c r="PPK2161" s="20"/>
      <c r="PPL2161" s="20"/>
      <c r="PPM2161" s="605"/>
      <c r="PPN2161" s="605"/>
      <c r="PPO2161" s="607"/>
      <c r="PPP2161" s="606"/>
      <c r="PPQ2161" s="606"/>
      <c r="PPR2161" s="606"/>
      <c r="PPS2161" s="20"/>
      <c r="PPT2161" s="20"/>
      <c r="PPU2161" s="605"/>
      <c r="PPV2161" s="605"/>
      <c r="PPW2161" s="607"/>
      <c r="PPX2161" s="606"/>
      <c r="PPY2161" s="606"/>
      <c r="PPZ2161" s="606"/>
      <c r="PQA2161" s="20"/>
      <c r="PQB2161" s="20"/>
      <c r="PQC2161" s="605"/>
      <c r="PQD2161" s="605"/>
      <c r="PQE2161" s="607"/>
      <c r="PQF2161" s="606"/>
      <c r="PQG2161" s="606"/>
      <c r="PQH2161" s="606"/>
      <c r="PQI2161" s="20"/>
      <c r="PQJ2161" s="20"/>
      <c r="PQK2161" s="605"/>
      <c r="PQL2161" s="605"/>
      <c r="PQM2161" s="607"/>
      <c r="PQN2161" s="606"/>
      <c r="PQO2161" s="606"/>
      <c r="PQP2161" s="606"/>
      <c r="PQQ2161" s="20"/>
      <c r="PQR2161" s="20"/>
      <c r="PQS2161" s="605"/>
      <c r="PQT2161" s="605"/>
      <c r="PQU2161" s="607"/>
      <c r="PQV2161" s="606"/>
      <c r="PQW2161" s="606"/>
      <c r="PQX2161" s="606"/>
      <c r="PQY2161" s="20"/>
      <c r="PQZ2161" s="20"/>
      <c r="PRA2161" s="605"/>
      <c r="PRB2161" s="605"/>
      <c r="PRC2161" s="607"/>
      <c r="PRD2161" s="606"/>
      <c r="PRE2161" s="606"/>
      <c r="PRF2161" s="606"/>
      <c r="PRG2161" s="20"/>
      <c r="PRH2161" s="20"/>
      <c r="PRI2161" s="605"/>
      <c r="PRJ2161" s="605"/>
      <c r="PRK2161" s="607"/>
      <c r="PRL2161" s="606"/>
      <c r="PRM2161" s="606"/>
      <c r="PRN2161" s="606"/>
      <c r="PRO2161" s="20"/>
      <c r="PRP2161" s="20"/>
      <c r="PRQ2161" s="605"/>
      <c r="PRR2161" s="605"/>
      <c r="PRS2161" s="607"/>
      <c r="PRT2161" s="606"/>
      <c r="PRU2161" s="606"/>
      <c r="PRV2161" s="606"/>
      <c r="PRW2161" s="20"/>
      <c r="PRX2161" s="20"/>
      <c r="PRY2161" s="605"/>
      <c r="PRZ2161" s="605"/>
      <c r="PSA2161" s="607"/>
      <c r="PSB2161" s="606"/>
      <c r="PSC2161" s="606"/>
      <c r="PSD2161" s="606"/>
      <c r="PSE2161" s="20"/>
      <c r="PSF2161" s="20"/>
      <c r="PSG2161" s="605"/>
      <c r="PSH2161" s="605"/>
      <c r="PSI2161" s="607"/>
      <c r="PSJ2161" s="606"/>
      <c r="PSK2161" s="606"/>
      <c r="PSL2161" s="606"/>
      <c r="PSM2161" s="20"/>
      <c r="PSN2161" s="20"/>
      <c r="PSO2161" s="605"/>
      <c r="PSP2161" s="605"/>
      <c r="PSQ2161" s="607"/>
      <c r="PSR2161" s="606"/>
      <c r="PSS2161" s="606"/>
      <c r="PST2161" s="606"/>
      <c r="PSU2161" s="20"/>
      <c r="PSV2161" s="20"/>
      <c r="PSW2161" s="605"/>
      <c r="PSX2161" s="605"/>
      <c r="PSY2161" s="607"/>
      <c r="PSZ2161" s="606"/>
      <c r="PTA2161" s="606"/>
      <c r="PTB2161" s="606"/>
      <c r="PTC2161" s="20"/>
      <c r="PTD2161" s="20"/>
      <c r="PTE2161" s="605"/>
      <c r="PTF2161" s="605"/>
      <c r="PTG2161" s="607"/>
      <c r="PTH2161" s="606"/>
      <c r="PTI2161" s="606"/>
      <c r="PTJ2161" s="606"/>
      <c r="PTK2161" s="20"/>
      <c r="PTL2161" s="20"/>
      <c r="PTM2161" s="605"/>
      <c r="PTN2161" s="605"/>
      <c r="PTO2161" s="607"/>
      <c r="PTP2161" s="606"/>
      <c r="PTQ2161" s="606"/>
      <c r="PTR2161" s="606"/>
      <c r="PTS2161" s="20"/>
      <c r="PTT2161" s="20"/>
      <c r="PTU2161" s="605"/>
      <c r="PTV2161" s="605"/>
      <c r="PTW2161" s="607"/>
      <c r="PTX2161" s="606"/>
      <c r="PTY2161" s="606"/>
      <c r="PTZ2161" s="606"/>
      <c r="PUA2161" s="20"/>
      <c r="PUB2161" s="20"/>
      <c r="PUC2161" s="605"/>
      <c r="PUD2161" s="605"/>
      <c r="PUE2161" s="607"/>
      <c r="PUF2161" s="606"/>
      <c r="PUG2161" s="606"/>
      <c r="PUH2161" s="606"/>
      <c r="PUI2161" s="20"/>
      <c r="PUJ2161" s="20"/>
      <c r="PUK2161" s="605"/>
      <c r="PUL2161" s="605"/>
      <c r="PUM2161" s="607"/>
      <c r="PUN2161" s="606"/>
      <c r="PUO2161" s="606"/>
      <c r="PUP2161" s="606"/>
      <c r="PUQ2161" s="20"/>
      <c r="PUR2161" s="20"/>
      <c r="PUS2161" s="605"/>
      <c r="PUT2161" s="605"/>
      <c r="PUU2161" s="607"/>
      <c r="PUV2161" s="606"/>
      <c r="PUW2161" s="606"/>
      <c r="PUX2161" s="606"/>
      <c r="PUY2161" s="20"/>
      <c r="PUZ2161" s="20"/>
      <c r="PVA2161" s="605"/>
      <c r="PVB2161" s="605"/>
      <c r="PVC2161" s="607"/>
      <c r="PVD2161" s="606"/>
      <c r="PVE2161" s="606"/>
      <c r="PVF2161" s="606"/>
      <c r="PVG2161" s="20"/>
      <c r="PVH2161" s="20"/>
      <c r="PVI2161" s="605"/>
      <c r="PVJ2161" s="605"/>
      <c r="PVK2161" s="607"/>
      <c r="PVL2161" s="606"/>
      <c r="PVM2161" s="606"/>
      <c r="PVN2161" s="606"/>
      <c r="PVO2161" s="20"/>
      <c r="PVP2161" s="20"/>
      <c r="PVQ2161" s="605"/>
      <c r="PVR2161" s="605"/>
      <c r="PVS2161" s="607"/>
      <c r="PVT2161" s="606"/>
      <c r="PVU2161" s="606"/>
      <c r="PVV2161" s="606"/>
      <c r="PVW2161" s="20"/>
      <c r="PVX2161" s="20"/>
      <c r="PVY2161" s="605"/>
      <c r="PVZ2161" s="605"/>
      <c r="PWA2161" s="607"/>
      <c r="PWB2161" s="606"/>
      <c r="PWC2161" s="606"/>
      <c r="PWD2161" s="606"/>
      <c r="PWE2161" s="20"/>
      <c r="PWF2161" s="20"/>
      <c r="PWG2161" s="605"/>
      <c r="PWH2161" s="605"/>
      <c r="PWI2161" s="607"/>
      <c r="PWJ2161" s="606"/>
      <c r="PWK2161" s="606"/>
      <c r="PWL2161" s="606"/>
      <c r="PWM2161" s="20"/>
      <c r="PWN2161" s="20"/>
      <c r="PWO2161" s="605"/>
      <c r="PWP2161" s="605"/>
      <c r="PWQ2161" s="607"/>
      <c r="PWR2161" s="606"/>
      <c r="PWS2161" s="606"/>
      <c r="PWT2161" s="606"/>
      <c r="PWU2161" s="20"/>
      <c r="PWV2161" s="20"/>
      <c r="PWW2161" s="605"/>
      <c r="PWX2161" s="605"/>
      <c r="PWY2161" s="607"/>
      <c r="PWZ2161" s="606"/>
      <c r="PXA2161" s="606"/>
      <c r="PXB2161" s="606"/>
      <c r="PXC2161" s="20"/>
      <c r="PXD2161" s="20"/>
      <c r="PXE2161" s="605"/>
      <c r="PXF2161" s="605"/>
      <c r="PXG2161" s="607"/>
      <c r="PXH2161" s="606"/>
      <c r="PXI2161" s="606"/>
      <c r="PXJ2161" s="606"/>
      <c r="PXK2161" s="20"/>
      <c r="PXL2161" s="20"/>
      <c r="PXM2161" s="605"/>
      <c r="PXN2161" s="605"/>
      <c r="PXO2161" s="607"/>
      <c r="PXP2161" s="606"/>
      <c r="PXQ2161" s="606"/>
      <c r="PXR2161" s="606"/>
      <c r="PXS2161" s="20"/>
      <c r="PXT2161" s="20"/>
      <c r="PXU2161" s="605"/>
      <c r="PXV2161" s="605"/>
      <c r="PXW2161" s="607"/>
      <c r="PXX2161" s="606"/>
      <c r="PXY2161" s="606"/>
      <c r="PXZ2161" s="606"/>
      <c r="PYA2161" s="20"/>
      <c r="PYB2161" s="20"/>
      <c r="PYC2161" s="605"/>
      <c r="PYD2161" s="605"/>
      <c r="PYE2161" s="607"/>
      <c r="PYF2161" s="606"/>
      <c r="PYG2161" s="606"/>
      <c r="PYH2161" s="606"/>
      <c r="PYI2161" s="20"/>
      <c r="PYJ2161" s="20"/>
      <c r="PYK2161" s="605"/>
      <c r="PYL2161" s="605"/>
      <c r="PYM2161" s="607"/>
      <c r="PYN2161" s="606"/>
      <c r="PYO2161" s="606"/>
      <c r="PYP2161" s="606"/>
      <c r="PYQ2161" s="20"/>
      <c r="PYR2161" s="20"/>
      <c r="PYS2161" s="605"/>
      <c r="PYT2161" s="605"/>
      <c r="PYU2161" s="607"/>
      <c r="PYV2161" s="606"/>
      <c r="PYW2161" s="606"/>
      <c r="PYX2161" s="606"/>
      <c r="PYY2161" s="20"/>
      <c r="PYZ2161" s="20"/>
      <c r="PZA2161" s="605"/>
      <c r="PZB2161" s="605"/>
      <c r="PZC2161" s="607"/>
      <c r="PZD2161" s="606"/>
      <c r="PZE2161" s="606"/>
      <c r="PZF2161" s="606"/>
      <c r="PZG2161" s="20"/>
      <c r="PZH2161" s="20"/>
      <c r="PZI2161" s="605"/>
      <c r="PZJ2161" s="605"/>
      <c r="PZK2161" s="607"/>
      <c r="PZL2161" s="606"/>
      <c r="PZM2161" s="606"/>
      <c r="PZN2161" s="606"/>
      <c r="PZO2161" s="20"/>
      <c r="PZP2161" s="20"/>
      <c r="PZQ2161" s="605"/>
      <c r="PZR2161" s="605"/>
      <c r="PZS2161" s="607"/>
      <c r="PZT2161" s="606"/>
      <c r="PZU2161" s="606"/>
      <c r="PZV2161" s="606"/>
      <c r="PZW2161" s="20"/>
      <c r="PZX2161" s="20"/>
      <c r="PZY2161" s="605"/>
      <c r="PZZ2161" s="605"/>
      <c r="QAA2161" s="607"/>
      <c r="QAB2161" s="606"/>
      <c r="QAC2161" s="606"/>
      <c r="QAD2161" s="606"/>
      <c r="QAE2161" s="20"/>
      <c r="QAF2161" s="20"/>
      <c r="QAG2161" s="605"/>
      <c r="QAH2161" s="605"/>
      <c r="QAI2161" s="607"/>
      <c r="QAJ2161" s="606"/>
      <c r="QAK2161" s="606"/>
      <c r="QAL2161" s="606"/>
      <c r="QAM2161" s="20"/>
      <c r="QAN2161" s="20"/>
      <c r="QAO2161" s="605"/>
      <c r="QAP2161" s="605"/>
      <c r="QAQ2161" s="607"/>
      <c r="QAR2161" s="606"/>
      <c r="QAS2161" s="606"/>
      <c r="QAT2161" s="606"/>
      <c r="QAU2161" s="20"/>
      <c r="QAV2161" s="20"/>
      <c r="QAW2161" s="605"/>
      <c r="QAX2161" s="605"/>
      <c r="QAY2161" s="607"/>
      <c r="QAZ2161" s="606"/>
      <c r="QBA2161" s="606"/>
      <c r="QBB2161" s="606"/>
      <c r="QBC2161" s="20"/>
      <c r="QBD2161" s="20"/>
      <c r="QBE2161" s="605"/>
      <c r="QBF2161" s="605"/>
      <c r="QBG2161" s="607"/>
      <c r="QBH2161" s="606"/>
      <c r="QBI2161" s="606"/>
      <c r="QBJ2161" s="606"/>
      <c r="QBK2161" s="20"/>
      <c r="QBL2161" s="20"/>
      <c r="QBM2161" s="605"/>
      <c r="QBN2161" s="605"/>
      <c r="QBO2161" s="607"/>
      <c r="QBP2161" s="606"/>
      <c r="QBQ2161" s="606"/>
      <c r="QBR2161" s="606"/>
      <c r="QBS2161" s="20"/>
      <c r="QBT2161" s="20"/>
      <c r="QBU2161" s="605"/>
      <c r="QBV2161" s="605"/>
      <c r="QBW2161" s="607"/>
      <c r="QBX2161" s="606"/>
      <c r="QBY2161" s="606"/>
      <c r="QBZ2161" s="606"/>
      <c r="QCA2161" s="20"/>
      <c r="QCB2161" s="20"/>
      <c r="QCC2161" s="605"/>
      <c r="QCD2161" s="605"/>
      <c r="QCE2161" s="607"/>
      <c r="QCF2161" s="606"/>
      <c r="QCG2161" s="606"/>
      <c r="QCH2161" s="606"/>
      <c r="QCI2161" s="20"/>
      <c r="QCJ2161" s="20"/>
      <c r="QCK2161" s="605"/>
      <c r="QCL2161" s="605"/>
      <c r="QCM2161" s="607"/>
      <c r="QCN2161" s="606"/>
      <c r="QCO2161" s="606"/>
      <c r="QCP2161" s="606"/>
      <c r="QCQ2161" s="20"/>
      <c r="QCR2161" s="20"/>
      <c r="QCS2161" s="605"/>
      <c r="QCT2161" s="605"/>
      <c r="QCU2161" s="607"/>
      <c r="QCV2161" s="606"/>
      <c r="QCW2161" s="606"/>
      <c r="QCX2161" s="606"/>
      <c r="QCY2161" s="20"/>
      <c r="QCZ2161" s="20"/>
      <c r="QDA2161" s="605"/>
      <c r="QDB2161" s="605"/>
      <c r="QDC2161" s="607"/>
      <c r="QDD2161" s="606"/>
      <c r="QDE2161" s="606"/>
      <c r="QDF2161" s="606"/>
      <c r="QDG2161" s="20"/>
      <c r="QDH2161" s="20"/>
      <c r="QDI2161" s="605"/>
      <c r="QDJ2161" s="605"/>
      <c r="QDK2161" s="607"/>
      <c r="QDL2161" s="606"/>
      <c r="QDM2161" s="606"/>
      <c r="QDN2161" s="606"/>
      <c r="QDO2161" s="20"/>
      <c r="QDP2161" s="20"/>
      <c r="QDQ2161" s="605"/>
      <c r="QDR2161" s="605"/>
      <c r="QDS2161" s="607"/>
      <c r="QDT2161" s="606"/>
      <c r="QDU2161" s="606"/>
      <c r="QDV2161" s="606"/>
      <c r="QDW2161" s="20"/>
      <c r="QDX2161" s="20"/>
      <c r="QDY2161" s="605"/>
      <c r="QDZ2161" s="605"/>
      <c r="QEA2161" s="607"/>
      <c r="QEB2161" s="606"/>
      <c r="QEC2161" s="606"/>
      <c r="QED2161" s="606"/>
      <c r="QEE2161" s="20"/>
      <c r="QEF2161" s="20"/>
      <c r="QEG2161" s="605"/>
      <c r="QEH2161" s="605"/>
      <c r="QEI2161" s="607"/>
      <c r="QEJ2161" s="606"/>
      <c r="QEK2161" s="606"/>
      <c r="QEL2161" s="606"/>
      <c r="QEM2161" s="20"/>
      <c r="QEN2161" s="20"/>
      <c r="QEO2161" s="605"/>
      <c r="QEP2161" s="605"/>
      <c r="QEQ2161" s="607"/>
      <c r="QER2161" s="606"/>
      <c r="QES2161" s="606"/>
      <c r="QET2161" s="606"/>
      <c r="QEU2161" s="20"/>
      <c r="QEV2161" s="20"/>
      <c r="QEW2161" s="605"/>
      <c r="QEX2161" s="605"/>
      <c r="QEY2161" s="607"/>
      <c r="QEZ2161" s="606"/>
      <c r="QFA2161" s="606"/>
      <c r="QFB2161" s="606"/>
      <c r="QFC2161" s="20"/>
      <c r="QFD2161" s="20"/>
      <c r="QFE2161" s="605"/>
      <c r="QFF2161" s="605"/>
      <c r="QFG2161" s="607"/>
      <c r="QFH2161" s="606"/>
      <c r="QFI2161" s="606"/>
      <c r="QFJ2161" s="606"/>
      <c r="QFK2161" s="20"/>
      <c r="QFL2161" s="20"/>
      <c r="QFM2161" s="605"/>
      <c r="QFN2161" s="605"/>
      <c r="QFO2161" s="607"/>
      <c r="QFP2161" s="606"/>
      <c r="QFQ2161" s="606"/>
      <c r="QFR2161" s="606"/>
      <c r="QFS2161" s="20"/>
      <c r="QFT2161" s="20"/>
      <c r="QFU2161" s="605"/>
      <c r="QFV2161" s="605"/>
      <c r="QFW2161" s="607"/>
      <c r="QFX2161" s="606"/>
      <c r="QFY2161" s="606"/>
      <c r="QFZ2161" s="606"/>
      <c r="QGA2161" s="20"/>
      <c r="QGB2161" s="20"/>
      <c r="QGC2161" s="605"/>
      <c r="QGD2161" s="605"/>
      <c r="QGE2161" s="607"/>
      <c r="QGF2161" s="606"/>
      <c r="QGG2161" s="606"/>
      <c r="QGH2161" s="606"/>
      <c r="QGI2161" s="20"/>
      <c r="QGJ2161" s="20"/>
      <c r="QGK2161" s="605"/>
      <c r="QGL2161" s="605"/>
      <c r="QGM2161" s="607"/>
      <c r="QGN2161" s="606"/>
      <c r="QGO2161" s="606"/>
      <c r="QGP2161" s="606"/>
      <c r="QGQ2161" s="20"/>
      <c r="QGR2161" s="20"/>
      <c r="QGS2161" s="605"/>
      <c r="QGT2161" s="605"/>
      <c r="QGU2161" s="607"/>
      <c r="QGV2161" s="606"/>
      <c r="QGW2161" s="606"/>
      <c r="QGX2161" s="606"/>
      <c r="QGY2161" s="20"/>
      <c r="QGZ2161" s="20"/>
      <c r="QHA2161" s="605"/>
      <c r="QHB2161" s="605"/>
      <c r="QHC2161" s="607"/>
      <c r="QHD2161" s="606"/>
      <c r="QHE2161" s="606"/>
      <c r="QHF2161" s="606"/>
      <c r="QHG2161" s="20"/>
      <c r="QHH2161" s="20"/>
      <c r="QHI2161" s="605"/>
      <c r="QHJ2161" s="605"/>
      <c r="QHK2161" s="607"/>
      <c r="QHL2161" s="606"/>
      <c r="QHM2161" s="606"/>
      <c r="QHN2161" s="606"/>
      <c r="QHO2161" s="20"/>
      <c r="QHP2161" s="20"/>
      <c r="QHQ2161" s="605"/>
      <c r="QHR2161" s="605"/>
      <c r="QHS2161" s="607"/>
      <c r="QHT2161" s="606"/>
      <c r="QHU2161" s="606"/>
      <c r="QHV2161" s="606"/>
      <c r="QHW2161" s="20"/>
      <c r="QHX2161" s="20"/>
      <c r="QHY2161" s="605"/>
      <c r="QHZ2161" s="605"/>
      <c r="QIA2161" s="607"/>
      <c r="QIB2161" s="606"/>
      <c r="QIC2161" s="606"/>
      <c r="QID2161" s="606"/>
      <c r="QIE2161" s="20"/>
      <c r="QIF2161" s="20"/>
      <c r="QIG2161" s="605"/>
      <c r="QIH2161" s="605"/>
      <c r="QII2161" s="607"/>
      <c r="QIJ2161" s="606"/>
      <c r="QIK2161" s="606"/>
      <c r="QIL2161" s="606"/>
      <c r="QIM2161" s="20"/>
      <c r="QIN2161" s="20"/>
      <c r="QIO2161" s="605"/>
      <c r="QIP2161" s="605"/>
      <c r="QIQ2161" s="607"/>
      <c r="QIR2161" s="606"/>
      <c r="QIS2161" s="606"/>
      <c r="QIT2161" s="606"/>
      <c r="QIU2161" s="20"/>
      <c r="QIV2161" s="20"/>
      <c r="QIW2161" s="605"/>
      <c r="QIX2161" s="605"/>
      <c r="QIY2161" s="607"/>
      <c r="QIZ2161" s="606"/>
      <c r="QJA2161" s="606"/>
      <c r="QJB2161" s="606"/>
      <c r="QJC2161" s="20"/>
      <c r="QJD2161" s="20"/>
      <c r="QJE2161" s="605"/>
      <c r="QJF2161" s="605"/>
      <c r="QJG2161" s="607"/>
      <c r="QJH2161" s="606"/>
      <c r="QJI2161" s="606"/>
      <c r="QJJ2161" s="606"/>
      <c r="QJK2161" s="20"/>
      <c r="QJL2161" s="20"/>
      <c r="QJM2161" s="605"/>
      <c r="QJN2161" s="605"/>
      <c r="QJO2161" s="607"/>
      <c r="QJP2161" s="606"/>
      <c r="QJQ2161" s="606"/>
      <c r="QJR2161" s="606"/>
      <c r="QJS2161" s="20"/>
      <c r="QJT2161" s="20"/>
      <c r="QJU2161" s="605"/>
      <c r="QJV2161" s="605"/>
      <c r="QJW2161" s="607"/>
      <c r="QJX2161" s="606"/>
      <c r="QJY2161" s="606"/>
      <c r="QJZ2161" s="606"/>
      <c r="QKA2161" s="20"/>
      <c r="QKB2161" s="20"/>
      <c r="QKC2161" s="605"/>
      <c r="QKD2161" s="605"/>
      <c r="QKE2161" s="607"/>
      <c r="QKF2161" s="606"/>
      <c r="QKG2161" s="606"/>
      <c r="QKH2161" s="606"/>
      <c r="QKI2161" s="20"/>
      <c r="QKJ2161" s="20"/>
      <c r="QKK2161" s="605"/>
      <c r="QKL2161" s="605"/>
      <c r="QKM2161" s="607"/>
      <c r="QKN2161" s="606"/>
      <c r="QKO2161" s="606"/>
      <c r="QKP2161" s="606"/>
      <c r="QKQ2161" s="20"/>
      <c r="QKR2161" s="20"/>
      <c r="QKS2161" s="605"/>
      <c r="QKT2161" s="605"/>
      <c r="QKU2161" s="607"/>
      <c r="QKV2161" s="606"/>
      <c r="QKW2161" s="606"/>
      <c r="QKX2161" s="606"/>
      <c r="QKY2161" s="20"/>
      <c r="QKZ2161" s="20"/>
      <c r="QLA2161" s="605"/>
      <c r="QLB2161" s="605"/>
      <c r="QLC2161" s="607"/>
      <c r="QLD2161" s="606"/>
      <c r="QLE2161" s="606"/>
      <c r="QLF2161" s="606"/>
      <c r="QLG2161" s="20"/>
      <c r="QLH2161" s="20"/>
      <c r="QLI2161" s="605"/>
      <c r="QLJ2161" s="605"/>
      <c r="QLK2161" s="607"/>
      <c r="QLL2161" s="606"/>
      <c r="QLM2161" s="606"/>
      <c r="QLN2161" s="606"/>
      <c r="QLO2161" s="20"/>
      <c r="QLP2161" s="20"/>
      <c r="QLQ2161" s="605"/>
      <c r="QLR2161" s="605"/>
      <c r="QLS2161" s="607"/>
      <c r="QLT2161" s="606"/>
      <c r="QLU2161" s="606"/>
      <c r="QLV2161" s="606"/>
      <c r="QLW2161" s="20"/>
      <c r="QLX2161" s="20"/>
      <c r="QLY2161" s="605"/>
      <c r="QLZ2161" s="605"/>
      <c r="QMA2161" s="607"/>
      <c r="QMB2161" s="606"/>
      <c r="QMC2161" s="606"/>
      <c r="QMD2161" s="606"/>
      <c r="QME2161" s="20"/>
      <c r="QMF2161" s="20"/>
      <c r="QMG2161" s="605"/>
      <c r="QMH2161" s="605"/>
      <c r="QMI2161" s="607"/>
      <c r="QMJ2161" s="606"/>
      <c r="QMK2161" s="606"/>
      <c r="QML2161" s="606"/>
      <c r="QMM2161" s="20"/>
      <c r="QMN2161" s="20"/>
      <c r="QMO2161" s="605"/>
      <c r="QMP2161" s="605"/>
      <c r="QMQ2161" s="607"/>
      <c r="QMR2161" s="606"/>
      <c r="QMS2161" s="606"/>
      <c r="QMT2161" s="606"/>
      <c r="QMU2161" s="20"/>
      <c r="QMV2161" s="20"/>
      <c r="QMW2161" s="605"/>
      <c r="QMX2161" s="605"/>
      <c r="QMY2161" s="607"/>
      <c r="QMZ2161" s="606"/>
      <c r="QNA2161" s="606"/>
      <c r="QNB2161" s="606"/>
      <c r="QNC2161" s="20"/>
      <c r="QND2161" s="20"/>
      <c r="QNE2161" s="605"/>
      <c r="QNF2161" s="605"/>
      <c r="QNG2161" s="607"/>
      <c r="QNH2161" s="606"/>
      <c r="QNI2161" s="606"/>
      <c r="QNJ2161" s="606"/>
      <c r="QNK2161" s="20"/>
      <c r="QNL2161" s="20"/>
      <c r="QNM2161" s="605"/>
      <c r="QNN2161" s="605"/>
      <c r="QNO2161" s="607"/>
      <c r="QNP2161" s="606"/>
      <c r="QNQ2161" s="606"/>
      <c r="QNR2161" s="606"/>
      <c r="QNS2161" s="20"/>
      <c r="QNT2161" s="20"/>
      <c r="QNU2161" s="605"/>
      <c r="QNV2161" s="605"/>
      <c r="QNW2161" s="607"/>
      <c r="QNX2161" s="606"/>
      <c r="QNY2161" s="606"/>
      <c r="QNZ2161" s="606"/>
      <c r="QOA2161" s="20"/>
      <c r="QOB2161" s="20"/>
      <c r="QOC2161" s="605"/>
      <c r="QOD2161" s="605"/>
      <c r="QOE2161" s="607"/>
      <c r="QOF2161" s="606"/>
      <c r="QOG2161" s="606"/>
      <c r="QOH2161" s="606"/>
      <c r="QOI2161" s="20"/>
      <c r="QOJ2161" s="20"/>
      <c r="QOK2161" s="605"/>
      <c r="QOL2161" s="605"/>
      <c r="QOM2161" s="607"/>
      <c r="QON2161" s="606"/>
      <c r="QOO2161" s="606"/>
      <c r="QOP2161" s="606"/>
      <c r="QOQ2161" s="20"/>
      <c r="QOR2161" s="20"/>
      <c r="QOS2161" s="605"/>
      <c r="QOT2161" s="605"/>
      <c r="QOU2161" s="607"/>
      <c r="QOV2161" s="606"/>
      <c r="QOW2161" s="606"/>
      <c r="QOX2161" s="606"/>
      <c r="QOY2161" s="20"/>
      <c r="QOZ2161" s="20"/>
      <c r="QPA2161" s="605"/>
      <c r="QPB2161" s="605"/>
      <c r="QPC2161" s="607"/>
      <c r="QPD2161" s="606"/>
      <c r="QPE2161" s="606"/>
      <c r="QPF2161" s="606"/>
      <c r="QPG2161" s="20"/>
      <c r="QPH2161" s="20"/>
      <c r="QPI2161" s="605"/>
      <c r="QPJ2161" s="605"/>
      <c r="QPK2161" s="607"/>
      <c r="QPL2161" s="606"/>
      <c r="QPM2161" s="606"/>
      <c r="QPN2161" s="606"/>
      <c r="QPO2161" s="20"/>
      <c r="QPP2161" s="20"/>
      <c r="QPQ2161" s="605"/>
      <c r="QPR2161" s="605"/>
      <c r="QPS2161" s="607"/>
      <c r="QPT2161" s="606"/>
      <c r="QPU2161" s="606"/>
      <c r="QPV2161" s="606"/>
      <c r="QPW2161" s="20"/>
      <c r="QPX2161" s="20"/>
      <c r="QPY2161" s="605"/>
      <c r="QPZ2161" s="605"/>
      <c r="QQA2161" s="607"/>
      <c r="QQB2161" s="606"/>
      <c r="QQC2161" s="606"/>
      <c r="QQD2161" s="606"/>
      <c r="QQE2161" s="20"/>
      <c r="QQF2161" s="20"/>
      <c r="QQG2161" s="605"/>
      <c r="QQH2161" s="605"/>
      <c r="QQI2161" s="607"/>
      <c r="QQJ2161" s="606"/>
      <c r="QQK2161" s="606"/>
      <c r="QQL2161" s="606"/>
      <c r="QQM2161" s="20"/>
      <c r="QQN2161" s="20"/>
      <c r="QQO2161" s="605"/>
      <c r="QQP2161" s="605"/>
      <c r="QQQ2161" s="607"/>
      <c r="QQR2161" s="606"/>
      <c r="QQS2161" s="606"/>
      <c r="QQT2161" s="606"/>
      <c r="QQU2161" s="20"/>
      <c r="QQV2161" s="20"/>
      <c r="QQW2161" s="605"/>
      <c r="QQX2161" s="605"/>
      <c r="QQY2161" s="607"/>
      <c r="QQZ2161" s="606"/>
      <c r="QRA2161" s="606"/>
      <c r="QRB2161" s="606"/>
      <c r="QRC2161" s="20"/>
      <c r="QRD2161" s="20"/>
      <c r="QRE2161" s="605"/>
      <c r="QRF2161" s="605"/>
      <c r="QRG2161" s="607"/>
      <c r="QRH2161" s="606"/>
      <c r="QRI2161" s="606"/>
      <c r="QRJ2161" s="606"/>
      <c r="QRK2161" s="20"/>
      <c r="QRL2161" s="20"/>
      <c r="QRM2161" s="605"/>
      <c r="QRN2161" s="605"/>
      <c r="QRO2161" s="607"/>
      <c r="QRP2161" s="606"/>
      <c r="QRQ2161" s="606"/>
      <c r="QRR2161" s="606"/>
      <c r="QRS2161" s="20"/>
      <c r="QRT2161" s="20"/>
      <c r="QRU2161" s="605"/>
      <c r="QRV2161" s="605"/>
      <c r="QRW2161" s="607"/>
      <c r="QRX2161" s="606"/>
      <c r="QRY2161" s="606"/>
      <c r="QRZ2161" s="606"/>
      <c r="QSA2161" s="20"/>
      <c r="QSB2161" s="20"/>
      <c r="QSC2161" s="605"/>
      <c r="QSD2161" s="605"/>
      <c r="QSE2161" s="607"/>
      <c r="QSF2161" s="606"/>
      <c r="QSG2161" s="606"/>
      <c r="QSH2161" s="606"/>
      <c r="QSI2161" s="20"/>
      <c r="QSJ2161" s="20"/>
      <c r="QSK2161" s="605"/>
      <c r="QSL2161" s="605"/>
      <c r="QSM2161" s="607"/>
      <c r="QSN2161" s="606"/>
      <c r="QSO2161" s="606"/>
      <c r="QSP2161" s="606"/>
      <c r="QSQ2161" s="20"/>
      <c r="QSR2161" s="20"/>
      <c r="QSS2161" s="605"/>
      <c r="QST2161" s="605"/>
      <c r="QSU2161" s="607"/>
      <c r="QSV2161" s="606"/>
      <c r="QSW2161" s="606"/>
      <c r="QSX2161" s="606"/>
      <c r="QSY2161" s="20"/>
      <c r="QSZ2161" s="20"/>
      <c r="QTA2161" s="605"/>
      <c r="QTB2161" s="605"/>
      <c r="QTC2161" s="607"/>
      <c r="QTD2161" s="606"/>
      <c r="QTE2161" s="606"/>
      <c r="QTF2161" s="606"/>
      <c r="QTG2161" s="20"/>
      <c r="QTH2161" s="20"/>
      <c r="QTI2161" s="605"/>
      <c r="QTJ2161" s="605"/>
      <c r="QTK2161" s="607"/>
      <c r="QTL2161" s="606"/>
      <c r="QTM2161" s="606"/>
      <c r="QTN2161" s="606"/>
      <c r="QTO2161" s="20"/>
      <c r="QTP2161" s="20"/>
      <c r="QTQ2161" s="605"/>
      <c r="QTR2161" s="605"/>
      <c r="QTS2161" s="607"/>
      <c r="QTT2161" s="606"/>
      <c r="QTU2161" s="606"/>
      <c r="QTV2161" s="606"/>
      <c r="QTW2161" s="20"/>
      <c r="QTX2161" s="20"/>
      <c r="QTY2161" s="605"/>
      <c r="QTZ2161" s="605"/>
      <c r="QUA2161" s="607"/>
      <c r="QUB2161" s="606"/>
      <c r="QUC2161" s="606"/>
      <c r="QUD2161" s="606"/>
      <c r="QUE2161" s="20"/>
      <c r="QUF2161" s="20"/>
      <c r="QUG2161" s="605"/>
      <c r="QUH2161" s="605"/>
      <c r="QUI2161" s="607"/>
      <c r="QUJ2161" s="606"/>
      <c r="QUK2161" s="606"/>
      <c r="QUL2161" s="606"/>
      <c r="QUM2161" s="20"/>
      <c r="QUN2161" s="20"/>
      <c r="QUO2161" s="605"/>
      <c r="QUP2161" s="605"/>
      <c r="QUQ2161" s="607"/>
      <c r="QUR2161" s="606"/>
      <c r="QUS2161" s="606"/>
      <c r="QUT2161" s="606"/>
      <c r="QUU2161" s="20"/>
      <c r="QUV2161" s="20"/>
      <c r="QUW2161" s="605"/>
      <c r="QUX2161" s="605"/>
      <c r="QUY2161" s="607"/>
      <c r="QUZ2161" s="606"/>
      <c r="QVA2161" s="606"/>
      <c r="QVB2161" s="606"/>
      <c r="QVC2161" s="20"/>
      <c r="QVD2161" s="20"/>
      <c r="QVE2161" s="605"/>
      <c r="QVF2161" s="605"/>
      <c r="QVG2161" s="607"/>
      <c r="QVH2161" s="606"/>
      <c r="QVI2161" s="606"/>
      <c r="QVJ2161" s="606"/>
      <c r="QVK2161" s="20"/>
      <c r="QVL2161" s="20"/>
      <c r="QVM2161" s="605"/>
      <c r="QVN2161" s="605"/>
      <c r="QVO2161" s="607"/>
      <c r="QVP2161" s="606"/>
      <c r="QVQ2161" s="606"/>
      <c r="QVR2161" s="606"/>
      <c r="QVS2161" s="20"/>
      <c r="QVT2161" s="20"/>
      <c r="QVU2161" s="605"/>
      <c r="QVV2161" s="605"/>
      <c r="QVW2161" s="607"/>
      <c r="QVX2161" s="606"/>
      <c r="QVY2161" s="606"/>
      <c r="QVZ2161" s="606"/>
      <c r="QWA2161" s="20"/>
      <c r="QWB2161" s="20"/>
      <c r="QWC2161" s="605"/>
      <c r="QWD2161" s="605"/>
      <c r="QWE2161" s="607"/>
      <c r="QWF2161" s="606"/>
      <c r="QWG2161" s="606"/>
      <c r="QWH2161" s="606"/>
      <c r="QWI2161" s="20"/>
      <c r="QWJ2161" s="20"/>
      <c r="QWK2161" s="605"/>
      <c r="QWL2161" s="605"/>
      <c r="QWM2161" s="607"/>
      <c r="QWN2161" s="606"/>
      <c r="QWO2161" s="606"/>
      <c r="QWP2161" s="606"/>
      <c r="QWQ2161" s="20"/>
      <c r="QWR2161" s="20"/>
      <c r="QWS2161" s="605"/>
      <c r="QWT2161" s="605"/>
      <c r="QWU2161" s="607"/>
      <c r="QWV2161" s="606"/>
      <c r="QWW2161" s="606"/>
      <c r="QWX2161" s="606"/>
      <c r="QWY2161" s="20"/>
      <c r="QWZ2161" s="20"/>
      <c r="QXA2161" s="605"/>
      <c r="QXB2161" s="605"/>
      <c r="QXC2161" s="607"/>
      <c r="QXD2161" s="606"/>
      <c r="QXE2161" s="606"/>
      <c r="QXF2161" s="606"/>
      <c r="QXG2161" s="20"/>
      <c r="QXH2161" s="20"/>
      <c r="QXI2161" s="605"/>
      <c r="QXJ2161" s="605"/>
      <c r="QXK2161" s="607"/>
      <c r="QXL2161" s="606"/>
      <c r="QXM2161" s="606"/>
      <c r="QXN2161" s="606"/>
      <c r="QXO2161" s="20"/>
      <c r="QXP2161" s="20"/>
      <c r="QXQ2161" s="605"/>
      <c r="QXR2161" s="605"/>
      <c r="QXS2161" s="607"/>
      <c r="QXT2161" s="606"/>
      <c r="QXU2161" s="606"/>
      <c r="QXV2161" s="606"/>
      <c r="QXW2161" s="20"/>
      <c r="QXX2161" s="20"/>
      <c r="QXY2161" s="605"/>
      <c r="QXZ2161" s="605"/>
      <c r="QYA2161" s="607"/>
      <c r="QYB2161" s="606"/>
      <c r="QYC2161" s="606"/>
      <c r="QYD2161" s="606"/>
      <c r="QYE2161" s="20"/>
      <c r="QYF2161" s="20"/>
      <c r="QYG2161" s="605"/>
      <c r="QYH2161" s="605"/>
      <c r="QYI2161" s="607"/>
      <c r="QYJ2161" s="606"/>
      <c r="QYK2161" s="606"/>
      <c r="QYL2161" s="606"/>
      <c r="QYM2161" s="20"/>
      <c r="QYN2161" s="20"/>
      <c r="QYO2161" s="605"/>
      <c r="QYP2161" s="605"/>
      <c r="QYQ2161" s="607"/>
      <c r="QYR2161" s="606"/>
      <c r="QYS2161" s="606"/>
      <c r="QYT2161" s="606"/>
      <c r="QYU2161" s="20"/>
      <c r="QYV2161" s="20"/>
      <c r="QYW2161" s="605"/>
      <c r="QYX2161" s="605"/>
      <c r="QYY2161" s="607"/>
      <c r="QYZ2161" s="606"/>
      <c r="QZA2161" s="606"/>
      <c r="QZB2161" s="606"/>
      <c r="QZC2161" s="20"/>
      <c r="QZD2161" s="20"/>
      <c r="QZE2161" s="605"/>
      <c r="QZF2161" s="605"/>
      <c r="QZG2161" s="607"/>
      <c r="QZH2161" s="606"/>
      <c r="QZI2161" s="606"/>
      <c r="QZJ2161" s="606"/>
      <c r="QZK2161" s="20"/>
      <c r="QZL2161" s="20"/>
      <c r="QZM2161" s="605"/>
      <c r="QZN2161" s="605"/>
      <c r="QZO2161" s="607"/>
      <c r="QZP2161" s="606"/>
      <c r="QZQ2161" s="606"/>
      <c r="QZR2161" s="606"/>
      <c r="QZS2161" s="20"/>
      <c r="QZT2161" s="20"/>
      <c r="QZU2161" s="605"/>
      <c r="QZV2161" s="605"/>
      <c r="QZW2161" s="607"/>
      <c r="QZX2161" s="606"/>
      <c r="QZY2161" s="606"/>
      <c r="QZZ2161" s="606"/>
      <c r="RAA2161" s="20"/>
      <c r="RAB2161" s="20"/>
      <c r="RAC2161" s="605"/>
      <c r="RAD2161" s="605"/>
      <c r="RAE2161" s="607"/>
      <c r="RAF2161" s="606"/>
      <c r="RAG2161" s="606"/>
      <c r="RAH2161" s="606"/>
      <c r="RAI2161" s="20"/>
      <c r="RAJ2161" s="20"/>
      <c r="RAK2161" s="605"/>
      <c r="RAL2161" s="605"/>
      <c r="RAM2161" s="607"/>
      <c r="RAN2161" s="606"/>
      <c r="RAO2161" s="606"/>
      <c r="RAP2161" s="606"/>
      <c r="RAQ2161" s="20"/>
      <c r="RAR2161" s="20"/>
      <c r="RAS2161" s="605"/>
      <c r="RAT2161" s="605"/>
      <c r="RAU2161" s="607"/>
      <c r="RAV2161" s="606"/>
      <c r="RAW2161" s="606"/>
      <c r="RAX2161" s="606"/>
      <c r="RAY2161" s="20"/>
      <c r="RAZ2161" s="20"/>
      <c r="RBA2161" s="605"/>
      <c r="RBB2161" s="605"/>
      <c r="RBC2161" s="607"/>
      <c r="RBD2161" s="606"/>
      <c r="RBE2161" s="606"/>
      <c r="RBF2161" s="606"/>
      <c r="RBG2161" s="20"/>
      <c r="RBH2161" s="20"/>
      <c r="RBI2161" s="605"/>
      <c r="RBJ2161" s="605"/>
      <c r="RBK2161" s="607"/>
      <c r="RBL2161" s="606"/>
      <c r="RBM2161" s="606"/>
      <c r="RBN2161" s="606"/>
      <c r="RBO2161" s="20"/>
      <c r="RBP2161" s="20"/>
      <c r="RBQ2161" s="605"/>
      <c r="RBR2161" s="605"/>
      <c r="RBS2161" s="607"/>
      <c r="RBT2161" s="606"/>
      <c r="RBU2161" s="606"/>
      <c r="RBV2161" s="606"/>
      <c r="RBW2161" s="20"/>
      <c r="RBX2161" s="20"/>
      <c r="RBY2161" s="605"/>
      <c r="RBZ2161" s="605"/>
      <c r="RCA2161" s="607"/>
      <c r="RCB2161" s="606"/>
      <c r="RCC2161" s="606"/>
      <c r="RCD2161" s="606"/>
      <c r="RCE2161" s="20"/>
      <c r="RCF2161" s="20"/>
      <c r="RCG2161" s="605"/>
      <c r="RCH2161" s="605"/>
      <c r="RCI2161" s="607"/>
      <c r="RCJ2161" s="606"/>
      <c r="RCK2161" s="606"/>
      <c r="RCL2161" s="606"/>
      <c r="RCM2161" s="20"/>
      <c r="RCN2161" s="20"/>
      <c r="RCO2161" s="605"/>
      <c r="RCP2161" s="605"/>
      <c r="RCQ2161" s="607"/>
      <c r="RCR2161" s="606"/>
      <c r="RCS2161" s="606"/>
      <c r="RCT2161" s="606"/>
      <c r="RCU2161" s="20"/>
      <c r="RCV2161" s="20"/>
      <c r="RCW2161" s="605"/>
      <c r="RCX2161" s="605"/>
      <c r="RCY2161" s="607"/>
      <c r="RCZ2161" s="606"/>
      <c r="RDA2161" s="606"/>
      <c r="RDB2161" s="606"/>
      <c r="RDC2161" s="20"/>
      <c r="RDD2161" s="20"/>
      <c r="RDE2161" s="605"/>
      <c r="RDF2161" s="605"/>
      <c r="RDG2161" s="607"/>
      <c r="RDH2161" s="606"/>
      <c r="RDI2161" s="606"/>
      <c r="RDJ2161" s="606"/>
      <c r="RDK2161" s="20"/>
      <c r="RDL2161" s="20"/>
      <c r="RDM2161" s="605"/>
      <c r="RDN2161" s="605"/>
      <c r="RDO2161" s="607"/>
      <c r="RDP2161" s="606"/>
      <c r="RDQ2161" s="606"/>
      <c r="RDR2161" s="606"/>
      <c r="RDS2161" s="20"/>
      <c r="RDT2161" s="20"/>
      <c r="RDU2161" s="605"/>
      <c r="RDV2161" s="605"/>
      <c r="RDW2161" s="607"/>
      <c r="RDX2161" s="606"/>
      <c r="RDY2161" s="606"/>
      <c r="RDZ2161" s="606"/>
      <c r="REA2161" s="20"/>
      <c r="REB2161" s="20"/>
      <c r="REC2161" s="605"/>
      <c r="RED2161" s="605"/>
      <c r="REE2161" s="607"/>
      <c r="REF2161" s="606"/>
      <c r="REG2161" s="606"/>
      <c r="REH2161" s="606"/>
      <c r="REI2161" s="20"/>
      <c r="REJ2161" s="20"/>
      <c r="REK2161" s="605"/>
      <c r="REL2161" s="605"/>
      <c r="REM2161" s="607"/>
      <c r="REN2161" s="606"/>
      <c r="REO2161" s="606"/>
      <c r="REP2161" s="606"/>
      <c r="REQ2161" s="20"/>
      <c r="RER2161" s="20"/>
      <c r="RES2161" s="605"/>
      <c r="RET2161" s="605"/>
      <c r="REU2161" s="607"/>
      <c r="REV2161" s="606"/>
      <c r="REW2161" s="606"/>
      <c r="REX2161" s="606"/>
      <c r="REY2161" s="20"/>
      <c r="REZ2161" s="20"/>
      <c r="RFA2161" s="605"/>
      <c r="RFB2161" s="605"/>
      <c r="RFC2161" s="607"/>
      <c r="RFD2161" s="606"/>
      <c r="RFE2161" s="606"/>
      <c r="RFF2161" s="606"/>
      <c r="RFG2161" s="20"/>
      <c r="RFH2161" s="20"/>
      <c r="RFI2161" s="605"/>
      <c r="RFJ2161" s="605"/>
      <c r="RFK2161" s="607"/>
      <c r="RFL2161" s="606"/>
      <c r="RFM2161" s="606"/>
      <c r="RFN2161" s="606"/>
      <c r="RFO2161" s="20"/>
      <c r="RFP2161" s="20"/>
      <c r="RFQ2161" s="605"/>
      <c r="RFR2161" s="605"/>
      <c r="RFS2161" s="607"/>
      <c r="RFT2161" s="606"/>
      <c r="RFU2161" s="606"/>
      <c r="RFV2161" s="606"/>
      <c r="RFW2161" s="20"/>
      <c r="RFX2161" s="20"/>
      <c r="RFY2161" s="605"/>
      <c r="RFZ2161" s="605"/>
      <c r="RGA2161" s="607"/>
      <c r="RGB2161" s="606"/>
      <c r="RGC2161" s="606"/>
      <c r="RGD2161" s="606"/>
      <c r="RGE2161" s="20"/>
      <c r="RGF2161" s="20"/>
      <c r="RGG2161" s="605"/>
      <c r="RGH2161" s="605"/>
      <c r="RGI2161" s="607"/>
      <c r="RGJ2161" s="606"/>
      <c r="RGK2161" s="606"/>
      <c r="RGL2161" s="606"/>
      <c r="RGM2161" s="20"/>
      <c r="RGN2161" s="20"/>
      <c r="RGO2161" s="605"/>
      <c r="RGP2161" s="605"/>
      <c r="RGQ2161" s="607"/>
      <c r="RGR2161" s="606"/>
      <c r="RGS2161" s="606"/>
      <c r="RGT2161" s="606"/>
      <c r="RGU2161" s="20"/>
      <c r="RGV2161" s="20"/>
      <c r="RGW2161" s="605"/>
      <c r="RGX2161" s="605"/>
      <c r="RGY2161" s="607"/>
      <c r="RGZ2161" s="606"/>
      <c r="RHA2161" s="606"/>
      <c r="RHB2161" s="606"/>
      <c r="RHC2161" s="20"/>
      <c r="RHD2161" s="20"/>
      <c r="RHE2161" s="605"/>
      <c r="RHF2161" s="605"/>
      <c r="RHG2161" s="607"/>
      <c r="RHH2161" s="606"/>
      <c r="RHI2161" s="606"/>
      <c r="RHJ2161" s="606"/>
      <c r="RHK2161" s="20"/>
      <c r="RHL2161" s="20"/>
      <c r="RHM2161" s="605"/>
      <c r="RHN2161" s="605"/>
      <c r="RHO2161" s="607"/>
      <c r="RHP2161" s="606"/>
      <c r="RHQ2161" s="606"/>
      <c r="RHR2161" s="606"/>
      <c r="RHS2161" s="20"/>
      <c r="RHT2161" s="20"/>
      <c r="RHU2161" s="605"/>
      <c r="RHV2161" s="605"/>
      <c r="RHW2161" s="607"/>
      <c r="RHX2161" s="606"/>
      <c r="RHY2161" s="606"/>
      <c r="RHZ2161" s="606"/>
      <c r="RIA2161" s="20"/>
      <c r="RIB2161" s="20"/>
      <c r="RIC2161" s="605"/>
      <c r="RID2161" s="605"/>
      <c r="RIE2161" s="607"/>
      <c r="RIF2161" s="606"/>
      <c r="RIG2161" s="606"/>
      <c r="RIH2161" s="606"/>
      <c r="RII2161" s="20"/>
      <c r="RIJ2161" s="20"/>
      <c r="RIK2161" s="605"/>
      <c r="RIL2161" s="605"/>
      <c r="RIM2161" s="607"/>
      <c r="RIN2161" s="606"/>
      <c r="RIO2161" s="606"/>
      <c r="RIP2161" s="606"/>
      <c r="RIQ2161" s="20"/>
      <c r="RIR2161" s="20"/>
      <c r="RIS2161" s="605"/>
      <c r="RIT2161" s="605"/>
      <c r="RIU2161" s="607"/>
      <c r="RIV2161" s="606"/>
      <c r="RIW2161" s="606"/>
      <c r="RIX2161" s="606"/>
      <c r="RIY2161" s="20"/>
      <c r="RIZ2161" s="20"/>
      <c r="RJA2161" s="605"/>
      <c r="RJB2161" s="605"/>
      <c r="RJC2161" s="607"/>
      <c r="RJD2161" s="606"/>
      <c r="RJE2161" s="606"/>
      <c r="RJF2161" s="606"/>
      <c r="RJG2161" s="20"/>
      <c r="RJH2161" s="20"/>
      <c r="RJI2161" s="605"/>
      <c r="RJJ2161" s="605"/>
      <c r="RJK2161" s="607"/>
      <c r="RJL2161" s="606"/>
      <c r="RJM2161" s="606"/>
      <c r="RJN2161" s="606"/>
      <c r="RJO2161" s="20"/>
      <c r="RJP2161" s="20"/>
      <c r="RJQ2161" s="605"/>
      <c r="RJR2161" s="605"/>
      <c r="RJS2161" s="607"/>
      <c r="RJT2161" s="606"/>
      <c r="RJU2161" s="606"/>
      <c r="RJV2161" s="606"/>
      <c r="RJW2161" s="20"/>
      <c r="RJX2161" s="20"/>
      <c r="RJY2161" s="605"/>
      <c r="RJZ2161" s="605"/>
      <c r="RKA2161" s="607"/>
      <c r="RKB2161" s="606"/>
      <c r="RKC2161" s="606"/>
      <c r="RKD2161" s="606"/>
      <c r="RKE2161" s="20"/>
      <c r="RKF2161" s="20"/>
      <c r="RKG2161" s="605"/>
      <c r="RKH2161" s="605"/>
      <c r="RKI2161" s="607"/>
      <c r="RKJ2161" s="606"/>
      <c r="RKK2161" s="606"/>
      <c r="RKL2161" s="606"/>
      <c r="RKM2161" s="20"/>
      <c r="RKN2161" s="20"/>
      <c r="RKO2161" s="605"/>
      <c r="RKP2161" s="605"/>
      <c r="RKQ2161" s="607"/>
      <c r="RKR2161" s="606"/>
      <c r="RKS2161" s="606"/>
      <c r="RKT2161" s="606"/>
      <c r="RKU2161" s="20"/>
      <c r="RKV2161" s="20"/>
      <c r="RKW2161" s="605"/>
      <c r="RKX2161" s="605"/>
      <c r="RKY2161" s="607"/>
      <c r="RKZ2161" s="606"/>
      <c r="RLA2161" s="606"/>
      <c r="RLB2161" s="606"/>
      <c r="RLC2161" s="20"/>
      <c r="RLD2161" s="20"/>
      <c r="RLE2161" s="605"/>
      <c r="RLF2161" s="605"/>
      <c r="RLG2161" s="607"/>
      <c r="RLH2161" s="606"/>
      <c r="RLI2161" s="606"/>
      <c r="RLJ2161" s="606"/>
      <c r="RLK2161" s="20"/>
      <c r="RLL2161" s="20"/>
      <c r="RLM2161" s="605"/>
      <c r="RLN2161" s="605"/>
      <c r="RLO2161" s="607"/>
      <c r="RLP2161" s="606"/>
      <c r="RLQ2161" s="606"/>
      <c r="RLR2161" s="606"/>
      <c r="RLS2161" s="20"/>
      <c r="RLT2161" s="20"/>
      <c r="RLU2161" s="605"/>
      <c r="RLV2161" s="605"/>
      <c r="RLW2161" s="607"/>
      <c r="RLX2161" s="606"/>
      <c r="RLY2161" s="606"/>
      <c r="RLZ2161" s="606"/>
      <c r="RMA2161" s="20"/>
      <c r="RMB2161" s="20"/>
      <c r="RMC2161" s="605"/>
      <c r="RMD2161" s="605"/>
      <c r="RME2161" s="607"/>
      <c r="RMF2161" s="606"/>
      <c r="RMG2161" s="606"/>
      <c r="RMH2161" s="606"/>
      <c r="RMI2161" s="20"/>
      <c r="RMJ2161" s="20"/>
      <c r="RMK2161" s="605"/>
      <c r="RML2161" s="605"/>
      <c r="RMM2161" s="607"/>
      <c r="RMN2161" s="606"/>
      <c r="RMO2161" s="606"/>
      <c r="RMP2161" s="606"/>
      <c r="RMQ2161" s="20"/>
      <c r="RMR2161" s="20"/>
      <c r="RMS2161" s="605"/>
      <c r="RMT2161" s="605"/>
      <c r="RMU2161" s="607"/>
      <c r="RMV2161" s="606"/>
      <c r="RMW2161" s="606"/>
      <c r="RMX2161" s="606"/>
      <c r="RMY2161" s="20"/>
      <c r="RMZ2161" s="20"/>
      <c r="RNA2161" s="605"/>
      <c r="RNB2161" s="605"/>
      <c r="RNC2161" s="607"/>
      <c r="RND2161" s="606"/>
      <c r="RNE2161" s="606"/>
      <c r="RNF2161" s="606"/>
      <c r="RNG2161" s="20"/>
      <c r="RNH2161" s="20"/>
      <c r="RNI2161" s="605"/>
      <c r="RNJ2161" s="605"/>
      <c r="RNK2161" s="607"/>
      <c r="RNL2161" s="606"/>
      <c r="RNM2161" s="606"/>
      <c r="RNN2161" s="606"/>
      <c r="RNO2161" s="20"/>
      <c r="RNP2161" s="20"/>
      <c r="RNQ2161" s="605"/>
      <c r="RNR2161" s="605"/>
      <c r="RNS2161" s="607"/>
      <c r="RNT2161" s="606"/>
      <c r="RNU2161" s="606"/>
      <c r="RNV2161" s="606"/>
      <c r="RNW2161" s="20"/>
      <c r="RNX2161" s="20"/>
      <c r="RNY2161" s="605"/>
      <c r="RNZ2161" s="605"/>
      <c r="ROA2161" s="607"/>
      <c r="ROB2161" s="606"/>
      <c r="ROC2161" s="606"/>
      <c r="ROD2161" s="606"/>
      <c r="ROE2161" s="20"/>
      <c r="ROF2161" s="20"/>
      <c r="ROG2161" s="605"/>
      <c r="ROH2161" s="605"/>
      <c r="ROI2161" s="607"/>
      <c r="ROJ2161" s="606"/>
      <c r="ROK2161" s="606"/>
      <c r="ROL2161" s="606"/>
      <c r="ROM2161" s="20"/>
      <c r="RON2161" s="20"/>
      <c r="ROO2161" s="605"/>
      <c r="ROP2161" s="605"/>
      <c r="ROQ2161" s="607"/>
      <c r="ROR2161" s="606"/>
      <c r="ROS2161" s="606"/>
      <c r="ROT2161" s="606"/>
      <c r="ROU2161" s="20"/>
      <c r="ROV2161" s="20"/>
      <c r="ROW2161" s="605"/>
      <c r="ROX2161" s="605"/>
      <c r="ROY2161" s="607"/>
      <c r="ROZ2161" s="606"/>
      <c r="RPA2161" s="606"/>
      <c r="RPB2161" s="606"/>
      <c r="RPC2161" s="20"/>
      <c r="RPD2161" s="20"/>
      <c r="RPE2161" s="605"/>
      <c r="RPF2161" s="605"/>
      <c r="RPG2161" s="607"/>
      <c r="RPH2161" s="606"/>
      <c r="RPI2161" s="606"/>
      <c r="RPJ2161" s="606"/>
      <c r="RPK2161" s="20"/>
      <c r="RPL2161" s="20"/>
      <c r="RPM2161" s="605"/>
      <c r="RPN2161" s="605"/>
      <c r="RPO2161" s="607"/>
      <c r="RPP2161" s="606"/>
      <c r="RPQ2161" s="606"/>
      <c r="RPR2161" s="606"/>
      <c r="RPS2161" s="20"/>
      <c r="RPT2161" s="20"/>
      <c r="RPU2161" s="605"/>
      <c r="RPV2161" s="605"/>
      <c r="RPW2161" s="607"/>
      <c r="RPX2161" s="606"/>
      <c r="RPY2161" s="606"/>
      <c r="RPZ2161" s="606"/>
      <c r="RQA2161" s="20"/>
      <c r="RQB2161" s="20"/>
      <c r="RQC2161" s="605"/>
      <c r="RQD2161" s="605"/>
      <c r="RQE2161" s="607"/>
      <c r="RQF2161" s="606"/>
      <c r="RQG2161" s="606"/>
      <c r="RQH2161" s="606"/>
      <c r="RQI2161" s="20"/>
      <c r="RQJ2161" s="20"/>
      <c r="RQK2161" s="605"/>
      <c r="RQL2161" s="605"/>
      <c r="RQM2161" s="607"/>
      <c r="RQN2161" s="606"/>
      <c r="RQO2161" s="606"/>
      <c r="RQP2161" s="606"/>
      <c r="RQQ2161" s="20"/>
      <c r="RQR2161" s="20"/>
      <c r="RQS2161" s="605"/>
      <c r="RQT2161" s="605"/>
      <c r="RQU2161" s="607"/>
      <c r="RQV2161" s="606"/>
      <c r="RQW2161" s="606"/>
      <c r="RQX2161" s="606"/>
      <c r="RQY2161" s="20"/>
      <c r="RQZ2161" s="20"/>
      <c r="RRA2161" s="605"/>
      <c r="RRB2161" s="605"/>
      <c r="RRC2161" s="607"/>
      <c r="RRD2161" s="606"/>
      <c r="RRE2161" s="606"/>
      <c r="RRF2161" s="606"/>
      <c r="RRG2161" s="20"/>
      <c r="RRH2161" s="20"/>
      <c r="RRI2161" s="605"/>
      <c r="RRJ2161" s="605"/>
      <c r="RRK2161" s="607"/>
      <c r="RRL2161" s="606"/>
      <c r="RRM2161" s="606"/>
      <c r="RRN2161" s="606"/>
      <c r="RRO2161" s="20"/>
      <c r="RRP2161" s="20"/>
      <c r="RRQ2161" s="605"/>
      <c r="RRR2161" s="605"/>
      <c r="RRS2161" s="607"/>
      <c r="RRT2161" s="606"/>
      <c r="RRU2161" s="606"/>
      <c r="RRV2161" s="606"/>
      <c r="RRW2161" s="20"/>
      <c r="RRX2161" s="20"/>
      <c r="RRY2161" s="605"/>
      <c r="RRZ2161" s="605"/>
      <c r="RSA2161" s="607"/>
      <c r="RSB2161" s="606"/>
      <c r="RSC2161" s="606"/>
      <c r="RSD2161" s="606"/>
      <c r="RSE2161" s="20"/>
      <c r="RSF2161" s="20"/>
      <c r="RSG2161" s="605"/>
      <c r="RSH2161" s="605"/>
      <c r="RSI2161" s="607"/>
      <c r="RSJ2161" s="606"/>
      <c r="RSK2161" s="606"/>
      <c r="RSL2161" s="606"/>
      <c r="RSM2161" s="20"/>
      <c r="RSN2161" s="20"/>
      <c r="RSO2161" s="605"/>
      <c r="RSP2161" s="605"/>
      <c r="RSQ2161" s="607"/>
      <c r="RSR2161" s="606"/>
      <c r="RSS2161" s="606"/>
      <c r="RST2161" s="606"/>
      <c r="RSU2161" s="20"/>
      <c r="RSV2161" s="20"/>
      <c r="RSW2161" s="605"/>
      <c r="RSX2161" s="605"/>
      <c r="RSY2161" s="607"/>
      <c r="RSZ2161" s="606"/>
      <c r="RTA2161" s="606"/>
      <c r="RTB2161" s="606"/>
      <c r="RTC2161" s="20"/>
      <c r="RTD2161" s="20"/>
      <c r="RTE2161" s="605"/>
      <c r="RTF2161" s="605"/>
      <c r="RTG2161" s="607"/>
      <c r="RTH2161" s="606"/>
      <c r="RTI2161" s="606"/>
      <c r="RTJ2161" s="606"/>
      <c r="RTK2161" s="20"/>
      <c r="RTL2161" s="20"/>
      <c r="RTM2161" s="605"/>
      <c r="RTN2161" s="605"/>
      <c r="RTO2161" s="607"/>
      <c r="RTP2161" s="606"/>
      <c r="RTQ2161" s="606"/>
      <c r="RTR2161" s="606"/>
      <c r="RTS2161" s="20"/>
      <c r="RTT2161" s="20"/>
      <c r="RTU2161" s="605"/>
      <c r="RTV2161" s="605"/>
      <c r="RTW2161" s="607"/>
      <c r="RTX2161" s="606"/>
      <c r="RTY2161" s="606"/>
      <c r="RTZ2161" s="606"/>
      <c r="RUA2161" s="20"/>
      <c r="RUB2161" s="20"/>
      <c r="RUC2161" s="605"/>
      <c r="RUD2161" s="605"/>
      <c r="RUE2161" s="607"/>
      <c r="RUF2161" s="606"/>
      <c r="RUG2161" s="606"/>
      <c r="RUH2161" s="606"/>
      <c r="RUI2161" s="20"/>
      <c r="RUJ2161" s="20"/>
      <c r="RUK2161" s="605"/>
      <c r="RUL2161" s="605"/>
      <c r="RUM2161" s="607"/>
      <c r="RUN2161" s="606"/>
      <c r="RUO2161" s="606"/>
      <c r="RUP2161" s="606"/>
      <c r="RUQ2161" s="20"/>
      <c r="RUR2161" s="20"/>
      <c r="RUS2161" s="605"/>
      <c r="RUT2161" s="605"/>
      <c r="RUU2161" s="607"/>
      <c r="RUV2161" s="606"/>
      <c r="RUW2161" s="606"/>
      <c r="RUX2161" s="606"/>
      <c r="RUY2161" s="20"/>
      <c r="RUZ2161" s="20"/>
      <c r="RVA2161" s="605"/>
      <c r="RVB2161" s="605"/>
      <c r="RVC2161" s="607"/>
      <c r="RVD2161" s="606"/>
      <c r="RVE2161" s="606"/>
      <c r="RVF2161" s="606"/>
      <c r="RVG2161" s="20"/>
      <c r="RVH2161" s="20"/>
      <c r="RVI2161" s="605"/>
      <c r="RVJ2161" s="605"/>
      <c r="RVK2161" s="607"/>
      <c r="RVL2161" s="606"/>
      <c r="RVM2161" s="606"/>
      <c r="RVN2161" s="606"/>
      <c r="RVO2161" s="20"/>
      <c r="RVP2161" s="20"/>
      <c r="RVQ2161" s="605"/>
      <c r="RVR2161" s="605"/>
      <c r="RVS2161" s="607"/>
      <c r="RVT2161" s="606"/>
      <c r="RVU2161" s="606"/>
      <c r="RVV2161" s="606"/>
      <c r="RVW2161" s="20"/>
      <c r="RVX2161" s="20"/>
      <c r="RVY2161" s="605"/>
      <c r="RVZ2161" s="605"/>
      <c r="RWA2161" s="607"/>
      <c r="RWB2161" s="606"/>
      <c r="RWC2161" s="606"/>
      <c r="RWD2161" s="606"/>
      <c r="RWE2161" s="20"/>
      <c r="RWF2161" s="20"/>
      <c r="RWG2161" s="605"/>
      <c r="RWH2161" s="605"/>
      <c r="RWI2161" s="607"/>
      <c r="RWJ2161" s="606"/>
      <c r="RWK2161" s="606"/>
      <c r="RWL2161" s="606"/>
      <c r="RWM2161" s="20"/>
      <c r="RWN2161" s="20"/>
      <c r="RWO2161" s="605"/>
      <c r="RWP2161" s="605"/>
      <c r="RWQ2161" s="607"/>
      <c r="RWR2161" s="606"/>
      <c r="RWS2161" s="606"/>
      <c r="RWT2161" s="606"/>
      <c r="RWU2161" s="20"/>
      <c r="RWV2161" s="20"/>
      <c r="RWW2161" s="605"/>
      <c r="RWX2161" s="605"/>
      <c r="RWY2161" s="607"/>
      <c r="RWZ2161" s="606"/>
      <c r="RXA2161" s="606"/>
      <c r="RXB2161" s="606"/>
      <c r="RXC2161" s="20"/>
      <c r="RXD2161" s="20"/>
      <c r="RXE2161" s="605"/>
      <c r="RXF2161" s="605"/>
      <c r="RXG2161" s="607"/>
      <c r="RXH2161" s="606"/>
      <c r="RXI2161" s="606"/>
      <c r="RXJ2161" s="606"/>
      <c r="RXK2161" s="20"/>
      <c r="RXL2161" s="20"/>
      <c r="RXM2161" s="605"/>
      <c r="RXN2161" s="605"/>
      <c r="RXO2161" s="607"/>
      <c r="RXP2161" s="606"/>
      <c r="RXQ2161" s="606"/>
      <c r="RXR2161" s="606"/>
      <c r="RXS2161" s="20"/>
      <c r="RXT2161" s="20"/>
      <c r="RXU2161" s="605"/>
      <c r="RXV2161" s="605"/>
      <c r="RXW2161" s="607"/>
      <c r="RXX2161" s="606"/>
      <c r="RXY2161" s="606"/>
      <c r="RXZ2161" s="606"/>
      <c r="RYA2161" s="20"/>
      <c r="RYB2161" s="20"/>
      <c r="RYC2161" s="605"/>
      <c r="RYD2161" s="605"/>
      <c r="RYE2161" s="607"/>
      <c r="RYF2161" s="606"/>
      <c r="RYG2161" s="606"/>
      <c r="RYH2161" s="606"/>
      <c r="RYI2161" s="20"/>
      <c r="RYJ2161" s="20"/>
      <c r="RYK2161" s="605"/>
      <c r="RYL2161" s="605"/>
      <c r="RYM2161" s="607"/>
      <c r="RYN2161" s="606"/>
      <c r="RYO2161" s="606"/>
      <c r="RYP2161" s="606"/>
      <c r="RYQ2161" s="20"/>
      <c r="RYR2161" s="20"/>
      <c r="RYS2161" s="605"/>
      <c r="RYT2161" s="605"/>
      <c r="RYU2161" s="607"/>
      <c r="RYV2161" s="606"/>
      <c r="RYW2161" s="606"/>
      <c r="RYX2161" s="606"/>
      <c r="RYY2161" s="20"/>
      <c r="RYZ2161" s="20"/>
      <c r="RZA2161" s="605"/>
      <c r="RZB2161" s="605"/>
      <c r="RZC2161" s="607"/>
      <c r="RZD2161" s="606"/>
      <c r="RZE2161" s="606"/>
      <c r="RZF2161" s="606"/>
      <c r="RZG2161" s="20"/>
      <c r="RZH2161" s="20"/>
      <c r="RZI2161" s="605"/>
      <c r="RZJ2161" s="605"/>
      <c r="RZK2161" s="607"/>
      <c r="RZL2161" s="606"/>
      <c r="RZM2161" s="606"/>
      <c r="RZN2161" s="606"/>
      <c r="RZO2161" s="20"/>
      <c r="RZP2161" s="20"/>
      <c r="RZQ2161" s="605"/>
      <c r="RZR2161" s="605"/>
      <c r="RZS2161" s="607"/>
      <c r="RZT2161" s="606"/>
      <c r="RZU2161" s="606"/>
      <c r="RZV2161" s="606"/>
      <c r="RZW2161" s="20"/>
      <c r="RZX2161" s="20"/>
      <c r="RZY2161" s="605"/>
      <c r="RZZ2161" s="605"/>
      <c r="SAA2161" s="607"/>
      <c r="SAB2161" s="606"/>
      <c r="SAC2161" s="606"/>
      <c r="SAD2161" s="606"/>
      <c r="SAE2161" s="20"/>
      <c r="SAF2161" s="20"/>
      <c r="SAG2161" s="605"/>
      <c r="SAH2161" s="605"/>
      <c r="SAI2161" s="607"/>
      <c r="SAJ2161" s="606"/>
      <c r="SAK2161" s="606"/>
      <c r="SAL2161" s="606"/>
      <c r="SAM2161" s="20"/>
      <c r="SAN2161" s="20"/>
      <c r="SAO2161" s="605"/>
      <c r="SAP2161" s="605"/>
      <c r="SAQ2161" s="607"/>
      <c r="SAR2161" s="606"/>
      <c r="SAS2161" s="606"/>
      <c r="SAT2161" s="606"/>
      <c r="SAU2161" s="20"/>
      <c r="SAV2161" s="20"/>
      <c r="SAW2161" s="605"/>
      <c r="SAX2161" s="605"/>
      <c r="SAY2161" s="607"/>
      <c r="SAZ2161" s="606"/>
      <c r="SBA2161" s="606"/>
      <c r="SBB2161" s="606"/>
      <c r="SBC2161" s="20"/>
      <c r="SBD2161" s="20"/>
      <c r="SBE2161" s="605"/>
      <c r="SBF2161" s="605"/>
      <c r="SBG2161" s="607"/>
      <c r="SBH2161" s="606"/>
      <c r="SBI2161" s="606"/>
      <c r="SBJ2161" s="606"/>
      <c r="SBK2161" s="20"/>
      <c r="SBL2161" s="20"/>
      <c r="SBM2161" s="605"/>
      <c r="SBN2161" s="605"/>
      <c r="SBO2161" s="607"/>
      <c r="SBP2161" s="606"/>
      <c r="SBQ2161" s="606"/>
      <c r="SBR2161" s="606"/>
      <c r="SBS2161" s="20"/>
      <c r="SBT2161" s="20"/>
      <c r="SBU2161" s="605"/>
      <c r="SBV2161" s="605"/>
      <c r="SBW2161" s="607"/>
      <c r="SBX2161" s="606"/>
      <c r="SBY2161" s="606"/>
      <c r="SBZ2161" s="606"/>
      <c r="SCA2161" s="20"/>
      <c r="SCB2161" s="20"/>
      <c r="SCC2161" s="605"/>
      <c r="SCD2161" s="605"/>
      <c r="SCE2161" s="607"/>
      <c r="SCF2161" s="606"/>
      <c r="SCG2161" s="606"/>
      <c r="SCH2161" s="606"/>
      <c r="SCI2161" s="20"/>
      <c r="SCJ2161" s="20"/>
      <c r="SCK2161" s="605"/>
      <c r="SCL2161" s="605"/>
      <c r="SCM2161" s="607"/>
      <c r="SCN2161" s="606"/>
      <c r="SCO2161" s="606"/>
      <c r="SCP2161" s="606"/>
      <c r="SCQ2161" s="20"/>
      <c r="SCR2161" s="20"/>
      <c r="SCS2161" s="605"/>
      <c r="SCT2161" s="605"/>
      <c r="SCU2161" s="607"/>
      <c r="SCV2161" s="606"/>
      <c r="SCW2161" s="606"/>
      <c r="SCX2161" s="606"/>
      <c r="SCY2161" s="20"/>
      <c r="SCZ2161" s="20"/>
      <c r="SDA2161" s="605"/>
      <c r="SDB2161" s="605"/>
      <c r="SDC2161" s="607"/>
      <c r="SDD2161" s="606"/>
      <c r="SDE2161" s="606"/>
      <c r="SDF2161" s="606"/>
      <c r="SDG2161" s="20"/>
      <c r="SDH2161" s="20"/>
      <c r="SDI2161" s="605"/>
      <c r="SDJ2161" s="605"/>
      <c r="SDK2161" s="607"/>
      <c r="SDL2161" s="606"/>
      <c r="SDM2161" s="606"/>
      <c r="SDN2161" s="606"/>
      <c r="SDO2161" s="20"/>
      <c r="SDP2161" s="20"/>
      <c r="SDQ2161" s="605"/>
      <c r="SDR2161" s="605"/>
      <c r="SDS2161" s="607"/>
      <c r="SDT2161" s="606"/>
      <c r="SDU2161" s="606"/>
      <c r="SDV2161" s="606"/>
      <c r="SDW2161" s="20"/>
      <c r="SDX2161" s="20"/>
      <c r="SDY2161" s="605"/>
      <c r="SDZ2161" s="605"/>
      <c r="SEA2161" s="607"/>
      <c r="SEB2161" s="606"/>
      <c r="SEC2161" s="606"/>
      <c r="SED2161" s="606"/>
      <c r="SEE2161" s="20"/>
      <c r="SEF2161" s="20"/>
      <c r="SEG2161" s="605"/>
      <c r="SEH2161" s="605"/>
      <c r="SEI2161" s="607"/>
      <c r="SEJ2161" s="606"/>
      <c r="SEK2161" s="606"/>
      <c r="SEL2161" s="606"/>
      <c r="SEM2161" s="20"/>
      <c r="SEN2161" s="20"/>
      <c r="SEO2161" s="605"/>
      <c r="SEP2161" s="605"/>
      <c r="SEQ2161" s="607"/>
      <c r="SER2161" s="606"/>
      <c r="SES2161" s="606"/>
      <c r="SET2161" s="606"/>
      <c r="SEU2161" s="20"/>
      <c r="SEV2161" s="20"/>
      <c r="SEW2161" s="605"/>
      <c r="SEX2161" s="605"/>
      <c r="SEY2161" s="607"/>
      <c r="SEZ2161" s="606"/>
      <c r="SFA2161" s="606"/>
      <c r="SFB2161" s="606"/>
      <c r="SFC2161" s="20"/>
      <c r="SFD2161" s="20"/>
      <c r="SFE2161" s="605"/>
      <c r="SFF2161" s="605"/>
      <c r="SFG2161" s="607"/>
      <c r="SFH2161" s="606"/>
      <c r="SFI2161" s="606"/>
      <c r="SFJ2161" s="606"/>
      <c r="SFK2161" s="20"/>
      <c r="SFL2161" s="20"/>
      <c r="SFM2161" s="605"/>
      <c r="SFN2161" s="605"/>
      <c r="SFO2161" s="607"/>
      <c r="SFP2161" s="606"/>
      <c r="SFQ2161" s="606"/>
      <c r="SFR2161" s="606"/>
      <c r="SFS2161" s="20"/>
      <c r="SFT2161" s="20"/>
      <c r="SFU2161" s="605"/>
      <c r="SFV2161" s="605"/>
      <c r="SFW2161" s="607"/>
      <c r="SFX2161" s="606"/>
      <c r="SFY2161" s="606"/>
      <c r="SFZ2161" s="606"/>
      <c r="SGA2161" s="20"/>
      <c r="SGB2161" s="20"/>
      <c r="SGC2161" s="605"/>
      <c r="SGD2161" s="605"/>
      <c r="SGE2161" s="607"/>
      <c r="SGF2161" s="606"/>
      <c r="SGG2161" s="606"/>
      <c r="SGH2161" s="606"/>
      <c r="SGI2161" s="20"/>
      <c r="SGJ2161" s="20"/>
      <c r="SGK2161" s="605"/>
      <c r="SGL2161" s="605"/>
      <c r="SGM2161" s="607"/>
      <c r="SGN2161" s="606"/>
      <c r="SGO2161" s="606"/>
      <c r="SGP2161" s="606"/>
      <c r="SGQ2161" s="20"/>
      <c r="SGR2161" s="20"/>
      <c r="SGS2161" s="605"/>
      <c r="SGT2161" s="605"/>
      <c r="SGU2161" s="607"/>
      <c r="SGV2161" s="606"/>
      <c r="SGW2161" s="606"/>
      <c r="SGX2161" s="606"/>
      <c r="SGY2161" s="20"/>
      <c r="SGZ2161" s="20"/>
      <c r="SHA2161" s="605"/>
      <c r="SHB2161" s="605"/>
      <c r="SHC2161" s="607"/>
      <c r="SHD2161" s="606"/>
      <c r="SHE2161" s="606"/>
      <c r="SHF2161" s="606"/>
      <c r="SHG2161" s="20"/>
      <c r="SHH2161" s="20"/>
      <c r="SHI2161" s="605"/>
      <c r="SHJ2161" s="605"/>
      <c r="SHK2161" s="607"/>
      <c r="SHL2161" s="606"/>
      <c r="SHM2161" s="606"/>
      <c r="SHN2161" s="606"/>
      <c r="SHO2161" s="20"/>
      <c r="SHP2161" s="20"/>
      <c r="SHQ2161" s="605"/>
      <c r="SHR2161" s="605"/>
      <c r="SHS2161" s="607"/>
      <c r="SHT2161" s="606"/>
      <c r="SHU2161" s="606"/>
      <c r="SHV2161" s="606"/>
      <c r="SHW2161" s="20"/>
      <c r="SHX2161" s="20"/>
      <c r="SHY2161" s="605"/>
      <c r="SHZ2161" s="605"/>
      <c r="SIA2161" s="607"/>
      <c r="SIB2161" s="606"/>
      <c r="SIC2161" s="606"/>
      <c r="SID2161" s="606"/>
      <c r="SIE2161" s="20"/>
      <c r="SIF2161" s="20"/>
      <c r="SIG2161" s="605"/>
      <c r="SIH2161" s="605"/>
      <c r="SII2161" s="607"/>
      <c r="SIJ2161" s="606"/>
      <c r="SIK2161" s="606"/>
      <c r="SIL2161" s="606"/>
      <c r="SIM2161" s="20"/>
      <c r="SIN2161" s="20"/>
      <c r="SIO2161" s="605"/>
      <c r="SIP2161" s="605"/>
      <c r="SIQ2161" s="607"/>
      <c r="SIR2161" s="606"/>
      <c r="SIS2161" s="606"/>
      <c r="SIT2161" s="606"/>
      <c r="SIU2161" s="20"/>
      <c r="SIV2161" s="20"/>
      <c r="SIW2161" s="605"/>
      <c r="SIX2161" s="605"/>
      <c r="SIY2161" s="607"/>
      <c r="SIZ2161" s="606"/>
      <c r="SJA2161" s="606"/>
      <c r="SJB2161" s="606"/>
      <c r="SJC2161" s="20"/>
      <c r="SJD2161" s="20"/>
      <c r="SJE2161" s="605"/>
      <c r="SJF2161" s="605"/>
      <c r="SJG2161" s="607"/>
      <c r="SJH2161" s="606"/>
      <c r="SJI2161" s="606"/>
      <c r="SJJ2161" s="606"/>
      <c r="SJK2161" s="20"/>
      <c r="SJL2161" s="20"/>
      <c r="SJM2161" s="605"/>
      <c r="SJN2161" s="605"/>
      <c r="SJO2161" s="607"/>
      <c r="SJP2161" s="606"/>
      <c r="SJQ2161" s="606"/>
      <c r="SJR2161" s="606"/>
      <c r="SJS2161" s="20"/>
      <c r="SJT2161" s="20"/>
      <c r="SJU2161" s="605"/>
      <c r="SJV2161" s="605"/>
      <c r="SJW2161" s="607"/>
      <c r="SJX2161" s="606"/>
      <c r="SJY2161" s="606"/>
      <c r="SJZ2161" s="606"/>
      <c r="SKA2161" s="20"/>
      <c r="SKB2161" s="20"/>
      <c r="SKC2161" s="605"/>
      <c r="SKD2161" s="605"/>
      <c r="SKE2161" s="607"/>
      <c r="SKF2161" s="606"/>
      <c r="SKG2161" s="606"/>
      <c r="SKH2161" s="606"/>
      <c r="SKI2161" s="20"/>
      <c r="SKJ2161" s="20"/>
      <c r="SKK2161" s="605"/>
      <c r="SKL2161" s="605"/>
      <c r="SKM2161" s="607"/>
      <c r="SKN2161" s="606"/>
      <c r="SKO2161" s="606"/>
      <c r="SKP2161" s="606"/>
      <c r="SKQ2161" s="20"/>
      <c r="SKR2161" s="20"/>
      <c r="SKS2161" s="605"/>
      <c r="SKT2161" s="605"/>
      <c r="SKU2161" s="607"/>
      <c r="SKV2161" s="606"/>
      <c r="SKW2161" s="606"/>
      <c r="SKX2161" s="606"/>
      <c r="SKY2161" s="20"/>
      <c r="SKZ2161" s="20"/>
      <c r="SLA2161" s="605"/>
      <c r="SLB2161" s="605"/>
      <c r="SLC2161" s="607"/>
      <c r="SLD2161" s="606"/>
      <c r="SLE2161" s="606"/>
      <c r="SLF2161" s="606"/>
      <c r="SLG2161" s="20"/>
      <c r="SLH2161" s="20"/>
      <c r="SLI2161" s="605"/>
      <c r="SLJ2161" s="605"/>
      <c r="SLK2161" s="607"/>
      <c r="SLL2161" s="606"/>
      <c r="SLM2161" s="606"/>
      <c r="SLN2161" s="606"/>
      <c r="SLO2161" s="20"/>
      <c r="SLP2161" s="20"/>
      <c r="SLQ2161" s="605"/>
      <c r="SLR2161" s="605"/>
      <c r="SLS2161" s="607"/>
      <c r="SLT2161" s="606"/>
      <c r="SLU2161" s="606"/>
      <c r="SLV2161" s="606"/>
      <c r="SLW2161" s="20"/>
      <c r="SLX2161" s="20"/>
      <c r="SLY2161" s="605"/>
      <c r="SLZ2161" s="605"/>
      <c r="SMA2161" s="607"/>
      <c r="SMB2161" s="606"/>
      <c r="SMC2161" s="606"/>
      <c r="SMD2161" s="606"/>
      <c r="SME2161" s="20"/>
      <c r="SMF2161" s="20"/>
      <c r="SMG2161" s="605"/>
      <c r="SMH2161" s="605"/>
      <c r="SMI2161" s="607"/>
      <c r="SMJ2161" s="606"/>
      <c r="SMK2161" s="606"/>
      <c r="SML2161" s="606"/>
      <c r="SMM2161" s="20"/>
      <c r="SMN2161" s="20"/>
      <c r="SMO2161" s="605"/>
      <c r="SMP2161" s="605"/>
      <c r="SMQ2161" s="607"/>
      <c r="SMR2161" s="606"/>
      <c r="SMS2161" s="606"/>
      <c r="SMT2161" s="606"/>
      <c r="SMU2161" s="20"/>
      <c r="SMV2161" s="20"/>
      <c r="SMW2161" s="605"/>
      <c r="SMX2161" s="605"/>
      <c r="SMY2161" s="607"/>
      <c r="SMZ2161" s="606"/>
      <c r="SNA2161" s="606"/>
      <c r="SNB2161" s="606"/>
      <c r="SNC2161" s="20"/>
      <c r="SND2161" s="20"/>
      <c r="SNE2161" s="605"/>
      <c r="SNF2161" s="605"/>
      <c r="SNG2161" s="607"/>
      <c r="SNH2161" s="606"/>
      <c r="SNI2161" s="606"/>
      <c r="SNJ2161" s="606"/>
      <c r="SNK2161" s="20"/>
      <c r="SNL2161" s="20"/>
      <c r="SNM2161" s="605"/>
      <c r="SNN2161" s="605"/>
      <c r="SNO2161" s="607"/>
      <c r="SNP2161" s="606"/>
      <c r="SNQ2161" s="606"/>
      <c r="SNR2161" s="606"/>
      <c r="SNS2161" s="20"/>
      <c r="SNT2161" s="20"/>
      <c r="SNU2161" s="605"/>
      <c r="SNV2161" s="605"/>
      <c r="SNW2161" s="607"/>
      <c r="SNX2161" s="606"/>
      <c r="SNY2161" s="606"/>
      <c r="SNZ2161" s="606"/>
      <c r="SOA2161" s="20"/>
      <c r="SOB2161" s="20"/>
      <c r="SOC2161" s="605"/>
      <c r="SOD2161" s="605"/>
      <c r="SOE2161" s="607"/>
      <c r="SOF2161" s="606"/>
      <c r="SOG2161" s="606"/>
      <c r="SOH2161" s="606"/>
      <c r="SOI2161" s="20"/>
      <c r="SOJ2161" s="20"/>
      <c r="SOK2161" s="605"/>
      <c r="SOL2161" s="605"/>
      <c r="SOM2161" s="607"/>
      <c r="SON2161" s="606"/>
      <c r="SOO2161" s="606"/>
      <c r="SOP2161" s="606"/>
      <c r="SOQ2161" s="20"/>
      <c r="SOR2161" s="20"/>
      <c r="SOS2161" s="605"/>
      <c r="SOT2161" s="605"/>
      <c r="SOU2161" s="607"/>
      <c r="SOV2161" s="606"/>
      <c r="SOW2161" s="606"/>
      <c r="SOX2161" s="606"/>
      <c r="SOY2161" s="20"/>
      <c r="SOZ2161" s="20"/>
      <c r="SPA2161" s="605"/>
      <c r="SPB2161" s="605"/>
      <c r="SPC2161" s="607"/>
      <c r="SPD2161" s="606"/>
      <c r="SPE2161" s="606"/>
      <c r="SPF2161" s="606"/>
      <c r="SPG2161" s="20"/>
      <c r="SPH2161" s="20"/>
      <c r="SPI2161" s="605"/>
      <c r="SPJ2161" s="605"/>
      <c r="SPK2161" s="607"/>
      <c r="SPL2161" s="606"/>
      <c r="SPM2161" s="606"/>
      <c r="SPN2161" s="606"/>
      <c r="SPO2161" s="20"/>
      <c r="SPP2161" s="20"/>
      <c r="SPQ2161" s="605"/>
      <c r="SPR2161" s="605"/>
      <c r="SPS2161" s="607"/>
      <c r="SPT2161" s="606"/>
      <c r="SPU2161" s="606"/>
      <c r="SPV2161" s="606"/>
      <c r="SPW2161" s="20"/>
      <c r="SPX2161" s="20"/>
      <c r="SPY2161" s="605"/>
      <c r="SPZ2161" s="605"/>
      <c r="SQA2161" s="607"/>
      <c r="SQB2161" s="606"/>
      <c r="SQC2161" s="606"/>
      <c r="SQD2161" s="606"/>
      <c r="SQE2161" s="20"/>
      <c r="SQF2161" s="20"/>
      <c r="SQG2161" s="605"/>
      <c r="SQH2161" s="605"/>
      <c r="SQI2161" s="607"/>
      <c r="SQJ2161" s="606"/>
      <c r="SQK2161" s="606"/>
      <c r="SQL2161" s="606"/>
      <c r="SQM2161" s="20"/>
      <c r="SQN2161" s="20"/>
      <c r="SQO2161" s="605"/>
      <c r="SQP2161" s="605"/>
      <c r="SQQ2161" s="607"/>
      <c r="SQR2161" s="606"/>
      <c r="SQS2161" s="606"/>
      <c r="SQT2161" s="606"/>
      <c r="SQU2161" s="20"/>
      <c r="SQV2161" s="20"/>
      <c r="SQW2161" s="605"/>
      <c r="SQX2161" s="605"/>
      <c r="SQY2161" s="607"/>
      <c r="SQZ2161" s="606"/>
      <c r="SRA2161" s="606"/>
      <c r="SRB2161" s="606"/>
      <c r="SRC2161" s="20"/>
      <c r="SRD2161" s="20"/>
      <c r="SRE2161" s="605"/>
      <c r="SRF2161" s="605"/>
      <c r="SRG2161" s="607"/>
      <c r="SRH2161" s="606"/>
      <c r="SRI2161" s="606"/>
      <c r="SRJ2161" s="606"/>
      <c r="SRK2161" s="20"/>
      <c r="SRL2161" s="20"/>
      <c r="SRM2161" s="605"/>
      <c r="SRN2161" s="605"/>
      <c r="SRO2161" s="607"/>
      <c r="SRP2161" s="606"/>
      <c r="SRQ2161" s="606"/>
      <c r="SRR2161" s="606"/>
      <c r="SRS2161" s="20"/>
      <c r="SRT2161" s="20"/>
      <c r="SRU2161" s="605"/>
      <c r="SRV2161" s="605"/>
      <c r="SRW2161" s="607"/>
      <c r="SRX2161" s="606"/>
      <c r="SRY2161" s="606"/>
      <c r="SRZ2161" s="606"/>
      <c r="SSA2161" s="20"/>
      <c r="SSB2161" s="20"/>
      <c r="SSC2161" s="605"/>
      <c r="SSD2161" s="605"/>
      <c r="SSE2161" s="607"/>
      <c r="SSF2161" s="606"/>
      <c r="SSG2161" s="606"/>
      <c r="SSH2161" s="606"/>
      <c r="SSI2161" s="20"/>
      <c r="SSJ2161" s="20"/>
      <c r="SSK2161" s="605"/>
      <c r="SSL2161" s="605"/>
      <c r="SSM2161" s="607"/>
      <c r="SSN2161" s="606"/>
      <c r="SSO2161" s="606"/>
      <c r="SSP2161" s="606"/>
      <c r="SSQ2161" s="20"/>
      <c r="SSR2161" s="20"/>
      <c r="SSS2161" s="605"/>
      <c r="SST2161" s="605"/>
      <c r="SSU2161" s="607"/>
      <c r="SSV2161" s="606"/>
      <c r="SSW2161" s="606"/>
      <c r="SSX2161" s="606"/>
      <c r="SSY2161" s="20"/>
      <c r="SSZ2161" s="20"/>
      <c r="STA2161" s="605"/>
      <c r="STB2161" s="605"/>
      <c r="STC2161" s="607"/>
      <c r="STD2161" s="606"/>
      <c r="STE2161" s="606"/>
      <c r="STF2161" s="606"/>
      <c r="STG2161" s="20"/>
      <c r="STH2161" s="20"/>
      <c r="STI2161" s="605"/>
      <c r="STJ2161" s="605"/>
      <c r="STK2161" s="607"/>
      <c r="STL2161" s="606"/>
      <c r="STM2161" s="606"/>
      <c r="STN2161" s="606"/>
      <c r="STO2161" s="20"/>
      <c r="STP2161" s="20"/>
      <c r="STQ2161" s="605"/>
      <c r="STR2161" s="605"/>
      <c r="STS2161" s="607"/>
      <c r="STT2161" s="606"/>
      <c r="STU2161" s="606"/>
      <c r="STV2161" s="606"/>
      <c r="STW2161" s="20"/>
      <c r="STX2161" s="20"/>
      <c r="STY2161" s="605"/>
      <c r="STZ2161" s="605"/>
      <c r="SUA2161" s="607"/>
      <c r="SUB2161" s="606"/>
      <c r="SUC2161" s="606"/>
      <c r="SUD2161" s="606"/>
      <c r="SUE2161" s="20"/>
      <c r="SUF2161" s="20"/>
      <c r="SUG2161" s="605"/>
      <c r="SUH2161" s="605"/>
      <c r="SUI2161" s="607"/>
      <c r="SUJ2161" s="606"/>
      <c r="SUK2161" s="606"/>
      <c r="SUL2161" s="606"/>
      <c r="SUM2161" s="20"/>
      <c r="SUN2161" s="20"/>
      <c r="SUO2161" s="605"/>
      <c r="SUP2161" s="605"/>
      <c r="SUQ2161" s="607"/>
      <c r="SUR2161" s="606"/>
      <c r="SUS2161" s="606"/>
      <c r="SUT2161" s="606"/>
      <c r="SUU2161" s="20"/>
      <c r="SUV2161" s="20"/>
      <c r="SUW2161" s="605"/>
      <c r="SUX2161" s="605"/>
      <c r="SUY2161" s="607"/>
      <c r="SUZ2161" s="606"/>
      <c r="SVA2161" s="606"/>
      <c r="SVB2161" s="606"/>
      <c r="SVC2161" s="20"/>
      <c r="SVD2161" s="20"/>
      <c r="SVE2161" s="605"/>
      <c r="SVF2161" s="605"/>
      <c r="SVG2161" s="607"/>
      <c r="SVH2161" s="606"/>
      <c r="SVI2161" s="606"/>
      <c r="SVJ2161" s="606"/>
      <c r="SVK2161" s="20"/>
      <c r="SVL2161" s="20"/>
      <c r="SVM2161" s="605"/>
      <c r="SVN2161" s="605"/>
      <c r="SVO2161" s="607"/>
      <c r="SVP2161" s="606"/>
      <c r="SVQ2161" s="606"/>
      <c r="SVR2161" s="606"/>
      <c r="SVS2161" s="20"/>
      <c r="SVT2161" s="20"/>
      <c r="SVU2161" s="605"/>
      <c r="SVV2161" s="605"/>
      <c r="SVW2161" s="607"/>
      <c r="SVX2161" s="606"/>
      <c r="SVY2161" s="606"/>
      <c r="SVZ2161" s="606"/>
      <c r="SWA2161" s="20"/>
      <c r="SWB2161" s="20"/>
      <c r="SWC2161" s="605"/>
      <c r="SWD2161" s="605"/>
      <c r="SWE2161" s="607"/>
      <c r="SWF2161" s="606"/>
      <c r="SWG2161" s="606"/>
      <c r="SWH2161" s="606"/>
      <c r="SWI2161" s="20"/>
      <c r="SWJ2161" s="20"/>
      <c r="SWK2161" s="605"/>
      <c r="SWL2161" s="605"/>
      <c r="SWM2161" s="607"/>
      <c r="SWN2161" s="606"/>
      <c r="SWO2161" s="606"/>
      <c r="SWP2161" s="606"/>
      <c r="SWQ2161" s="20"/>
      <c r="SWR2161" s="20"/>
      <c r="SWS2161" s="605"/>
      <c r="SWT2161" s="605"/>
      <c r="SWU2161" s="607"/>
      <c r="SWV2161" s="606"/>
      <c r="SWW2161" s="606"/>
      <c r="SWX2161" s="606"/>
      <c r="SWY2161" s="20"/>
      <c r="SWZ2161" s="20"/>
      <c r="SXA2161" s="605"/>
      <c r="SXB2161" s="605"/>
      <c r="SXC2161" s="607"/>
      <c r="SXD2161" s="606"/>
      <c r="SXE2161" s="606"/>
      <c r="SXF2161" s="606"/>
      <c r="SXG2161" s="20"/>
      <c r="SXH2161" s="20"/>
      <c r="SXI2161" s="605"/>
      <c r="SXJ2161" s="605"/>
      <c r="SXK2161" s="607"/>
      <c r="SXL2161" s="606"/>
      <c r="SXM2161" s="606"/>
      <c r="SXN2161" s="606"/>
      <c r="SXO2161" s="20"/>
      <c r="SXP2161" s="20"/>
      <c r="SXQ2161" s="605"/>
      <c r="SXR2161" s="605"/>
      <c r="SXS2161" s="607"/>
      <c r="SXT2161" s="606"/>
      <c r="SXU2161" s="606"/>
      <c r="SXV2161" s="606"/>
      <c r="SXW2161" s="20"/>
      <c r="SXX2161" s="20"/>
      <c r="SXY2161" s="605"/>
      <c r="SXZ2161" s="605"/>
      <c r="SYA2161" s="607"/>
      <c r="SYB2161" s="606"/>
      <c r="SYC2161" s="606"/>
      <c r="SYD2161" s="606"/>
      <c r="SYE2161" s="20"/>
      <c r="SYF2161" s="20"/>
      <c r="SYG2161" s="605"/>
      <c r="SYH2161" s="605"/>
      <c r="SYI2161" s="607"/>
      <c r="SYJ2161" s="606"/>
      <c r="SYK2161" s="606"/>
      <c r="SYL2161" s="606"/>
      <c r="SYM2161" s="20"/>
      <c r="SYN2161" s="20"/>
      <c r="SYO2161" s="605"/>
      <c r="SYP2161" s="605"/>
      <c r="SYQ2161" s="607"/>
      <c r="SYR2161" s="606"/>
      <c r="SYS2161" s="606"/>
      <c r="SYT2161" s="606"/>
      <c r="SYU2161" s="20"/>
      <c r="SYV2161" s="20"/>
      <c r="SYW2161" s="605"/>
      <c r="SYX2161" s="605"/>
      <c r="SYY2161" s="607"/>
      <c r="SYZ2161" s="606"/>
      <c r="SZA2161" s="606"/>
      <c r="SZB2161" s="606"/>
      <c r="SZC2161" s="20"/>
      <c r="SZD2161" s="20"/>
      <c r="SZE2161" s="605"/>
      <c r="SZF2161" s="605"/>
      <c r="SZG2161" s="607"/>
      <c r="SZH2161" s="606"/>
      <c r="SZI2161" s="606"/>
      <c r="SZJ2161" s="606"/>
      <c r="SZK2161" s="20"/>
      <c r="SZL2161" s="20"/>
      <c r="SZM2161" s="605"/>
      <c r="SZN2161" s="605"/>
      <c r="SZO2161" s="607"/>
      <c r="SZP2161" s="606"/>
      <c r="SZQ2161" s="606"/>
      <c r="SZR2161" s="606"/>
      <c r="SZS2161" s="20"/>
      <c r="SZT2161" s="20"/>
      <c r="SZU2161" s="605"/>
      <c r="SZV2161" s="605"/>
      <c r="SZW2161" s="607"/>
      <c r="SZX2161" s="606"/>
      <c r="SZY2161" s="606"/>
      <c r="SZZ2161" s="606"/>
      <c r="TAA2161" s="20"/>
      <c r="TAB2161" s="20"/>
      <c r="TAC2161" s="605"/>
      <c r="TAD2161" s="605"/>
      <c r="TAE2161" s="607"/>
      <c r="TAF2161" s="606"/>
      <c r="TAG2161" s="606"/>
      <c r="TAH2161" s="606"/>
      <c r="TAI2161" s="20"/>
      <c r="TAJ2161" s="20"/>
      <c r="TAK2161" s="605"/>
      <c r="TAL2161" s="605"/>
      <c r="TAM2161" s="607"/>
      <c r="TAN2161" s="606"/>
      <c r="TAO2161" s="606"/>
      <c r="TAP2161" s="606"/>
      <c r="TAQ2161" s="20"/>
      <c r="TAR2161" s="20"/>
      <c r="TAS2161" s="605"/>
      <c r="TAT2161" s="605"/>
      <c r="TAU2161" s="607"/>
      <c r="TAV2161" s="606"/>
      <c r="TAW2161" s="606"/>
      <c r="TAX2161" s="606"/>
      <c r="TAY2161" s="20"/>
      <c r="TAZ2161" s="20"/>
      <c r="TBA2161" s="605"/>
      <c r="TBB2161" s="605"/>
      <c r="TBC2161" s="607"/>
      <c r="TBD2161" s="606"/>
      <c r="TBE2161" s="606"/>
      <c r="TBF2161" s="606"/>
      <c r="TBG2161" s="20"/>
      <c r="TBH2161" s="20"/>
      <c r="TBI2161" s="605"/>
      <c r="TBJ2161" s="605"/>
      <c r="TBK2161" s="607"/>
      <c r="TBL2161" s="606"/>
      <c r="TBM2161" s="606"/>
      <c r="TBN2161" s="606"/>
      <c r="TBO2161" s="20"/>
      <c r="TBP2161" s="20"/>
      <c r="TBQ2161" s="605"/>
      <c r="TBR2161" s="605"/>
      <c r="TBS2161" s="607"/>
      <c r="TBT2161" s="606"/>
      <c r="TBU2161" s="606"/>
      <c r="TBV2161" s="606"/>
      <c r="TBW2161" s="20"/>
      <c r="TBX2161" s="20"/>
      <c r="TBY2161" s="605"/>
      <c r="TBZ2161" s="605"/>
      <c r="TCA2161" s="607"/>
      <c r="TCB2161" s="606"/>
      <c r="TCC2161" s="606"/>
      <c r="TCD2161" s="606"/>
      <c r="TCE2161" s="20"/>
      <c r="TCF2161" s="20"/>
      <c r="TCG2161" s="605"/>
      <c r="TCH2161" s="605"/>
      <c r="TCI2161" s="607"/>
      <c r="TCJ2161" s="606"/>
      <c r="TCK2161" s="606"/>
      <c r="TCL2161" s="606"/>
      <c r="TCM2161" s="20"/>
      <c r="TCN2161" s="20"/>
      <c r="TCO2161" s="605"/>
      <c r="TCP2161" s="605"/>
      <c r="TCQ2161" s="607"/>
      <c r="TCR2161" s="606"/>
      <c r="TCS2161" s="606"/>
      <c r="TCT2161" s="606"/>
      <c r="TCU2161" s="20"/>
      <c r="TCV2161" s="20"/>
      <c r="TCW2161" s="605"/>
      <c r="TCX2161" s="605"/>
      <c r="TCY2161" s="607"/>
      <c r="TCZ2161" s="606"/>
      <c r="TDA2161" s="606"/>
      <c r="TDB2161" s="606"/>
      <c r="TDC2161" s="20"/>
      <c r="TDD2161" s="20"/>
      <c r="TDE2161" s="605"/>
      <c r="TDF2161" s="605"/>
      <c r="TDG2161" s="607"/>
      <c r="TDH2161" s="606"/>
      <c r="TDI2161" s="606"/>
      <c r="TDJ2161" s="606"/>
      <c r="TDK2161" s="20"/>
      <c r="TDL2161" s="20"/>
      <c r="TDM2161" s="605"/>
      <c r="TDN2161" s="605"/>
      <c r="TDO2161" s="607"/>
      <c r="TDP2161" s="606"/>
      <c r="TDQ2161" s="606"/>
      <c r="TDR2161" s="606"/>
      <c r="TDS2161" s="20"/>
      <c r="TDT2161" s="20"/>
      <c r="TDU2161" s="605"/>
      <c r="TDV2161" s="605"/>
      <c r="TDW2161" s="607"/>
      <c r="TDX2161" s="606"/>
      <c r="TDY2161" s="606"/>
      <c r="TDZ2161" s="606"/>
      <c r="TEA2161" s="20"/>
      <c r="TEB2161" s="20"/>
      <c r="TEC2161" s="605"/>
      <c r="TED2161" s="605"/>
      <c r="TEE2161" s="607"/>
      <c r="TEF2161" s="606"/>
      <c r="TEG2161" s="606"/>
      <c r="TEH2161" s="606"/>
      <c r="TEI2161" s="20"/>
      <c r="TEJ2161" s="20"/>
      <c r="TEK2161" s="605"/>
      <c r="TEL2161" s="605"/>
      <c r="TEM2161" s="607"/>
      <c r="TEN2161" s="606"/>
      <c r="TEO2161" s="606"/>
      <c r="TEP2161" s="606"/>
      <c r="TEQ2161" s="20"/>
      <c r="TER2161" s="20"/>
      <c r="TES2161" s="605"/>
      <c r="TET2161" s="605"/>
      <c r="TEU2161" s="607"/>
      <c r="TEV2161" s="606"/>
      <c r="TEW2161" s="606"/>
      <c r="TEX2161" s="606"/>
      <c r="TEY2161" s="20"/>
      <c r="TEZ2161" s="20"/>
      <c r="TFA2161" s="605"/>
      <c r="TFB2161" s="605"/>
      <c r="TFC2161" s="607"/>
      <c r="TFD2161" s="606"/>
      <c r="TFE2161" s="606"/>
      <c r="TFF2161" s="606"/>
      <c r="TFG2161" s="20"/>
      <c r="TFH2161" s="20"/>
      <c r="TFI2161" s="605"/>
      <c r="TFJ2161" s="605"/>
      <c r="TFK2161" s="607"/>
      <c r="TFL2161" s="606"/>
      <c r="TFM2161" s="606"/>
      <c r="TFN2161" s="606"/>
      <c r="TFO2161" s="20"/>
      <c r="TFP2161" s="20"/>
      <c r="TFQ2161" s="605"/>
      <c r="TFR2161" s="605"/>
      <c r="TFS2161" s="607"/>
      <c r="TFT2161" s="606"/>
      <c r="TFU2161" s="606"/>
      <c r="TFV2161" s="606"/>
      <c r="TFW2161" s="20"/>
      <c r="TFX2161" s="20"/>
      <c r="TFY2161" s="605"/>
      <c r="TFZ2161" s="605"/>
      <c r="TGA2161" s="607"/>
      <c r="TGB2161" s="606"/>
      <c r="TGC2161" s="606"/>
      <c r="TGD2161" s="606"/>
      <c r="TGE2161" s="20"/>
      <c r="TGF2161" s="20"/>
      <c r="TGG2161" s="605"/>
      <c r="TGH2161" s="605"/>
      <c r="TGI2161" s="607"/>
      <c r="TGJ2161" s="606"/>
      <c r="TGK2161" s="606"/>
      <c r="TGL2161" s="606"/>
      <c r="TGM2161" s="20"/>
      <c r="TGN2161" s="20"/>
      <c r="TGO2161" s="605"/>
      <c r="TGP2161" s="605"/>
      <c r="TGQ2161" s="607"/>
      <c r="TGR2161" s="606"/>
      <c r="TGS2161" s="606"/>
      <c r="TGT2161" s="606"/>
      <c r="TGU2161" s="20"/>
      <c r="TGV2161" s="20"/>
      <c r="TGW2161" s="605"/>
      <c r="TGX2161" s="605"/>
      <c r="TGY2161" s="607"/>
      <c r="TGZ2161" s="606"/>
      <c r="THA2161" s="606"/>
      <c r="THB2161" s="606"/>
      <c r="THC2161" s="20"/>
      <c r="THD2161" s="20"/>
      <c r="THE2161" s="605"/>
      <c r="THF2161" s="605"/>
      <c r="THG2161" s="607"/>
      <c r="THH2161" s="606"/>
      <c r="THI2161" s="606"/>
      <c r="THJ2161" s="606"/>
      <c r="THK2161" s="20"/>
      <c r="THL2161" s="20"/>
      <c r="THM2161" s="605"/>
      <c r="THN2161" s="605"/>
      <c r="THO2161" s="607"/>
      <c r="THP2161" s="606"/>
      <c r="THQ2161" s="606"/>
      <c r="THR2161" s="606"/>
      <c r="THS2161" s="20"/>
      <c r="THT2161" s="20"/>
      <c r="THU2161" s="605"/>
      <c r="THV2161" s="605"/>
      <c r="THW2161" s="607"/>
      <c r="THX2161" s="606"/>
      <c r="THY2161" s="606"/>
      <c r="THZ2161" s="606"/>
      <c r="TIA2161" s="20"/>
      <c r="TIB2161" s="20"/>
      <c r="TIC2161" s="605"/>
      <c r="TID2161" s="605"/>
      <c r="TIE2161" s="607"/>
      <c r="TIF2161" s="606"/>
      <c r="TIG2161" s="606"/>
      <c r="TIH2161" s="606"/>
      <c r="TII2161" s="20"/>
      <c r="TIJ2161" s="20"/>
      <c r="TIK2161" s="605"/>
      <c r="TIL2161" s="605"/>
      <c r="TIM2161" s="607"/>
      <c r="TIN2161" s="606"/>
      <c r="TIO2161" s="606"/>
      <c r="TIP2161" s="606"/>
      <c r="TIQ2161" s="20"/>
      <c r="TIR2161" s="20"/>
      <c r="TIS2161" s="605"/>
      <c r="TIT2161" s="605"/>
      <c r="TIU2161" s="607"/>
      <c r="TIV2161" s="606"/>
      <c r="TIW2161" s="606"/>
      <c r="TIX2161" s="606"/>
      <c r="TIY2161" s="20"/>
      <c r="TIZ2161" s="20"/>
      <c r="TJA2161" s="605"/>
      <c r="TJB2161" s="605"/>
      <c r="TJC2161" s="607"/>
      <c r="TJD2161" s="606"/>
      <c r="TJE2161" s="606"/>
      <c r="TJF2161" s="606"/>
      <c r="TJG2161" s="20"/>
      <c r="TJH2161" s="20"/>
      <c r="TJI2161" s="605"/>
      <c r="TJJ2161" s="605"/>
      <c r="TJK2161" s="607"/>
      <c r="TJL2161" s="606"/>
      <c r="TJM2161" s="606"/>
      <c r="TJN2161" s="606"/>
      <c r="TJO2161" s="20"/>
      <c r="TJP2161" s="20"/>
      <c r="TJQ2161" s="605"/>
      <c r="TJR2161" s="605"/>
      <c r="TJS2161" s="607"/>
      <c r="TJT2161" s="606"/>
      <c r="TJU2161" s="606"/>
      <c r="TJV2161" s="606"/>
      <c r="TJW2161" s="20"/>
      <c r="TJX2161" s="20"/>
      <c r="TJY2161" s="605"/>
      <c r="TJZ2161" s="605"/>
      <c r="TKA2161" s="607"/>
      <c r="TKB2161" s="606"/>
      <c r="TKC2161" s="606"/>
      <c r="TKD2161" s="606"/>
      <c r="TKE2161" s="20"/>
      <c r="TKF2161" s="20"/>
      <c r="TKG2161" s="605"/>
      <c r="TKH2161" s="605"/>
      <c r="TKI2161" s="607"/>
      <c r="TKJ2161" s="606"/>
      <c r="TKK2161" s="606"/>
      <c r="TKL2161" s="606"/>
      <c r="TKM2161" s="20"/>
      <c r="TKN2161" s="20"/>
      <c r="TKO2161" s="605"/>
      <c r="TKP2161" s="605"/>
      <c r="TKQ2161" s="607"/>
      <c r="TKR2161" s="606"/>
      <c r="TKS2161" s="606"/>
      <c r="TKT2161" s="606"/>
      <c r="TKU2161" s="20"/>
      <c r="TKV2161" s="20"/>
      <c r="TKW2161" s="605"/>
      <c r="TKX2161" s="605"/>
      <c r="TKY2161" s="607"/>
      <c r="TKZ2161" s="606"/>
      <c r="TLA2161" s="606"/>
      <c r="TLB2161" s="606"/>
      <c r="TLC2161" s="20"/>
      <c r="TLD2161" s="20"/>
      <c r="TLE2161" s="605"/>
      <c r="TLF2161" s="605"/>
      <c r="TLG2161" s="607"/>
      <c r="TLH2161" s="606"/>
      <c r="TLI2161" s="606"/>
      <c r="TLJ2161" s="606"/>
      <c r="TLK2161" s="20"/>
      <c r="TLL2161" s="20"/>
      <c r="TLM2161" s="605"/>
      <c r="TLN2161" s="605"/>
      <c r="TLO2161" s="607"/>
      <c r="TLP2161" s="606"/>
      <c r="TLQ2161" s="606"/>
      <c r="TLR2161" s="606"/>
      <c r="TLS2161" s="20"/>
      <c r="TLT2161" s="20"/>
      <c r="TLU2161" s="605"/>
      <c r="TLV2161" s="605"/>
      <c r="TLW2161" s="607"/>
      <c r="TLX2161" s="606"/>
      <c r="TLY2161" s="606"/>
      <c r="TLZ2161" s="606"/>
      <c r="TMA2161" s="20"/>
      <c r="TMB2161" s="20"/>
      <c r="TMC2161" s="605"/>
      <c r="TMD2161" s="605"/>
      <c r="TME2161" s="607"/>
      <c r="TMF2161" s="606"/>
      <c r="TMG2161" s="606"/>
      <c r="TMH2161" s="606"/>
      <c r="TMI2161" s="20"/>
      <c r="TMJ2161" s="20"/>
      <c r="TMK2161" s="605"/>
      <c r="TML2161" s="605"/>
      <c r="TMM2161" s="607"/>
      <c r="TMN2161" s="606"/>
      <c r="TMO2161" s="606"/>
      <c r="TMP2161" s="606"/>
      <c r="TMQ2161" s="20"/>
      <c r="TMR2161" s="20"/>
      <c r="TMS2161" s="605"/>
      <c r="TMT2161" s="605"/>
      <c r="TMU2161" s="607"/>
      <c r="TMV2161" s="606"/>
      <c r="TMW2161" s="606"/>
      <c r="TMX2161" s="606"/>
      <c r="TMY2161" s="20"/>
      <c r="TMZ2161" s="20"/>
      <c r="TNA2161" s="605"/>
      <c r="TNB2161" s="605"/>
      <c r="TNC2161" s="607"/>
      <c r="TND2161" s="606"/>
      <c r="TNE2161" s="606"/>
      <c r="TNF2161" s="606"/>
      <c r="TNG2161" s="20"/>
      <c r="TNH2161" s="20"/>
      <c r="TNI2161" s="605"/>
      <c r="TNJ2161" s="605"/>
      <c r="TNK2161" s="607"/>
      <c r="TNL2161" s="606"/>
      <c r="TNM2161" s="606"/>
      <c r="TNN2161" s="606"/>
      <c r="TNO2161" s="20"/>
      <c r="TNP2161" s="20"/>
      <c r="TNQ2161" s="605"/>
      <c r="TNR2161" s="605"/>
      <c r="TNS2161" s="607"/>
      <c r="TNT2161" s="606"/>
      <c r="TNU2161" s="606"/>
      <c r="TNV2161" s="606"/>
      <c r="TNW2161" s="20"/>
      <c r="TNX2161" s="20"/>
      <c r="TNY2161" s="605"/>
      <c r="TNZ2161" s="605"/>
      <c r="TOA2161" s="607"/>
      <c r="TOB2161" s="606"/>
      <c r="TOC2161" s="606"/>
      <c r="TOD2161" s="606"/>
      <c r="TOE2161" s="20"/>
      <c r="TOF2161" s="20"/>
      <c r="TOG2161" s="605"/>
      <c r="TOH2161" s="605"/>
      <c r="TOI2161" s="607"/>
      <c r="TOJ2161" s="606"/>
      <c r="TOK2161" s="606"/>
      <c r="TOL2161" s="606"/>
      <c r="TOM2161" s="20"/>
      <c r="TON2161" s="20"/>
      <c r="TOO2161" s="605"/>
      <c r="TOP2161" s="605"/>
      <c r="TOQ2161" s="607"/>
      <c r="TOR2161" s="606"/>
      <c r="TOS2161" s="606"/>
      <c r="TOT2161" s="606"/>
      <c r="TOU2161" s="20"/>
      <c r="TOV2161" s="20"/>
      <c r="TOW2161" s="605"/>
      <c r="TOX2161" s="605"/>
      <c r="TOY2161" s="607"/>
      <c r="TOZ2161" s="606"/>
      <c r="TPA2161" s="606"/>
      <c r="TPB2161" s="606"/>
      <c r="TPC2161" s="20"/>
      <c r="TPD2161" s="20"/>
      <c r="TPE2161" s="605"/>
      <c r="TPF2161" s="605"/>
      <c r="TPG2161" s="607"/>
      <c r="TPH2161" s="606"/>
      <c r="TPI2161" s="606"/>
      <c r="TPJ2161" s="606"/>
      <c r="TPK2161" s="20"/>
      <c r="TPL2161" s="20"/>
      <c r="TPM2161" s="605"/>
      <c r="TPN2161" s="605"/>
      <c r="TPO2161" s="607"/>
      <c r="TPP2161" s="606"/>
      <c r="TPQ2161" s="606"/>
      <c r="TPR2161" s="606"/>
      <c r="TPS2161" s="20"/>
      <c r="TPT2161" s="20"/>
      <c r="TPU2161" s="605"/>
      <c r="TPV2161" s="605"/>
      <c r="TPW2161" s="607"/>
      <c r="TPX2161" s="606"/>
      <c r="TPY2161" s="606"/>
      <c r="TPZ2161" s="606"/>
      <c r="TQA2161" s="20"/>
      <c r="TQB2161" s="20"/>
      <c r="TQC2161" s="605"/>
      <c r="TQD2161" s="605"/>
      <c r="TQE2161" s="607"/>
      <c r="TQF2161" s="606"/>
      <c r="TQG2161" s="606"/>
      <c r="TQH2161" s="606"/>
      <c r="TQI2161" s="20"/>
      <c r="TQJ2161" s="20"/>
      <c r="TQK2161" s="605"/>
      <c r="TQL2161" s="605"/>
      <c r="TQM2161" s="607"/>
      <c r="TQN2161" s="606"/>
      <c r="TQO2161" s="606"/>
      <c r="TQP2161" s="606"/>
      <c r="TQQ2161" s="20"/>
      <c r="TQR2161" s="20"/>
      <c r="TQS2161" s="605"/>
      <c r="TQT2161" s="605"/>
      <c r="TQU2161" s="607"/>
      <c r="TQV2161" s="606"/>
      <c r="TQW2161" s="606"/>
      <c r="TQX2161" s="606"/>
      <c r="TQY2161" s="20"/>
      <c r="TQZ2161" s="20"/>
      <c r="TRA2161" s="605"/>
      <c r="TRB2161" s="605"/>
      <c r="TRC2161" s="607"/>
      <c r="TRD2161" s="606"/>
      <c r="TRE2161" s="606"/>
      <c r="TRF2161" s="606"/>
      <c r="TRG2161" s="20"/>
      <c r="TRH2161" s="20"/>
      <c r="TRI2161" s="605"/>
      <c r="TRJ2161" s="605"/>
      <c r="TRK2161" s="607"/>
      <c r="TRL2161" s="606"/>
      <c r="TRM2161" s="606"/>
      <c r="TRN2161" s="606"/>
      <c r="TRO2161" s="20"/>
      <c r="TRP2161" s="20"/>
      <c r="TRQ2161" s="605"/>
      <c r="TRR2161" s="605"/>
      <c r="TRS2161" s="607"/>
      <c r="TRT2161" s="606"/>
      <c r="TRU2161" s="606"/>
      <c r="TRV2161" s="606"/>
      <c r="TRW2161" s="20"/>
      <c r="TRX2161" s="20"/>
      <c r="TRY2161" s="605"/>
      <c r="TRZ2161" s="605"/>
      <c r="TSA2161" s="607"/>
      <c r="TSB2161" s="606"/>
      <c r="TSC2161" s="606"/>
      <c r="TSD2161" s="606"/>
      <c r="TSE2161" s="20"/>
      <c r="TSF2161" s="20"/>
      <c r="TSG2161" s="605"/>
      <c r="TSH2161" s="605"/>
      <c r="TSI2161" s="607"/>
      <c r="TSJ2161" s="606"/>
      <c r="TSK2161" s="606"/>
      <c r="TSL2161" s="606"/>
      <c r="TSM2161" s="20"/>
      <c r="TSN2161" s="20"/>
      <c r="TSO2161" s="605"/>
      <c r="TSP2161" s="605"/>
      <c r="TSQ2161" s="607"/>
      <c r="TSR2161" s="606"/>
      <c r="TSS2161" s="606"/>
      <c r="TST2161" s="606"/>
      <c r="TSU2161" s="20"/>
      <c r="TSV2161" s="20"/>
      <c r="TSW2161" s="605"/>
      <c r="TSX2161" s="605"/>
      <c r="TSY2161" s="607"/>
      <c r="TSZ2161" s="606"/>
      <c r="TTA2161" s="606"/>
      <c r="TTB2161" s="606"/>
      <c r="TTC2161" s="20"/>
      <c r="TTD2161" s="20"/>
      <c r="TTE2161" s="605"/>
      <c r="TTF2161" s="605"/>
      <c r="TTG2161" s="607"/>
      <c r="TTH2161" s="606"/>
      <c r="TTI2161" s="606"/>
      <c r="TTJ2161" s="606"/>
      <c r="TTK2161" s="20"/>
      <c r="TTL2161" s="20"/>
      <c r="TTM2161" s="605"/>
      <c r="TTN2161" s="605"/>
      <c r="TTO2161" s="607"/>
      <c r="TTP2161" s="606"/>
      <c r="TTQ2161" s="606"/>
      <c r="TTR2161" s="606"/>
      <c r="TTS2161" s="20"/>
      <c r="TTT2161" s="20"/>
      <c r="TTU2161" s="605"/>
      <c r="TTV2161" s="605"/>
      <c r="TTW2161" s="607"/>
      <c r="TTX2161" s="606"/>
      <c r="TTY2161" s="606"/>
      <c r="TTZ2161" s="606"/>
      <c r="TUA2161" s="20"/>
      <c r="TUB2161" s="20"/>
      <c r="TUC2161" s="605"/>
      <c r="TUD2161" s="605"/>
      <c r="TUE2161" s="607"/>
      <c r="TUF2161" s="606"/>
      <c r="TUG2161" s="606"/>
      <c r="TUH2161" s="606"/>
      <c r="TUI2161" s="20"/>
      <c r="TUJ2161" s="20"/>
      <c r="TUK2161" s="605"/>
      <c r="TUL2161" s="605"/>
      <c r="TUM2161" s="607"/>
      <c r="TUN2161" s="606"/>
      <c r="TUO2161" s="606"/>
      <c r="TUP2161" s="606"/>
      <c r="TUQ2161" s="20"/>
      <c r="TUR2161" s="20"/>
      <c r="TUS2161" s="605"/>
      <c r="TUT2161" s="605"/>
      <c r="TUU2161" s="607"/>
      <c r="TUV2161" s="606"/>
      <c r="TUW2161" s="606"/>
      <c r="TUX2161" s="606"/>
      <c r="TUY2161" s="20"/>
      <c r="TUZ2161" s="20"/>
      <c r="TVA2161" s="605"/>
      <c r="TVB2161" s="605"/>
      <c r="TVC2161" s="607"/>
      <c r="TVD2161" s="606"/>
      <c r="TVE2161" s="606"/>
      <c r="TVF2161" s="606"/>
      <c r="TVG2161" s="20"/>
      <c r="TVH2161" s="20"/>
      <c r="TVI2161" s="605"/>
      <c r="TVJ2161" s="605"/>
      <c r="TVK2161" s="607"/>
      <c r="TVL2161" s="606"/>
      <c r="TVM2161" s="606"/>
      <c r="TVN2161" s="606"/>
      <c r="TVO2161" s="20"/>
      <c r="TVP2161" s="20"/>
      <c r="TVQ2161" s="605"/>
      <c r="TVR2161" s="605"/>
      <c r="TVS2161" s="607"/>
      <c r="TVT2161" s="606"/>
      <c r="TVU2161" s="606"/>
      <c r="TVV2161" s="606"/>
      <c r="TVW2161" s="20"/>
      <c r="TVX2161" s="20"/>
      <c r="TVY2161" s="605"/>
      <c r="TVZ2161" s="605"/>
      <c r="TWA2161" s="607"/>
      <c r="TWB2161" s="606"/>
      <c r="TWC2161" s="606"/>
      <c r="TWD2161" s="606"/>
      <c r="TWE2161" s="20"/>
      <c r="TWF2161" s="20"/>
      <c r="TWG2161" s="605"/>
      <c r="TWH2161" s="605"/>
      <c r="TWI2161" s="607"/>
      <c r="TWJ2161" s="606"/>
      <c r="TWK2161" s="606"/>
      <c r="TWL2161" s="606"/>
      <c r="TWM2161" s="20"/>
      <c r="TWN2161" s="20"/>
      <c r="TWO2161" s="605"/>
      <c r="TWP2161" s="605"/>
      <c r="TWQ2161" s="607"/>
      <c r="TWR2161" s="606"/>
      <c r="TWS2161" s="606"/>
      <c r="TWT2161" s="606"/>
      <c r="TWU2161" s="20"/>
      <c r="TWV2161" s="20"/>
      <c r="TWW2161" s="605"/>
      <c r="TWX2161" s="605"/>
      <c r="TWY2161" s="607"/>
      <c r="TWZ2161" s="606"/>
      <c r="TXA2161" s="606"/>
      <c r="TXB2161" s="606"/>
      <c r="TXC2161" s="20"/>
      <c r="TXD2161" s="20"/>
      <c r="TXE2161" s="605"/>
      <c r="TXF2161" s="605"/>
      <c r="TXG2161" s="607"/>
      <c r="TXH2161" s="606"/>
      <c r="TXI2161" s="606"/>
      <c r="TXJ2161" s="606"/>
      <c r="TXK2161" s="20"/>
      <c r="TXL2161" s="20"/>
      <c r="TXM2161" s="605"/>
      <c r="TXN2161" s="605"/>
      <c r="TXO2161" s="607"/>
      <c r="TXP2161" s="606"/>
      <c r="TXQ2161" s="606"/>
      <c r="TXR2161" s="606"/>
      <c r="TXS2161" s="20"/>
      <c r="TXT2161" s="20"/>
      <c r="TXU2161" s="605"/>
      <c r="TXV2161" s="605"/>
      <c r="TXW2161" s="607"/>
      <c r="TXX2161" s="606"/>
      <c r="TXY2161" s="606"/>
      <c r="TXZ2161" s="606"/>
      <c r="TYA2161" s="20"/>
      <c r="TYB2161" s="20"/>
      <c r="TYC2161" s="605"/>
      <c r="TYD2161" s="605"/>
      <c r="TYE2161" s="607"/>
      <c r="TYF2161" s="606"/>
      <c r="TYG2161" s="606"/>
      <c r="TYH2161" s="606"/>
      <c r="TYI2161" s="20"/>
      <c r="TYJ2161" s="20"/>
      <c r="TYK2161" s="605"/>
      <c r="TYL2161" s="605"/>
      <c r="TYM2161" s="607"/>
      <c r="TYN2161" s="606"/>
      <c r="TYO2161" s="606"/>
      <c r="TYP2161" s="606"/>
      <c r="TYQ2161" s="20"/>
      <c r="TYR2161" s="20"/>
      <c r="TYS2161" s="605"/>
      <c r="TYT2161" s="605"/>
      <c r="TYU2161" s="607"/>
      <c r="TYV2161" s="606"/>
      <c r="TYW2161" s="606"/>
      <c r="TYX2161" s="606"/>
      <c r="TYY2161" s="20"/>
      <c r="TYZ2161" s="20"/>
      <c r="TZA2161" s="605"/>
      <c r="TZB2161" s="605"/>
      <c r="TZC2161" s="607"/>
      <c r="TZD2161" s="606"/>
      <c r="TZE2161" s="606"/>
      <c r="TZF2161" s="606"/>
      <c r="TZG2161" s="20"/>
      <c r="TZH2161" s="20"/>
      <c r="TZI2161" s="605"/>
      <c r="TZJ2161" s="605"/>
      <c r="TZK2161" s="607"/>
      <c r="TZL2161" s="606"/>
      <c r="TZM2161" s="606"/>
      <c r="TZN2161" s="606"/>
      <c r="TZO2161" s="20"/>
      <c r="TZP2161" s="20"/>
      <c r="TZQ2161" s="605"/>
      <c r="TZR2161" s="605"/>
      <c r="TZS2161" s="607"/>
      <c r="TZT2161" s="606"/>
      <c r="TZU2161" s="606"/>
      <c r="TZV2161" s="606"/>
      <c r="TZW2161" s="20"/>
      <c r="TZX2161" s="20"/>
      <c r="TZY2161" s="605"/>
      <c r="TZZ2161" s="605"/>
      <c r="UAA2161" s="607"/>
      <c r="UAB2161" s="606"/>
      <c r="UAC2161" s="606"/>
      <c r="UAD2161" s="606"/>
      <c r="UAE2161" s="20"/>
      <c r="UAF2161" s="20"/>
      <c r="UAG2161" s="605"/>
      <c r="UAH2161" s="605"/>
      <c r="UAI2161" s="607"/>
      <c r="UAJ2161" s="606"/>
      <c r="UAK2161" s="606"/>
      <c r="UAL2161" s="606"/>
      <c r="UAM2161" s="20"/>
      <c r="UAN2161" s="20"/>
      <c r="UAO2161" s="605"/>
      <c r="UAP2161" s="605"/>
      <c r="UAQ2161" s="607"/>
      <c r="UAR2161" s="606"/>
      <c r="UAS2161" s="606"/>
      <c r="UAT2161" s="606"/>
      <c r="UAU2161" s="20"/>
      <c r="UAV2161" s="20"/>
      <c r="UAW2161" s="605"/>
      <c r="UAX2161" s="605"/>
      <c r="UAY2161" s="607"/>
      <c r="UAZ2161" s="606"/>
      <c r="UBA2161" s="606"/>
      <c r="UBB2161" s="606"/>
      <c r="UBC2161" s="20"/>
      <c r="UBD2161" s="20"/>
      <c r="UBE2161" s="605"/>
      <c r="UBF2161" s="605"/>
      <c r="UBG2161" s="607"/>
      <c r="UBH2161" s="606"/>
      <c r="UBI2161" s="606"/>
      <c r="UBJ2161" s="606"/>
      <c r="UBK2161" s="20"/>
      <c r="UBL2161" s="20"/>
      <c r="UBM2161" s="605"/>
      <c r="UBN2161" s="605"/>
      <c r="UBO2161" s="607"/>
      <c r="UBP2161" s="606"/>
      <c r="UBQ2161" s="606"/>
      <c r="UBR2161" s="606"/>
      <c r="UBS2161" s="20"/>
      <c r="UBT2161" s="20"/>
      <c r="UBU2161" s="605"/>
      <c r="UBV2161" s="605"/>
      <c r="UBW2161" s="607"/>
      <c r="UBX2161" s="606"/>
      <c r="UBY2161" s="606"/>
      <c r="UBZ2161" s="606"/>
      <c r="UCA2161" s="20"/>
      <c r="UCB2161" s="20"/>
      <c r="UCC2161" s="605"/>
      <c r="UCD2161" s="605"/>
      <c r="UCE2161" s="607"/>
      <c r="UCF2161" s="606"/>
      <c r="UCG2161" s="606"/>
      <c r="UCH2161" s="606"/>
      <c r="UCI2161" s="20"/>
      <c r="UCJ2161" s="20"/>
      <c r="UCK2161" s="605"/>
      <c r="UCL2161" s="605"/>
      <c r="UCM2161" s="607"/>
      <c r="UCN2161" s="606"/>
      <c r="UCO2161" s="606"/>
      <c r="UCP2161" s="606"/>
      <c r="UCQ2161" s="20"/>
      <c r="UCR2161" s="20"/>
      <c r="UCS2161" s="605"/>
      <c r="UCT2161" s="605"/>
      <c r="UCU2161" s="607"/>
      <c r="UCV2161" s="606"/>
      <c r="UCW2161" s="606"/>
      <c r="UCX2161" s="606"/>
      <c r="UCY2161" s="20"/>
      <c r="UCZ2161" s="20"/>
      <c r="UDA2161" s="605"/>
      <c r="UDB2161" s="605"/>
      <c r="UDC2161" s="607"/>
      <c r="UDD2161" s="606"/>
      <c r="UDE2161" s="606"/>
      <c r="UDF2161" s="606"/>
      <c r="UDG2161" s="20"/>
      <c r="UDH2161" s="20"/>
      <c r="UDI2161" s="605"/>
      <c r="UDJ2161" s="605"/>
      <c r="UDK2161" s="607"/>
      <c r="UDL2161" s="606"/>
      <c r="UDM2161" s="606"/>
      <c r="UDN2161" s="606"/>
      <c r="UDO2161" s="20"/>
      <c r="UDP2161" s="20"/>
      <c r="UDQ2161" s="605"/>
      <c r="UDR2161" s="605"/>
      <c r="UDS2161" s="607"/>
      <c r="UDT2161" s="606"/>
      <c r="UDU2161" s="606"/>
      <c r="UDV2161" s="606"/>
      <c r="UDW2161" s="20"/>
      <c r="UDX2161" s="20"/>
      <c r="UDY2161" s="605"/>
      <c r="UDZ2161" s="605"/>
      <c r="UEA2161" s="607"/>
      <c r="UEB2161" s="606"/>
      <c r="UEC2161" s="606"/>
      <c r="UED2161" s="606"/>
      <c r="UEE2161" s="20"/>
      <c r="UEF2161" s="20"/>
      <c r="UEG2161" s="605"/>
      <c r="UEH2161" s="605"/>
      <c r="UEI2161" s="607"/>
      <c r="UEJ2161" s="606"/>
      <c r="UEK2161" s="606"/>
      <c r="UEL2161" s="606"/>
      <c r="UEM2161" s="20"/>
      <c r="UEN2161" s="20"/>
      <c r="UEO2161" s="605"/>
      <c r="UEP2161" s="605"/>
      <c r="UEQ2161" s="607"/>
      <c r="UER2161" s="606"/>
      <c r="UES2161" s="606"/>
      <c r="UET2161" s="606"/>
      <c r="UEU2161" s="20"/>
      <c r="UEV2161" s="20"/>
      <c r="UEW2161" s="605"/>
      <c r="UEX2161" s="605"/>
      <c r="UEY2161" s="607"/>
      <c r="UEZ2161" s="606"/>
      <c r="UFA2161" s="606"/>
      <c r="UFB2161" s="606"/>
      <c r="UFC2161" s="20"/>
      <c r="UFD2161" s="20"/>
      <c r="UFE2161" s="605"/>
      <c r="UFF2161" s="605"/>
      <c r="UFG2161" s="607"/>
      <c r="UFH2161" s="606"/>
      <c r="UFI2161" s="606"/>
      <c r="UFJ2161" s="606"/>
      <c r="UFK2161" s="20"/>
      <c r="UFL2161" s="20"/>
      <c r="UFM2161" s="605"/>
      <c r="UFN2161" s="605"/>
      <c r="UFO2161" s="607"/>
      <c r="UFP2161" s="606"/>
      <c r="UFQ2161" s="606"/>
      <c r="UFR2161" s="606"/>
      <c r="UFS2161" s="20"/>
      <c r="UFT2161" s="20"/>
      <c r="UFU2161" s="605"/>
      <c r="UFV2161" s="605"/>
      <c r="UFW2161" s="607"/>
      <c r="UFX2161" s="606"/>
      <c r="UFY2161" s="606"/>
      <c r="UFZ2161" s="606"/>
      <c r="UGA2161" s="20"/>
      <c r="UGB2161" s="20"/>
      <c r="UGC2161" s="605"/>
      <c r="UGD2161" s="605"/>
      <c r="UGE2161" s="607"/>
      <c r="UGF2161" s="606"/>
      <c r="UGG2161" s="606"/>
      <c r="UGH2161" s="606"/>
      <c r="UGI2161" s="20"/>
      <c r="UGJ2161" s="20"/>
      <c r="UGK2161" s="605"/>
      <c r="UGL2161" s="605"/>
      <c r="UGM2161" s="607"/>
      <c r="UGN2161" s="606"/>
      <c r="UGO2161" s="606"/>
      <c r="UGP2161" s="606"/>
      <c r="UGQ2161" s="20"/>
      <c r="UGR2161" s="20"/>
      <c r="UGS2161" s="605"/>
      <c r="UGT2161" s="605"/>
      <c r="UGU2161" s="607"/>
      <c r="UGV2161" s="606"/>
      <c r="UGW2161" s="606"/>
      <c r="UGX2161" s="606"/>
      <c r="UGY2161" s="20"/>
      <c r="UGZ2161" s="20"/>
      <c r="UHA2161" s="605"/>
      <c r="UHB2161" s="605"/>
      <c r="UHC2161" s="607"/>
      <c r="UHD2161" s="606"/>
      <c r="UHE2161" s="606"/>
      <c r="UHF2161" s="606"/>
      <c r="UHG2161" s="20"/>
      <c r="UHH2161" s="20"/>
      <c r="UHI2161" s="605"/>
      <c r="UHJ2161" s="605"/>
      <c r="UHK2161" s="607"/>
      <c r="UHL2161" s="606"/>
      <c r="UHM2161" s="606"/>
      <c r="UHN2161" s="606"/>
      <c r="UHO2161" s="20"/>
      <c r="UHP2161" s="20"/>
      <c r="UHQ2161" s="605"/>
      <c r="UHR2161" s="605"/>
      <c r="UHS2161" s="607"/>
      <c r="UHT2161" s="606"/>
      <c r="UHU2161" s="606"/>
      <c r="UHV2161" s="606"/>
      <c r="UHW2161" s="20"/>
      <c r="UHX2161" s="20"/>
      <c r="UHY2161" s="605"/>
      <c r="UHZ2161" s="605"/>
      <c r="UIA2161" s="607"/>
      <c r="UIB2161" s="606"/>
      <c r="UIC2161" s="606"/>
      <c r="UID2161" s="606"/>
      <c r="UIE2161" s="20"/>
      <c r="UIF2161" s="20"/>
      <c r="UIG2161" s="605"/>
      <c r="UIH2161" s="605"/>
      <c r="UII2161" s="607"/>
      <c r="UIJ2161" s="606"/>
      <c r="UIK2161" s="606"/>
      <c r="UIL2161" s="606"/>
      <c r="UIM2161" s="20"/>
      <c r="UIN2161" s="20"/>
      <c r="UIO2161" s="605"/>
      <c r="UIP2161" s="605"/>
      <c r="UIQ2161" s="607"/>
      <c r="UIR2161" s="606"/>
      <c r="UIS2161" s="606"/>
      <c r="UIT2161" s="606"/>
      <c r="UIU2161" s="20"/>
      <c r="UIV2161" s="20"/>
      <c r="UIW2161" s="605"/>
      <c r="UIX2161" s="605"/>
      <c r="UIY2161" s="607"/>
      <c r="UIZ2161" s="606"/>
      <c r="UJA2161" s="606"/>
      <c r="UJB2161" s="606"/>
      <c r="UJC2161" s="20"/>
      <c r="UJD2161" s="20"/>
      <c r="UJE2161" s="605"/>
      <c r="UJF2161" s="605"/>
      <c r="UJG2161" s="607"/>
      <c r="UJH2161" s="606"/>
      <c r="UJI2161" s="606"/>
      <c r="UJJ2161" s="606"/>
      <c r="UJK2161" s="20"/>
      <c r="UJL2161" s="20"/>
      <c r="UJM2161" s="605"/>
      <c r="UJN2161" s="605"/>
      <c r="UJO2161" s="607"/>
      <c r="UJP2161" s="606"/>
      <c r="UJQ2161" s="606"/>
      <c r="UJR2161" s="606"/>
      <c r="UJS2161" s="20"/>
      <c r="UJT2161" s="20"/>
      <c r="UJU2161" s="605"/>
      <c r="UJV2161" s="605"/>
      <c r="UJW2161" s="607"/>
      <c r="UJX2161" s="606"/>
      <c r="UJY2161" s="606"/>
      <c r="UJZ2161" s="606"/>
      <c r="UKA2161" s="20"/>
      <c r="UKB2161" s="20"/>
      <c r="UKC2161" s="605"/>
      <c r="UKD2161" s="605"/>
      <c r="UKE2161" s="607"/>
      <c r="UKF2161" s="606"/>
      <c r="UKG2161" s="606"/>
      <c r="UKH2161" s="606"/>
      <c r="UKI2161" s="20"/>
      <c r="UKJ2161" s="20"/>
      <c r="UKK2161" s="605"/>
      <c r="UKL2161" s="605"/>
      <c r="UKM2161" s="607"/>
      <c r="UKN2161" s="606"/>
      <c r="UKO2161" s="606"/>
      <c r="UKP2161" s="606"/>
      <c r="UKQ2161" s="20"/>
      <c r="UKR2161" s="20"/>
      <c r="UKS2161" s="605"/>
      <c r="UKT2161" s="605"/>
      <c r="UKU2161" s="607"/>
      <c r="UKV2161" s="606"/>
      <c r="UKW2161" s="606"/>
      <c r="UKX2161" s="606"/>
      <c r="UKY2161" s="20"/>
      <c r="UKZ2161" s="20"/>
      <c r="ULA2161" s="605"/>
      <c r="ULB2161" s="605"/>
      <c r="ULC2161" s="607"/>
      <c r="ULD2161" s="606"/>
      <c r="ULE2161" s="606"/>
      <c r="ULF2161" s="606"/>
      <c r="ULG2161" s="20"/>
      <c r="ULH2161" s="20"/>
      <c r="ULI2161" s="605"/>
      <c r="ULJ2161" s="605"/>
      <c r="ULK2161" s="607"/>
      <c r="ULL2161" s="606"/>
      <c r="ULM2161" s="606"/>
      <c r="ULN2161" s="606"/>
      <c r="ULO2161" s="20"/>
      <c r="ULP2161" s="20"/>
      <c r="ULQ2161" s="605"/>
      <c r="ULR2161" s="605"/>
      <c r="ULS2161" s="607"/>
      <c r="ULT2161" s="606"/>
      <c r="ULU2161" s="606"/>
      <c r="ULV2161" s="606"/>
      <c r="ULW2161" s="20"/>
      <c r="ULX2161" s="20"/>
      <c r="ULY2161" s="605"/>
      <c r="ULZ2161" s="605"/>
      <c r="UMA2161" s="607"/>
      <c r="UMB2161" s="606"/>
      <c r="UMC2161" s="606"/>
      <c r="UMD2161" s="606"/>
      <c r="UME2161" s="20"/>
      <c r="UMF2161" s="20"/>
      <c r="UMG2161" s="605"/>
      <c r="UMH2161" s="605"/>
      <c r="UMI2161" s="607"/>
      <c r="UMJ2161" s="606"/>
      <c r="UMK2161" s="606"/>
      <c r="UML2161" s="606"/>
      <c r="UMM2161" s="20"/>
      <c r="UMN2161" s="20"/>
      <c r="UMO2161" s="605"/>
      <c r="UMP2161" s="605"/>
      <c r="UMQ2161" s="607"/>
      <c r="UMR2161" s="606"/>
      <c r="UMS2161" s="606"/>
      <c r="UMT2161" s="606"/>
      <c r="UMU2161" s="20"/>
      <c r="UMV2161" s="20"/>
      <c r="UMW2161" s="605"/>
      <c r="UMX2161" s="605"/>
      <c r="UMY2161" s="607"/>
      <c r="UMZ2161" s="606"/>
      <c r="UNA2161" s="606"/>
      <c r="UNB2161" s="606"/>
      <c r="UNC2161" s="20"/>
      <c r="UND2161" s="20"/>
      <c r="UNE2161" s="605"/>
      <c r="UNF2161" s="605"/>
      <c r="UNG2161" s="607"/>
      <c r="UNH2161" s="606"/>
      <c r="UNI2161" s="606"/>
      <c r="UNJ2161" s="606"/>
      <c r="UNK2161" s="20"/>
      <c r="UNL2161" s="20"/>
      <c r="UNM2161" s="605"/>
      <c r="UNN2161" s="605"/>
      <c r="UNO2161" s="607"/>
      <c r="UNP2161" s="606"/>
      <c r="UNQ2161" s="606"/>
      <c r="UNR2161" s="606"/>
      <c r="UNS2161" s="20"/>
      <c r="UNT2161" s="20"/>
      <c r="UNU2161" s="605"/>
      <c r="UNV2161" s="605"/>
      <c r="UNW2161" s="607"/>
      <c r="UNX2161" s="606"/>
      <c r="UNY2161" s="606"/>
      <c r="UNZ2161" s="606"/>
      <c r="UOA2161" s="20"/>
      <c r="UOB2161" s="20"/>
      <c r="UOC2161" s="605"/>
      <c r="UOD2161" s="605"/>
      <c r="UOE2161" s="607"/>
      <c r="UOF2161" s="606"/>
      <c r="UOG2161" s="606"/>
      <c r="UOH2161" s="606"/>
      <c r="UOI2161" s="20"/>
      <c r="UOJ2161" s="20"/>
      <c r="UOK2161" s="605"/>
      <c r="UOL2161" s="605"/>
      <c r="UOM2161" s="607"/>
      <c r="UON2161" s="606"/>
      <c r="UOO2161" s="606"/>
      <c r="UOP2161" s="606"/>
      <c r="UOQ2161" s="20"/>
      <c r="UOR2161" s="20"/>
      <c r="UOS2161" s="605"/>
      <c r="UOT2161" s="605"/>
      <c r="UOU2161" s="607"/>
      <c r="UOV2161" s="606"/>
      <c r="UOW2161" s="606"/>
      <c r="UOX2161" s="606"/>
      <c r="UOY2161" s="20"/>
      <c r="UOZ2161" s="20"/>
      <c r="UPA2161" s="605"/>
      <c r="UPB2161" s="605"/>
      <c r="UPC2161" s="607"/>
      <c r="UPD2161" s="606"/>
      <c r="UPE2161" s="606"/>
      <c r="UPF2161" s="606"/>
      <c r="UPG2161" s="20"/>
      <c r="UPH2161" s="20"/>
      <c r="UPI2161" s="605"/>
      <c r="UPJ2161" s="605"/>
      <c r="UPK2161" s="607"/>
      <c r="UPL2161" s="606"/>
      <c r="UPM2161" s="606"/>
      <c r="UPN2161" s="606"/>
      <c r="UPO2161" s="20"/>
      <c r="UPP2161" s="20"/>
      <c r="UPQ2161" s="605"/>
      <c r="UPR2161" s="605"/>
      <c r="UPS2161" s="607"/>
      <c r="UPT2161" s="606"/>
      <c r="UPU2161" s="606"/>
      <c r="UPV2161" s="606"/>
      <c r="UPW2161" s="20"/>
      <c r="UPX2161" s="20"/>
      <c r="UPY2161" s="605"/>
      <c r="UPZ2161" s="605"/>
      <c r="UQA2161" s="607"/>
      <c r="UQB2161" s="606"/>
      <c r="UQC2161" s="606"/>
      <c r="UQD2161" s="606"/>
      <c r="UQE2161" s="20"/>
      <c r="UQF2161" s="20"/>
      <c r="UQG2161" s="605"/>
      <c r="UQH2161" s="605"/>
      <c r="UQI2161" s="607"/>
      <c r="UQJ2161" s="606"/>
      <c r="UQK2161" s="606"/>
      <c r="UQL2161" s="606"/>
      <c r="UQM2161" s="20"/>
      <c r="UQN2161" s="20"/>
      <c r="UQO2161" s="605"/>
      <c r="UQP2161" s="605"/>
      <c r="UQQ2161" s="607"/>
      <c r="UQR2161" s="606"/>
      <c r="UQS2161" s="606"/>
      <c r="UQT2161" s="606"/>
      <c r="UQU2161" s="20"/>
      <c r="UQV2161" s="20"/>
      <c r="UQW2161" s="605"/>
      <c r="UQX2161" s="605"/>
      <c r="UQY2161" s="607"/>
      <c r="UQZ2161" s="606"/>
      <c r="URA2161" s="606"/>
      <c r="URB2161" s="606"/>
      <c r="URC2161" s="20"/>
      <c r="URD2161" s="20"/>
      <c r="URE2161" s="605"/>
      <c r="URF2161" s="605"/>
      <c r="URG2161" s="607"/>
      <c r="URH2161" s="606"/>
      <c r="URI2161" s="606"/>
      <c r="URJ2161" s="606"/>
      <c r="URK2161" s="20"/>
      <c r="URL2161" s="20"/>
      <c r="URM2161" s="605"/>
      <c r="URN2161" s="605"/>
      <c r="URO2161" s="607"/>
      <c r="URP2161" s="606"/>
      <c r="URQ2161" s="606"/>
      <c r="URR2161" s="606"/>
      <c r="URS2161" s="20"/>
      <c r="URT2161" s="20"/>
      <c r="URU2161" s="605"/>
      <c r="URV2161" s="605"/>
      <c r="URW2161" s="607"/>
      <c r="URX2161" s="606"/>
      <c r="URY2161" s="606"/>
      <c r="URZ2161" s="606"/>
      <c r="USA2161" s="20"/>
      <c r="USB2161" s="20"/>
      <c r="USC2161" s="605"/>
      <c r="USD2161" s="605"/>
      <c r="USE2161" s="607"/>
      <c r="USF2161" s="606"/>
      <c r="USG2161" s="606"/>
      <c r="USH2161" s="606"/>
      <c r="USI2161" s="20"/>
      <c r="USJ2161" s="20"/>
      <c r="USK2161" s="605"/>
      <c r="USL2161" s="605"/>
      <c r="USM2161" s="607"/>
      <c r="USN2161" s="606"/>
      <c r="USO2161" s="606"/>
      <c r="USP2161" s="606"/>
      <c r="USQ2161" s="20"/>
      <c r="USR2161" s="20"/>
      <c r="USS2161" s="605"/>
      <c r="UST2161" s="605"/>
      <c r="USU2161" s="607"/>
      <c r="USV2161" s="606"/>
      <c r="USW2161" s="606"/>
      <c r="USX2161" s="606"/>
      <c r="USY2161" s="20"/>
      <c r="USZ2161" s="20"/>
      <c r="UTA2161" s="605"/>
      <c r="UTB2161" s="605"/>
      <c r="UTC2161" s="607"/>
      <c r="UTD2161" s="606"/>
      <c r="UTE2161" s="606"/>
      <c r="UTF2161" s="606"/>
      <c r="UTG2161" s="20"/>
      <c r="UTH2161" s="20"/>
      <c r="UTI2161" s="605"/>
      <c r="UTJ2161" s="605"/>
      <c r="UTK2161" s="607"/>
      <c r="UTL2161" s="606"/>
      <c r="UTM2161" s="606"/>
      <c r="UTN2161" s="606"/>
      <c r="UTO2161" s="20"/>
      <c r="UTP2161" s="20"/>
      <c r="UTQ2161" s="605"/>
      <c r="UTR2161" s="605"/>
      <c r="UTS2161" s="607"/>
      <c r="UTT2161" s="606"/>
      <c r="UTU2161" s="606"/>
      <c r="UTV2161" s="606"/>
      <c r="UTW2161" s="20"/>
      <c r="UTX2161" s="20"/>
      <c r="UTY2161" s="605"/>
      <c r="UTZ2161" s="605"/>
      <c r="UUA2161" s="607"/>
      <c r="UUB2161" s="606"/>
      <c r="UUC2161" s="606"/>
      <c r="UUD2161" s="606"/>
      <c r="UUE2161" s="20"/>
      <c r="UUF2161" s="20"/>
      <c r="UUG2161" s="605"/>
      <c r="UUH2161" s="605"/>
      <c r="UUI2161" s="607"/>
      <c r="UUJ2161" s="606"/>
      <c r="UUK2161" s="606"/>
      <c r="UUL2161" s="606"/>
      <c r="UUM2161" s="20"/>
      <c r="UUN2161" s="20"/>
      <c r="UUO2161" s="605"/>
      <c r="UUP2161" s="605"/>
      <c r="UUQ2161" s="607"/>
      <c r="UUR2161" s="606"/>
      <c r="UUS2161" s="606"/>
      <c r="UUT2161" s="606"/>
      <c r="UUU2161" s="20"/>
      <c r="UUV2161" s="20"/>
      <c r="UUW2161" s="605"/>
      <c r="UUX2161" s="605"/>
      <c r="UUY2161" s="607"/>
      <c r="UUZ2161" s="606"/>
      <c r="UVA2161" s="606"/>
      <c r="UVB2161" s="606"/>
      <c r="UVC2161" s="20"/>
      <c r="UVD2161" s="20"/>
      <c r="UVE2161" s="605"/>
      <c r="UVF2161" s="605"/>
      <c r="UVG2161" s="607"/>
      <c r="UVH2161" s="606"/>
      <c r="UVI2161" s="606"/>
      <c r="UVJ2161" s="606"/>
      <c r="UVK2161" s="20"/>
      <c r="UVL2161" s="20"/>
      <c r="UVM2161" s="605"/>
      <c r="UVN2161" s="605"/>
      <c r="UVO2161" s="607"/>
      <c r="UVP2161" s="606"/>
      <c r="UVQ2161" s="606"/>
      <c r="UVR2161" s="606"/>
      <c r="UVS2161" s="20"/>
      <c r="UVT2161" s="20"/>
      <c r="UVU2161" s="605"/>
      <c r="UVV2161" s="605"/>
      <c r="UVW2161" s="607"/>
      <c r="UVX2161" s="606"/>
      <c r="UVY2161" s="606"/>
      <c r="UVZ2161" s="606"/>
      <c r="UWA2161" s="20"/>
      <c r="UWB2161" s="20"/>
      <c r="UWC2161" s="605"/>
      <c r="UWD2161" s="605"/>
      <c r="UWE2161" s="607"/>
      <c r="UWF2161" s="606"/>
      <c r="UWG2161" s="606"/>
      <c r="UWH2161" s="606"/>
      <c r="UWI2161" s="20"/>
      <c r="UWJ2161" s="20"/>
      <c r="UWK2161" s="605"/>
      <c r="UWL2161" s="605"/>
      <c r="UWM2161" s="607"/>
      <c r="UWN2161" s="606"/>
      <c r="UWO2161" s="606"/>
      <c r="UWP2161" s="606"/>
      <c r="UWQ2161" s="20"/>
      <c r="UWR2161" s="20"/>
      <c r="UWS2161" s="605"/>
      <c r="UWT2161" s="605"/>
      <c r="UWU2161" s="607"/>
      <c r="UWV2161" s="606"/>
      <c r="UWW2161" s="606"/>
      <c r="UWX2161" s="606"/>
      <c r="UWY2161" s="20"/>
      <c r="UWZ2161" s="20"/>
      <c r="UXA2161" s="605"/>
      <c r="UXB2161" s="605"/>
      <c r="UXC2161" s="607"/>
      <c r="UXD2161" s="606"/>
      <c r="UXE2161" s="606"/>
      <c r="UXF2161" s="606"/>
      <c r="UXG2161" s="20"/>
      <c r="UXH2161" s="20"/>
      <c r="UXI2161" s="605"/>
      <c r="UXJ2161" s="605"/>
      <c r="UXK2161" s="607"/>
      <c r="UXL2161" s="606"/>
      <c r="UXM2161" s="606"/>
      <c r="UXN2161" s="606"/>
      <c r="UXO2161" s="20"/>
      <c r="UXP2161" s="20"/>
      <c r="UXQ2161" s="605"/>
      <c r="UXR2161" s="605"/>
      <c r="UXS2161" s="607"/>
      <c r="UXT2161" s="606"/>
      <c r="UXU2161" s="606"/>
      <c r="UXV2161" s="606"/>
      <c r="UXW2161" s="20"/>
      <c r="UXX2161" s="20"/>
      <c r="UXY2161" s="605"/>
      <c r="UXZ2161" s="605"/>
      <c r="UYA2161" s="607"/>
      <c r="UYB2161" s="606"/>
      <c r="UYC2161" s="606"/>
      <c r="UYD2161" s="606"/>
      <c r="UYE2161" s="20"/>
      <c r="UYF2161" s="20"/>
      <c r="UYG2161" s="605"/>
      <c r="UYH2161" s="605"/>
      <c r="UYI2161" s="607"/>
      <c r="UYJ2161" s="606"/>
      <c r="UYK2161" s="606"/>
      <c r="UYL2161" s="606"/>
      <c r="UYM2161" s="20"/>
      <c r="UYN2161" s="20"/>
      <c r="UYO2161" s="605"/>
      <c r="UYP2161" s="605"/>
      <c r="UYQ2161" s="607"/>
      <c r="UYR2161" s="606"/>
      <c r="UYS2161" s="606"/>
      <c r="UYT2161" s="606"/>
      <c r="UYU2161" s="20"/>
      <c r="UYV2161" s="20"/>
      <c r="UYW2161" s="605"/>
      <c r="UYX2161" s="605"/>
      <c r="UYY2161" s="607"/>
      <c r="UYZ2161" s="606"/>
      <c r="UZA2161" s="606"/>
      <c r="UZB2161" s="606"/>
      <c r="UZC2161" s="20"/>
      <c r="UZD2161" s="20"/>
      <c r="UZE2161" s="605"/>
      <c r="UZF2161" s="605"/>
      <c r="UZG2161" s="607"/>
      <c r="UZH2161" s="606"/>
      <c r="UZI2161" s="606"/>
      <c r="UZJ2161" s="606"/>
      <c r="UZK2161" s="20"/>
      <c r="UZL2161" s="20"/>
      <c r="UZM2161" s="605"/>
      <c r="UZN2161" s="605"/>
      <c r="UZO2161" s="607"/>
      <c r="UZP2161" s="606"/>
      <c r="UZQ2161" s="606"/>
      <c r="UZR2161" s="606"/>
      <c r="UZS2161" s="20"/>
      <c r="UZT2161" s="20"/>
      <c r="UZU2161" s="605"/>
      <c r="UZV2161" s="605"/>
      <c r="UZW2161" s="607"/>
      <c r="UZX2161" s="606"/>
      <c r="UZY2161" s="606"/>
      <c r="UZZ2161" s="606"/>
      <c r="VAA2161" s="20"/>
      <c r="VAB2161" s="20"/>
      <c r="VAC2161" s="605"/>
      <c r="VAD2161" s="605"/>
      <c r="VAE2161" s="607"/>
      <c r="VAF2161" s="606"/>
      <c r="VAG2161" s="606"/>
      <c r="VAH2161" s="606"/>
      <c r="VAI2161" s="20"/>
      <c r="VAJ2161" s="20"/>
      <c r="VAK2161" s="605"/>
      <c r="VAL2161" s="605"/>
      <c r="VAM2161" s="607"/>
      <c r="VAN2161" s="606"/>
      <c r="VAO2161" s="606"/>
      <c r="VAP2161" s="606"/>
      <c r="VAQ2161" s="20"/>
      <c r="VAR2161" s="20"/>
      <c r="VAS2161" s="605"/>
      <c r="VAT2161" s="605"/>
      <c r="VAU2161" s="607"/>
      <c r="VAV2161" s="606"/>
      <c r="VAW2161" s="606"/>
      <c r="VAX2161" s="606"/>
      <c r="VAY2161" s="20"/>
      <c r="VAZ2161" s="20"/>
      <c r="VBA2161" s="605"/>
      <c r="VBB2161" s="605"/>
      <c r="VBC2161" s="607"/>
      <c r="VBD2161" s="606"/>
      <c r="VBE2161" s="606"/>
      <c r="VBF2161" s="606"/>
      <c r="VBG2161" s="20"/>
      <c r="VBH2161" s="20"/>
      <c r="VBI2161" s="605"/>
      <c r="VBJ2161" s="605"/>
      <c r="VBK2161" s="607"/>
      <c r="VBL2161" s="606"/>
      <c r="VBM2161" s="606"/>
      <c r="VBN2161" s="606"/>
      <c r="VBO2161" s="20"/>
      <c r="VBP2161" s="20"/>
      <c r="VBQ2161" s="605"/>
      <c r="VBR2161" s="605"/>
      <c r="VBS2161" s="607"/>
      <c r="VBT2161" s="606"/>
      <c r="VBU2161" s="606"/>
      <c r="VBV2161" s="606"/>
      <c r="VBW2161" s="20"/>
      <c r="VBX2161" s="20"/>
      <c r="VBY2161" s="605"/>
      <c r="VBZ2161" s="605"/>
      <c r="VCA2161" s="607"/>
      <c r="VCB2161" s="606"/>
      <c r="VCC2161" s="606"/>
      <c r="VCD2161" s="606"/>
      <c r="VCE2161" s="20"/>
      <c r="VCF2161" s="20"/>
      <c r="VCG2161" s="605"/>
      <c r="VCH2161" s="605"/>
      <c r="VCI2161" s="607"/>
      <c r="VCJ2161" s="606"/>
      <c r="VCK2161" s="606"/>
      <c r="VCL2161" s="606"/>
      <c r="VCM2161" s="20"/>
      <c r="VCN2161" s="20"/>
      <c r="VCO2161" s="605"/>
      <c r="VCP2161" s="605"/>
      <c r="VCQ2161" s="607"/>
      <c r="VCR2161" s="606"/>
      <c r="VCS2161" s="606"/>
      <c r="VCT2161" s="606"/>
      <c r="VCU2161" s="20"/>
      <c r="VCV2161" s="20"/>
      <c r="VCW2161" s="605"/>
      <c r="VCX2161" s="605"/>
      <c r="VCY2161" s="607"/>
      <c r="VCZ2161" s="606"/>
      <c r="VDA2161" s="606"/>
      <c r="VDB2161" s="606"/>
      <c r="VDC2161" s="20"/>
      <c r="VDD2161" s="20"/>
      <c r="VDE2161" s="605"/>
      <c r="VDF2161" s="605"/>
      <c r="VDG2161" s="607"/>
      <c r="VDH2161" s="606"/>
      <c r="VDI2161" s="606"/>
      <c r="VDJ2161" s="606"/>
      <c r="VDK2161" s="20"/>
      <c r="VDL2161" s="20"/>
      <c r="VDM2161" s="605"/>
      <c r="VDN2161" s="605"/>
      <c r="VDO2161" s="607"/>
      <c r="VDP2161" s="606"/>
      <c r="VDQ2161" s="606"/>
      <c r="VDR2161" s="606"/>
      <c r="VDS2161" s="20"/>
      <c r="VDT2161" s="20"/>
      <c r="VDU2161" s="605"/>
      <c r="VDV2161" s="605"/>
      <c r="VDW2161" s="607"/>
      <c r="VDX2161" s="606"/>
      <c r="VDY2161" s="606"/>
      <c r="VDZ2161" s="606"/>
      <c r="VEA2161" s="20"/>
      <c r="VEB2161" s="20"/>
      <c r="VEC2161" s="605"/>
      <c r="VED2161" s="605"/>
      <c r="VEE2161" s="607"/>
      <c r="VEF2161" s="606"/>
      <c r="VEG2161" s="606"/>
      <c r="VEH2161" s="606"/>
      <c r="VEI2161" s="20"/>
      <c r="VEJ2161" s="20"/>
      <c r="VEK2161" s="605"/>
      <c r="VEL2161" s="605"/>
      <c r="VEM2161" s="607"/>
      <c r="VEN2161" s="606"/>
      <c r="VEO2161" s="606"/>
      <c r="VEP2161" s="606"/>
      <c r="VEQ2161" s="20"/>
      <c r="VER2161" s="20"/>
      <c r="VES2161" s="605"/>
      <c r="VET2161" s="605"/>
      <c r="VEU2161" s="607"/>
      <c r="VEV2161" s="606"/>
      <c r="VEW2161" s="606"/>
      <c r="VEX2161" s="606"/>
      <c r="VEY2161" s="20"/>
      <c r="VEZ2161" s="20"/>
      <c r="VFA2161" s="605"/>
      <c r="VFB2161" s="605"/>
      <c r="VFC2161" s="607"/>
      <c r="VFD2161" s="606"/>
      <c r="VFE2161" s="606"/>
      <c r="VFF2161" s="606"/>
      <c r="VFG2161" s="20"/>
      <c r="VFH2161" s="20"/>
      <c r="VFI2161" s="605"/>
      <c r="VFJ2161" s="605"/>
      <c r="VFK2161" s="607"/>
      <c r="VFL2161" s="606"/>
      <c r="VFM2161" s="606"/>
      <c r="VFN2161" s="606"/>
      <c r="VFO2161" s="20"/>
      <c r="VFP2161" s="20"/>
      <c r="VFQ2161" s="605"/>
      <c r="VFR2161" s="605"/>
      <c r="VFS2161" s="607"/>
      <c r="VFT2161" s="606"/>
      <c r="VFU2161" s="606"/>
      <c r="VFV2161" s="606"/>
      <c r="VFW2161" s="20"/>
      <c r="VFX2161" s="20"/>
      <c r="VFY2161" s="605"/>
      <c r="VFZ2161" s="605"/>
      <c r="VGA2161" s="607"/>
      <c r="VGB2161" s="606"/>
      <c r="VGC2161" s="606"/>
      <c r="VGD2161" s="606"/>
      <c r="VGE2161" s="20"/>
      <c r="VGF2161" s="20"/>
      <c r="VGG2161" s="605"/>
      <c r="VGH2161" s="605"/>
      <c r="VGI2161" s="607"/>
      <c r="VGJ2161" s="606"/>
      <c r="VGK2161" s="606"/>
      <c r="VGL2161" s="606"/>
      <c r="VGM2161" s="20"/>
      <c r="VGN2161" s="20"/>
      <c r="VGO2161" s="605"/>
      <c r="VGP2161" s="605"/>
      <c r="VGQ2161" s="607"/>
      <c r="VGR2161" s="606"/>
      <c r="VGS2161" s="606"/>
      <c r="VGT2161" s="606"/>
      <c r="VGU2161" s="20"/>
      <c r="VGV2161" s="20"/>
      <c r="VGW2161" s="605"/>
      <c r="VGX2161" s="605"/>
      <c r="VGY2161" s="607"/>
      <c r="VGZ2161" s="606"/>
      <c r="VHA2161" s="606"/>
      <c r="VHB2161" s="606"/>
      <c r="VHC2161" s="20"/>
      <c r="VHD2161" s="20"/>
      <c r="VHE2161" s="605"/>
      <c r="VHF2161" s="605"/>
      <c r="VHG2161" s="607"/>
      <c r="VHH2161" s="606"/>
      <c r="VHI2161" s="606"/>
      <c r="VHJ2161" s="606"/>
      <c r="VHK2161" s="20"/>
      <c r="VHL2161" s="20"/>
      <c r="VHM2161" s="605"/>
      <c r="VHN2161" s="605"/>
      <c r="VHO2161" s="607"/>
      <c r="VHP2161" s="606"/>
      <c r="VHQ2161" s="606"/>
      <c r="VHR2161" s="606"/>
      <c r="VHS2161" s="20"/>
      <c r="VHT2161" s="20"/>
      <c r="VHU2161" s="605"/>
      <c r="VHV2161" s="605"/>
      <c r="VHW2161" s="607"/>
      <c r="VHX2161" s="606"/>
      <c r="VHY2161" s="606"/>
      <c r="VHZ2161" s="606"/>
      <c r="VIA2161" s="20"/>
      <c r="VIB2161" s="20"/>
      <c r="VIC2161" s="605"/>
      <c r="VID2161" s="605"/>
      <c r="VIE2161" s="607"/>
      <c r="VIF2161" s="606"/>
      <c r="VIG2161" s="606"/>
      <c r="VIH2161" s="606"/>
      <c r="VII2161" s="20"/>
      <c r="VIJ2161" s="20"/>
      <c r="VIK2161" s="605"/>
      <c r="VIL2161" s="605"/>
      <c r="VIM2161" s="607"/>
      <c r="VIN2161" s="606"/>
      <c r="VIO2161" s="606"/>
      <c r="VIP2161" s="606"/>
      <c r="VIQ2161" s="20"/>
      <c r="VIR2161" s="20"/>
      <c r="VIS2161" s="605"/>
      <c r="VIT2161" s="605"/>
      <c r="VIU2161" s="607"/>
      <c r="VIV2161" s="606"/>
      <c r="VIW2161" s="606"/>
      <c r="VIX2161" s="606"/>
      <c r="VIY2161" s="20"/>
      <c r="VIZ2161" s="20"/>
      <c r="VJA2161" s="605"/>
      <c r="VJB2161" s="605"/>
      <c r="VJC2161" s="607"/>
      <c r="VJD2161" s="606"/>
      <c r="VJE2161" s="606"/>
      <c r="VJF2161" s="606"/>
      <c r="VJG2161" s="20"/>
      <c r="VJH2161" s="20"/>
      <c r="VJI2161" s="605"/>
      <c r="VJJ2161" s="605"/>
      <c r="VJK2161" s="607"/>
      <c r="VJL2161" s="606"/>
      <c r="VJM2161" s="606"/>
      <c r="VJN2161" s="606"/>
      <c r="VJO2161" s="20"/>
      <c r="VJP2161" s="20"/>
      <c r="VJQ2161" s="605"/>
      <c r="VJR2161" s="605"/>
      <c r="VJS2161" s="607"/>
      <c r="VJT2161" s="606"/>
      <c r="VJU2161" s="606"/>
      <c r="VJV2161" s="606"/>
      <c r="VJW2161" s="20"/>
      <c r="VJX2161" s="20"/>
      <c r="VJY2161" s="605"/>
      <c r="VJZ2161" s="605"/>
      <c r="VKA2161" s="607"/>
      <c r="VKB2161" s="606"/>
      <c r="VKC2161" s="606"/>
      <c r="VKD2161" s="606"/>
      <c r="VKE2161" s="20"/>
      <c r="VKF2161" s="20"/>
      <c r="VKG2161" s="605"/>
      <c r="VKH2161" s="605"/>
      <c r="VKI2161" s="607"/>
      <c r="VKJ2161" s="606"/>
      <c r="VKK2161" s="606"/>
      <c r="VKL2161" s="606"/>
      <c r="VKM2161" s="20"/>
      <c r="VKN2161" s="20"/>
      <c r="VKO2161" s="605"/>
      <c r="VKP2161" s="605"/>
      <c r="VKQ2161" s="607"/>
      <c r="VKR2161" s="606"/>
      <c r="VKS2161" s="606"/>
      <c r="VKT2161" s="606"/>
      <c r="VKU2161" s="20"/>
      <c r="VKV2161" s="20"/>
      <c r="VKW2161" s="605"/>
      <c r="VKX2161" s="605"/>
      <c r="VKY2161" s="607"/>
      <c r="VKZ2161" s="606"/>
      <c r="VLA2161" s="606"/>
      <c r="VLB2161" s="606"/>
      <c r="VLC2161" s="20"/>
      <c r="VLD2161" s="20"/>
      <c r="VLE2161" s="605"/>
      <c r="VLF2161" s="605"/>
      <c r="VLG2161" s="607"/>
      <c r="VLH2161" s="606"/>
      <c r="VLI2161" s="606"/>
      <c r="VLJ2161" s="606"/>
      <c r="VLK2161" s="20"/>
      <c r="VLL2161" s="20"/>
      <c r="VLM2161" s="605"/>
      <c r="VLN2161" s="605"/>
      <c r="VLO2161" s="607"/>
      <c r="VLP2161" s="606"/>
      <c r="VLQ2161" s="606"/>
      <c r="VLR2161" s="606"/>
      <c r="VLS2161" s="20"/>
      <c r="VLT2161" s="20"/>
      <c r="VLU2161" s="605"/>
      <c r="VLV2161" s="605"/>
      <c r="VLW2161" s="607"/>
      <c r="VLX2161" s="606"/>
      <c r="VLY2161" s="606"/>
      <c r="VLZ2161" s="606"/>
      <c r="VMA2161" s="20"/>
      <c r="VMB2161" s="20"/>
      <c r="VMC2161" s="605"/>
      <c r="VMD2161" s="605"/>
      <c r="VME2161" s="607"/>
      <c r="VMF2161" s="606"/>
      <c r="VMG2161" s="606"/>
      <c r="VMH2161" s="606"/>
      <c r="VMI2161" s="20"/>
      <c r="VMJ2161" s="20"/>
      <c r="VMK2161" s="605"/>
      <c r="VML2161" s="605"/>
      <c r="VMM2161" s="607"/>
      <c r="VMN2161" s="606"/>
      <c r="VMO2161" s="606"/>
      <c r="VMP2161" s="606"/>
      <c r="VMQ2161" s="20"/>
      <c r="VMR2161" s="20"/>
      <c r="VMS2161" s="605"/>
      <c r="VMT2161" s="605"/>
      <c r="VMU2161" s="607"/>
      <c r="VMV2161" s="606"/>
      <c r="VMW2161" s="606"/>
      <c r="VMX2161" s="606"/>
      <c r="VMY2161" s="20"/>
      <c r="VMZ2161" s="20"/>
      <c r="VNA2161" s="605"/>
      <c r="VNB2161" s="605"/>
      <c r="VNC2161" s="607"/>
      <c r="VND2161" s="606"/>
      <c r="VNE2161" s="606"/>
      <c r="VNF2161" s="606"/>
      <c r="VNG2161" s="20"/>
      <c r="VNH2161" s="20"/>
      <c r="VNI2161" s="605"/>
      <c r="VNJ2161" s="605"/>
      <c r="VNK2161" s="607"/>
      <c r="VNL2161" s="606"/>
      <c r="VNM2161" s="606"/>
      <c r="VNN2161" s="606"/>
      <c r="VNO2161" s="20"/>
      <c r="VNP2161" s="20"/>
      <c r="VNQ2161" s="605"/>
      <c r="VNR2161" s="605"/>
      <c r="VNS2161" s="607"/>
      <c r="VNT2161" s="606"/>
      <c r="VNU2161" s="606"/>
      <c r="VNV2161" s="606"/>
      <c r="VNW2161" s="20"/>
      <c r="VNX2161" s="20"/>
      <c r="VNY2161" s="605"/>
      <c r="VNZ2161" s="605"/>
      <c r="VOA2161" s="607"/>
      <c r="VOB2161" s="606"/>
      <c r="VOC2161" s="606"/>
      <c r="VOD2161" s="606"/>
      <c r="VOE2161" s="20"/>
      <c r="VOF2161" s="20"/>
      <c r="VOG2161" s="605"/>
      <c r="VOH2161" s="605"/>
      <c r="VOI2161" s="607"/>
      <c r="VOJ2161" s="606"/>
      <c r="VOK2161" s="606"/>
      <c r="VOL2161" s="606"/>
      <c r="VOM2161" s="20"/>
      <c r="VON2161" s="20"/>
      <c r="VOO2161" s="605"/>
      <c r="VOP2161" s="605"/>
      <c r="VOQ2161" s="607"/>
      <c r="VOR2161" s="606"/>
      <c r="VOS2161" s="606"/>
      <c r="VOT2161" s="606"/>
      <c r="VOU2161" s="20"/>
      <c r="VOV2161" s="20"/>
      <c r="VOW2161" s="605"/>
      <c r="VOX2161" s="605"/>
      <c r="VOY2161" s="607"/>
      <c r="VOZ2161" s="606"/>
      <c r="VPA2161" s="606"/>
      <c r="VPB2161" s="606"/>
      <c r="VPC2161" s="20"/>
      <c r="VPD2161" s="20"/>
      <c r="VPE2161" s="605"/>
      <c r="VPF2161" s="605"/>
      <c r="VPG2161" s="607"/>
      <c r="VPH2161" s="606"/>
      <c r="VPI2161" s="606"/>
      <c r="VPJ2161" s="606"/>
      <c r="VPK2161" s="20"/>
      <c r="VPL2161" s="20"/>
      <c r="VPM2161" s="605"/>
      <c r="VPN2161" s="605"/>
      <c r="VPO2161" s="607"/>
      <c r="VPP2161" s="606"/>
      <c r="VPQ2161" s="606"/>
      <c r="VPR2161" s="606"/>
      <c r="VPS2161" s="20"/>
      <c r="VPT2161" s="20"/>
      <c r="VPU2161" s="605"/>
      <c r="VPV2161" s="605"/>
      <c r="VPW2161" s="607"/>
      <c r="VPX2161" s="606"/>
      <c r="VPY2161" s="606"/>
      <c r="VPZ2161" s="606"/>
      <c r="VQA2161" s="20"/>
      <c r="VQB2161" s="20"/>
      <c r="VQC2161" s="605"/>
      <c r="VQD2161" s="605"/>
      <c r="VQE2161" s="607"/>
      <c r="VQF2161" s="606"/>
      <c r="VQG2161" s="606"/>
      <c r="VQH2161" s="606"/>
      <c r="VQI2161" s="20"/>
      <c r="VQJ2161" s="20"/>
      <c r="VQK2161" s="605"/>
      <c r="VQL2161" s="605"/>
      <c r="VQM2161" s="607"/>
      <c r="VQN2161" s="606"/>
      <c r="VQO2161" s="606"/>
      <c r="VQP2161" s="606"/>
      <c r="VQQ2161" s="20"/>
      <c r="VQR2161" s="20"/>
      <c r="VQS2161" s="605"/>
      <c r="VQT2161" s="605"/>
      <c r="VQU2161" s="607"/>
      <c r="VQV2161" s="606"/>
      <c r="VQW2161" s="606"/>
      <c r="VQX2161" s="606"/>
      <c r="VQY2161" s="20"/>
      <c r="VQZ2161" s="20"/>
      <c r="VRA2161" s="605"/>
      <c r="VRB2161" s="605"/>
      <c r="VRC2161" s="607"/>
      <c r="VRD2161" s="606"/>
      <c r="VRE2161" s="606"/>
      <c r="VRF2161" s="606"/>
      <c r="VRG2161" s="20"/>
      <c r="VRH2161" s="20"/>
      <c r="VRI2161" s="605"/>
      <c r="VRJ2161" s="605"/>
      <c r="VRK2161" s="607"/>
      <c r="VRL2161" s="606"/>
      <c r="VRM2161" s="606"/>
      <c r="VRN2161" s="606"/>
      <c r="VRO2161" s="20"/>
      <c r="VRP2161" s="20"/>
      <c r="VRQ2161" s="605"/>
      <c r="VRR2161" s="605"/>
      <c r="VRS2161" s="607"/>
      <c r="VRT2161" s="606"/>
      <c r="VRU2161" s="606"/>
      <c r="VRV2161" s="606"/>
      <c r="VRW2161" s="20"/>
      <c r="VRX2161" s="20"/>
      <c r="VRY2161" s="605"/>
      <c r="VRZ2161" s="605"/>
      <c r="VSA2161" s="607"/>
      <c r="VSB2161" s="606"/>
      <c r="VSC2161" s="606"/>
      <c r="VSD2161" s="606"/>
      <c r="VSE2161" s="20"/>
      <c r="VSF2161" s="20"/>
      <c r="VSG2161" s="605"/>
      <c r="VSH2161" s="605"/>
      <c r="VSI2161" s="607"/>
      <c r="VSJ2161" s="606"/>
      <c r="VSK2161" s="606"/>
      <c r="VSL2161" s="606"/>
      <c r="VSM2161" s="20"/>
      <c r="VSN2161" s="20"/>
      <c r="VSO2161" s="605"/>
      <c r="VSP2161" s="605"/>
      <c r="VSQ2161" s="607"/>
      <c r="VSR2161" s="606"/>
      <c r="VSS2161" s="606"/>
      <c r="VST2161" s="606"/>
      <c r="VSU2161" s="20"/>
      <c r="VSV2161" s="20"/>
      <c r="VSW2161" s="605"/>
      <c r="VSX2161" s="605"/>
      <c r="VSY2161" s="607"/>
      <c r="VSZ2161" s="606"/>
      <c r="VTA2161" s="606"/>
      <c r="VTB2161" s="606"/>
      <c r="VTC2161" s="20"/>
      <c r="VTD2161" s="20"/>
      <c r="VTE2161" s="605"/>
      <c r="VTF2161" s="605"/>
      <c r="VTG2161" s="607"/>
      <c r="VTH2161" s="606"/>
      <c r="VTI2161" s="606"/>
      <c r="VTJ2161" s="606"/>
      <c r="VTK2161" s="20"/>
      <c r="VTL2161" s="20"/>
      <c r="VTM2161" s="605"/>
      <c r="VTN2161" s="605"/>
      <c r="VTO2161" s="607"/>
      <c r="VTP2161" s="606"/>
      <c r="VTQ2161" s="606"/>
      <c r="VTR2161" s="606"/>
      <c r="VTS2161" s="20"/>
      <c r="VTT2161" s="20"/>
      <c r="VTU2161" s="605"/>
      <c r="VTV2161" s="605"/>
      <c r="VTW2161" s="607"/>
      <c r="VTX2161" s="606"/>
      <c r="VTY2161" s="606"/>
      <c r="VTZ2161" s="606"/>
      <c r="VUA2161" s="20"/>
      <c r="VUB2161" s="20"/>
      <c r="VUC2161" s="605"/>
      <c r="VUD2161" s="605"/>
      <c r="VUE2161" s="607"/>
      <c r="VUF2161" s="606"/>
      <c r="VUG2161" s="606"/>
      <c r="VUH2161" s="606"/>
      <c r="VUI2161" s="20"/>
      <c r="VUJ2161" s="20"/>
      <c r="VUK2161" s="605"/>
      <c r="VUL2161" s="605"/>
      <c r="VUM2161" s="607"/>
      <c r="VUN2161" s="606"/>
      <c r="VUO2161" s="606"/>
      <c r="VUP2161" s="606"/>
      <c r="VUQ2161" s="20"/>
      <c r="VUR2161" s="20"/>
      <c r="VUS2161" s="605"/>
      <c r="VUT2161" s="605"/>
      <c r="VUU2161" s="607"/>
      <c r="VUV2161" s="606"/>
      <c r="VUW2161" s="606"/>
      <c r="VUX2161" s="606"/>
      <c r="VUY2161" s="20"/>
      <c r="VUZ2161" s="20"/>
      <c r="VVA2161" s="605"/>
      <c r="VVB2161" s="605"/>
      <c r="VVC2161" s="607"/>
      <c r="VVD2161" s="606"/>
      <c r="VVE2161" s="606"/>
      <c r="VVF2161" s="606"/>
      <c r="VVG2161" s="20"/>
      <c r="VVH2161" s="20"/>
      <c r="VVI2161" s="605"/>
      <c r="VVJ2161" s="605"/>
      <c r="VVK2161" s="607"/>
      <c r="VVL2161" s="606"/>
      <c r="VVM2161" s="606"/>
      <c r="VVN2161" s="606"/>
      <c r="VVO2161" s="20"/>
      <c r="VVP2161" s="20"/>
      <c r="VVQ2161" s="605"/>
      <c r="VVR2161" s="605"/>
      <c r="VVS2161" s="607"/>
      <c r="VVT2161" s="606"/>
      <c r="VVU2161" s="606"/>
      <c r="VVV2161" s="606"/>
      <c r="VVW2161" s="20"/>
      <c r="VVX2161" s="20"/>
      <c r="VVY2161" s="605"/>
      <c r="VVZ2161" s="605"/>
      <c r="VWA2161" s="607"/>
      <c r="VWB2161" s="606"/>
      <c r="VWC2161" s="606"/>
      <c r="VWD2161" s="606"/>
      <c r="VWE2161" s="20"/>
      <c r="VWF2161" s="20"/>
      <c r="VWG2161" s="605"/>
      <c r="VWH2161" s="605"/>
      <c r="VWI2161" s="607"/>
      <c r="VWJ2161" s="606"/>
      <c r="VWK2161" s="606"/>
      <c r="VWL2161" s="606"/>
      <c r="VWM2161" s="20"/>
      <c r="VWN2161" s="20"/>
      <c r="VWO2161" s="605"/>
      <c r="VWP2161" s="605"/>
      <c r="VWQ2161" s="607"/>
      <c r="VWR2161" s="606"/>
      <c r="VWS2161" s="606"/>
      <c r="VWT2161" s="606"/>
      <c r="VWU2161" s="20"/>
      <c r="VWV2161" s="20"/>
      <c r="VWW2161" s="605"/>
      <c r="VWX2161" s="605"/>
      <c r="VWY2161" s="607"/>
      <c r="VWZ2161" s="606"/>
      <c r="VXA2161" s="606"/>
      <c r="VXB2161" s="606"/>
      <c r="VXC2161" s="20"/>
      <c r="VXD2161" s="20"/>
      <c r="VXE2161" s="605"/>
      <c r="VXF2161" s="605"/>
      <c r="VXG2161" s="607"/>
      <c r="VXH2161" s="606"/>
      <c r="VXI2161" s="606"/>
      <c r="VXJ2161" s="606"/>
      <c r="VXK2161" s="20"/>
      <c r="VXL2161" s="20"/>
      <c r="VXM2161" s="605"/>
      <c r="VXN2161" s="605"/>
      <c r="VXO2161" s="607"/>
      <c r="VXP2161" s="606"/>
      <c r="VXQ2161" s="606"/>
      <c r="VXR2161" s="606"/>
      <c r="VXS2161" s="20"/>
      <c r="VXT2161" s="20"/>
      <c r="VXU2161" s="605"/>
      <c r="VXV2161" s="605"/>
      <c r="VXW2161" s="607"/>
      <c r="VXX2161" s="606"/>
      <c r="VXY2161" s="606"/>
      <c r="VXZ2161" s="606"/>
      <c r="VYA2161" s="20"/>
      <c r="VYB2161" s="20"/>
      <c r="VYC2161" s="605"/>
      <c r="VYD2161" s="605"/>
      <c r="VYE2161" s="607"/>
      <c r="VYF2161" s="606"/>
      <c r="VYG2161" s="606"/>
      <c r="VYH2161" s="606"/>
      <c r="VYI2161" s="20"/>
      <c r="VYJ2161" s="20"/>
      <c r="VYK2161" s="605"/>
      <c r="VYL2161" s="605"/>
      <c r="VYM2161" s="607"/>
      <c r="VYN2161" s="606"/>
      <c r="VYO2161" s="606"/>
      <c r="VYP2161" s="606"/>
      <c r="VYQ2161" s="20"/>
      <c r="VYR2161" s="20"/>
      <c r="VYS2161" s="605"/>
      <c r="VYT2161" s="605"/>
      <c r="VYU2161" s="607"/>
      <c r="VYV2161" s="606"/>
      <c r="VYW2161" s="606"/>
      <c r="VYX2161" s="606"/>
      <c r="VYY2161" s="20"/>
      <c r="VYZ2161" s="20"/>
      <c r="VZA2161" s="605"/>
      <c r="VZB2161" s="605"/>
      <c r="VZC2161" s="607"/>
      <c r="VZD2161" s="606"/>
      <c r="VZE2161" s="606"/>
      <c r="VZF2161" s="606"/>
      <c r="VZG2161" s="20"/>
      <c r="VZH2161" s="20"/>
      <c r="VZI2161" s="605"/>
      <c r="VZJ2161" s="605"/>
      <c r="VZK2161" s="607"/>
      <c r="VZL2161" s="606"/>
      <c r="VZM2161" s="606"/>
      <c r="VZN2161" s="606"/>
      <c r="VZO2161" s="20"/>
      <c r="VZP2161" s="20"/>
      <c r="VZQ2161" s="605"/>
      <c r="VZR2161" s="605"/>
      <c r="VZS2161" s="607"/>
      <c r="VZT2161" s="606"/>
      <c r="VZU2161" s="606"/>
      <c r="VZV2161" s="606"/>
      <c r="VZW2161" s="20"/>
      <c r="VZX2161" s="20"/>
      <c r="VZY2161" s="605"/>
      <c r="VZZ2161" s="605"/>
      <c r="WAA2161" s="607"/>
      <c r="WAB2161" s="606"/>
      <c r="WAC2161" s="606"/>
      <c r="WAD2161" s="606"/>
      <c r="WAE2161" s="20"/>
      <c r="WAF2161" s="20"/>
      <c r="WAG2161" s="605"/>
      <c r="WAH2161" s="605"/>
      <c r="WAI2161" s="607"/>
      <c r="WAJ2161" s="606"/>
      <c r="WAK2161" s="606"/>
      <c r="WAL2161" s="606"/>
      <c r="WAM2161" s="20"/>
      <c r="WAN2161" s="20"/>
      <c r="WAO2161" s="605"/>
      <c r="WAP2161" s="605"/>
      <c r="WAQ2161" s="607"/>
      <c r="WAR2161" s="606"/>
      <c r="WAS2161" s="606"/>
      <c r="WAT2161" s="606"/>
      <c r="WAU2161" s="20"/>
      <c r="WAV2161" s="20"/>
      <c r="WAW2161" s="605"/>
      <c r="WAX2161" s="605"/>
      <c r="WAY2161" s="607"/>
      <c r="WAZ2161" s="606"/>
      <c r="WBA2161" s="606"/>
      <c r="WBB2161" s="606"/>
      <c r="WBC2161" s="20"/>
      <c r="WBD2161" s="20"/>
      <c r="WBE2161" s="605"/>
      <c r="WBF2161" s="605"/>
      <c r="WBG2161" s="607"/>
      <c r="WBH2161" s="606"/>
      <c r="WBI2161" s="606"/>
      <c r="WBJ2161" s="606"/>
      <c r="WBK2161" s="20"/>
      <c r="WBL2161" s="20"/>
      <c r="WBM2161" s="605"/>
      <c r="WBN2161" s="605"/>
      <c r="WBO2161" s="607"/>
      <c r="WBP2161" s="606"/>
      <c r="WBQ2161" s="606"/>
      <c r="WBR2161" s="606"/>
      <c r="WBS2161" s="20"/>
      <c r="WBT2161" s="20"/>
      <c r="WBU2161" s="605"/>
      <c r="WBV2161" s="605"/>
      <c r="WBW2161" s="607"/>
      <c r="WBX2161" s="606"/>
      <c r="WBY2161" s="606"/>
      <c r="WBZ2161" s="606"/>
      <c r="WCA2161" s="20"/>
      <c r="WCB2161" s="20"/>
      <c r="WCC2161" s="605"/>
      <c r="WCD2161" s="605"/>
      <c r="WCE2161" s="607"/>
      <c r="WCF2161" s="606"/>
      <c r="WCG2161" s="606"/>
      <c r="WCH2161" s="606"/>
      <c r="WCI2161" s="20"/>
      <c r="WCJ2161" s="20"/>
      <c r="WCK2161" s="605"/>
      <c r="WCL2161" s="605"/>
      <c r="WCM2161" s="607"/>
      <c r="WCN2161" s="606"/>
      <c r="WCO2161" s="606"/>
      <c r="WCP2161" s="606"/>
      <c r="WCQ2161" s="20"/>
      <c r="WCR2161" s="20"/>
      <c r="WCS2161" s="605"/>
      <c r="WCT2161" s="605"/>
      <c r="WCU2161" s="607"/>
      <c r="WCV2161" s="606"/>
      <c r="WCW2161" s="606"/>
      <c r="WCX2161" s="606"/>
      <c r="WCY2161" s="20"/>
      <c r="WCZ2161" s="20"/>
      <c r="WDA2161" s="605"/>
      <c r="WDB2161" s="605"/>
      <c r="WDC2161" s="607"/>
      <c r="WDD2161" s="606"/>
      <c r="WDE2161" s="606"/>
      <c r="WDF2161" s="606"/>
      <c r="WDG2161" s="20"/>
      <c r="WDH2161" s="20"/>
      <c r="WDI2161" s="605"/>
      <c r="WDJ2161" s="605"/>
      <c r="WDK2161" s="607"/>
      <c r="WDL2161" s="606"/>
      <c r="WDM2161" s="606"/>
      <c r="WDN2161" s="606"/>
      <c r="WDO2161" s="20"/>
      <c r="WDP2161" s="20"/>
      <c r="WDQ2161" s="605"/>
      <c r="WDR2161" s="605"/>
      <c r="WDS2161" s="607"/>
      <c r="WDT2161" s="606"/>
      <c r="WDU2161" s="606"/>
      <c r="WDV2161" s="606"/>
      <c r="WDW2161" s="20"/>
      <c r="WDX2161" s="20"/>
      <c r="WDY2161" s="605"/>
      <c r="WDZ2161" s="605"/>
      <c r="WEA2161" s="607"/>
      <c r="WEB2161" s="606"/>
      <c r="WEC2161" s="606"/>
      <c r="WED2161" s="606"/>
      <c r="WEE2161" s="20"/>
      <c r="WEF2161" s="20"/>
      <c r="WEG2161" s="605"/>
      <c r="WEH2161" s="605"/>
      <c r="WEI2161" s="607"/>
      <c r="WEJ2161" s="606"/>
      <c r="WEK2161" s="606"/>
      <c r="WEL2161" s="606"/>
      <c r="WEM2161" s="20"/>
      <c r="WEN2161" s="20"/>
      <c r="WEO2161" s="605"/>
      <c r="WEP2161" s="605"/>
      <c r="WEQ2161" s="607"/>
      <c r="WER2161" s="606"/>
      <c r="WES2161" s="606"/>
      <c r="WET2161" s="606"/>
      <c r="WEU2161" s="20"/>
      <c r="WEV2161" s="20"/>
      <c r="WEW2161" s="605"/>
      <c r="WEX2161" s="605"/>
      <c r="WEY2161" s="607"/>
      <c r="WEZ2161" s="606"/>
      <c r="WFA2161" s="606"/>
      <c r="WFB2161" s="606"/>
      <c r="WFC2161" s="20"/>
      <c r="WFD2161" s="20"/>
      <c r="WFE2161" s="605"/>
      <c r="WFF2161" s="605"/>
      <c r="WFG2161" s="607"/>
      <c r="WFH2161" s="606"/>
      <c r="WFI2161" s="606"/>
      <c r="WFJ2161" s="606"/>
      <c r="WFK2161" s="20"/>
      <c r="WFL2161" s="20"/>
      <c r="WFM2161" s="605"/>
      <c r="WFN2161" s="605"/>
      <c r="WFO2161" s="607"/>
      <c r="WFP2161" s="606"/>
      <c r="WFQ2161" s="606"/>
      <c r="WFR2161" s="606"/>
      <c r="WFS2161" s="20"/>
      <c r="WFT2161" s="20"/>
      <c r="WFU2161" s="605"/>
      <c r="WFV2161" s="605"/>
      <c r="WFW2161" s="607"/>
      <c r="WFX2161" s="606"/>
      <c r="WFY2161" s="606"/>
      <c r="WFZ2161" s="606"/>
      <c r="WGA2161" s="20"/>
      <c r="WGB2161" s="20"/>
      <c r="WGC2161" s="605"/>
      <c r="WGD2161" s="605"/>
      <c r="WGE2161" s="607"/>
      <c r="WGF2161" s="606"/>
      <c r="WGG2161" s="606"/>
      <c r="WGH2161" s="606"/>
      <c r="WGI2161" s="20"/>
      <c r="WGJ2161" s="20"/>
      <c r="WGK2161" s="605"/>
      <c r="WGL2161" s="605"/>
      <c r="WGM2161" s="607"/>
      <c r="WGN2161" s="606"/>
      <c r="WGO2161" s="606"/>
      <c r="WGP2161" s="606"/>
      <c r="WGQ2161" s="20"/>
      <c r="WGR2161" s="20"/>
      <c r="WGS2161" s="605"/>
      <c r="WGT2161" s="605"/>
      <c r="WGU2161" s="607"/>
      <c r="WGV2161" s="606"/>
      <c r="WGW2161" s="606"/>
      <c r="WGX2161" s="606"/>
      <c r="WGY2161" s="20"/>
      <c r="WGZ2161" s="20"/>
      <c r="WHA2161" s="605"/>
      <c r="WHB2161" s="605"/>
      <c r="WHC2161" s="607"/>
      <c r="WHD2161" s="606"/>
      <c r="WHE2161" s="606"/>
      <c r="WHF2161" s="606"/>
      <c r="WHG2161" s="20"/>
      <c r="WHH2161" s="20"/>
      <c r="WHI2161" s="605"/>
      <c r="WHJ2161" s="605"/>
      <c r="WHK2161" s="607"/>
      <c r="WHL2161" s="606"/>
      <c r="WHM2161" s="606"/>
      <c r="WHN2161" s="606"/>
      <c r="WHO2161" s="20"/>
      <c r="WHP2161" s="20"/>
      <c r="WHQ2161" s="605"/>
      <c r="WHR2161" s="605"/>
      <c r="WHS2161" s="607"/>
      <c r="WHT2161" s="606"/>
      <c r="WHU2161" s="606"/>
      <c r="WHV2161" s="606"/>
      <c r="WHW2161" s="20"/>
      <c r="WHX2161" s="20"/>
      <c r="WHY2161" s="605"/>
      <c r="WHZ2161" s="605"/>
      <c r="WIA2161" s="607"/>
      <c r="WIB2161" s="606"/>
      <c r="WIC2161" s="606"/>
      <c r="WID2161" s="606"/>
      <c r="WIE2161" s="20"/>
      <c r="WIF2161" s="20"/>
      <c r="WIG2161" s="605"/>
      <c r="WIH2161" s="605"/>
      <c r="WII2161" s="607"/>
      <c r="WIJ2161" s="606"/>
      <c r="WIK2161" s="606"/>
      <c r="WIL2161" s="606"/>
      <c r="WIM2161" s="20"/>
      <c r="WIN2161" s="20"/>
      <c r="WIO2161" s="605"/>
      <c r="WIP2161" s="605"/>
      <c r="WIQ2161" s="607"/>
      <c r="WIR2161" s="606"/>
      <c r="WIS2161" s="606"/>
      <c r="WIT2161" s="606"/>
      <c r="WIU2161" s="20"/>
      <c r="WIV2161" s="20"/>
      <c r="WIW2161" s="605"/>
      <c r="WIX2161" s="605"/>
      <c r="WIY2161" s="607"/>
      <c r="WIZ2161" s="606"/>
      <c r="WJA2161" s="606"/>
      <c r="WJB2161" s="606"/>
      <c r="WJC2161" s="20"/>
      <c r="WJD2161" s="20"/>
      <c r="WJE2161" s="605"/>
      <c r="WJF2161" s="605"/>
      <c r="WJG2161" s="607"/>
      <c r="WJH2161" s="606"/>
      <c r="WJI2161" s="606"/>
      <c r="WJJ2161" s="606"/>
      <c r="WJK2161" s="20"/>
      <c r="WJL2161" s="20"/>
      <c r="WJM2161" s="605"/>
      <c r="WJN2161" s="605"/>
      <c r="WJO2161" s="607"/>
      <c r="WJP2161" s="606"/>
      <c r="WJQ2161" s="606"/>
      <c r="WJR2161" s="606"/>
      <c r="WJS2161" s="20"/>
      <c r="WJT2161" s="20"/>
      <c r="WJU2161" s="605"/>
      <c r="WJV2161" s="605"/>
      <c r="WJW2161" s="607"/>
      <c r="WJX2161" s="606"/>
      <c r="WJY2161" s="606"/>
      <c r="WJZ2161" s="606"/>
      <c r="WKA2161" s="20"/>
      <c r="WKB2161" s="20"/>
      <c r="WKC2161" s="605"/>
      <c r="WKD2161" s="605"/>
      <c r="WKE2161" s="607"/>
      <c r="WKF2161" s="606"/>
      <c r="WKG2161" s="606"/>
      <c r="WKH2161" s="606"/>
      <c r="WKI2161" s="20"/>
      <c r="WKJ2161" s="20"/>
      <c r="WKK2161" s="605"/>
      <c r="WKL2161" s="605"/>
      <c r="WKM2161" s="607"/>
      <c r="WKN2161" s="606"/>
      <c r="WKO2161" s="606"/>
      <c r="WKP2161" s="606"/>
      <c r="WKQ2161" s="20"/>
      <c r="WKR2161" s="20"/>
      <c r="WKS2161" s="605"/>
      <c r="WKT2161" s="605"/>
      <c r="WKU2161" s="607"/>
      <c r="WKV2161" s="606"/>
      <c r="WKW2161" s="606"/>
      <c r="WKX2161" s="606"/>
      <c r="WKY2161" s="20"/>
      <c r="WKZ2161" s="20"/>
      <c r="WLA2161" s="605"/>
      <c r="WLB2161" s="605"/>
      <c r="WLC2161" s="607"/>
      <c r="WLD2161" s="606"/>
      <c r="WLE2161" s="606"/>
      <c r="WLF2161" s="606"/>
      <c r="WLG2161" s="20"/>
      <c r="WLH2161" s="20"/>
      <c r="WLI2161" s="605"/>
      <c r="WLJ2161" s="605"/>
      <c r="WLK2161" s="607"/>
      <c r="WLL2161" s="606"/>
      <c r="WLM2161" s="606"/>
      <c r="WLN2161" s="606"/>
      <c r="WLO2161" s="20"/>
      <c r="WLP2161" s="20"/>
      <c r="WLQ2161" s="605"/>
      <c r="WLR2161" s="605"/>
      <c r="WLS2161" s="607"/>
      <c r="WLT2161" s="606"/>
      <c r="WLU2161" s="606"/>
      <c r="WLV2161" s="606"/>
      <c r="WLW2161" s="20"/>
      <c r="WLX2161" s="20"/>
      <c r="WLY2161" s="605"/>
      <c r="WLZ2161" s="605"/>
      <c r="WMA2161" s="607"/>
      <c r="WMB2161" s="606"/>
      <c r="WMC2161" s="606"/>
      <c r="WMD2161" s="606"/>
      <c r="WME2161" s="20"/>
      <c r="WMF2161" s="20"/>
      <c r="WMG2161" s="605"/>
      <c r="WMH2161" s="605"/>
      <c r="WMI2161" s="607"/>
      <c r="WMJ2161" s="606"/>
      <c r="WMK2161" s="606"/>
      <c r="WML2161" s="606"/>
      <c r="WMM2161" s="20"/>
      <c r="WMN2161" s="20"/>
      <c r="WMO2161" s="605"/>
      <c r="WMP2161" s="605"/>
      <c r="WMQ2161" s="607"/>
      <c r="WMR2161" s="606"/>
      <c r="WMS2161" s="606"/>
      <c r="WMT2161" s="606"/>
      <c r="WMU2161" s="20"/>
      <c r="WMV2161" s="20"/>
      <c r="WMW2161" s="605"/>
      <c r="WMX2161" s="605"/>
      <c r="WMY2161" s="607"/>
      <c r="WMZ2161" s="606"/>
      <c r="WNA2161" s="606"/>
      <c r="WNB2161" s="606"/>
      <c r="WNC2161" s="20"/>
      <c r="WND2161" s="20"/>
      <c r="WNE2161" s="605"/>
      <c r="WNF2161" s="605"/>
      <c r="WNG2161" s="607"/>
      <c r="WNH2161" s="606"/>
      <c r="WNI2161" s="606"/>
      <c r="WNJ2161" s="606"/>
      <c r="WNK2161" s="20"/>
      <c r="WNL2161" s="20"/>
      <c r="WNM2161" s="605"/>
      <c r="WNN2161" s="605"/>
      <c r="WNO2161" s="607"/>
      <c r="WNP2161" s="606"/>
      <c r="WNQ2161" s="606"/>
      <c r="WNR2161" s="606"/>
      <c r="WNS2161" s="20"/>
      <c r="WNT2161" s="20"/>
      <c r="WNU2161" s="605"/>
      <c r="WNV2161" s="605"/>
      <c r="WNW2161" s="607"/>
      <c r="WNX2161" s="606"/>
      <c r="WNY2161" s="606"/>
      <c r="WNZ2161" s="606"/>
      <c r="WOA2161" s="20"/>
      <c r="WOB2161" s="20"/>
      <c r="WOC2161" s="605"/>
      <c r="WOD2161" s="605"/>
      <c r="WOE2161" s="607"/>
      <c r="WOF2161" s="606"/>
      <c r="WOG2161" s="606"/>
      <c r="WOH2161" s="606"/>
      <c r="WOI2161" s="20"/>
      <c r="WOJ2161" s="20"/>
      <c r="WOK2161" s="605"/>
      <c r="WOL2161" s="605"/>
      <c r="WOM2161" s="607"/>
      <c r="WON2161" s="606"/>
      <c r="WOO2161" s="606"/>
      <c r="WOP2161" s="606"/>
      <c r="WOQ2161" s="20"/>
      <c r="WOR2161" s="20"/>
      <c r="WOS2161" s="605"/>
      <c r="WOT2161" s="605"/>
      <c r="WOU2161" s="607"/>
      <c r="WOV2161" s="606"/>
      <c r="WOW2161" s="606"/>
      <c r="WOX2161" s="606"/>
      <c r="WOY2161" s="20"/>
      <c r="WOZ2161" s="20"/>
      <c r="WPA2161" s="605"/>
      <c r="WPB2161" s="605"/>
      <c r="WPC2161" s="607"/>
      <c r="WPD2161" s="606"/>
      <c r="WPE2161" s="606"/>
      <c r="WPF2161" s="606"/>
      <c r="WPG2161" s="20"/>
      <c r="WPH2161" s="20"/>
      <c r="WPI2161" s="605"/>
      <c r="WPJ2161" s="605"/>
      <c r="WPK2161" s="607"/>
      <c r="WPL2161" s="606"/>
      <c r="WPM2161" s="606"/>
      <c r="WPN2161" s="606"/>
      <c r="WPO2161" s="20"/>
      <c r="WPP2161" s="20"/>
      <c r="WPQ2161" s="605"/>
      <c r="WPR2161" s="605"/>
      <c r="WPS2161" s="607"/>
      <c r="WPT2161" s="606"/>
      <c r="WPU2161" s="606"/>
      <c r="WPV2161" s="606"/>
      <c r="WPW2161" s="20"/>
      <c r="WPX2161" s="20"/>
      <c r="WPY2161" s="605"/>
      <c r="WPZ2161" s="605"/>
      <c r="WQA2161" s="607"/>
      <c r="WQB2161" s="606"/>
      <c r="WQC2161" s="606"/>
      <c r="WQD2161" s="606"/>
      <c r="WQE2161" s="20"/>
      <c r="WQF2161" s="20"/>
      <c r="WQG2161" s="605"/>
      <c r="WQH2161" s="605"/>
      <c r="WQI2161" s="607"/>
      <c r="WQJ2161" s="606"/>
      <c r="WQK2161" s="606"/>
      <c r="WQL2161" s="606"/>
      <c r="WQM2161" s="20"/>
      <c r="WQN2161" s="20"/>
      <c r="WQO2161" s="605"/>
      <c r="WQP2161" s="605"/>
      <c r="WQQ2161" s="607"/>
      <c r="WQR2161" s="606"/>
      <c r="WQS2161" s="606"/>
      <c r="WQT2161" s="606"/>
      <c r="WQU2161" s="20"/>
      <c r="WQV2161" s="20"/>
      <c r="WQW2161" s="605"/>
      <c r="WQX2161" s="605"/>
      <c r="WQY2161" s="607"/>
      <c r="WQZ2161" s="606"/>
      <c r="WRA2161" s="606"/>
      <c r="WRB2161" s="606"/>
      <c r="WRC2161" s="20"/>
      <c r="WRD2161" s="20"/>
      <c r="WRE2161" s="605"/>
      <c r="WRF2161" s="605"/>
      <c r="WRG2161" s="607"/>
      <c r="WRH2161" s="606"/>
      <c r="WRI2161" s="606"/>
      <c r="WRJ2161" s="606"/>
      <c r="WRK2161" s="20"/>
      <c r="WRL2161" s="20"/>
      <c r="WRM2161" s="605"/>
      <c r="WRN2161" s="605"/>
      <c r="WRO2161" s="607"/>
      <c r="WRP2161" s="606"/>
      <c r="WRQ2161" s="606"/>
      <c r="WRR2161" s="606"/>
      <c r="WRS2161" s="20"/>
      <c r="WRT2161" s="20"/>
      <c r="WRU2161" s="605"/>
      <c r="WRV2161" s="605"/>
      <c r="WRW2161" s="607"/>
      <c r="WRX2161" s="606"/>
      <c r="WRY2161" s="606"/>
      <c r="WRZ2161" s="606"/>
      <c r="WSA2161" s="20"/>
      <c r="WSB2161" s="20"/>
      <c r="WSC2161" s="605"/>
      <c r="WSD2161" s="605"/>
      <c r="WSE2161" s="607"/>
      <c r="WSF2161" s="606"/>
      <c r="WSG2161" s="606"/>
      <c r="WSH2161" s="606"/>
      <c r="WSI2161" s="20"/>
      <c r="WSJ2161" s="20"/>
      <c r="WSK2161" s="605"/>
      <c r="WSL2161" s="605"/>
      <c r="WSM2161" s="607"/>
      <c r="WSN2161" s="606"/>
      <c r="WSO2161" s="606"/>
      <c r="WSP2161" s="606"/>
      <c r="WSQ2161" s="20"/>
      <c r="WSR2161" s="20"/>
      <c r="WSS2161" s="605"/>
      <c r="WST2161" s="605"/>
      <c r="WSU2161" s="607"/>
      <c r="WSV2161" s="606"/>
      <c r="WSW2161" s="606"/>
      <c r="WSX2161" s="606"/>
      <c r="WSY2161" s="20"/>
      <c r="WSZ2161" s="20"/>
      <c r="WTA2161" s="605"/>
      <c r="WTB2161" s="605"/>
      <c r="WTC2161" s="607"/>
      <c r="WTD2161" s="606"/>
      <c r="WTE2161" s="606"/>
      <c r="WTF2161" s="606"/>
      <c r="WTG2161" s="20"/>
      <c r="WTH2161" s="20"/>
      <c r="WTI2161" s="605"/>
      <c r="WTJ2161" s="605"/>
      <c r="WTK2161" s="607"/>
      <c r="WTL2161" s="606"/>
      <c r="WTM2161" s="606"/>
      <c r="WTN2161" s="606"/>
      <c r="WTO2161" s="20"/>
      <c r="WTP2161" s="20"/>
      <c r="WTQ2161" s="605"/>
      <c r="WTR2161" s="605"/>
      <c r="WTS2161" s="607"/>
      <c r="WTT2161" s="606"/>
      <c r="WTU2161" s="606"/>
      <c r="WTV2161" s="606"/>
      <c r="WTW2161" s="20"/>
      <c r="WTX2161" s="20"/>
      <c r="WTY2161" s="605"/>
      <c r="WTZ2161" s="605"/>
      <c r="WUA2161" s="607"/>
      <c r="WUB2161" s="606"/>
      <c r="WUC2161" s="606"/>
      <c r="WUD2161" s="606"/>
      <c r="WUE2161" s="20"/>
      <c r="WUF2161" s="20"/>
      <c r="WUG2161" s="605"/>
      <c r="WUH2161" s="605"/>
      <c r="WUI2161" s="607"/>
      <c r="WUJ2161" s="606"/>
      <c r="WUK2161" s="606"/>
      <c r="WUL2161" s="606"/>
      <c r="WUM2161" s="20"/>
      <c r="WUN2161" s="20"/>
      <c r="WUO2161" s="605"/>
      <c r="WUP2161" s="605"/>
      <c r="WUQ2161" s="607"/>
      <c r="WUR2161" s="606"/>
      <c r="WUS2161" s="606"/>
      <c r="WUT2161" s="606"/>
      <c r="WUU2161" s="20"/>
      <c r="WUV2161" s="20"/>
      <c r="WUW2161" s="605"/>
      <c r="WUX2161" s="605"/>
      <c r="WUY2161" s="607"/>
      <c r="WUZ2161" s="606"/>
      <c r="WVA2161" s="606"/>
      <c r="WVB2161" s="606"/>
      <c r="WVC2161" s="20"/>
      <c r="WVD2161" s="20"/>
      <c r="WVE2161" s="605"/>
      <c r="WVF2161" s="605"/>
      <c r="WVG2161" s="607"/>
      <c r="WVH2161" s="606"/>
      <c r="WVI2161" s="606"/>
      <c r="WVJ2161" s="606"/>
      <c r="WVK2161" s="20"/>
      <c r="WVL2161" s="20"/>
      <c r="WVM2161" s="605"/>
      <c r="WVN2161" s="605"/>
      <c r="WVO2161" s="607"/>
      <c r="WVP2161" s="606"/>
      <c r="WVQ2161" s="606"/>
      <c r="WVR2161" s="606"/>
      <c r="WVS2161" s="20"/>
      <c r="WVT2161" s="20"/>
      <c r="WVU2161" s="605"/>
      <c r="WVV2161" s="605"/>
      <c r="WVW2161" s="607"/>
      <c r="WVX2161" s="606"/>
      <c r="WVY2161" s="606"/>
      <c r="WVZ2161" s="606"/>
      <c r="WWA2161" s="20"/>
      <c r="WWB2161" s="20"/>
      <c r="WWC2161" s="605"/>
      <c r="WWD2161" s="605"/>
      <c r="WWE2161" s="607"/>
      <c r="WWF2161" s="606"/>
      <c r="WWG2161" s="606"/>
      <c r="WWH2161" s="606"/>
      <c r="WWI2161" s="20"/>
      <c r="WWJ2161" s="20"/>
      <c r="WWK2161" s="605"/>
      <c r="WWL2161" s="605"/>
      <c r="WWM2161" s="607"/>
      <c r="WWN2161" s="606"/>
      <c r="WWO2161" s="606"/>
      <c r="WWP2161" s="606"/>
      <c r="WWQ2161" s="20"/>
      <c r="WWR2161" s="20"/>
      <c r="WWS2161" s="605"/>
      <c r="WWT2161" s="605"/>
      <c r="WWU2161" s="607"/>
      <c r="WWV2161" s="606"/>
      <c r="WWW2161" s="606"/>
      <c r="WWX2161" s="606"/>
      <c r="WWY2161" s="20"/>
      <c r="WWZ2161" s="20"/>
      <c r="WXA2161" s="605"/>
      <c r="WXB2161" s="605"/>
      <c r="WXC2161" s="607"/>
      <c r="WXD2161" s="606"/>
      <c r="WXE2161" s="606"/>
      <c r="WXF2161" s="606"/>
      <c r="WXG2161" s="20"/>
      <c r="WXH2161" s="20"/>
      <c r="WXI2161" s="605"/>
      <c r="WXJ2161" s="605"/>
      <c r="WXK2161" s="607"/>
      <c r="WXL2161" s="606"/>
      <c r="WXM2161" s="606"/>
      <c r="WXN2161" s="606"/>
      <c r="WXO2161" s="20"/>
      <c r="WXP2161" s="20"/>
      <c r="WXQ2161" s="605"/>
      <c r="WXR2161" s="605"/>
      <c r="WXS2161" s="607"/>
      <c r="WXT2161" s="606"/>
      <c r="WXU2161" s="606"/>
      <c r="WXV2161" s="606"/>
      <c r="WXW2161" s="20"/>
      <c r="WXX2161" s="20"/>
      <c r="WXY2161" s="605"/>
      <c r="WXZ2161" s="605"/>
      <c r="WYA2161" s="607"/>
      <c r="WYB2161" s="606"/>
      <c r="WYC2161" s="606"/>
      <c r="WYD2161" s="606"/>
      <c r="WYE2161" s="20"/>
      <c r="WYF2161" s="20"/>
      <c r="WYG2161" s="605"/>
      <c r="WYH2161" s="605"/>
      <c r="WYI2161" s="607"/>
      <c r="WYJ2161" s="606"/>
      <c r="WYK2161" s="606"/>
      <c r="WYL2161" s="606"/>
      <c r="WYM2161" s="20"/>
      <c r="WYN2161" s="20"/>
      <c r="WYO2161" s="605"/>
      <c r="WYP2161" s="605"/>
      <c r="WYQ2161" s="607"/>
      <c r="WYR2161" s="606"/>
      <c r="WYS2161" s="606"/>
      <c r="WYT2161" s="606"/>
      <c r="WYU2161" s="20"/>
      <c r="WYV2161" s="20"/>
      <c r="WYW2161" s="605"/>
      <c r="WYX2161" s="605"/>
      <c r="WYY2161" s="607"/>
      <c r="WYZ2161" s="606"/>
      <c r="WZA2161" s="606"/>
      <c r="WZB2161" s="606"/>
      <c r="WZC2161" s="20"/>
      <c r="WZD2161" s="20"/>
      <c r="WZE2161" s="605"/>
      <c r="WZF2161" s="605"/>
      <c r="WZG2161" s="607"/>
      <c r="WZH2161" s="606"/>
      <c r="WZI2161" s="606"/>
      <c r="WZJ2161" s="606"/>
      <c r="WZK2161" s="20"/>
      <c r="WZL2161" s="20"/>
      <c r="WZM2161" s="605"/>
      <c r="WZN2161" s="605"/>
      <c r="WZO2161" s="607"/>
      <c r="WZP2161" s="606"/>
      <c r="WZQ2161" s="606"/>
      <c r="WZR2161" s="606"/>
      <c r="WZS2161" s="20"/>
      <c r="WZT2161" s="20"/>
      <c r="WZU2161" s="605"/>
      <c r="WZV2161" s="605"/>
      <c r="WZW2161" s="607"/>
      <c r="WZX2161" s="606"/>
      <c r="WZY2161" s="606"/>
      <c r="WZZ2161" s="606"/>
      <c r="XAA2161" s="20"/>
      <c r="XAB2161" s="20"/>
      <c r="XAC2161" s="605"/>
      <c r="XAD2161" s="605"/>
      <c r="XAE2161" s="607"/>
      <c r="XAF2161" s="606"/>
      <c r="XAG2161" s="606"/>
      <c r="XAH2161" s="606"/>
      <c r="XAI2161" s="20"/>
      <c r="XAJ2161" s="20"/>
      <c r="XAK2161" s="605"/>
      <c r="XAL2161" s="605"/>
      <c r="XAM2161" s="607"/>
      <c r="XAN2161" s="606"/>
      <c r="XAO2161" s="606"/>
      <c r="XAP2161" s="606"/>
      <c r="XAQ2161" s="20"/>
      <c r="XAR2161" s="20"/>
      <c r="XAS2161" s="605"/>
      <c r="XAT2161" s="605"/>
      <c r="XAU2161" s="607"/>
      <c r="XAV2161" s="606"/>
      <c r="XAW2161" s="606"/>
      <c r="XAX2161" s="606"/>
      <c r="XAY2161" s="20"/>
      <c r="XAZ2161" s="20"/>
      <c r="XBA2161" s="605"/>
      <c r="XBB2161" s="605"/>
      <c r="XBC2161" s="607"/>
      <c r="XBD2161" s="606"/>
      <c r="XBE2161" s="606"/>
      <c r="XBF2161" s="606"/>
      <c r="XBG2161" s="20"/>
      <c r="XBH2161" s="20"/>
      <c r="XBI2161" s="605"/>
      <c r="XBJ2161" s="605"/>
      <c r="XBK2161" s="607"/>
      <c r="XBL2161" s="606"/>
      <c r="XBM2161" s="606"/>
      <c r="XBN2161" s="606"/>
      <c r="XBO2161" s="20"/>
      <c r="XBP2161" s="20"/>
      <c r="XBQ2161" s="605"/>
      <c r="XBR2161" s="605"/>
      <c r="XBS2161" s="607"/>
      <c r="XBT2161" s="606"/>
      <c r="XBU2161" s="606"/>
      <c r="XBV2161" s="606"/>
      <c r="XBW2161" s="20"/>
      <c r="XBX2161" s="20"/>
      <c r="XBY2161" s="605"/>
      <c r="XBZ2161" s="605"/>
      <c r="XCA2161" s="607"/>
      <c r="XCB2161" s="606"/>
      <c r="XCC2161" s="606"/>
      <c r="XCD2161" s="606"/>
      <c r="XCE2161" s="20"/>
      <c r="XCF2161" s="20"/>
      <c r="XCG2161" s="605"/>
      <c r="XCH2161" s="605"/>
      <c r="XCI2161" s="607"/>
      <c r="XCJ2161" s="606"/>
      <c r="XCK2161" s="606"/>
      <c r="XCL2161" s="606"/>
      <c r="XCM2161" s="20"/>
      <c r="XCN2161" s="20"/>
      <c r="XCO2161" s="605"/>
      <c r="XCP2161" s="605"/>
      <c r="XCQ2161" s="607"/>
      <c r="XCR2161" s="606"/>
      <c r="XCS2161" s="606"/>
      <c r="XCT2161" s="606"/>
      <c r="XCU2161" s="20"/>
      <c r="XCV2161" s="20"/>
      <c r="XCW2161" s="605"/>
      <c r="XCX2161" s="605"/>
      <c r="XCY2161" s="607"/>
      <c r="XCZ2161" s="606"/>
      <c r="XDA2161" s="606"/>
      <c r="XDB2161" s="606"/>
    </row>
    <row r="2162" spans="1:16339" x14ac:dyDescent="0.2">
      <c r="A2162" s="20">
        <v>44742</v>
      </c>
      <c r="B2162" s="20" t="s">
        <v>369</v>
      </c>
      <c r="C2162" s="605" t="s">
        <v>12</v>
      </c>
      <c r="D2162" s="605" t="s">
        <v>356</v>
      </c>
      <c r="E2162" s="607">
        <v>50</v>
      </c>
      <c r="F2162" s="606">
        <v>1</v>
      </c>
      <c r="G2162" s="606">
        <v>1</v>
      </c>
      <c r="H2162" s="606">
        <v>1</v>
      </c>
    </row>
    <row r="2163" spans="1:16339" x14ac:dyDescent="0.2">
      <c r="A2163" s="20">
        <v>44743</v>
      </c>
      <c r="B2163" s="20" t="s">
        <v>99</v>
      </c>
      <c r="C2163" s="605" t="s">
        <v>12</v>
      </c>
      <c r="D2163" s="605" t="s">
        <v>9</v>
      </c>
      <c r="E2163" s="607">
        <v>500</v>
      </c>
      <c r="F2163" s="606">
        <v>6</v>
      </c>
      <c r="G2163" s="606">
        <v>1</v>
      </c>
      <c r="H2163" s="606">
        <v>1</v>
      </c>
    </row>
    <row r="2164" spans="1:16339" x14ac:dyDescent="0.2">
      <c r="A2164" s="20"/>
      <c r="B2164" s="20" t="s">
        <v>134</v>
      </c>
      <c r="C2164" s="605" t="s">
        <v>12</v>
      </c>
      <c r="D2164" s="605" t="s">
        <v>6</v>
      </c>
      <c r="E2164" s="607">
        <v>50</v>
      </c>
      <c r="F2164" s="606">
        <v>1</v>
      </c>
      <c r="G2164" s="606">
        <v>1</v>
      </c>
      <c r="H2164" s="606">
        <v>1</v>
      </c>
    </row>
    <row r="2165" spans="1:16339" x14ac:dyDescent="0.2">
      <c r="A2165" s="20">
        <v>44746</v>
      </c>
      <c r="B2165" s="20" t="s">
        <v>275</v>
      </c>
      <c r="C2165" s="605" t="s">
        <v>12</v>
      </c>
      <c r="D2165" s="605" t="s">
        <v>81</v>
      </c>
      <c r="E2165" s="607">
        <v>50</v>
      </c>
      <c r="F2165" s="606">
        <v>1</v>
      </c>
      <c r="G2165" s="606">
        <v>1</v>
      </c>
      <c r="H2165" s="606">
        <v>1</v>
      </c>
      <c r="I2165" s="20"/>
      <c r="J2165" s="605"/>
      <c r="K2165" s="606"/>
      <c r="L2165" s="20"/>
      <c r="M2165" s="20"/>
      <c r="N2165" s="605"/>
      <c r="O2165" s="605"/>
      <c r="P2165" s="607"/>
      <c r="Q2165" s="606"/>
      <c r="R2165" s="606"/>
      <c r="S2165" s="606"/>
      <c r="T2165" s="20"/>
      <c r="U2165" s="20"/>
      <c r="V2165" s="605"/>
      <c r="W2165" s="605"/>
      <c r="X2165" s="607"/>
      <c r="Y2165" s="606"/>
      <c r="Z2165" s="606"/>
      <c r="AA2165" s="606"/>
      <c r="AB2165" s="20"/>
      <c r="AC2165" s="20"/>
      <c r="AD2165" s="605"/>
      <c r="AE2165" s="605"/>
      <c r="AF2165" s="607"/>
      <c r="AG2165" s="606"/>
      <c r="AH2165" s="606"/>
      <c r="AI2165" s="606"/>
      <c r="AJ2165" s="20"/>
      <c r="AK2165" s="20"/>
      <c r="AL2165" s="605"/>
      <c r="AM2165" s="605"/>
      <c r="AN2165" s="607"/>
      <c r="AO2165" s="606"/>
      <c r="AP2165" s="606"/>
      <c r="AQ2165" s="606"/>
      <c r="AR2165" s="20"/>
      <c r="AS2165" s="20"/>
      <c r="AT2165" s="605"/>
      <c r="AU2165" s="605"/>
      <c r="AV2165" s="607"/>
      <c r="AW2165" s="606"/>
      <c r="AX2165" s="606"/>
      <c r="AY2165" s="606"/>
      <c r="AZ2165" s="20"/>
      <c r="BA2165" s="20"/>
      <c r="BB2165" s="605"/>
      <c r="BC2165" s="605"/>
      <c r="BD2165" s="607"/>
      <c r="BE2165" s="606"/>
      <c r="BF2165" s="606"/>
      <c r="BG2165" s="606"/>
      <c r="BH2165" s="20"/>
      <c r="BI2165" s="20"/>
      <c r="BJ2165" s="605"/>
      <c r="BK2165" s="605"/>
      <c r="BL2165" s="607"/>
      <c r="BM2165" s="606"/>
      <c r="BN2165" s="606"/>
      <c r="BO2165" s="606"/>
      <c r="BP2165" s="20"/>
      <c r="BQ2165" s="20"/>
      <c r="BR2165" s="605"/>
      <c r="BS2165" s="605"/>
      <c r="BT2165" s="607"/>
      <c r="BU2165" s="606"/>
      <c r="BV2165" s="606"/>
      <c r="BW2165" s="606"/>
      <c r="BX2165" s="20"/>
      <c r="BY2165" s="20"/>
      <c r="BZ2165" s="605"/>
      <c r="CA2165" s="605"/>
      <c r="CB2165" s="607"/>
      <c r="CC2165" s="606"/>
      <c r="CD2165" s="606"/>
      <c r="CE2165" s="606"/>
      <c r="CF2165" s="20"/>
      <c r="CG2165" s="20"/>
      <c r="CH2165" s="605"/>
      <c r="CI2165" s="605"/>
      <c r="CJ2165" s="607"/>
      <c r="CK2165" s="606"/>
      <c r="CL2165" s="606"/>
      <c r="CM2165" s="606"/>
      <c r="CN2165" s="20"/>
      <c r="CO2165" s="20"/>
      <c r="CP2165" s="605"/>
      <c r="CQ2165" s="605"/>
      <c r="CR2165" s="607"/>
      <c r="CS2165" s="606"/>
      <c r="CT2165" s="606"/>
      <c r="CU2165" s="606"/>
      <c r="CV2165" s="20"/>
      <c r="CW2165" s="20"/>
      <c r="CX2165" s="605"/>
      <c r="CY2165" s="605"/>
      <c r="CZ2165" s="607"/>
      <c r="DA2165" s="606"/>
      <c r="DB2165" s="606"/>
      <c r="DC2165" s="606"/>
      <c r="DD2165" s="20"/>
      <c r="DE2165" s="20"/>
      <c r="DF2165" s="605"/>
      <c r="DG2165" s="605"/>
      <c r="DH2165" s="607"/>
      <c r="DI2165" s="606"/>
      <c r="DJ2165" s="606"/>
      <c r="DK2165" s="606"/>
      <c r="DL2165" s="20"/>
      <c r="DM2165" s="20"/>
      <c r="DN2165" s="605"/>
      <c r="DO2165" s="605"/>
      <c r="DP2165" s="607"/>
      <c r="DQ2165" s="606"/>
      <c r="DR2165" s="606"/>
      <c r="DS2165" s="606"/>
      <c r="DT2165" s="20"/>
      <c r="DU2165" s="20"/>
      <c r="DV2165" s="605"/>
      <c r="DW2165" s="605"/>
      <c r="DX2165" s="607"/>
      <c r="DY2165" s="606"/>
      <c r="DZ2165" s="606"/>
      <c r="EA2165" s="606"/>
      <c r="EB2165" s="20"/>
      <c r="EC2165" s="20"/>
      <c r="ED2165" s="605"/>
      <c r="EE2165" s="605"/>
      <c r="EF2165" s="607"/>
      <c r="EG2165" s="606"/>
      <c r="EH2165" s="606"/>
      <c r="EI2165" s="606"/>
      <c r="EJ2165" s="20"/>
      <c r="EK2165" s="20"/>
      <c r="EL2165" s="605"/>
      <c r="EM2165" s="605"/>
      <c r="EN2165" s="607"/>
      <c r="EO2165" s="606"/>
      <c r="EP2165" s="606"/>
      <c r="EQ2165" s="606"/>
      <c r="ER2165" s="20"/>
      <c r="ES2165" s="20"/>
      <c r="ET2165" s="605"/>
      <c r="EU2165" s="605"/>
      <c r="EV2165" s="607"/>
      <c r="EW2165" s="606"/>
      <c r="EX2165" s="606"/>
      <c r="EY2165" s="606"/>
      <c r="EZ2165" s="20"/>
      <c r="FA2165" s="20"/>
      <c r="FB2165" s="605"/>
      <c r="FC2165" s="605"/>
      <c r="FD2165" s="607"/>
      <c r="FE2165" s="606"/>
      <c r="FF2165" s="606"/>
      <c r="FG2165" s="606"/>
      <c r="FH2165" s="20"/>
      <c r="FI2165" s="20"/>
      <c r="FJ2165" s="605"/>
      <c r="FK2165" s="605"/>
      <c r="FL2165" s="607"/>
      <c r="FM2165" s="606"/>
      <c r="FN2165" s="606"/>
      <c r="FO2165" s="606"/>
      <c r="FP2165" s="20"/>
      <c r="FQ2165" s="20"/>
      <c r="FR2165" s="605"/>
      <c r="FS2165" s="605"/>
      <c r="FT2165" s="607"/>
      <c r="FU2165" s="606"/>
      <c r="FV2165" s="606"/>
      <c r="FW2165" s="606"/>
      <c r="FX2165" s="20"/>
      <c r="FY2165" s="20"/>
      <c r="FZ2165" s="605"/>
      <c r="GA2165" s="605"/>
      <c r="GB2165" s="607"/>
      <c r="GC2165" s="606"/>
      <c r="GD2165" s="606"/>
      <c r="GE2165" s="606"/>
      <c r="GF2165" s="20"/>
      <c r="GG2165" s="20"/>
      <c r="GH2165" s="605"/>
      <c r="GI2165" s="605"/>
      <c r="GJ2165" s="607"/>
      <c r="GK2165" s="606"/>
      <c r="GL2165" s="606"/>
      <c r="GM2165" s="606"/>
      <c r="GN2165" s="20"/>
      <c r="GO2165" s="20"/>
      <c r="GP2165" s="605"/>
      <c r="GQ2165" s="605"/>
      <c r="GR2165" s="607"/>
      <c r="GS2165" s="606"/>
      <c r="GT2165" s="606"/>
      <c r="GU2165" s="606"/>
      <c r="GV2165" s="20"/>
      <c r="GW2165" s="20"/>
      <c r="GX2165" s="605"/>
      <c r="GY2165" s="605"/>
      <c r="GZ2165" s="607"/>
      <c r="HA2165" s="606"/>
      <c r="HB2165" s="606"/>
      <c r="HC2165" s="606"/>
      <c r="HD2165" s="20"/>
      <c r="HE2165" s="20"/>
      <c r="HF2165" s="605"/>
      <c r="HG2165" s="605"/>
      <c r="HH2165" s="607"/>
      <c r="HI2165" s="606"/>
      <c r="HJ2165" s="606"/>
      <c r="HK2165" s="606"/>
      <c r="HL2165" s="20"/>
      <c r="HM2165" s="20"/>
      <c r="HN2165" s="605"/>
      <c r="HO2165" s="605"/>
      <c r="HP2165" s="607"/>
      <c r="HQ2165" s="606"/>
      <c r="HR2165" s="606"/>
      <c r="HS2165" s="606"/>
      <c r="HT2165" s="20"/>
      <c r="HU2165" s="20"/>
      <c r="HV2165" s="605"/>
      <c r="HW2165" s="605"/>
      <c r="HX2165" s="607"/>
      <c r="HY2165" s="606"/>
      <c r="HZ2165" s="606"/>
      <c r="IA2165" s="606"/>
      <c r="IB2165" s="20"/>
      <c r="IC2165" s="20"/>
      <c r="ID2165" s="605"/>
      <c r="IE2165" s="605"/>
      <c r="IF2165" s="607"/>
      <c r="IG2165" s="606"/>
      <c r="IH2165" s="606"/>
      <c r="II2165" s="606"/>
      <c r="IJ2165" s="20"/>
      <c r="IK2165" s="20"/>
      <c r="IL2165" s="605"/>
      <c r="IM2165" s="605"/>
      <c r="IN2165" s="607"/>
      <c r="IO2165" s="606"/>
      <c r="IP2165" s="606"/>
      <c r="IQ2165" s="606"/>
      <c r="IR2165" s="20"/>
      <c r="IS2165" s="20"/>
      <c r="IT2165" s="605"/>
      <c r="IU2165" s="605"/>
      <c r="IV2165" s="607"/>
      <c r="IW2165" s="606"/>
      <c r="IX2165" s="606"/>
      <c r="IY2165" s="606"/>
      <c r="IZ2165" s="20"/>
      <c r="JA2165" s="20"/>
      <c r="JB2165" s="605"/>
      <c r="JC2165" s="605"/>
      <c r="JD2165" s="607"/>
      <c r="JE2165" s="606"/>
      <c r="JF2165" s="606"/>
      <c r="JG2165" s="606"/>
      <c r="JH2165" s="20"/>
      <c r="JI2165" s="20"/>
      <c r="JJ2165" s="605"/>
      <c r="JK2165" s="605"/>
      <c r="JL2165" s="607"/>
      <c r="JM2165" s="606"/>
      <c r="JN2165" s="606"/>
      <c r="JO2165" s="606"/>
      <c r="JP2165" s="20"/>
      <c r="JQ2165" s="20"/>
      <c r="JR2165" s="605"/>
      <c r="JS2165" s="605"/>
      <c r="JT2165" s="607"/>
      <c r="JU2165" s="606"/>
      <c r="JV2165" s="606"/>
      <c r="JW2165" s="606"/>
      <c r="JX2165" s="20"/>
      <c r="JY2165" s="20"/>
      <c r="JZ2165" s="605"/>
      <c r="KA2165" s="605"/>
      <c r="KB2165" s="607"/>
      <c r="KC2165" s="606"/>
      <c r="KD2165" s="606"/>
      <c r="KE2165" s="606"/>
      <c r="KF2165" s="20"/>
      <c r="KG2165" s="20"/>
      <c r="KH2165" s="605"/>
      <c r="KI2165" s="605"/>
      <c r="KJ2165" s="607"/>
      <c r="KK2165" s="606"/>
      <c r="KL2165" s="606"/>
      <c r="KM2165" s="606"/>
      <c r="KN2165" s="20"/>
      <c r="KO2165" s="20"/>
      <c r="KP2165" s="605"/>
      <c r="KQ2165" s="605"/>
      <c r="KR2165" s="607"/>
      <c r="KS2165" s="606"/>
      <c r="KT2165" s="606"/>
      <c r="KU2165" s="606"/>
      <c r="KV2165" s="20"/>
      <c r="KW2165" s="20"/>
      <c r="KX2165" s="605"/>
      <c r="KY2165" s="605"/>
      <c r="KZ2165" s="607"/>
      <c r="LA2165" s="606"/>
      <c r="LB2165" s="606"/>
      <c r="LC2165" s="606"/>
      <c r="LD2165" s="20"/>
      <c r="LE2165" s="20"/>
      <c r="LF2165" s="605"/>
      <c r="LG2165" s="605"/>
      <c r="LH2165" s="607"/>
      <c r="LI2165" s="606"/>
      <c r="LJ2165" s="606"/>
      <c r="LK2165" s="606"/>
      <c r="LL2165" s="20"/>
      <c r="LM2165" s="20"/>
      <c r="LN2165" s="605"/>
      <c r="LO2165" s="605"/>
      <c r="LP2165" s="607"/>
      <c r="LQ2165" s="606"/>
      <c r="LR2165" s="606"/>
      <c r="LS2165" s="606"/>
      <c r="LT2165" s="20"/>
      <c r="LU2165" s="20"/>
      <c r="LV2165" s="605"/>
      <c r="LW2165" s="605"/>
      <c r="LX2165" s="607"/>
      <c r="LY2165" s="606"/>
      <c r="LZ2165" s="606"/>
      <c r="MA2165" s="606"/>
      <c r="MB2165" s="20"/>
      <c r="MC2165" s="20"/>
      <c r="MD2165" s="605"/>
      <c r="ME2165" s="605"/>
      <c r="MF2165" s="607"/>
      <c r="MG2165" s="606"/>
      <c r="MH2165" s="606"/>
      <c r="MI2165" s="606"/>
      <c r="MJ2165" s="20"/>
      <c r="MK2165" s="20"/>
      <c r="ML2165" s="605"/>
      <c r="MM2165" s="605"/>
      <c r="MN2165" s="607"/>
      <c r="MO2165" s="606"/>
      <c r="MP2165" s="606"/>
      <c r="MQ2165" s="606"/>
      <c r="MR2165" s="20"/>
      <c r="MS2165" s="20"/>
      <c r="MT2165" s="605"/>
      <c r="MU2165" s="605"/>
      <c r="MV2165" s="607"/>
      <c r="MW2165" s="606"/>
      <c r="MX2165" s="606"/>
      <c r="MY2165" s="606"/>
      <c r="MZ2165" s="20"/>
      <c r="NA2165" s="20"/>
      <c r="NB2165" s="605"/>
      <c r="NC2165" s="605"/>
      <c r="ND2165" s="607"/>
      <c r="NE2165" s="606"/>
      <c r="NF2165" s="606"/>
      <c r="NG2165" s="606"/>
      <c r="NH2165" s="20"/>
      <c r="NI2165" s="20"/>
      <c r="NJ2165" s="605"/>
      <c r="NK2165" s="605"/>
      <c r="NL2165" s="607"/>
      <c r="NM2165" s="606"/>
      <c r="NN2165" s="606"/>
      <c r="NO2165" s="606"/>
      <c r="NP2165" s="20"/>
      <c r="NQ2165" s="20"/>
      <c r="NR2165" s="605"/>
      <c r="NS2165" s="605"/>
      <c r="NT2165" s="607"/>
      <c r="NU2165" s="606"/>
      <c r="NV2165" s="606"/>
      <c r="NW2165" s="606"/>
      <c r="NX2165" s="20"/>
      <c r="NY2165" s="20"/>
      <c r="NZ2165" s="605"/>
      <c r="OA2165" s="605"/>
      <c r="OB2165" s="607"/>
      <c r="OC2165" s="606"/>
      <c r="OD2165" s="606"/>
      <c r="OE2165" s="606"/>
      <c r="OF2165" s="20"/>
      <c r="OG2165" s="20"/>
      <c r="OH2165" s="605"/>
      <c r="OI2165" s="605"/>
      <c r="OJ2165" s="607"/>
      <c r="OK2165" s="606"/>
      <c r="OL2165" s="606"/>
      <c r="OM2165" s="606"/>
      <c r="ON2165" s="20"/>
      <c r="OO2165" s="20"/>
      <c r="OP2165" s="605"/>
      <c r="OQ2165" s="605"/>
      <c r="OR2165" s="607"/>
      <c r="OS2165" s="606"/>
      <c r="OT2165" s="606"/>
      <c r="OU2165" s="606"/>
      <c r="OV2165" s="20"/>
      <c r="OW2165" s="20"/>
      <c r="OX2165" s="605"/>
      <c r="OY2165" s="605"/>
      <c r="OZ2165" s="607"/>
      <c r="PA2165" s="606"/>
      <c r="PB2165" s="606"/>
      <c r="PC2165" s="606"/>
      <c r="PD2165" s="20"/>
      <c r="PE2165" s="20"/>
      <c r="PF2165" s="605"/>
      <c r="PG2165" s="605"/>
      <c r="PH2165" s="607"/>
      <c r="PI2165" s="606"/>
      <c r="PJ2165" s="606"/>
      <c r="PK2165" s="606"/>
      <c r="PL2165" s="20"/>
      <c r="PM2165" s="20"/>
      <c r="PN2165" s="605"/>
      <c r="PO2165" s="605"/>
      <c r="PP2165" s="607"/>
      <c r="PQ2165" s="606"/>
      <c r="PR2165" s="606"/>
      <c r="PS2165" s="606"/>
      <c r="PT2165" s="20"/>
      <c r="PU2165" s="20"/>
      <c r="PV2165" s="605"/>
      <c r="PW2165" s="605"/>
      <c r="PX2165" s="607"/>
      <c r="PY2165" s="606"/>
      <c r="PZ2165" s="606"/>
      <c r="QA2165" s="606"/>
      <c r="QB2165" s="20"/>
      <c r="QC2165" s="20"/>
      <c r="QD2165" s="605"/>
      <c r="QE2165" s="605"/>
      <c r="QF2165" s="607"/>
      <c r="QG2165" s="606"/>
      <c r="QH2165" s="606"/>
      <c r="QI2165" s="606"/>
      <c r="QJ2165" s="20"/>
      <c r="QK2165" s="20"/>
      <c r="QL2165" s="605"/>
      <c r="QM2165" s="605"/>
      <c r="QN2165" s="607"/>
      <c r="QO2165" s="606"/>
      <c r="QP2165" s="606"/>
      <c r="QQ2165" s="606"/>
      <c r="QR2165" s="20"/>
      <c r="QS2165" s="20"/>
      <c r="QT2165" s="605"/>
      <c r="QU2165" s="605"/>
      <c r="QV2165" s="607"/>
      <c r="QW2165" s="606"/>
      <c r="QX2165" s="606"/>
      <c r="QY2165" s="606"/>
      <c r="QZ2165" s="20"/>
      <c r="RA2165" s="20"/>
      <c r="RB2165" s="605"/>
      <c r="RC2165" s="605"/>
      <c r="RD2165" s="607"/>
      <c r="RE2165" s="606"/>
      <c r="RF2165" s="606"/>
      <c r="RG2165" s="606"/>
      <c r="RH2165" s="20"/>
      <c r="RI2165" s="20"/>
      <c r="RJ2165" s="605"/>
      <c r="RK2165" s="605"/>
      <c r="RL2165" s="607"/>
      <c r="RM2165" s="606"/>
      <c r="RN2165" s="606"/>
      <c r="RO2165" s="606"/>
      <c r="RP2165" s="20"/>
      <c r="RQ2165" s="20"/>
      <c r="RR2165" s="605"/>
      <c r="RS2165" s="605"/>
      <c r="RT2165" s="607"/>
      <c r="RU2165" s="606"/>
      <c r="RV2165" s="606"/>
      <c r="RW2165" s="606"/>
      <c r="RX2165" s="20"/>
      <c r="RY2165" s="20"/>
      <c r="RZ2165" s="605"/>
      <c r="SA2165" s="605"/>
      <c r="SB2165" s="607"/>
      <c r="SC2165" s="606"/>
      <c r="SD2165" s="606"/>
      <c r="SE2165" s="606"/>
      <c r="SF2165" s="20"/>
      <c r="SG2165" s="20"/>
      <c r="SH2165" s="605"/>
      <c r="SI2165" s="605"/>
      <c r="SJ2165" s="607"/>
      <c r="SK2165" s="606"/>
      <c r="SL2165" s="606"/>
      <c r="SM2165" s="606"/>
      <c r="SN2165" s="20"/>
      <c r="SO2165" s="20"/>
      <c r="SP2165" s="605"/>
      <c r="SQ2165" s="605"/>
      <c r="SR2165" s="607"/>
      <c r="SS2165" s="606"/>
      <c r="ST2165" s="606"/>
      <c r="SU2165" s="606"/>
      <c r="SV2165" s="20"/>
      <c r="SW2165" s="20"/>
      <c r="SX2165" s="605"/>
      <c r="SY2165" s="605"/>
      <c r="SZ2165" s="607"/>
      <c r="TA2165" s="606"/>
      <c r="TB2165" s="606"/>
      <c r="TC2165" s="606"/>
      <c r="TD2165" s="20"/>
      <c r="TE2165" s="20"/>
      <c r="TF2165" s="605"/>
      <c r="TG2165" s="605"/>
      <c r="TH2165" s="607"/>
      <c r="TI2165" s="606"/>
      <c r="TJ2165" s="606"/>
      <c r="TK2165" s="606"/>
      <c r="TL2165" s="20"/>
      <c r="TM2165" s="20"/>
      <c r="TN2165" s="605"/>
      <c r="TO2165" s="605"/>
      <c r="TP2165" s="607"/>
      <c r="TQ2165" s="606"/>
      <c r="TR2165" s="606"/>
      <c r="TS2165" s="606"/>
      <c r="TT2165" s="20"/>
      <c r="TU2165" s="20"/>
      <c r="TV2165" s="605"/>
      <c r="TW2165" s="605"/>
      <c r="TX2165" s="607"/>
      <c r="TY2165" s="606"/>
      <c r="TZ2165" s="606"/>
      <c r="UA2165" s="606"/>
      <c r="UB2165" s="20"/>
      <c r="UC2165" s="20"/>
      <c r="UD2165" s="605"/>
      <c r="UE2165" s="605"/>
      <c r="UF2165" s="607"/>
      <c r="UG2165" s="606"/>
      <c r="UH2165" s="606"/>
      <c r="UI2165" s="606"/>
      <c r="UJ2165" s="20"/>
      <c r="UK2165" s="20"/>
      <c r="UL2165" s="605"/>
      <c r="UM2165" s="605"/>
      <c r="UN2165" s="607"/>
      <c r="UO2165" s="606"/>
      <c r="UP2165" s="606"/>
      <c r="UQ2165" s="606"/>
      <c r="UR2165" s="20"/>
      <c r="US2165" s="20"/>
      <c r="UT2165" s="605"/>
      <c r="UU2165" s="605"/>
      <c r="UV2165" s="607"/>
      <c r="UW2165" s="606"/>
      <c r="UX2165" s="606"/>
      <c r="UY2165" s="606"/>
      <c r="UZ2165" s="20"/>
      <c r="VA2165" s="20"/>
      <c r="VB2165" s="605"/>
      <c r="VC2165" s="605"/>
      <c r="VD2165" s="607"/>
      <c r="VE2165" s="606"/>
      <c r="VF2165" s="606"/>
      <c r="VG2165" s="606"/>
      <c r="VH2165" s="20"/>
      <c r="VI2165" s="20"/>
      <c r="VJ2165" s="605"/>
      <c r="VK2165" s="605"/>
      <c r="VL2165" s="607"/>
      <c r="VM2165" s="606"/>
      <c r="VN2165" s="606"/>
      <c r="VO2165" s="606"/>
      <c r="VP2165" s="20"/>
      <c r="VQ2165" s="20"/>
      <c r="VR2165" s="605"/>
      <c r="VS2165" s="605"/>
      <c r="VT2165" s="607"/>
      <c r="VU2165" s="606"/>
      <c r="VV2165" s="606"/>
      <c r="VW2165" s="606"/>
      <c r="VX2165" s="20"/>
      <c r="VY2165" s="20"/>
      <c r="VZ2165" s="605"/>
      <c r="WA2165" s="605"/>
      <c r="WB2165" s="607"/>
      <c r="WC2165" s="606"/>
      <c r="WD2165" s="606"/>
      <c r="WE2165" s="606"/>
      <c r="WF2165" s="20"/>
      <c r="WG2165" s="20"/>
      <c r="WH2165" s="605"/>
      <c r="WI2165" s="605"/>
      <c r="WJ2165" s="607"/>
      <c r="WK2165" s="606"/>
      <c r="WL2165" s="606"/>
      <c r="WM2165" s="606"/>
      <c r="WN2165" s="20"/>
      <c r="WO2165" s="20"/>
      <c r="WP2165" s="605"/>
      <c r="WQ2165" s="605"/>
      <c r="WR2165" s="607"/>
      <c r="WS2165" s="606"/>
      <c r="WT2165" s="606"/>
      <c r="WU2165" s="606"/>
      <c r="WV2165" s="20"/>
      <c r="WW2165" s="20"/>
      <c r="WX2165" s="605"/>
      <c r="WY2165" s="605"/>
      <c r="WZ2165" s="607"/>
      <c r="XA2165" s="606"/>
      <c r="XB2165" s="606"/>
      <c r="XC2165" s="606"/>
      <c r="XD2165" s="20"/>
      <c r="XE2165" s="20"/>
      <c r="XF2165" s="605"/>
      <c r="XG2165" s="605"/>
      <c r="XH2165" s="607"/>
      <c r="XI2165" s="606"/>
      <c r="XJ2165" s="606"/>
      <c r="XK2165" s="606"/>
      <c r="XL2165" s="20"/>
      <c r="XM2165" s="20"/>
      <c r="XN2165" s="605"/>
      <c r="XO2165" s="605"/>
      <c r="XP2165" s="607"/>
      <c r="XQ2165" s="606"/>
      <c r="XR2165" s="606"/>
      <c r="XS2165" s="606"/>
      <c r="XT2165" s="20"/>
      <c r="XU2165" s="20"/>
      <c r="XV2165" s="605"/>
      <c r="XW2165" s="605"/>
      <c r="XX2165" s="607"/>
      <c r="XY2165" s="606"/>
      <c r="XZ2165" s="606"/>
      <c r="YA2165" s="606"/>
      <c r="YB2165" s="20"/>
      <c r="YC2165" s="20"/>
      <c r="YD2165" s="605"/>
      <c r="YE2165" s="605"/>
      <c r="YF2165" s="607"/>
      <c r="YG2165" s="606"/>
      <c r="YH2165" s="606"/>
      <c r="YI2165" s="606"/>
      <c r="YJ2165" s="20"/>
      <c r="YK2165" s="20"/>
      <c r="YL2165" s="605"/>
      <c r="YM2165" s="605"/>
      <c r="YN2165" s="607"/>
      <c r="YO2165" s="606"/>
      <c r="YP2165" s="606"/>
      <c r="YQ2165" s="606"/>
      <c r="YR2165" s="20"/>
      <c r="YS2165" s="20"/>
      <c r="YT2165" s="605"/>
      <c r="YU2165" s="605"/>
      <c r="YV2165" s="607"/>
      <c r="YW2165" s="606"/>
      <c r="YX2165" s="606"/>
      <c r="YY2165" s="606"/>
      <c r="YZ2165" s="20"/>
      <c r="ZA2165" s="20"/>
      <c r="ZB2165" s="605"/>
      <c r="ZC2165" s="605"/>
      <c r="ZD2165" s="607"/>
      <c r="ZE2165" s="606"/>
      <c r="ZF2165" s="606"/>
      <c r="ZG2165" s="606"/>
      <c r="ZH2165" s="20"/>
      <c r="ZI2165" s="20"/>
      <c r="ZJ2165" s="605"/>
      <c r="ZK2165" s="605"/>
      <c r="ZL2165" s="607"/>
      <c r="ZM2165" s="606"/>
      <c r="ZN2165" s="606"/>
      <c r="ZO2165" s="606"/>
      <c r="ZP2165" s="20"/>
      <c r="ZQ2165" s="20"/>
      <c r="ZR2165" s="605"/>
      <c r="ZS2165" s="605"/>
      <c r="ZT2165" s="607"/>
      <c r="ZU2165" s="606"/>
      <c r="ZV2165" s="606"/>
      <c r="ZW2165" s="606"/>
      <c r="ZX2165" s="20"/>
      <c r="ZY2165" s="20"/>
      <c r="ZZ2165" s="605"/>
      <c r="AAA2165" s="605"/>
      <c r="AAB2165" s="607"/>
      <c r="AAC2165" s="606"/>
      <c r="AAD2165" s="606"/>
      <c r="AAE2165" s="606"/>
      <c r="AAF2165" s="20"/>
      <c r="AAG2165" s="20"/>
      <c r="AAH2165" s="605"/>
      <c r="AAI2165" s="605"/>
      <c r="AAJ2165" s="607"/>
      <c r="AAK2165" s="606"/>
      <c r="AAL2165" s="606"/>
      <c r="AAM2165" s="606"/>
      <c r="AAN2165" s="20"/>
      <c r="AAO2165" s="20"/>
      <c r="AAP2165" s="605"/>
      <c r="AAQ2165" s="605"/>
      <c r="AAR2165" s="607"/>
      <c r="AAS2165" s="606"/>
      <c r="AAT2165" s="606"/>
      <c r="AAU2165" s="606"/>
      <c r="AAV2165" s="20"/>
      <c r="AAW2165" s="20"/>
      <c r="AAX2165" s="605"/>
      <c r="AAY2165" s="605"/>
      <c r="AAZ2165" s="607"/>
      <c r="ABA2165" s="606"/>
      <c r="ABB2165" s="606"/>
      <c r="ABC2165" s="606"/>
      <c r="ABD2165" s="20"/>
      <c r="ABE2165" s="20"/>
      <c r="ABF2165" s="605"/>
      <c r="ABG2165" s="605"/>
      <c r="ABH2165" s="607"/>
      <c r="ABI2165" s="606"/>
      <c r="ABJ2165" s="606"/>
      <c r="ABK2165" s="606"/>
      <c r="ABL2165" s="20"/>
      <c r="ABM2165" s="20"/>
      <c r="ABN2165" s="605"/>
      <c r="ABO2165" s="605"/>
      <c r="ABP2165" s="607"/>
      <c r="ABQ2165" s="606"/>
      <c r="ABR2165" s="606"/>
      <c r="ABS2165" s="606"/>
      <c r="ABT2165" s="20"/>
      <c r="ABU2165" s="20"/>
      <c r="ABV2165" s="605"/>
      <c r="ABW2165" s="605"/>
      <c r="ABX2165" s="607"/>
      <c r="ABY2165" s="606"/>
      <c r="ABZ2165" s="606"/>
      <c r="ACA2165" s="606"/>
      <c r="ACB2165" s="20"/>
      <c r="ACC2165" s="20"/>
      <c r="ACD2165" s="605"/>
      <c r="ACE2165" s="605"/>
      <c r="ACF2165" s="607"/>
      <c r="ACG2165" s="606"/>
      <c r="ACH2165" s="606"/>
      <c r="ACI2165" s="606"/>
      <c r="ACJ2165" s="20"/>
      <c r="ACK2165" s="20"/>
      <c r="ACL2165" s="605"/>
      <c r="ACM2165" s="605"/>
      <c r="ACN2165" s="607"/>
      <c r="ACO2165" s="606"/>
      <c r="ACP2165" s="606"/>
      <c r="ACQ2165" s="606"/>
      <c r="ACR2165" s="20"/>
      <c r="ACS2165" s="20"/>
      <c r="ACT2165" s="605"/>
      <c r="ACU2165" s="605"/>
      <c r="ACV2165" s="607"/>
      <c r="ACW2165" s="606"/>
      <c r="ACX2165" s="606"/>
      <c r="ACY2165" s="606"/>
      <c r="ACZ2165" s="20"/>
      <c r="ADA2165" s="20"/>
      <c r="ADB2165" s="605"/>
      <c r="ADC2165" s="605"/>
      <c r="ADD2165" s="607"/>
      <c r="ADE2165" s="606"/>
      <c r="ADF2165" s="606"/>
      <c r="ADG2165" s="606"/>
      <c r="ADH2165" s="20"/>
      <c r="ADI2165" s="20"/>
      <c r="ADJ2165" s="605"/>
      <c r="ADK2165" s="605"/>
      <c r="ADL2165" s="607"/>
      <c r="ADM2165" s="606"/>
      <c r="ADN2165" s="606"/>
      <c r="ADO2165" s="606"/>
      <c r="ADP2165" s="20"/>
      <c r="ADQ2165" s="20"/>
      <c r="ADR2165" s="605"/>
      <c r="ADS2165" s="605"/>
      <c r="ADT2165" s="607"/>
      <c r="ADU2165" s="606"/>
      <c r="ADV2165" s="606"/>
      <c r="ADW2165" s="606"/>
      <c r="ADX2165" s="20"/>
      <c r="ADY2165" s="20"/>
      <c r="ADZ2165" s="605"/>
      <c r="AEA2165" s="605"/>
      <c r="AEB2165" s="607"/>
      <c r="AEC2165" s="606"/>
      <c r="AED2165" s="606"/>
      <c r="AEE2165" s="606"/>
      <c r="AEF2165" s="20"/>
      <c r="AEG2165" s="20"/>
      <c r="AEH2165" s="605"/>
      <c r="AEI2165" s="605"/>
      <c r="AEJ2165" s="607"/>
      <c r="AEK2165" s="606"/>
      <c r="AEL2165" s="606"/>
      <c r="AEM2165" s="606"/>
      <c r="AEN2165" s="20"/>
      <c r="AEO2165" s="20"/>
      <c r="AEP2165" s="605"/>
      <c r="AEQ2165" s="605"/>
      <c r="AER2165" s="607"/>
      <c r="AES2165" s="606"/>
      <c r="AET2165" s="606"/>
      <c r="AEU2165" s="606"/>
      <c r="AEV2165" s="20"/>
      <c r="AEW2165" s="20"/>
      <c r="AEX2165" s="605"/>
      <c r="AEY2165" s="605"/>
      <c r="AEZ2165" s="607"/>
      <c r="AFA2165" s="606"/>
      <c r="AFB2165" s="606"/>
      <c r="AFC2165" s="606"/>
      <c r="AFD2165" s="20"/>
      <c r="AFE2165" s="20"/>
      <c r="AFF2165" s="605"/>
      <c r="AFG2165" s="605"/>
      <c r="AFH2165" s="607"/>
      <c r="AFI2165" s="606"/>
      <c r="AFJ2165" s="606"/>
      <c r="AFK2165" s="606"/>
      <c r="AFL2165" s="20"/>
      <c r="AFM2165" s="20"/>
      <c r="AFN2165" s="605"/>
      <c r="AFO2165" s="605"/>
      <c r="AFP2165" s="607"/>
      <c r="AFQ2165" s="606"/>
      <c r="AFR2165" s="606"/>
      <c r="AFS2165" s="606"/>
      <c r="AFT2165" s="20"/>
      <c r="AFU2165" s="20"/>
      <c r="AFV2165" s="605"/>
      <c r="AFW2165" s="605"/>
      <c r="AFX2165" s="607"/>
      <c r="AFY2165" s="606"/>
      <c r="AFZ2165" s="606"/>
      <c r="AGA2165" s="606"/>
      <c r="AGB2165" s="20"/>
      <c r="AGC2165" s="20"/>
      <c r="AGD2165" s="605"/>
      <c r="AGE2165" s="605"/>
      <c r="AGF2165" s="607"/>
      <c r="AGG2165" s="606"/>
      <c r="AGH2165" s="606"/>
      <c r="AGI2165" s="606"/>
      <c r="AGJ2165" s="20"/>
      <c r="AGK2165" s="20"/>
      <c r="AGL2165" s="605"/>
      <c r="AGM2165" s="605"/>
      <c r="AGN2165" s="607"/>
      <c r="AGO2165" s="606"/>
      <c r="AGP2165" s="606"/>
      <c r="AGQ2165" s="606"/>
      <c r="AGR2165" s="20"/>
      <c r="AGS2165" s="20"/>
      <c r="AGT2165" s="605"/>
      <c r="AGU2165" s="605"/>
      <c r="AGV2165" s="607"/>
      <c r="AGW2165" s="606"/>
      <c r="AGX2165" s="606"/>
      <c r="AGY2165" s="606"/>
      <c r="AGZ2165" s="20"/>
      <c r="AHA2165" s="20"/>
      <c r="AHB2165" s="605"/>
      <c r="AHC2165" s="605"/>
      <c r="AHD2165" s="607"/>
      <c r="AHE2165" s="606"/>
      <c r="AHF2165" s="606"/>
      <c r="AHG2165" s="606"/>
      <c r="AHH2165" s="20"/>
      <c r="AHI2165" s="20"/>
      <c r="AHJ2165" s="605"/>
      <c r="AHK2165" s="605"/>
      <c r="AHL2165" s="607"/>
      <c r="AHM2165" s="606"/>
      <c r="AHN2165" s="606"/>
      <c r="AHO2165" s="606"/>
      <c r="AHP2165" s="20"/>
      <c r="AHQ2165" s="20"/>
      <c r="AHR2165" s="605"/>
      <c r="AHS2165" s="605"/>
      <c r="AHT2165" s="607"/>
      <c r="AHU2165" s="606"/>
      <c r="AHV2165" s="606"/>
      <c r="AHW2165" s="606"/>
      <c r="AHX2165" s="20"/>
      <c r="AHY2165" s="20"/>
      <c r="AHZ2165" s="605"/>
      <c r="AIA2165" s="605"/>
      <c r="AIB2165" s="607"/>
      <c r="AIC2165" s="606"/>
      <c r="AID2165" s="606"/>
      <c r="AIE2165" s="606"/>
      <c r="AIF2165" s="20"/>
      <c r="AIG2165" s="20"/>
      <c r="AIH2165" s="605"/>
      <c r="AII2165" s="605"/>
      <c r="AIJ2165" s="607"/>
      <c r="AIK2165" s="606"/>
      <c r="AIL2165" s="606"/>
      <c r="AIM2165" s="606"/>
      <c r="AIN2165" s="20"/>
      <c r="AIO2165" s="20"/>
      <c r="AIP2165" s="605"/>
      <c r="AIQ2165" s="605"/>
      <c r="AIR2165" s="607"/>
      <c r="AIS2165" s="606"/>
      <c r="AIT2165" s="606"/>
      <c r="AIU2165" s="606"/>
      <c r="AIV2165" s="20"/>
      <c r="AIW2165" s="20"/>
      <c r="AIX2165" s="605"/>
      <c r="AIY2165" s="605"/>
      <c r="AIZ2165" s="607"/>
      <c r="AJA2165" s="606"/>
      <c r="AJB2165" s="606"/>
      <c r="AJC2165" s="606"/>
      <c r="AJD2165" s="20"/>
      <c r="AJE2165" s="20"/>
      <c r="AJF2165" s="605"/>
      <c r="AJG2165" s="605"/>
      <c r="AJH2165" s="607"/>
      <c r="AJI2165" s="606"/>
      <c r="AJJ2165" s="606"/>
      <c r="AJK2165" s="606"/>
      <c r="AJL2165" s="20"/>
      <c r="AJM2165" s="20"/>
      <c r="AJN2165" s="605"/>
      <c r="AJO2165" s="605"/>
      <c r="AJP2165" s="607"/>
      <c r="AJQ2165" s="606"/>
      <c r="AJR2165" s="606"/>
      <c r="AJS2165" s="606"/>
      <c r="AJT2165" s="20"/>
      <c r="AJU2165" s="20"/>
      <c r="AJV2165" s="605"/>
      <c r="AJW2165" s="605"/>
      <c r="AJX2165" s="607"/>
      <c r="AJY2165" s="606"/>
      <c r="AJZ2165" s="606"/>
      <c r="AKA2165" s="606"/>
      <c r="AKB2165" s="20"/>
      <c r="AKC2165" s="20"/>
      <c r="AKD2165" s="605"/>
      <c r="AKE2165" s="605"/>
      <c r="AKF2165" s="607"/>
      <c r="AKG2165" s="606"/>
      <c r="AKH2165" s="606"/>
      <c r="AKI2165" s="606"/>
      <c r="AKJ2165" s="20"/>
      <c r="AKK2165" s="20"/>
      <c r="AKL2165" s="605"/>
      <c r="AKM2165" s="605"/>
      <c r="AKN2165" s="607"/>
      <c r="AKO2165" s="606"/>
      <c r="AKP2165" s="606"/>
      <c r="AKQ2165" s="606"/>
      <c r="AKR2165" s="20"/>
      <c r="AKS2165" s="20"/>
      <c r="AKT2165" s="605"/>
      <c r="AKU2165" s="605"/>
      <c r="AKV2165" s="607"/>
      <c r="AKW2165" s="606"/>
      <c r="AKX2165" s="606"/>
      <c r="AKY2165" s="606"/>
      <c r="AKZ2165" s="20"/>
      <c r="ALA2165" s="20"/>
      <c r="ALB2165" s="605"/>
      <c r="ALC2165" s="605"/>
      <c r="ALD2165" s="607"/>
      <c r="ALE2165" s="606"/>
      <c r="ALF2165" s="606"/>
      <c r="ALG2165" s="606"/>
      <c r="ALH2165" s="20"/>
      <c r="ALI2165" s="20"/>
      <c r="ALJ2165" s="605"/>
      <c r="ALK2165" s="605"/>
      <c r="ALL2165" s="607"/>
      <c r="ALM2165" s="606"/>
      <c r="ALN2165" s="606"/>
      <c r="ALO2165" s="606"/>
      <c r="ALP2165" s="20"/>
      <c r="ALQ2165" s="20"/>
      <c r="ALR2165" s="605"/>
      <c r="ALS2165" s="605"/>
      <c r="ALT2165" s="607"/>
      <c r="ALU2165" s="606"/>
      <c r="ALV2165" s="606"/>
      <c r="ALW2165" s="606"/>
      <c r="ALX2165" s="20"/>
      <c r="ALY2165" s="20"/>
      <c r="ALZ2165" s="605"/>
      <c r="AMA2165" s="605"/>
      <c r="AMB2165" s="607"/>
      <c r="AMC2165" s="606"/>
      <c r="AMD2165" s="606"/>
      <c r="AME2165" s="606"/>
      <c r="AMF2165" s="20"/>
      <c r="AMG2165" s="20"/>
      <c r="AMH2165" s="605"/>
      <c r="AMI2165" s="605"/>
      <c r="AMJ2165" s="607"/>
      <c r="AMK2165" s="606"/>
      <c r="AML2165" s="606"/>
      <c r="AMM2165" s="606"/>
      <c r="AMN2165" s="20"/>
      <c r="AMO2165" s="20"/>
      <c r="AMP2165" s="605"/>
      <c r="AMQ2165" s="605"/>
      <c r="AMR2165" s="607"/>
      <c r="AMS2165" s="606"/>
      <c r="AMT2165" s="606"/>
      <c r="AMU2165" s="606"/>
      <c r="AMV2165" s="20"/>
      <c r="AMW2165" s="20"/>
      <c r="AMX2165" s="605"/>
      <c r="AMY2165" s="605"/>
      <c r="AMZ2165" s="607"/>
      <c r="ANA2165" s="606"/>
      <c r="ANB2165" s="606"/>
      <c r="ANC2165" s="606"/>
      <c r="AND2165" s="20"/>
      <c r="ANE2165" s="20"/>
      <c r="ANF2165" s="605"/>
      <c r="ANG2165" s="605"/>
      <c r="ANH2165" s="607"/>
      <c r="ANI2165" s="606"/>
      <c r="ANJ2165" s="606"/>
      <c r="ANK2165" s="606"/>
      <c r="ANL2165" s="20"/>
      <c r="ANM2165" s="20"/>
      <c r="ANN2165" s="605"/>
      <c r="ANO2165" s="605"/>
      <c r="ANP2165" s="607"/>
      <c r="ANQ2165" s="606"/>
      <c r="ANR2165" s="606"/>
      <c r="ANS2165" s="606"/>
      <c r="ANT2165" s="20"/>
      <c r="ANU2165" s="20"/>
      <c r="ANV2165" s="605"/>
      <c r="ANW2165" s="605"/>
      <c r="ANX2165" s="607"/>
      <c r="ANY2165" s="606"/>
      <c r="ANZ2165" s="606"/>
      <c r="AOA2165" s="606"/>
      <c r="AOB2165" s="20"/>
      <c r="AOC2165" s="20"/>
      <c r="AOD2165" s="605"/>
      <c r="AOE2165" s="605"/>
      <c r="AOF2165" s="607"/>
      <c r="AOG2165" s="606"/>
      <c r="AOH2165" s="606"/>
      <c r="AOI2165" s="606"/>
      <c r="AOJ2165" s="20"/>
      <c r="AOK2165" s="20"/>
      <c r="AOL2165" s="605"/>
      <c r="AOM2165" s="605"/>
      <c r="AON2165" s="607"/>
      <c r="AOO2165" s="606"/>
      <c r="AOP2165" s="606"/>
      <c r="AOQ2165" s="606"/>
      <c r="AOR2165" s="20"/>
      <c r="AOS2165" s="20"/>
      <c r="AOT2165" s="605"/>
      <c r="AOU2165" s="605"/>
      <c r="AOV2165" s="607"/>
      <c r="AOW2165" s="606"/>
      <c r="AOX2165" s="606"/>
      <c r="AOY2165" s="606"/>
      <c r="AOZ2165" s="20"/>
      <c r="APA2165" s="20"/>
      <c r="APB2165" s="605"/>
      <c r="APC2165" s="605"/>
      <c r="APD2165" s="607"/>
      <c r="APE2165" s="606"/>
      <c r="APF2165" s="606"/>
      <c r="APG2165" s="606"/>
      <c r="APH2165" s="20"/>
      <c r="API2165" s="20"/>
      <c r="APJ2165" s="605"/>
      <c r="APK2165" s="605"/>
      <c r="APL2165" s="607"/>
      <c r="APM2165" s="606"/>
      <c r="APN2165" s="606"/>
      <c r="APO2165" s="606"/>
      <c r="APP2165" s="20"/>
      <c r="APQ2165" s="20"/>
      <c r="APR2165" s="605"/>
      <c r="APS2165" s="605"/>
      <c r="APT2165" s="607"/>
      <c r="APU2165" s="606"/>
      <c r="APV2165" s="606"/>
      <c r="APW2165" s="606"/>
      <c r="APX2165" s="20"/>
      <c r="APY2165" s="20"/>
      <c r="APZ2165" s="605"/>
      <c r="AQA2165" s="605"/>
      <c r="AQB2165" s="607"/>
      <c r="AQC2165" s="606"/>
      <c r="AQD2165" s="606"/>
      <c r="AQE2165" s="606"/>
      <c r="AQF2165" s="20"/>
      <c r="AQG2165" s="20"/>
      <c r="AQH2165" s="605"/>
      <c r="AQI2165" s="605"/>
      <c r="AQJ2165" s="607"/>
      <c r="AQK2165" s="606"/>
      <c r="AQL2165" s="606"/>
      <c r="AQM2165" s="606"/>
      <c r="AQN2165" s="20"/>
      <c r="AQO2165" s="20"/>
      <c r="AQP2165" s="605"/>
      <c r="AQQ2165" s="605"/>
      <c r="AQR2165" s="607"/>
      <c r="AQS2165" s="606"/>
      <c r="AQT2165" s="606"/>
      <c r="AQU2165" s="606"/>
      <c r="AQV2165" s="20"/>
      <c r="AQW2165" s="20"/>
      <c r="AQX2165" s="605"/>
      <c r="AQY2165" s="605"/>
      <c r="AQZ2165" s="607"/>
      <c r="ARA2165" s="606"/>
      <c r="ARB2165" s="606"/>
      <c r="ARC2165" s="606"/>
      <c r="ARD2165" s="20"/>
      <c r="ARE2165" s="20"/>
      <c r="ARF2165" s="605"/>
      <c r="ARG2165" s="605"/>
      <c r="ARH2165" s="607"/>
      <c r="ARI2165" s="606"/>
      <c r="ARJ2165" s="606"/>
      <c r="ARK2165" s="606"/>
      <c r="ARL2165" s="20"/>
      <c r="ARM2165" s="20"/>
      <c r="ARN2165" s="605"/>
      <c r="ARO2165" s="605"/>
      <c r="ARP2165" s="607"/>
      <c r="ARQ2165" s="606"/>
      <c r="ARR2165" s="606"/>
      <c r="ARS2165" s="606"/>
      <c r="ART2165" s="20"/>
      <c r="ARU2165" s="20"/>
      <c r="ARV2165" s="605"/>
      <c r="ARW2165" s="605"/>
      <c r="ARX2165" s="607"/>
      <c r="ARY2165" s="606"/>
      <c r="ARZ2165" s="606"/>
      <c r="ASA2165" s="606"/>
      <c r="ASB2165" s="20"/>
      <c r="ASC2165" s="20"/>
      <c r="ASD2165" s="605"/>
      <c r="ASE2165" s="605"/>
      <c r="ASF2165" s="607"/>
      <c r="ASG2165" s="606"/>
      <c r="ASH2165" s="606"/>
      <c r="ASI2165" s="606"/>
      <c r="ASJ2165" s="20"/>
      <c r="ASK2165" s="20"/>
      <c r="ASL2165" s="605"/>
      <c r="ASM2165" s="605"/>
      <c r="ASN2165" s="607"/>
      <c r="ASO2165" s="606"/>
      <c r="ASP2165" s="606"/>
      <c r="ASQ2165" s="606"/>
      <c r="ASR2165" s="20"/>
      <c r="ASS2165" s="20"/>
      <c r="AST2165" s="605"/>
      <c r="ASU2165" s="605"/>
      <c r="ASV2165" s="607"/>
      <c r="ASW2165" s="606"/>
      <c r="ASX2165" s="606"/>
      <c r="ASY2165" s="606"/>
      <c r="ASZ2165" s="20"/>
      <c r="ATA2165" s="20"/>
      <c r="ATB2165" s="605"/>
      <c r="ATC2165" s="605"/>
      <c r="ATD2165" s="607"/>
      <c r="ATE2165" s="606"/>
      <c r="ATF2165" s="606"/>
      <c r="ATG2165" s="606"/>
      <c r="ATH2165" s="20"/>
      <c r="ATI2165" s="20"/>
      <c r="ATJ2165" s="605"/>
      <c r="ATK2165" s="605"/>
      <c r="ATL2165" s="607"/>
      <c r="ATM2165" s="606"/>
      <c r="ATN2165" s="606"/>
      <c r="ATO2165" s="606"/>
      <c r="ATP2165" s="20"/>
      <c r="ATQ2165" s="20"/>
      <c r="ATR2165" s="605"/>
      <c r="ATS2165" s="605"/>
      <c r="ATT2165" s="607"/>
      <c r="ATU2165" s="606"/>
      <c r="ATV2165" s="606"/>
      <c r="ATW2165" s="606"/>
      <c r="ATX2165" s="20"/>
      <c r="ATY2165" s="20"/>
      <c r="ATZ2165" s="605"/>
      <c r="AUA2165" s="605"/>
      <c r="AUB2165" s="607"/>
      <c r="AUC2165" s="606"/>
      <c r="AUD2165" s="606"/>
      <c r="AUE2165" s="606"/>
      <c r="AUF2165" s="20"/>
      <c r="AUG2165" s="20"/>
      <c r="AUH2165" s="605"/>
      <c r="AUI2165" s="605"/>
      <c r="AUJ2165" s="607"/>
      <c r="AUK2165" s="606"/>
      <c r="AUL2165" s="606"/>
      <c r="AUM2165" s="606"/>
      <c r="AUN2165" s="20"/>
      <c r="AUO2165" s="20"/>
      <c r="AUP2165" s="605"/>
      <c r="AUQ2165" s="605"/>
      <c r="AUR2165" s="607"/>
      <c r="AUS2165" s="606"/>
      <c r="AUT2165" s="606"/>
      <c r="AUU2165" s="606"/>
      <c r="AUV2165" s="20"/>
      <c r="AUW2165" s="20"/>
      <c r="AUX2165" s="605"/>
      <c r="AUY2165" s="605"/>
      <c r="AUZ2165" s="607"/>
      <c r="AVA2165" s="606"/>
      <c r="AVB2165" s="606"/>
      <c r="AVC2165" s="606"/>
      <c r="AVD2165" s="20"/>
      <c r="AVE2165" s="20"/>
      <c r="AVF2165" s="605"/>
      <c r="AVG2165" s="605"/>
      <c r="AVH2165" s="607"/>
      <c r="AVI2165" s="606"/>
      <c r="AVJ2165" s="606"/>
      <c r="AVK2165" s="606"/>
      <c r="AVL2165" s="20"/>
      <c r="AVM2165" s="20"/>
      <c r="AVN2165" s="605"/>
      <c r="AVO2165" s="605"/>
      <c r="AVP2165" s="607"/>
      <c r="AVQ2165" s="606"/>
      <c r="AVR2165" s="606"/>
      <c r="AVS2165" s="606"/>
      <c r="AVT2165" s="20"/>
      <c r="AVU2165" s="20"/>
      <c r="AVV2165" s="605"/>
      <c r="AVW2165" s="605"/>
      <c r="AVX2165" s="607"/>
      <c r="AVY2165" s="606"/>
      <c r="AVZ2165" s="606"/>
      <c r="AWA2165" s="606"/>
      <c r="AWB2165" s="20"/>
      <c r="AWC2165" s="20"/>
      <c r="AWD2165" s="605"/>
      <c r="AWE2165" s="605"/>
      <c r="AWF2165" s="607"/>
      <c r="AWG2165" s="606"/>
      <c r="AWH2165" s="606"/>
      <c r="AWI2165" s="606"/>
      <c r="AWJ2165" s="20"/>
      <c r="AWK2165" s="20"/>
      <c r="AWL2165" s="605"/>
      <c r="AWM2165" s="605"/>
      <c r="AWN2165" s="607"/>
      <c r="AWO2165" s="606"/>
      <c r="AWP2165" s="606"/>
      <c r="AWQ2165" s="606"/>
      <c r="AWR2165" s="20"/>
      <c r="AWS2165" s="20"/>
      <c r="AWT2165" s="605"/>
      <c r="AWU2165" s="605"/>
      <c r="AWV2165" s="607"/>
      <c r="AWW2165" s="606"/>
      <c r="AWX2165" s="606"/>
      <c r="AWY2165" s="606"/>
      <c r="AWZ2165" s="20"/>
      <c r="AXA2165" s="20"/>
      <c r="AXB2165" s="605"/>
      <c r="AXC2165" s="605"/>
      <c r="AXD2165" s="607"/>
      <c r="AXE2165" s="606"/>
      <c r="AXF2165" s="606"/>
      <c r="AXG2165" s="606"/>
      <c r="AXH2165" s="20"/>
      <c r="AXI2165" s="20"/>
      <c r="AXJ2165" s="605"/>
      <c r="AXK2165" s="605"/>
      <c r="AXL2165" s="607"/>
      <c r="AXM2165" s="606"/>
      <c r="AXN2165" s="606"/>
      <c r="AXO2165" s="606"/>
      <c r="AXP2165" s="20"/>
      <c r="AXQ2165" s="20"/>
      <c r="AXR2165" s="605"/>
      <c r="AXS2165" s="605"/>
      <c r="AXT2165" s="607"/>
      <c r="AXU2165" s="606"/>
      <c r="AXV2165" s="606"/>
      <c r="AXW2165" s="606"/>
      <c r="AXX2165" s="20"/>
      <c r="AXY2165" s="20"/>
      <c r="AXZ2165" s="605"/>
      <c r="AYA2165" s="605"/>
      <c r="AYB2165" s="607"/>
      <c r="AYC2165" s="606"/>
      <c r="AYD2165" s="606"/>
      <c r="AYE2165" s="606"/>
      <c r="AYF2165" s="20"/>
      <c r="AYG2165" s="20"/>
      <c r="AYH2165" s="605"/>
      <c r="AYI2165" s="605"/>
      <c r="AYJ2165" s="607"/>
      <c r="AYK2165" s="606"/>
      <c r="AYL2165" s="606"/>
      <c r="AYM2165" s="606"/>
      <c r="AYN2165" s="20"/>
      <c r="AYO2165" s="20"/>
      <c r="AYP2165" s="605"/>
      <c r="AYQ2165" s="605"/>
      <c r="AYR2165" s="607"/>
      <c r="AYS2165" s="606"/>
      <c r="AYT2165" s="606"/>
      <c r="AYU2165" s="606"/>
      <c r="AYV2165" s="20"/>
      <c r="AYW2165" s="20"/>
      <c r="AYX2165" s="605"/>
      <c r="AYY2165" s="605"/>
      <c r="AYZ2165" s="607"/>
      <c r="AZA2165" s="606"/>
      <c r="AZB2165" s="606"/>
      <c r="AZC2165" s="606"/>
      <c r="AZD2165" s="20"/>
      <c r="AZE2165" s="20"/>
      <c r="AZF2165" s="605"/>
      <c r="AZG2165" s="605"/>
      <c r="AZH2165" s="607"/>
      <c r="AZI2165" s="606"/>
      <c r="AZJ2165" s="606"/>
      <c r="AZK2165" s="606"/>
      <c r="AZL2165" s="20"/>
      <c r="AZM2165" s="20"/>
      <c r="AZN2165" s="605"/>
      <c r="AZO2165" s="605"/>
      <c r="AZP2165" s="607"/>
      <c r="AZQ2165" s="606"/>
      <c r="AZR2165" s="606"/>
      <c r="AZS2165" s="606"/>
      <c r="AZT2165" s="20"/>
      <c r="AZU2165" s="20"/>
      <c r="AZV2165" s="605"/>
      <c r="AZW2165" s="605"/>
      <c r="AZX2165" s="607"/>
      <c r="AZY2165" s="606"/>
      <c r="AZZ2165" s="606"/>
      <c r="BAA2165" s="606"/>
      <c r="BAB2165" s="20"/>
      <c r="BAC2165" s="20"/>
      <c r="BAD2165" s="605"/>
      <c r="BAE2165" s="605"/>
      <c r="BAF2165" s="607"/>
      <c r="BAG2165" s="606"/>
      <c r="BAH2165" s="606"/>
      <c r="BAI2165" s="606"/>
      <c r="BAJ2165" s="20"/>
      <c r="BAK2165" s="20"/>
      <c r="BAL2165" s="605"/>
      <c r="BAM2165" s="605"/>
      <c r="BAN2165" s="607"/>
      <c r="BAO2165" s="606"/>
      <c r="BAP2165" s="606"/>
      <c r="BAQ2165" s="606"/>
      <c r="BAR2165" s="20"/>
      <c r="BAS2165" s="20"/>
      <c r="BAT2165" s="605"/>
      <c r="BAU2165" s="605"/>
      <c r="BAV2165" s="607"/>
      <c r="BAW2165" s="606"/>
      <c r="BAX2165" s="606"/>
      <c r="BAY2165" s="606"/>
      <c r="BAZ2165" s="20"/>
      <c r="BBA2165" s="20"/>
      <c r="BBB2165" s="605"/>
      <c r="BBC2165" s="605"/>
      <c r="BBD2165" s="607"/>
      <c r="BBE2165" s="606"/>
      <c r="BBF2165" s="606"/>
      <c r="BBG2165" s="606"/>
      <c r="BBH2165" s="20"/>
      <c r="BBI2165" s="20"/>
      <c r="BBJ2165" s="605"/>
      <c r="BBK2165" s="605"/>
      <c r="BBL2165" s="607"/>
      <c r="BBM2165" s="606"/>
      <c r="BBN2165" s="606"/>
      <c r="BBO2165" s="606"/>
      <c r="BBP2165" s="20"/>
      <c r="BBQ2165" s="20"/>
      <c r="BBR2165" s="605"/>
      <c r="BBS2165" s="605"/>
      <c r="BBT2165" s="607"/>
      <c r="BBU2165" s="606"/>
      <c r="BBV2165" s="606"/>
      <c r="BBW2165" s="606"/>
      <c r="BBX2165" s="20"/>
      <c r="BBY2165" s="20"/>
      <c r="BBZ2165" s="605"/>
      <c r="BCA2165" s="605"/>
      <c r="BCB2165" s="607"/>
      <c r="BCC2165" s="606"/>
      <c r="BCD2165" s="606"/>
      <c r="BCE2165" s="606"/>
      <c r="BCF2165" s="20"/>
      <c r="BCG2165" s="20"/>
      <c r="BCH2165" s="605"/>
      <c r="BCI2165" s="605"/>
      <c r="BCJ2165" s="607"/>
      <c r="BCK2165" s="606"/>
      <c r="BCL2165" s="606"/>
      <c r="BCM2165" s="606"/>
      <c r="BCN2165" s="20"/>
      <c r="BCO2165" s="20"/>
      <c r="BCP2165" s="605"/>
      <c r="BCQ2165" s="605"/>
      <c r="BCR2165" s="607"/>
      <c r="BCS2165" s="606"/>
      <c r="BCT2165" s="606"/>
      <c r="BCU2165" s="606"/>
      <c r="BCV2165" s="20"/>
      <c r="BCW2165" s="20"/>
      <c r="BCX2165" s="605"/>
      <c r="BCY2165" s="605"/>
      <c r="BCZ2165" s="607"/>
      <c r="BDA2165" s="606"/>
      <c r="BDB2165" s="606"/>
      <c r="BDC2165" s="606"/>
      <c r="BDD2165" s="20"/>
      <c r="BDE2165" s="20"/>
      <c r="BDF2165" s="605"/>
      <c r="BDG2165" s="605"/>
      <c r="BDH2165" s="607"/>
      <c r="BDI2165" s="606"/>
      <c r="BDJ2165" s="606"/>
      <c r="BDK2165" s="606"/>
      <c r="BDL2165" s="20"/>
      <c r="BDM2165" s="20"/>
      <c r="BDN2165" s="605"/>
      <c r="BDO2165" s="605"/>
      <c r="BDP2165" s="607"/>
      <c r="BDQ2165" s="606"/>
      <c r="BDR2165" s="606"/>
      <c r="BDS2165" s="606"/>
      <c r="BDT2165" s="20"/>
      <c r="BDU2165" s="20"/>
      <c r="BDV2165" s="605"/>
      <c r="BDW2165" s="605"/>
      <c r="BDX2165" s="607"/>
      <c r="BDY2165" s="606"/>
      <c r="BDZ2165" s="606"/>
      <c r="BEA2165" s="606"/>
      <c r="BEB2165" s="20"/>
      <c r="BEC2165" s="20"/>
      <c r="BED2165" s="605"/>
      <c r="BEE2165" s="605"/>
      <c r="BEF2165" s="607"/>
      <c r="BEG2165" s="606"/>
      <c r="BEH2165" s="606"/>
      <c r="BEI2165" s="606"/>
      <c r="BEJ2165" s="20"/>
      <c r="BEK2165" s="20"/>
      <c r="BEL2165" s="605"/>
      <c r="BEM2165" s="605"/>
      <c r="BEN2165" s="607"/>
      <c r="BEO2165" s="606"/>
      <c r="BEP2165" s="606"/>
      <c r="BEQ2165" s="606"/>
      <c r="BER2165" s="20"/>
      <c r="BES2165" s="20"/>
      <c r="BET2165" s="605"/>
      <c r="BEU2165" s="605"/>
      <c r="BEV2165" s="607"/>
      <c r="BEW2165" s="606"/>
      <c r="BEX2165" s="606"/>
      <c r="BEY2165" s="606"/>
      <c r="BEZ2165" s="20"/>
      <c r="BFA2165" s="20"/>
      <c r="BFB2165" s="605"/>
      <c r="BFC2165" s="605"/>
      <c r="BFD2165" s="607"/>
      <c r="BFE2165" s="606"/>
      <c r="BFF2165" s="606"/>
      <c r="BFG2165" s="606"/>
      <c r="BFH2165" s="20"/>
      <c r="BFI2165" s="20"/>
      <c r="BFJ2165" s="605"/>
      <c r="BFK2165" s="605"/>
      <c r="BFL2165" s="607"/>
      <c r="BFM2165" s="606"/>
      <c r="BFN2165" s="606"/>
      <c r="BFO2165" s="606"/>
      <c r="BFP2165" s="20"/>
      <c r="BFQ2165" s="20"/>
      <c r="BFR2165" s="605"/>
      <c r="BFS2165" s="605"/>
      <c r="BFT2165" s="607"/>
      <c r="BFU2165" s="606"/>
      <c r="BFV2165" s="606"/>
      <c r="BFW2165" s="606"/>
      <c r="BFX2165" s="20"/>
      <c r="BFY2165" s="20"/>
      <c r="BFZ2165" s="605"/>
      <c r="BGA2165" s="605"/>
      <c r="BGB2165" s="607"/>
      <c r="BGC2165" s="606"/>
      <c r="BGD2165" s="606"/>
      <c r="BGE2165" s="606"/>
      <c r="BGF2165" s="20"/>
      <c r="BGG2165" s="20"/>
      <c r="BGH2165" s="605"/>
      <c r="BGI2165" s="605"/>
      <c r="BGJ2165" s="607"/>
      <c r="BGK2165" s="606"/>
      <c r="BGL2165" s="606"/>
      <c r="BGM2165" s="606"/>
      <c r="BGN2165" s="20"/>
      <c r="BGO2165" s="20"/>
      <c r="BGP2165" s="605"/>
      <c r="BGQ2165" s="605"/>
      <c r="BGR2165" s="607"/>
      <c r="BGS2165" s="606"/>
      <c r="BGT2165" s="606"/>
      <c r="BGU2165" s="606"/>
      <c r="BGV2165" s="20"/>
      <c r="BGW2165" s="20"/>
      <c r="BGX2165" s="605"/>
      <c r="BGY2165" s="605"/>
      <c r="BGZ2165" s="607"/>
      <c r="BHA2165" s="606"/>
      <c r="BHB2165" s="606"/>
      <c r="BHC2165" s="606"/>
      <c r="BHD2165" s="20"/>
      <c r="BHE2165" s="20"/>
      <c r="BHF2165" s="605"/>
      <c r="BHG2165" s="605"/>
      <c r="BHH2165" s="607"/>
      <c r="BHI2165" s="606"/>
      <c r="BHJ2165" s="606"/>
      <c r="BHK2165" s="606"/>
      <c r="BHL2165" s="20"/>
      <c r="BHM2165" s="20"/>
      <c r="BHN2165" s="605"/>
      <c r="BHO2165" s="605"/>
      <c r="BHP2165" s="607"/>
      <c r="BHQ2165" s="606"/>
      <c r="BHR2165" s="606"/>
      <c r="BHS2165" s="606"/>
      <c r="BHT2165" s="20"/>
      <c r="BHU2165" s="20"/>
      <c r="BHV2165" s="605"/>
      <c r="BHW2165" s="605"/>
      <c r="BHX2165" s="607"/>
      <c r="BHY2165" s="606"/>
      <c r="BHZ2165" s="606"/>
      <c r="BIA2165" s="606"/>
      <c r="BIB2165" s="20"/>
      <c r="BIC2165" s="20"/>
      <c r="BID2165" s="605"/>
      <c r="BIE2165" s="605"/>
      <c r="BIF2165" s="607"/>
      <c r="BIG2165" s="606"/>
      <c r="BIH2165" s="606"/>
      <c r="BII2165" s="606"/>
      <c r="BIJ2165" s="20"/>
      <c r="BIK2165" s="20"/>
      <c r="BIL2165" s="605"/>
      <c r="BIM2165" s="605"/>
      <c r="BIN2165" s="607"/>
      <c r="BIO2165" s="606"/>
      <c r="BIP2165" s="606"/>
      <c r="BIQ2165" s="606"/>
      <c r="BIR2165" s="20"/>
      <c r="BIS2165" s="20"/>
      <c r="BIT2165" s="605"/>
      <c r="BIU2165" s="605"/>
      <c r="BIV2165" s="607"/>
      <c r="BIW2165" s="606"/>
      <c r="BIX2165" s="606"/>
      <c r="BIY2165" s="606"/>
      <c r="BIZ2165" s="20"/>
      <c r="BJA2165" s="20"/>
      <c r="BJB2165" s="605"/>
      <c r="BJC2165" s="605"/>
      <c r="BJD2165" s="607"/>
      <c r="BJE2165" s="606"/>
      <c r="BJF2165" s="606"/>
      <c r="BJG2165" s="606"/>
      <c r="BJH2165" s="20"/>
      <c r="BJI2165" s="20"/>
      <c r="BJJ2165" s="605"/>
      <c r="BJK2165" s="605"/>
      <c r="BJL2165" s="607"/>
      <c r="BJM2165" s="606"/>
      <c r="BJN2165" s="606"/>
      <c r="BJO2165" s="606"/>
      <c r="BJP2165" s="20"/>
      <c r="BJQ2165" s="20"/>
      <c r="BJR2165" s="605"/>
      <c r="BJS2165" s="605"/>
      <c r="BJT2165" s="607"/>
      <c r="BJU2165" s="606"/>
      <c r="BJV2165" s="606"/>
      <c r="BJW2165" s="606"/>
      <c r="BJX2165" s="20"/>
      <c r="BJY2165" s="20"/>
      <c r="BJZ2165" s="605"/>
      <c r="BKA2165" s="605"/>
      <c r="BKB2165" s="607"/>
      <c r="BKC2165" s="606"/>
      <c r="BKD2165" s="606"/>
      <c r="BKE2165" s="606"/>
      <c r="BKF2165" s="20"/>
      <c r="BKG2165" s="20"/>
      <c r="BKH2165" s="605"/>
      <c r="BKI2165" s="605"/>
      <c r="BKJ2165" s="607"/>
      <c r="BKK2165" s="606"/>
      <c r="BKL2165" s="606"/>
      <c r="BKM2165" s="606"/>
      <c r="BKN2165" s="20"/>
      <c r="BKO2165" s="20"/>
      <c r="BKP2165" s="605"/>
      <c r="BKQ2165" s="605"/>
      <c r="BKR2165" s="607"/>
      <c r="BKS2165" s="606"/>
      <c r="BKT2165" s="606"/>
      <c r="BKU2165" s="606"/>
      <c r="BKV2165" s="20"/>
      <c r="BKW2165" s="20"/>
      <c r="BKX2165" s="605"/>
      <c r="BKY2165" s="605"/>
      <c r="BKZ2165" s="607"/>
      <c r="BLA2165" s="606"/>
      <c r="BLB2165" s="606"/>
      <c r="BLC2165" s="606"/>
      <c r="BLD2165" s="20"/>
      <c r="BLE2165" s="20"/>
      <c r="BLF2165" s="605"/>
      <c r="BLG2165" s="605"/>
      <c r="BLH2165" s="607"/>
      <c r="BLI2165" s="606"/>
      <c r="BLJ2165" s="606"/>
      <c r="BLK2165" s="606"/>
      <c r="BLL2165" s="20"/>
      <c r="BLM2165" s="20"/>
      <c r="BLN2165" s="605"/>
      <c r="BLO2165" s="605"/>
      <c r="BLP2165" s="607"/>
      <c r="BLQ2165" s="606"/>
      <c r="BLR2165" s="606"/>
      <c r="BLS2165" s="606"/>
      <c r="BLT2165" s="20"/>
      <c r="BLU2165" s="20"/>
      <c r="BLV2165" s="605"/>
      <c r="BLW2165" s="605"/>
      <c r="BLX2165" s="607"/>
      <c r="BLY2165" s="606"/>
      <c r="BLZ2165" s="606"/>
      <c r="BMA2165" s="606"/>
      <c r="BMB2165" s="20"/>
      <c r="BMC2165" s="20"/>
      <c r="BMD2165" s="605"/>
      <c r="BME2165" s="605"/>
      <c r="BMF2165" s="607"/>
      <c r="BMG2165" s="606"/>
      <c r="BMH2165" s="606"/>
      <c r="BMI2165" s="606"/>
      <c r="BMJ2165" s="20"/>
      <c r="BMK2165" s="20"/>
      <c r="BML2165" s="605"/>
      <c r="BMM2165" s="605"/>
      <c r="BMN2165" s="607"/>
      <c r="BMO2165" s="606"/>
      <c r="BMP2165" s="606"/>
      <c r="BMQ2165" s="606"/>
      <c r="BMR2165" s="20"/>
      <c r="BMS2165" s="20"/>
      <c r="BMT2165" s="605"/>
      <c r="BMU2165" s="605"/>
      <c r="BMV2165" s="607"/>
      <c r="BMW2165" s="606"/>
      <c r="BMX2165" s="606"/>
      <c r="BMY2165" s="606"/>
      <c r="BMZ2165" s="20"/>
      <c r="BNA2165" s="20"/>
      <c r="BNB2165" s="605"/>
      <c r="BNC2165" s="605"/>
      <c r="BND2165" s="607"/>
      <c r="BNE2165" s="606"/>
      <c r="BNF2165" s="606"/>
      <c r="BNG2165" s="606"/>
      <c r="BNH2165" s="20"/>
      <c r="BNI2165" s="20"/>
      <c r="BNJ2165" s="605"/>
      <c r="BNK2165" s="605"/>
      <c r="BNL2165" s="607"/>
      <c r="BNM2165" s="606"/>
      <c r="BNN2165" s="606"/>
      <c r="BNO2165" s="606"/>
      <c r="BNP2165" s="20"/>
      <c r="BNQ2165" s="20"/>
      <c r="BNR2165" s="605"/>
      <c r="BNS2165" s="605"/>
      <c r="BNT2165" s="607"/>
      <c r="BNU2165" s="606"/>
      <c r="BNV2165" s="606"/>
      <c r="BNW2165" s="606"/>
      <c r="BNX2165" s="20"/>
      <c r="BNY2165" s="20"/>
      <c r="BNZ2165" s="605"/>
      <c r="BOA2165" s="605"/>
      <c r="BOB2165" s="607"/>
      <c r="BOC2165" s="606"/>
      <c r="BOD2165" s="606"/>
      <c r="BOE2165" s="606"/>
      <c r="BOF2165" s="20"/>
      <c r="BOG2165" s="20"/>
      <c r="BOH2165" s="605"/>
      <c r="BOI2165" s="605"/>
      <c r="BOJ2165" s="607"/>
      <c r="BOK2165" s="606"/>
      <c r="BOL2165" s="606"/>
      <c r="BOM2165" s="606"/>
      <c r="BON2165" s="20"/>
      <c r="BOO2165" s="20"/>
      <c r="BOP2165" s="605"/>
      <c r="BOQ2165" s="605"/>
      <c r="BOR2165" s="607"/>
      <c r="BOS2165" s="606"/>
      <c r="BOT2165" s="606"/>
      <c r="BOU2165" s="606"/>
      <c r="BOV2165" s="20"/>
      <c r="BOW2165" s="20"/>
      <c r="BOX2165" s="605"/>
      <c r="BOY2165" s="605"/>
      <c r="BOZ2165" s="607"/>
      <c r="BPA2165" s="606"/>
      <c r="BPB2165" s="606"/>
      <c r="BPC2165" s="606"/>
      <c r="BPD2165" s="20"/>
      <c r="BPE2165" s="20"/>
      <c r="BPF2165" s="605"/>
      <c r="BPG2165" s="605"/>
      <c r="BPH2165" s="607"/>
      <c r="BPI2165" s="606"/>
      <c r="BPJ2165" s="606"/>
      <c r="BPK2165" s="606"/>
      <c r="BPL2165" s="20"/>
      <c r="BPM2165" s="20"/>
      <c r="BPN2165" s="605"/>
      <c r="BPO2165" s="605"/>
      <c r="BPP2165" s="607"/>
      <c r="BPQ2165" s="606"/>
      <c r="BPR2165" s="606"/>
      <c r="BPS2165" s="606"/>
      <c r="BPT2165" s="20"/>
      <c r="BPU2165" s="20"/>
      <c r="BPV2165" s="605"/>
      <c r="BPW2165" s="605"/>
      <c r="BPX2165" s="607"/>
      <c r="BPY2165" s="606"/>
      <c r="BPZ2165" s="606"/>
      <c r="BQA2165" s="606"/>
      <c r="BQB2165" s="20"/>
      <c r="BQC2165" s="20"/>
      <c r="BQD2165" s="605"/>
      <c r="BQE2165" s="605"/>
      <c r="BQF2165" s="607"/>
      <c r="BQG2165" s="606"/>
      <c r="BQH2165" s="606"/>
      <c r="BQI2165" s="606"/>
      <c r="BQJ2165" s="20"/>
      <c r="BQK2165" s="20"/>
      <c r="BQL2165" s="605"/>
      <c r="BQM2165" s="605"/>
      <c r="BQN2165" s="607"/>
      <c r="BQO2165" s="606"/>
      <c r="BQP2165" s="606"/>
      <c r="BQQ2165" s="606"/>
      <c r="BQR2165" s="20"/>
      <c r="BQS2165" s="20"/>
      <c r="BQT2165" s="605"/>
      <c r="BQU2165" s="605"/>
      <c r="BQV2165" s="607"/>
      <c r="BQW2165" s="606"/>
      <c r="BQX2165" s="606"/>
      <c r="BQY2165" s="606"/>
      <c r="BQZ2165" s="20"/>
      <c r="BRA2165" s="20"/>
      <c r="BRB2165" s="605"/>
      <c r="BRC2165" s="605"/>
      <c r="BRD2165" s="607"/>
      <c r="BRE2165" s="606"/>
      <c r="BRF2165" s="606"/>
      <c r="BRG2165" s="606"/>
      <c r="BRH2165" s="20"/>
      <c r="BRI2165" s="20"/>
      <c r="BRJ2165" s="605"/>
      <c r="BRK2165" s="605"/>
      <c r="BRL2165" s="607"/>
      <c r="BRM2165" s="606"/>
      <c r="BRN2165" s="606"/>
      <c r="BRO2165" s="606"/>
      <c r="BRP2165" s="20"/>
      <c r="BRQ2165" s="20"/>
      <c r="BRR2165" s="605"/>
      <c r="BRS2165" s="605"/>
      <c r="BRT2165" s="607"/>
      <c r="BRU2165" s="606"/>
      <c r="BRV2165" s="606"/>
      <c r="BRW2165" s="606"/>
      <c r="BRX2165" s="20"/>
      <c r="BRY2165" s="20"/>
      <c r="BRZ2165" s="605"/>
      <c r="BSA2165" s="605"/>
      <c r="BSB2165" s="607"/>
      <c r="BSC2165" s="606"/>
      <c r="BSD2165" s="606"/>
      <c r="BSE2165" s="606"/>
      <c r="BSF2165" s="20"/>
      <c r="BSG2165" s="20"/>
      <c r="BSH2165" s="605"/>
      <c r="BSI2165" s="605"/>
      <c r="BSJ2165" s="607"/>
      <c r="BSK2165" s="606"/>
      <c r="BSL2165" s="606"/>
      <c r="BSM2165" s="606"/>
      <c r="BSN2165" s="20"/>
      <c r="BSO2165" s="20"/>
      <c r="BSP2165" s="605"/>
      <c r="BSQ2165" s="605"/>
      <c r="BSR2165" s="607"/>
      <c r="BSS2165" s="606"/>
      <c r="BST2165" s="606"/>
      <c r="BSU2165" s="606"/>
      <c r="BSV2165" s="20"/>
      <c r="BSW2165" s="20"/>
      <c r="BSX2165" s="605"/>
      <c r="BSY2165" s="605"/>
      <c r="BSZ2165" s="607"/>
      <c r="BTA2165" s="606"/>
      <c r="BTB2165" s="606"/>
      <c r="BTC2165" s="606"/>
      <c r="BTD2165" s="20"/>
      <c r="BTE2165" s="20"/>
      <c r="BTF2165" s="605"/>
      <c r="BTG2165" s="605"/>
      <c r="BTH2165" s="607"/>
      <c r="BTI2165" s="606"/>
      <c r="BTJ2165" s="606"/>
      <c r="BTK2165" s="606"/>
      <c r="BTL2165" s="20"/>
      <c r="BTM2165" s="20"/>
      <c r="BTN2165" s="605"/>
      <c r="BTO2165" s="605"/>
      <c r="BTP2165" s="607"/>
      <c r="BTQ2165" s="606"/>
      <c r="BTR2165" s="606"/>
      <c r="BTS2165" s="606"/>
      <c r="BTT2165" s="20"/>
      <c r="BTU2165" s="20"/>
      <c r="BTV2165" s="605"/>
      <c r="BTW2165" s="605"/>
      <c r="BTX2165" s="607"/>
      <c r="BTY2165" s="606"/>
      <c r="BTZ2165" s="606"/>
      <c r="BUA2165" s="606"/>
      <c r="BUB2165" s="20"/>
      <c r="BUC2165" s="20"/>
      <c r="BUD2165" s="605"/>
      <c r="BUE2165" s="605"/>
      <c r="BUF2165" s="607"/>
      <c r="BUG2165" s="606"/>
      <c r="BUH2165" s="606"/>
      <c r="BUI2165" s="606"/>
      <c r="BUJ2165" s="20"/>
      <c r="BUK2165" s="20"/>
      <c r="BUL2165" s="605"/>
      <c r="BUM2165" s="605"/>
      <c r="BUN2165" s="607"/>
      <c r="BUO2165" s="606"/>
      <c r="BUP2165" s="606"/>
      <c r="BUQ2165" s="606"/>
      <c r="BUR2165" s="20"/>
      <c r="BUS2165" s="20"/>
      <c r="BUT2165" s="605"/>
      <c r="BUU2165" s="605"/>
      <c r="BUV2165" s="607"/>
      <c r="BUW2165" s="606"/>
      <c r="BUX2165" s="606"/>
      <c r="BUY2165" s="606"/>
      <c r="BUZ2165" s="20"/>
      <c r="BVA2165" s="20"/>
      <c r="BVB2165" s="605"/>
      <c r="BVC2165" s="605"/>
      <c r="BVD2165" s="607"/>
      <c r="BVE2165" s="606"/>
      <c r="BVF2165" s="606"/>
      <c r="BVG2165" s="606"/>
      <c r="BVH2165" s="20"/>
      <c r="BVI2165" s="20"/>
      <c r="BVJ2165" s="605"/>
      <c r="BVK2165" s="605"/>
      <c r="BVL2165" s="607"/>
      <c r="BVM2165" s="606"/>
      <c r="BVN2165" s="606"/>
      <c r="BVO2165" s="606"/>
      <c r="BVP2165" s="20"/>
      <c r="BVQ2165" s="20"/>
      <c r="BVR2165" s="605"/>
      <c r="BVS2165" s="605"/>
      <c r="BVT2165" s="607"/>
      <c r="BVU2165" s="606"/>
      <c r="BVV2165" s="606"/>
      <c r="BVW2165" s="606"/>
      <c r="BVX2165" s="20"/>
      <c r="BVY2165" s="20"/>
      <c r="BVZ2165" s="605"/>
      <c r="BWA2165" s="605"/>
      <c r="BWB2165" s="607"/>
      <c r="BWC2165" s="606"/>
      <c r="BWD2165" s="606"/>
      <c r="BWE2165" s="606"/>
      <c r="BWF2165" s="20"/>
      <c r="BWG2165" s="20"/>
      <c r="BWH2165" s="605"/>
      <c r="BWI2165" s="605"/>
      <c r="BWJ2165" s="607"/>
      <c r="BWK2165" s="606"/>
      <c r="BWL2165" s="606"/>
      <c r="BWM2165" s="606"/>
      <c r="BWN2165" s="20"/>
      <c r="BWO2165" s="20"/>
      <c r="BWP2165" s="605"/>
      <c r="BWQ2165" s="605"/>
      <c r="BWR2165" s="607"/>
      <c r="BWS2165" s="606"/>
      <c r="BWT2165" s="606"/>
      <c r="BWU2165" s="606"/>
      <c r="BWV2165" s="20"/>
      <c r="BWW2165" s="20"/>
      <c r="BWX2165" s="605"/>
      <c r="BWY2165" s="605"/>
      <c r="BWZ2165" s="607"/>
      <c r="BXA2165" s="606"/>
      <c r="BXB2165" s="606"/>
      <c r="BXC2165" s="606"/>
      <c r="BXD2165" s="20"/>
      <c r="BXE2165" s="20"/>
      <c r="BXF2165" s="605"/>
      <c r="BXG2165" s="605"/>
      <c r="BXH2165" s="607"/>
      <c r="BXI2165" s="606"/>
      <c r="BXJ2165" s="606"/>
      <c r="BXK2165" s="606"/>
      <c r="BXL2165" s="20"/>
      <c r="BXM2165" s="20"/>
      <c r="BXN2165" s="605"/>
      <c r="BXO2165" s="605"/>
      <c r="BXP2165" s="607"/>
      <c r="BXQ2165" s="606"/>
      <c r="BXR2165" s="606"/>
      <c r="BXS2165" s="606"/>
      <c r="BXT2165" s="20"/>
      <c r="BXU2165" s="20"/>
      <c r="BXV2165" s="605"/>
      <c r="BXW2165" s="605"/>
      <c r="BXX2165" s="607"/>
      <c r="BXY2165" s="606"/>
      <c r="BXZ2165" s="606"/>
      <c r="BYA2165" s="606"/>
      <c r="BYB2165" s="20"/>
      <c r="BYC2165" s="20"/>
      <c r="BYD2165" s="605"/>
      <c r="BYE2165" s="605"/>
      <c r="BYF2165" s="607"/>
      <c r="BYG2165" s="606"/>
      <c r="BYH2165" s="606"/>
      <c r="BYI2165" s="606"/>
      <c r="BYJ2165" s="20"/>
      <c r="BYK2165" s="20"/>
      <c r="BYL2165" s="605"/>
      <c r="BYM2165" s="605"/>
      <c r="BYN2165" s="607"/>
      <c r="BYO2165" s="606"/>
      <c r="BYP2165" s="606"/>
      <c r="BYQ2165" s="606"/>
      <c r="BYR2165" s="20"/>
      <c r="BYS2165" s="20"/>
      <c r="BYT2165" s="605"/>
      <c r="BYU2165" s="605"/>
      <c r="BYV2165" s="607"/>
      <c r="BYW2165" s="606"/>
      <c r="BYX2165" s="606"/>
      <c r="BYY2165" s="606"/>
      <c r="BYZ2165" s="20"/>
      <c r="BZA2165" s="20"/>
      <c r="BZB2165" s="605"/>
      <c r="BZC2165" s="605"/>
      <c r="BZD2165" s="607"/>
      <c r="BZE2165" s="606"/>
      <c r="BZF2165" s="606"/>
      <c r="BZG2165" s="606"/>
      <c r="BZH2165" s="20"/>
      <c r="BZI2165" s="20"/>
      <c r="BZJ2165" s="605"/>
      <c r="BZK2165" s="605"/>
      <c r="BZL2165" s="607"/>
      <c r="BZM2165" s="606"/>
      <c r="BZN2165" s="606"/>
      <c r="BZO2165" s="606"/>
      <c r="BZP2165" s="20"/>
      <c r="BZQ2165" s="20"/>
      <c r="BZR2165" s="605"/>
      <c r="BZS2165" s="605"/>
      <c r="BZT2165" s="607"/>
      <c r="BZU2165" s="606"/>
      <c r="BZV2165" s="606"/>
      <c r="BZW2165" s="606"/>
      <c r="BZX2165" s="20"/>
      <c r="BZY2165" s="20"/>
      <c r="BZZ2165" s="605"/>
      <c r="CAA2165" s="605"/>
      <c r="CAB2165" s="607"/>
      <c r="CAC2165" s="606"/>
      <c r="CAD2165" s="606"/>
      <c r="CAE2165" s="606"/>
      <c r="CAF2165" s="20"/>
      <c r="CAG2165" s="20"/>
      <c r="CAH2165" s="605"/>
      <c r="CAI2165" s="605"/>
      <c r="CAJ2165" s="607"/>
      <c r="CAK2165" s="606"/>
      <c r="CAL2165" s="606"/>
      <c r="CAM2165" s="606"/>
      <c r="CAN2165" s="20"/>
      <c r="CAO2165" s="20"/>
      <c r="CAP2165" s="605"/>
      <c r="CAQ2165" s="605"/>
      <c r="CAR2165" s="607"/>
      <c r="CAS2165" s="606"/>
      <c r="CAT2165" s="606"/>
      <c r="CAU2165" s="606"/>
      <c r="CAV2165" s="20"/>
      <c r="CAW2165" s="20"/>
      <c r="CAX2165" s="605"/>
      <c r="CAY2165" s="605"/>
      <c r="CAZ2165" s="607"/>
      <c r="CBA2165" s="606"/>
      <c r="CBB2165" s="606"/>
      <c r="CBC2165" s="606"/>
      <c r="CBD2165" s="20"/>
      <c r="CBE2165" s="20"/>
      <c r="CBF2165" s="605"/>
      <c r="CBG2165" s="605"/>
      <c r="CBH2165" s="607"/>
      <c r="CBI2165" s="606"/>
      <c r="CBJ2165" s="606"/>
      <c r="CBK2165" s="606"/>
      <c r="CBL2165" s="20"/>
      <c r="CBM2165" s="20"/>
      <c r="CBN2165" s="605"/>
      <c r="CBO2165" s="605"/>
      <c r="CBP2165" s="607"/>
      <c r="CBQ2165" s="606"/>
      <c r="CBR2165" s="606"/>
      <c r="CBS2165" s="606"/>
      <c r="CBT2165" s="20"/>
      <c r="CBU2165" s="20"/>
      <c r="CBV2165" s="605"/>
      <c r="CBW2165" s="605"/>
      <c r="CBX2165" s="607"/>
      <c r="CBY2165" s="606"/>
      <c r="CBZ2165" s="606"/>
      <c r="CCA2165" s="606"/>
      <c r="CCB2165" s="20"/>
      <c r="CCC2165" s="20"/>
      <c r="CCD2165" s="605"/>
      <c r="CCE2165" s="605"/>
      <c r="CCF2165" s="607"/>
      <c r="CCG2165" s="606"/>
      <c r="CCH2165" s="606"/>
      <c r="CCI2165" s="606"/>
      <c r="CCJ2165" s="20"/>
      <c r="CCK2165" s="20"/>
      <c r="CCL2165" s="605"/>
      <c r="CCM2165" s="605"/>
      <c r="CCN2165" s="607"/>
      <c r="CCO2165" s="606"/>
      <c r="CCP2165" s="606"/>
      <c r="CCQ2165" s="606"/>
      <c r="CCR2165" s="20"/>
      <c r="CCS2165" s="20"/>
      <c r="CCT2165" s="605"/>
      <c r="CCU2165" s="605"/>
      <c r="CCV2165" s="607"/>
      <c r="CCW2165" s="606"/>
      <c r="CCX2165" s="606"/>
      <c r="CCY2165" s="606"/>
      <c r="CCZ2165" s="20"/>
      <c r="CDA2165" s="20"/>
      <c r="CDB2165" s="605"/>
      <c r="CDC2165" s="605"/>
      <c r="CDD2165" s="607"/>
      <c r="CDE2165" s="606"/>
      <c r="CDF2165" s="606"/>
      <c r="CDG2165" s="606"/>
      <c r="CDH2165" s="20"/>
      <c r="CDI2165" s="20"/>
      <c r="CDJ2165" s="605"/>
      <c r="CDK2165" s="605"/>
      <c r="CDL2165" s="607"/>
      <c r="CDM2165" s="606"/>
      <c r="CDN2165" s="606"/>
      <c r="CDO2165" s="606"/>
      <c r="CDP2165" s="20"/>
      <c r="CDQ2165" s="20"/>
      <c r="CDR2165" s="605"/>
      <c r="CDS2165" s="605"/>
      <c r="CDT2165" s="607"/>
      <c r="CDU2165" s="606"/>
      <c r="CDV2165" s="606"/>
      <c r="CDW2165" s="606"/>
      <c r="CDX2165" s="20"/>
      <c r="CDY2165" s="20"/>
      <c r="CDZ2165" s="605"/>
      <c r="CEA2165" s="605"/>
      <c r="CEB2165" s="607"/>
      <c r="CEC2165" s="606"/>
      <c r="CED2165" s="606"/>
      <c r="CEE2165" s="606"/>
      <c r="CEF2165" s="20"/>
      <c r="CEG2165" s="20"/>
      <c r="CEH2165" s="605"/>
      <c r="CEI2165" s="605"/>
      <c r="CEJ2165" s="607"/>
      <c r="CEK2165" s="606"/>
      <c r="CEL2165" s="606"/>
      <c r="CEM2165" s="606"/>
      <c r="CEN2165" s="20"/>
      <c r="CEO2165" s="20"/>
      <c r="CEP2165" s="605"/>
      <c r="CEQ2165" s="605"/>
      <c r="CER2165" s="607"/>
      <c r="CES2165" s="606"/>
      <c r="CET2165" s="606"/>
      <c r="CEU2165" s="606"/>
      <c r="CEV2165" s="20"/>
      <c r="CEW2165" s="20"/>
      <c r="CEX2165" s="605"/>
      <c r="CEY2165" s="605"/>
      <c r="CEZ2165" s="607"/>
      <c r="CFA2165" s="606"/>
      <c r="CFB2165" s="606"/>
      <c r="CFC2165" s="606"/>
      <c r="CFD2165" s="20"/>
      <c r="CFE2165" s="20"/>
      <c r="CFF2165" s="605"/>
      <c r="CFG2165" s="605"/>
      <c r="CFH2165" s="607"/>
      <c r="CFI2165" s="606"/>
      <c r="CFJ2165" s="606"/>
      <c r="CFK2165" s="606"/>
      <c r="CFL2165" s="20"/>
      <c r="CFM2165" s="20"/>
      <c r="CFN2165" s="605"/>
      <c r="CFO2165" s="605"/>
      <c r="CFP2165" s="607"/>
      <c r="CFQ2165" s="606"/>
      <c r="CFR2165" s="606"/>
      <c r="CFS2165" s="606"/>
      <c r="CFT2165" s="20"/>
      <c r="CFU2165" s="20"/>
      <c r="CFV2165" s="605"/>
      <c r="CFW2165" s="605"/>
      <c r="CFX2165" s="607"/>
      <c r="CFY2165" s="606"/>
      <c r="CFZ2165" s="606"/>
      <c r="CGA2165" s="606"/>
      <c r="CGB2165" s="20"/>
      <c r="CGC2165" s="20"/>
      <c r="CGD2165" s="605"/>
      <c r="CGE2165" s="605"/>
      <c r="CGF2165" s="607"/>
      <c r="CGG2165" s="606"/>
      <c r="CGH2165" s="606"/>
      <c r="CGI2165" s="606"/>
      <c r="CGJ2165" s="20"/>
      <c r="CGK2165" s="20"/>
      <c r="CGL2165" s="605"/>
      <c r="CGM2165" s="605"/>
      <c r="CGN2165" s="607"/>
      <c r="CGO2165" s="606"/>
      <c r="CGP2165" s="606"/>
      <c r="CGQ2165" s="606"/>
      <c r="CGR2165" s="20"/>
      <c r="CGS2165" s="20"/>
      <c r="CGT2165" s="605"/>
      <c r="CGU2165" s="605"/>
      <c r="CGV2165" s="607"/>
      <c r="CGW2165" s="606"/>
      <c r="CGX2165" s="606"/>
      <c r="CGY2165" s="606"/>
      <c r="CGZ2165" s="20"/>
      <c r="CHA2165" s="20"/>
      <c r="CHB2165" s="605"/>
      <c r="CHC2165" s="605"/>
      <c r="CHD2165" s="607"/>
      <c r="CHE2165" s="606"/>
      <c r="CHF2165" s="606"/>
      <c r="CHG2165" s="606"/>
      <c r="CHH2165" s="20"/>
      <c r="CHI2165" s="20"/>
      <c r="CHJ2165" s="605"/>
      <c r="CHK2165" s="605"/>
      <c r="CHL2165" s="607"/>
      <c r="CHM2165" s="606"/>
      <c r="CHN2165" s="606"/>
      <c r="CHO2165" s="606"/>
      <c r="CHP2165" s="20"/>
      <c r="CHQ2165" s="20"/>
      <c r="CHR2165" s="605"/>
      <c r="CHS2165" s="605"/>
      <c r="CHT2165" s="607"/>
      <c r="CHU2165" s="606"/>
      <c r="CHV2165" s="606"/>
      <c r="CHW2165" s="606"/>
      <c r="CHX2165" s="20"/>
      <c r="CHY2165" s="20"/>
      <c r="CHZ2165" s="605"/>
      <c r="CIA2165" s="605"/>
      <c r="CIB2165" s="607"/>
      <c r="CIC2165" s="606"/>
      <c r="CID2165" s="606"/>
      <c r="CIE2165" s="606"/>
      <c r="CIF2165" s="20"/>
      <c r="CIG2165" s="20"/>
      <c r="CIH2165" s="605"/>
      <c r="CII2165" s="605"/>
      <c r="CIJ2165" s="607"/>
      <c r="CIK2165" s="606"/>
      <c r="CIL2165" s="606"/>
      <c r="CIM2165" s="606"/>
      <c r="CIN2165" s="20"/>
      <c r="CIO2165" s="20"/>
      <c r="CIP2165" s="605"/>
      <c r="CIQ2165" s="605"/>
      <c r="CIR2165" s="607"/>
      <c r="CIS2165" s="606"/>
      <c r="CIT2165" s="606"/>
      <c r="CIU2165" s="606"/>
      <c r="CIV2165" s="20"/>
      <c r="CIW2165" s="20"/>
      <c r="CIX2165" s="605"/>
      <c r="CIY2165" s="605"/>
      <c r="CIZ2165" s="607"/>
      <c r="CJA2165" s="606"/>
      <c r="CJB2165" s="606"/>
      <c r="CJC2165" s="606"/>
      <c r="CJD2165" s="20"/>
      <c r="CJE2165" s="20"/>
      <c r="CJF2165" s="605"/>
      <c r="CJG2165" s="605"/>
      <c r="CJH2165" s="607"/>
      <c r="CJI2165" s="606"/>
      <c r="CJJ2165" s="606"/>
      <c r="CJK2165" s="606"/>
      <c r="CJL2165" s="20"/>
      <c r="CJM2165" s="20"/>
      <c r="CJN2165" s="605"/>
      <c r="CJO2165" s="605"/>
      <c r="CJP2165" s="607"/>
      <c r="CJQ2165" s="606"/>
      <c r="CJR2165" s="606"/>
      <c r="CJS2165" s="606"/>
      <c r="CJT2165" s="20"/>
      <c r="CJU2165" s="20"/>
      <c r="CJV2165" s="605"/>
      <c r="CJW2165" s="605"/>
      <c r="CJX2165" s="607"/>
      <c r="CJY2165" s="606"/>
      <c r="CJZ2165" s="606"/>
      <c r="CKA2165" s="606"/>
      <c r="CKB2165" s="20"/>
      <c r="CKC2165" s="20"/>
      <c r="CKD2165" s="605"/>
      <c r="CKE2165" s="605"/>
      <c r="CKF2165" s="607"/>
      <c r="CKG2165" s="606"/>
      <c r="CKH2165" s="606"/>
      <c r="CKI2165" s="606"/>
      <c r="CKJ2165" s="20"/>
      <c r="CKK2165" s="20"/>
      <c r="CKL2165" s="605"/>
      <c r="CKM2165" s="605"/>
      <c r="CKN2165" s="607"/>
      <c r="CKO2165" s="606"/>
      <c r="CKP2165" s="606"/>
      <c r="CKQ2165" s="606"/>
      <c r="CKR2165" s="20"/>
      <c r="CKS2165" s="20"/>
      <c r="CKT2165" s="605"/>
      <c r="CKU2165" s="605"/>
      <c r="CKV2165" s="607"/>
      <c r="CKW2165" s="606"/>
      <c r="CKX2165" s="606"/>
      <c r="CKY2165" s="606"/>
      <c r="CKZ2165" s="20"/>
      <c r="CLA2165" s="20"/>
      <c r="CLB2165" s="605"/>
      <c r="CLC2165" s="605"/>
      <c r="CLD2165" s="607"/>
      <c r="CLE2165" s="606"/>
      <c r="CLF2165" s="606"/>
      <c r="CLG2165" s="606"/>
      <c r="CLH2165" s="20"/>
      <c r="CLI2165" s="20"/>
      <c r="CLJ2165" s="605"/>
      <c r="CLK2165" s="605"/>
      <c r="CLL2165" s="607"/>
      <c r="CLM2165" s="606"/>
      <c r="CLN2165" s="606"/>
      <c r="CLO2165" s="606"/>
      <c r="CLP2165" s="20"/>
      <c r="CLQ2165" s="20"/>
      <c r="CLR2165" s="605"/>
      <c r="CLS2165" s="605"/>
      <c r="CLT2165" s="607"/>
      <c r="CLU2165" s="606"/>
      <c r="CLV2165" s="606"/>
      <c r="CLW2165" s="606"/>
      <c r="CLX2165" s="20"/>
      <c r="CLY2165" s="20"/>
      <c r="CLZ2165" s="605"/>
      <c r="CMA2165" s="605"/>
      <c r="CMB2165" s="607"/>
      <c r="CMC2165" s="606"/>
      <c r="CMD2165" s="606"/>
      <c r="CME2165" s="606"/>
      <c r="CMF2165" s="20"/>
      <c r="CMG2165" s="20"/>
      <c r="CMH2165" s="605"/>
      <c r="CMI2165" s="605"/>
      <c r="CMJ2165" s="607"/>
      <c r="CMK2165" s="606"/>
      <c r="CML2165" s="606"/>
      <c r="CMM2165" s="606"/>
      <c r="CMN2165" s="20"/>
      <c r="CMO2165" s="20"/>
      <c r="CMP2165" s="605"/>
      <c r="CMQ2165" s="605"/>
      <c r="CMR2165" s="607"/>
      <c r="CMS2165" s="606"/>
      <c r="CMT2165" s="606"/>
      <c r="CMU2165" s="606"/>
      <c r="CMV2165" s="20"/>
      <c r="CMW2165" s="20"/>
      <c r="CMX2165" s="605"/>
      <c r="CMY2165" s="605"/>
      <c r="CMZ2165" s="607"/>
      <c r="CNA2165" s="606"/>
      <c r="CNB2165" s="606"/>
      <c r="CNC2165" s="606"/>
      <c r="CND2165" s="20"/>
      <c r="CNE2165" s="20"/>
      <c r="CNF2165" s="605"/>
      <c r="CNG2165" s="605"/>
      <c r="CNH2165" s="607"/>
      <c r="CNI2165" s="606"/>
      <c r="CNJ2165" s="606"/>
      <c r="CNK2165" s="606"/>
      <c r="CNL2165" s="20"/>
      <c r="CNM2165" s="20"/>
      <c r="CNN2165" s="605"/>
      <c r="CNO2165" s="605"/>
      <c r="CNP2165" s="607"/>
      <c r="CNQ2165" s="606"/>
      <c r="CNR2165" s="606"/>
      <c r="CNS2165" s="606"/>
      <c r="CNT2165" s="20"/>
      <c r="CNU2165" s="20"/>
      <c r="CNV2165" s="605"/>
      <c r="CNW2165" s="605"/>
      <c r="CNX2165" s="607"/>
      <c r="CNY2165" s="606"/>
      <c r="CNZ2165" s="606"/>
      <c r="COA2165" s="606"/>
      <c r="COB2165" s="20"/>
      <c r="COC2165" s="20"/>
      <c r="COD2165" s="605"/>
      <c r="COE2165" s="605"/>
      <c r="COF2165" s="607"/>
      <c r="COG2165" s="606"/>
      <c r="COH2165" s="606"/>
      <c r="COI2165" s="606"/>
      <c r="COJ2165" s="20"/>
      <c r="COK2165" s="20"/>
      <c r="COL2165" s="605"/>
      <c r="COM2165" s="605"/>
      <c r="CON2165" s="607"/>
      <c r="COO2165" s="606"/>
      <c r="COP2165" s="606"/>
      <c r="COQ2165" s="606"/>
      <c r="COR2165" s="20"/>
      <c r="COS2165" s="20"/>
      <c r="COT2165" s="605"/>
      <c r="COU2165" s="605"/>
      <c r="COV2165" s="607"/>
      <c r="COW2165" s="606"/>
      <c r="COX2165" s="606"/>
      <c r="COY2165" s="606"/>
      <c r="COZ2165" s="20"/>
      <c r="CPA2165" s="20"/>
      <c r="CPB2165" s="605"/>
      <c r="CPC2165" s="605"/>
      <c r="CPD2165" s="607"/>
      <c r="CPE2165" s="606"/>
      <c r="CPF2165" s="606"/>
      <c r="CPG2165" s="606"/>
      <c r="CPH2165" s="20"/>
      <c r="CPI2165" s="20"/>
      <c r="CPJ2165" s="605"/>
      <c r="CPK2165" s="605"/>
      <c r="CPL2165" s="607"/>
      <c r="CPM2165" s="606"/>
      <c r="CPN2165" s="606"/>
      <c r="CPO2165" s="606"/>
      <c r="CPP2165" s="20"/>
      <c r="CPQ2165" s="20"/>
      <c r="CPR2165" s="605"/>
      <c r="CPS2165" s="605"/>
      <c r="CPT2165" s="607"/>
      <c r="CPU2165" s="606"/>
      <c r="CPV2165" s="606"/>
      <c r="CPW2165" s="606"/>
      <c r="CPX2165" s="20"/>
      <c r="CPY2165" s="20"/>
      <c r="CPZ2165" s="605"/>
      <c r="CQA2165" s="605"/>
      <c r="CQB2165" s="607"/>
      <c r="CQC2165" s="606"/>
      <c r="CQD2165" s="606"/>
      <c r="CQE2165" s="606"/>
      <c r="CQF2165" s="20"/>
      <c r="CQG2165" s="20"/>
      <c r="CQH2165" s="605"/>
      <c r="CQI2165" s="605"/>
      <c r="CQJ2165" s="607"/>
      <c r="CQK2165" s="606"/>
      <c r="CQL2165" s="606"/>
      <c r="CQM2165" s="606"/>
      <c r="CQN2165" s="20"/>
      <c r="CQO2165" s="20"/>
      <c r="CQP2165" s="605"/>
      <c r="CQQ2165" s="605"/>
      <c r="CQR2165" s="607"/>
      <c r="CQS2165" s="606"/>
      <c r="CQT2165" s="606"/>
      <c r="CQU2165" s="606"/>
      <c r="CQV2165" s="20"/>
      <c r="CQW2165" s="20"/>
      <c r="CQX2165" s="605"/>
      <c r="CQY2165" s="605"/>
      <c r="CQZ2165" s="607"/>
      <c r="CRA2165" s="606"/>
      <c r="CRB2165" s="606"/>
      <c r="CRC2165" s="606"/>
      <c r="CRD2165" s="20"/>
      <c r="CRE2165" s="20"/>
      <c r="CRF2165" s="605"/>
      <c r="CRG2165" s="605"/>
      <c r="CRH2165" s="607"/>
      <c r="CRI2165" s="606"/>
      <c r="CRJ2165" s="606"/>
      <c r="CRK2165" s="606"/>
      <c r="CRL2165" s="20"/>
      <c r="CRM2165" s="20"/>
      <c r="CRN2165" s="605"/>
      <c r="CRO2165" s="605"/>
      <c r="CRP2165" s="607"/>
      <c r="CRQ2165" s="606"/>
      <c r="CRR2165" s="606"/>
      <c r="CRS2165" s="606"/>
      <c r="CRT2165" s="20"/>
      <c r="CRU2165" s="20"/>
      <c r="CRV2165" s="605"/>
      <c r="CRW2165" s="605"/>
      <c r="CRX2165" s="607"/>
      <c r="CRY2165" s="606"/>
      <c r="CRZ2165" s="606"/>
      <c r="CSA2165" s="606"/>
      <c r="CSB2165" s="20"/>
      <c r="CSC2165" s="20"/>
      <c r="CSD2165" s="605"/>
      <c r="CSE2165" s="605"/>
      <c r="CSF2165" s="607"/>
      <c r="CSG2165" s="606"/>
      <c r="CSH2165" s="606"/>
      <c r="CSI2165" s="606"/>
      <c r="CSJ2165" s="20"/>
      <c r="CSK2165" s="20"/>
      <c r="CSL2165" s="605"/>
      <c r="CSM2165" s="605"/>
      <c r="CSN2165" s="607"/>
      <c r="CSO2165" s="606"/>
      <c r="CSP2165" s="606"/>
      <c r="CSQ2165" s="606"/>
      <c r="CSR2165" s="20"/>
      <c r="CSS2165" s="20"/>
      <c r="CST2165" s="605"/>
      <c r="CSU2165" s="605"/>
      <c r="CSV2165" s="607"/>
      <c r="CSW2165" s="606"/>
      <c r="CSX2165" s="606"/>
      <c r="CSY2165" s="606"/>
      <c r="CSZ2165" s="20"/>
      <c r="CTA2165" s="20"/>
      <c r="CTB2165" s="605"/>
      <c r="CTC2165" s="605"/>
      <c r="CTD2165" s="607"/>
      <c r="CTE2165" s="606"/>
      <c r="CTF2165" s="606"/>
      <c r="CTG2165" s="606"/>
      <c r="CTH2165" s="20"/>
      <c r="CTI2165" s="20"/>
      <c r="CTJ2165" s="605"/>
      <c r="CTK2165" s="605"/>
      <c r="CTL2165" s="607"/>
      <c r="CTM2165" s="606"/>
      <c r="CTN2165" s="606"/>
      <c r="CTO2165" s="606"/>
      <c r="CTP2165" s="20"/>
      <c r="CTQ2165" s="20"/>
      <c r="CTR2165" s="605"/>
      <c r="CTS2165" s="605"/>
      <c r="CTT2165" s="607"/>
      <c r="CTU2165" s="606"/>
      <c r="CTV2165" s="606"/>
      <c r="CTW2165" s="606"/>
      <c r="CTX2165" s="20"/>
      <c r="CTY2165" s="20"/>
      <c r="CTZ2165" s="605"/>
      <c r="CUA2165" s="605"/>
      <c r="CUB2165" s="607"/>
      <c r="CUC2165" s="606"/>
      <c r="CUD2165" s="606"/>
      <c r="CUE2165" s="606"/>
      <c r="CUF2165" s="20"/>
      <c r="CUG2165" s="20"/>
      <c r="CUH2165" s="605"/>
      <c r="CUI2165" s="605"/>
      <c r="CUJ2165" s="607"/>
      <c r="CUK2165" s="606"/>
      <c r="CUL2165" s="606"/>
      <c r="CUM2165" s="606"/>
      <c r="CUN2165" s="20"/>
      <c r="CUO2165" s="20"/>
      <c r="CUP2165" s="605"/>
      <c r="CUQ2165" s="605"/>
      <c r="CUR2165" s="607"/>
      <c r="CUS2165" s="606"/>
      <c r="CUT2165" s="606"/>
      <c r="CUU2165" s="606"/>
      <c r="CUV2165" s="20"/>
      <c r="CUW2165" s="20"/>
      <c r="CUX2165" s="605"/>
      <c r="CUY2165" s="605"/>
      <c r="CUZ2165" s="607"/>
      <c r="CVA2165" s="606"/>
      <c r="CVB2165" s="606"/>
      <c r="CVC2165" s="606"/>
      <c r="CVD2165" s="20"/>
      <c r="CVE2165" s="20"/>
      <c r="CVF2165" s="605"/>
      <c r="CVG2165" s="605"/>
      <c r="CVH2165" s="607"/>
      <c r="CVI2165" s="606"/>
      <c r="CVJ2165" s="606"/>
      <c r="CVK2165" s="606"/>
      <c r="CVL2165" s="20"/>
      <c r="CVM2165" s="20"/>
      <c r="CVN2165" s="605"/>
      <c r="CVO2165" s="605"/>
      <c r="CVP2165" s="607"/>
      <c r="CVQ2165" s="606"/>
      <c r="CVR2165" s="606"/>
      <c r="CVS2165" s="606"/>
      <c r="CVT2165" s="20"/>
      <c r="CVU2165" s="20"/>
      <c r="CVV2165" s="605"/>
      <c r="CVW2165" s="605"/>
      <c r="CVX2165" s="607"/>
      <c r="CVY2165" s="606"/>
      <c r="CVZ2165" s="606"/>
      <c r="CWA2165" s="606"/>
      <c r="CWB2165" s="20"/>
      <c r="CWC2165" s="20"/>
      <c r="CWD2165" s="605"/>
      <c r="CWE2165" s="605"/>
      <c r="CWF2165" s="607"/>
      <c r="CWG2165" s="606"/>
      <c r="CWH2165" s="606"/>
      <c r="CWI2165" s="606"/>
      <c r="CWJ2165" s="20"/>
      <c r="CWK2165" s="20"/>
      <c r="CWL2165" s="605"/>
      <c r="CWM2165" s="605"/>
      <c r="CWN2165" s="607"/>
      <c r="CWO2165" s="606"/>
      <c r="CWP2165" s="606"/>
      <c r="CWQ2165" s="606"/>
      <c r="CWR2165" s="20"/>
      <c r="CWS2165" s="20"/>
      <c r="CWT2165" s="605"/>
      <c r="CWU2165" s="605"/>
      <c r="CWV2165" s="607"/>
      <c r="CWW2165" s="606"/>
      <c r="CWX2165" s="606"/>
      <c r="CWY2165" s="606"/>
      <c r="CWZ2165" s="20"/>
      <c r="CXA2165" s="20"/>
      <c r="CXB2165" s="605"/>
      <c r="CXC2165" s="605"/>
      <c r="CXD2165" s="607"/>
      <c r="CXE2165" s="606"/>
      <c r="CXF2165" s="606"/>
      <c r="CXG2165" s="606"/>
      <c r="CXH2165" s="20"/>
      <c r="CXI2165" s="20"/>
      <c r="CXJ2165" s="605"/>
      <c r="CXK2165" s="605"/>
      <c r="CXL2165" s="607"/>
      <c r="CXM2165" s="606"/>
      <c r="CXN2165" s="606"/>
      <c r="CXO2165" s="606"/>
      <c r="CXP2165" s="20"/>
      <c r="CXQ2165" s="20"/>
      <c r="CXR2165" s="605"/>
      <c r="CXS2165" s="605"/>
      <c r="CXT2165" s="607"/>
      <c r="CXU2165" s="606"/>
      <c r="CXV2165" s="606"/>
      <c r="CXW2165" s="606"/>
      <c r="CXX2165" s="20"/>
      <c r="CXY2165" s="20"/>
      <c r="CXZ2165" s="605"/>
      <c r="CYA2165" s="605"/>
      <c r="CYB2165" s="607"/>
      <c r="CYC2165" s="606"/>
      <c r="CYD2165" s="606"/>
      <c r="CYE2165" s="606"/>
      <c r="CYF2165" s="20"/>
      <c r="CYG2165" s="20"/>
      <c r="CYH2165" s="605"/>
      <c r="CYI2165" s="605"/>
      <c r="CYJ2165" s="607"/>
      <c r="CYK2165" s="606"/>
      <c r="CYL2165" s="606"/>
      <c r="CYM2165" s="606"/>
      <c r="CYN2165" s="20"/>
      <c r="CYO2165" s="20"/>
      <c r="CYP2165" s="605"/>
      <c r="CYQ2165" s="605"/>
      <c r="CYR2165" s="607"/>
      <c r="CYS2165" s="606"/>
      <c r="CYT2165" s="606"/>
      <c r="CYU2165" s="606"/>
      <c r="CYV2165" s="20"/>
      <c r="CYW2165" s="20"/>
      <c r="CYX2165" s="605"/>
      <c r="CYY2165" s="605"/>
      <c r="CYZ2165" s="607"/>
      <c r="CZA2165" s="606"/>
      <c r="CZB2165" s="606"/>
      <c r="CZC2165" s="606"/>
      <c r="CZD2165" s="20"/>
      <c r="CZE2165" s="20"/>
      <c r="CZF2165" s="605"/>
      <c r="CZG2165" s="605"/>
      <c r="CZH2165" s="607"/>
      <c r="CZI2165" s="606"/>
      <c r="CZJ2165" s="606"/>
      <c r="CZK2165" s="606"/>
      <c r="CZL2165" s="20"/>
      <c r="CZM2165" s="20"/>
      <c r="CZN2165" s="605"/>
      <c r="CZO2165" s="605"/>
      <c r="CZP2165" s="607"/>
      <c r="CZQ2165" s="606"/>
      <c r="CZR2165" s="606"/>
      <c r="CZS2165" s="606"/>
      <c r="CZT2165" s="20"/>
      <c r="CZU2165" s="20"/>
      <c r="CZV2165" s="605"/>
      <c r="CZW2165" s="605"/>
      <c r="CZX2165" s="607"/>
      <c r="CZY2165" s="606"/>
      <c r="CZZ2165" s="606"/>
      <c r="DAA2165" s="606"/>
      <c r="DAB2165" s="20"/>
      <c r="DAC2165" s="20"/>
      <c r="DAD2165" s="605"/>
      <c r="DAE2165" s="605"/>
      <c r="DAF2165" s="607"/>
      <c r="DAG2165" s="606"/>
      <c r="DAH2165" s="606"/>
      <c r="DAI2165" s="606"/>
      <c r="DAJ2165" s="20"/>
      <c r="DAK2165" s="20"/>
      <c r="DAL2165" s="605"/>
      <c r="DAM2165" s="605"/>
      <c r="DAN2165" s="607"/>
      <c r="DAO2165" s="606"/>
      <c r="DAP2165" s="606"/>
      <c r="DAQ2165" s="606"/>
      <c r="DAR2165" s="20"/>
      <c r="DAS2165" s="20"/>
      <c r="DAT2165" s="605"/>
      <c r="DAU2165" s="605"/>
      <c r="DAV2165" s="607"/>
      <c r="DAW2165" s="606"/>
      <c r="DAX2165" s="606"/>
      <c r="DAY2165" s="606"/>
      <c r="DAZ2165" s="20"/>
      <c r="DBA2165" s="20"/>
      <c r="DBB2165" s="605"/>
      <c r="DBC2165" s="605"/>
      <c r="DBD2165" s="607"/>
      <c r="DBE2165" s="606"/>
      <c r="DBF2165" s="606"/>
      <c r="DBG2165" s="606"/>
      <c r="DBH2165" s="20"/>
      <c r="DBI2165" s="20"/>
      <c r="DBJ2165" s="605"/>
      <c r="DBK2165" s="605"/>
      <c r="DBL2165" s="607"/>
      <c r="DBM2165" s="606"/>
      <c r="DBN2165" s="606"/>
      <c r="DBO2165" s="606"/>
      <c r="DBP2165" s="20"/>
      <c r="DBQ2165" s="20"/>
      <c r="DBR2165" s="605"/>
      <c r="DBS2165" s="605"/>
      <c r="DBT2165" s="607"/>
      <c r="DBU2165" s="606"/>
      <c r="DBV2165" s="606"/>
      <c r="DBW2165" s="606"/>
      <c r="DBX2165" s="20"/>
      <c r="DBY2165" s="20"/>
      <c r="DBZ2165" s="605"/>
      <c r="DCA2165" s="605"/>
      <c r="DCB2165" s="607"/>
      <c r="DCC2165" s="606"/>
      <c r="DCD2165" s="606"/>
      <c r="DCE2165" s="606"/>
      <c r="DCF2165" s="20"/>
      <c r="DCG2165" s="20"/>
      <c r="DCH2165" s="605"/>
      <c r="DCI2165" s="605"/>
      <c r="DCJ2165" s="607"/>
      <c r="DCK2165" s="606"/>
      <c r="DCL2165" s="606"/>
      <c r="DCM2165" s="606"/>
      <c r="DCN2165" s="20"/>
      <c r="DCO2165" s="20"/>
      <c r="DCP2165" s="605"/>
      <c r="DCQ2165" s="605"/>
      <c r="DCR2165" s="607"/>
      <c r="DCS2165" s="606"/>
      <c r="DCT2165" s="606"/>
      <c r="DCU2165" s="606"/>
      <c r="DCV2165" s="20"/>
      <c r="DCW2165" s="20"/>
      <c r="DCX2165" s="605"/>
      <c r="DCY2165" s="605"/>
      <c r="DCZ2165" s="607"/>
      <c r="DDA2165" s="606"/>
      <c r="DDB2165" s="606"/>
      <c r="DDC2165" s="606"/>
      <c r="DDD2165" s="20"/>
      <c r="DDE2165" s="20"/>
      <c r="DDF2165" s="605"/>
      <c r="DDG2165" s="605"/>
      <c r="DDH2165" s="607"/>
      <c r="DDI2165" s="606"/>
      <c r="DDJ2165" s="606"/>
      <c r="DDK2165" s="606"/>
      <c r="DDL2165" s="20"/>
      <c r="DDM2165" s="20"/>
      <c r="DDN2165" s="605"/>
      <c r="DDO2165" s="605"/>
      <c r="DDP2165" s="607"/>
      <c r="DDQ2165" s="606"/>
      <c r="DDR2165" s="606"/>
      <c r="DDS2165" s="606"/>
      <c r="DDT2165" s="20"/>
      <c r="DDU2165" s="20"/>
      <c r="DDV2165" s="605"/>
      <c r="DDW2165" s="605"/>
      <c r="DDX2165" s="607"/>
      <c r="DDY2165" s="606"/>
      <c r="DDZ2165" s="606"/>
      <c r="DEA2165" s="606"/>
      <c r="DEB2165" s="20"/>
      <c r="DEC2165" s="20"/>
      <c r="DED2165" s="605"/>
      <c r="DEE2165" s="605"/>
      <c r="DEF2165" s="607"/>
      <c r="DEG2165" s="606"/>
      <c r="DEH2165" s="606"/>
      <c r="DEI2165" s="606"/>
      <c r="DEJ2165" s="20"/>
      <c r="DEK2165" s="20"/>
      <c r="DEL2165" s="605"/>
      <c r="DEM2165" s="605"/>
      <c r="DEN2165" s="607"/>
      <c r="DEO2165" s="606"/>
      <c r="DEP2165" s="606"/>
      <c r="DEQ2165" s="606"/>
      <c r="DER2165" s="20"/>
      <c r="DES2165" s="20"/>
      <c r="DET2165" s="605"/>
      <c r="DEU2165" s="605"/>
      <c r="DEV2165" s="607"/>
      <c r="DEW2165" s="606"/>
      <c r="DEX2165" s="606"/>
      <c r="DEY2165" s="606"/>
      <c r="DEZ2165" s="20"/>
      <c r="DFA2165" s="20"/>
      <c r="DFB2165" s="605"/>
      <c r="DFC2165" s="605"/>
      <c r="DFD2165" s="607"/>
      <c r="DFE2165" s="606"/>
      <c r="DFF2165" s="606"/>
      <c r="DFG2165" s="606"/>
      <c r="DFH2165" s="20"/>
      <c r="DFI2165" s="20"/>
      <c r="DFJ2165" s="605"/>
      <c r="DFK2165" s="605"/>
      <c r="DFL2165" s="607"/>
      <c r="DFM2165" s="606"/>
      <c r="DFN2165" s="606"/>
      <c r="DFO2165" s="606"/>
      <c r="DFP2165" s="20"/>
      <c r="DFQ2165" s="20"/>
      <c r="DFR2165" s="605"/>
      <c r="DFS2165" s="605"/>
      <c r="DFT2165" s="607"/>
      <c r="DFU2165" s="606"/>
      <c r="DFV2165" s="606"/>
      <c r="DFW2165" s="606"/>
      <c r="DFX2165" s="20"/>
      <c r="DFY2165" s="20"/>
      <c r="DFZ2165" s="605"/>
      <c r="DGA2165" s="605"/>
      <c r="DGB2165" s="607"/>
      <c r="DGC2165" s="606"/>
      <c r="DGD2165" s="606"/>
      <c r="DGE2165" s="606"/>
      <c r="DGF2165" s="20"/>
      <c r="DGG2165" s="20"/>
      <c r="DGH2165" s="605"/>
      <c r="DGI2165" s="605"/>
      <c r="DGJ2165" s="607"/>
      <c r="DGK2165" s="606"/>
      <c r="DGL2165" s="606"/>
      <c r="DGM2165" s="606"/>
      <c r="DGN2165" s="20"/>
      <c r="DGO2165" s="20"/>
      <c r="DGP2165" s="605"/>
      <c r="DGQ2165" s="605"/>
      <c r="DGR2165" s="607"/>
      <c r="DGS2165" s="606"/>
      <c r="DGT2165" s="606"/>
      <c r="DGU2165" s="606"/>
      <c r="DGV2165" s="20"/>
      <c r="DGW2165" s="20"/>
      <c r="DGX2165" s="605"/>
      <c r="DGY2165" s="605"/>
      <c r="DGZ2165" s="607"/>
      <c r="DHA2165" s="606"/>
      <c r="DHB2165" s="606"/>
      <c r="DHC2165" s="606"/>
      <c r="DHD2165" s="20"/>
      <c r="DHE2165" s="20"/>
      <c r="DHF2165" s="605"/>
      <c r="DHG2165" s="605"/>
      <c r="DHH2165" s="607"/>
      <c r="DHI2165" s="606"/>
      <c r="DHJ2165" s="606"/>
      <c r="DHK2165" s="606"/>
      <c r="DHL2165" s="20"/>
      <c r="DHM2165" s="20"/>
      <c r="DHN2165" s="605"/>
      <c r="DHO2165" s="605"/>
      <c r="DHP2165" s="607"/>
      <c r="DHQ2165" s="606"/>
      <c r="DHR2165" s="606"/>
      <c r="DHS2165" s="606"/>
      <c r="DHT2165" s="20"/>
      <c r="DHU2165" s="20"/>
      <c r="DHV2165" s="605"/>
      <c r="DHW2165" s="605"/>
      <c r="DHX2165" s="607"/>
      <c r="DHY2165" s="606"/>
      <c r="DHZ2165" s="606"/>
      <c r="DIA2165" s="606"/>
      <c r="DIB2165" s="20"/>
      <c r="DIC2165" s="20"/>
      <c r="DID2165" s="605"/>
      <c r="DIE2165" s="605"/>
      <c r="DIF2165" s="607"/>
      <c r="DIG2165" s="606"/>
      <c r="DIH2165" s="606"/>
      <c r="DII2165" s="606"/>
      <c r="DIJ2165" s="20"/>
      <c r="DIK2165" s="20"/>
      <c r="DIL2165" s="605"/>
      <c r="DIM2165" s="605"/>
      <c r="DIN2165" s="607"/>
      <c r="DIO2165" s="606"/>
      <c r="DIP2165" s="606"/>
      <c r="DIQ2165" s="606"/>
      <c r="DIR2165" s="20"/>
      <c r="DIS2165" s="20"/>
      <c r="DIT2165" s="605"/>
      <c r="DIU2165" s="605"/>
      <c r="DIV2165" s="607"/>
      <c r="DIW2165" s="606"/>
      <c r="DIX2165" s="606"/>
      <c r="DIY2165" s="606"/>
      <c r="DIZ2165" s="20"/>
      <c r="DJA2165" s="20"/>
      <c r="DJB2165" s="605"/>
      <c r="DJC2165" s="605"/>
      <c r="DJD2165" s="607"/>
      <c r="DJE2165" s="606"/>
      <c r="DJF2165" s="606"/>
      <c r="DJG2165" s="606"/>
      <c r="DJH2165" s="20"/>
      <c r="DJI2165" s="20"/>
      <c r="DJJ2165" s="605"/>
      <c r="DJK2165" s="605"/>
      <c r="DJL2165" s="607"/>
      <c r="DJM2165" s="606"/>
      <c r="DJN2165" s="606"/>
      <c r="DJO2165" s="606"/>
      <c r="DJP2165" s="20"/>
      <c r="DJQ2165" s="20"/>
      <c r="DJR2165" s="605"/>
      <c r="DJS2165" s="605"/>
      <c r="DJT2165" s="607"/>
      <c r="DJU2165" s="606"/>
      <c r="DJV2165" s="606"/>
      <c r="DJW2165" s="606"/>
      <c r="DJX2165" s="20"/>
      <c r="DJY2165" s="20"/>
      <c r="DJZ2165" s="605"/>
      <c r="DKA2165" s="605"/>
      <c r="DKB2165" s="607"/>
      <c r="DKC2165" s="606"/>
      <c r="DKD2165" s="606"/>
      <c r="DKE2165" s="606"/>
      <c r="DKF2165" s="20"/>
      <c r="DKG2165" s="20"/>
      <c r="DKH2165" s="605"/>
      <c r="DKI2165" s="605"/>
      <c r="DKJ2165" s="607"/>
      <c r="DKK2165" s="606"/>
      <c r="DKL2165" s="606"/>
      <c r="DKM2165" s="606"/>
      <c r="DKN2165" s="20"/>
      <c r="DKO2165" s="20"/>
      <c r="DKP2165" s="605"/>
      <c r="DKQ2165" s="605"/>
      <c r="DKR2165" s="607"/>
      <c r="DKS2165" s="606"/>
      <c r="DKT2165" s="606"/>
      <c r="DKU2165" s="606"/>
      <c r="DKV2165" s="20"/>
      <c r="DKW2165" s="20"/>
      <c r="DKX2165" s="605"/>
      <c r="DKY2165" s="605"/>
      <c r="DKZ2165" s="607"/>
      <c r="DLA2165" s="606"/>
      <c r="DLB2165" s="606"/>
      <c r="DLC2165" s="606"/>
      <c r="DLD2165" s="20"/>
      <c r="DLE2165" s="20"/>
      <c r="DLF2165" s="605"/>
      <c r="DLG2165" s="605"/>
      <c r="DLH2165" s="607"/>
      <c r="DLI2165" s="606"/>
      <c r="DLJ2165" s="606"/>
      <c r="DLK2165" s="606"/>
      <c r="DLL2165" s="20"/>
      <c r="DLM2165" s="20"/>
      <c r="DLN2165" s="605"/>
      <c r="DLO2165" s="605"/>
      <c r="DLP2165" s="607"/>
      <c r="DLQ2165" s="606"/>
      <c r="DLR2165" s="606"/>
      <c r="DLS2165" s="606"/>
      <c r="DLT2165" s="20"/>
      <c r="DLU2165" s="20"/>
      <c r="DLV2165" s="605"/>
      <c r="DLW2165" s="605"/>
      <c r="DLX2165" s="607"/>
      <c r="DLY2165" s="606"/>
      <c r="DLZ2165" s="606"/>
      <c r="DMA2165" s="606"/>
      <c r="DMB2165" s="20"/>
      <c r="DMC2165" s="20"/>
      <c r="DMD2165" s="605"/>
      <c r="DME2165" s="605"/>
      <c r="DMF2165" s="607"/>
      <c r="DMG2165" s="606"/>
      <c r="DMH2165" s="606"/>
      <c r="DMI2165" s="606"/>
      <c r="DMJ2165" s="20"/>
      <c r="DMK2165" s="20"/>
      <c r="DML2165" s="605"/>
      <c r="DMM2165" s="605"/>
      <c r="DMN2165" s="607"/>
      <c r="DMO2165" s="606"/>
      <c r="DMP2165" s="606"/>
      <c r="DMQ2165" s="606"/>
      <c r="DMR2165" s="20"/>
      <c r="DMS2165" s="20"/>
      <c r="DMT2165" s="605"/>
      <c r="DMU2165" s="605"/>
      <c r="DMV2165" s="607"/>
      <c r="DMW2165" s="606"/>
      <c r="DMX2165" s="606"/>
      <c r="DMY2165" s="606"/>
      <c r="DMZ2165" s="20"/>
      <c r="DNA2165" s="20"/>
      <c r="DNB2165" s="605"/>
      <c r="DNC2165" s="605"/>
      <c r="DND2165" s="607"/>
      <c r="DNE2165" s="606"/>
      <c r="DNF2165" s="606"/>
      <c r="DNG2165" s="606"/>
      <c r="DNH2165" s="20"/>
      <c r="DNI2165" s="20"/>
      <c r="DNJ2165" s="605"/>
      <c r="DNK2165" s="605"/>
      <c r="DNL2165" s="607"/>
      <c r="DNM2165" s="606"/>
      <c r="DNN2165" s="606"/>
      <c r="DNO2165" s="606"/>
      <c r="DNP2165" s="20"/>
      <c r="DNQ2165" s="20"/>
      <c r="DNR2165" s="605"/>
      <c r="DNS2165" s="605"/>
      <c r="DNT2165" s="607"/>
      <c r="DNU2165" s="606"/>
      <c r="DNV2165" s="606"/>
      <c r="DNW2165" s="606"/>
      <c r="DNX2165" s="20"/>
      <c r="DNY2165" s="20"/>
      <c r="DNZ2165" s="605"/>
      <c r="DOA2165" s="605"/>
      <c r="DOB2165" s="607"/>
      <c r="DOC2165" s="606"/>
      <c r="DOD2165" s="606"/>
      <c r="DOE2165" s="606"/>
      <c r="DOF2165" s="20"/>
      <c r="DOG2165" s="20"/>
      <c r="DOH2165" s="605"/>
      <c r="DOI2165" s="605"/>
      <c r="DOJ2165" s="607"/>
      <c r="DOK2165" s="606"/>
      <c r="DOL2165" s="606"/>
      <c r="DOM2165" s="606"/>
      <c r="DON2165" s="20"/>
      <c r="DOO2165" s="20"/>
      <c r="DOP2165" s="605"/>
      <c r="DOQ2165" s="605"/>
      <c r="DOR2165" s="607"/>
      <c r="DOS2165" s="606"/>
      <c r="DOT2165" s="606"/>
      <c r="DOU2165" s="606"/>
      <c r="DOV2165" s="20"/>
      <c r="DOW2165" s="20"/>
      <c r="DOX2165" s="605"/>
      <c r="DOY2165" s="605"/>
      <c r="DOZ2165" s="607"/>
      <c r="DPA2165" s="606"/>
      <c r="DPB2165" s="606"/>
      <c r="DPC2165" s="606"/>
      <c r="DPD2165" s="20"/>
      <c r="DPE2165" s="20"/>
      <c r="DPF2165" s="605"/>
      <c r="DPG2165" s="605"/>
      <c r="DPH2165" s="607"/>
      <c r="DPI2165" s="606"/>
      <c r="DPJ2165" s="606"/>
      <c r="DPK2165" s="606"/>
      <c r="DPL2165" s="20"/>
      <c r="DPM2165" s="20"/>
      <c r="DPN2165" s="605"/>
      <c r="DPO2165" s="605"/>
      <c r="DPP2165" s="607"/>
      <c r="DPQ2165" s="606"/>
      <c r="DPR2165" s="606"/>
      <c r="DPS2165" s="606"/>
      <c r="DPT2165" s="20"/>
      <c r="DPU2165" s="20"/>
      <c r="DPV2165" s="605"/>
      <c r="DPW2165" s="605"/>
      <c r="DPX2165" s="607"/>
      <c r="DPY2165" s="606"/>
      <c r="DPZ2165" s="606"/>
      <c r="DQA2165" s="606"/>
      <c r="DQB2165" s="20"/>
      <c r="DQC2165" s="20"/>
      <c r="DQD2165" s="605"/>
      <c r="DQE2165" s="605"/>
      <c r="DQF2165" s="607"/>
      <c r="DQG2165" s="606"/>
      <c r="DQH2165" s="606"/>
      <c r="DQI2165" s="606"/>
      <c r="DQJ2165" s="20"/>
      <c r="DQK2165" s="20"/>
      <c r="DQL2165" s="605"/>
      <c r="DQM2165" s="605"/>
      <c r="DQN2165" s="607"/>
      <c r="DQO2165" s="606"/>
      <c r="DQP2165" s="606"/>
      <c r="DQQ2165" s="606"/>
      <c r="DQR2165" s="20"/>
      <c r="DQS2165" s="20"/>
      <c r="DQT2165" s="605"/>
      <c r="DQU2165" s="605"/>
      <c r="DQV2165" s="607"/>
      <c r="DQW2165" s="606"/>
      <c r="DQX2165" s="606"/>
      <c r="DQY2165" s="606"/>
      <c r="DQZ2165" s="20"/>
      <c r="DRA2165" s="20"/>
      <c r="DRB2165" s="605"/>
      <c r="DRC2165" s="605"/>
      <c r="DRD2165" s="607"/>
      <c r="DRE2165" s="606"/>
      <c r="DRF2165" s="606"/>
      <c r="DRG2165" s="606"/>
      <c r="DRH2165" s="20"/>
      <c r="DRI2165" s="20"/>
      <c r="DRJ2165" s="605"/>
      <c r="DRK2165" s="605"/>
      <c r="DRL2165" s="607"/>
      <c r="DRM2165" s="606"/>
      <c r="DRN2165" s="606"/>
      <c r="DRO2165" s="606"/>
      <c r="DRP2165" s="20"/>
      <c r="DRQ2165" s="20"/>
      <c r="DRR2165" s="605"/>
      <c r="DRS2165" s="605"/>
      <c r="DRT2165" s="607"/>
      <c r="DRU2165" s="606"/>
      <c r="DRV2165" s="606"/>
      <c r="DRW2165" s="606"/>
      <c r="DRX2165" s="20"/>
      <c r="DRY2165" s="20"/>
      <c r="DRZ2165" s="605"/>
      <c r="DSA2165" s="605"/>
      <c r="DSB2165" s="607"/>
      <c r="DSC2165" s="606"/>
      <c r="DSD2165" s="606"/>
      <c r="DSE2165" s="606"/>
      <c r="DSF2165" s="20"/>
      <c r="DSG2165" s="20"/>
      <c r="DSH2165" s="605"/>
      <c r="DSI2165" s="605"/>
      <c r="DSJ2165" s="607"/>
      <c r="DSK2165" s="606"/>
      <c r="DSL2165" s="606"/>
      <c r="DSM2165" s="606"/>
      <c r="DSN2165" s="20"/>
      <c r="DSO2165" s="20"/>
      <c r="DSP2165" s="605"/>
      <c r="DSQ2165" s="605"/>
      <c r="DSR2165" s="607"/>
      <c r="DSS2165" s="606"/>
      <c r="DST2165" s="606"/>
      <c r="DSU2165" s="606"/>
      <c r="DSV2165" s="20"/>
      <c r="DSW2165" s="20"/>
      <c r="DSX2165" s="605"/>
      <c r="DSY2165" s="605"/>
      <c r="DSZ2165" s="607"/>
      <c r="DTA2165" s="606"/>
      <c r="DTB2165" s="606"/>
      <c r="DTC2165" s="606"/>
      <c r="DTD2165" s="20"/>
      <c r="DTE2165" s="20"/>
      <c r="DTF2165" s="605"/>
      <c r="DTG2165" s="605"/>
      <c r="DTH2165" s="607"/>
      <c r="DTI2165" s="606"/>
      <c r="DTJ2165" s="606"/>
      <c r="DTK2165" s="606"/>
      <c r="DTL2165" s="20"/>
      <c r="DTM2165" s="20"/>
      <c r="DTN2165" s="605"/>
      <c r="DTO2165" s="605"/>
      <c r="DTP2165" s="607"/>
      <c r="DTQ2165" s="606"/>
      <c r="DTR2165" s="606"/>
      <c r="DTS2165" s="606"/>
      <c r="DTT2165" s="20"/>
      <c r="DTU2165" s="20"/>
      <c r="DTV2165" s="605"/>
      <c r="DTW2165" s="605"/>
      <c r="DTX2165" s="607"/>
      <c r="DTY2165" s="606"/>
      <c r="DTZ2165" s="606"/>
      <c r="DUA2165" s="606"/>
      <c r="DUB2165" s="20"/>
      <c r="DUC2165" s="20"/>
      <c r="DUD2165" s="605"/>
      <c r="DUE2165" s="605"/>
      <c r="DUF2165" s="607"/>
      <c r="DUG2165" s="606"/>
      <c r="DUH2165" s="606"/>
      <c r="DUI2165" s="606"/>
      <c r="DUJ2165" s="20"/>
      <c r="DUK2165" s="20"/>
      <c r="DUL2165" s="605"/>
      <c r="DUM2165" s="605"/>
      <c r="DUN2165" s="607"/>
      <c r="DUO2165" s="606"/>
      <c r="DUP2165" s="606"/>
      <c r="DUQ2165" s="606"/>
      <c r="DUR2165" s="20"/>
      <c r="DUS2165" s="20"/>
      <c r="DUT2165" s="605"/>
      <c r="DUU2165" s="605"/>
      <c r="DUV2165" s="607"/>
      <c r="DUW2165" s="606"/>
      <c r="DUX2165" s="606"/>
      <c r="DUY2165" s="606"/>
      <c r="DUZ2165" s="20"/>
      <c r="DVA2165" s="20"/>
      <c r="DVB2165" s="605"/>
      <c r="DVC2165" s="605"/>
      <c r="DVD2165" s="607"/>
      <c r="DVE2165" s="606"/>
      <c r="DVF2165" s="606"/>
      <c r="DVG2165" s="606"/>
      <c r="DVH2165" s="20"/>
      <c r="DVI2165" s="20"/>
      <c r="DVJ2165" s="605"/>
      <c r="DVK2165" s="605"/>
      <c r="DVL2165" s="607"/>
      <c r="DVM2165" s="606"/>
      <c r="DVN2165" s="606"/>
      <c r="DVO2165" s="606"/>
      <c r="DVP2165" s="20"/>
      <c r="DVQ2165" s="20"/>
      <c r="DVR2165" s="605"/>
      <c r="DVS2165" s="605"/>
      <c r="DVT2165" s="607"/>
      <c r="DVU2165" s="606"/>
      <c r="DVV2165" s="606"/>
      <c r="DVW2165" s="606"/>
      <c r="DVX2165" s="20"/>
      <c r="DVY2165" s="20"/>
      <c r="DVZ2165" s="605"/>
      <c r="DWA2165" s="605"/>
      <c r="DWB2165" s="607"/>
      <c r="DWC2165" s="606"/>
      <c r="DWD2165" s="606"/>
      <c r="DWE2165" s="606"/>
      <c r="DWF2165" s="20"/>
      <c r="DWG2165" s="20"/>
      <c r="DWH2165" s="605"/>
      <c r="DWI2165" s="605"/>
      <c r="DWJ2165" s="607"/>
      <c r="DWK2165" s="606"/>
      <c r="DWL2165" s="606"/>
      <c r="DWM2165" s="606"/>
      <c r="DWN2165" s="20"/>
      <c r="DWO2165" s="20"/>
      <c r="DWP2165" s="605"/>
      <c r="DWQ2165" s="605"/>
      <c r="DWR2165" s="607"/>
      <c r="DWS2165" s="606"/>
      <c r="DWT2165" s="606"/>
      <c r="DWU2165" s="606"/>
      <c r="DWV2165" s="20"/>
      <c r="DWW2165" s="20"/>
      <c r="DWX2165" s="605"/>
      <c r="DWY2165" s="605"/>
      <c r="DWZ2165" s="607"/>
      <c r="DXA2165" s="606"/>
      <c r="DXB2165" s="606"/>
      <c r="DXC2165" s="606"/>
      <c r="DXD2165" s="20"/>
      <c r="DXE2165" s="20"/>
      <c r="DXF2165" s="605"/>
      <c r="DXG2165" s="605"/>
      <c r="DXH2165" s="607"/>
      <c r="DXI2165" s="606"/>
      <c r="DXJ2165" s="606"/>
      <c r="DXK2165" s="606"/>
      <c r="DXL2165" s="20"/>
      <c r="DXM2165" s="20"/>
      <c r="DXN2165" s="605"/>
      <c r="DXO2165" s="605"/>
      <c r="DXP2165" s="607"/>
      <c r="DXQ2165" s="606"/>
      <c r="DXR2165" s="606"/>
      <c r="DXS2165" s="606"/>
      <c r="DXT2165" s="20"/>
      <c r="DXU2165" s="20"/>
      <c r="DXV2165" s="605"/>
      <c r="DXW2165" s="605"/>
      <c r="DXX2165" s="607"/>
      <c r="DXY2165" s="606"/>
      <c r="DXZ2165" s="606"/>
      <c r="DYA2165" s="606"/>
      <c r="DYB2165" s="20"/>
      <c r="DYC2165" s="20"/>
      <c r="DYD2165" s="605"/>
      <c r="DYE2165" s="605"/>
      <c r="DYF2165" s="607"/>
      <c r="DYG2165" s="606"/>
      <c r="DYH2165" s="606"/>
      <c r="DYI2165" s="606"/>
      <c r="DYJ2165" s="20"/>
      <c r="DYK2165" s="20"/>
      <c r="DYL2165" s="605"/>
      <c r="DYM2165" s="605"/>
      <c r="DYN2165" s="607"/>
      <c r="DYO2165" s="606"/>
      <c r="DYP2165" s="606"/>
      <c r="DYQ2165" s="606"/>
      <c r="DYR2165" s="20"/>
      <c r="DYS2165" s="20"/>
      <c r="DYT2165" s="605"/>
      <c r="DYU2165" s="605"/>
      <c r="DYV2165" s="607"/>
      <c r="DYW2165" s="606"/>
      <c r="DYX2165" s="606"/>
      <c r="DYY2165" s="606"/>
      <c r="DYZ2165" s="20"/>
      <c r="DZA2165" s="20"/>
      <c r="DZB2165" s="605"/>
      <c r="DZC2165" s="605"/>
      <c r="DZD2165" s="607"/>
      <c r="DZE2165" s="606"/>
      <c r="DZF2165" s="606"/>
      <c r="DZG2165" s="606"/>
      <c r="DZH2165" s="20"/>
      <c r="DZI2165" s="20"/>
      <c r="DZJ2165" s="605"/>
      <c r="DZK2165" s="605"/>
      <c r="DZL2165" s="607"/>
      <c r="DZM2165" s="606"/>
      <c r="DZN2165" s="606"/>
      <c r="DZO2165" s="606"/>
      <c r="DZP2165" s="20"/>
      <c r="DZQ2165" s="20"/>
      <c r="DZR2165" s="605"/>
      <c r="DZS2165" s="605"/>
      <c r="DZT2165" s="607"/>
      <c r="DZU2165" s="606"/>
      <c r="DZV2165" s="606"/>
      <c r="DZW2165" s="606"/>
      <c r="DZX2165" s="20"/>
      <c r="DZY2165" s="20"/>
      <c r="DZZ2165" s="605"/>
      <c r="EAA2165" s="605"/>
      <c r="EAB2165" s="607"/>
      <c r="EAC2165" s="606"/>
      <c r="EAD2165" s="606"/>
      <c r="EAE2165" s="606"/>
      <c r="EAF2165" s="20"/>
      <c r="EAG2165" s="20"/>
      <c r="EAH2165" s="605"/>
      <c r="EAI2165" s="605"/>
      <c r="EAJ2165" s="607"/>
      <c r="EAK2165" s="606"/>
      <c r="EAL2165" s="606"/>
      <c r="EAM2165" s="606"/>
      <c r="EAN2165" s="20"/>
      <c r="EAO2165" s="20"/>
      <c r="EAP2165" s="605"/>
      <c r="EAQ2165" s="605"/>
      <c r="EAR2165" s="607"/>
      <c r="EAS2165" s="606"/>
      <c r="EAT2165" s="606"/>
      <c r="EAU2165" s="606"/>
      <c r="EAV2165" s="20"/>
      <c r="EAW2165" s="20"/>
      <c r="EAX2165" s="605"/>
      <c r="EAY2165" s="605"/>
      <c r="EAZ2165" s="607"/>
      <c r="EBA2165" s="606"/>
      <c r="EBB2165" s="606"/>
      <c r="EBC2165" s="606"/>
      <c r="EBD2165" s="20"/>
      <c r="EBE2165" s="20"/>
      <c r="EBF2165" s="605"/>
      <c r="EBG2165" s="605"/>
      <c r="EBH2165" s="607"/>
      <c r="EBI2165" s="606"/>
      <c r="EBJ2165" s="606"/>
      <c r="EBK2165" s="606"/>
      <c r="EBL2165" s="20"/>
      <c r="EBM2165" s="20"/>
      <c r="EBN2165" s="605"/>
      <c r="EBO2165" s="605"/>
      <c r="EBP2165" s="607"/>
      <c r="EBQ2165" s="606"/>
      <c r="EBR2165" s="606"/>
      <c r="EBS2165" s="606"/>
      <c r="EBT2165" s="20"/>
      <c r="EBU2165" s="20"/>
      <c r="EBV2165" s="605"/>
      <c r="EBW2165" s="605"/>
      <c r="EBX2165" s="607"/>
      <c r="EBY2165" s="606"/>
      <c r="EBZ2165" s="606"/>
      <c r="ECA2165" s="606"/>
      <c r="ECB2165" s="20"/>
      <c r="ECC2165" s="20"/>
      <c r="ECD2165" s="605"/>
      <c r="ECE2165" s="605"/>
      <c r="ECF2165" s="607"/>
      <c r="ECG2165" s="606"/>
      <c r="ECH2165" s="606"/>
      <c r="ECI2165" s="606"/>
      <c r="ECJ2165" s="20"/>
      <c r="ECK2165" s="20"/>
      <c r="ECL2165" s="605"/>
      <c r="ECM2165" s="605"/>
      <c r="ECN2165" s="607"/>
      <c r="ECO2165" s="606"/>
      <c r="ECP2165" s="606"/>
      <c r="ECQ2165" s="606"/>
      <c r="ECR2165" s="20"/>
      <c r="ECS2165" s="20"/>
      <c r="ECT2165" s="605"/>
      <c r="ECU2165" s="605"/>
      <c r="ECV2165" s="607"/>
      <c r="ECW2165" s="606"/>
      <c r="ECX2165" s="606"/>
      <c r="ECY2165" s="606"/>
      <c r="ECZ2165" s="20"/>
      <c r="EDA2165" s="20"/>
      <c r="EDB2165" s="605"/>
      <c r="EDC2165" s="605"/>
      <c r="EDD2165" s="607"/>
      <c r="EDE2165" s="606"/>
      <c r="EDF2165" s="606"/>
      <c r="EDG2165" s="606"/>
      <c r="EDH2165" s="20"/>
      <c r="EDI2165" s="20"/>
      <c r="EDJ2165" s="605"/>
      <c r="EDK2165" s="605"/>
      <c r="EDL2165" s="607"/>
      <c r="EDM2165" s="606"/>
      <c r="EDN2165" s="606"/>
      <c r="EDO2165" s="606"/>
      <c r="EDP2165" s="20"/>
      <c r="EDQ2165" s="20"/>
      <c r="EDR2165" s="605"/>
      <c r="EDS2165" s="605"/>
      <c r="EDT2165" s="607"/>
      <c r="EDU2165" s="606"/>
      <c r="EDV2165" s="606"/>
      <c r="EDW2165" s="606"/>
      <c r="EDX2165" s="20"/>
      <c r="EDY2165" s="20"/>
      <c r="EDZ2165" s="605"/>
      <c r="EEA2165" s="605"/>
      <c r="EEB2165" s="607"/>
      <c r="EEC2165" s="606"/>
      <c r="EED2165" s="606"/>
      <c r="EEE2165" s="606"/>
      <c r="EEF2165" s="20"/>
      <c r="EEG2165" s="20"/>
      <c r="EEH2165" s="605"/>
      <c r="EEI2165" s="605"/>
      <c r="EEJ2165" s="607"/>
      <c r="EEK2165" s="606"/>
      <c r="EEL2165" s="606"/>
      <c r="EEM2165" s="606"/>
      <c r="EEN2165" s="20"/>
      <c r="EEO2165" s="20"/>
      <c r="EEP2165" s="605"/>
      <c r="EEQ2165" s="605"/>
      <c r="EER2165" s="607"/>
      <c r="EES2165" s="606"/>
      <c r="EET2165" s="606"/>
      <c r="EEU2165" s="606"/>
      <c r="EEV2165" s="20"/>
      <c r="EEW2165" s="20"/>
      <c r="EEX2165" s="605"/>
      <c r="EEY2165" s="605"/>
      <c r="EEZ2165" s="607"/>
      <c r="EFA2165" s="606"/>
      <c r="EFB2165" s="606"/>
      <c r="EFC2165" s="606"/>
      <c r="EFD2165" s="20"/>
      <c r="EFE2165" s="20"/>
      <c r="EFF2165" s="605"/>
      <c r="EFG2165" s="605"/>
      <c r="EFH2165" s="607"/>
      <c r="EFI2165" s="606"/>
      <c r="EFJ2165" s="606"/>
      <c r="EFK2165" s="606"/>
      <c r="EFL2165" s="20"/>
      <c r="EFM2165" s="20"/>
      <c r="EFN2165" s="605"/>
      <c r="EFO2165" s="605"/>
      <c r="EFP2165" s="607"/>
      <c r="EFQ2165" s="606"/>
      <c r="EFR2165" s="606"/>
      <c r="EFS2165" s="606"/>
      <c r="EFT2165" s="20"/>
      <c r="EFU2165" s="20"/>
      <c r="EFV2165" s="605"/>
      <c r="EFW2165" s="605"/>
      <c r="EFX2165" s="607"/>
      <c r="EFY2165" s="606"/>
      <c r="EFZ2165" s="606"/>
      <c r="EGA2165" s="606"/>
      <c r="EGB2165" s="20"/>
      <c r="EGC2165" s="20"/>
      <c r="EGD2165" s="605"/>
      <c r="EGE2165" s="605"/>
      <c r="EGF2165" s="607"/>
      <c r="EGG2165" s="606"/>
      <c r="EGH2165" s="606"/>
      <c r="EGI2165" s="606"/>
      <c r="EGJ2165" s="20"/>
      <c r="EGK2165" s="20"/>
      <c r="EGL2165" s="605"/>
      <c r="EGM2165" s="605"/>
      <c r="EGN2165" s="607"/>
      <c r="EGO2165" s="606"/>
      <c r="EGP2165" s="606"/>
      <c r="EGQ2165" s="606"/>
      <c r="EGR2165" s="20"/>
      <c r="EGS2165" s="20"/>
      <c r="EGT2165" s="605"/>
      <c r="EGU2165" s="605"/>
      <c r="EGV2165" s="607"/>
      <c r="EGW2165" s="606"/>
      <c r="EGX2165" s="606"/>
      <c r="EGY2165" s="606"/>
      <c r="EGZ2165" s="20"/>
      <c r="EHA2165" s="20"/>
      <c r="EHB2165" s="605"/>
      <c r="EHC2165" s="605"/>
      <c r="EHD2165" s="607"/>
      <c r="EHE2165" s="606"/>
      <c r="EHF2165" s="606"/>
      <c r="EHG2165" s="606"/>
      <c r="EHH2165" s="20"/>
      <c r="EHI2165" s="20"/>
      <c r="EHJ2165" s="605"/>
      <c r="EHK2165" s="605"/>
      <c r="EHL2165" s="607"/>
      <c r="EHM2165" s="606"/>
      <c r="EHN2165" s="606"/>
      <c r="EHO2165" s="606"/>
      <c r="EHP2165" s="20"/>
      <c r="EHQ2165" s="20"/>
      <c r="EHR2165" s="605"/>
      <c r="EHS2165" s="605"/>
      <c r="EHT2165" s="607"/>
      <c r="EHU2165" s="606"/>
      <c r="EHV2165" s="606"/>
      <c r="EHW2165" s="606"/>
      <c r="EHX2165" s="20"/>
      <c r="EHY2165" s="20"/>
      <c r="EHZ2165" s="605"/>
      <c r="EIA2165" s="605"/>
      <c r="EIB2165" s="607"/>
      <c r="EIC2165" s="606"/>
      <c r="EID2165" s="606"/>
      <c r="EIE2165" s="606"/>
      <c r="EIF2165" s="20"/>
      <c r="EIG2165" s="20"/>
      <c r="EIH2165" s="605"/>
      <c r="EII2165" s="605"/>
      <c r="EIJ2165" s="607"/>
      <c r="EIK2165" s="606"/>
      <c r="EIL2165" s="606"/>
      <c r="EIM2165" s="606"/>
      <c r="EIN2165" s="20"/>
      <c r="EIO2165" s="20"/>
      <c r="EIP2165" s="605"/>
      <c r="EIQ2165" s="605"/>
      <c r="EIR2165" s="607"/>
      <c r="EIS2165" s="606"/>
      <c r="EIT2165" s="606"/>
      <c r="EIU2165" s="606"/>
      <c r="EIV2165" s="20"/>
      <c r="EIW2165" s="20"/>
      <c r="EIX2165" s="605"/>
      <c r="EIY2165" s="605"/>
      <c r="EIZ2165" s="607"/>
      <c r="EJA2165" s="606"/>
      <c r="EJB2165" s="606"/>
      <c r="EJC2165" s="606"/>
      <c r="EJD2165" s="20"/>
      <c r="EJE2165" s="20"/>
      <c r="EJF2165" s="605"/>
      <c r="EJG2165" s="605"/>
      <c r="EJH2165" s="607"/>
      <c r="EJI2165" s="606"/>
      <c r="EJJ2165" s="606"/>
      <c r="EJK2165" s="606"/>
      <c r="EJL2165" s="20"/>
      <c r="EJM2165" s="20"/>
      <c r="EJN2165" s="605"/>
      <c r="EJO2165" s="605"/>
      <c r="EJP2165" s="607"/>
      <c r="EJQ2165" s="606"/>
      <c r="EJR2165" s="606"/>
      <c r="EJS2165" s="606"/>
      <c r="EJT2165" s="20"/>
      <c r="EJU2165" s="20"/>
      <c r="EJV2165" s="605"/>
      <c r="EJW2165" s="605"/>
      <c r="EJX2165" s="607"/>
      <c r="EJY2165" s="606"/>
      <c r="EJZ2165" s="606"/>
      <c r="EKA2165" s="606"/>
      <c r="EKB2165" s="20"/>
      <c r="EKC2165" s="20"/>
      <c r="EKD2165" s="605"/>
      <c r="EKE2165" s="605"/>
      <c r="EKF2165" s="607"/>
      <c r="EKG2165" s="606"/>
      <c r="EKH2165" s="606"/>
      <c r="EKI2165" s="606"/>
      <c r="EKJ2165" s="20"/>
      <c r="EKK2165" s="20"/>
      <c r="EKL2165" s="605"/>
      <c r="EKM2165" s="605"/>
      <c r="EKN2165" s="607"/>
      <c r="EKO2165" s="606"/>
      <c r="EKP2165" s="606"/>
      <c r="EKQ2165" s="606"/>
      <c r="EKR2165" s="20"/>
      <c r="EKS2165" s="20"/>
      <c r="EKT2165" s="605"/>
      <c r="EKU2165" s="605"/>
      <c r="EKV2165" s="607"/>
      <c r="EKW2165" s="606"/>
      <c r="EKX2165" s="606"/>
      <c r="EKY2165" s="606"/>
      <c r="EKZ2165" s="20"/>
      <c r="ELA2165" s="20"/>
      <c r="ELB2165" s="605"/>
      <c r="ELC2165" s="605"/>
      <c r="ELD2165" s="607"/>
      <c r="ELE2165" s="606"/>
      <c r="ELF2165" s="606"/>
      <c r="ELG2165" s="606"/>
      <c r="ELH2165" s="20"/>
      <c r="ELI2165" s="20"/>
      <c r="ELJ2165" s="605"/>
      <c r="ELK2165" s="605"/>
      <c r="ELL2165" s="607"/>
      <c r="ELM2165" s="606"/>
      <c r="ELN2165" s="606"/>
      <c r="ELO2165" s="606"/>
      <c r="ELP2165" s="20"/>
      <c r="ELQ2165" s="20"/>
      <c r="ELR2165" s="605"/>
      <c r="ELS2165" s="605"/>
      <c r="ELT2165" s="607"/>
      <c r="ELU2165" s="606"/>
      <c r="ELV2165" s="606"/>
      <c r="ELW2165" s="606"/>
      <c r="ELX2165" s="20"/>
      <c r="ELY2165" s="20"/>
      <c r="ELZ2165" s="605"/>
      <c r="EMA2165" s="605"/>
      <c r="EMB2165" s="607"/>
      <c r="EMC2165" s="606"/>
      <c r="EMD2165" s="606"/>
      <c r="EME2165" s="606"/>
      <c r="EMF2165" s="20"/>
      <c r="EMG2165" s="20"/>
      <c r="EMH2165" s="605"/>
      <c r="EMI2165" s="605"/>
      <c r="EMJ2165" s="607"/>
      <c r="EMK2165" s="606"/>
      <c r="EML2165" s="606"/>
      <c r="EMM2165" s="606"/>
      <c r="EMN2165" s="20"/>
      <c r="EMO2165" s="20"/>
      <c r="EMP2165" s="605"/>
      <c r="EMQ2165" s="605"/>
      <c r="EMR2165" s="607"/>
      <c r="EMS2165" s="606"/>
      <c r="EMT2165" s="606"/>
      <c r="EMU2165" s="606"/>
      <c r="EMV2165" s="20"/>
      <c r="EMW2165" s="20"/>
      <c r="EMX2165" s="605"/>
      <c r="EMY2165" s="605"/>
      <c r="EMZ2165" s="607"/>
      <c r="ENA2165" s="606"/>
      <c r="ENB2165" s="606"/>
      <c r="ENC2165" s="606"/>
      <c r="END2165" s="20"/>
      <c r="ENE2165" s="20"/>
      <c r="ENF2165" s="605"/>
      <c r="ENG2165" s="605"/>
      <c r="ENH2165" s="607"/>
      <c r="ENI2165" s="606"/>
      <c r="ENJ2165" s="606"/>
      <c r="ENK2165" s="606"/>
      <c r="ENL2165" s="20"/>
      <c r="ENM2165" s="20"/>
      <c r="ENN2165" s="605"/>
      <c r="ENO2165" s="605"/>
      <c r="ENP2165" s="607"/>
      <c r="ENQ2165" s="606"/>
      <c r="ENR2165" s="606"/>
      <c r="ENS2165" s="606"/>
      <c r="ENT2165" s="20"/>
      <c r="ENU2165" s="20"/>
      <c r="ENV2165" s="605"/>
      <c r="ENW2165" s="605"/>
      <c r="ENX2165" s="607"/>
      <c r="ENY2165" s="606"/>
      <c r="ENZ2165" s="606"/>
      <c r="EOA2165" s="606"/>
      <c r="EOB2165" s="20"/>
      <c r="EOC2165" s="20"/>
      <c r="EOD2165" s="605"/>
      <c r="EOE2165" s="605"/>
      <c r="EOF2165" s="607"/>
      <c r="EOG2165" s="606"/>
      <c r="EOH2165" s="606"/>
      <c r="EOI2165" s="606"/>
      <c r="EOJ2165" s="20"/>
      <c r="EOK2165" s="20"/>
      <c r="EOL2165" s="605"/>
      <c r="EOM2165" s="605"/>
      <c r="EON2165" s="607"/>
      <c r="EOO2165" s="606"/>
      <c r="EOP2165" s="606"/>
      <c r="EOQ2165" s="606"/>
      <c r="EOR2165" s="20"/>
      <c r="EOS2165" s="20"/>
      <c r="EOT2165" s="605"/>
      <c r="EOU2165" s="605"/>
      <c r="EOV2165" s="607"/>
      <c r="EOW2165" s="606"/>
      <c r="EOX2165" s="606"/>
      <c r="EOY2165" s="606"/>
      <c r="EOZ2165" s="20"/>
      <c r="EPA2165" s="20"/>
      <c r="EPB2165" s="605"/>
      <c r="EPC2165" s="605"/>
      <c r="EPD2165" s="607"/>
      <c r="EPE2165" s="606"/>
      <c r="EPF2165" s="606"/>
      <c r="EPG2165" s="606"/>
      <c r="EPH2165" s="20"/>
      <c r="EPI2165" s="20"/>
      <c r="EPJ2165" s="605"/>
      <c r="EPK2165" s="605"/>
      <c r="EPL2165" s="607"/>
      <c r="EPM2165" s="606"/>
      <c r="EPN2165" s="606"/>
      <c r="EPO2165" s="606"/>
      <c r="EPP2165" s="20"/>
      <c r="EPQ2165" s="20"/>
      <c r="EPR2165" s="605"/>
      <c r="EPS2165" s="605"/>
      <c r="EPT2165" s="607"/>
      <c r="EPU2165" s="606"/>
      <c r="EPV2165" s="606"/>
      <c r="EPW2165" s="606"/>
      <c r="EPX2165" s="20"/>
      <c r="EPY2165" s="20"/>
      <c r="EPZ2165" s="605"/>
      <c r="EQA2165" s="605"/>
      <c r="EQB2165" s="607"/>
      <c r="EQC2165" s="606"/>
      <c r="EQD2165" s="606"/>
      <c r="EQE2165" s="606"/>
      <c r="EQF2165" s="20"/>
      <c r="EQG2165" s="20"/>
      <c r="EQH2165" s="605"/>
      <c r="EQI2165" s="605"/>
      <c r="EQJ2165" s="607"/>
      <c r="EQK2165" s="606"/>
      <c r="EQL2165" s="606"/>
      <c r="EQM2165" s="606"/>
      <c r="EQN2165" s="20"/>
      <c r="EQO2165" s="20"/>
      <c r="EQP2165" s="605"/>
      <c r="EQQ2165" s="605"/>
      <c r="EQR2165" s="607"/>
      <c r="EQS2165" s="606"/>
      <c r="EQT2165" s="606"/>
      <c r="EQU2165" s="606"/>
      <c r="EQV2165" s="20"/>
      <c r="EQW2165" s="20"/>
      <c r="EQX2165" s="605"/>
      <c r="EQY2165" s="605"/>
      <c r="EQZ2165" s="607"/>
      <c r="ERA2165" s="606"/>
      <c r="ERB2165" s="606"/>
      <c r="ERC2165" s="606"/>
      <c r="ERD2165" s="20"/>
      <c r="ERE2165" s="20"/>
      <c r="ERF2165" s="605"/>
      <c r="ERG2165" s="605"/>
      <c r="ERH2165" s="607"/>
      <c r="ERI2165" s="606"/>
      <c r="ERJ2165" s="606"/>
      <c r="ERK2165" s="606"/>
      <c r="ERL2165" s="20"/>
      <c r="ERM2165" s="20"/>
      <c r="ERN2165" s="605"/>
      <c r="ERO2165" s="605"/>
      <c r="ERP2165" s="607"/>
      <c r="ERQ2165" s="606"/>
      <c r="ERR2165" s="606"/>
      <c r="ERS2165" s="606"/>
      <c r="ERT2165" s="20"/>
      <c r="ERU2165" s="20"/>
      <c r="ERV2165" s="605"/>
      <c r="ERW2165" s="605"/>
      <c r="ERX2165" s="607"/>
      <c r="ERY2165" s="606"/>
      <c r="ERZ2165" s="606"/>
      <c r="ESA2165" s="606"/>
      <c r="ESB2165" s="20"/>
      <c r="ESC2165" s="20"/>
      <c r="ESD2165" s="605"/>
      <c r="ESE2165" s="605"/>
      <c r="ESF2165" s="607"/>
      <c r="ESG2165" s="606"/>
      <c r="ESH2165" s="606"/>
      <c r="ESI2165" s="606"/>
      <c r="ESJ2165" s="20"/>
      <c r="ESK2165" s="20"/>
      <c r="ESL2165" s="605"/>
      <c r="ESM2165" s="605"/>
      <c r="ESN2165" s="607"/>
      <c r="ESO2165" s="606"/>
      <c r="ESP2165" s="606"/>
      <c r="ESQ2165" s="606"/>
      <c r="ESR2165" s="20"/>
      <c r="ESS2165" s="20"/>
      <c r="EST2165" s="605"/>
      <c r="ESU2165" s="605"/>
      <c r="ESV2165" s="607"/>
      <c r="ESW2165" s="606"/>
      <c r="ESX2165" s="606"/>
      <c r="ESY2165" s="606"/>
      <c r="ESZ2165" s="20"/>
      <c r="ETA2165" s="20"/>
      <c r="ETB2165" s="605"/>
      <c r="ETC2165" s="605"/>
      <c r="ETD2165" s="607"/>
      <c r="ETE2165" s="606"/>
      <c r="ETF2165" s="606"/>
      <c r="ETG2165" s="606"/>
      <c r="ETH2165" s="20"/>
      <c r="ETI2165" s="20"/>
      <c r="ETJ2165" s="605"/>
      <c r="ETK2165" s="605"/>
      <c r="ETL2165" s="607"/>
      <c r="ETM2165" s="606"/>
      <c r="ETN2165" s="606"/>
      <c r="ETO2165" s="606"/>
      <c r="ETP2165" s="20"/>
      <c r="ETQ2165" s="20"/>
      <c r="ETR2165" s="605"/>
      <c r="ETS2165" s="605"/>
      <c r="ETT2165" s="607"/>
      <c r="ETU2165" s="606"/>
      <c r="ETV2165" s="606"/>
      <c r="ETW2165" s="606"/>
      <c r="ETX2165" s="20"/>
      <c r="ETY2165" s="20"/>
      <c r="ETZ2165" s="605"/>
      <c r="EUA2165" s="605"/>
      <c r="EUB2165" s="607"/>
      <c r="EUC2165" s="606"/>
      <c r="EUD2165" s="606"/>
      <c r="EUE2165" s="606"/>
      <c r="EUF2165" s="20"/>
      <c r="EUG2165" s="20"/>
      <c r="EUH2165" s="605"/>
      <c r="EUI2165" s="605"/>
      <c r="EUJ2165" s="607"/>
      <c r="EUK2165" s="606"/>
      <c r="EUL2165" s="606"/>
      <c r="EUM2165" s="606"/>
      <c r="EUN2165" s="20"/>
      <c r="EUO2165" s="20"/>
      <c r="EUP2165" s="605"/>
      <c r="EUQ2165" s="605"/>
      <c r="EUR2165" s="607"/>
      <c r="EUS2165" s="606"/>
      <c r="EUT2165" s="606"/>
      <c r="EUU2165" s="606"/>
      <c r="EUV2165" s="20"/>
      <c r="EUW2165" s="20"/>
      <c r="EUX2165" s="605"/>
      <c r="EUY2165" s="605"/>
      <c r="EUZ2165" s="607"/>
      <c r="EVA2165" s="606"/>
      <c r="EVB2165" s="606"/>
      <c r="EVC2165" s="606"/>
      <c r="EVD2165" s="20"/>
      <c r="EVE2165" s="20"/>
      <c r="EVF2165" s="605"/>
      <c r="EVG2165" s="605"/>
      <c r="EVH2165" s="607"/>
      <c r="EVI2165" s="606"/>
      <c r="EVJ2165" s="606"/>
      <c r="EVK2165" s="606"/>
      <c r="EVL2165" s="20"/>
      <c r="EVM2165" s="20"/>
      <c r="EVN2165" s="605"/>
      <c r="EVO2165" s="605"/>
      <c r="EVP2165" s="607"/>
      <c r="EVQ2165" s="606"/>
      <c r="EVR2165" s="606"/>
      <c r="EVS2165" s="606"/>
      <c r="EVT2165" s="20"/>
      <c r="EVU2165" s="20"/>
      <c r="EVV2165" s="605"/>
      <c r="EVW2165" s="605"/>
      <c r="EVX2165" s="607"/>
      <c r="EVY2165" s="606"/>
      <c r="EVZ2165" s="606"/>
      <c r="EWA2165" s="606"/>
      <c r="EWB2165" s="20"/>
      <c r="EWC2165" s="20"/>
      <c r="EWD2165" s="605"/>
      <c r="EWE2165" s="605"/>
      <c r="EWF2165" s="607"/>
      <c r="EWG2165" s="606"/>
      <c r="EWH2165" s="606"/>
      <c r="EWI2165" s="606"/>
      <c r="EWJ2165" s="20"/>
      <c r="EWK2165" s="20"/>
      <c r="EWL2165" s="605"/>
      <c r="EWM2165" s="605"/>
      <c r="EWN2165" s="607"/>
      <c r="EWO2165" s="606"/>
      <c r="EWP2165" s="606"/>
      <c r="EWQ2165" s="606"/>
      <c r="EWR2165" s="20"/>
      <c r="EWS2165" s="20"/>
      <c r="EWT2165" s="605"/>
      <c r="EWU2165" s="605"/>
      <c r="EWV2165" s="607"/>
      <c r="EWW2165" s="606"/>
      <c r="EWX2165" s="606"/>
      <c r="EWY2165" s="606"/>
      <c r="EWZ2165" s="20"/>
      <c r="EXA2165" s="20"/>
      <c r="EXB2165" s="605"/>
      <c r="EXC2165" s="605"/>
      <c r="EXD2165" s="607"/>
      <c r="EXE2165" s="606"/>
      <c r="EXF2165" s="606"/>
      <c r="EXG2165" s="606"/>
      <c r="EXH2165" s="20"/>
      <c r="EXI2165" s="20"/>
      <c r="EXJ2165" s="605"/>
      <c r="EXK2165" s="605"/>
      <c r="EXL2165" s="607"/>
      <c r="EXM2165" s="606"/>
      <c r="EXN2165" s="606"/>
      <c r="EXO2165" s="606"/>
      <c r="EXP2165" s="20"/>
      <c r="EXQ2165" s="20"/>
      <c r="EXR2165" s="605"/>
      <c r="EXS2165" s="605"/>
      <c r="EXT2165" s="607"/>
      <c r="EXU2165" s="606"/>
      <c r="EXV2165" s="606"/>
      <c r="EXW2165" s="606"/>
      <c r="EXX2165" s="20"/>
      <c r="EXY2165" s="20"/>
      <c r="EXZ2165" s="605"/>
      <c r="EYA2165" s="605"/>
      <c r="EYB2165" s="607"/>
      <c r="EYC2165" s="606"/>
      <c r="EYD2165" s="606"/>
      <c r="EYE2165" s="606"/>
      <c r="EYF2165" s="20"/>
      <c r="EYG2165" s="20"/>
      <c r="EYH2165" s="605"/>
      <c r="EYI2165" s="605"/>
      <c r="EYJ2165" s="607"/>
      <c r="EYK2165" s="606"/>
      <c r="EYL2165" s="606"/>
      <c r="EYM2165" s="606"/>
      <c r="EYN2165" s="20"/>
      <c r="EYO2165" s="20"/>
      <c r="EYP2165" s="605"/>
      <c r="EYQ2165" s="605"/>
      <c r="EYR2165" s="607"/>
      <c r="EYS2165" s="606"/>
      <c r="EYT2165" s="606"/>
      <c r="EYU2165" s="606"/>
      <c r="EYV2165" s="20"/>
      <c r="EYW2165" s="20"/>
      <c r="EYX2165" s="605"/>
      <c r="EYY2165" s="605"/>
      <c r="EYZ2165" s="607"/>
      <c r="EZA2165" s="606"/>
      <c r="EZB2165" s="606"/>
      <c r="EZC2165" s="606"/>
      <c r="EZD2165" s="20"/>
      <c r="EZE2165" s="20"/>
      <c r="EZF2165" s="605"/>
      <c r="EZG2165" s="605"/>
      <c r="EZH2165" s="607"/>
      <c r="EZI2165" s="606"/>
      <c r="EZJ2165" s="606"/>
      <c r="EZK2165" s="606"/>
      <c r="EZL2165" s="20"/>
      <c r="EZM2165" s="20"/>
      <c r="EZN2165" s="605"/>
      <c r="EZO2165" s="605"/>
      <c r="EZP2165" s="607"/>
      <c r="EZQ2165" s="606"/>
      <c r="EZR2165" s="606"/>
      <c r="EZS2165" s="606"/>
      <c r="EZT2165" s="20"/>
      <c r="EZU2165" s="20"/>
      <c r="EZV2165" s="605"/>
      <c r="EZW2165" s="605"/>
      <c r="EZX2165" s="607"/>
      <c r="EZY2165" s="606"/>
      <c r="EZZ2165" s="606"/>
      <c r="FAA2165" s="606"/>
      <c r="FAB2165" s="20"/>
      <c r="FAC2165" s="20"/>
      <c r="FAD2165" s="605"/>
      <c r="FAE2165" s="605"/>
      <c r="FAF2165" s="607"/>
      <c r="FAG2165" s="606"/>
      <c r="FAH2165" s="606"/>
      <c r="FAI2165" s="606"/>
      <c r="FAJ2165" s="20"/>
      <c r="FAK2165" s="20"/>
      <c r="FAL2165" s="605"/>
      <c r="FAM2165" s="605"/>
      <c r="FAN2165" s="607"/>
      <c r="FAO2165" s="606"/>
      <c r="FAP2165" s="606"/>
      <c r="FAQ2165" s="606"/>
      <c r="FAR2165" s="20"/>
      <c r="FAS2165" s="20"/>
      <c r="FAT2165" s="605"/>
      <c r="FAU2165" s="605"/>
      <c r="FAV2165" s="607"/>
      <c r="FAW2165" s="606"/>
      <c r="FAX2165" s="606"/>
      <c r="FAY2165" s="606"/>
      <c r="FAZ2165" s="20"/>
      <c r="FBA2165" s="20"/>
      <c r="FBB2165" s="605"/>
      <c r="FBC2165" s="605"/>
      <c r="FBD2165" s="607"/>
      <c r="FBE2165" s="606"/>
      <c r="FBF2165" s="606"/>
      <c r="FBG2165" s="606"/>
      <c r="FBH2165" s="20"/>
      <c r="FBI2165" s="20"/>
      <c r="FBJ2165" s="605"/>
      <c r="FBK2165" s="605"/>
      <c r="FBL2165" s="607"/>
      <c r="FBM2165" s="606"/>
      <c r="FBN2165" s="606"/>
      <c r="FBO2165" s="606"/>
      <c r="FBP2165" s="20"/>
      <c r="FBQ2165" s="20"/>
      <c r="FBR2165" s="605"/>
      <c r="FBS2165" s="605"/>
      <c r="FBT2165" s="607"/>
      <c r="FBU2165" s="606"/>
      <c r="FBV2165" s="606"/>
      <c r="FBW2165" s="606"/>
      <c r="FBX2165" s="20"/>
      <c r="FBY2165" s="20"/>
      <c r="FBZ2165" s="605"/>
      <c r="FCA2165" s="605"/>
      <c r="FCB2165" s="607"/>
      <c r="FCC2165" s="606"/>
      <c r="FCD2165" s="606"/>
      <c r="FCE2165" s="606"/>
      <c r="FCF2165" s="20"/>
      <c r="FCG2165" s="20"/>
      <c r="FCH2165" s="605"/>
      <c r="FCI2165" s="605"/>
      <c r="FCJ2165" s="607"/>
      <c r="FCK2165" s="606"/>
      <c r="FCL2165" s="606"/>
      <c r="FCM2165" s="606"/>
      <c r="FCN2165" s="20"/>
      <c r="FCO2165" s="20"/>
      <c r="FCP2165" s="605"/>
      <c r="FCQ2165" s="605"/>
      <c r="FCR2165" s="607"/>
      <c r="FCS2165" s="606"/>
      <c r="FCT2165" s="606"/>
      <c r="FCU2165" s="606"/>
      <c r="FCV2165" s="20"/>
      <c r="FCW2165" s="20"/>
      <c r="FCX2165" s="605"/>
      <c r="FCY2165" s="605"/>
      <c r="FCZ2165" s="607"/>
      <c r="FDA2165" s="606"/>
      <c r="FDB2165" s="606"/>
      <c r="FDC2165" s="606"/>
      <c r="FDD2165" s="20"/>
      <c r="FDE2165" s="20"/>
      <c r="FDF2165" s="605"/>
      <c r="FDG2165" s="605"/>
      <c r="FDH2165" s="607"/>
      <c r="FDI2165" s="606"/>
      <c r="FDJ2165" s="606"/>
      <c r="FDK2165" s="606"/>
      <c r="FDL2165" s="20"/>
      <c r="FDM2165" s="20"/>
      <c r="FDN2165" s="605"/>
      <c r="FDO2165" s="605"/>
      <c r="FDP2165" s="607"/>
      <c r="FDQ2165" s="606"/>
      <c r="FDR2165" s="606"/>
      <c r="FDS2165" s="606"/>
      <c r="FDT2165" s="20"/>
      <c r="FDU2165" s="20"/>
      <c r="FDV2165" s="605"/>
      <c r="FDW2165" s="605"/>
      <c r="FDX2165" s="607"/>
      <c r="FDY2165" s="606"/>
      <c r="FDZ2165" s="606"/>
      <c r="FEA2165" s="606"/>
      <c r="FEB2165" s="20"/>
      <c r="FEC2165" s="20"/>
      <c r="FED2165" s="605"/>
      <c r="FEE2165" s="605"/>
      <c r="FEF2165" s="607"/>
      <c r="FEG2165" s="606"/>
      <c r="FEH2165" s="606"/>
      <c r="FEI2165" s="606"/>
      <c r="FEJ2165" s="20"/>
      <c r="FEK2165" s="20"/>
      <c r="FEL2165" s="605"/>
      <c r="FEM2165" s="605"/>
      <c r="FEN2165" s="607"/>
      <c r="FEO2165" s="606"/>
      <c r="FEP2165" s="606"/>
      <c r="FEQ2165" s="606"/>
      <c r="FER2165" s="20"/>
      <c r="FES2165" s="20"/>
      <c r="FET2165" s="605"/>
      <c r="FEU2165" s="605"/>
      <c r="FEV2165" s="607"/>
      <c r="FEW2165" s="606"/>
      <c r="FEX2165" s="606"/>
      <c r="FEY2165" s="606"/>
      <c r="FEZ2165" s="20"/>
      <c r="FFA2165" s="20"/>
      <c r="FFB2165" s="605"/>
      <c r="FFC2165" s="605"/>
      <c r="FFD2165" s="607"/>
      <c r="FFE2165" s="606"/>
      <c r="FFF2165" s="606"/>
      <c r="FFG2165" s="606"/>
      <c r="FFH2165" s="20"/>
      <c r="FFI2165" s="20"/>
      <c r="FFJ2165" s="605"/>
      <c r="FFK2165" s="605"/>
      <c r="FFL2165" s="607"/>
      <c r="FFM2165" s="606"/>
      <c r="FFN2165" s="606"/>
      <c r="FFO2165" s="606"/>
      <c r="FFP2165" s="20"/>
      <c r="FFQ2165" s="20"/>
      <c r="FFR2165" s="605"/>
      <c r="FFS2165" s="605"/>
      <c r="FFT2165" s="607"/>
      <c r="FFU2165" s="606"/>
      <c r="FFV2165" s="606"/>
      <c r="FFW2165" s="606"/>
      <c r="FFX2165" s="20"/>
      <c r="FFY2165" s="20"/>
      <c r="FFZ2165" s="605"/>
      <c r="FGA2165" s="605"/>
      <c r="FGB2165" s="607"/>
      <c r="FGC2165" s="606"/>
      <c r="FGD2165" s="606"/>
      <c r="FGE2165" s="606"/>
      <c r="FGF2165" s="20"/>
      <c r="FGG2165" s="20"/>
      <c r="FGH2165" s="605"/>
      <c r="FGI2165" s="605"/>
      <c r="FGJ2165" s="607"/>
      <c r="FGK2165" s="606"/>
      <c r="FGL2165" s="606"/>
      <c r="FGM2165" s="606"/>
      <c r="FGN2165" s="20"/>
      <c r="FGO2165" s="20"/>
      <c r="FGP2165" s="605"/>
      <c r="FGQ2165" s="605"/>
      <c r="FGR2165" s="607"/>
      <c r="FGS2165" s="606"/>
      <c r="FGT2165" s="606"/>
      <c r="FGU2165" s="606"/>
      <c r="FGV2165" s="20"/>
      <c r="FGW2165" s="20"/>
      <c r="FGX2165" s="605"/>
      <c r="FGY2165" s="605"/>
      <c r="FGZ2165" s="607"/>
      <c r="FHA2165" s="606"/>
      <c r="FHB2165" s="606"/>
      <c r="FHC2165" s="606"/>
      <c r="FHD2165" s="20"/>
      <c r="FHE2165" s="20"/>
      <c r="FHF2165" s="605"/>
      <c r="FHG2165" s="605"/>
      <c r="FHH2165" s="607"/>
      <c r="FHI2165" s="606"/>
      <c r="FHJ2165" s="606"/>
      <c r="FHK2165" s="606"/>
      <c r="FHL2165" s="20"/>
      <c r="FHM2165" s="20"/>
      <c r="FHN2165" s="605"/>
      <c r="FHO2165" s="605"/>
      <c r="FHP2165" s="607"/>
      <c r="FHQ2165" s="606"/>
      <c r="FHR2165" s="606"/>
      <c r="FHS2165" s="606"/>
      <c r="FHT2165" s="20"/>
      <c r="FHU2165" s="20"/>
      <c r="FHV2165" s="605"/>
      <c r="FHW2165" s="605"/>
      <c r="FHX2165" s="607"/>
      <c r="FHY2165" s="606"/>
      <c r="FHZ2165" s="606"/>
      <c r="FIA2165" s="606"/>
      <c r="FIB2165" s="20"/>
      <c r="FIC2165" s="20"/>
      <c r="FID2165" s="605"/>
      <c r="FIE2165" s="605"/>
      <c r="FIF2165" s="607"/>
      <c r="FIG2165" s="606"/>
      <c r="FIH2165" s="606"/>
      <c r="FII2165" s="606"/>
      <c r="FIJ2165" s="20"/>
      <c r="FIK2165" s="20"/>
      <c r="FIL2165" s="605"/>
      <c r="FIM2165" s="605"/>
      <c r="FIN2165" s="607"/>
      <c r="FIO2165" s="606"/>
      <c r="FIP2165" s="606"/>
      <c r="FIQ2165" s="606"/>
      <c r="FIR2165" s="20"/>
      <c r="FIS2165" s="20"/>
      <c r="FIT2165" s="605"/>
      <c r="FIU2165" s="605"/>
      <c r="FIV2165" s="607"/>
      <c r="FIW2165" s="606"/>
      <c r="FIX2165" s="606"/>
      <c r="FIY2165" s="606"/>
      <c r="FIZ2165" s="20"/>
      <c r="FJA2165" s="20"/>
      <c r="FJB2165" s="605"/>
      <c r="FJC2165" s="605"/>
      <c r="FJD2165" s="607"/>
      <c r="FJE2165" s="606"/>
      <c r="FJF2165" s="606"/>
      <c r="FJG2165" s="606"/>
      <c r="FJH2165" s="20"/>
      <c r="FJI2165" s="20"/>
      <c r="FJJ2165" s="605"/>
      <c r="FJK2165" s="605"/>
      <c r="FJL2165" s="607"/>
      <c r="FJM2165" s="606"/>
      <c r="FJN2165" s="606"/>
      <c r="FJO2165" s="606"/>
      <c r="FJP2165" s="20"/>
      <c r="FJQ2165" s="20"/>
      <c r="FJR2165" s="605"/>
      <c r="FJS2165" s="605"/>
      <c r="FJT2165" s="607"/>
      <c r="FJU2165" s="606"/>
      <c r="FJV2165" s="606"/>
      <c r="FJW2165" s="606"/>
      <c r="FJX2165" s="20"/>
      <c r="FJY2165" s="20"/>
      <c r="FJZ2165" s="605"/>
      <c r="FKA2165" s="605"/>
      <c r="FKB2165" s="607"/>
      <c r="FKC2165" s="606"/>
      <c r="FKD2165" s="606"/>
      <c r="FKE2165" s="606"/>
      <c r="FKF2165" s="20"/>
      <c r="FKG2165" s="20"/>
      <c r="FKH2165" s="605"/>
      <c r="FKI2165" s="605"/>
      <c r="FKJ2165" s="607"/>
      <c r="FKK2165" s="606"/>
      <c r="FKL2165" s="606"/>
      <c r="FKM2165" s="606"/>
      <c r="FKN2165" s="20"/>
      <c r="FKO2165" s="20"/>
      <c r="FKP2165" s="605"/>
      <c r="FKQ2165" s="605"/>
      <c r="FKR2165" s="607"/>
      <c r="FKS2165" s="606"/>
      <c r="FKT2165" s="606"/>
      <c r="FKU2165" s="606"/>
      <c r="FKV2165" s="20"/>
      <c r="FKW2165" s="20"/>
      <c r="FKX2165" s="605"/>
      <c r="FKY2165" s="605"/>
      <c r="FKZ2165" s="607"/>
      <c r="FLA2165" s="606"/>
      <c r="FLB2165" s="606"/>
      <c r="FLC2165" s="606"/>
      <c r="FLD2165" s="20"/>
      <c r="FLE2165" s="20"/>
      <c r="FLF2165" s="605"/>
      <c r="FLG2165" s="605"/>
      <c r="FLH2165" s="607"/>
      <c r="FLI2165" s="606"/>
      <c r="FLJ2165" s="606"/>
      <c r="FLK2165" s="606"/>
      <c r="FLL2165" s="20"/>
      <c r="FLM2165" s="20"/>
      <c r="FLN2165" s="605"/>
      <c r="FLO2165" s="605"/>
      <c r="FLP2165" s="607"/>
      <c r="FLQ2165" s="606"/>
      <c r="FLR2165" s="606"/>
      <c r="FLS2165" s="606"/>
      <c r="FLT2165" s="20"/>
      <c r="FLU2165" s="20"/>
      <c r="FLV2165" s="605"/>
      <c r="FLW2165" s="605"/>
      <c r="FLX2165" s="607"/>
      <c r="FLY2165" s="606"/>
      <c r="FLZ2165" s="606"/>
      <c r="FMA2165" s="606"/>
      <c r="FMB2165" s="20"/>
      <c r="FMC2165" s="20"/>
      <c r="FMD2165" s="605"/>
      <c r="FME2165" s="605"/>
      <c r="FMF2165" s="607"/>
      <c r="FMG2165" s="606"/>
      <c r="FMH2165" s="606"/>
      <c r="FMI2165" s="606"/>
      <c r="FMJ2165" s="20"/>
      <c r="FMK2165" s="20"/>
      <c r="FML2165" s="605"/>
      <c r="FMM2165" s="605"/>
      <c r="FMN2165" s="607"/>
      <c r="FMO2165" s="606"/>
      <c r="FMP2165" s="606"/>
      <c r="FMQ2165" s="606"/>
      <c r="FMR2165" s="20"/>
      <c r="FMS2165" s="20"/>
      <c r="FMT2165" s="605"/>
      <c r="FMU2165" s="605"/>
      <c r="FMV2165" s="607"/>
      <c r="FMW2165" s="606"/>
      <c r="FMX2165" s="606"/>
      <c r="FMY2165" s="606"/>
      <c r="FMZ2165" s="20"/>
      <c r="FNA2165" s="20"/>
      <c r="FNB2165" s="605"/>
      <c r="FNC2165" s="605"/>
      <c r="FND2165" s="607"/>
      <c r="FNE2165" s="606"/>
      <c r="FNF2165" s="606"/>
      <c r="FNG2165" s="606"/>
      <c r="FNH2165" s="20"/>
      <c r="FNI2165" s="20"/>
      <c r="FNJ2165" s="605"/>
      <c r="FNK2165" s="605"/>
      <c r="FNL2165" s="607"/>
      <c r="FNM2165" s="606"/>
      <c r="FNN2165" s="606"/>
      <c r="FNO2165" s="606"/>
      <c r="FNP2165" s="20"/>
      <c r="FNQ2165" s="20"/>
      <c r="FNR2165" s="605"/>
      <c r="FNS2165" s="605"/>
      <c r="FNT2165" s="607"/>
      <c r="FNU2165" s="606"/>
      <c r="FNV2165" s="606"/>
      <c r="FNW2165" s="606"/>
      <c r="FNX2165" s="20"/>
      <c r="FNY2165" s="20"/>
      <c r="FNZ2165" s="605"/>
      <c r="FOA2165" s="605"/>
      <c r="FOB2165" s="607"/>
      <c r="FOC2165" s="606"/>
      <c r="FOD2165" s="606"/>
      <c r="FOE2165" s="606"/>
      <c r="FOF2165" s="20"/>
      <c r="FOG2165" s="20"/>
      <c r="FOH2165" s="605"/>
      <c r="FOI2165" s="605"/>
      <c r="FOJ2165" s="607"/>
      <c r="FOK2165" s="606"/>
      <c r="FOL2165" s="606"/>
      <c r="FOM2165" s="606"/>
      <c r="FON2165" s="20"/>
      <c r="FOO2165" s="20"/>
      <c r="FOP2165" s="605"/>
      <c r="FOQ2165" s="605"/>
      <c r="FOR2165" s="607"/>
      <c r="FOS2165" s="606"/>
      <c r="FOT2165" s="606"/>
      <c r="FOU2165" s="606"/>
      <c r="FOV2165" s="20"/>
      <c r="FOW2165" s="20"/>
      <c r="FOX2165" s="605"/>
      <c r="FOY2165" s="605"/>
      <c r="FOZ2165" s="607"/>
      <c r="FPA2165" s="606"/>
      <c r="FPB2165" s="606"/>
      <c r="FPC2165" s="606"/>
      <c r="FPD2165" s="20"/>
      <c r="FPE2165" s="20"/>
      <c r="FPF2165" s="605"/>
      <c r="FPG2165" s="605"/>
      <c r="FPH2165" s="607"/>
      <c r="FPI2165" s="606"/>
      <c r="FPJ2165" s="606"/>
      <c r="FPK2165" s="606"/>
      <c r="FPL2165" s="20"/>
      <c r="FPM2165" s="20"/>
      <c r="FPN2165" s="605"/>
      <c r="FPO2165" s="605"/>
      <c r="FPP2165" s="607"/>
      <c r="FPQ2165" s="606"/>
      <c r="FPR2165" s="606"/>
      <c r="FPS2165" s="606"/>
      <c r="FPT2165" s="20"/>
      <c r="FPU2165" s="20"/>
      <c r="FPV2165" s="605"/>
      <c r="FPW2165" s="605"/>
      <c r="FPX2165" s="607"/>
      <c r="FPY2165" s="606"/>
      <c r="FPZ2165" s="606"/>
      <c r="FQA2165" s="606"/>
      <c r="FQB2165" s="20"/>
      <c r="FQC2165" s="20"/>
      <c r="FQD2165" s="605"/>
      <c r="FQE2165" s="605"/>
      <c r="FQF2165" s="607"/>
      <c r="FQG2165" s="606"/>
      <c r="FQH2165" s="606"/>
      <c r="FQI2165" s="606"/>
      <c r="FQJ2165" s="20"/>
      <c r="FQK2165" s="20"/>
      <c r="FQL2165" s="605"/>
      <c r="FQM2165" s="605"/>
      <c r="FQN2165" s="607"/>
      <c r="FQO2165" s="606"/>
      <c r="FQP2165" s="606"/>
      <c r="FQQ2165" s="606"/>
      <c r="FQR2165" s="20"/>
      <c r="FQS2165" s="20"/>
      <c r="FQT2165" s="605"/>
      <c r="FQU2165" s="605"/>
      <c r="FQV2165" s="607"/>
      <c r="FQW2165" s="606"/>
      <c r="FQX2165" s="606"/>
      <c r="FQY2165" s="606"/>
      <c r="FQZ2165" s="20"/>
      <c r="FRA2165" s="20"/>
      <c r="FRB2165" s="605"/>
      <c r="FRC2165" s="605"/>
      <c r="FRD2165" s="607"/>
      <c r="FRE2165" s="606"/>
      <c r="FRF2165" s="606"/>
      <c r="FRG2165" s="606"/>
      <c r="FRH2165" s="20"/>
      <c r="FRI2165" s="20"/>
      <c r="FRJ2165" s="605"/>
      <c r="FRK2165" s="605"/>
      <c r="FRL2165" s="607"/>
      <c r="FRM2165" s="606"/>
      <c r="FRN2165" s="606"/>
      <c r="FRO2165" s="606"/>
      <c r="FRP2165" s="20"/>
      <c r="FRQ2165" s="20"/>
      <c r="FRR2165" s="605"/>
      <c r="FRS2165" s="605"/>
      <c r="FRT2165" s="607"/>
      <c r="FRU2165" s="606"/>
      <c r="FRV2165" s="606"/>
      <c r="FRW2165" s="606"/>
      <c r="FRX2165" s="20"/>
      <c r="FRY2165" s="20"/>
      <c r="FRZ2165" s="605"/>
      <c r="FSA2165" s="605"/>
      <c r="FSB2165" s="607"/>
      <c r="FSC2165" s="606"/>
      <c r="FSD2165" s="606"/>
      <c r="FSE2165" s="606"/>
      <c r="FSF2165" s="20"/>
      <c r="FSG2165" s="20"/>
      <c r="FSH2165" s="605"/>
      <c r="FSI2165" s="605"/>
      <c r="FSJ2165" s="607"/>
      <c r="FSK2165" s="606"/>
      <c r="FSL2165" s="606"/>
      <c r="FSM2165" s="606"/>
      <c r="FSN2165" s="20"/>
      <c r="FSO2165" s="20"/>
      <c r="FSP2165" s="605"/>
      <c r="FSQ2165" s="605"/>
      <c r="FSR2165" s="607"/>
      <c r="FSS2165" s="606"/>
      <c r="FST2165" s="606"/>
      <c r="FSU2165" s="606"/>
      <c r="FSV2165" s="20"/>
      <c r="FSW2165" s="20"/>
      <c r="FSX2165" s="605"/>
      <c r="FSY2165" s="605"/>
      <c r="FSZ2165" s="607"/>
      <c r="FTA2165" s="606"/>
      <c r="FTB2165" s="606"/>
      <c r="FTC2165" s="606"/>
      <c r="FTD2165" s="20"/>
      <c r="FTE2165" s="20"/>
      <c r="FTF2165" s="605"/>
      <c r="FTG2165" s="605"/>
      <c r="FTH2165" s="607"/>
      <c r="FTI2165" s="606"/>
      <c r="FTJ2165" s="606"/>
      <c r="FTK2165" s="606"/>
      <c r="FTL2165" s="20"/>
      <c r="FTM2165" s="20"/>
      <c r="FTN2165" s="605"/>
      <c r="FTO2165" s="605"/>
      <c r="FTP2165" s="607"/>
      <c r="FTQ2165" s="606"/>
      <c r="FTR2165" s="606"/>
      <c r="FTS2165" s="606"/>
      <c r="FTT2165" s="20"/>
      <c r="FTU2165" s="20"/>
      <c r="FTV2165" s="605"/>
      <c r="FTW2165" s="605"/>
      <c r="FTX2165" s="607"/>
      <c r="FTY2165" s="606"/>
      <c r="FTZ2165" s="606"/>
      <c r="FUA2165" s="606"/>
      <c r="FUB2165" s="20"/>
      <c r="FUC2165" s="20"/>
      <c r="FUD2165" s="605"/>
      <c r="FUE2165" s="605"/>
      <c r="FUF2165" s="607"/>
      <c r="FUG2165" s="606"/>
      <c r="FUH2165" s="606"/>
      <c r="FUI2165" s="606"/>
      <c r="FUJ2165" s="20"/>
      <c r="FUK2165" s="20"/>
      <c r="FUL2165" s="605"/>
      <c r="FUM2165" s="605"/>
      <c r="FUN2165" s="607"/>
      <c r="FUO2165" s="606"/>
      <c r="FUP2165" s="606"/>
      <c r="FUQ2165" s="606"/>
      <c r="FUR2165" s="20"/>
      <c r="FUS2165" s="20"/>
      <c r="FUT2165" s="605"/>
      <c r="FUU2165" s="605"/>
      <c r="FUV2165" s="607"/>
      <c r="FUW2165" s="606"/>
      <c r="FUX2165" s="606"/>
      <c r="FUY2165" s="606"/>
      <c r="FUZ2165" s="20"/>
      <c r="FVA2165" s="20"/>
      <c r="FVB2165" s="605"/>
      <c r="FVC2165" s="605"/>
      <c r="FVD2165" s="607"/>
      <c r="FVE2165" s="606"/>
      <c r="FVF2165" s="606"/>
      <c r="FVG2165" s="606"/>
      <c r="FVH2165" s="20"/>
      <c r="FVI2165" s="20"/>
      <c r="FVJ2165" s="605"/>
      <c r="FVK2165" s="605"/>
      <c r="FVL2165" s="607"/>
      <c r="FVM2165" s="606"/>
      <c r="FVN2165" s="606"/>
      <c r="FVO2165" s="606"/>
      <c r="FVP2165" s="20"/>
      <c r="FVQ2165" s="20"/>
      <c r="FVR2165" s="605"/>
      <c r="FVS2165" s="605"/>
      <c r="FVT2165" s="607"/>
      <c r="FVU2165" s="606"/>
      <c r="FVV2165" s="606"/>
      <c r="FVW2165" s="606"/>
      <c r="FVX2165" s="20"/>
      <c r="FVY2165" s="20"/>
      <c r="FVZ2165" s="605"/>
      <c r="FWA2165" s="605"/>
      <c r="FWB2165" s="607"/>
      <c r="FWC2165" s="606"/>
      <c r="FWD2165" s="606"/>
      <c r="FWE2165" s="606"/>
      <c r="FWF2165" s="20"/>
      <c r="FWG2165" s="20"/>
      <c r="FWH2165" s="605"/>
      <c r="FWI2165" s="605"/>
      <c r="FWJ2165" s="607"/>
      <c r="FWK2165" s="606"/>
      <c r="FWL2165" s="606"/>
      <c r="FWM2165" s="606"/>
      <c r="FWN2165" s="20"/>
      <c r="FWO2165" s="20"/>
      <c r="FWP2165" s="605"/>
      <c r="FWQ2165" s="605"/>
      <c r="FWR2165" s="607"/>
      <c r="FWS2165" s="606"/>
      <c r="FWT2165" s="606"/>
      <c r="FWU2165" s="606"/>
      <c r="FWV2165" s="20"/>
      <c r="FWW2165" s="20"/>
      <c r="FWX2165" s="605"/>
      <c r="FWY2165" s="605"/>
      <c r="FWZ2165" s="607"/>
      <c r="FXA2165" s="606"/>
      <c r="FXB2165" s="606"/>
      <c r="FXC2165" s="606"/>
      <c r="FXD2165" s="20"/>
      <c r="FXE2165" s="20"/>
      <c r="FXF2165" s="605"/>
      <c r="FXG2165" s="605"/>
      <c r="FXH2165" s="607"/>
      <c r="FXI2165" s="606"/>
      <c r="FXJ2165" s="606"/>
      <c r="FXK2165" s="606"/>
      <c r="FXL2165" s="20"/>
      <c r="FXM2165" s="20"/>
      <c r="FXN2165" s="605"/>
      <c r="FXO2165" s="605"/>
      <c r="FXP2165" s="607"/>
      <c r="FXQ2165" s="606"/>
      <c r="FXR2165" s="606"/>
      <c r="FXS2165" s="606"/>
      <c r="FXT2165" s="20"/>
      <c r="FXU2165" s="20"/>
      <c r="FXV2165" s="605"/>
      <c r="FXW2165" s="605"/>
      <c r="FXX2165" s="607"/>
      <c r="FXY2165" s="606"/>
      <c r="FXZ2165" s="606"/>
      <c r="FYA2165" s="606"/>
      <c r="FYB2165" s="20"/>
      <c r="FYC2165" s="20"/>
      <c r="FYD2165" s="605"/>
      <c r="FYE2165" s="605"/>
      <c r="FYF2165" s="607"/>
      <c r="FYG2165" s="606"/>
      <c r="FYH2165" s="606"/>
      <c r="FYI2165" s="606"/>
      <c r="FYJ2165" s="20"/>
      <c r="FYK2165" s="20"/>
      <c r="FYL2165" s="605"/>
      <c r="FYM2165" s="605"/>
      <c r="FYN2165" s="607"/>
      <c r="FYO2165" s="606"/>
      <c r="FYP2165" s="606"/>
      <c r="FYQ2165" s="606"/>
      <c r="FYR2165" s="20"/>
      <c r="FYS2165" s="20"/>
      <c r="FYT2165" s="605"/>
      <c r="FYU2165" s="605"/>
      <c r="FYV2165" s="607"/>
      <c r="FYW2165" s="606"/>
      <c r="FYX2165" s="606"/>
      <c r="FYY2165" s="606"/>
      <c r="FYZ2165" s="20"/>
      <c r="FZA2165" s="20"/>
      <c r="FZB2165" s="605"/>
      <c r="FZC2165" s="605"/>
      <c r="FZD2165" s="607"/>
      <c r="FZE2165" s="606"/>
      <c r="FZF2165" s="606"/>
      <c r="FZG2165" s="606"/>
      <c r="FZH2165" s="20"/>
      <c r="FZI2165" s="20"/>
      <c r="FZJ2165" s="605"/>
      <c r="FZK2165" s="605"/>
      <c r="FZL2165" s="607"/>
      <c r="FZM2165" s="606"/>
      <c r="FZN2165" s="606"/>
      <c r="FZO2165" s="606"/>
      <c r="FZP2165" s="20"/>
      <c r="FZQ2165" s="20"/>
      <c r="FZR2165" s="605"/>
      <c r="FZS2165" s="605"/>
      <c r="FZT2165" s="607"/>
      <c r="FZU2165" s="606"/>
      <c r="FZV2165" s="606"/>
      <c r="FZW2165" s="606"/>
      <c r="FZX2165" s="20"/>
      <c r="FZY2165" s="20"/>
      <c r="FZZ2165" s="605"/>
      <c r="GAA2165" s="605"/>
      <c r="GAB2165" s="607"/>
      <c r="GAC2165" s="606"/>
      <c r="GAD2165" s="606"/>
      <c r="GAE2165" s="606"/>
      <c r="GAF2165" s="20"/>
      <c r="GAG2165" s="20"/>
      <c r="GAH2165" s="605"/>
      <c r="GAI2165" s="605"/>
      <c r="GAJ2165" s="607"/>
      <c r="GAK2165" s="606"/>
      <c r="GAL2165" s="606"/>
      <c r="GAM2165" s="606"/>
      <c r="GAN2165" s="20"/>
      <c r="GAO2165" s="20"/>
      <c r="GAP2165" s="605"/>
      <c r="GAQ2165" s="605"/>
      <c r="GAR2165" s="607"/>
      <c r="GAS2165" s="606"/>
      <c r="GAT2165" s="606"/>
      <c r="GAU2165" s="606"/>
      <c r="GAV2165" s="20"/>
      <c r="GAW2165" s="20"/>
      <c r="GAX2165" s="605"/>
      <c r="GAY2165" s="605"/>
      <c r="GAZ2165" s="607"/>
      <c r="GBA2165" s="606"/>
      <c r="GBB2165" s="606"/>
      <c r="GBC2165" s="606"/>
      <c r="GBD2165" s="20"/>
      <c r="GBE2165" s="20"/>
      <c r="GBF2165" s="605"/>
      <c r="GBG2165" s="605"/>
      <c r="GBH2165" s="607"/>
      <c r="GBI2165" s="606"/>
      <c r="GBJ2165" s="606"/>
      <c r="GBK2165" s="606"/>
      <c r="GBL2165" s="20"/>
      <c r="GBM2165" s="20"/>
      <c r="GBN2165" s="605"/>
      <c r="GBO2165" s="605"/>
      <c r="GBP2165" s="607"/>
      <c r="GBQ2165" s="606"/>
      <c r="GBR2165" s="606"/>
      <c r="GBS2165" s="606"/>
      <c r="GBT2165" s="20"/>
      <c r="GBU2165" s="20"/>
      <c r="GBV2165" s="605"/>
      <c r="GBW2165" s="605"/>
      <c r="GBX2165" s="607"/>
      <c r="GBY2165" s="606"/>
      <c r="GBZ2165" s="606"/>
      <c r="GCA2165" s="606"/>
      <c r="GCB2165" s="20"/>
      <c r="GCC2165" s="20"/>
      <c r="GCD2165" s="605"/>
      <c r="GCE2165" s="605"/>
      <c r="GCF2165" s="607"/>
      <c r="GCG2165" s="606"/>
      <c r="GCH2165" s="606"/>
      <c r="GCI2165" s="606"/>
      <c r="GCJ2165" s="20"/>
      <c r="GCK2165" s="20"/>
      <c r="GCL2165" s="605"/>
      <c r="GCM2165" s="605"/>
      <c r="GCN2165" s="607"/>
      <c r="GCO2165" s="606"/>
      <c r="GCP2165" s="606"/>
      <c r="GCQ2165" s="606"/>
      <c r="GCR2165" s="20"/>
      <c r="GCS2165" s="20"/>
      <c r="GCT2165" s="605"/>
      <c r="GCU2165" s="605"/>
      <c r="GCV2165" s="607"/>
      <c r="GCW2165" s="606"/>
      <c r="GCX2165" s="606"/>
      <c r="GCY2165" s="606"/>
      <c r="GCZ2165" s="20"/>
      <c r="GDA2165" s="20"/>
      <c r="GDB2165" s="605"/>
      <c r="GDC2165" s="605"/>
      <c r="GDD2165" s="607"/>
      <c r="GDE2165" s="606"/>
      <c r="GDF2165" s="606"/>
      <c r="GDG2165" s="606"/>
      <c r="GDH2165" s="20"/>
      <c r="GDI2165" s="20"/>
      <c r="GDJ2165" s="605"/>
      <c r="GDK2165" s="605"/>
      <c r="GDL2165" s="607"/>
      <c r="GDM2165" s="606"/>
      <c r="GDN2165" s="606"/>
      <c r="GDO2165" s="606"/>
      <c r="GDP2165" s="20"/>
      <c r="GDQ2165" s="20"/>
      <c r="GDR2165" s="605"/>
      <c r="GDS2165" s="605"/>
      <c r="GDT2165" s="607"/>
      <c r="GDU2165" s="606"/>
      <c r="GDV2165" s="606"/>
      <c r="GDW2165" s="606"/>
      <c r="GDX2165" s="20"/>
      <c r="GDY2165" s="20"/>
      <c r="GDZ2165" s="605"/>
      <c r="GEA2165" s="605"/>
      <c r="GEB2165" s="607"/>
      <c r="GEC2165" s="606"/>
      <c r="GED2165" s="606"/>
      <c r="GEE2165" s="606"/>
      <c r="GEF2165" s="20"/>
      <c r="GEG2165" s="20"/>
      <c r="GEH2165" s="605"/>
      <c r="GEI2165" s="605"/>
      <c r="GEJ2165" s="607"/>
      <c r="GEK2165" s="606"/>
      <c r="GEL2165" s="606"/>
      <c r="GEM2165" s="606"/>
      <c r="GEN2165" s="20"/>
      <c r="GEO2165" s="20"/>
      <c r="GEP2165" s="605"/>
      <c r="GEQ2165" s="605"/>
      <c r="GER2165" s="607"/>
      <c r="GES2165" s="606"/>
      <c r="GET2165" s="606"/>
      <c r="GEU2165" s="606"/>
      <c r="GEV2165" s="20"/>
      <c r="GEW2165" s="20"/>
      <c r="GEX2165" s="605"/>
      <c r="GEY2165" s="605"/>
      <c r="GEZ2165" s="607"/>
      <c r="GFA2165" s="606"/>
      <c r="GFB2165" s="606"/>
      <c r="GFC2165" s="606"/>
      <c r="GFD2165" s="20"/>
      <c r="GFE2165" s="20"/>
      <c r="GFF2165" s="605"/>
      <c r="GFG2165" s="605"/>
      <c r="GFH2165" s="607"/>
      <c r="GFI2165" s="606"/>
      <c r="GFJ2165" s="606"/>
      <c r="GFK2165" s="606"/>
      <c r="GFL2165" s="20"/>
      <c r="GFM2165" s="20"/>
      <c r="GFN2165" s="605"/>
      <c r="GFO2165" s="605"/>
      <c r="GFP2165" s="607"/>
      <c r="GFQ2165" s="606"/>
      <c r="GFR2165" s="606"/>
      <c r="GFS2165" s="606"/>
      <c r="GFT2165" s="20"/>
      <c r="GFU2165" s="20"/>
      <c r="GFV2165" s="605"/>
      <c r="GFW2165" s="605"/>
      <c r="GFX2165" s="607"/>
      <c r="GFY2165" s="606"/>
      <c r="GFZ2165" s="606"/>
      <c r="GGA2165" s="606"/>
      <c r="GGB2165" s="20"/>
      <c r="GGC2165" s="20"/>
      <c r="GGD2165" s="605"/>
      <c r="GGE2165" s="605"/>
      <c r="GGF2165" s="607"/>
      <c r="GGG2165" s="606"/>
      <c r="GGH2165" s="606"/>
      <c r="GGI2165" s="606"/>
      <c r="GGJ2165" s="20"/>
      <c r="GGK2165" s="20"/>
      <c r="GGL2165" s="605"/>
      <c r="GGM2165" s="605"/>
      <c r="GGN2165" s="607"/>
      <c r="GGO2165" s="606"/>
      <c r="GGP2165" s="606"/>
      <c r="GGQ2165" s="606"/>
      <c r="GGR2165" s="20"/>
      <c r="GGS2165" s="20"/>
      <c r="GGT2165" s="605"/>
      <c r="GGU2165" s="605"/>
      <c r="GGV2165" s="607"/>
      <c r="GGW2165" s="606"/>
      <c r="GGX2165" s="606"/>
      <c r="GGY2165" s="606"/>
      <c r="GGZ2165" s="20"/>
      <c r="GHA2165" s="20"/>
      <c r="GHB2165" s="605"/>
      <c r="GHC2165" s="605"/>
      <c r="GHD2165" s="607"/>
      <c r="GHE2165" s="606"/>
      <c r="GHF2165" s="606"/>
      <c r="GHG2165" s="606"/>
      <c r="GHH2165" s="20"/>
      <c r="GHI2165" s="20"/>
      <c r="GHJ2165" s="605"/>
      <c r="GHK2165" s="605"/>
      <c r="GHL2165" s="607"/>
      <c r="GHM2165" s="606"/>
      <c r="GHN2165" s="606"/>
      <c r="GHO2165" s="606"/>
      <c r="GHP2165" s="20"/>
      <c r="GHQ2165" s="20"/>
      <c r="GHR2165" s="605"/>
      <c r="GHS2165" s="605"/>
      <c r="GHT2165" s="607"/>
      <c r="GHU2165" s="606"/>
      <c r="GHV2165" s="606"/>
      <c r="GHW2165" s="606"/>
      <c r="GHX2165" s="20"/>
      <c r="GHY2165" s="20"/>
      <c r="GHZ2165" s="605"/>
      <c r="GIA2165" s="605"/>
      <c r="GIB2165" s="607"/>
      <c r="GIC2165" s="606"/>
      <c r="GID2165" s="606"/>
      <c r="GIE2165" s="606"/>
      <c r="GIF2165" s="20"/>
      <c r="GIG2165" s="20"/>
      <c r="GIH2165" s="605"/>
      <c r="GII2165" s="605"/>
      <c r="GIJ2165" s="607"/>
      <c r="GIK2165" s="606"/>
      <c r="GIL2165" s="606"/>
      <c r="GIM2165" s="606"/>
      <c r="GIN2165" s="20"/>
      <c r="GIO2165" s="20"/>
      <c r="GIP2165" s="605"/>
      <c r="GIQ2165" s="605"/>
      <c r="GIR2165" s="607"/>
      <c r="GIS2165" s="606"/>
      <c r="GIT2165" s="606"/>
      <c r="GIU2165" s="606"/>
      <c r="GIV2165" s="20"/>
      <c r="GIW2165" s="20"/>
      <c r="GIX2165" s="605"/>
      <c r="GIY2165" s="605"/>
      <c r="GIZ2165" s="607"/>
      <c r="GJA2165" s="606"/>
      <c r="GJB2165" s="606"/>
      <c r="GJC2165" s="606"/>
      <c r="GJD2165" s="20"/>
      <c r="GJE2165" s="20"/>
      <c r="GJF2165" s="605"/>
      <c r="GJG2165" s="605"/>
      <c r="GJH2165" s="607"/>
      <c r="GJI2165" s="606"/>
      <c r="GJJ2165" s="606"/>
      <c r="GJK2165" s="606"/>
      <c r="GJL2165" s="20"/>
      <c r="GJM2165" s="20"/>
      <c r="GJN2165" s="605"/>
      <c r="GJO2165" s="605"/>
      <c r="GJP2165" s="607"/>
      <c r="GJQ2165" s="606"/>
      <c r="GJR2165" s="606"/>
      <c r="GJS2165" s="606"/>
      <c r="GJT2165" s="20"/>
      <c r="GJU2165" s="20"/>
      <c r="GJV2165" s="605"/>
      <c r="GJW2165" s="605"/>
      <c r="GJX2165" s="607"/>
      <c r="GJY2165" s="606"/>
      <c r="GJZ2165" s="606"/>
      <c r="GKA2165" s="606"/>
      <c r="GKB2165" s="20"/>
      <c r="GKC2165" s="20"/>
      <c r="GKD2165" s="605"/>
      <c r="GKE2165" s="605"/>
      <c r="GKF2165" s="607"/>
      <c r="GKG2165" s="606"/>
      <c r="GKH2165" s="606"/>
      <c r="GKI2165" s="606"/>
      <c r="GKJ2165" s="20"/>
      <c r="GKK2165" s="20"/>
      <c r="GKL2165" s="605"/>
      <c r="GKM2165" s="605"/>
      <c r="GKN2165" s="607"/>
      <c r="GKO2165" s="606"/>
      <c r="GKP2165" s="606"/>
      <c r="GKQ2165" s="606"/>
      <c r="GKR2165" s="20"/>
      <c r="GKS2165" s="20"/>
      <c r="GKT2165" s="605"/>
      <c r="GKU2165" s="605"/>
      <c r="GKV2165" s="607"/>
      <c r="GKW2165" s="606"/>
      <c r="GKX2165" s="606"/>
      <c r="GKY2165" s="606"/>
      <c r="GKZ2165" s="20"/>
      <c r="GLA2165" s="20"/>
      <c r="GLB2165" s="605"/>
      <c r="GLC2165" s="605"/>
      <c r="GLD2165" s="607"/>
      <c r="GLE2165" s="606"/>
      <c r="GLF2165" s="606"/>
      <c r="GLG2165" s="606"/>
      <c r="GLH2165" s="20"/>
      <c r="GLI2165" s="20"/>
      <c r="GLJ2165" s="605"/>
      <c r="GLK2165" s="605"/>
      <c r="GLL2165" s="607"/>
      <c r="GLM2165" s="606"/>
      <c r="GLN2165" s="606"/>
      <c r="GLO2165" s="606"/>
      <c r="GLP2165" s="20"/>
      <c r="GLQ2165" s="20"/>
      <c r="GLR2165" s="605"/>
      <c r="GLS2165" s="605"/>
      <c r="GLT2165" s="607"/>
      <c r="GLU2165" s="606"/>
      <c r="GLV2165" s="606"/>
      <c r="GLW2165" s="606"/>
      <c r="GLX2165" s="20"/>
      <c r="GLY2165" s="20"/>
      <c r="GLZ2165" s="605"/>
      <c r="GMA2165" s="605"/>
      <c r="GMB2165" s="607"/>
      <c r="GMC2165" s="606"/>
      <c r="GMD2165" s="606"/>
      <c r="GME2165" s="606"/>
      <c r="GMF2165" s="20"/>
      <c r="GMG2165" s="20"/>
      <c r="GMH2165" s="605"/>
      <c r="GMI2165" s="605"/>
      <c r="GMJ2165" s="607"/>
      <c r="GMK2165" s="606"/>
      <c r="GML2165" s="606"/>
      <c r="GMM2165" s="606"/>
      <c r="GMN2165" s="20"/>
      <c r="GMO2165" s="20"/>
      <c r="GMP2165" s="605"/>
      <c r="GMQ2165" s="605"/>
      <c r="GMR2165" s="607"/>
      <c r="GMS2165" s="606"/>
      <c r="GMT2165" s="606"/>
      <c r="GMU2165" s="606"/>
      <c r="GMV2165" s="20"/>
      <c r="GMW2165" s="20"/>
      <c r="GMX2165" s="605"/>
      <c r="GMY2165" s="605"/>
      <c r="GMZ2165" s="607"/>
      <c r="GNA2165" s="606"/>
      <c r="GNB2165" s="606"/>
      <c r="GNC2165" s="606"/>
      <c r="GND2165" s="20"/>
      <c r="GNE2165" s="20"/>
      <c r="GNF2165" s="605"/>
      <c r="GNG2165" s="605"/>
      <c r="GNH2165" s="607"/>
      <c r="GNI2165" s="606"/>
      <c r="GNJ2165" s="606"/>
      <c r="GNK2165" s="606"/>
      <c r="GNL2165" s="20"/>
      <c r="GNM2165" s="20"/>
      <c r="GNN2165" s="605"/>
      <c r="GNO2165" s="605"/>
      <c r="GNP2165" s="607"/>
      <c r="GNQ2165" s="606"/>
      <c r="GNR2165" s="606"/>
      <c r="GNS2165" s="606"/>
      <c r="GNT2165" s="20"/>
      <c r="GNU2165" s="20"/>
      <c r="GNV2165" s="605"/>
      <c r="GNW2165" s="605"/>
      <c r="GNX2165" s="607"/>
      <c r="GNY2165" s="606"/>
      <c r="GNZ2165" s="606"/>
      <c r="GOA2165" s="606"/>
      <c r="GOB2165" s="20"/>
      <c r="GOC2165" s="20"/>
      <c r="GOD2165" s="605"/>
      <c r="GOE2165" s="605"/>
      <c r="GOF2165" s="607"/>
      <c r="GOG2165" s="606"/>
      <c r="GOH2165" s="606"/>
      <c r="GOI2165" s="606"/>
      <c r="GOJ2165" s="20"/>
      <c r="GOK2165" s="20"/>
      <c r="GOL2165" s="605"/>
      <c r="GOM2165" s="605"/>
      <c r="GON2165" s="607"/>
      <c r="GOO2165" s="606"/>
      <c r="GOP2165" s="606"/>
      <c r="GOQ2165" s="606"/>
      <c r="GOR2165" s="20"/>
      <c r="GOS2165" s="20"/>
      <c r="GOT2165" s="605"/>
      <c r="GOU2165" s="605"/>
      <c r="GOV2165" s="607"/>
      <c r="GOW2165" s="606"/>
      <c r="GOX2165" s="606"/>
      <c r="GOY2165" s="606"/>
      <c r="GOZ2165" s="20"/>
      <c r="GPA2165" s="20"/>
      <c r="GPB2165" s="605"/>
      <c r="GPC2165" s="605"/>
      <c r="GPD2165" s="607"/>
      <c r="GPE2165" s="606"/>
      <c r="GPF2165" s="606"/>
      <c r="GPG2165" s="606"/>
      <c r="GPH2165" s="20"/>
      <c r="GPI2165" s="20"/>
      <c r="GPJ2165" s="605"/>
      <c r="GPK2165" s="605"/>
      <c r="GPL2165" s="607"/>
      <c r="GPM2165" s="606"/>
      <c r="GPN2165" s="606"/>
      <c r="GPO2165" s="606"/>
      <c r="GPP2165" s="20"/>
      <c r="GPQ2165" s="20"/>
      <c r="GPR2165" s="605"/>
      <c r="GPS2165" s="605"/>
      <c r="GPT2165" s="607"/>
      <c r="GPU2165" s="606"/>
      <c r="GPV2165" s="606"/>
      <c r="GPW2165" s="606"/>
      <c r="GPX2165" s="20"/>
      <c r="GPY2165" s="20"/>
      <c r="GPZ2165" s="605"/>
      <c r="GQA2165" s="605"/>
      <c r="GQB2165" s="607"/>
      <c r="GQC2165" s="606"/>
      <c r="GQD2165" s="606"/>
      <c r="GQE2165" s="606"/>
      <c r="GQF2165" s="20"/>
      <c r="GQG2165" s="20"/>
      <c r="GQH2165" s="605"/>
      <c r="GQI2165" s="605"/>
      <c r="GQJ2165" s="607"/>
      <c r="GQK2165" s="606"/>
      <c r="GQL2165" s="606"/>
      <c r="GQM2165" s="606"/>
      <c r="GQN2165" s="20"/>
      <c r="GQO2165" s="20"/>
      <c r="GQP2165" s="605"/>
      <c r="GQQ2165" s="605"/>
      <c r="GQR2165" s="607"/>
      <c r="GQS2165" s="606"/>
      <c r="GQT2165" s="606"/>
      <c r="GQU2165" s="606"/>
      <c r="GQV2165" s="20"/>
      <c r="GQW2165" s="20"/>
      <c r="GQX2165" s="605"/>
      <c r="GQY2165" s="605"/>
      <c r="GQZ2165" s="607"/>
      <c r="GRA2165" s="606"/>
      <c r="GRB2165" s="606"/>
      <c r="GRC2165" s="606"/>
      <c r="GRD2165" s="20"/>
      <c r="GRE2165" s="20"/>
      <c r="GRF2165" s="605"/>
      <c r="GRG2165" s="605"/>
      <c r="GRH2165" s="607"/>
      <c r="GRI2165" s="606"/>
      <c r="GRJ2165" s="606"/>
      <c r="GRK2165" s="606"/>
      <c r="GRL2165" s="20"/>
      <c r="GRM2165" s="20"/>
      <c r="GRN2165" s="605"/>
      <c r="GRO2165" s="605"/>
      <c r="GRP2165" s="607"/>
      <c r="GRQ2165" s="606"/>
      <c r="GRR2165" s="606"/>
      <c r="GRS2165" s="606"/>
      <c r="GRT2165" s="20"/>
      <c r="GRU2165" s="20"/>
      <c r="GRV2165" s="605"/>
      <c r="GRW2165" s="605"/>
      <c r="GRX2165" s="607"/>
      <c r="GRY2165" s="606"/>
      <c r="GRZ2165" s="606"/>
      <c r="GSA2165" s="606"/>
      <c r="GSB2165" s="20"/>
      <c r="GSC2165" s="20"/>
      <c r="GSD2165" s="605"/>
      <c r="GSE2165" s="605"/>
      <c r="GSF2165" s="607"/>
      <c r="GSG2165" s="606"/>
      <c r="GSH2165" s="606"/>
      <c r="GSI2165" s="606"/>
      <c r="GSJ2165" s="20"/>
      <c r="GSK2165" s="20"/>
      <c r="GSL2165" s="605"/>
      <c r="GSM2165" s="605"/>
      <c r="GSN2165" s="607"/>
      <c r="GSO2165" s="606"/>
      <c r="GSP2165" s="606"/>
      <c r="GSQ2165" s="606"/>
      <c r="GSR2165" s="20"/>
      <c r="GSS2165" s="20"/>
      <c r="GST2165" s="605"/>
      <c r="GSU2165" s="605"/>
      <c r="GSV2165" s="607"/>
      <c r="GSW2165" s="606"/>
      <c r="GSX2165" s="606"/>
      <c r="GSY2165" s="606"/>
      <c r="GSZ2165" s="20"/>
      <c r="GTA2165" s="20"/>
      <c r="GTB2165" s="605"/>
      <c r="GTC2165" s="605"/>
      <c r="GTD2165" s="607"/>
      <c r="GTE2165" s="606"/>
      <c r="GTF2165" s="606"/>
      <c r="GTG2165" s="606"/>
      <c r="GTH2165" s="20"/>
      <c r="GTI2165" s="20"/>
      <c r="GTJ2165" s="605"/>
      <c r="GTK2165" s="605"/>
      <c r="GTL2165" s="607"/>
      <c r="GTM2165" s="606"/>
      <c r="GTN2165" s="606"/>
      <c r="GTO2165" s="606"/>
      <c r="GTP2165" s="20"/>
      <c r="GTQ2165" s="20"/>
      <c r="GTR2165" s="605"/>
      <c r="GTS2165" s="605"/>
      <c r="GTT2165" s="607"/>
      <c r="GTU2165" s="606"/>
      <c r="GTV2165" s="606"/>
      <c r="GTW2165" s="606"/>
      <c r="GTX2165" s="20"/>
      <c r="GTY2165" s="20"/>
      <c r="GTZ2165" s="605"/>
      <c r="GUA2165" s="605"/>
      <c r="GUB2165" s="607"/>
      <c r="GUC2165" s="606"/>
      <c r="GUD2165" s="606"/>
      <c r="GUE2165" s="606"/>
      <c r="GUF2165" s="20"/>
      <c r="GUG2165" s="20"/>
      <c r="GUH2165" s="605"/>
      <c r="GUI2165" s="605"/>
      <c r="GUJ2165" s="607"/>
      <c r="GUK2165" s="606"/>
      <c r="GUL2165" s="606"/>
      <c r="GUM2165" s="606"/>
      <c r="GUN2165" s="20"/>
      <c r="GUO2165" s="20"/>
      <c r="GUP2165" s="605"/>
      <c r="GUQ2165" s="605"/>
      <c r="GUR2165" s="607"/>
      <c r="GUS2165" s="606"/>
      <c r="GUT2165" s="606"/>
      <c r="GUU2165" s="606"/>
      <c r="GUV2165" s="20"/>
      <c r="GUW2165" s="20"/>
      <c r="GUX2165" s="605"/>
      <c r="GUY2165" s="605"/>
      <c r="GUZ2165" s="607"/>
      <c r="GVA2165" s="606"/>
      <c r="GVB2165" s="606"/>
      <c r="GVC2165" s="606"/>
      <c r="GVD2165" s="20"/>
      <c r="GVE2165" s="20"/>
      <c r="GVF2165" s="605"/>
      <c r="GVG2165" s="605"/>
      <c r="GVH2165" s="607"/>
      <c r="GVI2165" s="606"/>
      <c r="GVJ2165" s="606"/>
      <c r="GVK2165" s="606"/>
      <c r="GVL2165" s="20"/>
      <c r="GVM2165" s="20"/>
      <c r="GVN2165" s="605"/>
      <c r="GVO2165" s="605"/>
      <c r="GVP2165" s="607"/>
      <c r="GVQ2165" s="606"/>
      <c r="GVR2165" s="606"/>
      <c r="GVS2165" s="606"/>
      <c r="GVT2165" s="20"/>
      <c r="GVU2165" s="20"/>
      <c r="GVV2165" s="605"/>
      <c r="GVW2165" s="605"/>
      <c r="GVX2165" s="607"/>
      <c r="GVY2165" s="606"/>
      <c r="GVZ2165" s="606"/>
      <c r="GWA2165" s="606"/>
      <c r="GWB2165" s="20"/>
      <c r="GWC2165" s="20"/>
      <c r="GWD2165" s="605"/>
      <c r="GWE2165" s="605"/>
      <c r="GWF2165" s="607"/>
      <c r="GWG2165" s="606"/>
      <c r="GWH2165" s="606"/>
      <c r="GWI2165" s="606"/>
      <c r="GWJ2165" s="20"/>
      <c r="GWK2165" s="20"/>
      <c r="GWL2165" s="605"/>
      <c r="GWM2165" s="605"/>
      <c r="GWN2165" s="607"/>
      <c r="GWO2165" s="606"/>
      <c r="GWP2165" s="606"/>
      <c r="GWQ2165" s="606"/>
      <c r="GWR2165" s="20"/>
      <c r="GWS2165" s="20"/>
      <c r="GWT2165" s="605"/>
      <c r="GWU2165" s="605"/>
      <c r="GWV2165" s="607"/>
      <c r="GWW2165" s="606"/>
      <c r="GWX2165" s="606"/>
      <c r="GWY2165" s="606"/>
      <c r="GWZ2165" s="20"/>
      <c r="GXA2165" s="20"/>
      <c r="GXB2165" s="605"/>
      <c r="GXC2165" s="605"/>
      <c r="GXD2165" s="607"/>
      <c r="GXE2165" s="606"/>
      <c r="GXF2165" s="606"/>
      <c r="GXG2165" s="606"/>
      <c r="GXH2165" s="20"/>
      <c r="GXI2165" s="20"/>
      <c r="GXJ2165" s="605"/>
      <c r="GXK2165" s="605"/>
      <c r="GXL2165" s="607"/>
      <c r="GXM2165" s="606"/>
      <c r="GXN2165" s="606"/>
      <c r="GXO2165" s="606"/>
      <c r="GXP2165" s="20"/>
      <c r="GXQ2165" s="20"/>
      <c r="GXR2165" s="605"/>
      <c r="GXS2165" s="605"/>
      <c r="GXT2165" s="607"/>
      <c r="GXU2165" s="606"/>
      <c r="GXV2165" s="606"/>
      <c r="GXW2165" s="606"/>
      <c r="GXX2165" s="20"/>
      <c r="GXY2165" s="20"/>
      <c r="GXZ2165" s="605"/>
      <c r="GYA2165" s="605"/>
      <c r="GYB2165" s="607"/>
      <c r="GYC2165" s="606"/>
      <c r="GYD2165" s="606"/>
      <c r="GYE2165" s="606"/>
      <c r="GYF2165" s="20"/>
      <c r="GYG2165" s="20"/>
      <c r="GYH2165" s="605"/>
      <c r="GYI2165" s="605"/>
      <c r="GYJ2165" s="607"/>
      <c r="GYK2165" s="606"/>
      <c r="GYL2165" s="606"/>
      <c r="GYM2165" s="606"/>
      <c r="GYN2165" s="20"/>
      <c r="GYO2165" s="20"/>
      <c r="GYP2165" s="605"/>
      <c r="GYQ2165" s="605"/>
      <c r="GYR2165" s="607"/>
      <c r="GYS2165" s="606"/>
      <c r="GYT2165" s="606"/>
      <c r="GYU2165" s="606"/>
      <c r="GYV2165" s="20"/>
      <c r="GYW2165" s="20"/>
      <c r="GYX2165" s="605"/>
      <c r="GYY2165" s="605"/>
      <c r="GYZ2165" s="607"/>
      <c r="GZA2165" s="606"/>
      <c r="GZB2165" s="606"/>
      <c r="GZC2165" s="606"/>
      <c r="GZD2165" s="20"/>
      <c r="GZE2165" s="20"/>
      <c r="GZF2165" s="605"/>
      <c r="GZG2165" s="605"/>
      <c r="GZH2165" s="607"/>
      <c r="GZI2165" s="606"/>
      <c r="GZJ2165" s="606"/>
      <c r="GZK2165" s="606"/>
      <c r="GZL2165" s="20"/>
      <c r="GZM2165" s="20"/>
      <c r="GZN2165" s="605"/>
      <c r="GZO2165" s="605"/>
      <c r="GZP2165" s="607"/>
      <c r="GZQ2165" s="606"/>
      <c r="GZR2165" s="606"/>
      <c r="GZS2165" s="606"/>
      <c r="GZT2165" s="20"/>
      <c r="GZU2165" s="20"/>
      <c r="GZV2165" s="605"/>
      <c r="GZW2165" s="605"/>
      <c r="GZX2165" s="607"/>
      <c r="GZY2165" s="606"/>
      <c r="GZZ2165" s="606"/>
      <c r="HAA2165" s="606"/>
      <c r="HAB2165" s="20"/>
      <c r="HAC2165" s="20"/>
      <c r="HAD2165" s="605"/>
      <c r="HAE2165" s="605"/>
      <c r="HAF2165" s="607"/>
      <c r="HAG2165" s="606"/>
      <c r="HAH2165" s="606"/>
      <c r="HAI2165" s="606"/>
      <c r="HAJ2165" s="20"/>
      <c r="HAK2165" s="20"/>
      <c r="HAL2165" s="605"/>
      <c r="HAM2165" s="605"/>
      <c r="HAN2165" s="607"/>
      <c r="HAO2165" s="606"/>
      <c r="HAP2165" s="606"/>
      <c r="HAQ2165" s="606"/>
      <c r="HAR2165" s="20"/>
      <c r="HAS2165" s="20"/>
      <c r="HAT2165" s="605"/>
      <c r="HAU2165" s="605"/>
      <c r="HAV2165" s="607"/>
      <c r="HAW2165" s="606"/>
      <c r="HAX2165" s="606"/>
      <c r="HAY2165" s="606"/>
      <c r="HAZ2165" s="20"/>
      <c r="HBA2165" s="20"/>
      <c r="HBB2165" s="605"/>
      <c r="HBC2165" s="605"/>
      <c r="HBD2165" s="607"/>
      <c r="HBE2165" s="606"/>
      <c r="HBF2165" s="606"/>
      <c r="HBG2165" s="606"/>
      <c r="HBH2165" s="20"/>
      <c r="HBI2165" s="20"/>
      <c r="HBJ2165" s="605"/>
      <c r="HBK2165" s="605"/>
      <c r="HBL2165" s="607"/>
      <c r="HBM2165" s="606"/>
      <c r="HBN2165" s="606"/>
      <c r="HBO2165" s="606"/>
      <c r="HBP2165" s="20"/>
      <c r="HBQ2165" s="20"/>
      <c r="HBR2165" s="605"/>
      <c r="HBS2165" s="605"/>
      <c r="HBT2165" s="607"/>
      <c r="HBU2165" s="606"/>
      <c r="HBV2165" s="606"/>
      <c r="HBW2165" s="606"/>
      <c r="HBX2165" s="20"/>
      <c r="HBY2165" s="20"/>
      <c r="HBZ2165" s="605"/>
      <c r="HCA2165" s="605"/>
      <c r="HCB2165" s="607"/>
      <c r="HCC2165" s="606"/>
      <c r="HCD2165" s="606"/>
      <c r="HCE2165" s="606"/>
      <c r="HCF2165" s="20"/>
      <c r="HCG2165" s="20"/>
      <c r="HCH2165" s="605"/>
      <c r="HCI2165" s="605"/>
      <c r="HCJ2165" s="607"/>
      <c r="HCK2165" s="606"/>
      <c r="HCL2165" s="606"/>
      <c r="HCM2165" s="606"/>
      <c r="HCN2165" s="20"/>
      <c r="HCO2165" s="20"/>
      <c r="HCP2165" s="605"/>
      <c r="HCQ2165" s="605"/>
      <c r="HCR2165" s="607"/>
      <c r="HCS2165" s="606"/>
      <c r="HCT2165" s="606"/>
      <c r="HCU2165" s="606"/>
      <c r="HCV2165" s="20"/>
      <c r="HCW2165" s="20"/>
      <c r="HCX2165" s="605"/>
      <c r="HCY2165" s="605"/>
      <c r="HCZ2165" s="607"/>
      <c r="HDA2165" s="606"/>
      <c r="HDB2165" s="606"/>
      <c r="HDC2165" s="606"/>
      <c r="HDD2165" s="20"/>
      <c r="HDE2165" s="20"/>
      <c r="HDF2165" s="605"/>
      <c r="HDG2165" s="605"/>
      <c r="HDH2165" s="607"/>
      <c r="HDI2165" s="606"/>
      <c r="HDJ2165" s="606"/>
      <c r="HDK2165" s="606"/>
      <c r="HDL2165" s="20"/>
      <c r="HDM2165" s="20"/>
      <c r="HDN2165" s="605"/>
      <c r="HDO2165" s="605"/>
      <c r="HDP2165" s="607"/>
      <c r="HDQ2165" s="606"/>
      <c r="HDR2165" s="606"/>
      <c r="HDS2165" s="606"/>
      <c r="HDT2165" s="20"/>
      <c r="HDU2165" s="20"/>
      <c r="HDV2165" s="605"/>
      <c r="HDW2165" s="605"/>
      <c r="HDX2165" s="607"/>
      <c r="HDY2165" s="606"/>
      <c r="HDZ2165" s="606"/>
      <c r="HEA2165" s="606"/>
      <c r="HEB2165" s="20"/>
      <c r="HEC2165" s="20"/>
      <c r="HED2165" s="605"/>
      <c r="HEE2165" s="605"/>
      <c r="HEF2165" s="607"/>
      <c r="HEG2165" s="606"/>
      <c r="HEH2165" s="606"/>
      <c r="HEI2165" s="606"/>
      <c r="HEJ2165" s="20"/>
      <c r="HEK2165" s="20"/>
      <c r="HEL2165" s="605"/>
      <c r="HEM2165" s="605"/>
      <c r="HEN2165" s="607"/>
      <c r="HEO2165" s="606"/>
      <c r="HEP2165" s="606"/>
      <c r="HEQ2165" s="606"/>
      <c r="HER2165" s="20"/>
      <c r="HES2165" s="20"/>
      <c r="HET2165" s="605"/>
      <c r="HEU2165" s="605"/>
      <c r="HEV2165" s="607"/>
      <c r="HEW2165" s="606"/>
      <c r="HEX2165" s="606"/>
      <c r="HEY2165" s="606"/>
      <c r="HEZ2165" s="20"/>
      <c r="HFA2165" s="20"/>
      <c r="HFB2165" s="605"/>
      <c r="HFC2165" s="605"/>
      <c r="HFD2165" s="607"/>
      <c r="HFE2165" s="606"/>
      <c r="HFF2165" s="606"/>
      <c r="HFG2165" s="606"/>
      <c r="HFH2165" s="20"/>
      <c r="HFI2165" s="20"/>
      <c r="HFJ2165" s="605"/>
      <c r="HFK2165" s="605"/>
      <c r="HFL2165" s="607"/>
      <c r="HFM2165" s="606"/>
      <c r="HFN2165" s="606"/>
      <c r="HFO2165" s="606"/>
      <c r="HFP2165" s="20"/>
      <c r="HFQ2165" s="20"/>
      <c r="HFR2165" s="605"/>
      <c r="HFS2165" s="605"/>
      <c r="HFT2165" s="607"/>
      <c r="HFU2165" s="606"/>
      <c r="HFV2165" s="606"/>
      <c r="HFW2165" s="606"/>
      <c r="HFX2165" s="20"/>
      <c r="HFY2165" s="20"/>
      <c r="HFZ2165" s="605"/>
      <c r="HGA2165" s="605"/>
      <c r="HGB2165" s="607"/>
      <c r="HGC2165" s="606"/>
      <c r="HGD2165" s="606"/>
      <c r="HGE2165" s="606"/>
      <c r="HGF2165" s="20"/>
      <c r="HGG2165" s="20"/>
      <c r="HGH2165" s="605"/>
      <c r="HGI2165" s="605"/>
      <c r="HGJ2165" s="607"/>
      <c r="HGK2165" s="606"/>
      <c r="HGL2165" s="606"/>
      <c r="HGM2165" s="606"/>
      <c r="HGN2165" s="20"/>
      <c r="HGO2165" s="20"/>
      <c r="HGP2165" s="605"/>
      <c r="HGQ2165" s="605"/>
      <c r="HGR2165" s="607"/>
      <c r="HGS2165" s="606"/>
      <c r="HGT2165" s="606"/>
      <c r="HGU2165" s="606"/>
      <c r="HGV2165" s="20"/>
      <c r="HGW2165" s="20"/>
      <c r="HGX2165" s="605"/>
      <c r="HGY2165" s="605"/>
      <c r="HGZ2165" s="607"/>
      <c r="HHA2165" s="606"/>
      <c r="HHB2165" s="606"/>
      <c r="HHC2165" s="606"/>
      <c r="HHD2165" s="20"/>
      <c r="HHE2165" s="20"/>
      <c r="HHF2165" s="605"/>
      <c r="HHG2165" s="605"/>
      <c r="HHH2165" s="607"/>
      <c r="HHI2165" s="606"/>
      <c r="HHJ2165" s="606"/>
      <c r="HHK2165" s="606"/>
      <c r="HHL2165" s="20"/>
      <c r="HHM2165" s="20"/>
      <c r="HHN2165" s="605"/>
      <c r="HHO2165" s="605"/>
      <c r="HHP2165" s="607"/>
      <c r="HHQ2165" s="606"/>
      <c r="HHR2165" s="606"/>
      <c r="HHS2165" s="606"/>
      <c r="HHT2165" s="20"/>
      <c r="HHU2165" s="20"/>
      <c r="HHV2165" s="605"/>
      <c r="HHW2165" s="605"/>
      <c r="HHX2165" s="607"/>
      <c r="HHY2165" s="606"/>
      <c r="HHZ2165" s="606"/>
      <c r="HIA2165" s="606"/>
      <c r="HIB2165" s="20"/>
      <c r="HIC2165" s="20"/>
      <c r="HID2165" s="605"/>
      <c r="HIE2165" s="605"/>
      <c r="HIF2165" s="607"/>
      <c r="HIG2165" s="606"/>
      <c r="HIH2165" s="606"/>
      <c r="HII2165" s="606"/>
      <c r="HIJ2165" s="20"/>
      <c r="HIK2165" s="20"/>
      <c r="HIL2165" s="605"/>
      <c r="HIM2165" s="605"/>
      <c r="HIN2165" s="607"/>
      <c r="HIO2165" s="606"/>
      <c r="HIP2165" s="606"/>
      <c r="HIQ2165" s="606"/>
      <c r="HIR2165" s="20"/>
      <c r="HIS2165" s="20"/>
      <c r="HIT2165" s="605"/>
      <c r="HIU2165" s="605"/>
      <c r="HIV2165" s="607"/>
      <c r="HIW2165" s="606"/>
      <c r="HIX2165" s="606"/>
      <c r="HIY2165" s="606"/>
      <c r="HIZ2165" s="20"/>
      <c r="HJA2165" s="20"/>
      <c r="HJB2165" s="605"/>
      <c r="HJC2165" s="605"/>
      <c r="HJD2165" s="607"/>
      <c r="HJE2165" s="606"/>
      <c r="HJF2165" s="606"/>
      <c r="HJG2165" s="606"/>
      <c r="HJH2165" s="20"/>
      <c r="HJI2165" s="20"/>
      <c r="HJJ2165" s="605"/>
      <c r="HJK2165" s="605"/>
      <c r="HJL2165" s="607"/>
      <c r="HJM2165" s="606"/>
      <c r="HJN2165" s="606"/>
      <c r="HJO2165" s="606"/>
      <c r="HJP2165" s="20"/>
      <c r="HJQ2165" s="20"/>
      <c r="HJR2165" s="605"/>
      <c r="HJS2165" s="605"/>
      <c r="HJT2165" s="607"/>
      <c r="HJU2165" s="606"/>
      <c r="HJV2165" s="606"/>
      <c r="HJW2165" s="606"/>
      <c r="HJX2165" s="20"/>
      <c r="HJY2165" s="20"/>
      <c r="HJZ2165" s="605"/>
      <c r="HKA2165" s="605"/>
      <c r="HKB2165" s="607"/>
      <c r="HKC2165" s="606"/>
      <c r="HKD2165" s="606"/>
      <c r="HKE2165" s="606"/>
      <c r="HKF2165" s="20"/>
      <c r="HKG2165" s="20"/>
      <c r="HKH2165" s="605"/>
      <c r="HKI2165" s="605"/>
      <c r="HKJ2165" s="607"/>
      <c r="HKK2165" s="606"/>
      <c r="HKL2165" s="606"/>
      <c r="HKM2165" s="606"/>
      <c r="HKN2165" s="20"/>
      <c r="HKO2165" s="20"/>
      <c r="HKP2165" s="605"/>
      <c r="HKQ2165" s="605"/>
      <c r="HKR2165" s="607"/>
      <c r="HKS2165" s="606"/>
      <c r="HKT2165" s="606"/>
      <c r="HKU2165" s="606"/>
      <c r="HKV2165" s="20"/>
      <c r="HKW2165" s="20"/>
      <c r="HKX2165" s="605"/>
      <c r="HKY2165" s="605"/>
      <c r="HKZ2165" s="607"/>
      <c r="HLA2165" s="606"/>
      <c r="HLB2165" s="606"/>
      <c r="HLC2165" s="606"/>
      <c r="HLD2165" s="20"/>
      <c r="HLE2165" s="20"/>
      <c r="HLF2165" s="605"/>
      <c r="HLG2165" s="605"/>
      <c r="HLH2165" s="607"/>
      <c r="HLI2165" s="606"/>
      <c r="HLJ2165" s="606"/>
      <c r="HLK2165" s="606"/>
      <c r="HLL2165" s="20"/>
      <c r="HLM2165" s="20"/>
      <c r="HLN2165" s="605"/>
      <c r="HLO2165" s="605"/>
      <c r="HLP2165" s="607"/>
      <c r="HLQ2165" s="606"/>
      <c r="HLR2165" s="606"/>
      <c r="HLS2165" s="606"/>
      <c r="HLT2165" s="20"/>
      <c r="HLU2165" s="20"/>
      <c r="HLV2165" s="605"/>
      <c r="HLW2165" s="605"/>
      <c r="HLX2165" s="607"/>
      <c r="HLY2165" s="606"/>
      <c r="HLZ2165" s="606"/>
      <c r="HMA2165" s="606"/>
      <c r="HMB2165" s="20"/>
      <c r="HMC2165" s="20"/>
      <c r="HMD2165" s="605"/>
      <c r="HME2165" s="605"/>
      <c r="HMF2165" s="607"/>
      <c r="HMG2165" s="606"/>
      <c r="HMH2165" s="606"/>
      <c r="HMI2165" s="606"/>
      <c r="HMJ2165" s="20"/>
      <c r="HMK2165" s="20"/>
      <c r="HML2165" s="605"/>
      <c r="HMM2165" s="605"/>
      <c r="HMN2165" s="607"/>
      <c r="HMO2165" s="606"/>
      <c r="HMP2165" s="606"/>
      <c r="HMQ2165" s="606"/>
      <c r="HMR2165" s="20"/>
      <c r="HMS2165" s="20"/>
      <c r="HMT2165" s="605"/>
      <c r="HMU2165" s="605"/>
      <c r="HMV2165" s="607"/>
      <c r="HMW2165" s="606"/>
      <c r="HMX2165" s="606"/>
      <c r="HMY2165" s="606"/>
      <c r="HMZ2165" s="20"/>
      <c r="HNA2165" s="20"/>
      <c r="HNB2165" s="605"/>
      <c r="HNC2165" s="605"/>
      <c r="HND2165" s="607"/>
      <c r="HNE2165" s="606"/>
      <c r="HNF2165" s="606"/>
      <c r="HNG2165" s="606"/>
      <c r="HNH2165" s="20"/>
      <c r="HNI2165" s="20"/>
      <c r="HNJ2165" s="605"/>
      <c r="HNK2165" s="605"/>
      <c r="HNL2165" s="607"/>
      <c r="HNM2165" s="606"/>
      <c r="HNN2165" s="606"/>
      <c r="HNO2165" s="606"/>
      <c r="HNP2165" s="20"/>
      <c r="HNQ2165" s="20"/>
      <c r="HNR2165" s="605"/>
      <c r="HNS2165" s="605"/>
      <c r="HNT2165" s="607"/>
      <c r="HNU2165" s="606"/>
      <c r="HNV2165" s="606"/>
      <c r="HNW2165" s="606"/>
      <c r="HNX2165" s="20"/>
      <c r="HNY2165" s="20"/>
      <c r="HNZ2165" s="605"/>
      <c r="HOA2165" s="605"/>
      <c r="HOB2165" s="607"/>
      <c r="HOC2165" s="606"/>
      <c r="HOD2165" s="606"/>
      <c r="HOE2165" s="606"/>
      <c r="HOF2165" s="20"/>
      <c r="HOG2165" s="20"/>
      <c r="HOH2165" s="605"/>
      <c r="HOI2165" s="605"/>
      <c r="HOJ2165" s="607"/>
      <c r="HOK2165" s="606"/>
      <c r="HOL2165" s="606"/>
      <c r="HOM2165" s="606"/>
      <c r="HON2165" s="20"/>
      <c r="HOO2165" s="20"/>
      <c r="HOP2165" s="605"/>
      <c r="HOQ2165" s="605"/>
      <c r="HOR2165" s="607"/>
      <c r="HOS2165" s="606"/>
      <c r="HOT2165" s="606"/>
      <c r="HOU2165" s="606"/>
      <c r="HOV2165" s="20"/>
      <c r="HOW2165" s="20"/>
      <c r="HOX2165" s="605"/>
      <c r="HOY2165" s="605"/>
      <c r="HOZ2165" s="607"/>
      <c r="HPA2165" s="606"/>
      <c r="HPB2165" s="606"/>
      <c r="HPC2165" s="606"/>
      <c r="HPD2165" s="20"/>
      <c r="HPE2165" s="20"/>
      <c r="HPF2165" s="605"/>
      <c r="HPG2165" s="605"/>
      <c r="HPH2165" s="607"/>
      <c r="HPI2165" s="606"/>
      <c r="HPJ2165" s="606"/>
      <c r="HPK2165" s="606"/>
      <c r="HPL2165" s="20"/>
      <c r="HPM2165" s="20"/>
      <c r="HPN2165" s="605"/>
      <c r="HPO2165" s="605"/>
      <c r="HPP2165" s="607"/>
      <c r="HPQ2165" s="606"/>
      <c r="HPR2165" s="606"/>
      <c r="HPS2165" s="606"/>
      <c r="HPT2165" s="20"/>
      <c r="HPU2165" s="20"/>
      <c r="HPV2165" s="605"/>
      <c r="HPW2165" s="605"/>
      <c r="HPX2165" s="607"/>
      <c r="HPY2165" s="606"/>
      <c r="HPZ2165" s="606"/>
      <c r="HQA2165" s="606"/>
      <c r="HQB2165" s="20"/>
      <c r="HQC2165" s="20"/>
      <c r="HQD2165" s="605"/>
      <c r="HQE2165" s="605"/>
      <c r="HQF2165" s="607"/>
      <c r="HQG2165" s="606"/>
      <c r="HQH2165" s="606"/>
      <c r="HQI2165" s="606"/>
      <c r="HQJ2165" s="20"/>
      <c r="HQK2165" s="20"/>
      <c r="HQL2165" s="605"/>
      <c r="HQM2165" s="605"/>
      <c r="HQN2165" s="607"/>
      <c r="HQO2165" s="606"/>
      <c r="HQP2165" s="606"/>
      <c r="HQQ2165" s="606"/>
      <c r="HQR2165" s="20"/>
      <c r="HQS2165" s="20"/>
      <c r="HQT2165" s="605"/>
      <c r="HQU2165" s="605"/>
      <c r="HQV2165" s="607"/>
      <c r="HQW2165" s="606"/>
      <c r="HQX2165" s="606"/>
      <c r="HQY2165" s="606"/>
      <c r="HQZ2165" s="20"/>
      <c r="HRA2165" s="20"/>
      <c r="HRB2165" s="605"/>
      <c r="HRC2165" s="605"/>
      <c r="HRD2165" s="607"/>
      <c r="HRE2165" s="606"/>
      <c r="HRF2165" s="606"/>
      <c r="HRG2165" s="606"/>
      <c r="HRH2165" s="20"/>
      <c r="HRI2165" s="20"/>
      <c r="HRJ2165" s="605"/>
      <c r="HRK2165" s="605"/>
      <c r="HRL2165" s="607"/>
      <c r="HRM2165" s="606"/>
      <c r="HRN2165" s="606"/>
      <c r="HRO2165" s="606"/>
      <c r="HRP2165" s="20"/>
      <c r="HRQ2165" s="20"/>
      <c r="HRR2165" s="605"/>
      <c r="HRS2165" s="605"/>
      <c r="HRT2165" s="607"/>
      <c r="HRU2165" s="606"/>
      <c r="HRV2165" s="606"/>
      <c r="HRW2165" s="606"/>
      <c r="HRX2165" s="20"/>
      <c r="HRY2165" s="20"/>
      <c r="HRZ2165" s="605"/>
      <c r="HSA2165" s="605"/>
      <c r="HSB2165" s="607"/>
      <c r="HSC2165" s="606"/>
      <c r="HSD2165" s="606"/>
      <c r="HSE2165" s="606"/>
      <c r="HSF2165" s="20"/>
      <c r="HSG2165" s="20"/>
      <c r="HSH2165" s="605"/>
      <c r="HSI2165" s="605"/>
      <c r="HSJ2165" s="607"/>
      <c r="HSK2165" s="606"/>
      <c r="HSL2165" s="606"/>
      <c r="HSM2165" s="606"/>
      <c r="HSN2165" s="20"/>
      <c r="HSO2165" s="20"/>
      <c r="HSP2165" s="605"/>
      <c r="HSQ2165" s="605"/>
      <c r="HSR2165" s="607"/>
      <c r="HSS2165" s="606"/>
      <c r="HST2165" s="606"/>
      <c r="HSU2165" s="606"/>
      <c r="HSV2165" s="20"/>
      <c r="HSW2165" s="20"/>
      <c r="HSX2165" s="605"/>
      <c r="HSY2165" s="605"/>
      <c r="HSZ2165" s="607"/>
      <c r="HTA2165" s="606"/>
      <c r="HTB2165" s="606"/>
      <c r="HTC2165" s="606"/>
      <c r="HTD2165" s="20"/>
      <c r="HTE2165" s="20"/>
      <c r="HTF2165" s="605"/>
      <c r="HTG2165" s="605"/>
      <c r="HTH2165" s="607"/>
      <c r="HTI2165" s="606"/>
      <c r="HTJ2165" s="606"/>
      <c r="HTK2165" s="606"/>
      <c r="HTL2165" s="20"/>
      <c r="HTM2165" s="20"/>
      <c r="HTN2165" s="605"/>
      <c r="HTO2165" s="605"/>
      <c r="HTP2165" s="607"/>
      <c r="HTQ2165" s="606"/>
      <c r="HTR2165" s="606"/>
      <c r="HTS2165" s="606"/>
      <c r="HTT2165" s="20"/>
      <c r="HTU2165" s="20"/>
      <c r="HTV2165" s="605"/>
      <c r="HTW2165" s="605"/>
      <c r="HTX2165" s="607"/>
      <c r="HTY2165" s="606"/>
      <c r="HTZ2165" s="606"/>
      <c r="HUA2165" s="606"/>
      <c r="HUB2165" s="20"/>
      <c r="HUC2165" s="20"/>
      <c r="HUD2165" s="605"/>
      <c r="HUE2165" s="605"/>
      <c r="HUF2165" s="607"/>
      <c r="HUG2165" s="606"/>
      <c r="HUH2165" s="606"/>
      <c r="HUI2165" s="606"/>
      <c r="HUJ2165" s="20"/>
      <c r="HUK2165" s="20"/>
      <c r="HUL2165" s="605"/>
      <c r="HUM2165" s="605"/>
      <c r="HUN2165" s="607"/>
      <c r="HUO2165" s="606"/>
      <c r="HUP2165" s="606"/>
      <c r="HUQ2165" s="606"/>
      <c r="HUR2165" s="20"/>
      <c r="HUS2165" s="20"/>
      <c r="HUT2165" s="605"/>
      <c r="HUU2165" s="605"/>
      <c r="HUV2165" s="607"/>
      <c r="HUW2165" s="606"/>
      <c r="HUX2165" s="606"/>
      <c r="HUY2165" s="606"/>
      <c r="HUZ2165" s="20"/>
      <c r="HVA2165" s="20"/>
      <c r="HVB2165" s="605"/>
      <c r="HVC2165" s="605"/>
      <c r="HVD2165" s="607"/>
      <c r="HVE2165" s="606"/>
      <c r="HVF2165" s="606"/>
      <c r="HVG2165" s="606"/>
      <c r="HVH2165" s="20"/>
      <c r="HVI2165" s="20"/>
      <c r="HVJ2165" s="605"/>
      <c r="HVK2165" s="605"/>
      <c r="HVL2165" s="607"/>
      <c r="HVM2165" s="606"/>
      <c r="HVN2165" s="606"/>
      <c r="HVO2165" s="606"/>
      <c r="HVP2165" s="20"/>
      <c r="HVQ2165" s="20"/>
      <c r="HVR2165" s="605"/>
      <c r="HVS2165" s="605"/>
      <c r="HVT2165" s="607"/>
      <c r="HVU2165" s="606"/>
      <c r="HVV2165" s="606"/>
      <c r="HVW2165" s="606"/>
      <c r="HVX2165" s="20"/>
      <c r="HVY2165" s="20"/>
      <c r="HVZ2165" s="605"/>
      <c r="HWA2165" s="605"/>
      <c r="HWB2165" s="607"/>
      <c r="HWC2165" s="606"/>
      <c r="HWD2165" s="606"/>
      <c r="HWE2165" s="606"/>
      <c r="HWF2165" s="20"/>
      <c r="HWG2165" s="20"/>
      <c r="HWH2165" s="605"/>
      <c r="HWI2165" s="605"/>
      <c r="HWJ2165" s="607"/>
      <c r="HWK2165" s="606"/>
      <c r="HWL2165" s="606"/>
      <c r="HWM2165" s="606"/>
      <c r="HWN2165" s="20"/>
      <c r="HWO2165" s="20"/>
      <c r="HWP2165" s="605"/>
      <c r="HWQ2165" s="605"/>
      <c r="HWR2165" s="607"/>
      <c r="HWS2165" s="606"/>
      <c r="HWT2165" s="606"/>
      <c r="HWU2165" s="606"/>
      <c r="HWV2165" s="20"/>
      <c r="HWW2165" s="20"/>
      <c r="HWX2165" s="605"/>
      <c r="HWY2165" s="605"/>
      <c r="HWZ2165" s="607"/>
      <c r="HXA2165" s="606"/>
      <c r="HXB2165" s="606"/>
      <c r="HXC2165" s="606"/>
      <c r="HXD2165" s="20"/>
      <c r="HXE2165" s="20"/>
      <c r="HXF2165" s="605"/>
      <c r="HXG2165" s="605"/>
      <c r="HXH2165" s="607"/>
      <c r="HXI2165" s="606"/>
      <c r="HXJ2165" s="606"/>
      <c r="HXK2165" s="606"/>
      <c r="HXL2165" s="20"/>
      <c r="HXM2165" s="20"/>
      <c r="HXN2165" s="605"/>
      <c r="HXO2165" s="605"/>
      <c r="HXP2165" s="607"/>
      <c r="HXQ2165" s="606"/>
      <c r="HXR2165" s="606"/>
      <c r="HXS2165" s="606"/>
      <c r="HXT2165" s="20"/>
      <c r="HXU2165" s="20"/>
      <c r="HXV2165" s="605"/>
      <c r="HXW2165" s="605"/>
      <c r="HXX2165" s="607"/>
      <c r="HXY2165" s="606"/>
      <c r="HXZ2165" s="606"/>
      <c r="HYA2165" s="606"/>
      <c r="HYB2165" s="20"/>
      <c r="HYC2165" s="20"/>
      <c r="HYD2165" s="605"/>
      <c r="HYE2165" s="605"/>
      <c r="HYF2165" s="607"/>
      <c r="HYG2165" s="606"/>
      <c r="HYH2165" s="606"/>
      <c r="HYI2165" s="606"/>
      <c r="HYJ2165" s="20"/>
      <c r="HYK2165" s="20"/>
      <c r="HYL2165" s="605"/>
      <c r="HYM2165" s="605"/>
      <c r="HYN2165" s="607"/>
      <c r="HYO2165" s="606"/>
      <c r="HYP2165" s="606"/>
      <c r="HYQ2165" s="606"/>
      <c r="HYR2165" s="20"/>
      <c r="HYS2165" s="20"/>
      <c r="HYT2165" s="605"/>
      <c r="HYU2165" s="605"/>
      <c r="HYV2165" s="607"/>
      <c r="HYW2165" s="606"/>
      <c r="HYX2165" s="606"/>
      <c r="HYY2165" s="606"/>
      <c r="HYZ2165" s="20"/>
      <c r="HZA2165" s="20"/>
      <c r="HZB2165" s="605"/>
      <c r="HZC2165" s="605"/>
      <c r="HZD2165" s="607"/>
      <c r="HZE2165" s="606"/>
      <c r="HZF2165" s="606"/>
      <c r="HZG2165" s="606"/>
      <c r="HZH2165" s="20"/>
      <c r="HZI2165" s="20"/>
      <c r="HZJ2165" s="605"/>
      <c r="HZK2165" s="605"/>
      <c r="HZL2165" s="607"/>
      <c r="HZM2165" s="606"/>
      <c r="HZN2165" s="606"/>
      <c r="HZO2165" s="606"/>
      <c r="HZP2165" s="20"/>
      <c r="HZQ2165" s="20"/>
      <c r="HZR2165" s="605"/>
      <c r="HZS2165" s="605"/>
      <c r="HZT2165" s="607"/>
      <c r="HZU2165" s="606"/>
      <c r="HZV2165" s="606"/>
      <c r="HZW2165" s="606"/>
      <c r="HZX2165" s="20"/>
      <c r="HZY2165" s="20"/>
      <c r="HZZ2165" s="605"/>
      <c r="IAA2165" s="605"/>
      <c r="IAB2165" s="607"/>
      <c r="IAC2165" s="606"/>
      <c r="IAD2165" s="606"/>
      <c r="IAE2165" s="606"/>
      <c r="IAF2165" s="20"/>
      <c r="IAG2165" s="20"/>
      <c r="IAH2165" s="605"/>
      <c r="IAI2165" s="605"/>
      <c r="IAJ2165" s="607"/>
      <c r="IAK2165" s="606"/>
      <c r="IAL2165" s="606"/>
      <c r="IAM2165" s="606"/>
      <c r="IAN2165" s="20"/>
      <c r="IAO2165" s="20"/>
      <c r="IAP2165" s="605"/>
      <c r="IAQ2165" s="605"/>
      <c r="IAR2165" s="607"/>
      <c r="IAS2165" s="606"/>
      <c r="IAT2165" s="606"/>
      <c r="IAU2165" s="606"/>
      <c r="IAV2165" s="20"/>
      <c r="IAW2165" s="20"/>
      <c r="IAX2165" s="605"/>
      <c r="IAY2165" s="605"/>
      <c r="IAZ2165" s="607"/>
      <c r="IBA2165" s="606"/>
      <c r="IBB2165" s="606"/>
      <c r="IBC2165" s="606"/>
      <c r="IBD2165" s="20"/>
      <c r="IBE2165" s="20"/>
      <c r="IBF2165" s="605"/>
      <c r="IBG2165" s="605"/>
      <c r="IBH2165" s="607"/>
      <c r="IBI2165" s="606"/>
      <c r="IBJ2165" s="606"/>
      <c r="IBK2165" s="606"/>
      <c r="IBL2165" s="20"/>
      <c r="IBM2165" s="20"/>
      <c r="IBN2165" s="605"/>
      <c r="IBO2165" s="605"/>
      <c r="IBP2165" s="607"/>
      <c r="IBQ2165" s="606"/>
      <c r="IBR2165" s="606"/>
      <c r="IBS2165" s="606"/>
      <c r="IBT2165" s="20"/>
      <c r="IBU2165" s="20"/>
      <c r="IBV2165" s="605"/>
      <c r="IBW2165" s="605"/>
      <c r="IBX2165" s="607"/>
      <c r="IBY2165" s="606"/>
      <c r="IBZ2165" s="606"/>
      <c r="ICA2165" s="606"/>
      <c r="ICB2165" s="20"/>
      <c r="ICC2165" s="20"/>
      <c r="ICD2165" s="605"/>
      <c r="ICE2165" s="605"/>
      <c r="ICF2165" s="607"/>
      <c r="ICG2165" s="606"/>
      <c r="ICH2165" s="606"/>
      <c r="ICI2165" s="606"/>
      <c r="ICJ2165" s="20"/>
      <c r="ICK2165" s="20"/>
      <c r="ICL2165" s="605"/>
      <c r="ICM2165" s="605"/>
      <c r="ICN2165" s="607"/>
      <c r="ICO2165" s="606"/>
      <c r="ICP2165" s="606"/>
      <c r="ICQ2165" s="606"/>
      <c r="ICR2165" s="20"/>
      <c r="ICS2165" s="20"/>
      <c r="ICT2165" s="605"/>
      <c r="ICU2165" s="605"/>
      <c r="ICV2165" s="607"/>
      <c r="ICW2165" s="606"/>
      <c r="ICX2165" s="606"/>
      <c r="ICY2165" s="606"/>
      <c r="ICZ2165" s="20"/>
      <c r="IDA2165" s="20"/>
      <c r="IDB2165" s="605"/>
      <c r="IDC2165" s="605"/>
      <c r="IDD2165" s="607"/>
      <c r="IDE2165" s="606"/>
      <c r="IDF2165" s="606"/>
      <c r="IDG2165" s="606"/>
      <c r="IDH2165" s="20"/>
      <c r="IDI2165" s="20"/>
      <c r="IDJ2165" s="605"/>
      <c r="IDK2165" s="605"/>
      <c r="IDL2165" s="607"/>
      <c r="IDM2165" s="606"/>
      <c r="IDN2165" s="606"/>
      <c r="IDO2165" s="606"/>
      <c r="IDP2165" s="20"/>
      <c r="IDQ2165" s="20"/>
      <c r="IDR2165" s="605"/>
      <c r="IDS2165" s="605"/>
      <c r="IDT2165" s="607"/>
      <c r="IDU2165" s="606"/>
      <c r="IDV2165" s="606"/>
      <c r="IDW2165" s="606"/>
      <c r="IDX2165" s="20"/>
      <c r="IDY2165" s="20"/>
      <c r="IDZ2165" s="605"/>
      <c r="IEA2165" s="605"/>
      <c r="IEB2165" s="607"/>
      <c r="IEC2165" s="606"/>
      <c r="IED2165" s="606"/>
      <c r="IEE2165" s="606"/>
      <c r="IEF2165" s="20"/>
      <c r="IEG2165" s="20"/>
      <c r="IEH2165" s="605"/>
      <c r="IEI2165" s="605"/>
      <c r="IEJ2165" s="607"/>
      <c r="IEK2165" s="606"/>
      <c r="IEL2165" s="606"/>
      <c r="IEM2165" s="606"/>
      <c r="IEN2165" s="20"/>
      <c r="IEO2165" s="20"/>
      <c r="IEP2165" s="605"/>
      <c r="IEQ2165" s="605"/>
      <c r="IER2165" s="607"/>
      <c r="IES2165" s="606"/>
      <c r="IET2165" s="606"/>
      <c r="IEU2165" s="606"/>
      <c r="IEV2165" s="20"/>
      <c r="IEW2165" s="20"/>
      <c r="IEX2165" s="605"/>
      <c r="IEY2165" s="605"/>
      <c r="IEZ2165" s="607"/>
      <c r="IFA2165" s="606"/>
      <c r="IFB2165" s="606"/>
      <c r="IFC2165" s="606"/>
      <c r="IFD2165" s="20"/>
      <c r="IFE2165" s="20"/>
      <c r="IFF2165" s="605"/>
      <c r="IFG2165" s="605"/>
      <c r="IFH2165" s="607"/>
      <c r="IFI2165" s="606"/>
      <c r="IFJ2165" s="606"/>
      <c r="IFK2165" s="606"/>
      <c r="IFL2165" s="20"/>
      <c r="IFM2165" s="20"/>
      <c r="IFN2165" s="605"/>
      <c r="IFO2165" s="605"/>
      <c r="IFP2165" s="607"/>
      <c r="IFQ2165" s="606"/>
      <c r="IFR2165" s="606"/>
      <c r="IFS2165" s="606"/>
      <c r="IFT2165" s="20"/>
      <c r="IFU2165" s="20"/>
      <c r="IFV2165" s="605"/>
      <c r="IFW2165" s="605"/>
      <c r="IFX2165" s="607"/>
      <c r="IFY2165" s="606"/>
      <c r="IFZ2165" s="606"/>
      <c r="IGA2165" s="606"/>
      <c r="IGB2165" s="20"/>
      <c r="IGC2165" s="20"/>
      <c r="IGD2165" s="605"/>
      <c r="IGE2165" s="605"/>
      <c r="IGF2165" s="607"/>
      <c r="IGG2165" s="606"/>
      <c r="IGH2165" s="606"/>
      <c r="IGI2165" s="606"/>
      <c r="IGJ2165" s="20"/>
      <c r="IGK2165" s="20"/>
      <c r="IGL2165" s="605"/>
      <c r="IGM2165" s="605"/>
      <c r="IGN2165" s="607"/>
      <c r="IGO2165" s="606"/>
      <c r="IGP2165" s="606"/>
      <c r="IGQ2165" s="606"/>
      <c r="IGR2165" s="20"/>
      <c r="IGS2165" s="20"/>
      <c r="IGT2165" s="605"/>
      <c r="IGU2165" s="605"/>
      <c r="IGV2165" s="607"/>
      <c r="IGW2165" s="606"/>
      <c r="IGX2165" s="606"/>
      <c r="IGY2165" s="606"/>
      <c r="IGZ2165" s="20"/>
      <c r="IHA2165" s="20"/>
      <c r="IHB2165" s="605"/>
      <c r="IHC2165" s="605"/>
      <c r="IHD2165" s="607"/>
      <c r="IHE2165" s="606"/>
      <c r="IHF2165" s="606"/>
      <c r="IHG2165" s="606"/>
      <c r="IHH2165" s="20"/>
      <c r="IHI2165" s="20"/>
      <c r="IHJ2165" s="605"/>
      <c r="IHK2165" s="605"/>
      <c r="IHL2165" s="607"/>
      <c r="IHM2165" s="606"/>
      <c r="IHN2165" s="606"/>
      <c r="IHO2165" s="606"/>
      <c r="IHP2165" s="20"/>
      <c r="IHQ2165" s="20"/>
      <c r="IHR2165" s="605"/>
      <c r="IHS2165" s="605"/>
      <c r="IHT2165" s="607"/>
      <c r="IHU2165" s="606"/>
      <c r="IHV2165" s="606"/>
      <c r="IHW2165" s="606"/>
      <c r="IHX2165" s="20"/>
      <c r="IHY2165" s="20"/>
      <c r="IHZ2165" s="605"/>
      <c r="IIA2165" s="605"/>
      <c r="IIB2165" s="607"/>
      <c r="IIC2165" s="606"/>
      <c r="IID2165" s="606"/>
      <c r="IIE2165" s="606"/>
      <c r="IIF2165" s="20"/>
      <c r="IIG2165" s="20"/>
      <c r="IIH2165" s="605"/>
      <c r="III2165" s="605"/>
      <c r="IIJ2165" s="607"/>
      <c r="IIK2165" s="606"/>
      <c r="IIL2165" s="606"/>
      <c r="IIM2165" s="606"/>
      <c r="IIN2165" s="20"/>
      <c r="IIO2165" s="20"/>
      <c r="IIP2165" s="605"/>
      <c r="IIQ2165" s="605"/>
      <c r="IIR2165" s="607"/>
      <c r="IIS2165" s="606"/>
      <c r="IIT2165" s="606"/>
      <c r="IIU2165" s="606"/>
      <c r="IIV2165" s="20"/>
      <c r="IIW2165" s="20"/>
      <c r="IIX2165" s="605"/>
      <c r="IIY2165" s="605"/>
      <c r="IIZ2165" s="607"/>
      <c r="IJA2165" s="606"/>
      <c r="IJB2165" s="606"/>
      <c r="IJC2165" s="606"/>
      <c r="IJD2165" s="20"/>
      <c r="IJE2165" s="20"/>
      <c r="IJF2165" s="605"/>
      <c r="IJG2165" s="605"/>
      <c r="IJH2165" s="607"/>
      <c r="IJI2165" s="606"/>
      <c r="IJJ2165" s="606"/>
      <c r="IJK2165" s="606"/>
      <c r="IJL2165" s="20"/>
      <c r="IJM2165" s="20"/>
      <c r="IJN2165" s="605"/>
      <c r="IJO2165" s="605"/>
      <c r="IJP2165" s="607"/>
      <c r="IJQ2165" s="606"/>
      <c r="IJR2165" s="606"/>
      <c r="IJS2165" s="606"/>
      <c r="IJT2165" s="20"/>
      <c r="IJU2165" s="20"/>
      <c r="IJV2165" s="605"/>
      <c r="IJW2165" s="605"/>
      <c r="IJX2165" s="607"/>
      <c r="IJY2165" s="606"/>
      <c r="IJZ2165" s="606"/>
      <c r="IKA2165" s="606"/>
      <c r="IKB2165" s="20"/>
      <c r="IKC2165" s="20"/>
      <c r="IKD2165" s="605"/>
      <c r="IKE2165" s="605"/>
      <c r="IKF2165" s="607"/>
      <c r="IKG2165" s="606"/>
      <c r="IKH2165" s="606"/>
      <c r="IKI2165" s="606"/>
      <c r="IKJ2165" s="20"/>
      <c r="IKK2165" s="20"/>
      <c r="IKL2165" s="605"/>
      <c r="IKM2165" s="605"/>
      <c r="IKN2165" s="607"/>
      <c r="IKO2165" s="606"/>
      <c r="IKP2165" s="606"/>
      <c r="IKQ2165" s="606"/>
      <c r="IKR2165" s="20"/>
      <c r="IKS2165" s="20"/>
      <c r="IKT2165" s="605"/>
      <c r="IKU2165" s="605"/>
      <c r="IKV2165" s="607"/>
      <c r="IKW2165" s="606"/>
      <c r="IKX2165" s="606"/>
      <c r="IKY2165" s="606"/>
      <c r="IKZ2165" s="20"/>
      <c r="ILA2165" s="20"/>
      <c r="ILB2165" s="605"/>
      <c r="ILC2165" s="605"/>
      <c r="ILD2165" s="607"/>
      <c r="ILE2165" s="606"/>
      <c r="ILF2165" s="606"/>
      <c r="ILG2165" s="606"/>
      <c r="ILH2165" s="20"/>
      <c r="ILI2165" s="20"/>
      <c r="ILJ2165" s="605"/>
      <c r="ILK2165" s="605"/>
      <c r="ILL2165" s="607"/>
      <c r="ILM2165" s="606"/>
      <c r="ILN2165" s="606"/>
      <c r="ILO2165" s="606"/>
      <c r="ILP2165" s="20"/>
      <c r="ILQ2165" s="20"/>
      <c r="ILR2165" s="605"/>
      <c r="ILS2165" s="605"/>
      <c r="ILT2165" s="607"/>
      <c r="ILU2165" s="606"/>
      <c r="ILV2165" s="606"/>
      <c r="ILW2165" s="606"/>
      <c r="ILX2165" s="20"/>
      <c r="ILY2165" s="20"/>
      <c r="ILZ2165" s="605"/>
      <c r="IMA2165" s="605"/>
      <c r="IMB2165" s="607"/>
      <c r="IMC2165" s="606"/>
      <c r="IMD2165" s="606"/>
      <c r="IME2165" s="606"/>
      <c r="IMF2165" s="20"/>
      <c r="IMG2165" s="20"/>
      <c r="IMH2165" s="605"/>
      <c r="IMI2165" s="605"/>
      <c r="IMJ2165" s="607"/>
      <c r="IMK2165" s="606"/>
      <c r="IML2165" s="606"/>
      <c r="IMM2165" s="606"/>
      <c r="IMN2165" s="20"/>
      <c r="IMO2165" s="20"/>
      <c r="IMP2165" s="605"/>
      <c r="IMQ2165" s="605"/>
      <c r="IMR2165" s="607"/>
      <c r="IMS2165" s="606"/>
      <c r="IMT2165" s="606"/>
      <c r="IMU2165" s="606"/>
      <c r="IMV2165" s="20"/>
      <c r="IMW2165" s="20"/>
      <c r="IMX2165" s="605"/>
      <c r="IMY2165" s="605"/>
      <c r="IMZ2165" s="607"/>
      <c r="INA2165" s="606"/>
      <c r="INB2165" s="606"/>
      <c r="INC2165" s="606"/>
      <c r="IND2165" s="20"/>
      <c r="INE2165" s="20"/>
      <c r="INF2165" s="605"/>
      <c r="ING2165" s="605"/>
      <c r="INH2165" s="607"/>
      <c r="INI2165" s="606"/>
      <c r="INJ2165" s="606"/>
      <c r="INK2165" s="606"/>
      <c r="INL2165" s="20"/>
      <c r="INM2165" s="20"/>
      <c r="INN2165" s="605"/>
      <c r="INO2165" s="605"/>
      <c r="INP2165" s="607"/>
      <c r="INQ2165" s="606"/>
      <c r="INR2165" s="606"/>
      <c r="INS2165" s="606"/>
      <c r="INT2165" s="20"/>
      <c r="INU2165" s="20"/>
      <c r="INV2165" s="605"/>
      <c r="INW2165" s="605"/>
      <c r="INX2165" s="607"/>
      <c r="INY2165" s="606"/>
      <c r="INZ2165" s="606"/>
      <c r="IOA2165" s="606"/>
      <c r="IOB2165" s="20"/>
      <c r="IOC2165" s="20"/>
      <c r="IOD2165" s="605"/>
      <c r="IOE2165" s="605"/>
      <c r="IOF2165" s="607"/>
      <c r="IOG2165" s="606"/>
      <c r="IOH2165" s="606"/>
      <c r="IOI2165" s="606"/>
      <c r="IOJ2165" s="20"/>
      <c r="IOK2165" s="20"/>
      <c r="IOL2165" s="605"/>
      <c r="IOM2165" s="605"/>
      <c r="ION2165" s="607"/>
      <c r="IOO2165" s="606"/>
      <c r="IOP2165" s="606"/>
      <c r="IOQ2165" s="606"/>
      <c r="IOR2165" s="20"/>
      <c r="IOS2165" s="20"/>
      <c r="IOT2165" s="605"/>
      <c r="IOU2165" s="605"/>
      <c r="IOV2165" s="607"/>
      <c r="IOW2165" s="606"/>
      <c r="IOX2165" s="606"/>
      <c r="IOY2165" s="606"/>
      <c r="IOZ2165" s="20"/>
      <c r="IPA2165" s="20"/>
      <c r="IPB2165" s="605"/>
      <c r="IPC2165" s="605"/>
      <c r="IPD2165" s="607"/>
      <c r="IPE2165" s="606"/>
      <c r="IPF2165" s="606"/>
      <c r="IPG2165" s="606"/>
      <c r="IPH2165" s="20"/>
      <c r="IPI2165" s="20"/>
      <c r="IPJ2165" s="605"/>
      <c r="IPK2165" s="605"/>
      <c r="IPL2165" s="607"/>
      <c r="IPM2165" s="606"/>
      <c r="IPN2165" s="606"/>
      <c r="IPO2165" s="606"/>
      <c r="IPP2165" s="20"/>
      <c r="IPQ2165" s="20"/>
      <c r="IPR2165" s="605"/>
      <c r="IPS2165" s="605"/>
      <c r="IPT2165" s="607"/>
      <c r="IPU2165" s="606"/>
      <c r="IPV2165" s="606"/>
      <c r="IPW2165" s="606"/>
      <c r="IPX2165" s="20"/>
      <c r="IPY2165" s="20"/>
      <c r="IPZ2165" s="605"/>
      <c r="IQA2165" s="605"/>
      <c r="IQB2165" s="607"/>
      <c r="IQC2165" s="606"/>
      <c r="IQD2165" s="606"/>
      <c r="IQE2165" s="606"/>
      <c r="IQF2165" s="20"/>
      <c r="IQG2165" s="20"/>
      <c r="IQH2165" s="605"/>
      <c r="IQI2165" s="605"/>
      <c r="IQJ2165" s="607"/>
      <c r="IQK2165" s="606"/>
      <c r="IQL2165" s="606"/>
      <c r="IQM2165" s="606"/>
      <c r="IQN2165" s="20"/>
      <c r="IQO2165" s="20"/>
      <c r="IQP2165" s="605"/>
      <c r="IQQ2165" s="605"/>
      <c r="IQR2165" s="607"/>
      <c r="IQS2165" s="606"/>
      <c r="IQT2165" s="606"/>
      <c r="IQU2165" s="606"/>
      <c r="IQV2165" s="20"/>
      <c r="IQW2165" s="20"/>
      <c r="IQX2165" s="605"/>
      <c r="IQY2165" s="605"/>
      <c r="IQZ2165" s="607"/>
      <c r="IRA2165" s="606"/>
      <c r="IRB2165" s="606"/>
      <c r="IRC2165" s="606"/>
      <c r="IRD2165" s="20"/>
      <c r="IRE2165" s="20"/>
      <c r="IRF2165" s="605"/>
      <c r="IRG2165" s="605"/>
      <c r="IRH2165" s="607"/>
      <c r="IRI2165" s="606"/>
      <c r="IRJ2165" s="606"/>
      <c r="IRK2165" s="606"/>
      <c r="IRL2165" s="20"/>
      <c r="IRM2165" s="20"/>
      <c r="IRN2165" s="605"/>
      <c r="IRO2165" s="605"/>
      <c r="IRP2165" s="607"/>
      <c r="IRQ2165" s="606"/>
      <c r="IRR2165" s="606"/>
      <c r="IRS2165" s="606"/>
      <c r="IRT2165" s="20"/>
      <c r="IRU2165" s="20"/>
      <c r="IRV2165" s="605"/>
      <c r="IRW2165" s="605"/>
      <c r="IRX2165" s="607"/>
      <c r="IRY2165" s="606"/>
      <c r="IRZ2165" s="606"/>
      <c r="ISA2165" s="606"/>
      <c r="ISB2165" s="20"/>
      <c r="ISC2165" s="20"/>
      <c r="ISD2165" s="605"/>
      <c r="ISE2165" s="605"/>
      <c r="ISF2165" s="607"/>
      <c r="ISG2165" s="606"/>
      <c r="ISH2165" s="606"/>
      <c r="ISI2165" s="606"/>
      <c r="ISJ2165" s="20"/>
      <c r="ISK2165" s="20"/>
      <c r="ISL2165" s="605"/>
      <c r="ISM2165" s="605"/>
      <c r="ISN2165" s="607"/>
      <c r="ISO2165" s="606"/>
      <c r="ISP2165" s="606"/>
      <c r="ISQ2165" s="606"/>
      <c r="ISR2165" s="20"/>
      <c r="ISS2165" s="20"/>
      <c r="IST2165" s="605"/>
      <c r="ISU2165" s="605"/>
      <c r="ISV2165" s="607"/>
      <c r="ISW2165" s="606"/>
      <c r="ISX2165" s="606"/>
      <c r="ISY2165" s="606"/>
      <c r="ISZ2165" s="20"/>
      <c r="ITA2165" s="20"/>
      <c r="ITB2165" s="605"/>
      <c r="ITC2165" s="605"/>
      <c r="ITD2165" s="607"/>
      <c r="ITE2165" s="606"/>
      <c r="ITF2165" s="606"/>
      <c r="ITG2165" s="606"/>
      <c r="ITH2165" s="20"/>
      <c r="ITI2165" s="20"/>
      <c r="ITJ2165" s="605"/>
      <c r="ITK2165" s="605"/>
      <c r="ITL2165" s="607"/>
      <c r="ITM2165" s="606"/>
      <c r="ITN2165" s="606"/>
      <c r="ITO2165" s="606"/>
      <c r="ITP2165" s="20"/>
      <c r="ITQ2165" s="20"/>
      <c r="ITR2165" s="605"/>
      <c r="ITS2165" s="605"/>
      <c r="ITT2165" s="607"/>
      <c r="ITU2165" s="606"/>
      <c r="ITV2165" s="606"/>
      <c r="ITW2165" s="606"/>
      <c r="ITX2165" s="20"/>
      <c r="ITY2165" s="20"/>
      <c r="ITZ2165" s="605"/>
      <c r="IUA2165" s="605"/>
      <c r="IUB2165" s="607"/>
      <c r="IUC2165" s="606"/>
      <c r="IUD2165" s="606"/>
      <c r="IUE2165" s="606"/>
      <c r="IUF2165" s="20"/>
      <c r="IUG2165" s="20"/>
      <c r="IUH2165" s="605"/>
      <c r="IUI2165" s="605"/>
      <c r="IUJ2165" s="607"/>
      <c r="IUK2165" s="606"/>
      <c r="IUL2165" s="606"/>
      <c r="IUM2165" s="606"/>
      <c r="IUN2165" s="20"/>
      <c r="IUO2165" s="20"/>
      <c r="IUP2165" s="605"/>
      <c r="IUQ2165" s="605"/>
      <c r="IUR2165" s="607"/>
      <c r="IUS2165" s="606"/>
      <c r="IUT2165" s="606"/>
      <c r="IUU2165" s="606"/>
      <c r="IUV2165" s="20"/>
      <c r="IUW2165" s="20"/>
      <c r="IUX2165" s="605"/>
      <c r="IUY2165" s="605"/>
      <c r="IUZ2165" s="607"/>
      <c r="IVA2165" s="606"/>
      <c r="IVB2165" s="606"/>
      <c r="IVC2165" s="606"/>
      <c r="IVD2165" s="20"/>
      <c r="IVE2165" s="20"/>
      <c r="IVF2165" s="605"/>
      <c r="IVG2165" s="605"/>
      <c r="IVH2165" s="607"/>
      <c r="IVI2165" s="606"/>
      <c r="IVJ2165" s="606"/>
      <c r="IVK2165" s="606"/>
      <c r="IVL2165" s="20"/>
      <c r="IVM2165" s="20"/>
      <c r="IVN2165" s="605"/>
      <c r="IVO2165" s="605"/>
      <c r="IVP2165" s="607"/>
      <c r="IVQ2165" s="606"/>
      <c r="IVR2165" s="606"/>
      <c r="IVS2165" s="606"/>
      <c r="IVT2165" s="20"/>
      <c r="IVU2165" s="20"/>
      <c r="IVV2165" s="605"/>
      <c r="IVW2165" s="605"/>
      <c r="IVX2165" s="607"/>
      <c r="IVY2165" s="606"/>
      <c r="IVZ2165" s="606"/>
      <c r="IWA2165" s="606"/>
      <c r="IWB2165" s="20"/>
      <c r="IWC2165" s="20"/>
      <c r="IWD2165" s="605"/>
      <c r="IWE2165" s="605"/>
      <c r="IWF2165" s="607"/>
      <c r="IWG2165" s="606"/>
      <c r="IWH2165" s="606"/>
      <c r="IWI2165" s="606"/>
      <c r="IWJ2165" s="20"/>
      <c r="IWK2165" s="20"/>
      <c r="IWL2165" s="605"/>
      <c r="IWM2165" s="605"/>
      <c r="IWN2165" s="607"/>
      <c r="IWO2165" s="606"/>
      <c r="IWP2165" s="606"/>
      <c r="IWQ2165" s="606"/>
      <c r="IWR2165" s="20"/>
      <c r="IWS2165" s="20"/>
      <c r="IWT2165" s="605"/>
      <c r="IWU2165" s="605"/>
      <c r="IWV2165" s="607"/>
      <c r="IWW2165" s="606"/>
      <c r="IWX2165" s="606"/>
      <c r="IWY2165" s="606"/>
      <c r="IWZ2165" s="20"/>
      <c r="IXA2165" s="20"/>
      <c r="IXB2165" s="605"/>
      <c r="IXC2165" s="605"/>
      <c r="IXD2165" s="607"/>
      <c r="IXE2165" s="606"/>
      <c r="IXF2165" s="606"/>
      <c r="IXG2165" s="606"/>
      <c r="IXH2165" s="20"/>
      <c r="IXI2165" s="20"/>
      <c r="IXJ2165" s="605"/>
      <c r="IXK2165" s="605"/>
      <c r="IXL2165" s="607"/>
      <c r="IXM2165" s="606"/>
      <c r="IXN2165" s="606"/>
      <c r="IXO2165" s="606"/>
      <c r="IXP2165" s="20"/>
      <c r="IXQ2165" s="20"/>
      <c r="IXR2165" s="605"/>
      <c r="IXS2165" s="605"/>
      <c r="IXT2165" s="607"/>
      <c r="IXU2165" s="606"/>
      <c r="IXV2165" s="606"/>
      <c r="IXW2165" s="606"/>
      <c r="IXX2165" s="20"/>
      <c r="IXY2165" s="20"/>
      <c r="IXZ2165" s="605"/>
      <c r="IYA2165" s="605"/>
      <c r="IYB2165" s="607"/>
      <c r="IYC2165" s="606"/>
      <c r="IYD2165" s="606"/>
      <c r="IYE2165" s="606"/>
      <c r="IYF2165" s="20"/>
      <c r="IYG2165" s="20"/>
      <c r="IYH2165" s="605"/>
      <c r="IYI2165" s="605"/>
      <c r="IYJ2165" s="607"/>
      <c r="IYK2165" s="606"/>
      <c r="IYL2165" s="606"/>
      <c r="IYM2165" s="606"/>
      <c r="IYN2165" s="20"/>
      <c r="IYO2165" s="20"/>
      <c r="IYP2165" s="605"/>
      <c r="IYQ2165" s="605"/>
      <c r="IYR2165" s="607"/>
      <c r="IYS2165" s="606"/>
      <c r="IYT2165" s="606"/>
      <c r="IYU2165" s="606"/>
      <c r="IYV2165" s="20"/>
      <c r="IYW2165" s="20"/>
      <c r="IYX2165" s="605"/>
      <c r="IYY2165" s="605"/>
      <c r="IYZ2165" s="607"/>
      <c r="IZA2165" s="606"/>
      <c r="IZB2165" s="606"/>
      <c r="IZC2165" s="606"/>
      <c r="IZD2165" s="20"/>
      <c r="IZE2165" s="20"/>
      <c r="IZF2165" s="605"/>
      <c r="IZG2165" s="605"/>
      <c r="IZH2165" s="607"/>
      <c r="IZI2165" s="606"/>
      <c r="IZJ2165" s="606"/>
      <c r="IZK2165" s="606"/>
      <c r="IZL2165" s="20"/>
      <c r="IZM2165" s="20"/>
      <c r="IZN2165" s="605"/>
      <c r="IZO2165" s="605"/>
      <c r="IZP2165" s="607"/>
      <c r="IZQ2165" s="606"/>
      <c r="IZR2165" s="606"/>
      <c r="IZS2165" s="606"/>
      <c r="IZT2165" s="20"/>
      <c r="IZU2165" s="20"/>
      <c r="IZV2165" s="605"/>
      <c r="IZW2165" s="605"/>
      <c r="IZX2165" s="607"/>
      <c r="IZY2165" s="606"/>
      <c r="IZZ2165" s="606"/>
      <c r="JAA2165" s="606"/>
      <c r="JAB2165" s="20"/>
      <c r="JAC2165" s="20"/>
      <c r="JAD2165" s="605"/>
      <c r="JAE2165" s="605"/>
      <c r="JAF2165" s="607"/>
      <c r="JAG2165" s="606"/>
      <c r="JAH2165" s="606"/>
      <c r="JAI2165" s="606"/>
      <c r="JAJ2165" s="20"/>
      <c r="JAK2165" s="20"/>
      <c r="JAL2165" s="605"/>
      <c r="JAM2165" s="605"/>
      <c r="JAN2165" s="607"/>
      <c r="JAO2165" s="606"/>
      <c r="JAP2165" s="606"/>
      <c r="JAQ2165" s="606"/>
      <c r="JAR2165" s="20"/>
      <c r="JAS2165" s="20"/>
      <c r="JAT2165" s="605"/>
      <c r="JAU2165" s="605"/>
      <c r="JAV2165" s="607"/>
      <c r="JAW2165" s="606"/>
      <c r="JAX2165" s="606"/>
      <c r="JAY2165" s="606"/>
      <c r="JAZ2165" s="20"/>
      <c r="JBA2165" s="20"/>
      <c r="JBB2165" s="605"/>
      <c r="JBC2165" s="605"/>
      <c r="JBD2165" s="607"/>
      <c r="JBE2165" s="606"/>
      <c r="JBF2165" s="606"/>
      <c r="JBG2165" s="606"/>
      <c r="JBH2165" s="20"/>
      <c r="JBI2165" s="20"/>
      <c r="JBJ2165" s="605"/>
      <c r="JBK2165" s="605"/>
      <c r="JBL2165" s="607"/>
      <c r="JBM2165" s="606"/>
      <c r="JBN2165" s="606"/>
      <c r="JBO2165" s="606"/>
      <c r="JBP2165" s="20"/>
      <c r="JBQ2165" s="20"/>
      <c r="JBR2165" s="605"/>
      <c r="JBS2165" s="605"/>
      <c r="JBT2165" s="607"/>
      <c r="JBU2165" s="606"/>
      <c r="JBV2165" s="606"/>
      <c r="JBW2165" s="606"/>
      <c r="JBX2165" s="20"/>
      <c r="JBY2165" s="20"/>
      <c r="JBZ2165" s="605"/>
      <c r="JCA2165" s="605"/>
      <c r="JCB2165" s="607"/>
      <c r="JCC2165" s="606"/>
      <c r="JCD2165" s="606"/>
      <c r="JCE2165" s="606"/>
      <c r="JCF2165" s="20"/>
      <c r="JCG2165" s="20"/>
      <c r="JCH2165" s="605"/>
      <c r="JCI2165" s="605"/>
      <c r="JCJ2165" s="607"/>
      <c r="JCK2165" s="606"/>
      <c r="JCL2165" s="606"/>
      <c r="JCM2165" s="606"/>
      <c r="JCN2165" s="20"/>
      <c r="JCO2165" s="20"/>
      <c r="JCP2165" s="605"/>
      <c r="JCQ2165" s="605"/>
      <c r="JCR2165" s="607"/>
      <c r="JCS2165" s="606"/>
      <c r="JCT2165" s="606"/>
      <c r="JCU2165" s="606"/>
      <c r="JCV2165" s="20"/>
      <c r="JCW2165" s="20"/>
      <c r="JCX2165" s="605"/>
      <c r="JCY2165" s="605"/>
      <c r="JCZ2165" s="607"/>
      <c r="JDA2165" s="606"/>
      <c r="JDB2165" s="606"/>
      <c r="JDC2165" s="606"/>
      <c r="JDD2165" s="20"/>
      <c r="JDE2165" s="20"/>
      <c r="JDF2165" s="605"/>
      <c r="JDG2165" s="605"/>
      <c r="JDH2165" s="607"/>
      <c r="JDI2165" s="606"/>
      <c r="JDJ2165" s="606"/>
      <c r="JDK2165" s="606"/>
      <c r="JDL2165" s="20"/>
      <c r="JDM2165" s="20"/>
      <c r="JDN2165" s="605"/>
      <c r="JDO2165" s="605"/>
      <c r="JDP2165" s="607"/>
      <c r="JDQ2165" s="606"/>
      <c r="JDR2165" s="606"/>
      <c r="JDS2165" s="606"/>
      <c r="JDT2165" s="20"/>
      <c r="JDU2165" s="20"/>
      <c r="JDV2165" s="605"/>
      <c r="JDW2165" s="605"/>
      <c r="JDX2165" s="607"/>
      <c r="JDY2165" s="606"/>
      <c r="JDZ2165" s="606"/>
      <c r="JEA2165" s="606"/>
      <c r="JEB2165" s="20"/>
      <c r="JEC2165" s="20"/>
      <c r="JED2165" s="605"/>
      <c r="JEE2165" s="605"/>
      <c r="JEF2165" s="607"/>
      <c r="JEG2165" s="606"/>
      <c r="JEH2165" s="606"/>
      <c r="JEI2165" s="606"/>
      <c r="JEJ2165" s="20"/>
      <c r="JEK2165" s="20"/>
      <c r="JEL2165" s="605"/>
      <c r="JEM2165" s="605"/>
      <c r="JEN2165" s="607"/>
      <c r="JEO2165" s="606"/>
      <c r="JEP2165" s="606"/>
      <c r="JEQ2165" s="606"/>
      <c r="JER2165" s="20"/>
      <c r="JES2165" s="20"/>
      <c r="JET2165" s="605"/>
      <c r="JEU2165" s="605"/>
      <c r="JEV2165" s="607"/>
      <c r="JEW2165" s="606"/>
      <c r="JEX2165" s="606"/>
      <c r="JEY2165" s="606"/>
      <c r="JEZ2165" s="20"/>
      <c r="JFA2165" s="20"/>
      <c r="JFB2165" s="605"/>
      <c r="JFC2165" s="605"/>
      <c r="JFD2165" s="607"/>
      <c r="JFE2165" s="606"/>
      <c r="JFF2165" s="606"/>
      <c r="JFG2165" s="606"/>
      <c r="JFH2165" s="20"/>
      <c r="JFI2165" s="20"/>
      <c r="JFJ2165" s="605"/>
      <c r="JFK2165" s="605"/>
      <c r="JFL2165" s="607"/>
      <c r="JFM2165" s="606"/>
      <c r="JFN2165" s="606"/>
      <c r="JFO2165" s="606"/>
      <c r="JFP2165" s="20"/>
      <c r="JFQ2165" s="20"/>
      <c r="JFR2165" s="605"/>
      <c r="JFS2165" s="605"/>
      <c r="JFT2165" s="607"/>
      <c r="JFU2165" s="606"/>
      <c r="JFV2165" s="606"/>
      <c r="JFW2165" s="606"/>
      <c r="JFX2165" s="20"/>
      <c r="JFY2165" s="20"/>
      <c r="JFZ2165" s="605"/>
      <c r="JGA2165" s="605"/>
      <c r="JGB2165" s="607"/>
      <c r="JGC2165" s="606"/>
      <c r="JGD2165" s="606"/>
      <c r="JGE2165" s="606"/>
      <c r="JGF2165" s="20"/>
      <c r="JGG2165" s="20"/>
      <c r="JGH2165" s="605"/>
      <c r="JGI2165" s="605"/>
      <c r="JGJ2165" s="607"/>
      <c r="JGK2165" s="606"/>
      <c r="JGL2165" s="606"/>
      <c r="JGM2165" s="606"/>
      <c r="JGN2165" s="20"/>
      <c r="JGO2165" s="20"/>
      <c r="JGP2165" s="605"/>
      <c r="JGQ2165" s="605"/>
      <c r="JGR2165" s="607"/>
      <c r="JGS2165" s="606"/>
      <c r="JGT2165" s="606"/>
      <c r="JGU2165" s="606"/>
      <c r="JGV2165" s="20"/>
      <c r="JGW2165" s="20"/>
      <c r="JGX2165" s="605"/>
      <c r="JGY2165" s="605"/>
      <c r="JGZ2165" s="607"/>
      <c r="JHA2165" s="606"/>
      <c r="JHB2165" s="606"/>
      <c r="JHC2165" s="606"/>
      <c r="JHD2165" s="20"/>
      <c r="JHE2165" s="20"/>
      <c r="JHF2165" s="605"/>
      <c r="JHG2165" s="605"/>
      <c r="JHH2165" s="607"/>
      <c r="JHI2165" s="606"/>
      <c r="JHJ2165" s="606"/>
      <c r="JHK2165" s="606"/>
      <c r="JHL2165" s="20"/>
      <c r="JHM2165" s="20"/>
      <c r="JHN2165" s="605"/>
      <c r="JHO2165" s="605"/>
      <c r="JHP2165" s="607"/>
      <c r="JHQ2165" s="606"/>
      <c r="JHR2165" s="606"/>
      <c r="JHS2165" s="606"/>
      <c r="JHT2165" s="20"/>
      <c r="JHU2165" s="20"/>
      <c r="JHV2165" s="605"/>
      <c r="JHW2165" s="605"/>
      <c r="JHX2165" s="607"/>
      <c r="JHY2165" s="606"/>
      <c r="JHZ2165" s="606"/>
      <c r="JIA2165" s="606"/>
      <c r="JIB2165" s="20"/>
      <c r="JIC2165" s="20"/>
      <c r="JID2165" s="605"/>
      <c r="JIE2165" s="605"/>
      <c r="JIF2165" s="607"/>
      <c r="JIG2165" s="606"/>
      <c r="JIH2165" s="606"/>
      <c r="JII2165" s="606"/>
      <c r="JIJ2165" s="20"/>
      <c r="JIK2165" s="20"/>
      <c r="JIL2165" s="605"/>
      <c r="JIM2165" s="605"/>
      <c r="JIN2165" s="607"/>
      <c r="JIO2165" s="606"/>
      <c r="JIP2165" s="606"/>
      <c r="JIQ2165" s="606"/>
      <c r="JIR2165" s="20"/>
      <c r="JIS2165" s="20"/>
      <c r="JIT2165" s="605"/>
      <c r="JIU2165" s="605"/>
      <c r="JIV2165" s="607"/>
      <c r="JIW2165" s="606"/>
      <c r="JIX2165" s="606"/>
      <c r="JIY2165" s="606"/>
      <c r="JIZ2165" s="20"/>
      <c r="JJA2165" s="20"/>
      <c r="JJB2165" s="605"/>
      <c r="JJC2165" s="605"/>
      <c r="JJD2165" s="607"/>
      <c r="JJE2165" s="606"/>
      <c r="JJF2165" s="606"/>
      <c r="JJG2165" s="606"/>
      <c r="JJH2165" s="20"/>
      <c r="JJI2165" s="20"/>
      <c r="JJJ2165" s="605"/>
      <c r="JJK2165" s="605"/>
      <c r="JJL2165" s="607"/>
      <c r="JJM2165" s="606"/>
      <c r="JJN2165" s="606"/>
      <c r="JJO2165" s="606"/>
      <c r="JJP2165" s="20"/>
      <c r="JJQ2165" s="20"/>
      <c r="JJR2165" s="605"/>
      <c r="JJS2165" s="605"/>
      <c r="JJT2165" s="607"/>
      <c r="JJU2165" s="606"/>
      <c r="JJV2165" s="606"/>
      <c r="JJW2165" s="606"/>
      <c r="JJX2165" s="20"/>
      <c r="JJY2165" s="20"/>
      <c r="JJZ2165" s="605"/>
      <c r="JKA2165" s="605"/>
      <c r="JKB2165" s="607"/>
      <c r="JKC2165" s="606"/>
      <c r="JKD2165" s="606"/>
      <c r="JKE2165" s="606"/>
      <c r="JKF2165" s="20"/>
      <c r="JKG2165" s="20"/>
      <c r="JKH2165" s="605"/>
      <c r="JKI2165" s="605"/>
      <c r="JKJ2165" s="607"/>
      <c r="JKK2165" s="606"/>
      <c r="JKL2165" s="606"/>
      <c r="JKM2165" s="606"/>
      <c r="JKN2165" s="20"/>
      <c r="JKO2165" s="20"/>
      <c r="JKP2165" s="605"/>
      <c r="JKQ2165" s="605"/>
      <c r="JKR2165" s="607"/>
      <c r="JKS2165" s="606"/>
      <c r="JKT2165" s="606"/>
      <c r="JKU2165" s="606"/>
      <c r="JKV2165" s="20"/>
      <c r="JKW2165" s="20"/>
      <c r="JKX2165" s="605"/>
      <c r="JKY2165" s="605"/>
      <c r="JKZ2165" s="607"/>
      <c r="JLA2165" s="606"/>
      <c r="JLB2165" s="606"/>
      <c r="JLC2165" s="606"/>
      <c r="JLD2165" s="20"/>
      <c r="JLE2165" s="20"/>
      <c r="JLF2165" s="605"/>
      <c r="JLG2165" s="605"/>
      <c r="JLH2165" s="607"/>
      <c r="JLI2165" s="606"/>
      <c r="JLJ2165" s="606"/>
      <c r="JLK2165" s="606"/>
      <c r="JLL2165" s="20"/>
      <c r="JLM2165" s="20"/>
      <c r="JLN2165" s="605"/>
      <c r="JLO2165" s="605"/>
      <c r="JLP2165" s="607"/>
      <c r="JLQ2165" s="606"/>
      <c r="JLR2165" s="606"/>
      <c r="JLS2165" s="606"/>
      <c r="JLT2165" s="20"/>
      <c r="JLU2165" s="20"/>
      <c r="JLV2165" s="605"/>
      <c r="JLW2165" s="605"/>
      <c r="JLX2165" s="607"/>
      <c r="JLY2165" s="606"/>
      <c r="JLZ2165" s="606"/>
      <c r="JMA2165" s="606"/>
      <c r="JMB2165" s="20"/>
      <c r="JMC2165" s="20"/>
      <c r="JMD2165" s="605"/>
      <c r="JME2165" s="605"/>
      <c r="JMF2165" s="607"/>
      <c r="JMG2165" s="606"/>
      <c r="JMH2165" s="606"/>
      <c r="JMI2165" s="606"/>
      <c r="JMJ2165" s="20"/>
      <c r="JMK2165" s="20"/>
      <c r="JML2165" s="605"/>
      <c r="JMM2165" s="605"/>
      <c r="JMN2165" s="607"/>
      <c r="JMO2165" s="606"/>
      <c r="JMP2165" s="606"/>
      <c r="JMQ2165" s="606"/>
      <c r="JMR2165" s="20"/>
      <c r="JMS2165" s="20"/>
      <c r="JMT2165" s="605"/>
      <c r="JMU2165" s="605"/>
      <c r="JMV2165" s="607"/>
      <c r="JMW2165" s="606"/>
      <c r="JMX2165" s="606"/>
      <c r="JMY2165" s="606"/>
      <c r="JMZ2165" s="20"/>
      <c r="JNA2165" s="20"/>
      <c r="JNB2165" s="605"/>
      <c r="JNC2165" s="605"/>
      <c r="JND2165" s="607"/>
      <c r="JNE2165" s="606"/>
      <c r="JNF2165" s="606"/>
      <c r="JNG2165" s="606"/>
      <c r="JNH2165" s="20"/>
      <c r="JNI2165" s="20"/>
      <c r="JNJ2165" s="605"/>
      <c r="JNK2165" s="605"/>
      <c r="JNL2165" s="607"/>
      <c r="JNM2165" s="606"/>
      <c r="JNN2165" s="606"/>
      <c r="JNO2165" s="606"/>
      <c r="JNP2165" s="20"/>
      <c r="JNQ2165" s="20"/>
      <c r="JNR2165" s="605"/>
      <c r="JNS2165" s="605"/>
      <c r="JNT2165" s="607"/>
      <c r="JNU2165" s="606"/>
      <c r="JNV2165" s="606"/>
      <c r="JNW2165" s="606"/>
      <c r="JNX2165" s="20"/>
      <c r="JNY2165" s="20"/>
      <c r="JNZ2165" s="605"/>
      <c r="JOA2165" s="605"/>
      <c r="JOB2165" s="607"/>
      <c r="JOC2165" s="606"/>
      <c r="JOD2165" s="606"/>
      <c r="JOE2165" s="606"/>
      <c r="JOF2165" s="20"/>
      <c r="JOG2165" s="20"/>
      <c r="JOH2165" s="605"/>
      <c r="JOI2165" s="605"/>
      <c r="JOJ2165" s="607"/>
      <c r="JOK2165" s="606"/>
      <c r="JOL2165" s="606"/>
      <c r="JOM2165" s="606"/>
      <c r="JON2165" s="20"/>
      <c r="JOO2165" s="20"/>
      <c r="JOP2165" s="605"/>
      <c r="JOQ2165" s="605"/>
      <c r="JOR2165" s="607"/>
      <c r="JOS2165" s="606"/>
      <c r="JOT2165" s="606"/>
      <c r="JOU2165" s="606"/>
      <c r="JOV2165" s="20"/>
      <c r="JOW2165" s="20"/>
      <c r="JOX2165" s="605"/>
      <c r="JOY2165" s="605"/>
      <c r="JOZ2165" s="607"/>
      <c r="JPA2165" s="606"/>
      <c r="JPB2165" s="606"/>
      <c r="JPC2165" s="606"/>
      <c r="JPD2165" s="20"/>
      <c r="JPE2165" s="20"/>
      <c r="JPF2165" s="605"/>
      <c r="JPG2165" s="605"/>
      <c r="JPH2165" s="607"/>
      <c r="JPI2165" s="606"/>
      <c r="JPJ2165" s="606"/>
      <c r="JPK2165" s="606"/>
      <c r="JPL2165" s="20"/>
      <c r="JPM2165" s="20"/>
      <c r="JPN2165" s="605"/>
      <c r="JPO2165" s="605"/>
      <c r="JPP2165" s="607"/>
      <c r="JPQ2165" s="606"/>
      <c r="JPR2165" s="606"/>
      <c r="JPS2165" s="606"/>
      <c r="JPT2165" s="20"/>
      <c r="JPU2165" s="20"/>
      <c r="JPV2165" s="605"/>
      <c r="JPW2165" s="605"/>
      <c r="JPX2165" s="607"/>
      <c r="JPY2165" s="606"/>
      <c r="JPZ2165" s="606"/>
      <c r="JQA2165" s="606"/>
      <c r="JQB2165" s="20"/>
      <c r="JQC2165" s="20"/>
      <c r="JQD2165" s="605"/>
      <c r="JQE2165" s="605"/>
      <c r="JQF2165" s="607"/>
      <c r="JQG2165" s="606"/>
      <c r="JQH2165" s="606"/>
      <c r="JQI2165" s="606"/>
      <c r="JQJ2165" s="20"/>
      <c r="JQK2165" s="20"/>
      <c r="JQL2165" s="605"/>
      <c r="JQM2165" s="605"/>
      <c r="JQN2165" s="607"/>
      <c r="JQO2165" s="606"/>
      <c r="JQP2165" s="606"/>
      <c r="JQQ2165" s="606"/>
      <c r="JQR2165" s="20"/>
      <c r="JQS2165" s="20"/>
      <c r="JQT2165" s="605"/>
      <c r="JQU2165" s="605"/>
      <c r="JQV2165" s="607"/>
      <c r="JQW2165" s="606"/>
      <c r="JQX2165" s="606"/>
      <c r="JQY2165" s="606"/>
      <c r="JQZ2165" s="20"/>
      <c r="JRA2165" s="20"/>
      <c r="JRB2165" s="605"/>
      <c r="JRC2165" s="605"/>
      <c r="JRD2165" s="607"/>
      <c r="JRE2165" s="606"/>
      <c r="JRF2165" s="606"/>
      <c r="JRG2165" s="606"/>
      <c r="JRH2165" s="20"/>
      <c r="JRI2165" s="20"/>
      <c r="JRJ2165" s="605"/>
      <c r="JRK2165" s="605"/>
      <c r="JRL2165" s="607"/>
      <c r="JRM2165" s="606"/>
      <c r="JRN2165" s="606"/>
      <c r="JRO2165" s="606"/>
      <c r="JRP2165" s="20"/>
      <c r="JRQ2165" s="20"/>
      <c r="JRR2165" s="605"/>
      <c r="JRS2165" s="605"/>
      <c r="JRT2165" s="607"/>
      <c r="JRU2165" s="606"/>
      <c r="JRV2165" s="606"/>
      <c r="JRW2165" s="606"/>
      <c r="JRX2165" s="20"/>
      <c r="JRY2165" s="20"/>
      <c r="JRZ2165" s="605"/>
      <c r="JSA2165" s="605"/>
      <c r="JSB2165" s="607"/>
      <c r="JSC2165" s="606"/>
      <c r="JSD2165" s="606"/>
      <c r="JSE2165" s="606"/>
      <c r="JSF2165" s="20"/>
      <c r="JSG2165" s="20"/>
      <c r="JSH2165" s="605"/>
      <c r="JSI2165" s="605"/>
      <c r="JSJ2165" s="607"/>
      <c r="JSK2165" s="606"/>
      <c r="JSL2165" s="606"/>
      <c r="JSM2165" s="606"/>
      <c r="JSN2165" s="20"/>
      <c r="JSO2165" s="20"/>
      <c r="JSP2165" s="605"/>
      <c r="JSQ2165" s="605"/>
      <c r="JSR2165" s="607"/>
      <c r="JSS2165" s="606"/>
      <c r="JST2165" s="606"/>
      <c r="JSU2165" s="606"/>
      <c r="JSV2165" s="20"/>
      <c r="JSW2165" s="20"/>
      <c r="JSX2165" s="605"/>
      <c r="JSY2165" s="605"/>
      <c r="JSZ2165" s="607"/>
      <c r="JTA2165" s="606"/>
      <c r="JTB2165" s="606"/>
      <c r="JTC2165" s="606"/>
      <c r="JTD2165" s="20"/>
      <c r="JTE2165" s="20"/>
      <c r="JTF2165" s="605"/>
      <c r="JTG2165" s="605"/>
      <c r="JTH2165" s="607"/>
      <c r="JTI2165" s="606"/>
      <c r="JTJ2165" s="606"/>
      <c r="JTK2165" s="606"/>
      <c r="JTL2165" s="20"/>
      <c r="JTM2165" s="20"/>
      <c r="JTN2165" s="605"/>
      <c r="JTO2165" s="605"/>
      <c r="JTP2165" s="607"/>
      <c r="JTQ2165" s="606"/>
      <c r="JTR2165" s="606"/>
      <c r="JTS2165" s="606"/>
      <c r="JTT2165" s="20"/>
      <c r="JTU2165" s="20"/>
      <c r="JTV2165" s="605"/>
      <c r="JTW2165" s="605"/>
      <c r="JTX2165" s="607"/>
      <c r="JTY2165" s="606"/>
      <c r="JTZ2165" s="606"/>
      <c r="JUA2165" s="606"/>
      <c r="JUB2165" s="20"/>
      <c r="JUC2165" s="20"/>
      <c r="JUD2165" s="605"/>
      <c r="JUE2165" s="605"/>
      <c r="JUF2165" s="607"/>
      <c r="JUG2165" s="606"/>
      <c r="JUH2165" s="606"/>
      <c r="JUI2165" s="606"/>
      <c r="JUJ2165" s="20"/>
      <c r="JUK2165" s="20"/>
      <c r="JUL2165" s="605"/>
      <c r="JUM2165" s="605"/>
      <c r="JUN2165" s="607"/>
      <c r="JUO2165" s="606"/>
      <c r="JUP2165" s="606"/>
      <c r="JUQ2165" s="606"/>
      <c r="JUR2165" s="20"/>
      <c r="JUS2165" s="20"/>
      <c r="JUT2165" s="605"/>
      <c r="JUU2165" s="605"/>
      <c r="JUV2165" s="607"/>
      <c r="JUW2165" s="606"/>
      <c r="JUX2165" s="606"/>
      <c r="JUY2165" s="606"/>
      <c r="JUZ2165" s="20"/>
      <c r="JVA2165" s="20"/>
      <c r="JVB2165" s="605"/>
      <c r="JVC2165" s="605"/>
      <c r="JVD2165" s="607"/>
      <c r="JVE2165" s="606"/>
      <c r="JVF2165" s="606"/>
      <c r="JVG2165" s="606"/>
      <c r="JVH2165" s="20"/>
      <c r="JVI2165" s="20"/>
      <c r="JVJ2165" s="605"/>
      <c r="JVK2165" s="605"/>
      <c r="JVL2165" s="607"/>
      <c r="JVM2165" s="606"/>
      <c r="JVN2165" s="606"/>
      <c r="JVO2165" s="606"/>
      <c r="JVP2165" s="20"/>
      <c r="JVQ2165" s="20"/>
      <c r="JVR2165" s="605"/>
      <c r="JVS2165" s="605"/>
      <c r="JVT2165" s="607"/>
      <c r="JVU2165" s="606"/>
      <c r="JVV2165" s="606"/>
      <c r="JVW2165" s="606"/>
      <c r="JVX2165" s="20"/>
      <c r="JVY2165" s="20"/>
      <c r="JVZ2165" s="605"/>
      <c r="JWA2165" s="605"/>
      <c r="JWB2165" s="607"/>
      <c r="JWC2165" s="606"/>
      <c r="JWD2165" s="606"/>
      <c r="JWE2165" s="606"/>
      <c r="JWF2165" s="20"/>
      <c r="JWG2165" s="20"/>
      <c r="JWH2165" s="605"/>
      <c r="JWI2165" s="605"/>
      <c r="JWJ2165" s="607"/>
      <c r="JWK2165" s="606"/>
      <c r="JWL2165" s="606"/>
      <c r="JWM2165" s="606"/>
      <c r="JWN2165" s="20"/>
      <c r="JWO2165" s="20"/>
      <c r="JWP2165" s="605"/>
      <c r="JWQ2165" s="605"/>
      <c r="JWR2165" s="607"/>
      <c r="JWS2165" s="606"/>
      <c r="JWT2165" s="606"/>
      <c r="JWU2165" s="606"/>
      <c r="JWV2165" s="20"/>
      <c r="JWW2165" s="20"/>
      <c r="JWX2165" s="605"/>
      <c r="JWY2165" s="605"/>
      <c r="JWZ2165" s="607"/>
      <c r="JXA2165" s="606"/>
      <c r="JXB2165" s="606"/>
      <c r="JXC2165" s="606"/>
      <c r="JXD2165" s="20"/>
      <c r="JXE2165" s="20"/>
      <c r="JXF2165" s="605"/>
      <c r="JXG2165" s="605"/>
      <c r="JXH2165" s="607"/>
      <c r="JXI2165" s="606"/>
      <c r="JXJ2165" s="606"/>
      <c r="JXK2165" s="606"/>
      <c r="JXL2165" s="20"/>
      <c r="JXM2165" s="20"/>
      <c r="JXN2165" s="605"/>
      <c r="JXO2165" s="605"/>
      <c r="JXP2165" s="607"/>
      <c r="JXQ2165" s="606"/>
      <c r="JXR2165" s="606"/>
      <c r="JXS2165" s="606"/>
      <c r="JXT2165" s="20"/>
      <c r="JXU2165" s="20"/>
      <c r="JXV2165" s="605"/>
      <c r="JXW2165" s="605"/>
      <c r="JXX2165" s="607"/>
      <c r="JXY2165" s="606"/>
      <c r="JXZ2165" s="606"/>
      <c r="JYA2165" s="606"/>
      <c r="JYB2165" s="20"/>
      <c r="JYC2165" s="20"/>
      <c r="JYD2165" s="605"/>
      <c r="JYE2165" s="605"/>
      <c r="JYF2165" s="607"/>
      <c r="JYG2165" s="606"/>
      <c r="JYH2165" s="606"/>
      <c r="JYI2165" s="606"/>
      <c r="JYJ2165" s="20"/>
      <c r="JYK2165" s="20"/>
      <c r="JYL2165" s="605"/>
      <c r="JYM2165" s="605"/>
      <c r="JYN2165" s="607"/>
      <c r="JYO2165" s="606"/>
      <c r="JYP2165" s="606"/>
      <c r="JYQ2165" s="606"/>
      <c r="JYR2165" s="20"/>
      <c r="JYS2165" s="20"/>
      <c r="JYT2165" s="605"/>
      <c r="JYU2165" s="605"/>
      <c r="JYV2165" s="607"/>
      <c r="JYW2165" s="606"/>
      <c r="JYX2165" s="606"/>
      <c r="JYY2165" s="606"/>
      <c r="JYZ2165" s="20"/>
      <c r="JZA2165" s="20"/>
      <c r="JZB2165" s="605"/>
      <c r="JZC2165" s="605"/>
      <c r="JZD2165" s="607"/>
      <c r="JZE2165" s="606"/>
      <c r="JZF2165" s="606"/>
      <c r="JZG2165" s="606"/>
      <c r="JZH2165" s="20"/>
      <c r="JZI2165" s="20"/>
      <c r="JZJ2165" s="605"/>
      <c r="JZK2165" s="605"/>
      <c r="JZL2165" s="607"/>
      <c r="JZM2165" s="606"/>
      <c r="JZN2165" s="606"/>
      <c r="JZO2165" s="606"/>
      <c r="JZP2165" s="20"/>
      <c r="JZQ2165" s="20"/>
      <c r="JZR2165" s="605"/>
      <c r="JZS2165" s="605"/>
      <c r="JZT2165" s="607"/>
      <c r="JZU2165" s="606"/>
      <c r="JZV2165" s="606"/>
      <c r="JZW2165" s="606"/>
      <c r="JZX2165" s="20"/>
      <c r="JZY2165" s="20"/>
      <c r="JZZ2165" s="605"/>
      <c r="KAA2165" s="605"/>
      <c r="KAB2165" s="607"/>
      <c r="KAC2165" s="606"/>
      <c r="KAD2165" s="606"/>
      <c r="KAE2165" s="606"/>
      <c r="KAF2165" s="20"/>
      <c r="KAG2165" s="20"/>
      <c r="KAH2165" s="605"/>
      <c r="KAI2165" s="605"/>
      <c r="KAJ2165" s="607"/>
      <c r="KAK2165" s="606"/>
      <c r="KAL2165" s="606"/>
      <c r="KAM2165" s="606"/>
      <c r="KAN2165" s="20"/>
      <c r="KAO2165" s="20"/>
      <c r="KAP2165" s="605"/>
      <c r="KAQ2165" s="605"/>
      <c r="KAR2165" s="607"/>
      <c r="KAS2165" s="606"/>
      <c r="KAT2165" s="606"/>
      <c r="KAU2165" s="606"/>
      <c r="KAV2165" s="20"/>
      <c r="KAW2165" s="20"/>
      <c r="KAX2165" s="605"/>
      <c r="KAY2165" s="605"/>
      <c r="KAZ2165" s="607"/>
      <c r="KBA2165" s="606"/>
      <c r="KBB2165" s="606"/>
      <c r="KBC2165" s="606"/>
      <c r="KBD2165" s="20"/>
      <c r="KBE2165" s="20"/>
      <c r="KBF2165" s="605"/>
      <c r="KBG2165" s="605"/>
      <c r="KBH2165" s="607"/>
      <c r="KBI2165" s="606"/>
      <c r="KBJ2165" s="606"/>
      <c r="KBK2165" s="606"/>
      <c r="KBL2165" s="20"/>
      <c r="KBM2165" s="20"/>
      <c r="KBN2165" s="605"/>
      <c r="KBO2165" s="605"/>
      <c r="KBP2165" s="607"/>
      <c r="KBQ2165" s="606"/>
      <c r="KBR2165" s="606"/>
      <c r="KBS2165" s="606"/>
      <c r="KBT2165" s="20"/>
      <c r="KBU2165" s="20"/>
      <c r="KBV2165" s="605"/>
      <c r="KBW2165" s="605"/>
      <c r="KBX2165" s="607"/>
      <c r="KBY2165" s="606"/>
      <c r="KBZ2165" s="606"/>
      <c r="KCA2165" s="606"/>
      <c r="KCB2165" s="20"/>
      <c r="KCC2165" s="20"/>
      <c r="KCD2165" s="605"/>
      <c r="KCE2165" s="605"/>
      <c r="KCF2165" s="607"/>
      <c r="KCG2165" s="606"/>
      <c r="KCH2165" s="606"/>
      <c r="KCI2165" s="606"/>
      <c r="KCJ2165" s="20"/>
      <c r="KCK2165" s="20"/>
      <c r="KCL2165" s="605"/>
      <c r="KCM2165" s="605"/>
      <c r="KCN2165" s="607"/>
      <c r="KCO2165" s="606"/>
      <c r="KCP2165" s="606"/>
      <c r="KCQ2165" s="606"/>
      <c r="KCR2165" s="20"/>
      <c r="KCS2165" s="20"/>
      <c r="KCT2165" s="605"/>
      <c r="KCU2165" s="605"/>
      <c r="KCV2165" s="607"/>
      <c r="KCW2165" s="606"/>
      <c r="KCX2165" s="606"/>
      <c r="KCY2165" s="606"/>
      <c r="KCZ2165" s="20"/>
      <c r="KDA2165" s="20"/>
      <c r="KDB2165" s="605"/>
      <c r="KDC2165" s="605"/>
      <c r="KDD2165" s="607"/>
      <c r="KDE2165" s="606"/>
      <c r="KDF2165" s="606"/>
      <c r="KDG2165" s="606"/>
      <c r="KDH2165" s="20"/>
      <c r="KDI2165" s="20"/>
      <c r="KDJ2165" s="605"/>
      <c r="KDK2165" s="605"/>
      <c r="KDL2165" s="607"/>
      <c r="KDM2165" s="606"/>
      <c r="KDN2165" s="606"/>
      <c r="KDO2165" s="606"/>
      <c r="KDP2165" s="20"/>
      <c r="KDQ2165" s="20"/>
      <c r="KDR2165" s="605"/>
      <c r="KDS2165" s="605"/>
      <c r="KDT2165" s="607"/>
      <c r="KDU2165" s="606"/>
      <c r="KDV2165" s="606"/>
      <c r="KDW2165" s="606"/>
      <c r="KDX2165" s="20"/>
      <c r="KDY2165" s="20"/>
      <c r="KDZ2165" s="605"/>
      <c r="KEA2165" s="605"/>
      <c r="KEB2165" s="607"/>
      <c r="KEC2165" s="606"/>
      <c r="KED2165" s="606"/>
      <c r="KEE2165" s="606"/>
      <c r="KEF2165" s="20"/>
      <c r="KEG2165" s="20"/>
      <c r="KEH2165" s="605"/>
      <c r="KEI2165" s="605"/>
      <c r="KEJ2165" s="607"/>
      <c r="KEK2165" s="606"/>
      <c r="KEL2165" s="606"/>
      <c r="KEM2165" s="606"/>
      <c r="KEN2165" s="20"/>
      <c r="KEO2165" s="20"/>
      <c r="KEP2165" s="605"/>
      <c r="KEQ2165" s="605"/>
      <c r="KER2165" s="607"/>
      <c r="KES2165" s="606"/>
      <c r="KET2165" s="606"/>
      <c r="KEU2165" s="606"/>
      <c r="KEV2165" s="20"/>
      <c r="KEW2165" s="20"/>
      <c r="KEX2165" s="605"/>
      <c r="KEY2165" s="605"/>
      <c r="KEZ2165" s="607"/>
      <c r="KFA2165" s="606"/>
      <c r="KFB2165" s="606"/>
      <c r="KFC2165" s="606"/>
      <c r="KFD2165" s="20"/>
      <c r="KFE2165" s="20"/>
      <c r="KFF2165" s="605"/>
      <c r="KFG2165" s="605"/>
      <c r="KFH2165" s="607"/>
      <c r="KFI2165" s="606"/>
      <c r="KFJ2165" s="606"/>
      <c r="KFK2165" s="606"/>
      <c r="KFL2165" s="20"/>
      <c r="KFM2165" s="20"/>
      <c r="KFN2165" s="605"/>
      <c r="KFO2165" s="605"/>
      <c r="KFP2165" s="607"/>
      <c r="KFQ2165" s="606"/>
      <c r="KFR2165" s="606"/>
      <c r="KFS2165" s="606"/>
      <c r="KFT2165" s="20"/>
      <c r="KFU2165" s="20"/>
      <c r="KFV2165" s="605"/>
      <c r="KFW2165" s="605"/>
      <c r="KFX2165" s="607"/>
      <c r="KFY2165" s="606"/>
      <c r="KFZ2165" s="606"/>
      <c r="KGA2165" s="606"/>
      <c r="KGB2165" s="20"/>
      <c r="KGC2165" s="20"/>
      <c r="KGD2165" s="605"/>
      <c r="KGE2165" s="605"/>
      <c r="KGF2165" s="607"/>
      <c r="KGG2165" s="606"/>
      <c r="KGH2165" s="606"/>
      <c r="KGI2165" s="606"/>
      <c r="KGJ2165" s="20"/>
      <c r="KGK2165" s="20"/>
      <c r="KGL2165" s="605"/>
      <c r="KGM2165" s="605"/>
      <c r="KGN2165" s="607"/>
      <c r="KGO2165" s="606"/>
      <c r="KGP2165" s="606"/>
      <c r="KGQ2165" s="606"/>
      <c r="KGR2165" s="20"/>
      <c r="KGS2165" s="20"/>
      <c r="KGT2165" s="605"/>
      <c r="KGU2165" s="605"/>
      <c r="KGV2165" s="607"/>
      <c r="KGW2165" s="606"/>
      <c r="KGX2165" s="606"/>
      <c r="KGY2165" s="606"/>
      <c r="KGZ2165" s="20"/>
      <c r="KHA2165" s="20"/>
      <c r="KHB2165" s="605"/>
      <c r="KHC2165" s="605"/>
      <c r="KHD2165" s="607"/>
      <c r="KHE2165" s="606"/>
      <c r="KHF2165" s="606"/>
      <c r="KHG2165" s="606"/>
      <c r="KHH2165" s="20"/>
      <c r="KHI2165" s="20"/>
      <c r="KHJ2165" s="605"/>
      <c r="KHK2165" s="605"/>
      <c r="KHL2165" s="607"/>
      <c r="KHM2165" s="606"/>
      <c r="KHN2165" s="606"/>
      <c r="KHO2165" s="606"/>
      <c r="KHP2165" s="20"/>
      <c r="KHQ2165" s="20"/>
      <c r="KHR2165" s="605"/>
      <c r="KHS2165" s="605"/>
      <c r="KHT2165" s="607"/>
      <c r="KHU2165" s="606"/>
      <c r="KHV2165" s="606"/>
      <c r="KHW2165" s="606"/>
      <c r="KHX2165" s="20"/>
      <c r="KHY2165" s="20"/>
      <c r="KHZ2165" s="605"/>
      <c r="KIA2165" s="605"/>
      <c r="KIB2165" s="607"/>
      <c r="KIC2165" s="606"/>
      <c r="KID2165" s="606"/>
      <c r="KIE2165" s="606"/>
      <c r="KIF2165" s="20"/>
      <c r="KIG2165" s="20"/>
      <c r="KIH2165" s="605"/>
      <c r="KII2165" s="605"/>
      <c r="KIJ2165" s="607"/>
      <c r="KIK2165" s="606"/>
      <c r="KIL2165" s="606"/>
      <c r="KIM2165" s="606"/>
      <c r="KIN2165" s="20"/>
      <c r="KIO2165" s="20"/>
      <c r="KIP2165" s="605"/>
      <c r="KIQ2165" s="605"/>
      <c r="KIR2165" s="607"/>
      <c r="KIS2165" s="606"/>
      <c r="KIT2165" s="606"/>
      <c r="KIU2165" s="606"/>
      <c r="KIV2165" s="20"/>
      <c r="KIW2165" s="20"/>
      <c r="KIX2165" s="605"/>
      <c r="KIY2165" s="605"/>
      <c r="KIZ2165" s="607"/>
      <c r="KJA2165" s="606"/>
      <c r="KJB2165" s="606"/>
      <c r="KJC2165" s="606"/>
      <c r="KJD2165" s="20"/>
      <c r="KJE2165" s="20"/>
      <c r="KJF2165" s="605"/>
      <c r="KJG2165" s="605"/>
      <c r="KJH2165" s="607"/>
      <c r="KJI2165" s="606"/>
      <c r="KJJ2165" s="606"/>
      <c r="KJK2165" s="606"/>
      <c r="KJL2165" s="20"/>
      <c r="KJM2165" s="20"/>
      <c r="KJN2165" s="605"/>
      <c r="KJO2165" s="605"/>
      <c r="KJP2165" s="607"/>
      <c r="KJQ2165" s="606"/>
      <c r="KJR2165" s="606"/>
      <c r="KJS2165" s="606"/>
      <c r="KJT2165" s="20"/>
      <c r="KJU2165" s="20"/>
      <c r="KJV2165" s="605"/>
      <c r="KJW2165" s="605"/>
      <c r="KJX2165" s="607"/>
      <c r="KJY2165" s="606"/>
      <c r="KJZ2165" s="606"/>
      <c r="KKA2165" s="606"/>
      <c r="KKB2165" s="20"/>
      <c r="KKC2165" s="20"/>
      <c r="KKD2165" s="605"/>
      <c r="KKE2165" s="605"/>
      <c r="KKF2165" s="607"/>
      <c r="KKG2165" s="606"/>
      <c r="KKH2165" s="606"/>
      <c r="KKI2165" s="606"/>
      <c r="KKJ2165" s="20"/>
      <c r="KKK2165" s="20"/>
      <c r="KKL2165" s="605"/>
      <c r="KKM2165" s="605"/>
      <c r="KKN2165" s="607"/>
      <c r="KKO2165" s="606"/>
      <c r="KKP2165" s="606"/>
      <c r="KKQ2165" s="606"/>
      <c r="KKR2165" s="20"/>
      <c r="KKS2165" s="20"/>
      <c r="KKT2165" s="605"/>
      <c r="KKU2165" s="605"/>
      <c r="KKV2165" s="607"/>
      <c r="KKW2165" s="606"/>
      <c r="KKX2165" s="606"/>
      <c r="KKY2165" s="606"/>
      <c r="KKZ2165" s="20"/>
      <c r="KLA2165" s="20"/>
      <c r="KLB2165" s="605"/>
      <c r="KLC2165" s="605"/>
      <c r="KLD2165" s="607"/>
      <c r="KLE2165" s="606"/>
      <c r="KLF2165" s="606"/>
      <c r="KLG2165" s="606"/>
      <c r="KLH2165" s="20"/>
      <c r="KLI2165" s="20"/>
      <c r="KLJ2165" s="605"/>
      <c r="KLK2165" s="605"/>
      <c r="KLL2165" s="607"/>
      <c r="KLM2165" s="606"/>
      <c r="KLN2165" s="606"/>
      <c r="KLO2165" s="606"/>
      <c r="KLP2165" s="20"/>
      <c r="KLQ2165" s="20"/>
      <c r="KLR2165" s="605"/>
      <c r="KLS2165" s="605"/>
      <c r="KLT2165" s="607"/>
      <c r="KLU2165" s="606"/>
      <c r="KLV2165" s="606"/>
      <c r="KLW2165" s="606"/>
      <c r="KLX2165" s="20"/>
      <c r="KLY2165" s="20"/>
      <c r="KLZ2165" s="605"/>
      <c r="KMA2165" s="605"/>
      <c r="KMB2165" s="607"/>
      <c r="KMC2165" s="606"/>
      <c r="KMD2165" s="606"/>
      <c r="KME2165" s="606"/>
      <c r="KMF2165" s="20"/>
      <c r="KMG2165" s="20"/>
      <c r="KMH2165" s="605"/>
      <c r="KMI2165" s="605"/>
      <c r="KMJ2165" s="607"/>
      <c r="KMK2165" s="606"/>
      <c r="KML2165" s="606"/>
      <c r="KMM2165" s="606"/>
      <c r="KMN2165" s="20"/>
      <c r="KMO2165" s="20"/>
      <c r="KMP2165" s="605"/>
      <c r="KMQ2165" s="605"/>
      <c r="KMR2165" s="607"/>
      <c r="KMS2165" s="606"/>
      <c r="KMT2165" s="606"/>
      <c r="KMU2165" s="606"/>
      <c r="KMV2165" s="20"/>
      <c r="KMW2165" s="20"/>
      <c r="KMX2165" s="605"/>
      <c r="KMY2165" s="605"/>
      <c r="KMZ2165" s="607"/>
      <c r="KNA2165" s="606"/>
      <c r="KNB2165" s="606"/>
      <c r="KNC2165" s="606"/>
      <c r="KND2165" s="20"/>
      <c r="KNE2165" s="20"/>
      <c r="KNF2165" s="605"/>
      <c r="KNG2165" s="605"/>
      <c r="KNH2165" s="607"/>
      <c r="KNI2165" s="606"/>
      <c r="KNJ2165" s="606"/>
      <c r="KNK2165" s="606"/>
      <c r="KNL2165" s="20"/>
      <c r="KNM2165" s="20"/>
      <c r="KNN2165" s="605"/>
      <c r="KNO2165" s="605"/>
      <c r="KNP2165" s="607"/>
      <c r="KNQ2165" s="606"/>
      <c r="KNR2165" s="606"/>
      <c r="KNS2165" s="606"/>
      <c r="KNT2165" s="20"/>
      <c r="KNU2165" s="20"/>
      <c r="KNV2165" s="605"/>
      <c r="KNW2165" s="605"/>
      <c r="KNX2165" s="607"/>
      <c r="KNY2165" s="606"/>
      <c r="KNZ2165" s="606"/>
      <c r="KOA2165" s="606"/>
      <c r="KOB2165" s="20"/>
      <c r="KOC2165" s="20"/>
      <c r="KOD2165" s="605"/>
      <c r="KOE2165" s="605"/>
      <c r="KOF2165" s="607"/>
      <c r="KOG2165" s="606"/>
      <c r="KOH2165" s="606"/>
      <c r="KOI2165" s="606"/>
      <c r="KOJ2165" s="20"/>
      <c r="KOK2165" s="20"/>
      <c r="KOL2165" s="605"/>
      <c r="KOM2165" s="605"/>
      <c r="KON2165" s="607"/>
      <c r="KOO2165" s="606"/>
      <c r="KOP2165" s="606"/>
      <c r="KOQ2165" s="606"/>
      <c r="KOR2165" s="20"/>
      <c r="KOS2165" s="20"/>
      <c r="KOT2165" s="605"/>
      <c r="KOU2165" s="605"/>
      <c r="KOV2165" s="607"/>
      <c r="KOW2165" s="606"/>
      <c r="KOX2165" s="606"/>
      <c r="KOY2165" s="606"/>
      <c r="KOZ2165" s="20"/>
      <c r="KPA2165" s="20"/>
      <c r="KPB2165" s="605"/>
      <c r="KPC2165" s="605"/>
      <c r="KPD2165" s="607"/>
      <c r="KPE2165" s="606"/>
      <c r="KPF2165" s="606"/>
      <c r="KPG2165" s="606"/>
      <c r="KPH2165" s="20"/>
      <c r="KPI2165" s="20"/>
      <c r="KPJ2165" s="605"/>
      <c r="KPK2165" s="605"/>
      <c r="KPL2165" s="607"/>
      <c r="KPM2165" s="606"/>
      <c r="KPN2165" s="606"/>
      <c r="KPO2165" s="606"/>
      <c r="KPP2165" s="20"/>
      <c r="KPQ2165" s="20"/>
      <c r="KPR2165" s="605"/>
      <c r="KPS2165" s="605"/>
      <c r="KPT2165" s="607"/>
      <c r="KPU2165" s="606"/>
      <c r="KPV2165" s="606"/>
      <c r="KPW2165" s="606"/>
      <c r="KPX2165" s="20"/>
      <c r="KPY2165" s="20"/>
      <c r="KPZ2165" s="605"/>
      <c r="KQA2165" s="605"/>
      <c r="KQB2165" s="607"/>
      <c r="KQC2165" s="606"/>
      <c r="KQD2165" s="606"/>
      <c r="KQE2165" s="606"/>
      <c r="KQF2165" s="20"/>
      <c r="KQG2165" s="20"/>
      <c r="KQH2165" s="605"/>
      <c r="KQI2165" s="605"/>
      <c r="KQJ2165" s="607"/>
      <c r="KQK2165" s="606"/>
      <c r="KQL2165" s="606"/>
      <c r="KQM2165" s="606"/>
      <c r="KQN2165" s="20"/>
      <c r="KQO2165" s="20"/>
      <c r="KQP2165" s="605"/>
      <c r="KQQ2165" s="605"/>
      <c r="KQR2165" s="607"/>
      <c r="KQS2165" s="606"/>
      <c r="KQT2165" s="606"/>
      <c r="KQU2165" s="606"/>
      <c r="KQV2165" s="20"/>
      <c r="KQW2165" s="20"/>
      <c r="KQX2165" s="605"/>
      <c r="KQY2165" s="605"/>
      <c r="KQZ2165" s="607"/>
      <c r="KRA2165" s="606"/>
      <c r="KRB2165" s="606"/>
      <c r="KRC2165" s="606"/>
      <c r="KRD2165" s="20"/>
      <c r="KRE2165" s="20"/>
      <c r="KRF2165" s="605"/>
      <c r="KRG2165" s="605"/>
      <c r="KRH2165" s="607"/>
      <c r="KRI2165" s="606"/>
      <c r="KRJ2165" s="606"/>
      <c r="KRK2165" s="606"/>
      <c r="KRL2165" s="20"/>
      <c r="KRM2165" s="20"/>
      <c r="KRN2165" s="605"/>
      <c r="KRO2165" s="605"/>
      <c r="KRP2165" s="607"/>
      <c r="KRQ2165" s="606"/>
      <c r="KRR2165" s="606"/>
      <c r="KRS2165" s="606"/>
      <c r="KRT2165" s="20"/>
      <c r="KRU2165" s="20"/>
      <c r="KRV2165" s="605"/>
      <c r="KRW2165" s="605"/>
      <c r="KRX2165" s="607"/>
      <c r="KRY2165" s="606"/>
      <c r="KRZ2165" s="606"/>
      <c r="KSA2165" s="606"/>
      <c r="KSB2165" s="20"/>
      <c r="KSC2165" s="20"/>
      <c r="KSD2165" s="605"/>
      <c r="KSE2165" s="605"/>
      <c r="KSF2165" s="607"/>
      <c r="KSG2165" s="606"/>
      <c r="KSH2165" s="606"/>
      <c r="KSI2165" s="606"/>
      <c r="KSJ2165" s="20"/>
      <c r="KSK2165" s="20"/>
      <c r="KSL2165" s="605"/>
      <c r="KSM2165" s="605"/>
      <c r="KSN2165" s="607"/>
      <c r="KSO2165" s="606"/>
      <c r="KSP2165" s="606"/>
      <c r="KSQ2165" s="606"/>
      <c r="KSR2165" s="20"/>
      <c r="KSS2165" s="20"/>
      <c r="KST2165" s="605"/>
      <c r="KSU2165" s="605"/>
      <c r="KSV2165" s="607"/>
      <c r="KSW2165" s="606"/>
      <c r="KSX2165" s="606"/>
      <c r="KSY2165" s="606"/>
      <c r="KSZ2165" s="20"/>
      <c r="KTA2165" s="20"/>
      <c r="KTB2165" s="605"/>
      <c r="KTC2165" s="605"/>
      <c r="KTD2165" s="607"/>
      <c r="KTE2165" s="606"/>
      <c r="KTF2165" s="606"/>
      <c r="KTG2165" s="606"/>
      <c r="KTH2165" s="20"/>
      <c r="KTI2165" s="20"/>
      <c r="KTJ2165" s="605"/>
      <c r="KTK2165" s="605"/>
      <c r="KTL2165" s="607"/>
      <c r="KTM2165" s="606"/>
      <c r="KTN2165" s="606"/>
      <c r="KTO2165" s="606"/>
      <c r="KTP2165" s="20"/>
      <c r="KTQ2165" s="20"/>
      <c r="KTR2165" s="605"/>
      <c r="KTS2165" s="605"/>
      <c r="KTT2165" s="607"/>
      <c r="KTU2165" s="606"/>
      <c r="KTV2165" s="606"/>
      <c r="KTW2165" s="606"/>
      <c r="KTX2165" s="20"/>
      <c r="KTY2165" s="20"/>
      <c r="KTZ2165" s="605"/>
      <c r="KUA2165" s="605"/>
      <c r="KUB2165" s="607"/>
      <c r="KUC2165" s="606"/>
      <c r="KUD2165" s="606"/>
      <c r="KUE2165" s="606"/>
      <c r="KUF2165" s="20"/>
      <c r="KUG2165" s="20"/>
      <c r="KUH2165" s="605"/>
      <c r="KUI2165" s="605"/>
      <c r="KUJ2165" s="607"/>
      <c r="KUK2165" s="606"/>
      <c r="KUL2165" s="606"/>
      <c r="KUM2165" s="606"/>
      <c r="KUN2165" s="20"/>
      <c r="KUO2165" s="20"/>
      <c r="KUP2165" s="605"/>
      <c r="KUQ2165" s="605"/>
      <c r="KUR2165" s="607"/>
      <c r="KUS2165" s="606"/>
      <c r="KUT2165" s="606"/>
      <c r="KUU2165" s="606"/>
      <c r="KUV2165" s="20"/>
      <c r="KUW2165" s="20"/>
      <c r="KUX2165" s="605"/>
      <c r="KUY2165" s="605"/>
      <c r="KUZ2165" s="607"/>
      <c r="KVA2165" s="606"/>
      <c r="KVB2165" s="606"/>
      <c r="KVC2165" s="606"/>
      <c r="KVD2165" s="20"/>
      <c r="KVE2165" s="20"/>
      <c r="KVF2165" s="605"/>
      <c r="KVG2165" s="605"/>
      <c r="KVH2165" s="607"/>
      <c r="KVI2165" s="606"/>
      <c r="KVJ2165" s="606"/>
      <c r="KVK2165" s="606"/>
      <c r="KVL2165" s="20"/>
      <c r="KVM2165" s="20"/>
      <c r="KVN2165" s="605"/>
      <c r="KVO2165" s="605"/>
      <c r="KVP2165" s="607"/>
      <c r="KVQ2165" s="606"/>
      <c r="KVR2165" s="606"/>
      <c r="KVS2165" s="606"/>
      <c r="KVT2165" s="20"/>
      <c r="KVU2165" s="20"/>
      <c r="KVV2165" s="605"/>
      <c r="KVW2165" s="605"/>
      <c r="KVX2165" s="607"/>
      <c r="KVY2165" s="606"/>
      <c r="KVZ2165" s="606"/>
      <c r="KWA2165" s="606"/>
      <c r="KWB2165" s="20"/>
      <c r="KWC2165" s="20"/>
      <c r="KWD2165" s="605"/>
      <c r="KWE2165" s="605"/>
      <c r="KWF2165" s="607"/>
      <c r="KWG2165" s="606"/>
      <c r="KWH2165" s="606"/>
      <c r="KWI2165" s="606"/>
      <c r="KWJ2165" s="20"/>
      <c r="KWK2165" s="20"/>
      <c r="KWL2165" s="605"/>
      <c r="KWM2165" s="605"/>
      <c r="KWN2165" s="607"/>
      <c r="KWO2165" s="606"/>
      <c r="KWP2165" s="606"/>
      <c r="KWQ2165" s="606"/>
      <c r="KWR2165" s="20"/>
      <c r="KWS2165" s="20"/>
      <c r="KWT2165" s="605"/>
      <c r="KWU2165" s="605"/>
      <c r="KWV2165" s="607"/>
      <c r="KWW2165" s="606"/>
      <c r="KWX2165" s="606"/>
      <c r="KWY2165" s="606"/>
      <c r="KWZ2165" s="20"/>
      <c r="KXA2165" s="20"/>
      <c r="KXB2165" s="605"/>
      <c r="KXC2165" s="605"/>
      <c r="KXD2165" s="607"/>
      <c r="KXE2165" s="606"/>
      <c r="KXF2165" s="606"/>
      <c r="KXG2165" s="606"/>
      <c r="KXH2165" s="20"/>
      <c r="KXI2165" s="20"/>
      <c r="KXJ2165" s="605"/>
      <c r="KXK2165" s="605"/>
      <c r="KXL2165" s="607"/>
      <c r="KXM2165" s="606"/>
      <c r="KXN2165" s="606"/>
      <c r="KXO2165" s="606"/>
      <c r="KXP2165" s="20"/>
      <c r="KXQ2165" s="20"/>
      <c r="KXR2165" s="605"/>
      <c r="KXS2165" s="605"/>
      <c r="KXT2165" s="607"/>
      <c r="KXU2165" s="606"/>
      <c r="KXV2165" s="606"/>
      <c r="KXW2165" s="606"/>
      <c r="KXX2165" s="20"/>
      <c r="KXY2165" s="20"/>
      <c r="KXZ2165" s="605"/>
      <c r="KYA2165" s="605"/>
      <c r="KYB2165" s="607"/>
      <c r="KYC2165" s="606"/>
      <c r="KYD2165" s="606"/>
      <c r="KYE2165" s="606"/>
      <c r="KYF2165" s="20"/>
      <c r="KYG2165" s="20"/>
      <c r="KYH2165" s="605"/>
      <c r="KYI2165" s="605"/>
      <c r="KYJ2165" s="607"/>
      <c r="KYK2165" s="606"/>
      <c r="KYL2165" s="606"/>
      <c r="KYM2165" s="606"/>
      <c r="KYN2165" s="20"/>
      <c r="KYO2165" s="20"/>
      <c r="KYP2165" s="605"/>
      <c r="KYQ2165" s="605"/>
      <c r="KYR2165" s="607"/>
      <c r="KYS2165" s="606"/>
      <c r="KYT2165" s="606"/>
      <c r="KYU2165" s="606"/>
      <c r="KYV2165" s="20"/>
      <c r="KYW2165" s="20"/>
      <c r="KYX2165" s="605"/>
      <c r="KYY2165" s="605"/>
      <c r="KYZ2165" s="607"/>
      <c r="KZA2165" s="606"/>
      <c r="KZB2165" s="606"/>
      <c r="KZC2165" s="606"/>
      <c r="KZD2165" s="20"/>
      <c r="KZE2165" s="20"/>
      <c r="KZF2165" s="605"/>
      <c r="KZG2165" s="605"/>
      <c r="KZH2165" s="607"/>
      <c r="KZI2165" s="606"/>
      <c r="KZJ2165" s="606"/>
      <c r="KZK2165" s="606"/>
      <c r="KZL2165" s="20"/>
      <c r="KZM2165" s="20"/>
      <c r="KZN2165" s="605"/>
      <c r="KZO2165" s="605"/>
      <c r="KZP2165" s="607"/>
      <c r="KZQ2165" s="606"/>
      <c r="KZR2165" s="606"/>
      <c r="KZS2165" s="606"/>
      <c r="KZT2165" s="20"/>
      <c r="KZU2165" s="20"/>
      <c r="KZV2165" s="605"/>
      <c r="KZW2165" s="605"/>
      <c r="KZX2165" s="607"/>
      <c r="KZY2165" s="606"/>
      <c r="KZZ2165" s="606"/>
      <c r="LAA2165" s="606"/>
      <c r="LAB2165" s="20"/>
      <c r="LAC2165" s="20"/>
      <c r="LAD2165" s="605"/>
      <c r="LAE2165" s="605"/>
      <c r="LAF2165" s="607"/>
      <c r="LAG2165" s="606"/>
      <c r="LAH2165" s="606"/>
      <c r="LAI2165" s="606"/>
      <c r="LAJ2165" s="20"/>
      <c r="LAK2165" s="20"/>
      <c r="LAL2165" s="605"/>
      <c r="LAM2165" s="605"/>
      <c r="LAN2165" s="607"/>
      <c r="LAO2165" s="606"/>
      <c r="LAP2165" s="606"/>
      <c r="LAQ2165" s="606"/>
      <c r="LAR2165" s="20"/>
      <c r="LAS2165" s="20"/>
      <c r="LAT2165" s="605"/>
      <c r="LAU2165" s="605"/>
      <c r="LAV2165" s="607"/>
      <c r="LAW2165" s="606"/>
      <c r="LAX2165" s="606"/>
      <c r="LAY2165" s="606"/>
      <c r="LAZ2165" s="20"/>
      <c r="LBA2165" s="20"/>
      <c r="LBB2165" s="605"/>
      <c r="LBC2165" s="605"/>
      <c r="LBD2165" s="607"/>
      <c r="LBE2165" s="606"/>
      <c r="LBF2165" s="606"/>
      <c r="LBG2165" s="606"/>
      <c r="LBH2165" s="20"/>
      <c r="LBI2165" s="20"/>
      <c r="LBJ2165" s="605"/>
      <c r="LBK2165" s="605"/>
      <c r="LBL2165" s="607"/>
      <c r="LBM2165" s="606"/>
      <c r="LBN2165" s="606"/>
      <c r="LBO2165" s="606"/>
      <c r="LBP2165" s="20"/>
      <c r="LBQ2165" s="20"/>
      <c r="LBR2165" s="605"/>
      <c r="LBS2165" s="605"/>
      <c r="LBT2165" s="607"/>
      <c r="LBU2165" s="606"/>
      <c r="LBV2165" s="606"/>
      <c r="LBW2165" s="606"/>
      <c r="LBX2165" s="20"/>
      <c r="LBY2165" s="20"/>
      <c r="LBZ2165" s="605"/>
      <c r="LCA2165" s="605"/>
      <c r="LCB2165" s="607"/>
      <c r="LCC2165" s="606"/>
      <c r="LCD2165" s="606"/>
      <c r="LCE2165" s="606"/>
      <c r="LCF2165" s="20"/>
      <c r="LCG2165" s="20"/>
      <c r="LCH2165" s="605"/>
      <c r="LCI2165" s="605"/>
      <c r="LCJ2165" s="607"/>
      <c r="LCK2165" s="606"/>
      <c r="LCL2165" s="606"/>
      <c r="LCM2165" s="606"/>
      <c r="LCN2165" s="20"/>
      <c r="LCO2165" s="20"/>
      <c r="LCP2165" s="605"/>
      <c r="LCQ2165" s="605"/>
      <c r="LCR2165" s="607"/>
      <c r="LCS2165" s="606"/>
      <c r="LCT2165" s="606"/>
      <c r="LCU2165" s="606"/>
      <c r="LCV2165" s="20"/>
      <c r="LCW2165" s="20"/>
      <c r="LCX2165" s="605"/>
      <c r="LCY2165" s="605"/>
      <c r="LCZ2165" s="607"/>
      <c r="LDA2165" s="606"/>
      <c r="LDB2165" s="606"/>
      <c r="LDC2165" s="606"/>
      <c r="LDD2165" s="20"/>
      <c r="LDE2165" s="20"/>
      <c r="LDF2165" s="605"/>
      <c r="LDG2165" s="605"/>
      <c r="LDH2165" s="607"/>
      <c r="LDI2165" s="606"/>
      <c r="LDJ2165" s="606"/>
      <c r="LDK2165" s="606"/>
      <c r="LDL2165" s="20"/>
      <c r="LDM2165" s="20"/>
      <c r="LDN2165" s="605"/>
      <c r="LDO2165" s="605"/>
      <c r="LDP2165" s="607"/>
      <c r="LDQ2165" s="606"/>
      <c r="LDR2165" s="606"/>
      <c r="LDS2165" s="606"/>
      <c r="LDT2165" s="20"/>
      <c r="LDU2165" s="20"/>
      <c r="LDV2165" s="605"/>
      <c r="LDW2165" s="605"/>
      <c r="LDX2165" s="607"/>
      <c r="LDY2165" s="606"/>
      <c r="LDZ2165" s="606"/>
      <c r="LEA2165" s="606"/>
      <c r="LEB2165" s="20"/>
      <c r="LEC2165" s="20"/>
      <c r="LED2165" s="605"/>
      <c r="LEE2165" s="605"/>
      <c r="LEF2165" s="607"/>
      <c r="LEG2165" s="606"/>
      <c r="LEH2165" s="606"/>
      <c r="LEI2165" s="606"/>
      <c r="LEJ2165" s="20"/>
      <c r="LEK2165" s="20"/>
      <c r="LEL2165" s="605"/>
      <c r="LEM2165" s="605"/>
      <c r="LEN2165" s="607"/>
      <c r="LEO2165" s="606"/>
      <c r="LEP2165" s="606"/>
      <c r="LEQ2165" s="606"/>
      <c r="LER2165" s="20"/>
      <c r="LES2165" s="20"/>
      <c r="LET2165" s="605"/>
      <c r="LEU2165" s="605"/>
      <c r="LEV2165" s="607"/>
      <c r="LEW2165" s="606"/>
      <c r="LEX2165" s="606"/>
      <c r="LEY2165" s="606"/>
      <c r="LEZ2165" s="20"/>
      <c r="LFA2165" s="20"/>
      <c r="LFB2165" s="605"/>
      <c r="LFC2165" s="605"/>
      <c r="LFD2165" s="607"/>
      <c r="LFE2165" s="606"/>
      <c r="LFF2165" s="606"/>
      <c r="LFG2165" s="606"/>
      <c r="LFH2165" s="20"/>
      <c r="LFI2165" s="20"/>
      <c r="LFJ2165" s="605"/>
      <c r="LFK2165" s="605"/>
      <c r="LFL2165" s="607"/>
      <c r="LFM2165" s="606"/>
      <c r="LFN2165" s="606"/>
      <c r="LFO2165" s="606"/>
      <c r="LFP2165" s="20"/>
      <c r="LFQ2165" s="20"/>
      <c r="LFR2165" s="605"/>
      <c r="LFS2165" s="605"/>
      <c r="LFT2165" s="607"/>
      <c r="LFU2165" s="606"/>
      <c r="LFV2165" s="606"/>
      <c r="LFW2165" s="606"/>
      <c r="LFX2165" s="20"/>
      <c r="LFY2165" s="20"/>
      <c r="LFZ2165" s="605"/>
      <c r="LGA2165" s="605"/>
      <c r="LGB2165" s="607"/>
      <c r="LGC2165" s="606"/>
      <c r="LGD2165" s="606"/>
      <c r="LGE2165" s="606"/>
      <c r="LGF2165" s="20"/>
      <c r="LGG2165" s="20"/>
      <c r="LGH2165" s="605"/>
      <c r="LGI2165" s="605"/>
      <c r="LGJ2165" s="607"/>
      <c r="LGK2165" s="606"/>
      <c r="LGL2165" s="606"/>
      <c r="LGM2165" s="606"/>
      <c r="LGN2165" s="20"/>
      <c r="LGO2165" s="20"/>
      <c r="LGP2165" s="605"/>
      <c r="LGQ2165" s="605"/>
      <c r="LGR2165" s="607"/>
      <c r="LGS2165" s="606"/>
      <c r="LGT2165" s="606"/>
      <c r="LGU2165" s="606"/>
      <c r="LGV2165" s="20"/>
      <c r="LGW2165" s="20"/>
      <c r="LGX2165" s="605"/>
      <c r="LGY2165" s="605"/>
      <c r="LGZ2165" s="607"/>
      <c r="LHA2165" s="606"/>
      <c r="LHB2165" s="606"/>
      <c r="LHC2165" s="606"/>
      <c r="LHD2165" s="20"/>
      <c r="LHE2165" s="20"/>
      <c r="LHF2165" s="605"/>
      <c r="LHG2165" s="605"/>
      <c r="LHH2165" s="607"/>
      <c r="LHI2165" s="606"/>
      <c r="LHJ2165" s="606"/>
      <c r="LHK2165" s="606"/>
      <c r="LHL2165" s="20"/>
      <c r="LHM2165" s="20"/>
      <c r="LHN2165" s="605"/>
      <c r="LHO2165" s="605"/>
      <c r="LHP2165" s="607"/>
      <c r="LHQ2165" s="606"/>
      <c r="LHR2165" s="606"/>
      <c r="LHS2165" s="606"/>
      <c r="LHT2165" s="20"/>
      <c r="LHU2165" s="20"/>
      <c r="LHV2165" s="605"/>
      <c r="LHW2165" s="605"/>
      <c r="LHX2165" s="607"/>
      <c r="LHY2165" s="606"/>
      <c r="LHZ2165" s="606"/>
      <c r="LIA2165" s="606"/>
      <c r="LIB2165" s="20"/>
      <c r="LIC2165" s="20"/>
      <c r="LID2165" s="605"/>
      <c r="LIE2165" s="605"/>
      <c r="LIF2165" s="607"/>
      <c r="LIG2165" s="606"/>
      <c r="LIH2165" s="606"/>
      <c r="LII2165" s="606"/>
      <c r="LIJ2165" s="20"/>
      <c r="LIK2165" s="20"/>
      <c r="LIL2165" s="605"/>
      <c r="LIM2165" s="605"/>
      <c r="LIN2165" s="607"/>
      <c r="LIO2165" s="606"/>
      <c r="LIP2165" s="606"/>
      <c r="LIQ2165" s="606"/>
      <c r="LIR2165" s="20"/>
      <c r="LIS2165" s="20"/>
      <c r="LIT2165" s="605"/>
      <c r="LIU2165" s="605"/>
      <c r="LIV2165" s="607"/>
      <c r="LIW2165" s="606"/>
      <c r="LIX2165" s="606"/>
      <c r="LIY2165" s="606"/>
      <c r="LIZ2165" s="20"/>
      <c r="LJA2165" s="20"/>
      <c r="LJB2165" s="605"/>
      <c r="LJC2165" s="605"/>
      <c r="LJD2165" s="607"/>
      <c r="LJE2165" s="606"/>
      <c r="LJF2165" s="606"/>
      <c r="LJG2165" s="606"/>
      <c r="LJH2165" s="20"/>
      <c r="LJI2165" s="20"/>
      <c r="LJJ2165" s="605"/>
      <c r="LJK2165" s="605"/>
      <c r="LJL2165" s="607"/>
      <c r="LJM2165" s="606"/>
      <c r="LJN2165" s="606"/>
      <c r="LJO2165" s="606"/>
      <c r="LJP2165" s="20"/>
      <c r="LJQ2165" s="20"/>
      <c r="LJR2165" s="605"/>
      <c r="LJS2165" s="605"/>
      <c r="LJT2165" s="607"/>
      <c r="LJU2165" s="606"/>
      <c r="LJV2165" s="606"/>
      <c r="LJW2165" s="606"/>
      <c r="LJX2165" s="20"/>
      <c r="LJY2165" s="20"/>
      <c r="LJZ2165" s="605"/>
      <c r="LKA2165" s="605"/>
      <c r="LKB2165" s="607"/>
      <c r="LKC2165" s="606"/>
      <c r="LKD2165" s="606"/>
      <c r="LKE2165" s="606"/>
      <c r="LKF2165" s="20"/>
      <c r="LKG2165" s="20"/>
      <c r="LKH2165" s="605"/>
      <c r="LKI2165" s="605"/>
      <c r="LKJ2165" s="607"/>
      <c r="LKK2165" s="606"/>
      <c r="LKL2165" s="606"/>
      <c r="LKM2165" s="606"/>
      <c r="LKN2165" s="20"/>
      <c r="LKO2165" s="20"/>
      <c r="LKP2165" s="605"/>
      <c r="LKQ2165" s="605"/>
      <c r="LKR2165" s="607"/>
      <c r="LKS2165" s="606"/>
      <c r="LKT2165" s="606"/>
      <c r="LKU2165" s="606"/>
      <c r="LKV2165" s="20"/>
      <c r="LKW2165" s="20"/>
      <c r="LKX2165" s="605"/>
      <c r="LKY2165" s="605"/>
      <c r="LKZ2165" s="607"/>
      <c r="LLA2165" s="606"/>
      <c r="LLB2165" s="606"/>
      <c r="LLC2165" s="606"/>
      <c r="LLD2165" s="20"/>
      <c r="LLE2165" s="20"/>
      <c r="LLF2165" s="605"/>
      <c r="LLG2165" s="605"/>
      <c r="LLH2165" s="607"/>
      <c r="LLI2165" s="606"/>
      <c r="LLJ2165" s="606"/>
      <c r="LLK2165" s="606"/>
      <c r="LLL2165" s="20"/>
      <c r="LLM2165" s="20"/>
      <c r="LLN2165" s="605"/>
      <c r="LLO2165" s="605"/>
      <c r="LLP2165" s="607"/>
      <c r="LLQ2165" s="606"/>
      <c r="LLR2165" s="606"/>
      <c r="LLS2165" s="606"/>
      <c r="LLT2165" s="20"/>
      <c r="LLU2165" s="20"/>
      <c r="LLV2165" s="605"/>
      <c r="LLW2165" s="605"/>
      <c r="LLX2165" s="607"/>
      <c r="LLY2165" s="606"/>
      <c r="LLZ2165" s="606"/>
      <c r="LMA2165" s="606"/>
      <c r="LMB2165" s="20"/>
      <c r="LMC2165" s="20"/>
      <c r="LMD2165" s="605"/>
      <c r="LME2165" s="605"/>
      <c r="LMF2165" s="607"/>
      <c r="LMG2165" s="606"/>
      <c r="LMH2165" s="606"/>
      <c r="LMI2165" s="606"/>
      <c r="LMJ2165" s="20"/>
      <c r="LMK2165" s="20"/>
      <c r="LML2165" s="605"/>
      <c r="LMM2165" s="605"/>
      <c r="LMN2165" s="607"/>
      <c r="LMO2165" s="606"/>
      <c r="LMP2165" s="606"/>
      <c r="LMQ2165" s="606"/>
      <c r="LMR2165" s="20"/>
      <c r="LMS2165" s="20"/>
      <c r="LMT2165" s="605"/>
      <c r="LMU2165" s="605"/>
      <c r="LMV2165" s="607"/>
      <c r="LMW2165" s="606"/>
      <c r="LMX2165" s="606"/>
      <c r="LMY2165" s="606"/>
      <c r="LMZ2165" s="20"/>
      <c r="LNA2165" s="20"/>
      <c r="LNB2165" s="605"/>
      <c r="LNC2165" s="605"/>
      <c r="LND2165" s="607"/>
      <c r="LNE2165" s="606"/>
      <c r="LNF2165" s="606"/>
      <c r="LNG2165" s="606"/>
      <c r="LNH2165" s="20"/>
      <c r="LNI2165" s="20"/>
      <c r="LNJ2165" s="605"/>
      <c r="LNK2165" s="605"/>
      <c r="LNL2165" s="607"/>
      <c r="LNM2165" s="606"/>
      <c r="LNN2165" s="606"/>
      <c r="LNO2165" s="606"/>
      <c r="LNP2165" s="20"/>
      <c r="LNQ2165" s="20"/>
      <c r="LNR2165" s="605"/>
      <c r="LNS2165" s="605"/>
      <c r="LNT2165" s="607"/>
      <c r="LNU2165" s="606"/>
      <c r="LNV2165" s="606"/>
      <c r="LNW2165" s="606"/>
      <c r="LNX2165" s="20"/>
      <c r="LNY2165" s="20"/>
      <c r="LNZ2165" s="605"/>
      <c r="LOA2165" s="605"/>
      <c r="LOB2165" s="607"/>
      <c r="LOC2165" s="606"/>
      <c r="LOD2165" s="606"/>
      <c r="LOE2165" s="606"/>
      <c r="LOF2165" s="20"/>
      <c r="LOG2165" s="20"/>
      <c r="LOH2165" s="605"/>
      <c r="LOI2165" s="605"/>
      <c r="LOJ2165" s="607"/>
      <c r="LOK2165" s="606"/>
      <c r="LOL2165" s="606"/>
      <c r="LOM2165" s="606"/>
      <c r="LON2165" s="20"/>
      <c r="LOO2165" s="20"/>
      <c r="LOP2165" s="605"/>
      <c r="LOQ2165" s="605"/>
      <c r="LOR2165" s="607"/>
      <c r="LOS2165" s="606"/>
      <c r="LOT2165" s="606"/>
      <c r="LOU2165" s="606"/>
      <c r="LOV2165" s="20"/>
      <c r="LOW2165" s="20"/>
      <c r="LOX2165" s="605"/>
      <c r="LOY2165" s="605"/>
      <c r="LOZ2165" s="607"/>
      <c r="LPA2165" s="606"/>
      <c r="LPB2165" s="606"/>
      <c r="LPC2165" s="606"/>
      <c r="LPD2165" s="20"/>
      <c r="LPE2165" s="20"/>
      <c r="LPF2165" s="605"/>
      <c r="LPG2165" s="605"/>
      <c r="LPH2165" s="607"/>
      <c r="LPI2165" s="606"/>
      <c r="LPJ2165" s="606"/>
      <c r="LPK2165" s="606"/>
      <c r="LPL2165" s="20"/>
      <c r="LPM2165" s="20"/>
      <c r="LPN2165" s="605"/>
      <c r="LPO2165" s="605"/>
      <c r="LPP2165" s="607"/>
      <c r="LPQ2165" s="606"/>
      <c r="LPR2165" s="606"/>
      <c r="LPS2165" s="606"/>
      <c r="LPT2165" s="20"/>
      <c r="LPU2165" s="20"/>
      <c r="LPV2165" s="605"/>
      <c r="LPW2165" s="605"/>
      <c r="LPX2165" s="607"/>
      <c r="LPY2165" s="606"/>
      <c r="LPZ2165" s="606"/>
      <c r="LQA2165" s="606"/>
      <c r="LQB2165" s="20"/>
      <c r="LQC2165" s="20"/>
      <c r="LQD2165" s="605"/>
      <c r="LQE2165" s="605"/>
      <c r="LQF2165" s="607"/>
      <c r="LQG2165" s="606"/>
      <c r="LQH2165" s="606"/>
      <c r="LQI2165" s="606"/>
      <c r="LQJ2165" s="20"/>
      <c r="LQK2165" s="20"/>
      <c r="LQL2165" s="605"/>
      <c r="LQM2165" s="605"/>
      <c r="LQN2165" s="607"/>
      <c r="LQO2165" s="606"/>
      <c r="LQP2165" s="606"/>
      <c r="LQQ2165" s="606"/>
      <c r="LQR2165" s="20"/>
      <c r="LQS2165" s="20"/>
      <c r="LQT2165" s="605"/>
      <c r="LQU2165" s="605"/>
      <c r="LQV2165" s="607"/>
      <c r="LQW2165" s="606"/>
      <c r="LQX2165" s="606"/>
      <c r="LQY2165" s="606"/>
      <c r="LQZ2165" s="20"/>
      <c r="LRA2165" s="20"/>
      <c r="LRB2165" s="605"/>
      <c r="LRC2165" s="605"/>
      <c r="LRD2165" s="607"/>
      <c r="LRE2165" s="606"/>
      <c r="LRF2165" s="606"/>
      <c r="LRG2165" s="606"/>
      <c r="LRH2165" s="20"/>
      <c r="LRI2165" s="20"/>
      <c r="LRJ2165" s="605"/>
      <c r="LRK2165" s="605"/>
      <c r="LRL2165" s="607"/>
      <c r="LRM2165" s="606"/>
      <c r="LRN2165" s="606"/>
      <c r="LRO2165" s="606"/>
      <c r="LRP2165" s="20"/>
      <c r="LRQ2165" s="20"/>
      <c r="LRR2165" s="605"/>
      <c r="LRS2165" s="605"/>
      <c r="LRT2165" s="607"/>
      <c r="LRU2165" s="606"/>
      <c r="LRV2165" s="606"/>
      <c r="LRW2165" s="606"/>
      <c r="LRX2165" s="20"/>
      <c r="LRY2165" s="20"/>
      <c r="LRZ2165" s="605"/>
      <c r="LSA2165" s="605"/>
      <c r="LSB2165" s="607"/>
      <c r="LSC2165" s="606"/>
      <c r="LSD2165" s="606"/>
      <c r="LSE2165" s="606"/>
      <c r="LSF2165" s="20"/>
      <c r="LSG2165" s="20"/>
      <c r="LSH2165" s="605"/>
      <c r="LSI2165" s="605"/>
      <c r="LSJ2165" s="607"/>
      <c r="LSK2165" s="606"/>
      <c r="LSL2165" s="606"/>
      <c r="LSM2165" s="606"/>
      <c r="LSN2165" s="20"/>
      <c r="LSO2165" s="20"/>
      <c r="LSP2165" s="605"/>
      <c r="LSQ2165" s="605"/>
      <c r="LSR2165" s="607"/>
      <c r="LSS2165" s="606"/>
      <c r="LST2165" s="606"/>
      <c r="LSU2165" s="606"/>
      <c r="LSV2165" s="20"/>
      <c r="LSW2165" s="20"/>
      <c r="LSX2165" s="605"/>
      <c r="LSY2165" s="605"/>
      <c r="LSZ2165" s="607"/>
      <c r="LTA2165" s="606"/>
      <c r="LTB2165" s="606"/>
      <c r="LTC2165" s="606"/>
      <c r="LTD2165" s="20"/>
      <c r="LTE2165" s="20"/>
      <c r="LTF2165" s="605"/>
      <c r="LTG2165" s="605"/>
      <c r="LTH2165" s="607"/>
      <c r="LTI2165" s="606"/>
      <c r="LTJ2165" s="606"/>
      <c r="LTK2165" s="606"/>
      <c r="LTL2165" s="20"/>
      <c r="LTM2165" s="20"/>
      <c r="LTN2165" s="605"/>
      <c r="LTO2165" s="605"/>
      <c r="LTP2165" s="607"/>
      <c r="LTQ2165" s="606"/>
      <c r="LTR2165" s="606"/>
      <c r="LTS2165" s="606"/>
      <c r="LTT2165" s="20"/>
      <c r="LTU2165" s="20"/>
      <c r="LTV2165" s="605"/>
      <c r="LTW2165" s="605"/>
      <c r="LTX2165" s="607"/>
      <c r="LTY2165" s="606"/>
      <c r="LTZ2165" s="606"/>
      <c r="LUA2165" s="606"/>
      <c r="LUB2165" s="20"/>
      <c r="LUC2165" s="20"/>
      <c r="LUD2165" s="605"/>
      <c r="LUE2165" s="605"/>
      <c r="LUF2165" s="607"/>
      <c r="LUG2165" s="606"/>
      <c r="LUH2165" s="606"/>
      <c r="LUI2165" s="606"/>
      <c r="LUJ2165" s="20"/>
      <c r="LUK2165" s="20"/>
      <c r="LUL2165" s="605"/>
      <c r="LUM2165" s="605"/>
      <c r="LUN2165" s="607"/>
      <c r="LUO2165" s="606"/>
      <c r="LUP2165" s="606"/>
      <c r="LUQ2165" s="606"/>
      <c r="LUR2165" s="20"/>
      <c r="LUS2165" s="20"/>
      <c r="LUT2165" s="605"/>
      <c r="LUU2165" s="605"/>
      <c r="LUV2165" s="607"/>
      <c r="LUW2165" s="606"/>
      <c r="LUX2165" s="606"/>
      <c r="LUY2165" s="606"/>
      <c r="LUZ2165" s="20"/>
      <c r="LVA2165" s="20"/>
      <c r="LVB2165" s="605"/>
      <c r="LVC2165" s="605"/>
      <c r="LVD2165" s="607"/>
      <c r="LVE2165" s="606"/>
      <c r="LVF2165" s="606"/>
      <c r="LVG2165" s="606"/>
      <c r="LVH2165" s="20"/>
      <c r="LVI2165" s="20"/>
      <c r="LVJ2165" s="605"/>
      <c r="LVK2165" s="605"/>
      <c r="LVL2165" s="607"/>
      <c r="LVM2165" s="606"/>
      <c r="LVN2165" s="606"/>
      <c r="LVO2165" s="606"/>
      <c r="LVP2165" s="20"/>
      <c r="LVQ2165" s="20"/>
      <c r="LVR2165" s="605"/>
      <c r="LVS2165" s="605"/>
      <c r="LVT2165" s="607"/>
      <c r="LVU2165" s="606"/>
      <c r="LVV2165" s="606"/>
      <c r="LVW2165" s="606"/>
      <c r="LVX2165" s="20"/>
      <c r="LVY2165" s="20"/>
      <c r="LVZ2165" s="605"/>
      <c r="LWA2165" s="605"/>
      <c r="LWB2165" s="607"/>
      <c r="LWC2165" s="606"/>
      <c r="LWD2165" s="606"/>
      <c r="LWE2165" s="606"/>
      <c r="LWF2165" s="20"/>
      <c r="LWG2165" s="20"/>
      <c r="LWH2165" s="605"/>
      <c r="LWI2165" s="605"/>
      <c r="LWJ2165" s="607"/>
      <c r="LWK2165" s="606"/>
      <c r="LWL2165" s="606"/>
      <c r="LWM2165" s="606"/>
      <c r="LWN2165" s="20"/>
      <c r="LWO2165" s="20"/>
      <c r="LWP2165" s="605"/>
      <c r="LWQ2165" s="605"/>
      <c r="LWR2165" s="607"/>
      <c r="LWS2165" s="606"/>
      <c r="LWT2165" s="606"/>
      <c r="LWU2165" s="606"/>
      <c r="LWV2165" s="20"/>
      <c r="LWW2165" s="20"/>
      <c r="LWX2165" s="605"/>
      <c r="LWY2165" s="605"/>
      <c r="LWZ2165" s="607"/>
      <c r="LXA2165" s="606"/>
      <c r="LXB2165" s="606"/>
      <c r="LXC2165" s="606"/>
      <c r="LXD2165" s="20"/>
      <c r="LXE2165" s="20"/>
      <c r="LXF2165" s="605"/>
      <c r="LXG2165" s="605"/>
      <c r="LXH2165" s="607"/>
      <c r="LXI2165" s="606"/>
      <c r="LXJ2165" s="606"/>
      <c r="LXK2165" s="606"/>
      <c r="LXL2165" s="20"/>
      <c r="LXM2165" s="20"/>
      <c r="LXN2165" s="605"/>
      <c r="LXO2165" s="605"/>
      <c r="LXP2165" s="607"/>
      <c r="LXQ2165" s="606"/>
      <c r="LXR2165" s="606"/>
      <c r="LXS2165" s="606"/>
      <c r="LXT2165" s="20"/>
      <c r="LXU2165" s="20"/>
      <c r="LXV2165" s="605"/>
      <c r="LXW2165" s="605"/>
      <c r="LXX2165" s="607"/>
      <c r="LXY2165" s="606"/>
      <c r="LXZ2165" s="606"/>
      <c r="LYA2165" s="606"/>
      <c r="LYB2165" s="20"/>
      <c r="LYC2165" s="20"/>
      <c r="LYD2165" s="605"/>
      <c r="LYE2165" s="605"/>
      <c r="LYF2165" s="607"/>
      <c r="LYG2165" s="606"/>
      <c r="LYH2165" s="606"/>
      <c r="LYI2165" s="606"/>
      <c r="LYJ2165" s="20"/>
      <c r="LYK2165" s="20"/>
      <c r="LYL2165" s="605"/>
      <c r="LYM2165" s="605"/>
      <c r="LYN2165" s="607"/>
      <c r="LYO2165" s="606"/>
      <c r="LYP2165" s="606"/>
      <c r="LYQ2165" s="606"/>
      <c r="LYR2165" s="20"/>
      <c r="LYS2165" s="20"/>
      <c r="LYT2165" s="605"/>
      <c r="LYU2165" s="605"/>
      <c r="LYV2165" s="607"/>
      <c r="LYW2165" s="606"/>
      <c r="LYX2165" s="606"/>
      <c r="LYY2165" s="606"/>
      <c r="LYZ2165" s="20"/>
      <c r="LZA2165" s="20"/>
      <c r="LZB2165" s="605"/>
      <c r="LZC2165" s="605"/>
      <c r="LZD2165" s="607"/>
      <c r="LZE2165" s="606"/>
      <c r="LZF2165" s="606"/>
      <c r="LZG2165" s="606"/>
      <c r="LZH2165" s="20"/>
      <c r="LZI2165" s="20"/>
      <c r="LZJ2165" s="605"/>
      <c r="LZK2165" s="605"/>
      <c r="LZL2165" s="607"/>
      <c r="LZM2165" s="606"/>
      <c r="LZN2165" s="606"/>
      <c r="LZO2165" s="606"/>
      <c r="LZP2165" s="20"/>
      <c r="LZQ2165" s="20"/>
      <c r="LZR2165" s="605"/>
      <c r="LZS2165" s="605"/>
      <c r="LZT2165" s="607"/>
      <c r="LZU2165" s="606"/>
      <c r="LZV2165" s="606"/>
      <c r="LZW2165" s="606"/>
      <c r="LZX2165" s="20"/>
      <c r="LZY2165" s="20"/>
      <c r="LZZ2165" s="605"/>
      <c r="MAA2165" s="605"/>
      <c r="MAB2165" s="607"/>
      <c r="MAC2165" s="606"/>
      <c r="MAD2165" s="606"/>
      <c r="MAE2165" s="606"/>
      <c r="MAF2165" s="20"/>
      <c r="MAG2165" s="20"/>
      <c r="MAH2165" s="605"/>
      <c r="MAI2165" s="605"/>
      <c r="MAJ2165" s="607"/>
      <c r="MAK2165" s="606"/>
      <c r="MAL2165" s="606"/>
      <c r="MAM2165" s="606"/>
      <c r="MAN2165" s="20"/>
      <c r="MAO2165" s="20"/>
      <c r="MAP2165" s="605"/>
      <c r="MAQ2165" s="605"/>
      <c r="MAR2165" s="607"/>
      <c r="MAS2165" s="606"/>
      <c r="MAT2165" s="606"/>
      <c r="MAU2165" s="606"/>
      <c r="MAV2165" s="20"/>
      <c r="MAW2165" s="20"/>
      <c r="MAX2165" s="605"/>
      <c r="MAY2165" s="605"/>
      <c r="MAZ2165" s="607"/>
      <c r="MBA2165" s="606"/>
      <c r="MBB2165" s="606"/>
      <c r="MBC2165" s="606"/>
      <c r="MBD2165" s="20"/>
      <c r="MBE2165" s="20"/>
      <c r="MBF2165" s="605"/>
      <c r="MBG2165" s="605"/>
      <c r="MBH2165" s="607"/>
      <c r="MBI2165" s="606"/>
      <c r="MBJ2165" s="606"/>
      <c r="MBK2165" s="606"/>
      <c r="MBL2165" s="20"/>
      <c r="MBM2165" s="20"/>
      <c r="MBN2165" s="605"/>
      <c r="MBO2165" s="605"/>
      <c r="MBP2165" s="607"/>
      <c r="MBQ2165" s="606"/>
      <c r="MBR2165" s="606"/>
      <c r="MBS2165" s="606"/>
      <c r="MBT2165" s="20"/>
      <c r="MBU2165" s="20"/>
      <c r="MBV2165" s="605"/>
      <c r="MBW2165" s="605"/>
      <c r="MBX2165" s="607"/>
      <c r="MBY2165" s="606"/>
      <c r="MBZ2165" s="606"/>
      <c r="MCA2165" s="606"/>
      <c r="MCB2165" s="20"/>
      <c r="MCC2165" s="20"/>
      <c r="MCD2165" s="605"/>
      <c r="MCE2165" s="605"/>
      <c r="MCF2165" s="607"/>
      <c r="MCG2165" s="606"/>
      <c r="MCH2165" s="606"/>
      <c r="MCI2165" s="606"/>
      <c r="MCJ2165" s="20"/>
      <c r="MCK2165" s="20"/>
      <c r="MCL2165" s="605"/>
      <c r="MCM2165" s="605"/>
      <c r="MCN2165" s="607"/>
      <c r="MCO2165" s="606"/>
      <c r="MCP2165" s="606"/>
      <c r="MCQ2165" s="606"/>
      <c r="MCR2165" s="20"/>
      <c r="MCS2165" s="20"/>
      <c r="MCT2165" s="605"/>
      <c r="MCU2165" s="605"/>
      <c r="MCV2165" s="607"/>
      <c r="MCW2165" s="606"/>
      <c r="MCX2165" s="606"/>
      <c r="MCY2165" s="606"/>
      <c r="MCZ2165" s="20"/>
      <c r="MDA2165" s="20"/>
      <c r="MDB2165" s="605"/>
      <c r="MDC2165" s="605"/>
      <c r="MDD2165" s="607"/>
      <c r="MDE2165" s="606"/>
      <c r="MDF2165" s="606"/>
      <c r="MDG2165" s="606"/>
      <c r="MDH2165" s="20"/>
      <c r="MDI2165" s="20"/>
      <c r="MDJ2165" s="605"/>
      <c r="MDK2165" s="605"/>
      <c r="MDL2165" s="607"/>
      <c r="MDM2165" s="606"/>
      <c r="MDN2165" s="606"/>
      <c r="MDO2165" s="606"/>
      <c r="MDP2165" s="20"/>
      <c r="MDQ2165" s="20"/>
      <c r="MDR2165" s="605"/>
      <c r="MDS2165" s="605"/>
      <c r="MDT2165" s="607"/>
      <c r="MDU2165" s="606"/>
      <c r="MDV2165" s="606"/>
      <c r="MDW2165" s="606"/>
      <c r="MDX2165" s="20"/>
      <c r="MDY2165" s="20"/>
      <c r="MDZ2165" s="605"/>
      <c r="MEA2165" s="605"/>
      <c r="MEB2165" s="607"/>
      <c r="MEC2165" s="606"/>
      <c r="MED2165" s="606"/>
      <c r="MEE2165" s="606"/>
      <c r="MEF2165" s="20"/>
      <c r="MEG2165" s="20"/>
      <c r="MEH2165" s="605"/>
      <c r="MEI2165" s="605"/>
      <c r="MEJ2165" s="607"/>
      <c r="MEK2165" s="606"/>
      <c r="MEL2165" s="606"/>
      <c r="MEM2165" s="606"/>
      <c r="MEN2165" s="20"/>
      <c r="MEO2165" s="20"/>
      <c r="MEP2165" s="605"/>
      <c r="MEQ2165" s="605"/>
      <c r="MER2165" s="607"/>
      <c r="MES2165" s="606"/>
      <c r="MET2165" s="606"/>
      <c r="MEU2165" s="606"/>
      <c r="MEV2165" s="20"/>
      <c r="MEW2165" s="20"/>
      <c r="MEX2165" s="605"/>
      <c r="MEY2165" s="605"/>
      <c r="MEZ2165" s="607"/>
      <c r="MFA2165" s="606"/>
      <c r="MFB2165" s="606"/>
      <c r="MFC2165" s="606"/>
      <c r="MFD2165" s="20"/>
      <c r="MFE2165" s="20"/>
      <c r="MFF2165" s="605"/>
      <c r="MFG2165" s="605"/>
      <c r="MFH2165" s="607"/>
      <c r="MFI2165" s="606"/>
      <c r="MFJ2165" s="606"/>
      <c r="MFK2165" s="606"/>
      <c r="MFL2165" s="20"/>
      <c r="MFM2165" s="20"/>
      <c r="MFN2165" s="605"/>
      <c r="MFO2165" s="605"/>
      <c r="MFP2165" s="607"/>
      <c r="MFQ2165" s="606"/>
      <c r="MFR2165" s="606"/>
      <c r="MFS2165" s="606"/>
      <c r="MFT2165" s="20"/>
      <c r="MFU2165" s="20"/>
      <c r="MFV2165" s="605"/>
      <c r="MFW2165" s="605"/>
      <c r="MFX2165" s="607"/>
      <c r="MFY2165" s="606"/>
      <c r="MFZ2165" s="606"/>
      <c r="MGA2165" s="606"/>
      <c r="MGB2165" s="20"/>
      <c r="MGC2165" s="20"/>
      <c r="MGD2165" s="605"/>
      <c r="MGE2165" s="605"/>
      <c r="MGF2165" s="607"/>
      <c r="MGG2165" s="606"/>
      <c r="MGH2165" s="606"/>
      <c r="MGI2165" s="606"/>
      <c r="MGJ2165" s="20"/>
      <c r="MGK2165" s="20"/>
      <c r="MGL2165" s="605"/>
      <c r="MGM2165" s="605"/>
      <c r="MGN2165" s="607"/>
      <c r="MGO2165" s="606"/>
      <c r="MGP2165" s="606"/>
      <c r="MGQ2165" s="606"/>
      <c r="MGR2165" s="20"/>
      <c r="MGS2165" s="20"/>
      <c r="MGT2165" s="605"/>
      <c r="MGU2165" s="605"/>
      <c r="MGV2165" s="607"/>
      <c r="MGW2165" s="606"/>
      <c r="MGX2165" s="606"/>
      <c r="MGY2165" s="606"/>
      <c r="MGZ2165" s="20"/>
      <c r="MHA2165" s="20"/>
      <c r="MHB2165" s="605"/>
      <c r="MHC2165" s="605"/>
      <c r="MHD2165" s="607"/>
      <c r="MHE2165" s="606"/>
      <c r="MHF2165" s="606"/>
      <c r="MHG2165" s="606"/>
      <c r="MHH2165" s="20"/>
      <c r="MHI2165" s="20"/>
      <c r="MHJ2165" s="605"/>
      <c r="MHK2165" s="605"/>
      <c r="MHL2165" s="607"/>
      <c r="MHM2165" s="606"/>
      <c r="MHN2165" s="606"/>
      <c r="MHO2165" s="606"/>
      <c r="MHP2165" s="20"/>
      <c r="MHQ2165" s="20"/>
      <c r="MHR2165" s="605"/>
      <c r="MHS2165" s="605"/>
      <c r="MHT2165" s="607"/>
      <c r="MHU2165" s="606"/>
      <c r="MHV2165" s="606"/>
      <c r="MHW2165" s="606"/>
      <c r="MHX2165" s="20"/>
      <c r="MHY2165" s="20"/>
      <c r="MHZ2165" s="605"/>
      <c r="MIA2165" s="605"/>
      <c r="MIB2165" s="607"/>
      <c r="MIC2165" s="606"/>
      <c r="MID2165" s="606"/>
      <c r="MIE2165" s="606"/>
      <c r="MIF2165" s="20"/>
      <c r="MIG2165" s="20"/>
      <c r="MIH2165" s="605"/>
      <c r="MII2165" s="605"/>
      <c r="MIJ2165" s="607"/>
      <c r="MIK2165" s="606"/>
      <c r="MIL2165" s="606"/>
      <c r="MIM2165" s="606"/>
      <c r="MIN2165" s="20"/>
      <c r="MIO2165" s="20"/>
      <c r="MIP2165" s="605"/>
      <c r="MIQ2165" s="605"/>
      <c r="MIR2165" s="607"/>
      <c r="MIS2165" s="606"/>
      <c r="MIT2165" s="606"/>
      <c r="MIU2165" s="606"/>
      <c r="MIV2165" s="20"/>
      <c r="MIW2165" s="20"/>
      <c r="MIX2165" s="605"/>
      <c r="MIY2165" s="605"/>
      <c r="MIZ2165" s="607"/>
      <c r="MJA2165" s="606"/>
      <c r="MJB2165" s="606"/>
      <c r="MJC2165" s="606"/>
      <c r="MJD2165" s="20"/>
      <c r="MJE2165" s="20"/>
      <c r="MJF2165" s="605"/>
      <c r="MJG2165" s="605"/>
      <c r="MJH2165" s="607"/>
      <c r="MJI2165" s="606"/>
      <c r="MJJ2165" s="606"/>
      <c r="MJK2165" s="606"/>
      <c r="MJL2165" s="20"/>
      <c r="MJM2165" s="20"/>
      <c r="MJN2165" s="605"/>
      <c r="MJO2165" s="605"/>
      <c r="MJP2165" s="607"/>
      <c r="MJQ2165" s="606"/>
      <c r="MJR2165" s="606"/>
      <c r="MJS2165" s="606"/>
      <c r="MJT2165" s="20"/>
      <c r="MJU2165" s="20"/>
      <c r="MJV2165" s="605"/>
      <c r="MJW2165" s="605"/>
      <c r="MJX2165" s="607"/>
      <c r="MJY2165" s="606"/>
      <c r="MJZ2165" s="606"/>
      <c r="MKA2165" s="606"/>
      <c r="MKB2165" s="20"/>
      <c r="MKC2165" s="20"/>
      <c r="MKD2165" s="605"/>
      <c r="MKE2165" s="605"/>
      <c r="MKF2165" s="607"/>
      <c r="MKG2165" s="606"/>
      <c r="MKH2165" s="606"/>
      <c r="MKI2165" s="606"/>
      <c r="MKJ2165" s="20"/>
      <c r="MKK2165" s="20"/>
      <c r="MKL2165" s="605"/>
      <c r="MKM2165" s="605"/>
      <c r="MKN2165" s="607"/>
      <c r="MKO2165" s="606"/>
      <c r="MKP2165" s="606"/>
      <c r="MKQ2165" s="606"/>
      <c r="MKR2165" s="20"/>
      <c r="MKS2165" s="20"/>
      <c r="MKT2165" s="605"/>
      <c r="MKU2165" s="605"/>
      <c r="MKV2165" s="607"/>
      <c r="MKW2165" s="606"/>
      <c r="MKX2165" s="606"/>
      <c r="MKY2165" s="606"/>
      <c r="MKZ2165" s="20"/>
      <c r="MLA2165" s="20"/>
      <c r="MLB2165" s="605"/>
      <c r="MLC2165" s="605"/>
      <c r="MLD2165" s="607"/>
      <c r="MLE2165" s="606"/>
      <c r="MLF2165" s="606"/>
      <c r="MLG2165" s="606"/>
      <c r="MLH2165" s="20"/>
      <c r="MLI2165" s="20"/>
      <c r="MLJ2165" s="605"/>
      <c r="MLK2165" s="605"/>
      <c r="MLL2165" s="607"/>
      <c r="MLM2165" s="606"/>
      <c r="MLN2165" s="606"/>
      <c r="MLO2165" s="606"/>
      <c r="MLP2165" s="20"/>
      <c r="MLQ2165" s="20"/>
      <c r="MLR2165" s="605"/>
      <c r="MLS2165" s="605"/>
      <c r="MLT2165" s="607"/>
      <c r="MLU2165" s="606"/>
      <c r="MLV2165" s="606"/>
      <c r="MLW2165" s="606"/>
      <c r="MLX2165" s="20"/>
      <c r="MLY2165" s="20"/>
      <c r="MLZ2165" s="605"/>
      <c r="MMA2165" s="605"/>
      <c r="MMB2165" s="607"/>
      <c r="MMC2165" s="606"/>
      <c r="MMD2165" s="606"/>
      <c r="MME2165" s="606"/>
      <c r="MMF2165" s="20"/>
      <c r="MMG2165" s="20"/>
      <c r="MMH2165" s="605"/>
      <c r="MMI2165" s="605"/>
      <c r="MMJ2165" s="607"/>
      <c r="MMK2165" s="606"/>
      <c r="MML2165" s="606"/>
      <c r="MMM2165" s="606"/>
      <c r="MMN2165" s="20"/>
      <c r="MMO2165" s="20"/>
      <c r="MMP2165" s="605"/>
      <c r="MMQ2165" s="605"/>
      <c r="MMR2165" s="607"/>
      <c r="MMS2165" s="606"/>
      <c r="MMT2165" s="606"/>
      <c r="MMU2165" s="606"/>
      <c r="MMV2165" s="20"/>
      <c r="MMW2165" s="20"/>
      <c r="MMX2165" s="605"/>
      <c r="MMY2165" s="605"/>
      <c r="MMZ2165" s="607"/>
      <c r="MNA2165" s="606"/>
      <c r="MNB2165" s="606"/>
      <c r="MNC2165" s="606"/>
      <c r="MND2165" s="20"/>
      <c r="MNE2165" s="20"/>
      <c r="MNF2165" s="605"/>
      <c r="MNG2165" s="605"/>
      <c r="MNH2165" s="607"/>
      <c r="MNI2165" s="606"/>
      <c r="MNJ2165" s="606"/>
      <c r="MNK2165" s="606"/>
      <c r="MNL2165" s="20"/>
      <c r="MNM2165" s="20"/>
      <c r="MNN2165" s="605"/>
      <c r="MNO2165" s="605"/>
      <c r="MNP2165" s="607"/>
      <c r="MNQ2165" s="606"/>
      <c r="MNR2165" s="606"/>
      <c r="MNS2165" s="606"/>
      <c r="MNT2165" s="20"/>
      <c r="MNU2165" s="20"/>
      <c r="MNV2165" s="605"/>
      <c r="MNW2165" s="605"/>
      <c r="MNX2165" s="607"/>
      <c r="MNY2165" s="606"/>
      <c r="MNZ2165" s="606"/>
      <c r="MOA2165" s="606"/>
      <c r="MOB2165" s="20"/>
      <c r="MOC2165" s="20"/>
      <c r="MOD2165" s="605"/>
      <c r="MOE2165" s="605"/>
      <c r="MOF2165" s="607"/>
      <c r="MOG2165" s="606"/>
      <c r="MOH2165" s="606"/>
      <c r="MOI2165" s="606"/>
      <c r="MOJ2165" s="20"/>
      <c r="MOK2165" s="20"/>
      <c r="MOL2165" s="605"/>
      <c r="MOM2165" s="605"/>
      <c r="MON2165" s="607"/>
      <c r="MOO2165" s="606"/>
      <c r="MOP2165" s="606"/>
      <c r="MOQ2165" s="606"/>
      <c r="MOR2165" s="20"/>
      <c r="MOS2165" s="20"/>
      <c r="MOT2165" s="605"/>
      <c r="MOU2165" s="605"/>
      <c r="MOV2165" s="607"/>
      <c r="MOW2165" s="606"/>
      <c r="MOX2165" s="606"/>
      <c r="MOY2165" s="606"/>
      <c r="MOZ2165" s="20"/>
      <c r="MPA2165" s="20"/>
      <c r="MPB2165" s="605"/>
      <c r="MPC2165" s="605"/>
      <c r="MPD2165" s="607"/>
      <c r="MPE2165" s="606"/>
      <c r="MPF2165" s="606"/>
      <c r="MPG2165" s="606"/>
      <c r="MPH2165" s="20"/>
      <c r="MPI2165" s="20"/>
      <c r="MPJ2165" s="605"/>
      <c r="MPK2165" s="605"/>
      <c r="MPL2165" s="607"/>
      <c r="MPM2165" s="606"/>
      <c r="MPN2165" s="606"/>
      <c r="MPO2165" s="606"/>
      <c r="MPP2165" s="20"/>
      <c r="MPQ2165" s="20"/>
      <c r="MPR2165" s="605"/>
      <c r="MPS2165" s="605"/>
      <c r="MPT2165" s="607"/>
      <c r="MPU2165" s="606"/>
      <c r="MPV2165" s="606"/>
      <c r="MPW2165" s="606"/>
      <c r="MPX2165" s="20"/>
      <c r="MPY2165" s="20"/>
      <c r="MPZ2165" s="605"/>
      <c r="MQA2165" s="605"/>
      <c r="MQB2165" s="607"/>
      <c r="MQC2165" s="606"/>
      <c r="MQD2165" s="606"/>
      <c r="MQE2165" s="606"/>
      <c r="MQF2165" s="20"/>
      <c r="MQG2165" s="20"/>
      <c r="MQH2165" s="605"/>
      <c r="MQI2165" s="605"/>
      <c r="MQJ2165" s="607"/>
      <c r="MQK2165" s="606"/>
      <c r="MQL2165" s="606"/>
      <c r="MQM2165" s="606"/>
      <c r="MQN2165" s="20"/>
      <c r="MQO2165" s="20"/>
      <c r="MQP2165" s="605"/>
      <c r="MQQ2165" s="605"/>
      <c r="MQR2165" s="607"/>
      <c r="MQS2165" s="606"/>
      <c r="MQT2165" s="606"/>
      <c r="MQU2165" s="606"/>
      <c r="MQV2165" s="20"/>
      <c r="MQW2165" s="20"/>
      <c r="MQX2165" s="605"/>
      <c r="MQY2165" s="605"/>
      <c r="MQZ2165" s="607"/>
      <c r="MRA2165" s="606"/>
      <c r="MRB2165" s="606"/>
      <c r="MRC2165" s="606"/>
      <c r="MRD2165" s="20"/>
      <c r="MRE2165" s="20"/>
      <c r="MRF2165" s="605"/>
      <c r="MRG2165" s="605"/>
      <c r="MRH2165" s="607"/>
      <c r="MRI2165" s="606"/>
      <c r="MRJ2165" s="606"/>
      <c r="MRK2165" s="606"/>
      <c r="MRL2165" s="20"/>
      <c r="MRM2165" s="20"/>
      <c r="MRN2165" s="605"/>
      <c r="MRO2165" s="605"/>
      <c r="MRP2165" s="607"/>
      <c r="MRQ2165" s="606"/>
      <c r="MRR2165" s="606"/>
      <c r="MRS2165" s="606"/>
      <c r="MRT2165" s="20"/>
      <c r="MRU2165" s="20"/>
      <c r="MRV2165" s="605"/>
      <c r="MRW2165" s="605"/>
      <c r="MRX2165" s="607"/>
      <c r="MRY2165" s="606"/>
      <c r="MRZ2165" s="606"/>
      <c r="MSA2165" s="606"/>
      <c r="MSB2165" s="20"/>
      <c r="MSC2165" s="20"/>
      <c r="MSD2165" s="605"/>
      <c r="MSE2165" s="605"/>
      <c r="MSF2165" s="607"/>
      <c r="MSG2165" s="606"/>
      <c r="MSH2165" s="606"/>
      <c r="MSI2165" s="606"/>
      <c r="MSJ2165" s="20"/>
      <c r="MSK2165" s="20"/>
      <c r="MSL2165" s="605"/>
      <c r="MSM2165" s="605"/>
      <c r="MSN2165" s="607"/>
      <c r="MSO2165" s="606"/>
      <c r="MSP2165" s="606"/>
      <c r="MSQ2165" s="606"/>
      <c r="MSR2165" s="20"/>
      <c r="MSS2165" s="20"/>
      <c r="MST2165" s="605"/>
      <c r="MSU2165" s="605"/>
      <c r="MSV2165" s="607"/>
      <c r="MSW2165" s="606"/>
      <c r="MSX2165" s="606"/>
      <c r="MSY2165" s="606"/>
      <c r="MSZ2165" s="20"/>
      <c r="MTA2165" s="20"/>
      <c r="MTB2165" s="605"/>
      <c r="MTC2165" s="605"/>
      <c r="MTD2165" s="607"/>
      <c r="MTE2165" s="606"/>
      <c r="MTF2165" s="606"/>
      <c r="MTG2165" s="606"/>
      <c r="MTH2165" s="20"/>
      <c r="MTI2165" s="20"/>
      <c r="MTJ2165" s="605"/>
      <c r="MTK2165" s="605"/>
      <c r="MTL2165" s="607"/>
      <c r="MTM2165" s="606"/>
      <c r="MTN2165" s="606"/>
      <c r="MTO2165" s="606"/>
      <c r="MTP2165" s="20"/>
      <c r="MTQ2165" s="20"/>
      <c r="MTR2165" s="605"/>
      <c r="MTS2165" s="605"/>
      <c r="MTT2165" s="607"/>
      <c r="MTU2165" s="606"/>
      <c r="MTV2165" s="606"/>
      <c r="MTW2165" s="606"/>
      <c r="MTX2165" s="20"/>
      <c r="MTY2165" s="20"/>
      <c r="MTZ2165" s="605"/>
      <c r="MUA2165" s="605"/>
      <c r="MUB2165" s="607"/>
      <c r="MUC2165" s="606"/>
      <c r="MUD2165" s="606"/>
      <c r="MUE2165" s="606"/>
      <c r="MUF2165" s="20"/>
      <c r="MUG2165" s="20"/>
      <c r="MUH2165" s="605"/>
      <c r="MUI2165" s="605"/>
      <c r="MUJ2165" s="607"/>
      <c r="MUK2165" s="606"/>
      <c r="MUL2165" s="606"/>
      <c r="MUM2165" s="606"/>
      <c r="MUN2165" s="20"/>
      <c r="MUO2165" s="20"/>
      <c r="MUP2165" s="605"/>
      <c r="MUQ2165" s="605"/>
      <c r="MUR2165" s="607"/>
      <c r="MUS2165" s="606"/>
      <c r="MUT2165" s="606"/>
      <c r="MUU2165" s="606"/>
      <c r="MUV2165" s="20"/>
      <c r="MUW2165" s="20"/>
      <c r="MUX2165" s="605"/>
      <c r="MUY2165" s="605"/>
      <c r="MUZ2165" s="607"/>
      <c r="MVA2165" s="606"/>
      <c r="MVB2165" s="606"/>
      <c r="MVC2165" s="606"/>
      <c r="MVD2165" s="20"/>
      <c r="MVE2165" s="20"/>
      <c r="MVF2165" s="605"/>
      <c r="MVG2165" s="605"/>
      <c r="MVH2165" s="607"/>
      <c r="MVI2165" s="606"/>
      <c r="MVJ2165" s="606"/>
      <c r="MVK2165" s="606"/>
      <c r="MVL2165" s="20"/>
      <c r="MVM2165" s="20"/>
      <c r="MVN2165" s="605"/>
      <c r="MVO2165" s="605"/>
      <c r="MVP2165" s="607"/>
      <c r="MVQ2165" s="606"/>
      <c r="MVR2165" s="606"/>
      <c r="MVS2165" s="606"/>
      <c r="MVT2165" s="20"/>
      <c r="MVU2165" s="20"/>
      <c r="MVV2165" s="605"/>
      <c r="MVW2165" s="605"/>
      <c r="MVX2165" s="607"/>
      <c r="MVY2165" s="606"/>
      <c r="MVZ2165" s="606"/>
      <c r="MWA2165" s="606"/>
      <c r="MWB2165" s="20"/>
      <c r="MWC2165" s="20"/>
      <c r="MWD2165" s="605"/>
      <c r="MWE2165" s="605"/>
      <c r="MWF2165" s="607"/>
      <c r="MWG2165" s="606"/>
      <c r="MWH2165" s="606"/>
      <c r="MWI2165" s="606"/>
      <c r="MWJ2165" s="20"/>
      <c r="MWK2165" s="20"/>
      <c r="MWL2165" s="605"/>
      <c r="MWM2165" s="605"/>
      <c r="MWN2165" s="607"/>
      <c r="MWO2165" s="606"/>
      <c r="MWP2165" s="606"/>
      <c r="MWQ2165" s="606"/>
      <c r="MWR2165" s="20"/>
      <c r="MWS2165" s="20"/>
      <c r="MWT2165" s="605"/>
      <c r="MWU2165" s="605"/>
      <c r="MWV2165" s="607"/>
      <c r="MWW2165" s="606"/>
      <c r="MWX2165" s="606"/>
      <c r="MWY2165" s="606"/>
      <c r="MWZ2165" s="20"/>
      <c r="MXA2165" s="20"/>
      <c r="MXB2165" s="605"/>
      <c r="MXC2165" s="605"/>
      <c r="MXD2165" s="607"/>
      <c r="MXE2165" s="606"/>
      <c r="MXF2165" s="606"/>
      <c r="MXG2165" s="606"/>
      <c r="MXH2165" s="20"/>
      <c r="MXI2165" s="20"/>
      <c r="MXJ2165" s="605"/>
      <c r="MXK2165" s="605"/>
      <c r="MXL2165" s="607"/>
      <c r="MXM2165" s="606"/>
      <c r="MXN2165" s="606"/>
      <c r="MXO2165" s="606"/>
      <c r="MXP2165" s="20"/>
      <c r="MXQ2165" s="20"/>
      <c r="MXR2165" s="605"/>
      <c r="MXS2165" s="605"/>
      <c r="MXT2165" s="607"/>
      <c r="MXU2165" s="606"/>
      <c r="MXV2165" s="606"/>
      <c r="MXW2165" s="606"/>
      <c r="MXX2165" s="20"/>
      <c r="MXY2165" s="20"/>
      <c r="MXZ2165" s="605"/>
      <c r="MYA2165" s="605"/>
      <c r="MYB2165" s="607"/>
      <c r="MYC2165" s="606"/>
      <c r="MYD2165" s="606"/>
      <c r="MYE2165" s="606"/>
      <c r="MYF2165" s="20"/>
      <c r="MYG2165" s="20"/>
      <c r="MYH2165" s="605"/>
      <c r="MYI2165" s="605"/>
      <c r="MYJ2165" s="607"/>
      <c r="MYK2165" s="606"/>
      <c r="MYL2165" s="606"/>
      <c r="MYM2165" s="606"/>
      <c r="MYN2165" s="20"/>
      <c r="MYO2165" s="20"/>
      <c r="MYP2165" s="605"/>
      <c r="MYQ2165" s="605"/>
      <c r="MYR2165" s="607"/>
      <c r="MYS2165" s="606"/>
      <c r="MYT2165" s="606"/>
      <c r="MYU2165" s="606"/>
      <c r="MYV2165" s="20"/>
      <c r="MYW2165" s="20"/>
      <c r="MYX2165" s="605"/>
      <c r="MYY2165" s="605"/>
      <c r="MYZ2165" s="607"/>
      <c r="MZA2165" s="606"/>
      <c r="MZB2165" s="606"/>
      <c r="MZC2165" s="606"/>
      <c r="MZD2165" s="20"/>
      <c r="MZE2165" s="20"/>
      <c r="MZF2165" s="605"/>
      <c r="MZG2165" s="605"/>
      <c r="MZH2165" s="607"/>
      <c r="MZI2165" s="606"/>
      <c r="MZJ2165" s="606"/>
      <c r="MZK2165" s="606"/>
      <c r="MZL2165" s="20"/>
      <c r="MZM2165" s="20"/>
      <c r="MZN2165" s="605"/>
      <c r="MZO2165" s="605"/>
      <c r="MZP2165" s="607"/>
      <c r="MZQ2165" s="606"/>
      <c r="MZR2165" s="606"/>
      <c r="MZS2165" s="606"/>
      <c r="MZT2165" s="20"/>
      <c r="MZU2165" s="20"/>
      <c r="MZV2165" s="605"/>
      <c r="MZW2165" s="605"/>
      <c r="MZX2165" s="607"/>
      <c r="MZY2165" s="606"/>
      <c r="MZZ2165" s="606"/>
      <c r="NAA2165" s="606"/>
      <c r="NAB2165" s="20"/>
      <c r="NAC2165" s="20"/>
      <c r="NAD2165" s="605"/>
      <c r="NAE2165" s="605"/>
      <c r="NAF2165" s="607"/>
      <c r="NAG2165" s="606"/>
      <c r="NAH2165" s="606"/>
      <c r="NAI2165" s="606"/>
      <c r="NAJ2165" s="20"/>
      <c r="NAK2165" s="20"/>
      <c r="NAL2165" s="605"/>
      <c r="NAM2165" s="605"/>
      <c r="NAN2165" s="607"/>
      <c r="NAO2165" s="606"/>
      <c r="NAP2165" s="606"/>
      <c r="NAQ2165" s="606"/>
      <c r="NAR2165" s="20"/>
      <c r="NAS2165" s="20"/>
      <c r="NAT2165" s="605"/>
      <c r="NAU2165" s="605"/>
      <c r="NAV2165" s="607"/>
      <c r="NAW2165" s="606"/>
      <c r="NAX2165" s="606"/>
      <c r="NAY2165" s="606"/>
      <c r="NAZ2165" s="20"/>
      <c r="NBA2165" s="20"/>
      <c r="NBB2165" s="605"/>
      <c r="NBC2165" s="605"/>
      <c r="NBD2165" s="607"/>
      <c r="NBE2165" s="606"/>
      <c r="NBF2165" s="606"/>
      <c r="NBG2165" s="606"/>
      <c r="NBH2165" s="20"/>
      <c r="NBI2165" s="20"/>
      <c r="NBJ2165" s="605"/>
      <c r="NBK2165" s="605"/>
      <c r="NBL2165" s="607"/>
      <c r="NBM2165" s="606"/>
      <c r="NBN2165" s="606"/>
      <c r="NBO2165" s="606"/>
      <c r="NBP2165" s="20"/>
      <c r="NBQ2165" s="20"/>
      <c r="NBR2165" s="605"/>
      <c r="NBS2165" s="605"/>
      <c r="NBT2165" s="607"/>
      <c r="NBU2165" s="606"/>
      <c r="NBV2165" s="606"/>
      <c r="NBW2165" s="606"/>
      <c r="NBX2165" s="20"/>
      <c r="NBY2165" s="20"/>
      <c r="NBZ2165" s="605"/>
      <c r="NCA2165" s="605"/>
      <c r="NCB2165" s="607"/>
      <c r="NCC2165" s="606"/>
      <c r="NCD2165" s="606"/>
      <c r="NCE2165" s="606"/>
      <c r="NCF2165" s="20"/>
      <c r="NCG2165" s="20"/>
      <c r="NCH2165" s="605"/>
      <c r="NCI2165" s="605"/>
      <c r="NCJ2165" s="607"/>
      <c r="NCK2165" s="606"/>
      <c r="NCL2165" s="606"/>
      <c r="NCM2165" s="606"/>
      <c r="NCN2165" s="20"/>
      <c r="NCO2165" s="20"/>
      <c r="NCP2165" s="605"/>
      <c r="NCQ2165" s="605"/>
      <c r="NCR2165" s="607"/>
      <c r="NCS2165" s="606"/>
      <c r="NCT2165" s="606"/>
      <c r="NCU2165" s="606"/>
      <c r="NCV2165" s="20"/>
      <c r="NCW2165" s="20"/>
      <c r="NCX2165" s="605"/>
      <c r="NCY2165" s="605"/>
      <c r="NCZ2165" s="607"/>
      <c r="NDA2165" s="606"/>
      <c r="NDB2165" s="606"/>
      <c r="NDC2165" s="606"/>
      <c r="NDD2165" s="20"/>
      <c r="NDE2165" s="20"/>
      <c r="NDF2165" s="605"/>
      <c r="NDG2165" s="605"/>
      <c r="NDH2165" s="607"/>
      <c r="NDI2165" s="606"/>
      <c r="NDJ2165" s="606"/>
      <c r="NDK2165" s="606"/>
      <c r="NDL2165" s="20"/>
      <c r="NDM2165" s="20"/>
      <c r="NDN2165" s="605"/>
      <c r="NDO2165" s="605"/>
      <c r="NDP2165" s="607"/>
      <c r="NDQ2165" s="606"/>
      <c r="NDR2165" s="606"/>
      <c r="NDS2165" s="606"/>
      <c r="NDT2165" s="20"/>
      <c r="NDU2165" s="20"/>
      <c r="NDV2165" s="605"/>
      <c r="NDW2165" s="605"/>
      <c r="NDX2165" s="607"/>
      <c r="NDY2165" s="606"/>
      <c r="NDZ2165" s="606"/>
      <c r="NEA2165" s="606"/>
      <c r="NEB2165" s="20"/>
      <c r="NEC2165" s="20"/>
      <c r="NED2165" s="605"/>
      <c r="NEE2165" s="605"/>
      <c r="NEF2165" s="607"/>
      <c r="NEG2165" s="606"/>
      <c r="NEH2165" s="606"/>
      <c r="NEI2165" s="606"/>
      <c r="NEJ2165" s="20"/>
      <c r="NEK2165" s="20"/>
      <c r="NEL2165" s="605"/>
      <c r="NEM2165" s="605"/>
      <c r="NEN2165" s="607"/>
      <c r="NEO2165" s="606"/>
      <c r="NEP2165" s="606"/>
      <c r="NEQ2165" s="606"/>
      <c r="NER2165" s="20"/>
      <c r="NES2165" s="20"/>
      <c r="NET2165" s="605"/>
      <c r="NEU2165" s="605"/>
      <c r="NEV2165" s="607"/>
      <c r="NEW2165" s="606"/>
      <c r="NEX2165" s="606"/>
      <c r="NEY2165" s="606"/>
      <c r="NEZ2165" s="20"/>
      <c r="NFA2165" s="20"/>
      <c r="NFB2165" s="605"/>
      <c r="NFC2165" s="605"/>
      <c r="NFD2165" s="607"/>
      <c r="NFE2165" s="606"/>
      <c r="NFF2165" s="606"/>
      <c r="NFG2165" s="606"/>
      <c r="NFH2165" s="20"/>
      <c r="NFI2165" s="20"/>
      <c r="NFJ2165" s="605"/>
      <c r="NFK2165" s="605"/>
      <c r="NFL2165" s="607"/>
      <c r="NFM2165" s="606"/>
      <c r="NFN2165" s="606"/>
      <c r="NFO2165" s="606"/>
      <c r="NFP2165" s="20"/>
      <c r="NFQ2165" s="20"/>
      <c r="NFR2165" s="605"/>
      <c r="NFS2165" s="605"/>
      <c r="NFT2165" s="607"/>
      <c r="NFU2165" s="606"/>
      <c r="NFV2165" s="606"/>
      <c r="NFW2165" s="606"/>
      <c r="NFX2165" s="20"/>
      <c r="NFY2165" s="20"/>
      <c r="NFZ2165" s="605"/>
      <c r="NGA2165" s="605"/>
      <c r="NGB2165" s="607"/>
      <c r="NGC2165" s="606"/>
      <c r="NGD2165" s="606"/>
      <c r="NGE2165" s="606"/>
      <c r="NGF2165" s="20"/>
      <c r="NGG2165" s="20"/>
      <c r="NGH2165" s="605"/>
      <c r="NGI2165" s="605"/>
      <c r="NGJ2165" s="607"/>
      <c r="NGK2165" s="606"/>
      <c r="NGL2165" s="606"/>
      <c r="NGM2165" s="606"/>
      <c r="NGN2165" s="20"/>
      <c r="NGO2165" s="20"/>
      <c r="NGP2165" s="605"/>
      <c r="NGQ2165" s="605"/>
      <c r="NGR2165" s="607"/>
      <c r="NGS2165" s="606"/>
      <c r="NGT2165" s="606"/>
      <c r="NGU2165" s="606"/>
      <c r="NGV2165" s="20"/>
      <c r="NGW2165" s="20"/>
      <c r="NGX2165" s="605"/>
      <c r="NGY2165" s="605"/>
      <c r="NGZ2165" s="607"/>
      <c r="NHA2165" s="606"/>
      <c r="NHB2165" s="606"/>
      <c r="NHC2165" s="606"/>
      <c r="NHD2165" s="20"/>
      <c r="NHE2165" s="20"/>
      <c r="NHF2165" s="605"/>
      <c r="NHG2165" s="605"/>
      <c r="NHH2165" s="607"/>
      <c r="NHI2165" s="606"/>
      <c r="NHJ2165" s="606"/>
      <c r="NHK2165" s="606"/>
      <c r="NHL2165" s="20"/>
      <c r="NHM2165" s="20"/>
      <c r="NHN2165" s="605"/>
      <c r="NHO2165" s="605"/>
      <c r="NHP2165" s="607"/>
      <c r="NHQ2165" s="606"/>
      <c r="NHR2165" s="606"/>
      <c r="NHS2165" s="606"/>
      <c r="NHT2165" s="20"/>
      <c r="NHU2165" s="20"/>
      <c r="NHV2165" s="605"/>
      <c r="NHW2165" s="605"/>
      <c r="NHX2165" s="607"/>
      <c r="NHY2165" s="606"/>
      <c r="NHZ2165" s="606"/>
      <c r="NIA2165" s="606"/>
      <c r="NIB2165" s="20"/>
      <c r="NIC2165" s="20"/>
      <c r="NID2165" s="605"/>
      <c r="NIE2165" s="605"/>
      <c r="NIF2165" s="607"/>
      <c r="NIG2165" s="606"/>
      <c r="NIH2165" s="606"/>
      <c r="NII2165" s="606"/>
      <c r="NIJ2165" s="20"/>
      <c r="NIK2165" s="20"/>
      <c r="NIL2165" s="605"/>
      <c r="NIM2165" s="605"/>
      <c r="NIN2165" s="607"/>
      <c r="NIO2165" s="606"/>
      <c r="NIP2165" s="606"/>
      <c r="NIQ2165" s="606"/>
      <c r="NIR2165" s="20"/>
      <c r="NIS2165" s="20"/>
      <c r="NIT2165" s="605"/>
      <c r="NIU2165" s="605"/>
      <c r="NIV2165" s="607"/>
      <c r="NIW2165" s="606"/>
      <c r="NIX2165" s="606"/>
      <c r="NIY2165" s="606"/>
      <c r="NIZ2165" s="20"/>
      <c r="NJA2165" s="20"/>
      <c r="NJB2165" s="605"/>
      <c r="NJC2165" s="605"/>
      <c r="NJD2165" s="607"/>
      <c r="NJE2165" s="606"/>
      <c r="NJF2165" s="606"/>
      <c r="NJG2165" s="606"/>
      <c r="NJH2165" s="20"/>
      <c r="NJI2165" s="20"/>
      <c r="NJJ2165" s="605"/>
      <c r="NJK2165" s="605"/>
      <c r="NJL2165" s="607"/>
      <c r="NJM2165" s="606"/>
      <c r="NJN2165" s="606"/>
      <c r="NJO2165" s="606"/>
      <c r="NJP2165" s="20"/>
      <c r="NJQ2165" s="20"/>
      <c r="NJR2165" s="605"/>
      <c r="NJS2165" s="605"/>
      <c r="NJT2165" s="607"/>
      <c r="NJU2165" s="606"/>
      <c r="NJV2165" s="606"/>
      <c r="NJW2165" s="606"/>
      <c r="NJX2165" s="20"/>
      <c r="NJY2165" s="20"/>
      <c r="NJZ2165" s="605"/>
      <c r="NKA2165" s="605"/>
      <c r="NKB2165" s="607"/>
      <c r="NKC2165" s="606"/>
      <c r="NKD2165" s="606"/>
      <c r="NKE2165" s="606"/>
      <c r="NKF2165" s="20"/>
      <c r="NKG2165" s="20"/>
      <c r="NKH2165" s="605"/>
      <c r="NKI2165" s="605"/>
      <c r="NKJ2165" s="607"/>
      <c r="NKK2165" s="606"/>
      <c r="NKL2165" s="606"/>
      <c r="NKM2165" s="606"/>
      <c r="NKN2165" s="20"/>
      <c r="NKO2165" s="20"/>
      <c r="NKP2165" s="605"/>
      <c r="NKQ2165" s="605"/>
      <c r="NKR2165" s="607"/>
      <c r="NKS2165" s="606"/>
      <c r="NKT2165" s="606"/>
      <c r="NKU2165" s="606"/>
      <c r="NKV2165" s="20"/>
      <c r="NKW2165" s="20"/>
      <c r="NKX2165" s="605"/>
      <c r="NKY2165" s="605"/>
      <c r="NKZ2165" s="607"/>
      <c r="NLA2165" s="606"/>
      <c r="NLB2165" s="606"/>
      <c r="NLC2165" s="606"/>
      <c r="NLD2165" s="20"/>
      <c r="NLE2165" s="20"/>
      <c r="NLF2165" s="605"/>
      <c r="NLG2165" s="605"/>
      <c r="NLH2165" s="607"/>
      <c r="NLI2165" s="606"/>
      <c r="NLJ2165" s="606"/>
      <c r="NLK2165" s="606"/>
      <c r="NLL2165" s="20"/>
      <c r="NLM2165" s="20"/>
      <c r="NLN2165" s="605"/>
      <c r="NLO2165" s="605"/>
      <c r="NLP2165" s="607"/>
      <c r="NLQ2165" s="606"/>
      <c r="NLR2165" s="606"/>
      <c r="NLS2165" s="606"/>
      <c r="NLT2165" s="20"/>
      <c r="NLU2165" s="20"/>
      <c r="NLV2165" s="605"/>
      <c r="NLW2165" s="605"/>
      <c r="NLX2165" s="607"/>
      <c r="NLY2165" s="606"/>
      <c r="NLZ2165" s="606"/>
      <c r="NMA2165" s="606"/>
      <c r="NMB2165" s="20"/>
      <c r="NMC2165" s="20"/>
      <c r="NMD2165" s="605"/>
      <c r="NME2165" s="605"/>
      <c r="NMF2165" s="607"/>
      <c r="NMG2165" s="606"/>
      <c r="NMH2165" s="606"/>
      <c r="NMI2165" s="606"/>
      <c r="NMJ2165" s="20"/>
      <c r="NMK2165" s="20"/>
      <c r="NML2165" s="605"/>
      <c r="NMM2165" s="605"/>
      <c r="NMN2165" s="607"/>
      <c r="NMO2165" s="606"/>
      <c r="NMP2165" s="606"/>
      <c r="NMQ2165" s="606"/>
      <c r="NMR2165" s="20"/>
      <c r="NMS2165" s="20"/>
      <c r="NMT2165" s="605"/>
      <c r="NMU2165" s="605"/>
      <c r="NMV2165" s="607"/>
      <c r="NMW2165" s="606"/>
      <c r="NMX2165" s="606"/>
      <c r="NMY2165" s="606"/>
      <c r="NMZ2165" s="20"/>
      <c r="NNA2165" s="20"/>
      <c r="NNB2165" s="605"/>
      <c r="NNC2165" s="605"/>
      <c r="NND2165" s="607"/>
      <c r="NNE2165" s="606"/>
      <c r="NNF2165" s="606"/>
      <c r="NNG2165" s="606"/>
      <c r="NNH2165" s="20"/>
      <c r="NNI2165" s="20"/>
      <c r="NNJ2165" s="605"/>
      <c r="NNK2165" s="605"/>
      <c r="NNL2165" s="607"/>
      <c r="NNM2165" s="606"/>
      <c r="NNN2165" s="606"/>
      <c r="NNO2165" s="606"/>
      <c r="NNP2165" s="20"/>
      <c r="NNQ2165" s="20"/>
      <c r="NNR2165" s="605"/>
      <c r="NNS2165" s="605"/>
      <c r="NNT2165" s="607"/>
      <c r="NNU2165" s="606"/>
      <c r="NNV2165" s="606"/>
      <c r="NNW2165" s="606"/>
      <c r="NNX2165" s="20"/>
      <c r="NNY2165" s="20"/>
      <c r="NNZ2165" s="605"/>
      <c r="NOA2165" s="605"/>
      <c r="NOB2165" s="607"/>
      <c r="NOC2165" s="606"/>
      <c r="NOD2165" s="606"/>
      <c r="NOE2165" s="606"/>
      <c r="NOF2165" s="20"/>
      <c r="NOG2165" s="20"/>
      <c r="NOH2165" s="605"/>
      <c r="NOI2165" s="605"/>
      <c r="NOJ2165" s="607"/>
      <c r="NOK2165" s="606"/>
      <c r="NOL2165" s="606"/>
      <c r="NOM2165" s="606"/>
      <c r="NON2165" s="20"/>
      <c r="NOO2165" s="20"/>
      <c r="NOP2165" s="605"/>
      <c r="NOQ2165" s="605"/>
      <c r="NOR2165" s="607"/>
      <c r="NOS2165" s="606"/>
      <c r="NOT2165" s="606"/>
      <c r="NOU2165" s="606"/>
      <c r="NOV2165" s="20"/>
      <c r="NOW2165" s="20"/>
      <c r="NOX2165" s="605"/>
      <c r="NOY2165" s="605"/>
      <c r="NOZ2165" s="607"/>
      <c r="NPA2165" s="606"/>
      <c r="NPB2165" s="606"/>
      <c r="NPC2165" s="606"/>
      <c r="NPD2165" s="20"/>
      <c r="NPE2165" s="20"/>
      <c r="NPF2165" s="605"/>
      <c r="NPG2165" s="605"/>
      <c r="NPH2165" s="607"/>
      <c r="NPI2165" s="606"/>
      <c r="NPJ2165" s="606"/>
      <c r="NPK2165" s="606"/>
      <c r="NPL2165" s="20"/>
      <c r="NPM2165" s="20"/>
      <c r="NPN2165" s="605"/>
      <c r="NPO2165" s="605"/>
      <c r="NPP2165" s="607"/>
      <c r="NPQ2165" s="606"/>
      <c r="NPR2165" s="606"/>
      <c r="NPS2165" s="606"/>
      <c r="NPT2165" s="20"/>
      <c r="NPU2165" s="20"/>
      <c r="NPV2165" s="605"/>
      <c r="NPW2165" s="605"/>
      <c r="NPX2165" s="607"/>
      <c r="NPY2165" s="606"/>
      <c r="NPZ2165" s="606"/>
      <c r="NQA2165" s="606"/>
      <c r="NQB2165" s="20"/>
      <c r="NQC2165" s="20"/>
      <c r="NQD2165" s="605"/>
      <c r="NQE2165" s="605"/>
      <c r="NQF2165" s="607"/>
      <c r="NQG2165" s="606"/>
      <c r="NQH2165" s="606"/>
      <c r="NQI2165" s="606"/>
      <c r="NQJ2165" s="20"/>
      <c r="NQK2165" s="20"/>
      <c r="NQL2165" s="605"/>
      <c r="NQM2165" s="605"/>
      <c r="NQN2165" s="607"/>
      <c r="NQO2165" s="606"/>
      <c r="NQP2165" s="606"/>
      <c r="NQQ2165" s="606"/>
      <c r="NQR2165" s="20"/>
      <c r="NQS2165" s="20"/>
      <c r="NQT2165" s="605"/>
      <c r="NQU2165" s="605"/>
      <c r="NQV2165" s="607"/>
      <c r="NQW2165" s="606"/>
      <c r="NQX2165" s="606"/>
      <c r="NQY2165" s="606"/>
      <c r="NQZ2165" s="20"/>
      <c r="NRA2165" s="20"/>
      <c r="NRB2165" s="605"/>
      <c r="NRC2165" s="605"/>
      <c r="NRD2165" s="607"/>
      <c r="NRE2165" s="606"/>
      <c r="NRF2165" s="606"/>
      <c r="NRG2165" s="606"/>
      <c r="NRH2165" s="20"/>
      <c r="NRI2165" s="20"/>
      <c r="NRJ2165" s="605"/>
      <c r="NRK2165" s="605"/>
      <c r="NRL2165" s="607"/>
      <c r="NRM2165" s="606"/>
      <c r="NRN2165" s="606"/>
      <c r="NRO2165" s="606"/>
      <c r="NRP2165" s="20"/>
      <c r="NRQ2165" s="20"/>
      <c r="NRR2165" s="605"/>
      <c r="NRS2165" s="605"/>
      <c r="NRT2165" s="607"/>
      <c r="NRU2165" s="606"/>
      <c r="NRV2165" s="606"/>
      <c r="NRW2165" s="606"/>
      <c r="NRX2165" s="20"/>
      <c r="NRY2165" s="20"/>
      <c r="NRZ2165" s="605"/>
      <c r="NSA2165" s="605"/>
      <c r="NSB2165" s="607"/>
      <c r="NSC2165" s="606"/>
      <c r="NSD2165" s="606"/>
      <c r="NSE2165" s="606"/>
      <c r="NSF2165" s="20"/>
      <c r="NSG2165" s="20"/>
      <c r="NSH2165" s="605"/>
      <c r="NSI2165" s="605"/>
      <c r="NSJ2165" s="607"/>
      <c r="NSK2165" s="606"/>
      <c r="NSL2165" s="606"/>
      <c r="NSM2165" s="606"/>
      <c r="NSN2165" s="20"/>
      <c r="NSO2165" s="20"/>
      <c r="NSP2165" s="605"/>
      <c r="NSQ2165" s="605"/>
      <c r="NSR2165" s="607"/>
      <c r="NSS2165" s="606"/>
      <c r="NST2165" s="606"/>
      <c r="NSU2165" s="606"/>
      <c r="NSV2165" s="20"/>
      <c r="NSW2165" s="20"/>
      <c r="NSX2165" s="605"/>
      <c r="NSY2165" s="605"/>
      <c r="NSZ2165" s="607"/>
      <c r="NTA2165" s="606"/>
      <c r="NTB2165" s="606"/>
      <c r="NTC2165" s="606"/>
      <c r="NTD2165" s="20"/>
      <c r="NTE2165" s="20"/>
      <c r="NTF2165" s="605"/>
      <c r="NTG2165" s="605"/>
      <c r="NTH2165" s="607"/>
      <c r="NTI2165" s="606"/>
      <c r="NTJ2165" s="606"/>
      <c r="NTK2165" s="606"/>
      <c r="NTL2165" s="20"/>
      <c r="NTM2165" s="20"/>
      <c r="NTN2165" s="605"/>
      <c r="NTO2165" s="605"/>
      <c r="NTP2165" s="607"/>
      <c r="NTQ2165" s="606"/>
      <c r="NTR2165" s="606"/>
      <c r="NTS2165" s="606"/>
      <c r="NTT2165" s="20"/>
      <c r="NTU2165" s="20"/>
      <c r="NTV2165" s="605"/>
      <c r="NTW2165" s="605"/>
      <c r="NTX2165" s="607"/>
      <c r="NTY2165" s="606"/>
      <c r="NTZ2165" s="606"/>
      <c r="NUA2165" s="606"/>
      <c r="NUB2165" s="20"/>
      <c r="NUC2165" s="20"/>
      <c r="NUD2165" s="605"/>
      <c r="NUE2165" s="605"/>
      <c r="NUF2165" s="607"/>
      <c r="NUG2165" s="606"/>
      <c r="NUH2165" s="606"/>
      <c r="NUI2165" s="606"/>
      <c r="NUJ2165" s="20"/>
      <c r="NUK2165" s="20"/>
      <c r="NUL2165" s="605"/>
      <c r="NUM2165" s="605"/>
      <c r="NUN2165" s="607"/>
      <c r="NUO2165" s="606"/>
      <c r="NUP2165" s="606"/>
      <c r="NUQ2165" s="606"/>
      <c r="NUR2165" s="20"/>
      <c r="NUS2165" s="20"/>
      <c r="NUT2165" s="605"/>
      <c r="NUU2165" s="605"/>
      <c r="NUV2165" s="607"/>
      <c r="NUW2165" s="606"/>
      <c r="NUX2165" s="606"/>
      <c r="NUY2165" s="606"/>
      <c r="NUZ2165" s="20"/>
      <c r="NVA2165" s="20"/>
      <c r="NVB2165" s="605"/>
      <c r="NVC2165" s="605"/>
      <c r="NVD2165" s="607"/>
      <c r="NVE2165" s="606"/>
      <c r="NVF2165" s="606"/>
      <c r="NVG2165" s="606"/>
      <c r="NVH2165" s="20"/>
      <c r="NVI2165" s="20"/>
      <c r="NVJ2165" s="605"/>
      <c r="NVK2165" s="605"/>
      <c r="NVL2165" s="607"/>
      <c r="NVM2165" s="606"/>
      <c r="NVN2165" s="606"/>
      <c r="NVO2165" s="606"/>
      <c r="NVP2165" s="20"/>
      <c r="NVQ2165" s="20"/>
      <c r="NVR2165" s="605"/>
      <c r="NVS2165" s="605"/>
      <c r="NVT2165" s="607"/>
      <c r="NVU2165" s="606"/>
      <c r="NVV2165" s="606"/>
      <c r="NVW2165" s="606"/>
      <c r="NVX2165" s="20"/>
      <c r="NVY2165" s="20"/>
      <c r="NVZ2165" s="605"/>
      <c r="NWA2165" s="605"/>
      <c r="NWB2165" s="607"/>
      <c r="NWC2165" s="606"/>
      <c r="NWD2165" s="606"/>
      <c r="NWE2165" s="606"/>
      <c r="NWF2165" s="20"/>
      <c r="NWG2165" s="20"/>
      <c r="NWH2165" s="605"/>
      <c r="NWI2165" s="605"/>
      <c r="NWJ2165" s="607"/>
      <c r="NWK2165" s="606"/>
      <c r="NWL2165" s="606"/>
      <c r="NWM2165" s="606"/>
      <c r="NWN2165" s="20"/>
      <c r="NWO2165" s="20"/>
      <c r="NWP2165" s="605"/>
      <c r="NWQ2165" s="605"/>
      <c r="NWR2165" s="607"/>
      <c r="NWS2165" s="606"/>
      <c r="NWT2165" s="606"/>
      <c r="NWU2165" s="606"/>
      <c r="NWV2165" s="20"/>
      <c r="NWW2165" s="20"/>
      <c r="NWX2165" s="605"/>
      <c r="NWY2165" s="605"/>
      <c r="NWZ2165" s="607"/>
      <c r="NXA2165" s="606"/>
      <c r="NXB2165" s="606"/>
      <c r="NXC2165" s="606"/>
      <c r="NXD2165" s="20"/>
      <c r="NXE2165" s="20"/>
      <c r="NXF2165" s="605"/>
      <c r="NXG2165" s="605"/>
      <c r="NXH2165" s="607"/>
      <c r="NXI2165" s="606"/>
      <c r="NXJ2165" s="606"/>
      <c r="NXK2165" s="606"/>
      <c r="NXL2165" s="20"/>
      <c r="NXM2165" s="20"/>
      <c r="NXN2165" s="605"/>
      <c r="NXO2165" s="605"/>
      <c r="NXP2165" s="607"/>
      <c r="NXQ2165" s="606"/>
      <c r="NXR2165" s="606"/>
      <c r="NXS2165" s="606"/>
      <c r="NXT2165" s="20"/>
      <c r="NXU2165" s="20"/>
      <c r="NXV2165" s="605"/>
      <c r="NXW2165" s="605"/>
      <c r="NXX2165" s="607"/>
      <c r="NXY2165" s="606"/>
      <c r="NXZ2165" s="606"/>
      <c r="NYA2165" s="606"/>
      <c r="NYB2165" s="20"/>
      <c r="NYC2165" s="20"/>
      <c r="NYD2165" s="605"/>
      <c r="NYE2165" s="605"/>
      <c r="NYF2165" s="607"/>
      <c r="NYG2165" s="606"/>
      <c r="NYH2165" s="606"/>
      <c r="NYI2165" s="606"/>
      <c r="NYJ2165" s="20"/>
      <c r="NYK2165" s="20"/>
      <c r="NYL2165" s="605"/>
      <c r="NYM2165" s="605"/>
      <c r="NYN2165" s="607"/>
      <c r="NYO2165" s="606"/>
      <c r="NYP2165" s="606"/>
      <c r="NYQ2165" s="606"/>
      <c r="NYR2165" s="20"/>
      <c r="NYS2165" s="20"/>
      <c r="NYT2165" s="605"/>
      <c r="NYU2165" s="605"/>
      <c r="NYV2165" s="607"/>
      <c r="NYW2165" s="606"/>
      <c r="NYX2165" s="606"/>
      <c r="NYY2165" s="606"/>
      <c r="NYZ2165" s="20"/>
      <c r="NZA2165" s="20"/>
      <c r="NZB2165" s="605"/>
      <c r="NZC2165" s="605"/>
      <c r="NZD2165" s="607"/>
      <c r="NZE2165" s="606"/>
      <c r="NZF2165" s="606"/>
      <c r="NZG2165" s="606"/>
      <c r="NZH2165" s="20"/>
      <c r="NZI2165" s="20"/>
      <c r="NZJ2165" s="605"/>
      <c r="NZK2165" s="605"/>
      <c r="NZL2165" s="607"/>
      <c r="NZM2165" s="606"/>
      <c r="NZN2165" s="606"/>
      <c r="NZO2165" s="606"/>
      <c r="NZP2165" s="20"/>
      <c r="NZQ2165" s="20"/>
      <c r="NZR2165" s="605"/>
      <c r="NZS2165" s="605"/>
      <c r="NZT2165" s="607"/>
      <c r="NZU2165" s="606"/>
      <c r="NZV2165" s="606"/>
      <c r="NZW2165" s="606"/>
      <c r="NZX2165" s="20"/>
      <c r="NZY2165" s="20"/>
      <c r="NZZ2165" s="605"/>
      <c r="OAA2165" s="605"/>
      <c r="OAB2165" s="607"/>
      <c r="OAC2165" s="606"/>
      <c r="OAD2165" s="606"/>
      <c r="OAE2165" s="606"/>
      <c r="OAF2165" s="20"/>
      <c r="OAG2165" s="20"/>
      <c r="OAH2165" s="605"/>
      <c r="OAI2165" s="605"/>
      <c r="OAJ2165" s="607"/>
      <c r="OAK2165" s="606"/>
      <c r="OAL2165" s="606"/>
      <c r="OAM2165" s="606"/>
      <c r="OAN2165" s="20"/>
      <c r="OAO2165" s="20"/>
      <c r="OAP2165" s="605"/>
      <c r="OAQ2165" s="605"/>
      <c r="OAR2165" s="607"/>
      <c r="OAS2165" s="606"/>
      <c r="OAT2165" s="606"/>
      <c r="OAU2165" s="606"/>
      <c r="OAV2165" s="20"/>
      <c r="OAW2165" s="20"/>
      <c r="OAX2165" s="605"/>
      <c r="OAY2165" s="605"/>
      <c r="OAZ2165" s="607"/>
      <c r="OBA2165" s="606"/>
      <c r="OBB2165" s="606"/>
      <c r="OBC2165" s="606"/>
      <c r="OBD2165" s="20"/>
      <c r="OBE2165" s="20"/>
      <c r="OBF2165" s="605"/>
      <c r="OBG2165" s="605"/>
      <c r="OBH2165" s="607"/>
      <c r="OBI2165" s="606"/>
      <c r="OBJ2165" s="606"/>
      <c r="OBK2165" s="606"/>
      <c r="OBL2165" s="20"/>
      <c r="OBM2165" s="20"/>
      <c r="OBN2165" s="605"/>
      <c r="OBO2165" s="605"/>
      <c r="OBP2165" s="607"/>
      <c r="OBQ2165" s="606"/>
      <c r="OBR2165" s="606"/>
      <c r="OBS2165" s="606"/>
      <c r="OBT2165" s="20"/>
      <c r="OBU2165" s="20"/>
      <c r="OBV2165" s="605"/>
      <c r="OBW2165" s="605"/>
      <c r="OBX2165" s="607"/>
      <c r="OBY2165" s="606"/>
      <c r="OBZ2165" s="606"/>
      <c r="OCA2165" s="606"/>
      <c r="OCB2165" s="20"/>
      <c r="OCC2165" s="20"/>
      <c r="OCD2165" s="605"/>
      <c r="OCE2165" s="605"/>
      <c r="OCF2165" s="607"/>
      <c r="OCG2165" s="606"/>
      <c r="OCH2165" s="606"/>
      <c r="OCI2165" s="606"/>
      <c r="OCJ2165" s="20"/>
      <c r="OCK2165" s="20"/>
      <c r="OCL2165" s="605"/>
      <c r="OCM2165" s="605"/>
      <c r="OCN2165" s="607"/>
      <c r="OCO2165" s="606"/>
      <c r="OCP2165" s="606"/>
      <c r="OCQ2165" s="606"/>
      <c r="OCR2165" s="20"/>
      <c r="OCS2165" s="20"/>
      <c r="OCT2165" s="605"/>
      <c r="OCU2165" s="605"/>
      <c r="OCV2165" s="607"/>
      <c r="OCW2165" s="606"/>
      <c r="OCX2165" s="606"/>
      <c r="OCY2165" s="606"/>
      <c r="OCZ2165" s="20"/>
      <c r="ODA2165" s="20"/>
      <c r="ODB2165" s="605"/>
      <c r="ODC2165" s="605"/>
      <c r="ODD2165" s="607"/>
      <c r="ODE2165" s="606"/>
      <c r="ODF2165" s="606"/>
      <c r="ODG2165" s="606"/>
      <c r="ODH2165" s="20"/>
      <c r="ODI2165" s="20"/>
      <c r="ODJ2165" s="605"/>
      <c r="ODK2165" s="605"/>
      <c r="ODL2165" s="607"/>
      <c r="ODM2165" s="606"/>
      <c r="ODN2165" s="606"/>
      <c r="ODO2165" s="606"/>
      <c r="ODP2165" s="20"/>
      <c r="ODQ2165" s="20"/>
      <c r="ODR2165" s="605"/>
      <c r="ODS2165" s="605"/>
      <c r="ODT2165" s="607"/>
      <c r="ODU2165" s="606"/>
      <c r="ODV2165" s="606"/>
      <c r="ODW2165" s="606"/>
      <c r="ODX2165" s="20"/>
      <c r="ODY2165" s="20"/>
      <c r="ODZ2165" s="605"/>
      <c r="OEA2165" s="605"/>
      <c r="OEB2165" s="607"/>
      <c r="OEC2165" s="606"/>
      <c r="OED2165" s="606"/>
      <c r="OEE2165" s="606"/>
      <c r="OEF2165" s="20"/>
      <c r="OEG2165" s="20"/>
      <c r="OEH2165" s="605"/>
      <c r="OEI2165" s="605"/>
      <c r="OEJ2165" s="607"/>
      <c r="OEK2165" s="606"/>
      <c r="OEL2165" s="606"/>
      <c r="OEM2165" s="606"/>
      <c r="OEN2165" s="20"/>
      <c r="OEO2165" s="20"/>
      <c r="OEP2165" s="605"/>
      <c r="OEQ2165" s="605"/>
      <c r="OER2165" s="607"/>
      <c r="OES2165" s="606"/>
      <c r="OET2165" s="606"/>
      <c r="OEU2165" s="606"/>
      <c r="OEV2165" s="20"/>
      <c r="OEW2165" s="20"/>
      <c r="OEX2165" s="605"/>
      <c r="OEY2165" s="605"/>
      <c r="OEZ2165" s="607"/>
      <c r="OFA2165" s="606"/>
      <c r="OFB2165" s="606"/>
      <c r="OFC2165" s="606"/>
      <c r="OFD2165" s="20"/>
      <c r="OFE2165" s="20"/>
      <c r="OFF2165" s="605"/>
      <c r="OFG2165" s="605"/>
      <c r="OFH2165" s="607"/>
      <c r="OFI2165" s="606"/>
      <c r="OFJ2165" s="606"/>
      <c r="OFK2165" s="606"/>
      <c r="OFL2165" s="20"/>
      <c r="OFM2165" s="20"/>
      <c r="OFN2165" s="605"/>
      <c r="OFO2165" s="605"/>
      <c r="OFP2165" s="607"/>
      <c r="OFQ2165" s="606"/>
      <c r="OFR2165" s="606"/>
      <c r="OFS2165" s="606"/>
      <c r="OFT2165" s="20"/>
      <c r="OFU2165" s="20"/>
      <c r="OFV2165" s="605"/>
      <c r="OFW2165" s="605"/>
      <c r="OFX2165" s="607"/>
      <c r="OFY2165" s="606"/>
      <c r="OFZ2165" s="606"/>
      <c r="OGA2165" s="606"/>
      <c r="OGB2165" s="20"/>
      <c r="OGC2165" s="20"/>
      <c r="OGD2165" s="605"/>
      <c r="OGE2165" s="605"/>
      <c r="OGF2165" s="607"/>
      <c r="OGG2165" s="606"/>
      <c r="OGH2165" s="606"/>
      <c r="OGI2165" s="606"/>
      <c r="OGJ2165" s="20"/>
      <c r="OGK2165" s="20"/>
      <c r="OGL2165" s="605"/>
      <c r="OGM2165" s="605"/>
      <c r="OGN2165" s="607"/>
      <c r="OGO2165" s="606"/>
      <c r="OGP2165" s="606"/>
      <c r="OGQ2165" s="606"/>
      <c r="OGR2165" s="20"/>
      <c r="OGS2165" s="20"/>
      <c r="OGT2165" s="605"/>
      <c r="OGU2165" s="605"/>
      <c r="OGV2165" s="607"/>
      <c r="OGW2165" s="606"/>
      <c r="OGX2165" s="606"/>
      <c r="OGY2165" s="606"/>
      <c r="OGZ2165" s="20"/>
      <c r="OHA2165" s="20"/>
      <c r="OHB2165" s="605"/>
      <c r="OHC2165" s="605"/>
      <c r="OHD2165" s="607"/>
      <c r="OHE2165" s="606"/>
      <c r="OHF2165" s="606"/>
      <c r="OHG2165" s="606"/>
      <c r="OHH2165" s="20"/>
      <c r="OHI2165" s="20"/>
      <c r="OHJ2165" s="605"/>
      <c r="OHK2165" s="605"/>
      <c r="OHL2165" s="607"/>
      <c r="OHM2165" s="606"/>
      <c r="OHN2165" s="606"/>
      <c r="OHO2165" s="606"/>
      <c r="OHP2165" s="20"/>
      <c r="OHQ2165" s="20"/>
      <c r="OHR2165" s="605"/>
      <c r="OHS2165" s="605"/>
      <c r="OHT2165" s="607"/>
      <c r="OHU2165" s="606"/>
      <c r="OHV2165" s="606"/>
      <c r="OHW2165" s="606"/>
      <c r="OHX2165" s="20"/>
      <c r="OHY2165" s="20"/>
      <c r="OHZ2165" s="605"/>
      <c r="OIA2165" s="605"/>
      <c r="OIB2165" s="607"/>
      <c r="OIC2165" s="606"/>
      <c r="OID2165" s="606"/>
      <c r="OIE2165" s="606"/>
      <c r="OIF2165" s="20"/>
      <c r="OIG2165" s="20"/>
      <c r="OIH2165" s="605"/>
      <c r="OII2165" s="605"/>
      <c r="OIJ2165" s="607"/>
      <c r="OIK2165" s="606"/>
      <c r="OIL2165" s="606"/>
      <c r="OIM2165" s="606"/>
      <c r="OIN2165" s="20"/>
      <c r="OIO2165" s="20"/>
      <c r="OIP2165" s="605"/>
      <c r="OIQ2165" s="605"/>
      <c r="OIR2165" s="607"/>
      <c r="OIS2165" s="606"/>
      <c r="OIT2165" s="606"/>
      <c r="OIU2165" s="606"/>
      <c r="OIV2165" s="20"/>
      <c r="OIW2165" s="20"/>
      <c r="OIX2165" s="605"/>
      <c r="OIY2165" s="605"/>
      <c r="OIZ2165" s="607"/>
      <c r="OJA2165" s="606"/>
      <c r="OJB2165" s="606"/>
      <c r="OJC2165" s="606"/>
      <c r="OJD2165" s="20"/>
      <c r="OJE2165" s="20"/>
      <c r="OJF2165" s="605"/>
      <c r="OJG2165" s="605"/>
      <c r="OJH2165" s="607"/>
      <c r="OJI2165" s="606"/>
      <c r="OJJ2165" s="606"/>
      <c r="OJK2165" s="606"/>
      <c r="OJL2165" s="20"/>
      <c r="OJM2165" s="20"/>
      <c r="OJN2165" s="605"/>
      <c r="OJO2165" s="605"/>
      <c r="OJP2165" s="607"/>
      <c r="OJQ2165" s="606"/>
      <c r="OJR2165" s="606"/>
      <c r="OJS2165" s="606"/>
      <c r="OJT2165" s="20"/>
      <c r="OJU2165" s="20"/>
      <c r="OJV2165" s="605"/>
      <c r="OJW2165" s="605"/>
      <c r="OJX2165" s="607"/>
      <c r="OJY2165" s="606"/>
      <c r="OJZ2165" s="606"/>
      <c r="OKA2165" s="606"/>
      <c r="OKB2165" s="20"/>
      <c r="OKC2165" s="20"/>
      <c r="OKD2165" s="605"/>
      <c r="OKE2165" s="605"/>
      <c r="OKF2165" s="607"/>
      <c r="OKG2165" s="606"/>
      <c r="OKH2165" s="606"/>
      <c r="OKI2165" s="606"/>
      <c r="OKJ2165" s="20"/>
      <c r="OKK2165" s="20"/>
      <c r="OKL2165" s="605"/>
      <c r="OKM2165" s="605"/>
      <c r="OKN2165" s="607"/>
      <c r="OKO2165" s="606"/>
      <c r="OKP2165" s="606"/>
      <c r="OKQ2165" s="606"/>
      <c r="OKR2165" s="20"/>
      <c r="OKS2165" s="20"/>
      <c r="OKT2165" s="605"/>
      <c r="OKU2165" s="605"/>
      <c r="OKV2165" s="607"/>
      <c r="OKW2165" s="606"/>
      <c r="OKX2165" s="606"/>
      <c r="OKY2165" s="606"/>
      <c r="OKZ2165" s="20"/>
      <c r="OLA2165" s="20"/>
      <c r="OLB2165" s="605"/>
      <c r="OLC2165" s="605"/>
      <c r="OLD2165" s="607"/>
      <c r="OLE2165" s="606"/>
      <c r="OLF2165" s="606"/>
      <c r="OLG2165" s="606"/>
      <c r="OLH2165" s="20"/>
      <c r="OLI2165" s="20"/>
      <c r="OLJ2165" s="605"/>
      <c r="OLK2165" s="605"/>
      <c r="OLL2165" s="607"/>
      <c r="OLM2165" s="606"/>
      <c r="OLN2165" s="606"/>
      <c r="OLO2165" s="606"/>
      <c r="OLP2165" s="20"/>
      <c r="OLQ2165" s="20"/>
      <c r="OLR2165" s="605"/>
      <c r="OLS2165" s="605"/>
      <c r="OLT2165" s="607"/>
      <c r="OLU2165" s="606"/>
      <c r="OLV2165" s="606"/>
      <c r="OLW2165" s="606"/>
      <c r="OLX2165" s="20"/>
      <c r="OLY2165" s="20"/>
      <c r="OLZ2165" s="605"/>
      <c r="OMA2165" s="605"/>
      <c r="OMB2165" s="607"/>
      <c r="OMC2165" s="606"/>
      <c r="OMD2165" s="606"/>
      <c r="OME2165" s="606"/>
      <c r="OMF2165" s="20"/>
      <c r="OMG2165" s="20"/>
      <c r="OMH2165" s="605"/>
      <c r="OMI2165" s="605"/>
      <c r="OMJ2165" s="607"/>
      <c r="OMK2165" s="606"/>
      <c r="OML2165" s="606"/>
      <c r="OMM2165" s="606"/>
      <c r="OMN2165" s="20"/>
      <c r="OMO2165" s="20"/>
      <c r="OMP2165" s="605"/>
      <c r="OMQ2165" s="605"/>
      <c r="OMR2165" s="607"/>
      <c r="OMS2165" s="606"/>
      <c r="OMT2165" s="606"/>
      <c r="OMU2165" s="606"/>
      <c r="OMV2165" s="20"/>
      <c r="OMW2165" s="20"/>
      <c r="OMX2165" s="605"/>
      <c r="OMY2165" s="605"/>
      <c r="OMZ2165" s="607"/>
      <c r="ONA2165" s="606"/>
      <c r="ONB2165" s="606"/>
      <c r="ONC2165" s="606"/>
      <c r="OND2165" s="20"/>
      <c r="ONE2165" s="20"/>
      <c r="ONF2165" s="605"/>
      <c r="ONG2165" s="605"/>
      <c r="ONH2165" s="607"/>
      <c r="ONI2165" s="606"/>
      <c r="ONJ2165" s="606"/>
      <c r="ONK2165" s="606"/>
      <c r="ONL2165" s="20"/>
      <c r="ONM2165" s="20"/>
      <c r="ONN2165" s="605"/>
      <c r="ONO2165" s="605"/>
      <c r="ONP2165" s="607"/>
      <c r="ONQ2165" s="606"/>
      <c r="ONR2165" s="606"/>
      <c r="ONS2165" s="606"/>
      <c r="ONT2165" s="20"/>
      <c r="ONU2165" s="20"/>
      <c r="ONV2165" s="605"/>
      <c r="ONW2165" s="605"/>
      <c r="ONX2165" s="607"/>
      <c r="ONY2165" s="606"/>
      <c r="ONZ2165" s="606"/>
      <c r="OOA2165" s="606"/>
      <c r="OOB2165" s="20"/>
      <c r="OOC2165" s="20"/>
      <c r="OOD2165" s="605"/>
      <c r="OOE2165" s="605"/>
      <c r="OOF2165" s="607"/>
      <c r="OOG2165" s="606"/>
      <c r="OOH2165" s="606"/>
      <c r="OOI2165" s="606"/>
      <c r="OOJ2165" s="20"/>
      <c r="OOK2165" s="20"/>
      <c r="OOL2165" s="605"/>
      <c r="OOM2165" s="605"/>
      <c r="OON2165" s="607"/>
      <c r="OOO2165" s="606"/>
      <c r="OOP2165" s="606"/>
      <c r="OOQ2165" s="606"/>
      <c r="OOR2165" s="20"/>
      <c r="OOS2165" s="20"/>
      <c r="OOT2165" s="605"/>
      <c r="OOU2165" s="605"/>
      <c r="OOV2165" s="607"/>
      <c r="OOW2165" s="606"/>
      <c r="OOX2165" s="606"/>
      <c r="OOY2165" s="606"/>
      <c r="OOZ2165" s="20"/>
      <c r="OPA2165" s="20"/>
      <c r="OPB2165" s="605"/>
      <c r="OPC2165" s="605"/>
      <c r="OPD2165" s="607"/>
      <c r="OPE2165" s="606"/>
      <c r="OPF2165" s="606"/>
      <c r="OPG2165" s="606"/>
      <c r="OPH2165" s="20"/>
      <c r="OPI2165" s="20"/>
      <c r="OPJ2165" s="605"/>
      <c r="OPK2165" s="605"/>
      <c r="OPL2165" s="607"/>
      <c r="OPM2165" s="606"/>
      <c r="OPN2165" s="606"/>
      <c r="OPO2165" s="606"/>
      <c r="OPP2165" s="20"/>
      <c r="OPQ2165" s="20"/>
      <c r="OPR2165" s="605"/>
      <c r="OPS2165" s="605"/>
      <c r="OPT2165" s="607"/>
      <c r="OPU2165" s="606"/>
      <c r="OPV2165" s="606"/>
      <c r="OPW2165" s="606"/>
      <c r="OPX2165" s="20"/>
      <c r="OPY2165" s="20"/>
      <c r="OPZ2165" s="605"/>
      <c r="OQA2165" s="605"/>
      <c r="OQB2165" s="607"/>
      <c r="OQC2165" s="606"/>
      <c r="OQD2165" s="606"/>
      <c r="OQE2165" s="606"/>
      <c r="OQF2165" s="20"/>
      <c r="OQG2165" s="20"/>
      <c r="OQH2165" s="605"/>
      <c r="OQI2165" s="605"/>
      <c r="OQJ2165" s="607"/>
      <c r="OQK2165" s="606"/>
      <c r="OQL2165" s="606"/>
      <c r="OQM2165" s="606"/>
      <c r="OQN2165" s="20"/>
      <c r="OQO2165" s="20"/>
      <c r="OQP2165" s="605"/>
      <c r="OQQ2165" s="605"/>
      <c r="OQR2165" s="607"/>
      <c r="OQS2165" s="606"/>
      <c r="OQT2165" s="606"/>
      <c r="OQU2165" s="606"/>
      <c r="OQV2165" s="20"/>
      <c r="OQW2165" s="20"/>
      <c r="OQX2165" s="605"/>
      <c r="OQY2165" s="605"/>
      <c r="OQZ2165" s="607"/>
      <c r="ORA2165" s="606"/>
      <c r="ORB2165" s="606"/>
      <c r="ORC2165" s="606"/>
      <c r="ORD2165" s="20"/>
      <c r="ORE2165" s="20"/>
      <c r="ORF2165" s="605"/>
      <c r="ORG2165" s="605"/>
      <c r="ORH2165" s="607"/>
      <c r="ORI2165" s="606"/>
      <c r="ORJ2165" s="606"/>
      <c r="ORK2165" s="606"/>
      <c r="ORL2165" s="20"/>
      <c r="ORM2165" s="20"/>
      <c r="ORN2165" s="605"/>
      <c r="ORO2165" s="605"/>
      <c r="ORP2165" s="607"/>
      <c r="ORQ2165" s="606"/>
      <c r="ORR2165" s="606"/>
      <c r="ORS2165" s="606"/>
      <c r="ORT2165" s="20"/>
      <c r="ORU2165" s="20"/>
      <c r="ORV2165" s="605"/>
      <c r="ORW2165" s="605"/>
      <c r="ORX2165" s="607"/>
      <c r="ORY2165" s="606"/>
      <c r="ORZ2165" s="606"/>
      <c r="OSA2165" s="606"/>
      <c r="OSB2165" s="20"/>
      <c r="OSC2165" s="20"/>
      <c r="OSD2165" s="605"/>
      <c r="OSE2165" s="605"/>
      <c r="OSF2165" s="607"/>
      <c r="OSG2165" s="606"/>
      <c r="OSH2165" s="606"/>
      <c r="OSI2165" s="606"/>
      <c r="OSJ2165" s="20"/>
      <c r="OSK2165" s="20"/>
      <c r="OSL2165" s="605"/>
      <c r="OSM2165" s="605"/>
      <c r="OSN2165" s="607"/>
      <c r="OSO2165" s="606"/>
      <c r="OSP2165" s="606"/>
      <c r="OSQ2165" s="606"/>
      <c r="OSR2165" s="20"/>
      <c r="OSS2165" s="20"/>
      <c r="OST2165" s="605"/>
      <c r="OSU2165" s="605"/>
      <c r="OSV2165" s="607"/>
      <c r="OSW2165" s="606"/>
      <c r="OSX2165" s="606"/>
      <c r="OSY2165" s="606"/>
      <c r="OSZ2165" s="20"/>
      <c r="OTA2165" s="20"/>
      <c r="OTB2165" s="605"/>
      <c r="OTC2165" s="605"/>
      <c r="OTD2165" s="607"/>
      <c r="OTE2165" s="606"/>
      <c r="OTF2165" s="606"/>
      <c r="OTG2165" s="606"/>
      <c r="OTH2165" s="20"/>
      <c r="OTI2165" s="20"/>
      <c r="OTJ2165" s="605"/>
      <c r="OTK2165" s="605"/>
      <c r="OTL2165" s="607"/>
      <c r="OTM2165" s="606"/>
      <c r="OTN2165" s="606"/>
      <c r="OTO2165" s="606"/>
      <c r="OTP2165" s="20"/>
      <c r="OTQ2165" s="20"/>
      <c r="OTR2165" s="605"/>
      <c r="OTS2165" s="605"/>
      <c r="OTT2165" s="607"/>
      <c r="OTU2165" s="606"/>
      <c r="OTV2165" s="606"/>
      <c r="OTW2165" s="606"/>
      <c r="OTX2165" s="20"/>
      <c r="OTY2165" s="20"/>
      <c r="OTZ2165" s="605"/>
      <c r="OUA2165" s="605"/>
      <c r="OUB2165" s="607"/>
      <c r="OUC2165" s="606"/>
      <c r="OUD2165" s="606"/>
      <c r="OUE2165" s="606"/>
      <c r="OUF2165" s="20"/>
      <c r="OUG2165" s="20"/>
      <c r="OUH2165" s="605"/>
      <c r="OUI2165" s="605"/>
      <c r="OUJ2165" s="607"/>
      <c r="OUK2165" s="606"/>
      <c r="OUL2165" s="606"/>
      <c r="OUM2165" s="606"/>
      <c r="OUN2165" s="20"/>
      <c r="OUO2165" s="20"/>
      <c r="OUP2165" s="605"/>
      <c r="OUQ2165" s="605"/>
      <c r="OUR2165" s="607"/>
      <c r="OUS2165" s="606"/>
      <c r="OUT2165" s="606"/>
      <c r="OUU2165" s="606"/>
      <c r="OUV2165" s="20"/>
      <c r="OUW2165" s="20"/>
      <c r="OUX2165" s="605"/>
      <c r="OUY2165" s="605"/>
      <c r="OUZ2165" s="607"/>
      <c r="OVA2165" s="606"/>
      <c r="OVB2165" s="606"/>
      <c r="OVC2165" s="606"/>
      <c r="OVD2165" s="20"/>
      <c r="OVE2165" s="20"/>
      <c r="OVF2165" s="605"/>
      <c r="OVG2165" s="605"/>
      <c r="OVH2165" s="607"/>
      <c r="OVI2165" s="606"/>
      <c r="OVJ2165" s="606"/>
      <c r="OVK2165" s="606"/>
      <c r="OVL2165" s="20"/>
      <c r="OVM2165" s="20"/>
      <c r="OVN2165" s="605"/>
      <c r="OVO2165" s="605"/>
      <c r="OVP2165" s="607"/>
      <c r="OVQ2165" s="606"/>
      <c r="OVR2165" s="606"/>
      <c r="OVS2165" s="606"/>
      <c r="OVT2165" s="20"/>
      <c r="OVU2165" s="20"/>
      <c r="OVV2165" s="605"/>
      <c r="OVW2165" s="605"/>
      <c r="OVX2165" s="607"/>
      <c r="OVY2165" s="606"/>
      <c r="OVZ2165" s="606"/>
      <c r="OWA2165" s="606"/>
      <c r="OWB2165" s="20"/>
      <c r="OWC2165" s="20"/>
      <c r="OWD2165" s="605"/>
      <c r="OWE2165" s="605"/>
      <c r="OWF2165" s="607"/>
      <c r="OWG2165" s="606"/>
      <c r="OWH2165" s="606"/>
      <c r="OWI2165" s="606"/>
      <c r="OWJ2165" s="20"/>
      <c r="OWK2165" s="20"/>
      <c r="OWL2165" s="605"/>
      <c r="OWM2165" s="605"/>
      <c r="OWN2165" s="607"/>
      <c r="OWO2165" s="606"/>
      <c r="OWP2165" s="606"/>
      <c r="OWQ2165" s="606"/>
      <c r="OWR2165" s="20"/>
      <c r="OWS2165" s="20"/>
      <c r="OWT2165" s="605"/>
      <c r="OWU2165" s="605"/>
      <c r="OWV2165" s="607"/>
      <c r="OWW2165" s="606"/>
      <c r="OWX2165" s="606"/>
      <c r="OWY2165" s="606"/>
      <c r="OWZ2165" s="20"/>
      <c r="OXA2165" s="20"/>
      <c r="OXB2165" s="605"/>
      <c r="OXC2165" s="605"/>
      <c r="OXD2165" s="607"/>
      <c r="OXE2165" s="606"/>
      <c r="OXF2165" s="606"/>
      <c r="OXG2165" s="606"/>
      <c r="OXH2165" s="20"/>
      <c r="OXI2165" s="20"/>
      <c r="OXJ2165" s="605"/>
      <c r="OXK2165" s="605"/>
      <c r="OXL2165" s="607"/>
      <c r="OXM2165" s="606"/>
      <c r="OXN2165" s="606"/>
      <c r="OXO2165" s="606"/>
      <c r="OXP2165" s="20"/>
      <c r="OXQ2165" s="20"/>
      <c r="OXR2165" s="605"/>
      <c r="OXS2165" s="605"/>
      <c r="OXT2165" s="607"/>
      <c r="OXU2165" s="606"/>
      <c r="OXV2165" s="606"/>
      <c r="OXW2165" s="606"/>
      <c r="OXX2165" s="20"/>
      <c r="OXY2165" s="20"/>
      <c r="OXZ2165" s="605"/>
      <c r="OYA2165" s="605"/>
      <c r="OYB2165" s="607"/>
      <c r="OYC2165" s="606"/>
      <c r="OYD2165" s="606"/>
      <c r="OYE2165" s="606"/>
      <c r="OYF2165" s="20"/>
      <c r="OYG2165" s="20"/>
      <c r="OYH2165" s="605"/>
      <c r="OYI2165" s="605"/>
      <c r="OYJ2165" s="607"/>
      <c r="OYK2165" s="606"/>
      <c r="OYL2165" s="606"/>
      <c r="OYM2165" s="606"/>
      <c r="OYN2165" s="20"/>
      <c r="OYO2165" s="20"/>
      <c r="OYP2165" s="605"/>
      <c r="OYQ2165" s="605"/>
      <c r="OYR2165" s="607"/>
      <c r="OYS2165" s="606"/>
      <c r="OYT2165" s="606"/>
      <c r="OYU2165" s="606"/>
      <c r="OYV2165" s="20"/>
      <c r="OYW2165" s="20"/>
      <c r="OYX2165" s="605"/>
      <c r="OYY2165" s="605"/>
      <c r="OYZ2165" s="607"/>
      <c r="OZA2165" s="606"/>
      <c r="OZB2165" s="606"/>
      <c r="OZC2165" s="606"/>
      <c r="OZD2165" s="20"/>
      <c r="OZE2165" s="20"/>
      <c r="OZF2165" s="605"/>
      <c r="OZG2165" s="605"/>
      <c r="OZH2165" s="607"/>
      <c r="OZI2165" s="606"/>
      <c r="OZJ2165" s="606"/>
      <c r="OZK2165" s="606"/>
      <c r="OZL2165" s="20"/>
      <c r="OZM2165" s="20"/>
      <c r="OZN2165" s="605"/>
      <c r="OZO2165" s="605"/>
      <c r="OZP2165" s="607"/>
      <c r="OZQ2165" s="606"/>
      <c r="OZR2165" s="606"/>
      <c r="OZS2165" s="606"/>
      <c r="OZT2165" s="20"/>
      <c r="OZU2165" s="20"/>
      <c r="OZV2165" s="605"/>
      <c r="OZW2165" s="605"/>
      <c r="OZX2165" s="607"/>
      <c r="OZY2165" s="606"/>
      <c r="OZZ2165" s="606"/>
      <c r="PAA2165" s="606"/>
      <c r="PAB2165" s="20"/>
      <c r="PAC2165" s="20"/>
      <c r="PAD2165" s="605"/>
      <c r="PAE2165" s="605"/>
      <c r="PAF2165" s="607"/>
      <c r="PAG2165" s="606"/>
      <c r="PAH2165" s="606"/>
      <c r="PAI2165" s="606"/>
      <c r="PAJ2165" s="20"/>
      <c r="PAK2165" s="20"/>
      <c r="PAL2165" s="605"/>
      <c r="PAM2165" s="605"/>
      <c r="PAN2165" s="607"/>
      <c r="PAO2165" s="606"/>
      <c r="PAP2165" s="606"/>
      <c r="PAQ2165" s="606"/>
      <c r="PAR2165" s="20"/>
      <c r="PAS2165" s="20"/>
      <c r="PAT2165" s="605"/>
      <c r="PAU2165" s="605"/>
      <c r="PAV2165" s="607"/>
      <c r="PAW2165" s="606"/>
      <c r="PAX2165" s="606"/>
      <c r="PAY2165" s="606"/>
      <c r="PAZ2165" s="20"/>
      <c r="PBA2165" s="20"/>
      <c r="PBB2165" s="605"/>
      <c r="PBC2165" s="605"/>
      <c r="PBD2165" s="607"/>
      <c r="PBE2165" s="606"/>
      <c r="PBF2165" s="606"/>
      <c r="PBG2165" s="606"/>
      <c r="PBH2165" s="20"/>
      <c r="PBI2165" s="20"/>
      <c r="PBJ2165" s="605"/>
      <c r="PBK2165" s="605"/>
      <c r="PBL2165" s="607"/>
      <c r="PBM2165" s="606"/>
      <c r="PBN2165" s="606"/>
      <c r="PBO2165" s="606"/>
      <c r="PBP2165" s="20"/>
      <c r="PBQ2165" s="20"/>
      <c r="PBR2165" s="605"/>
      <c r="PBS2165" s="605"/>
      <c r="PBT2165" s="607"/>
      <c r="PBU2165" s="606"/>
      <c r="PBV2165" s="606"/>
      <c r="PBW2165" s="606"/>
      <c r="PBX2165" s="20"/>
      <c r="PBY2165" s="20"/>
      <c r="PBZ2165" s="605"/>
      <c r="PCA2165" s="605"/>
      <c r="PCB2165" s="607"/>
      <c r="PCC2165" s="606"/>
      <c r="PCD2165" s="606"/>
      <c r="PCE2165" s="606"/>
      <c r="PCF2165" s="20"/>
      <c r="PCG2165" s="20"/>
      <c r="PCH2165" s="605"/>
      <c r="PCI2165" s="605"/>
      <c r="PCJ2165" s="607"/>
      <c r="PCK2165" s="606"/>
      <c r="PCL2165" s="606"/>
      <c r="PCM2165" s="606"/>
      <c r="PCN2165" s="20"/>
      <c r="PCO2165" s="20"/>
      <c r="PCP2165" s="605"/>
      <c r="PCQ2165" s="605"/>
      <c r="PCR2165" s="607"/>
      <c r="PCS2165" s="606"/>
      <c r="PCT2165" s="606"/>
      <c r="PCU2165" s="606"/>
      <c r="PCV2165" s="20"/>
      <c r="PCW2165" s="20"/>
      <c r="PCX2165" s="605"/>
      <c r="PCY2165" s="605"/>
      <c r="PCZ2165" s="607"/>
      <c r="PDA2165" s="606"/>
      <c r="PDB2165" s="606"/>
      <c r="PDC2165" s="606"/>
      <c r="PDD2165" s="20"/>
      <c r="PDE2165" s="20"/>
      <c r="PDF2165" s="605"/>
      <c r="PDG2165" s="605"/>
      <c r="PDH2165" s="607"/>
      <c r="PDI2165" s="606"/>
      <c r="PDJ2165" s="606"/>
      <c r="PDK2165" s="606"/>
      <c r="PDL2165" s="20"/>
      <c r="PDM2165" s="20"/>
      <c r="PDN2165" s="605"/>
      <c r="PDO2165" s="605"/>
      <c r="PDP2165" s="607"/>
      <c r="PDQ2165" s="606"/>
      <c r="PDR2165" s="606"/>
      <c r="PDS2165" s="606"/>
      <c r="PDT2165" s="20"/>
      <c r="PDU2165" s="20"/>
      <c r="PDV2165" s="605"/>
      <c r="PDW2165" s="605"/>
      <c r="PDX2165" s="607"/>
      <c r="PDY2165" s="606"/>
      <c r="PDZ2165" s="606"/>
      <c r="PEA2165" s="606"/>
      <c r="PEB2165" s="20"/>
      <c r="PEC2165" s="20"/>
      <c r="PED2165" s="605"/>
      <c r="PEE2165" s="605"/>
      <c r="PEF2165" s="607"/>
      <c r="PEG2165" s="606"/>
      <c r="PEH2165" s="606"/>
      <c r="PEI2165" s="606"/>
      <c r="PEJ2165" s="20"/>
      <c r="PEK2165" s="20"/>
      <c r="PEL2165" s="605"/>
      <c r="PEM2165" s="605"/>
      <c r="PEN2165" s="607"/>
      <c r="PEO2165" s="606"/>
      <c r="PEP2165" s="606"/>
      <c r="PEQ2165" s="606"/>
      <c r="PER2165" s="20"/>
      <c r="PES2165" s="20"/>
      <c r="PET2165" s="605"/>
      <c r="PEU2165" s="605"/>
      <c r="PEV2165" s="607"/>
      <c r="PEW2165" s="606"/>
      <c r="PEX2165" s="606"/>
      <c r="PEY2165" s="606"/>
      <c r="PEZ2165" s="20"/>
      <c r="PFA2165" s="20"/>
      <c r="PFB2165" s="605"/>
      <c r="PFC2165" s="605"/>
      <c r="PFD2165" s="607"/>
      <c r="PFE2165" s="606"/>
      <c r="PFF2165" s="606"/>
      <c r="PFG2165" s="606"/>
      <c r="PFH2165" s="20"/>
      <c r="PFI2165" s="20"/>
      <c r="PFJ2165" s="605"/>
      <c r="PFK2165" s="605"/>
      <c r="PFL2165" s="607"/>
      <c r="PFM2165" s="606"/>
      <c r="PFN2165" s="606"/>
      <c r="PFO2165" s="606"/>
      <c r="PFP2165" s="20"/>
      <c r="PFQ2165" s="20"/>
      <c r="PFR2165" s="605"/>
      <c r="PFS2165" s="605"/>
      <c r="PFT2165" s="607"/>
      <c r="PFU2165" s="606"/>
      <c r="PFV2165" s="606"/>
      <c r="PFW2165" s="606"/>
      <c r="PFX2165" s="20"/>
      <c r="PFY2165" s="20"/>
      <c r="PFZ2165" s="605"/>
      <c r="PGA2165" s="605"/>
      <c r="PGB2165" s="607"/>
      <c r="PGC2165" s="606"/>
      <c r="PGD2165" s="606"/>
      <c r="PGE2165" s="606"/>
      <c r="PGF2165" s="20"/>
      <c r="PGG2165" s="20"/>
      <c r="PGH2165" s="605"/>
      <c r="PGI2165" s="605"/>
      <c r="PGJ2165" s="607"/>
      <c r="PGK2165" s="606"/>
      <c r="PGL2165" s="606"/>
      <c r="PGM2165" s="606"/>
      <c r="PGN2165" s="20"/>
      <c r="PGO2165" s="20"/>
      <c r="PGP2165" s="605"/>
      <c r="PGQ2165" s="605"/>
      <c r="PGR2165" s="607"/>
      <c r="PGS2165" s="606"/>
      <c r="PGT2165" s="606"/>
      <c r="PGU2165" s="606"/>
      <c r="PGV2165" s="20"/>
      <c r="PGW2165" s="20"/>
      <c r="PGX2165" s="605"/>
      <c r="PGY2165" s="605"/>
      <c r="PGZ2165" s="607"/>
      <c r="PHA2165" s="606"/>
      <c r="PHB2165" s="606"/>
      <c r="PHC2165" s="606"/>
      <c r="PHD2165" s="20"/>
      <c r="PHE2165" s="20"/>
      <c r="PHF2165" s="605"/>
      <c r="PHG2165" s="605"/>
      <c r="PHH2165" s="607"/>
      <c r="PHI2165" s="606"/>
      <c r="PHJ2165" s="606"/>
      <c r="PHK2165" s="606"/>
      <c r="PHL2165" s="20"/>
      <c r="PHM2165" s="20"/>
      <c r="PHN2165" s="605"/>
      <c r="PHO2165" s="605"/>
      <c r="PHP2165" s="607"/>
      <c r="PHQ2165" s="606"/>
      <c r="PHR2165" s="606"/>
      <c r="PHS2165" s="606"/>
      <c r="PHT2165" s="20"/>
      <c r="PHU2165" s="20"/>
      <c r="PHV2165" s="605"/>
      <c r="PHW2165" s="605"/>
      <c r="PHX2165" s="607"/>
      <c r="PHY2165" s="606"/>
      <c r="PHZ2165" s="606"/>
      <c r="PIA2165" s="606"/>
      <c r="PIB2165" s="20"/>
      <c r="PIC2165" s="20"/>
      <c r="PID2165" s="605"/>
      <c r="PIE2165" s="605"/>
      <c r="PIF2165" s="607"/>
      <c r="PIG2165" s="606"/>
      <c r="PIH2165" s="606"/>
      <c r="PII2165" s="606"/>
      <c r="PIJ2165" s="20"/>
      <c r="PIK2165" s="20"/>
      <c r="PIL2165" s="605"/>
      <c r="PIM2165" s="605"/>
      <c r="PIN2165" s="607"/>
      <c r="PIO2165" s="606"/>
      <c r="PIP2165" s="606"/>
      <c r="PIQ2165" s="606"/>
      <c r="PIR2165" s="20"/>
      <c r="PIS2165" s="20"/>
      <c r="PIT2165" s="605"/>
      <c r="PIU2165" s="605"/>
      <c r="PIV2165" s="607"/>
      <c r="PIW2165" s="606"/>
      <c r="PIX2165" s="606"/>
      <c r="PIY2165" s="606"/>
      <c r="PIZ2165" s="20"/>
      <c r="PJA2165" s="20"/>
      <c r="PJB2165" s="605"/>
      <c r="PJC2165" s="605"/>
      <c r="PJD2165" s="607"/>
      <c r="PJE2165" s="606"/>
      <c r="PJF2165" s="606"/>
      <c r="PJG2165" s="606"/>
      <c r="PJH2165" s="20"/>
      <c r="PJI2165" s="20"/>
      <c r="PJJ2165" s="605"/>
      <c r="PJK2165" s="605"/>
      <c r="PJL2165" s="607"/>
      <c r="PJM2165" s="606"/>
      <c r="PJN2165" s="606"/>
      <c r="PJO2165" s="606"/>
      <c r="PJP2165" s="20"/>
      <c r="PJQ2165" s="20"/>
      <c r="PJR2165" s="605"/>
      <c r="PJS2165" s="605"/>
      <c r="PJT2165" s="607"/>
      <c r="PJU2165" s="606"/>
      <c r="PJV2165" s="606"/>
      <c r="PJW2165" s="606"/>
      <c r="PJX2165" s="20"/>
      <c r="PJY2165" s="20"/>
      <c r="PJZ2165" s="605"/>
      <c r="PKA2165" s="605"/>
      <c r="PKB2165" s="607"/>
      <c r="PKC2165" s="606"/>
      <c r="PKD2165" s="606"/>
      <c r="PKE2165" s="606"/>
      <c r="PKF2165" s="20"/>
      <c r="PKG2165" s="20"/>
      <c r="PKH2165" s="605"/>
      <c r="PKI2165" s="605"/>
      <c r="PKJ2165" s="607"/>
      <c r="PKK2165" s="606"/>
      <c r="PKL2165" s="606"/>
      <c r="PKM2165" s="606"/>
      <c r="PKN2165" s="20"/>
      <c r="PKO2165" s="20"/>
      <c r="PKP2165" s="605"/>
      <c r="PKQ2165" s="605"/>
      <c r="PKR2165" s="607"/>
      <c r="PKS2165" s="606"/>
      <c r="PKT2165" s="606"/>
      <c r="PKU2165" s="606"/>
      <c r="PKV2165" s="20"/>
      <c r="PKW2165" s="20"/>
      <c r="PKX2165" s="605"/>
      <c r="PKY2165" s="605"/>
      <c r="PKZ2165" s="607"/>
      <c r="PLA2165" s="606"/>
      <c r="PLB2165" s="606"/>
      <c r="PLC2165" s="606"/>
      <c r="PLD2165" s="20"/>
      <c r="PLE2165" s="20"/>
      <c r="PLF2165" s="605"/>
      <c r="PLG2165" s="605"/>
      <c r="PLH2165" s="607"/>
      <c r="PLI2165" s="606"/>
      <c r="PLJ2165" s="606"/>
      <c r="PLK2165" s="606"/>
      <c r="PLL2165" s="20"/>
      <c r="PLM2165" s="20"/>
      <c r="PLN2165" s="605"/>
      <c r="PLO2165" s="605"/>
      <c r="PLP2165" s="607"/>
      <c r="PLQ2165" s="606"/>
      <c r="PLR2165" s="606"/>
      <c r="PLS2165" s="606"/>
      <c r="PLT2165" s="20"/>
      <c r="PLU2165" s="20"/>
      <c r="PLV2165" s="605"/>
      <c r="PLW2165" s="605"/>
      <c r="PLX2165" s="607"/>
      <c r="PLY2165" s="606"/>
      <c r="PLZ2165" s="606"/>
      <c r="PMA2165" s="606"/>
      <c r="PMB2165" s="20"/>
      <c r="PMC2165" s="20"/>
      <c r="PMD2165" s="605"/>
      <c r="PME2165" s="605"/>
      <c r="PMF2165" s="607"/>
      <c r="PMG2165" s="606"/>
      <c r="PMH2165" s="606"/>
      <c r="PMI2165" s="606"/>
      <c r="PMJ2165" s="20"/>
      <c r="PMK2165" s="20"/>
      <c r="PML2165" s="605"/>
      <c r="PMM2165" s="605"/>
      <c r="PMN2165" s="607"/>
      <c r="PMO2165" s="606"/>
      <c r="PMP2165" s="606"/>
      <c r="PMQ2165" s="606"/>
      <c r="PMR2165" s="20"/>
      <c r="PMS2165" s="20"/>
      <c r="PMT2165" s="605"/>
      <c r="PMU2165" s="605"/>
      <c r="PMV2165" s="607"/>
      <c r="PMW2165" s="606"/>
      <c r="PMX2165" s="606"/>
      <c r="PMY2165" s="606"/>
      <c r="PMZ2165" s="20"/>
      <c r="PNA2165" s="20"/>
      <c r="PNB2165" s="605"/>
      <c r="PNC2165" s="605"/>
      <c r="PND2165" s="607"/>
      <c r="PNE2165" s="606"/>
      <c r="PNF2165" s="606"/>
      <c r="PNG2165" s="606"/>
      <c r="PNH2165" s="20"/>
      <c r="PNI2165" s="20"/>
      <c r="PNJ2165" s="605"/>
      <c r="PNK2165" s="605"/>
      <c r="PNL2165" s="607"/>
      <c r="PNM2165" s="606"/>
      <c r="PNN2165" s="606"/>
      <c r="PNO2165" s="606"/>
      <c r="PNP2165" s="20"/>
      <c r="PNQ2165" s="20"/>
      <c r="PNR2165" s="605"/>
      <c r="PNS2165" s="605"/>
      <c r="PNT2165" s="607"/>
      <c r="PNU2165" s="606"/>
      <c r="PNV2165" s="606"/>
      <c r="PNW2165" s="606"/>
      <c r="PNX2165" s="20"/>
      <c r="PNY2165" s="20"/>
      <c r="PNZ2165" s="605"/>
      <c r="POA2165" s="605"/>
      <c r="POB2165" s="607"/>
      <c r="POC2165" s="606"/>
      <c r="POD2165" s="606"/>
      <c r="POE2165" s="606"/>
      <c r="POF2165" s="20"/>
      <c r="POG2165" s="20"/>
      <c r="POH2165" s="605"/>
      <c r="POI2165" s="605"/>
      <c r="POJ2165" s="607"/>
      <c r="POK2165" s="606"/>
      <c r="POL2165" s="606"/>
      <c r="POM2165" s="606"/>
      <c r="PON2165" s="20"/>
      <c r="POO2165" s="20"/>
      <c r="POP2165" s="605"/>
      <c r="POQ2165" s="605"/>
      <c r="POR2165" s="607"/>
      <c r="POS2165" s="606"/>
      <c r="POT2165" s="606"/>
      <c r="POU2165" s="606"/>
      <c r="POV2165" s="20"/>
      <c r="POW2165" s="20"/>
      <c r="POX2165" s="605"/>
      <c r="POY2165" s="605"/>
      <c r="POZ2165" s="607"/>
      <c r="PPA2165" s="606"/>
      <c r="PPB2165" s="606"/>
      <c r="PPC2165" s="606"/>
      <c r="PPD2165" s="20"/>
      <c r="PPE2165" s="20"/>
      <c r="PPF2165" s="605"/>
      <c r="PPG2165" s="605"/>
      <c r="PPH2165" s="607"/>
      <c r="PPI2165" s="606"/>
      <c r="PPJ2165" s="606"/>
      <c r="PPK2165" s="606"/>
      <c r="PPL2165" s="20"/>
      <c r="PPM2165" s="20"/>
      <c r="PPN2165" s="605"/>
      <c r="PPO2165" s="605"/>
      <c r="PPP2165" s="607"/>
      <c r="PPQ2165" s="606"/>
      <c r="PPR2165" s="606"/>
      <c r="PPS2165" s="606"/>
      <c r="PPT2165" s="20"/>
      <c r="PPU2165" s="20"/>
      <c r="PPV2165" s="605"/>
      <c r="PPW2165" s="605"/>
      <c r="PPX2165" s="607"/>
      <c r="PPY2165" s="606"/>
      <c r="PPZ2165" s="606"/>
      <c r="PQA2165" s="606"/>
      <c r="PQB2165" s="20"/>
      <c r="PQC2165" s="20"/>
      <c r="PQD2165" s="605"/>
      <c r="PQE2165" s="605"/>
      <c r="PQF2165" s="607"/>
      <c r="PQG2165" s="606"/>
      <c r="PQH2165" s="606"/>
      <c r="PQI2165" s="606"/>
      <c r="PQJ2165" s="20"/>
      <c r="PQK2165" s="20"/>
      <c r="PQL2165" s="605"/>
      <c r="PQM2165" s="605"/>
      <c r="PQN2165" s="607"/>
      <c r="PQO2165" s="606"/>
      <c r="PQP2165" s="606"/>
      <c r="PQQ2165" s="606"/>
      <c r="PQR2165" s="20"/>
      <c r="PQS2165" s="20"/>
      <c r="PQT2165" s="605"/>
      <c r="PQU2165" s="605"/>
      <c r="PQV2165" s="607"/>
      <c r="PQW2165" s="606"/>
      <c r="PQX2165" s="606"/>
      <c r="PQY2165" s="606"/>
      <c r="PQZ2165" s="20"/>
      <c r="PRA2165" s="20"/>
      <c r="PRB2165" s="605"/>
      <c r="PRC2165" s="605"/>
      <c r="PRD2165" s="607"/>
      <c r="PRE2165" s="606"/>
      <c r="PRF2165" s="606"/>
      <c r="PRG2165" s="606"/>
      <c r="PRH2165" s="20"/>
      <c r="PRI2165" s="20"/>
      <c r="PRJ2165" s="605"/>
      <c r="PRK2165" s="605"/>
      <c r="PRL2165" s="607"/>
      <c r="PRM2165" s="606"/>
      <c r="PRN2165" s="606"/>
      <c r="PRO2165" s="606"/>
      <c r="PRP2165" s="20"/>
      <c r="PRQ2165" s="20"/>
      <c r="PRR2165" s="605"/>
      <c r="PRS2165" s="605"/>
      <c r="PRT2165" s="607"/>
      <c r="PRU2165" s="606"/>
      <c r="PRV2165" s="606"/>
      <c r="PRW2165" s="606"/>
      <c r="PRX2165" s="20"/>
      <c r="PRY2165" s="20"/>
      <c r="PRZ2165" s="605"/>
      <c r="PSA2165" s="605"/>
      <c r="PSB2165" s="607"/>
      <c r="PSC2165" s="606"/>
      <c r="PSD2165" s="606"/>
      <c r="PSE2165" s="606"/>
      <c r="PSF2165" s="20"/>
      <c r="PSG2165" s="20"/>
      <c r="PSH2165" s="605"/>
      <c r="PSI2165" s="605"/>
      <c r="PSJ2165" s="607"/>
      <c r="PSK2165" s="606"/>
      <c r="PSL2165" s="606"/>
      <c r="PSM2165" s="606"/>
      <c r="PSN2165" s="20"/>
      <c r="PSO2165" s="20"/>
      <c r="PSP2165" s="605"/>
      <c r="PSQ2165" s="605"/>
      <c r="PSR2165" s="607"/>
      <c r="PSS2165" s="606"/>
      <c r="PST2165" s="606"/>
      <c r="PSU2165" s="606"/>
      <c r="PSV2165" s="20"/>
      <c r="PSW2165" s="20"/>
      <c r="PSX2165" s="605"/>
      <c r="PSY2165" s="605"/>
      <c r="PSZ2165" s="607"/>
      <c r="PTA2165" s="606"/>
      <c r="PTB2165" s="606"/>
      <c r="PTC2165" s="606"/>
      <c r="PTD2165" s="20"/>
      <c r="PTE2165" s="20"/>
      <c r="PTF2165" s="605"/>
      <c r="PTG2165" s="605"/>
      <c r="PTH2165" s="607"/>
      <c r="PTI2165" s="606"/>
      <c r="PTJ2165" s="606"/>
      <c r="PTK2165" s="606"/>
      <c r="PTL2165" s="20"/>
      <c r="PTM2165" s="20"/>
      <c r="PTN2165" s="605"/>
      <c r="PTO2165" s="605"/>
      <c r="PTP2165" s="607"/>
      <c r="PTQ2165" s="606"/>
      <c r="PTR2165" s="606"/>
      <c r="PTS2165" s="606"/>
      <c r="PTT2165" s="20"/>
      <c r="PTU2165" s="20"/>
      <c r="PTV2165" s="605"/>
      <c r="PTW2165" s="605"/>
      <c r="PTX2165" s="607"/>
      <c r="PTY2165" s="606"/>
      <c r="PTZ2165" s="606"/>
      <c r="PUA2165" s="606"/>
      <c r="PUB2165" s="20"/>
      <c r="PUC2165" s="20"/>
      <c r="PUD2165" s="605"/>
      <c r="PUE2165" s="605"/>
      <c r="PUF2165" s="607"/>
      <c r="PUG2165" s="606"/>
      <c r="PUH2165" s="606"/>
      <c r="PUI2165" s="606"/>
      <c r="PUJ2165" s="20"/>
      <c r="PUK2165" s="20"/>
      <c r="PUL2165" s="605"/>
      <c r="PUM2165" s="605"/>
      <c r="PUN2165" s="607"/>
      <c r="PUO2165" s="606"/>
      <c r="PUP2165" s="606"/>
      <c r="PUQ2165" s="606"/>
      <c r="PUR2165" s="20"/>
      <c r="PUS2165" s="20"/>
      <c r="PUT2165" s="605"/>
      <c r="PUU2165" s="605"/>
      <c r="PUV2165" s="607"/>
      <c r="PUW2165" s="606"/>
      <c r="PUX2165" s="606"/>
      <c r="PUY2165" s="606"/>
      <c r="PUZ2165" s="20"/>
      <c r="PVA2165" s="20"/>
      <c r="PVB2165" s="605"/>
      <c r="PVC2165" s="605"/>
      <c r="PVD2165" s="607"/>
      <c r="PVE2165" s="606"/>
      <c r="PVF2165" s="606"/>
      <c r="PVG2165" s="606"/>
      <c r="PVH2165" s="20"/>
      <c r="PVI2165" s="20"/>
      <c r="PVJ2165" s="605"/>
      <c r="PVK2165" s="605"/>
      <c r="PVL2165" s="607"/>
      <c r="PVM2165" s="606"/>
      <c r="PVN2165" s="606"/>
      <c r="PVO2165" s="606"/>
      <c r="PVP2165" s="20"/>
      <c r="PVQ2165" s="20"/>
      <c r="PVR2165" s="605"/>
      <c r="PVS2165" s="605"/>
      <c r="PVT2165" s="607"/>
      <c r="PVU2165" s="606"/>
      <c r="PVV2165" s="606"/>
      <c r="PVW2165" s="606"/>
      <c r="PVX2165" s="20"/>
      <c r="PVY2165" s="20"/>
      <c r="PVZ2165" s="605"/>
      <c r="PWA2165" s="605"/>
      <c r="PWB2165" s="607"/>
      <c r="PWC2165" s="606"/>
      <c r="PWD2165" s="606"/>
      <c r="PWE2165" s="606"/>
      <c r="PWF2165" s="20"/>
      <c r="PWG2165" s="20"/>
      <c r="PWH2165" s="605"/>
      <c r="PWI2165" s="605"/>
      <c r="PWJ2165" s="607"/>
      <c r="PWK2165" s="606"/>
      <c r="PWL2165" s="606"/>
      <c r="PWM2165" s="606"/>
      <c r="PWN2165" s="20"/>
      <c r="PWO2165" s="20"/>
      <c r="PWP2165" s="605"/>
      <c r="PWQ2165" s="605"/>
      <c r="PWR2165" s="607"/>
      <c r="PWS2165" s="606"/>
      <c r="PWT2165" s="606"/>
      <c r="PWU2165" s="606"/>
      <c r="PWV2165" s="20"/>
      <c r="PWW2165" s="20"/>
      <c r="PWX2165" s="605"/>
      <c r="PWY2165" s="605"/>
      <c r="PWZ2165" s="607"/>
      <c r="PXA2165" s="606"/>
      <c r="PXB2165" s="606"/>
      <c r="PXC2165" s="606"/>
      <c r="PXD2165" s="20"/>
      <c r="PXE2165" s="20"/>
      <c r="PXF2165" s="605"/>
      <c r="PXG2165" s="605"/>
      <c r="PXH2165" s="607"/>
      <c r="PXI2165" s="606"/>
      <c r="PXJ2165" s="606"/>
      <c r="PXK2165" s="606"/>
      <c r="PXL2165" s="20"/>
      <c r="PXM2165" s="20"/>
      <c r="PXN2165" s="605"/>
      <c r="PXO2165" s="605"/>
      <c r="PXP2165" s="607"/>
      <c r="PXQ2165" s="606"/>
      <c r="PXR2165" s="606"/>
      <c r="PXS2165" s="606"/>
      <c r="PXT2165" s="20"/>
      <c r="PXU2165" s="20"/>
      <c r="PXV2165" s="605"/>
      <c r="PXW2165" s="605"/>
      <c r="PXX2165" s="607"/>
      <c r="PXY2165" s="606"/>
      <c r="PXZ2165" s="606"/>
      <c r="PYA2165" s="606"/>
      <c r="PYB2165" s="20"/>
      <c r="PYC2165" s="20"/>
      <c r="PYD2165" s="605"/>
      <c r="PYE2165" s="605"/>
      <c r="PYF2165" s="607"/>
      <c r="PYG2165" s="606"/>
      <c r="PYH2165" s="606"/>
      <c r="PYI2165" s="606"/>
      <c r="PYJ2165" s="20"/>
      <c r="PYK2165" s="20"/>
      <c r="PYL2165" s="605"/>
      <c r="PYM2165" s="605"/>
      <c r="PYN2165" s="607"/>
      <c r="PYO2165" s="606"/>
      <c r="PYP2165" s="606"/>
      <c r="PYQ2165" s="606"/>
      <c r="PYR2165" s="20"/>
      <c r="PYS2165" s="20"/>
      <c r="PYT2165" s="605"/>
      <c r="PYU2165" s="605"/>
      <c r="PYV2165" s="607"/>
      <c r="PYW2165" s="606"/>
      <c r="PYX2165" s="606"/>
      <c r="PYY2165" s="606"/>
      <c r="PYZ2165" s="20"/>
      <c r="PZA2165" s="20"/>
      <c r="PZB2165" s="605"/>
      <c r="PZC2165" s="605"/>
      <c r="PZD2165" s="607"/>
      <c r="PZE2165" s="606"/>
      <c r="PZF2165" s="606"/>
      <c r="PZG2165" s="606"/>
      <c r="PZH2165" s="20"/>
      <c r="PZI2165" s="20"/>
      <c r="PZJ2165" s="605"/>
      <c r="PZK2165" s="605"/>
      <c r="PZL2165" s="607"/>
      <c r="PZM2165" s="606"/>
      <c r="PZN2165" s="606"/>
      <c r="PZO2165" s="606"/>
      <c r="PZP2165" s="20"/>
      <c r="PZQ2165" s="20"/>
      <c r="PZR2165" s="605"/>
      <c r="PZS2165" s="605"/>
      <c r="PZT2165" s="607"/>
      <c r="PZU2165" s="606"/>
      <c r="PZV2165" s="606"/>
      <c r="PZW2165" s="606"/>
      <c r="PZX2165" s="20"/>
      <c r="PZY2165" s="20"/>
      <c r="PZZ2165" s="605"/>
      <c r="QAA2165" s="605"/>
      <c r="QAB2165" s="607"/>
      <c r="QAC2165" s="606"/>
      <c r="QAD2165" s="606"/>
      <c r="QAE2165" s="606"/>
      <c r="QAF2165" s="20"/>
      <c r="QAG2165" s="20"/>
      <c r="QAH2165" s="605"/>
      <c r="QAI2165" s="605"/>
      <c r="QAJ2165" s="607"/>
      <c r="QAK2165" s="606"/>
      <c r="QAL2165" s="606"/>
      <c r="QAM2165" s="606"/>
      <c r="QAN2165" s="20"/>
      <c r="QAO2165" s="20"/>
      <c r="QAP2165" s="605"/>
      <c r="QAQ2165" s="605"/>
      <c r="QAR2165" s="607"/>
      <c r="QAS2165" s="606"/>
      <c r="QAT2165" s="606"/>
      <c r="QAU2165" s="606"/>
      <c r="QAV2165" s="20"/>
      <c r="QAW2165" s="20"/>
      <c r="QAX2165" s="605"/>
      <c r="QAY2165" s="605"/>
      <c r="QAZ2165" s="607"/>
      <c r="QBA2165" s="606"/>
      <c r="QBB2165" s="606"/>
      <c r="QBC2165" s="606"/>
      <c r="QBD2165" s="20"/>
      <c r="QBE2165" s="20"/>
      <c r="QBF2165" s="605"/>
      <c r="QBG2165" s="605"/>
      <c r="QBH2165" s="607"/>
      <c r="QBI2165" s="606"/>
      <c r="QBJ2165" s="606"/>
      <c r="QBK2165" s="606"/>
      <c r="QBL2165" s="20"/>
      <c r="QBM2165" s="20"/>
      <c r="QBN2165" s="605"/>
      <c r="QBO2165" s="605"/>
      <c r="QBP2165" s="607"/>
      <c r="QBQ2165" s="606"/>
      <c r="QBR2165" s="606"/>
      <c r="QBS2165" s="606"/>
      <c r="QBT2165" s="20"/>
      <c r="QBU2165" s="20"/>
      <c r="QBV2165" s="605"/>
      <c r="QBW2165" s="605"/>
      <c r="QBX2165" s="607"/>
      <c r="QBY2165" s="606"/>
      <c r="QBZ2165" s="606"/>
      <c r="QCA2165" s="606"/>
      <c r="QCB2165" s="20"/>
      <c r="QCC2165" s="20"/>
      <c r="QCD2165" s="605"/>
      <c r="QCE2165" s="605"/>
      <c r="QCF2165" s="607"/>
      <c r="QCG2165" s="606"/>
      <c r="QCH2165" s="606"/>
      <c r="QCI2165" s="606"/>
      <c r="QCJ2165" s="20"/>
      <c r="QCK2165" s="20"/>
      <c r="QCL2165" s="605"/>
      <c r="QCM2165" s="605"/>
      <c r="QCN2165" s="607"/>
      <c r="QCO2165" s="606"/>
      <c r="QCP2165" s="606"/>
      <c r="QCQ2165" s="606"/>
      <c r="QCR2165" s="20"/>
      <c r="QCS2165" s="20"/>
      <c r="QCT2165" s="605"/>
      <c r="QCU2165" s="605"/>
      <c r="QCV2165" s="607"/>
      <c r="QCW2165" s="606"/>
      <c r="QCX2165" s="606"/>
      <c r="QCY2165" s="606"/>
      <c r="QCZ2165" s="20"/>
      <c r="QDA2165" s="20"/>
      <c r="QDB2165" s="605"/>
      <c r="QDC2165" s="605"/>
      <c r="QDD2165" s="607"/>
      <c r="QDE2165" s="606"/>
      <c r="QDF2165" s="606"/>
      <c r="QDG2165" s="606"/>
      <c r="QDH2165" s="20"/>
      <c r="QDI2165" s="20"/>
      <c r="QDJ2165" s="605"/>
      <c r="QDK2165" s="605"/>
      <c r="QDL2165" s="607"/>
      <c r="QDM2165" s="606"/>
      <c r="QDN2165" s="606"/>
      <c r="QDO2165" s="606"/>
      <c r="QDP2165" s="20"/>
      <c r="QDQ2165" s="20"/>
      <c r="QDR2165" s="605"/>
      <c r="QDS2165" s="605"/>
      <c r="QDT2165" s="607"/>
      <c r="QDU2165" s="606"/>
      <c r="QDV2165" s="606"/>
      <c r="QDW2165" s="606"/>
      <c r="QDX2165" s="20"/>
      <c r="QDY2165" s="20"/>
      <c r="QDZ2165" s="605"/>
      <c r="QEA2165" s="605"/>
      <c r="QEB2165" s="607"/>
      <c r="QEC2165" s="606"/>
      <c r="QED2165" s="606"/>
      <c r="QEE2165" s="606"/>
      <c r="QEF2165" s="20"/>
      <c r="QEG2165" s="20"/>
      <c r="QEH2165" s="605"/>
      <c r="QEI2165" s="605"/>
      <c r="QEJ2165" s="607"/>
      <c r="QEK2165" s="606"/>
      <c r="QEL2165" s="606"/>
      <c r="QEM2165" s="606"/>
      <c r="QEN2165" s="20"/>
      <c r="QEO2165" s="20"/>
      <c r="QEP2165" s="605"/>
      <c r="QEQ2165" s="605"/>
      <c r="QER2165" s="607"/>
      <c r="QES2165" s="606"/>
      <c r="QET2165" s="606"/>
      <c r="QEU2165" s="606"/>
      <c r="QEV2165" s="20"/>
      <c r="QEW2165" s="20"/>
      <c r="QEX2165" s="605"/>
      <c r="QEY2165" s="605"/>
      <c r="QEZ2165" s="607"/>
      <c r="QFA2165" s="606"/>
      <c r="QFB2165" s="606"/>
      <c r="QFC2165" s="606"/>
      <c r="QFD2165" s="20"/>
      <c r="QFE2165" s="20"/>
      <c r="QFF2165" s="605"/>
      <c r="QFG2165" s="605"/>
      <c r="QFH2165" s="607"/>
      <c r="QFI2165" s="606"/>
      <c r="QFJ2165" s="606"/>
      <c r="QFK2165" s="606"/>
      <c r="QFL2165" s="20"/>
      <c r="QFM2165" s="20"/>
      <c r="QFN2165" s="605"/>
      <c r="QFO2165" s="605"/>
      <c r="QFP2165" s="607"/>
      <c r="QFQ2165" s="606"/>
      <c r="QFR2165" s="606"/>
      <c r="QFS2165" s="606"/>
      <c r="QFT2165" s="20"/>
      <c r="QFU2165" s="20"/>
      <c r="QFV2165" s="605"/>
      <c r="QFW2165" s="605"/>
      <c r="QFX2165" s="607"/>
      <c r="QFY2165" s="606"/>
      <c r="QFZ2165" s="606"/>
      <c r="QGA2165" s="606"/>
      <c r="QGB2165" s="20"/>
      <c r="QGC2165" s="20"/>
      <c r="QGD2165" s="605"/>
      <c r="QGE2165" s="605"/>
      <c r="QGF2165" s="607"/>
      <c r="QGG2165" s="606"/>
      <c r="QGH2165" s="606"/>
      <c r="QGI2165" s="606"/>
      <c r="QGJ2165" s="20"/>
      <c r="QGK2165" s="20"/>
      <c r="QGL2165" s="605"/>
      <c r="QGM2165" s="605"/>
      <c r="QGN2165" s="607"/>
      <c r="QGO2165" s="606"/>
      <c r="QGP2165" s="606"/>
      <c r="QGQ2165" s="606"/>
      <c r="QGR2165" s="20"/>
      <c r="QGS2165" s="20"/>
      <c r="QGT2165" s="605"/>
      <c r="QGU2165" s="605"/>
      <c r="QGV2165" s="607"/>
      <c r="QGW2165" s="606"/>
      <c r="QGX2165" s="606"/>
      <c r="QGY2165" s="606"/>
      <c r="QGZ2165" s="20"/>
      <c r="QHA2165" s="20"/>
      <c r="QHB2165" s="605"/>
      <c r="QHC2165" s="605"/>
      <c r="QHD2165" s="607"/>
      <c r="QHE2165" s="606"/>
      <c r="QHF2165" s="606"/>
      <c r="QHG2165" s="606"/>
      <c r="QHH2165" s="20"/>
      <c r="QHI2165" s="20"/>
      <c r="QHJ2165" s="605"/>
      <c r="QHK2165" s="605"/>
      <c r="QHL2165" s="607"/>
      <c r="QHM2165" s="606"/>
      <c r="QHN2165" s="606"/>
      <c r="QHO2165" s="606"/>
      <c r="QHP2165" s="20"/>
      <c r="QHQ2165" s="20"/>
      <c r="QHR2165" s="605"/>
      <c r="QHS2165" s="605"/>
      <c r="QHT2165" s="607"/>
      <c r="QHU2165" s="606"/>
      <c r="QHV2165" s="606"/>
      <c r="QHW2165" s="606"/>
      <c r="QHX2165" s="20"/>
      <c r="QHY2165" s="20"/>
      <c r="QHZ2165" s="605"/>
      <c r="QIA2165" s="605"/>
      <c r="QIB2165" s="607"/>
      <c r="QIC2165" s="606"/>
      <c r="QID2165" s="606"/>
      <c r="QIE2165" s="606"/>
      <c r="QIF2165" s="20"/>
      <c r="QIG2165" s="20"/>
      <c r="QIH2165" s="605"/>
      <c r="QII2165" s="605"/>
      <c r="QIJ2165" s="607"/>
      <c r="QIK2165" s="606"/>
      <c r="QIL2165" s="606"/>
      <c r="QIM2165" s="606"/>
      <c r="QIN2165" s="20"/>
      <c r="QIO2165" s="20"/>
      <c r="QIP2165" s="605"/>
      <c r="QIQ2165" s="605"/>
      <c r="QIR2165" s="607"/>
      <c r="QIS2165" s="606"/>
      <c r="QIT2165" s="606"/>
      <c r="QIU2165" s="606"/>
      <c r="QIV2165" s="20"/>
      <c r="QIW2165" s="20"/>
      <c r="QIX2165" s="605"/>
      <c r="QIY2165" s="605"/>
      <c r="QIZ2165" s="607"/>
      <c r="QJA2165" s="606"/>
      <c r="QJB2165" s="606"/>
      <c r="QJC2165" s="606"/>
      <c r="QJD2165" s="20"/>
      <c r="QJE2165" s="20"/>
      <c r="QJF2165" s="605"/>
      <c r="QJG2165" s="605"/>
      <c r="QJH2165" s="607"/>
      <c r="QJI2165" s="606"/>
      <c r="QJJ2165" s="606"/>
      <c r="QJK2165" s="606"/>
      <c r="QJL2165" s="20"/>
      <c r="QJM2165" s="20"/>
      <c r="QJN2165" s="605"/>
      <c r="QJO2165" s="605"/>
      <c r="QJP2165" s="607"/>
      <c r="QJQ2165" s="606"/>
      <c r="QJR2165" s="606"/>
      <c r="QJS2165" s="606"/>
      <c r="QJT2165" s="20"/>
      <c r="QJU2165" s="20"/>
      <c r="QJV2165" s="605"/>
      <c r="QJW2165" s="605"/>
      <c r="QJX2165" s="607"/>
      <c r="QJY2165" s="606"/>
      <c r="QJZ2165" s="606"/>
      <c r="QKA2165" s="606"/>
      <c r="QKB2165" s="20"/>
      <c r="QKC2165" s="20"/>
      <c r="QKD2165" s="605"/>
      <c r="QKE2165" s="605"/>
      <c r="QKF2165" s="607"/>
      <c r="QKG2165" s="606"/>
      <c r="QKH2165" s="606"/>
      <c r="QKI2165" s="606"/>
      <c r="QKJ2165" s="20"/>
      <c r="QKK2165" s="20"/>
      <c r="QKL2165" s="605"/>
      <c r="QKM2165" s="605"/>
      <c r="QKN2165" s="607"/>
      <c r="QKO2165" s="606"/>
      <c r="QKP2165" s="606"/>
      <c r="QKQ2165" s="606"/>
      <c r="QKR2165" s="20"/>
      <c r="QKS2165" s="20"/>
      <c r="QKT2165" s="605"/>
      <c r="QKU2165" s="605"/>
      <c r="QKV2165" s="607"/>
      <c r="QKW2165" s="606"/>
      <c r="QKX2165" s="606"/>
      <c r="QKY2165" s="606"/>
      <c r="QKZ2165" s="20"/>
      <c r="QLA2165" s="20"/>
      <c r="QLB2165" s="605"/>
      <c r="QLC2165" s="605"/>
      <c r="QLD2165" s="607"/>
      <c r="QLE2165" s="606"/>
      <c r="QLF2165" s="606"/>
      <c r="QLG2165" s="606"/>
      <c r="QLH2165" s="20"/>
      <c r="QLI2165" s="20"/>
      <c r="QLJ2165" s="605"/>
      <c r="QLK2165" s="605"/>
      <c r="QLL2165" s="607"/>
      <c r="QLM2165" s="606"/>
      <c r="QLN2165" s="606"/>
      <c r="QLO2165" s="606"/>
      <c r="QLP2165" s="20"/>
      <c r="QLQ2165" s="20"/>
      <c r="QLR2165" s="605"/>
      <c r="QLS2165" s="605"/>
      <c r="QLT2165" s="607"/>
      <c r="QLU2165" s="606"/>
      <c r="QLV2165" s="606"/>
      <c r="QLW2165" s="606"/>
      <c r="QLX2165" s="20"/>
      <c r="QLY2165" s="20"/>
      <c r="QLZ2165" s="605"/>
      <c r="QMA2165" s="605"/>
      <c r="QMB2165" s="607"/>
      <c r="QMC2165" s="606"/>
      <c r="QMD2165" s="606"/>
      <c r="QME2165" s="606"/>
      <c r="QMF2165" s="20"/>
      <c r="QMG2165" s="20"/>
      <c r="QMH2165" s="605"/>
      <c r="QMI2165" s="605"/>
      <c r="QMJ2165" s="607"/>
      <c r="QMK2165" s="606"/>
      <c r="QML2165" s="606"/>
      <c r="QMM2165" s="606"/>
      <c r="QMN2165" s="20"/>
      <c r="QMO2165" s="20"/>
      <c r="QMP2165" s="605"/>
      <c r="QMQ2165" s="605"/>
      <c r="QMR2165" s="607"/>
      <c r="QMS2165" s="606"/>
      <c r="QMT2165" s="606"/>
      <c r="QMU2165" s="606"/>
      <c r="QMV2165" s="20"/>
      <c r="QMW2165" s="20"/>
      <c r="QMX2165" s="605"/>
      <c r="QMY2165" s="605"/>
      <c r="QMZ2165" s="607"/>
      <c r="QNA2165" s="606"/>
      <c r="QNB2165" s="606"/>
      <c r="QNC2165" s="606"/>
      <c r="QND2165" s="20"/>
      <c r="QNE2165" s="20"/>
      <c r="QNF2165" s="605"/>
      <c r="QNG2165" s="605"/>
      <c r="QNH2165" s="607"/>
      <c r="QNI2165" s="606"/>
      <c r="QNJ2165" s="606"/>
      <c r="QNK2165" s="606"/>
      <c r="QNL2165" s="20"/>
      <c r="QNM2165" s="20"/>
      <c r="QNN2165" s="605"/>
      <c r="QNO2165" s="605"/>
      <c r="QNP2165" s="607"/>
      <c r="QNQ2165" s="606"/>
      <c r="QNR2165" s="606"/>
      <c r="QNS2165" s="606"/>
      <c r="QNT2165" s="20"/>
      <c r="QNU2165" s="20"/>
      <c r="QNV2165" s="605"/>
      <c r="QNW2165" s="605"/>
      <c r="QNX2165" s="607"/>
      <c r="QNY2165" s="606"/>
      <c r="QNZ2165" s="606"/>
      <c r="QOA2165" s="606"/>
      <c r="QOB2165" s="20"/>
      <c r="QOC2165" s="20"/>
      <c r="QOD2165" s="605"/>
      <c r="QOE2165" s="605"/>
      <c r="QOF2165" s="607"/>
      <c r="QOG2165" s="606"/>
      <c r="QOH2165" s="606"/>
      <c r="QOI2165" s="606"/>
      <c r="QOJ2165" s="20"/>
      <c r="QOK2165" s="20"/>
      <c r="QOL2165" s="605"/>
      <c r="QOM2165" s="605"/>
      <c r="QON2165" s="607"/>
      <c r="QOO2165" s="606"/>
      <c r="QOP2165" s="606"/>
      <c r="QOQ2165" s="606"/>
      <c r="QOR2165" s="20"/>
      <c r="QOS2165" s="20"/>
      <c r="QOT2165" s="605"/>
      <c r="QOU2165" s="605"/>
      <c r="QOV2165" s="607"/>
      <c r="QOW2165" s="606"/>
      <c r="QOX2165" s="606"/>
      <c r="QOY2165" s="606"/>
      <c r="QOZ2165" s="20"/>
      <c r="QPA2165" s="20"/>
      <c r="QPB2165" s="605"/>
      <c r="QPC2165" s="605"/>
      <c r="QPD2165" s="607"/>
      <c r="QPE2165" s="606"/>
      <c r="QPF2165" s="606"/>
      <c r="QPG2165" s="606"/>
      <c r="QPH2165" s="20"/>
      <c r="QPI2165" s="20"/>
      <c r="QPJ2165" s="605"/>
      <c r="QPK2165" s="605"/>
      <c r="QPL2165" s="607"/>
      <c r="QPM2165" s="606"/>
      <c r="QPN2165" s="606"/>
      <c r="QPO2165" s="606"/>
      <c r="QPP2165" s="20"/>
      <c r="QPQ2165" s="20"/>
      <c r="QPR2165" s="605"/>
      <c r="QPS2165" s="605"/>
      <c r="QPT2165" s="607"/>
      <c r="QPU2165" s="606"/>
      <c r="QPV2165" s="606"/>
      <c r="QPW2165" s="606"/>
      <c r="QPX2165" s="20"/>
      <c r="QPY2165" s="20"/>
      <c r="QPZ2165" s="605"/>
      <c r="QQA2165" s="605"/>
      <c r="QQB2165" s="607"/>
      <c r="QQC2165" s="606"/>
      <c r="QQD2165" s="606"/>
      <c r="QQE2165" s="606"/>
      <c r="QQF2165" s="20"/>
      <c r="QQG2165" s="20"/>
      <c r="QQH2165" s="605"/>
      <c r="QQI2165" s="605"/>
      <c r="QQJ2165" s="607"/>
      <c r="QQK2165" s="606"/>
      <c r="QQL2165" s="606"/>
      <c r="QQM2165" s="606"/>
      <c r="QQN2165" s="20"/>
      <c r="QQO2165" s="20"/>
      <c r="QQP2165" s="605"/>
      <c r="QQQ2165" s="605"/>
      <c r="QQR2165" s="607"/>
      <c r="QQS2165" s="606"/>
      <c r="QQT2165" s="606"/>
      <c r="QQU2165" s="606"/>
      <c r="QQV2165" s="20"/>
      <c r="QQW2165" s="20"/>
      <c r="QQX2165" s="605"/>
      <c r="QQY2165" s="605"/>
      <c r="QQZ2165" s="607"/>
      <c r="QRA2165" s="606"/>
      <c r="QRB2165" s="606"/>
      <c r="QRC2165" s="606"/>
      <c r="QRD2165" s="20"/>
      <c r="QRE2165" s="20"/>
      <c r="QRF2165" s="605"/>
      <c r="QRG2165" s="605"/>
      <c r="QRH2165" s="607"/>
      <c r="QRI2165" s="606"/>
      <c r="QRJ2165" s="606"/>
      <c r="QRK2165" s="606"/>
      <c r="QRL2165" s="20"/>
      <c r="QRM2165" s="20"/>
      <c r="QRN2165" s="605"/>
      <c r="QRO2165" s="605"/>
      <c r="QRP2165" s="607"/>
      <c r="QRQ2165" s="606"/>
      <c r="QRR2165" s="606"/>
      <c r="QRS2165" s="606"/>
      <c r="QRT2165" s="20"/>
      <c r="QRU2165" s="20"/>
      <c r="QRV2165" s="605"/>
      <c r="QRW2165" s="605"/>
      <c r="QRX2165" s="607"/>
      <c r="QRY2165" s="606"/>
      <c r="QRZ2165" s="606"/>
      <c r="QSA2165" s="606"/>
      <c r="QSB2165" s="20"/>
      <c r="QSC2165" s="20"/>
      <c r="QSD2165" s="605"/>
      <c r="QSE2165" s="605"/>
      <c r="QSF2165" s="607"/>
      <c r="QSG2165" s="606"/>
      <c r="QSH2165" s="606"/>
      <c r="QSI2165" s="606"/>
      <c r="QSJ2165" s="20"/>
      <c r="QSK2165" s="20"/>
      <c r="QSL2165" s="605"/>
      <c r="QSM2165" s="605"/>
      <c r="QSN2165" s="607"/>
      <c r="QSO2165" s="606"/>
      <c r="QSP2165" s="606"/>
      <c r="QSQ2165" s="606"/>
      <c r="QSR2165" s="20"/>
      <c r="QSS2165" s="20"/>
      <c r="QST2165" s="605"/>
      <c r="QSU2165" s="605"/>
      <c r="QSV2165" s="607"/>
      <c r="QSW2165" s="606"/>
      <c r="QSX2165" s="606"/>
      <c r="QSY2165" s="606"/>
      <c r="QSZ2165" s="20"/>
      <c r="QTA2165" s="20"/>
      <c r="QTB2165" s="605"/>
      <c r="QTC2165" s="605"/>
      <c r="QTD2165" s="607"/>
      <c r="QTE2165" s="606"/>
      <c r="QTF2165" s="606"/>
      <c r="QTG2165" s="606"/>
      <c r="QTH2165" s="20"/>
      <c r="QTI2165" s="20"/>
      <c r="QTJ2165" s="605"/>
      <c r="QTK2165" s="605"/>
      <c r="QTL2165" s="607"/>
      <c r="QTM2165" s="606"/>
      <c r="QTN2165" s="606"/>
      <c r="QTO2165" s="606"/>
      <c r="QTP2165" s="20"/>
      <c r="QTQ2165" s="20"/>
      <c r="QTR2165" s="605"/>
      <c r="QTS2165" s="605"/>
      <c r="QTT2165" s="607"/>
      <c r="QTU2165" s="606"/>
      <c r="QTV2165" s="606"/>
      <c r="QTW2165" s="606"/>
      <c r="QTX2165" s="20"/>
      <c r="QTY2165" s="20"/>
      <c r="QTZ2165" s="605"/>
      <c r="QUA2165" s="605"/>
      <c r="QUB2165" s="607"/>
      <c r="QUC2165" s="606"/>
      <c r="QUD2165" s="606"/>
      <c r="QUE2165" s="606"/>
      <c r="QUF2165" s="20"/>
      <c r="QUG2165" s="20"/>
      <c r="QUH2165" s="605"/>
      <c r="QUI2165" s="605"/>
      <c r="QUJ2165" s="607"/>
      <c r="QUK2165" s="606"/>
      <c r="QUL2165" s="606"/>
      <c r="QUM2165" s="606"/>
      <c r="QUN2165" s="20"/>
      <c r="QUO2165" s="20"/>
      <c r="QUP2165" s="605"/>
      <c r="QUQ2165" s="605"/>
      <c r="QUR2165" s="607"/>
      <c r="QUS2165" s="606"/>
      <c r="QUT2165" s="606"/>
      <c r="QUU2165" s="606"/>
      <c r="QUV2165" s="20"/>
      <c r="QUW2165" s="20"/>
      <c r="QUX2165" s="605"/>
      <c r="QUY2165" s="605"/>
      <c r="QUZ2165" s="607"/>
      <c r="QVA2165" s="606"/>
      <c r="QVB2165" s="606"/>
      <c r="QVC2165" s="606"/>
      <c r="QVD2165" s="20"/>
      <c r="QVE2165" s="20"/>
      <c r="QVF2165" s="605"/>
      <c r="QVG2165" s="605"/>
      <c r="QVH2165" s="607"/>
      <c r="QVI2165" s="606"/>
      <c r="QVJ2165" s="606"/>
      <c r="QVK2165" s="606"/>
      <c r="QVL2165" s="20"/>
      <c r="QVM2165" s="20"/>
      <c r="QVN2165" s="605"/>
      <c r="QVO2165" s="605"/>
      <c r="QVP2165" s="607"/>
      <c r="QVQ2165" s="606"/>
      <c r="QVR2165" s="606"/>
      <c r="QVS2165" s="606"/>
      <c r="QVT2165" s="20"/>
      <c r="QVU2165" s="20"/>
      <c r="QVV2165" s="605"/>
      <c r="QVW2165" s="605"/>
      <c r="QVX2165" s="607"/>
      <c r="QVY2165" s="606"/>
      <c r="QVZ2165" s="606"/>
      <c r="QWA2165" s="606"/>
      <c r="QWB2165" s="20"/>
      <c r="QWC2165" s="20"/>
      <c r="QWD2165" s="605"/>
      <c r="QWE2165" s="605"/>
      <c r="QWF2165" s="607"/>
      <c r="QWG2165" s="606"/>
      <c r="QWH2165" s="606"/>
      <c r="QWI2165" s="606"/>
      <c r="QWJ2165" s="20"/>
      <c r="QWK2165" s="20"/>
      <c r="QWL2165" s="605"/>
      <c r="QWM2165" s="605"/>
      <c r="QWN2165" s="607"/>
      <c r="QWO2165" s="606"/>
      <c r="QWP2165" s="606"/>
      <c r="QWQ2165" s="606"/>
      <c r="QWR2165" s="20"/>
      <c r="QWS2165" s="20"/>
      <c r="QWT2165" s="605"/>
      <c r="QWU2165" s="605"/>
      <c r="QWV2165" s="607"/>
      <c r="QWW2165" s="606"/>
      <c r="QWX2165" s="606"/>
      <c r="QWY2165" s="606"/>
      <c r="QWZ2165" s="20"/>
      <c r="QXA2165" s="20"/>
      <c r="QXB2165" s="605"/>
      <c r="QXC2165" s="605"/>
      <c r="QXD2165" s="607"/>
      <c r="QXE2165" s="606"/>
      <c r="QXF2165" s="606"/>
      <c r="QXG2165" s="606"/>
      <c r="QXH2165" s="20"/>
      <c r="QXI2165" s="20"/>
      <c r="QXJ2165" s="605"/>
      <c r="QXK2165" s="605"/>
      <c r="QXL2165" s="607"/>
      <c r="QXM2165" s="606"/>
      <c r="QXN2165" s="606"/>
      <c r="QXO2165" s="606"/>
      <c r="QXP2165" s="20"/>
      <c r="QXQ2165" s="20"/>
      <c r="QXR2165" s="605"/>
      <c r="QXS2165" s="605"/>
      <c r="QXT2165" s="607"/>
      <c r="QXU2165" s="606"/>
      <c r="QXV2165" s="606"/>
      <c r="QXW2165" s="606"/>
      <c r="QXX2165" s="20"/>
      <c r="QXY2165" s="20"/>
      <c r="QXZ2165" s="605"/>
      <c r="QYA2165" s="605"/>
      <c r="QYB2165" s="607"/>
      <c r="QYC2165" s="606"/>
      <c r="QYD2165" s="606"/>
      <c r="QYE2165" s="606"/>
      <c r="QYF2165" s="20"/>
      <c r="QYG2165" s="20"/>
      <c r="QYH2165" s="605"/>
      <c r="QYI2165" s="605"/>
      <c r="QYJ2165" s="607"/>
      <c r="QYK2165" s="606"/>
      <c r="QYL2165" s="606"/>
      <c r="QYM2165" s="606"/>
      <c r="QYN2165" s="20"/>
      <c r="QYO2165" s="20"/>
      <c r="QYP2165" s="605"/>
      <c r="QYQ2165" s="605"/>
      <c r="QYR2165" s="607"/>
      <c r="QYS2165" s="606"/>
      <c r="QYT2165" s="606"/>
      <c r="QYU2165" s="606"/>
      <c r="QYV2165" s="20"/>
      <c r="QYW2165" s="20"/>
      <c r="QYX2165" s="605"/>
      <c r="QYY2165" s="605"/>
      <c r="QYZ2165" s="607"/>
      <c r="QZA2165" s="606"/>
      <c r="QZB2165" s="606"/>
      <c r="QZC2165" s="606"/>
      <c r="QZD2165" s="20"/>
      <c r="QZE2165" s="20"/>
      <c r="QZF2165" s="605"/>
      <c r="QZG2165" s="605"/>
      <c r="QZH2165" s="607"/>
      <c r="QZI2165" s="606"/>
      <c r="QZJ2165" s="606"/>
      <c r="QZK2165" s="606"/>
      <c r="QZL2165" s="20"/>
      <c r="QZM2165" s="20"/>
      <c r="QZN2165" s="605"/>
      <c r="QZO2165" s="605"/>
      <c r="QZP2165" s="607"/>
      <c r="QZQ2165" s="606"/>
      <c r="QZR2165" s="606"/>
      <c r="QZS2165" s="606"/>
      <c r="QZT2165" s="20"/>
      <c r="QZU2165" s="20"/>
      <c r="QZV2165" s="605"/>
      <c r="QZW2165" s="605"/>
      <c r="QZX2165" s="607"/>
      <c r="QZY2165" s="606"/>
      <c r="QZZ2165" s="606"/>
      <c r="RAA2165" s="606"/>
      <c r="RAB2165" s="20"/>
      <c r="RAC2165" s="20"/>
      <c r="RAD2165" s="605"/>
      <c r="RAE2165" s="605"/>
      <c r="RAF2165" s="607"/>
      <c r="RAG2165" s="606"/>
      <c r="RAH2165" s="606"/>
      <c r="RAI2165" s="606"/>
      <c r="RAJ2165" s="20"/>
      <c r="RAK2165" s="20"/>
      <c r="RAL2165" s="605"/>
      <c r="RAM2165" s="605"/>
      <c r="RAN2165" s="607"/>
      <c r="RAO2165" s="606"/>
      <c r="RAP2165" s="606"/>
      <c r="RAQ2165" s="606"/>
      <c r="RAR2165" s="20"/>
      <c r="RAS2165" s="20"/>
      <c r="RAT2165" s="605"/>
      <c r="RAU2165" s="605"/>
      <c r="RAV2165" s="607"/>
      <c r="RAW2165" s="606"/>
      <c r="RAX2165" s="606"/>
      <c r="RAY2165" s="606"/>
      <c r="RAZ2165" s="20"/>
      <c r="RBA2165" s="20"/>
      <c r="RBB2165" s="605"/>
      <c r="RBC2165" s="605"/>
      <c r="RBD2165" s="607"/>
      <c r="RBE2165" s="606"/>
      <c r="RBF2165" s="606"/>
      <c r="RBG2165" s="606"/>
      <c r="RBH2165" s="20"/>
      <c r="RBI2165" s="20"/>
      <c r="RBJ2165" s="605"/>
      <c r="RBK2165" s="605"/>
      <c r="RBL2165" s="607"/>
      <c r="RBM2165" s="606"/>
      <c r="RBN2165" s="606"/>
      <c r="RBO2165" s="606"/>
      <c r="RBP2165" s="20"/>
      <c r="RBQ2165" s="20"/>
      <c r="RBR2165" s="605"/>
      <c r="RBS2165" s="605"/>
      <c r="RBT2165" s="607"/>
      <c r="RBU2165" s="606"/>
      <c r="RBV2165" s="606"/>
      <c r="RBW2165" s="606"/>
      <c r="RBX2165" s="20"/>
      <c r="RBY2165" s="20"/>
      <c r="RBZ2165" s="605"/>
      <c r="RCA2165" s="605"/>
      <c r="RCB2165" s="607"/>
      <c r="RCC2165" s="606"/>
      <c r="RCD2165" s="606"/>
      <c r="RCE2165" s="606"/>
      <c r="RCF2165" s="20"/>
      <c r="RCG2165" s="20"/>
      <c r="RCH2165" s="605"/>
      <c r="RCI2165" s="605"/>
      <c r="RCJ2165" s="607"/>
      <c r="RCK2165" s="606"/>
      <c r="RCL2165" s="606"/>
      <c r="RCM2165" s="606"/>
      <c r="RCN2165" s="20"/>
      <c r="RCO2165" s="20"/>
      <c r="RCP2165" s="605"/>
      <c r="RCQ2165" s="605"/>
      <c r="RCR2165" s="607"/>
      <c r="RCS2165" s="606"/>
      <c r="RCT2165" s="606"/>
      <c r="RCU2165" s="606"/>
      <c r="RCV2165" s="20"/>
      <c r="RCW2165" s="20"/>
      <c r="RCX2165" s="605"/>
      <c r="RCY2165" s="605"/>
      <c r="RCZ2165" s="607"/>
      <c r="RDA2165" s="606"/>
      <c r="RDB2165" s="606"/>
      <c r="RDC2165" s="606"/>
      <c r="RDD2165" s="20"/>
      <c r="RDE2165" s="20"/>
      <c r="RDF2165" s="605"/>
      <c r="RDG2165" s="605"/>
      <c r="RDH2165" s="607"/>
      <c r="RDI2165" s="606"/>
      <c r="RDJ2165" s="606"/>
      <c r="RDK2165" s="606"/>
      <c r="RDL2165" s="20"/>
      <c r="RDM2165" s="20"/>
      <c r="RDN2165" s="605"/>
      <c r="RDO2165" s="605"/>
      <c r="RDP2165" s="607"/>
      <c r="RDQ2165" s="606"/>
      <c r="RDR2165" s="606"/>
      <c r="RDS2165" s="606"/>
      <c r="RDT2165" s="20"/>
      <c r="RDU2165" s="20"/>
      <c r="RDV2165" s="605"/>
      <c r="RDW2165" s="605"/>
      <c r="RDX2165" s="607"/>
      <c r="RDY2165" s="606"/>
      <c r="RDZ2165" s="606"/>
      <c r="REA2165" s="606"/>
      <c r="REB2165" s="20"/>
      <c r="REC2165" s="20"/>
      <c r="RED2165" s="605"/>
      <c r="REE2165" s="605"/>
      <c r="REF2165" s="607"/>
      <c r="REG2165" s="606"/>
      <c r="REH2165" s="606"/>
      <c r="REI2165" s="606"/>
      <c r="REJ2165" s="20"/>
      <c r="REK2165" s="20"/>
      <c r="REL2165" s="605"/>
      <c r="REM2165" s="605"/>
      <c r="REN2165" s="607"/>
      <c r="REO2165" s="606"/>
      <c r="REP2165" s="606"/>
      <c r="REQ2165" s="606"/>
      <c r="RER2165" s="20"/>
      <c r="RES2165" s="20"/>
      <c r="RET2165" s="605"/>
      <c r="REU2165" s="605"/>
      <c r="REV2165" s="607"/>
      <c r="REW2165" s="606"/>
      <c r="REX2165" s="606"/>
      <c r="REY2165" s="606"/>
      <c r="REZ2165" s="20"/>
      <c r="RFA2165" s="20"/>
      <c r="RFB2165" s="605"/>
      <c r="RFC2165" s="605"/>
      <c r="RFD2165" s="607"/>
      <c r="RFE2165" s="606"/>
      <c r="RFF2165" s="606"/>
      <c r="RFG2165" s="606"/>
      <c r="RFH2165" s="20"/>
      <c r="RFI2165" s="20"/>
      <c r="RFJ2165" s="605"/>
      <c r="RFK2165" s="605"/>
      <c r="RFL2165" s="607"/>
      <c r="RFM2165" s="606"/>
      <c r="RFN2165" s="606"/>
      <c r="RFO2165" s="606"/>
      <c r="RFP2165" s="20"/>
      <c r="RFQ2165" s="20"/>
      <c r="RFR2165" s="605"/>
      <c r="RFS2165" s="605"/>
      <c r="RFT2165" s="607"/>
      <c r="RFU2165" s="606"/>
      <c r="RFV2165" s="606"/>
      <c r="RFW2165" s="606"/>
      <c r="RFX2165" s="20"/>
      <c r="RFY2165" s="20"/>
      <c r="RFZ2165" s="605"/>
      <c r="RGA2165" s="605"/>
      <c r="RGB2165" s="607"/>
      <c r="RGC2165" s="606"/>
      <c r="RGD2165" s="606"/>
      <c r="RGE2165" s="606"/>
      <c r="RGF2165" s="20"/>
      <c r="RGG2165" s="20"/>
      <c r="RGH2165" s="605"/>
      <c r="RGI2165" s="605"/>
      <c r="RGJ2165" s="607"/>
      <c r="RGK2165" s="606"/>
      <c r="RGL2165" s="606"/>
      <c r="RGM2165" s="606"/>
      <c r="RGN2165" s="20"/>
      <c r="RGO2165" s="20"/>
      <c r="RGP2165" s="605"/>
      <c r="RGQ2165" s="605"/>
      <c r="RGR2165" s="607"/>
      <c r="RGS2165" s="606"/>
      <c r="RGT2165" s="606"/>
      <c r="RGU2165" s="606"/>
      <c r="RGV2165" s="20"/>
      <c r="RGW2165" s="20"/>
      <c r="RGX2165" s="605"/>
      <c r="RGY2165" s="605"/>
      <c r="RGZ2165" s="607"/>
      <c r="RHA2165" s="606"/>
      <c r="RHB2165" s="606"/>
      <c r="RHC2165" s="606"/>
      <c r="RHD2165" s="20"/>
      <c r="RHE2165" s="20"/>
      <c r="RHF2165" s="605"/>
      <c r="RHG2165" s="605"/>
      <c r="RHH2165" s="607"/>
      <c r="RHI2165" s="606"/>
      <c r="RHJ2165" s="606"/>
      <c r="RHK2165" s="606"/>
      <c r="RHL2165" s="20"/>
      <c r="RHM2165" s="20"/>
      <c r="RHN2165" s="605"/>
      <c r="RHO2165" s="605"/>
      <c r="RHP2165" s="607"/>
      <c r="RHQ2165" s="606"/>
      <c r="RHR2165" s="606"/>
      <c r="RHS2165" s="606"/>
      <c r="RHT2165" s="20"/>
      <c r="RHU2165" s="20"/>
      <c r="RHV2165" s="605"/>
      <c r="RHW2165" s="605"/>
      <c r="RHX2165" s="607"/>
      <c r="RHY2165" s="606"/>
      <c r="RHZ2165" s="606"/>
      <c r="RIA2165" s="606"/>
      <c r="RIB2165" s="20"/>
      <c r="RIC2165" s="20"/>
      <c r="RID2165" s="605"/>
      <c r="RIE2165" s="605"/>
      <c r="RIF2165" s="607"/>
      <c r="RIG2165" s="606"/>
      <c r="RIH2165" s="606"/>
      <c r="RII2165" s="606"/>
      <c r="RIJ2165" s="20"/>
      <c r="RIK2165" s="20"/>
      <c r="RIL2165" s="605"/>
      <c r="RIM2165" s="605"/>
      <c r="RIN2165" s="607"/>
      <c r="RIO2165" s="606"/>
      <c r="RIP2165" s="606"/>
      <c r="RIQ2165" s="606"/>
      <c r="RIR2165" s="20"/>
      <c r="RIS2165" s="20"/>
      <c r="RIT2165" s="605"/>
      <c r="RIU2165" s="605"/>
      <c r="RIV2165" s="607"/>
      <c r="RIW2165" s="606"/>
      <c r="RIX2165" s="606"/>
      <c r="RIY2165" s="606"/>
      <c r="RIZ2165" s="20"/>
      <c r="RJA2165" s="20"/>
      <c r="RJB2165" s="605"/>
      <c r="RJC2165" s="605"/>
      <c r="RJD2165" s="607"/>
      <c r="RJE2165" s="606"/>
      <c r="RJF2165" s="606"/>
      <c r="RJG2165" s="606"/>
      <c r="RJH2165" s="20"/>
      <c r="RJI2165" s="20"/>
      <c r="RJJ2165" s="605"/>
      <c r="RJK2165" s="605"/>
      <c r="RJL2165" s="607"/>
      <c r="RJM2165" s="606"/>
      <c r="RJN2165" s="606"/>
      <c r="RJO2165" s="606"/>
      <c r="RJP2165" s="20"/>
      <c r="RJQ2165" s="20"/>
      <c r="RJR2165" s="605"/>
      <c r="RJS2165" s="605"/>
      <c r="RJT2165" s="607"/>
      <c r="RJU2165" s="606"/>
      <c r="RJV2165" s="606"/>
      <c r="RJW2165" s="606"/>
      <c r="RJX2165" s="20"/>
      <c r="RJY2165" s="20"/>
      <c r="RJZ2165" s="605"/>
      <c r="RKA2165" s="605"/>
      <c r="RKB2165" s="607"/>
      <c r="RKC2165" s="606"/>
      <c r="RKD2165" s="606"/>
      <c r="RKE2165" s="606"/>
      <c r="RKF2165" s="20"/>
      <c r="RKG2165" s="20"/>
      <c r="RKH2165" s="605"/>
      <c r="RKI2165" s="605"/>
      <c r="RKJ2165" s="607"/>
      <c r="RKK2165" s="606"/>
      <c r="RKL2165" s="606"/>
      <c r="RKM2165" s="606"/>
      <c r="RKN2165" s="20"/>
      <c r="RKO2165" s="20"/>
      <c r="RKP2165" s="605"/>
      <c r="RKQ2165" s="605"/>
      <c r="RKR2165" s="607"/>
      <c r="RKS2165" s="606"/>
      <c r="RKT2165" s="606"/>
      <c r="RKU2165" s="606"/>
      <c r="RKV2165" s="20"/>
      <c r="RKW2165" s="20"/>
      <c r="RKX2165" s="605"/>
      <c r="RKY2165" s="605"/>
      <c r="RKZ2165" s="607"/>
      <c r="RLA2165" s="606"/>
      <c r="RLB2165" s="606"/>
      <c r="RLC2165" s="606"/>
      <c r="RLD2165" s="20"/>
      <c r="RLE2165" s="20"/>
      <c r="RLF2165" s="605"/>
      <c r="RLG2165" s="605"/>
      <c r="RLH2165" s="607"/>
      <c r="RLI2165" s="606"/>
      <c r="RLJ2165" s="606"/>
      <c r="RLK2165" s="606"/>
      <c r="RLL2165" s="20"/>
      <c r="RLM2165" s="20"/>
      <c r="RLN2165" s="605"/>
      <c r="RLO2165" s="605"/>
      <c r="RLP2165" s="607"/>
      <c r="RLQ2165" s="606"/>
      <c r="RLR2165" s="606"/>
      <c r="RLS2165" s="606"/>
      <c r="RLT2165" s="20"/>
      <c r="RLU2165" s="20"/>
      <c r="RLV2165" s="605"/>
      <c r="RLW2165" s="605"/>
      <c r="RLX2165" s="607"/>
      <c r="RLY2165" s="606"/>
      <c r="RLZ2165" s="606"/>
      <c r="RMA2165" s="606"/>
      <c r="RMB2165" s="20"/>
      <c r="RMC2165" s="20"/>
      <c r="RMD2165" s="605"/>
      <c r="RME2165" s="605"/>
      <c r="RMF2165" s="607"/>
      <c r="RMG2165" s="606"/>
      <c r="RMH2165" s="606"/>
      <c r="RMI2165" s="606"/>
      <c r="RMJ2165" s="20"/>
      <c r="RMK2165" s="20"/>
      <c r="RML2165" s="605"/>
      <c r="RMM2165" s="605"/>
      <c r="RMN2165" s="607"/>
      <c r="RMO2165" s="606"/>
      <c r="RMP2165" s="606"/>
      <c r="RMQ2165" s="606"/>
      <c r="RMR2165" s="20"/>
      <c r="RMS2165" s="20"/>
      <c r="RMT2165" s="605"/>
      <c r="RMU2165" s="605"/>
      <c r="RMV2165" s="607"/>
      <c r="RMW2165" s="606"/>
      <c r="RMX2165" s="606"/>
      <c r="RMY2165" s="606"/>
      <c r="RMZ2165" s="20"/>
      <c r="RNA2165" s="20"/>
      <c r="RNB2165" s="605"/>
      <c r="RNC2165" s="605"/>
      <c r="RND2165" s="607"/>
      <c r="RNE2165" s="606"/>
      <c r="RNF2165" s="606"/>
      <c r="RNG2165" s="606"/>
      <c r="RNH2165" s="20"/>
      <c r="RNI2165" s="20"/>
      <c r="RNJ2165" s="605"/>
      <c r="RNK2165" s="605"/>
      <c r="RNL2165" s="607"/>
      <c r="RNM2165" s="606"/>
      <c r="RNN2165" s="606"/>
      <c r="RNO2165" s="606"/>
      <c r="RNP2165" s="20"/>
      <c r="RNQ2165" s="20"/>
      <c r="RNR2165" s="605"/>
      <c r="RNS2165" s="605"/>
      <c r="RNT2165" s="607"/>
      <c r="RNU2165" s="606"/>
      <c r="RNV2165" s="606"/>
      <c r="RNW2165" s="606"/>
      <c r="RNX2165" s="20"/>
      <c r="RNY2165" s="20"/>
      <c r="RNZ2165" s="605"/>
      <c r="ROA2165" s="605"/>
      <c r="ROB2165" s="607"/>
      <c r="ROC2165" s="606"/>
      <c r="ROD2165" s="606"/>
      <c r="ROE2165" s="606"/>
      <c r="ROF2165" s="20"/>
      <c r="ROG2165" s="20"/>
      <c r="ROH2165" s="605"/>
      <c r="ROI2165" s="605"/>
      <c r="ROJ2165" s="607"/>
      <c r="ROK2165" s="606"/>
      <c r="ROL2165" s="606"/>
      <c r="ROM2165" s="606"/>
      <c r="RON2165" s="20"/>
      <c r="ROO2165" s="20"/>
      <c r="ROP2165" s="605"/>
      <c r="ROQ2165" s="605"/>
      <c r="ROR2165" s="607"/>
      <c r="ROS2165" s="606"/>
      <c r="ROT2165" s="606"/>
      <c r="ROU2165" s="606"/>
      <c r="ROV2165" s="20"/>
      <c r="ROW2165" s="20"/>
      <c r="ROX2165" s="605"/>
      <c r="ROY2165" s="605"/>
      <c r="ROZ2165" s="607"/>
      <c r="RPA2165" s="606"/>
      <c r="RPB2165" s="606"/>
      <c r="RPC2165" s="606"/>
      <c r="RPD2165" s="20"/>
      <c r="RPE2165" s="20"/>
      <c r="RPF2165" s="605"/>
      <c r="RPG2165" s="605"/>
      <c r="RPH2165" s="607"/>
      <c r="RPI2165" s="606"/>
      <c r="RPJ2165" s="606"/>
      <c r="RPK2165" s="606"/>
      <c r="RPL2165" s="20"/>
      <c r="RPM2165" s="20"/>
      <c r="RPN2165" s="605"/>
      <c r="RPO2165" s="605"/>
      <c r="RPP2165" s="607"/>
      <c r="RPQ2165" s="606"/>
      <c r="RPR2165" s="606"/>
      <c r="RPS2165" s="606"/>
      <c r="RPT2165" s="20"/>
      <c r="RPU2165" s="20"/>
      <c r="RPV2165" s="605"/>
      <c r="RPW2165" s="605"/>
      <c r="RPX2165" s="607"/>
      <c r="RPY2165" s="606"/>
      <c r="RPZ2165" s="606"/>
      <c r="RQA2165" s="606"/>
      <c r="RQB2165" s="20"/>
      <c r="RQC2165" s="20"/>
      <c r="RQD2165" s="605"/>
      <c r="RQE2165" s="605"/>
      <c r="RQF2165" s="607"/>
      <c r="RQG2165" s="606"/>
      <c r="RQH2165" s="606"/>
      <c r="RQI2165" s="606"/>
      <c r="RQJ2165" s="20"/>
      <c r="RQK2165" s="20"/>
      <c r="RQL2165" s="605"/>
      <c r="RQM2165" s="605"/>
      <c r="RQN2165" s="607"/>
      <c r="RQO2165" s="606"/>
      <c r="RQP2165" s="606"/>
      <c r="RQQ2165" s="606"/>
      <c r="RQR2165" s="20"/>
      <c r="RQS2165" s="20"/>
      <c r="RQT2165" s="605"/>
      <c r="RQU2165" s="605"/>
      <c r="RQV2165" s="607"/>
      <c r="RQW2165" s="606"/>
      <c r="RQX2165" s="606"/>
      <c r="RQY2165" s="606"/>
      <c r="RQZ2165" s="20"/>
      <c r="RRA2165" s="20"/>
      <c r="RRB2165" s="605"/>
      <c r="RRC2165" s="605"/>
      <c r="RRD2165" s="607"/>
      <c r="RRE2165" s="606"/>
      <c r="RRF2165" s="606"/>
      <c r="RRG2165" s="606"/>
      <c r="RRH2165" s="20"/>
      <c r="RRI2165" s="20"/>
      <c r="RRJ2165" s="605"/>
      <c r="RRK2165" s="605"/>
      <c r="RRL2165" s="607"/>
      <c r="RRM2165" s="606"/>
      <c r="RRN2165" s="606"/>
      <c r="RRO2165" s="606"/>
      <c r="RRP2165" s="20"/>
      <c r="RRQ2165" s="20"/>
      <c r="RRR2165" s="605"/>
      <c r="RRS2165" s="605"/>
      <c r="RRT2165" s="607"/>
      <c r="RRU2165" s="606"/>
      <c r="RRV2165" s="606"/>
      <c r="RRW2165" s="606"/>
      <c r="RRX2165" s="20"/>
      <c r="RRY2165" s="20"/>
      <c r="RRZ2165" s="605"/>
      <c r="RSA2165" s="605"/>
      <c r="RSB2165" s="607"/>
      <c r="RSC2165" s="606"/>
      <c r="RSD2165" s="606"/>
      <c r="RSE2165" s="606"/>
      <c r="RSF2165" s="20"/>
      <c r="RSG2165" s="20"/>
      <c r="RSH2165" s="605"/>
      <c r="RSI2165" s="605"/>
      <c r="RSJ2165" s="607"/>
      <c r="RSK2165" s="606"/>
      <c r="RSL2165" s="606"/>
      <c r="RSM2165" s="606"/>
      <c r="RSN2165" s="20"/>
      <c r="RSO2165" s="20"/>
      <c r="RSP2165" s="605"/>
      <c r="RSQ2165" s="605"/>
      <c r="RSR2165" s="607"/>
      <c r="RSS2165" s="606"/>
      <c r="RST2165" s="606"/>
      <c r="RSU2165" s="606"/>
      <c r="RSV2165" s="20"/>
      <c r="RSW2165" s="20"/>
      <c r="RSX2165" s="605"/>
      <c r="RSY2165" s="605"/>
      <c r="RSZ2165" s="607"/>
      <c r="RTA2165" s="606"/>
      <c r="RTB2165" s="606"/>
      <c r="RTC2165" s="606"/>
      <c r="RTD2165" s="20"/>
      <c r="RTE2165" s="20"/>
      <c r="RTF2165" s="605"/>
      <c r="RTG2165" s="605"/>
      <c r="RTH2165" s="607"/>
      <c r="RTI2165" s="606"/>
      <c r="RTJ2165" s="606"/>
      <c r="RTK2165" s="606"/>
      <c r="RTL2165" s="20"/>
      <c r="RTM2165" s="20"/>
      <c r="RTN2165" s="605"/>
      <c r="RTO2165" s="605"/>
      <c r="RTP2165" s="607"/>
      <c r="RTQ2165" s="606"/>
      <c r="RTR2165" s="606"/>
      <c r="RTS2165" s="606"/>
      <c r="RTT2165" s="20"/>
      <c r="RTU2165" s="20"/>
      <c r="RTV2165" s="605"/>
      <c r="RTW2165" s="605"/>
      <c r="RTX2165" s="607"/>
      <c r="RTY2165" s="606"/>
      <c r="RTZ2165" s="606"/>
      <c r="RUA2165" s="606"/>
      <c r="RUB2165" s="20"/>
      <c r="RUC2165" s="20"/>
      <c r="RUD2165" s="605"/>
      <c r="RUE2165" s="605"/>
      <c r="RUF2165" s="607"/>
      <c r="RUG2165" s="606"/>
      <c r="RUH2165" s="606"/>
      <c r="RUI2165" s="606"/>
      <c r="RUJ2165" s="20"/>
      <c r="RUK2165" s="20"/>
      <c r="RUL2165" s="605"/>
      <c r="RUM2165" s="605"/>
      <c r="RUN2165" s="607"/>
      <c r="RUO2165" s="606"/>
      <c r="RUP2165" s="606"/>
      <c r="RUQ2165" s="606"/>
      <c r="RUR2165" s="20"/>
      <c r="RUS2165" s="20"/>
      <c r="RUT2165" s="605"/>
      <c r="RUU2165" s="605"/>
      <c r="RUV2165" s="607"/>
      <c r="RUW2165" s="606"/>
      <c r="RUX2165" s="606"/>
      <c r="RUY2165" s="606"/>
      <c r="RUZ2165" s="20"/>
      <c r="RVA2165" s="20"/>
      <c r="RVB2165" s="605"/>
      <c r="RVC2165" s="605"/>
      <c r="RVD2165" s="607"/>
      <c r="RVE2165" s="606"/>
      <c r="RVF2165" s="606"/>
      <c r="RVG2165" s="606"/>
      <c r="RVH2165" s="20"/>
      <c r="RVI2165" s="20"/>
      <c r="RVJ2165" s="605"/>
      <c r="RVK2165" s="605"/>
      <c r="RVL2165" s="607"/>
      <c r="RVM2165" s="606"/>
      <c r="RVN2165" s="606"/>
      <c r="RVO2165" s="606"/>
      <c r="RVP2165" s="20"/>
      <c r="RVQ2165" s="20"/>
      <c r="RVR2165" s="605"/>
      <c r="RVS2165" s="605"/>
      <c r="RVT2165" s="607"/>
      <c r="RVU2165" s="606"/>
      <c r="RVV2165" s="606"/>
      <c r="RVW2165" s="606"/>
      <c r="RVX2165" s="20"/>
      <c r="RVY2165" s="20"/>
      <c r="RVZ2165" s="605"/>
      <c r="RWA2165" s="605"/>
      <c r="RWB2165" s="607"/>
      <c r="RWC2165" s="606"/>
      <c r="RWD2165" s="606"/>
      <c r="RWE2165" s="606"/>
      <c r="RWF2165" s="20"/>
      <c r="RWG2165" s="20"/>
      <c r="RWH2165" s="605"/>
      <c r="RWI2165" s="605"/>
      <c r="RWJ2165" s="607"/>
      <c r="RWK2165" s="606"/>
      <c r="RWL2165" s="606"/>
      <c r="RWM2165" s="606"/>
      <c r="RWN2165" s="20"/>
      <c r="RWO2165" s="20"/>
      <c r="RWP2165" s="605"/>
      <c r="RWQ2165" s="605"/>
      <c r="RWR2165" s="607"/>
      <c r="RWS2165" s="606"/>
      <c r="RWT2165" s="606"/>
      <c r="RWU2165" s="606"/>
      <c r="RWV2165" s="20"/>
      <c r="RWW2165" s="20"/>
      <c r="RWX2165" s="605"/>
      <c r="RWY2165" s="605"/>
      <c r="RWZ2165" s="607"/>
      <c r="RXA2165" s="606"/>
      <c r="RXB2165" s="606"/>
      <c r="RXC2165" s="606"/>
      <c r="RXD2165" s="20"/>
      <c r="RXE2165" s="20"/>
      <c r="RXF2165" s="605"/>
      <c r="RXG2165" s="605"/>
      <c r="RXH2165" s="607"/>
      <c r="RXI2165" s="606"/>
      <c r="RXJ2165" s="606"/>
      <c r="RXK2165" s="606"/>
      <c r="RXL2165" s="20"/>
      <c r="RXM2165" s="20"/>
      <c r="RXN2165" s="605"/>
      <c r="RXO2165" s="605"/>
      <c r="RXP2165" s="607"/>
      <c r="RXQ2165" s="606"/>
      <c r="RXR2165" s="606"/>
      <c r="RXS2165" s="606"/>
      <c r="RXT2165" s="20"/>
      <c r="RXU2165" s="20"/>
      <c r="RXV2165" s="605"/>
      <c r="RXW2165" s="605"/>
      <c r="RXX2165" s="607"/>
      <c r="RXY2165" s="606"/>
      <c r="RXZ2165" s="606"/>
      <c r="RYA2165" s="606"/>
      <c r="RYB2165" s="20"/>
      <c r="RYC2165" s="20"/>
      <c r="RYD2165" s="605"/>
      <c r="RYE2165" s="605"/>
      <c r="RYF2165" s="607"/>
      <c r="RYG2165" s="606"/>
      <c r="RYH2165" s="606"/>
      <c r="RYI2165" s="606"/>
      <c r="RYJ2165" s="20"/>
      <c r="RYK2165" s="20"/>
      <c r="RYL2165" s="605"/>
      <c r="RYM2165" s="605"/>
      <c r="RYN2165" s="607"/>
      <c r="RYO2165" s="606"/>
      <c r="RYP2165" s="606"/>
      <c r="RYQ2165" s="606"/>
      <c r="RYR2165" s="20"/>
      <c r="RYS2165" s="20"/>
      <c r="RYT2165" s="605"/>
      <c r="RYU2165" s="605"/>
      <c r="RYV2165" s="607"/>
      <c r="RYW2165" s="606"/>
      <c r="RYX2165" s="606"/>
      <c r="RYY2165" s="606"/>
      <c r="RYZ2165" s="20"/>
      <c r="RZA2165" s="20"/>
      <c r="RZB2165" s="605"/>
      <c r="RZC2165" s="605"/>
      <c r="RZD2165" s="607"/>
      <c r="RZE2165" s="606"/>
      <c r="RZF2165" s="606"/>
      <c r="RZG2165" s="606"/>
      <c r="RZH2165" s="20"/>
      <c r="RZI2165" s="20"/>
      <c r="RZJ2165" s="605"/>
      <c r="RZK2165" s="605"/>
      <c r="RZL2165" s="607"/>
      <c r="RZM2165" s="606"/>
      <c r="RZN2165" s="606"/>
      <c r="RZO2165" s="606"/>
      <c r="RZP2165" s="20"/>
      <c r="RZQ2165" s="20"/>
      <c r="RZR2165" s="605"/>
      <c r="RZS2165" s="605"/>
      <c r="RZT2165" s="607"/>
      <c r="RZU2165" s="606"/>
      <c r="RZV2165" s="606"/>
      <c r="RZW2165" s="606"/>
      <c r="RZX2165" s="20"/>
      <c r="RZY2165" s="20"/>
      <c r="RZZ2165" s="605"/>
      <c r="SAA2165" s="605"/>
      <c r="SAB2165" s="607"/>
      <c r="SAC2165" s="606"/>
      <c r="SAD2165" s="606"/>
      <c r="SAE2165" s="606"/>
      <c r="SAF2165" s="20"/>
      <c r="SAG2165" s="20"/>
      <c r="SAH2165" s="605"/>
      <c r="SAI2165" s="605"/>
      <c r="SAJ2165" s="607"/>
      <c r="SAK2165" s="606"/>
      <c r="SAL2165" s="606"/>
      <c r="SAM2165" s="606"/>
      <c r="SAN2165" s="20"/>
      <c r="SAO2165" s="20"/>
      <c r="SAP2165" s="605"/>
      <c r="SAQ2165" s="605"/>
      <c r="SAR2165" s="607"/>
      <c r="SAS2165" s="606"/>
      <c r="SAT2165" s="606"/>
      <c r="SAU2165" s="606"/>
      <c r="SAV2165" s="20"/>
      <c r="SAW2165" s="20"/>
      <c r="SAX2165" s="605"/>
      <c r="SAY2165" s="605"/>
      <c r="SAZ2165" s="607"/>
      <c r="SBA2165" s="606"/>
      <c r="SBB2165" s="606"/>
      <c r="SBC2165" s="606"/>
      <c r="SBD2165" s="20"/>
      <c r="SBE2165" s="20"/>
      <c r="SBF2165" s="605"/>
      <c r="SBG2165" s="605"/>
      <c r="SBH2165" s="607"/>
      <c r="SBI2165" s="606"/>
      <c r="SBJ2165" s="606"/>
      <c r="SBK2165" s="606"/>
      <c r="SBL2165" s="20"/>
      <c r="SBM2165" s="20"/>
      <c r="SBN2165" s="605"/>
      <c r="SBO2165" s="605"/>
      <c r="SBP2165" s="607"/>
      <c r="SBQ2165" s="606"/>
      <c r="SBR2165" s="606"/>
      <c r="SBS2165" s="606"/>
      <c r="SBT2165" s="20"/>
      <c r="SBU2165" s="20"/>
      <c r="SBV2165" s="605"/>
      <c r="SBW2165" s="605"/>
      <c r="SBX2165" s="607"/>
      <c r="SBY2165" s="606"/>
      <c r="SBZ2165" s="606"/>
      <c r="SCA2165" s="606"/>
      <c r="SCB2165" s="20"/>
      <c r="SCC2165" s="20"/>
      <c r="SCD2165" s="605"/>
      <c r="SCE2165" s="605"/>
      <c r="SCF2165" s="607"/>
      <c r="SCG2165" s="606"/>
      <c r="SCH2165" s="606"/>
      <c r="SCI2165" s="606"/>
      <c r="SCJ2165" s="20"/>
      <c r="SCK2165" s="20"/>
      <c r="SCL2165" s="605"/>
      <c r="SCM2165" s="605"/>
      <c r="SCN2165" s="607"/>
      <c r="SCO2165" s="606"/>
      <c r="SCP2165" s="606"/>
      <c r="SCQ2165" s="606"/>
      <c r="SCR2165" s="20"/>
      <c r="SCS2165" s="20"/>
      <c r="SCT2165" s="605"/>
      <c r="SCU2165" s="605"/>
      <c r="SCV2165" s="607"/>
      <c r="SCW2165" s="606"/>
      <c r="SCX2165" s="606"/>
      <c r="SCY2165" s="606"/>
      <c r="SCZ2165" s="20"/>
      <c r="SDA2165" s="20"/>
      <c r="SDB2165" s="605"/>
      <c r="SDC2165" s="605"/>
      <c r="SDD2165" s="607"/>
      <c r="SDE2165" s="606"/>
      <c r="SDF2165" s="606"/>
      <c r="SDG2165" s="606"/>
      <c r="SDH2165" s="20"/>
      <c r="SDI2165" s="20"/>
      <c r="SDJ2165" s="605"/>
      <c r="SDK2165" s="605"/>
      <c r="SDL2165" s="607"/>
      <c r="SDM2165" s="606"/>
      <c r="SDN2165" s="606"/>
      <c r="SDO2165" s="606"/>
      <c r="SDP2165" s="20"/>
      <c r="SDQ2165" s="20"/>
      <c r="SDR2165" s="605"/>
      <c r="SDS2165" s="605"/>
      <c r="SDT2165" s="607"/>
      <c r="SDU2165" s="606"/>
      <c r="SDV2165" s="606"/>
      <c r="SDW2165" s="606"/>
      <c r="SDX2165" s="20"/>
      <c r="SDY2165" s="20"/>
      <c r="SDZ2165" s="605"/>
      <c r="SEA2165" s="605"/>
      <c r="SEB2165" s="607"/>
      <c r="SEC2165" s="606"/>
      <c r="SED2165" s="606"/>
      <c r="SEE2165" s="606"/>
      <c r="SEF2165" s="20"/>
      <c r="SEG2165" s="20"/>
      <c r="SEH2165" s="605"/>
      <c r="SEI2165" s="605"/>
      <c r="SEJ2165" s="607"/>
      <c r="SEK2165" s="606"/>
      <c r="SEL2165" s="606"/>
      <c r="SEM2165" s="606"/>
      <c r="SEN2165" s="20"/>
      <c r="SEO2165" s="20"/>
      <c r="SEP2165" s="605"/>
      <c r="SEQ2165" s="605"/>
      <c r="SER2165" s="607"/>
      <c r="SES2165" s="606"/>
      <c r="SET2165" s="606"/>
      <c r="SEU2165" s="606"/>
      <c r="SEV2165" s="20"/>
      <c r="SEW2165" s="20"/>
      <c r="SEX2165" s="605"/>
      <c r="SEY2165" s="605"/>
      <c r="SEZ2165" s="607"/>
      <c r="SFA2165" s="606"/>
      <c r="SFB2165" s="606"/>
      <c r="SFC2165" s="606"/>
      <c r="SFD2165" s="20"/>
      <c r="SFE2165" s="20"/>
      <c r="SFF2165" s="605"/>
      <c r="SFG2165" s="605"/>
      <c r="SFH2165" s="607"/>
      <c r="SFI2165" s="606"/>
      <c r="SFJ2165" s="606"/>
      <c r="SFK2165" s="606"/>
      <c r="SFL2165" s="20"/>
      <c r="SFM2165" s="20"/>
      <c r="SFN2165" s="605"/>
      <c r="SFO2165" s="605"/>
      <c r="SFP2165" s="607"/>
      <c r="SFQ2165" s="606"/>
      <c r="SFR2165" s="606"/>
      <c r="SFS2165" s="606"/>
      <c r="SFT2165" s="20"/>
      <c r="SFU2165" s="20"/>
      <c r="SFV2165" s="605"/>
      <c r="SFW2165" s="605"/>
      <c r="SFX2165" s="607"/>
      <c r="SFY2165" s="606"/>
      <c r="SFZ2165" s="606"/>
      <c r="SGA2165" s="606"/>
      <c r="SGB2165" s="20"/>
      <c r="SGC2165" s="20"/>
      <c r="SGD2165" s="605"/>
      <c r="SGE2165" s="605"/>
      <c r="SGF2165" s="607"/>
      <c r="SGG2165" s="606"/>
      <c r="SGH2165" s="606"/>
      <c r="SGI2165" s="606"/>
      <c r="SGJ2165" s="20"/>
      <c r="SGK2165" s="20"/>
      <c r="SGL2165" s="605"/>
      <c r="SGM2165" s="605"/>
      <c r="SGN2165" s="607"/>
      <c r="SGO2165" s="606"/>
      <c r="SGP2165" s="606"/>
      <c r="SGQ2165" s="606"/>
      <c r="SGR2165" s="20"/>
      <c r="SGS2165" s="20"/>
      <c r="SGT2165" s="605"/>
      <c r="SGU2165" s="605"/>
      <c r="SGV2165" s="607"/>
      <c r="SGW2165" s="606"/>
      <c r="SGX2165" s="606"/>
      <c r="SGY2165" s="606"/>
      <c r="SGZ2165" s="20"/>
      <c r="SHA2165" s="20"/>
      <c r="SHB2165" s="605"/>
      <c r="SHC2165" s="605"/>
      <c r="SHD2165" s="607"/>
      <c r="SHE2165" s="606"/>
      <c r="SHF2165" s="606"/>
      <c r="SHG2165" s="606"/>
      <c r="SHH2165" s="20"/>
      <c r="SHI2165" s="20"/>
      <c r="SHJ2165" s="605"/>
      <c r="SHK2165" s="605"/>
      <c r="SHL2165" s="607"/>
      <c r="SHM2165" s="606"/>
      <c r="SHN2165" s="606"/>
      <c r="SHO2165" s="606"/>
      <c r="SHP2165" s="20"/>
      <c r="SHQ2165" s="20"/>
      <c r="SHR2165" s="605"/>
      <c r="SHS2165" s="605"/>
      <c r="SHT2165" s="607"/>
      <c r="SHU2165" s="606"/>
      <c r="SHV2165" s="606"/>
      <c r="SHW2165" s="606"/>
      <c r="SHX2165" s="20"/>
      <c r="SHY2165" s="20"/>
      <c r="SHZ2165" s="605"/>
      <c r="SIA2165" s="605"/>
      <c r="SIB2165" s="607"/>
      <c r="SIC2165" s="606"/>
      <c r="SID2165" s="606"/>
      <c r="SIE2165" s="606"/>
      <c r="SIF2165" s="20"/>
      <c r="SIG2165" s="20"/>
      <c r="SIH2165" s="605"/>
      <c r="SII2165" s="605"/>
      <c r="SIJ2165" s="607"/>
      <c r="SIK2165" s="606"/>
      <c r="SIL2165" s="606"/>
      <c r="SIM2165" s="606"/>
      <c r="SIN2165" s="20"/>
      <c r="SIO2165" s="20"/>
      <c r="SIP2165" s="605"/>
      <c r="SIQ2165" s="605"/>
      <c r="SIR2165" s="607"/>
      <c r="SIS2165" s="606"/>
      <c r="SIT2165" s="606"/>
      <c r="SIU2165" s="606"/>
      <c r="SIV2165" s="20"/>
      <c r="SIW2165" s="20"/>
      <c r="SIX2165" s="605"/>
      <c r="SIY2165" s="605"/>
      <c r="SIZ2165" s="607"/>
      <c r="SJA2165" s="606"/>
      <c r="SJB2165" s="606"/>
      <c r="SJC2165" s="606"/>
      <c r="SJD2165" s="20"/>
      <c r="SJE2165" s="20"/>
      <c r="SJF2165" s="605"/>
      <c r="SJG2165" s="605"/>
      <c r="SJH2165" s="607"/>
      <c r="SJI2165" s="606"/>
      <c r="SJJ2165" s="606"/>
      <c r="SJK2165" s="606"/>
      <c r="SJL2165" s="20"/>
      <c r="SJM2165" s="20"/>
      <c r="SJN2165" s="605"/>
      <c r="SJO2165" s="605"/>
      <c r="SJP2165" s="607"/>
      <c r="SJQ2165" s="606"/>
      <c r="SJR2165" s="606"/>
      <c r="SJS2165" s="606"/>
      <c r="SJT2165" s="20"/>
      <c r="SJU2165" s="20"/>
      <c r="SJV2165" s="605"/>
      <c r="SJW2165" s="605"/>
      <c r="SJX2165" s="607"/>
      <c r="SJY2165" s="606"/>
      <c r="SJZ2165" s="606"/>
      <c r="SKA2165" s="606"/>
      <c r="SKB2165" s="20"/>
      <c r="SKC2165" s="20"/>
      <c r="SKD2165" s="605"/>
      <c r="SKE2165" s="605"/>
      <c r="SKF2165" s="607"/>
      <c r="SKG2165" s="606"/>
      <c r="SKH2165" s="606"/>
      <c r="SKI2165" s="606"/>
      <c r="SKJ2165" s="20"/>
      <c r="SKK2165" s="20"/>
      <c r="SKL2165" s="605"/>
      <c r="SKM2165" s="605"/>
      <c r="SKN2165" s="607"/>
      <c r="SKO2165" s="606"/>
      <c r="SKP2165" s="606"/>
      <c r="SKQ2165" s="606"/>
      <c r="SKR2165" s="20"/>
      <c r="SKS2165" s="20"/>
      <c r="SKT2165" s="605"/>
      <c r="SKU2165" s="605"/>
      <c r="SKV2165" s="607"/>
      <c r="SKW2165" s="606"/>
      <c r="SKX2165" s="606"/>
      <c r="SKY2165" s="606"/>
      <c r="SKZ2165" s="20"/>
      <c r="SLA2165" s="20"/>
      <c r="SLB2165" s="605"/>
      <c r="SLC2165" s="605"/>
      <c r="SLD2165" s="607"/>
      <c r="SLE2165" s="606"/>
      <c r="SLF2165" s="606"/>
      <c r="SLG2165" s="606"/>
      <c r="SLH2165" s="20"/>
      <c r="SLI2165" s="20"/>
      <c r="SLJ2165" s="605"/>
      <c r="SLK2165" s="605"/>
      <c r="SLL2165" s="607"/>
      <c r="SLM2165" s="606"/>
      <c r="SLN2165" s="606"/>
      <c r="SLO2165" s="606"/>
      <c r="SLP2165" s="20"/>
      <c r="SLQ2165" s="20"/>
      <c r="SLR2165" s="605"/>
      <c r="SLS2165" s="605"/>
      <c r="SLT2165" s="607"/>
      <c r="SLU2165" s="606"/>
      <c r="SLV2165" s="606"/>
      <c r="SLW2165" s="606"/>
      <c r="SLX2165" s="20"/>
      <c r="SLY2165" s="20"/>
      <c r="SLZ2165" s="605"/>
      <c r="SMA2165" s="605"/>
      <c r="SMB2165" s="607"/>
      <c r="SMC2165" s="606"/>
      <c r="SMD2165" s="606"/>
      <c r="SME2165" s="606"/>
      <c r="SMF2165" s="20"/>
      <c r="SMG2165" s="20"/>
      <c r="SMH2165" s="605"/>
      <c r="SMI2165" s="605"/>
      <c r="SMJ2165" s="607"/>
      <c r="SMK2165" s="606"/>
      <c r="SML2165" s="606"/>
      <c r="SMM2165" s="606"/>
      <c r="SMN2165" s="20"/>
      <c r="SMO2165" s="20"/>
      <c r="SMP2165" s="605"/>
      <c r="SMQ2165" s="605"/>
      <c r="SMR2165" s="607"/>
      <c r="SMS2165" s="606"/>
      <c r="SMT2165" s="606"/>
      <c r="SMU2165" s="606"/>
      <c r="SMV2165" s="20"/>
      <c r="SMW2165" s="20"/>
      <c r="SMX2165" s="605"/>
      <c r="SMY2165" s="605"/>
      <c r="SMZ2165" s="607"/>
      <c r="SNA2165" s="606"/>
      <c r="SNB2165" s="606"/>
      <c r="SNC2165" s="606"/>
      <c r="SND2165" s="20"/>
      <c r="SNE2165" s="20"/>
      <c r="SNF2165" s="605"/>
      <c r="SNG2165" s="605"/>
      <c r="SNH2165" s="607"/>
      <c r="SNI2165" s="606"/>
      <c r="SNJ2165" s="606"/>
      <c r="SNK2165" s="606"/>
      <c r="SNL2165" s="20"/>
      <c r="SNM2165" s="20"/>
      <c r="SNN2165" s="605"/>
      <c r="SNO2165" s="605"/>
      <c r="SNP2165" s="607"/>
      <c r="SNQ2165" s="606"/>
      <c r="SNR2165" s="606"/>
      <c r="SNS2165" s="606"/>
      <c r="SNT2165" s="20"/>
      <c r="SNU2165" s="20"/>
      <c r="SNV2165" s="605"/>
      <c r="SNW2165" s="605"/>
      <c r="SNX2165" s="607"/>
      <c r="SNY2165" s="606"/>
      <c r="SNZ2165" s="606"/>
      <c r="SOA2165" s="606"/>
      <c r="SOB2165" s="20"/>
      <c r="SOC2165" s="20"/>
      <c r="SOD2165" s="605"/>
      <c r="SOE2165" s="605"/>
      <c r="SOF2165" s="607"/>
      <c r="SOG2165" s="606"/>
      <c r="SOH2165" s="606"/>
      <c r="SOI2165" s="606"/>
      <c r="SOJ2165" s="20"/>
      <c r="SOK2165" s="20"/>
      <c r="SOL2165" s="605"/>
      <c r="SOM2165" s="605"/>
      <c r="SON2165" s="607"/>
      <c r="SOO2165" s="606"/>
      <c r="SOP2165" s="606"/>
      <c r="SOQ2165" s="606"/>
      <c r="SOR2165" s="20"/>
      <c r="SOS2165" s="20"/>
      <c r="SOT2165" s="605"/>
      <c r="SOU2165" s="605"/>
      <c r="SOV2165" s="607"/>
      <c r="SOW2165" s="606"/>
      <c r="SOX2165" s="606"/>
      <c r="SOY2165" s="606"/>
      <c r="SOZ2165" s="20"/>
      <c r="SPA2165" s="20"/>
      <c r="SPB2165" s="605"/>
      <c r="SPC2165" s="605"/>
      <c r="SPD2165" s="607"/>
      <c r="SPE2165" s="606"/>
      <c r="SPF2165" s="606"/>
      <c r="SPG2165" s="606"/>
      <c r="SPH2165" s="20"/>
      <c r="SPI2165" s="20"/>
      <c r="SPJ2165" s="605"/>
      <c r="SPK2165" s="605"/>
      <c r="SPL2165" s="607"/>
      <c r="SPM2165" s="606"/>
      <c r="SPN2165" s="606"/>
      <c r="SPO2165" s="606"/>
      <c r="SPP2165" s="20"/>
      <c r="SPQ2165" s="20"/>
      <c r="SPR2165" s="605"/>
      <c r="SPS2165" s="605"/>
      <c r="SPT2165" s="607"/>
      <c r="SPU2165" s="606"/>
      <c r="SPV2165" s="606"/>
      <c r="SPW2165" s="606"/>
      <c r="SPX2165" s="20"/>
      <c r="SPY2165" s="20"/>
      <c r="SPZ2165" s="605"/>
      <c r="SQA2165" s="605"/>
      <c r="SQB2165" s="607"/>
      <c r="SQC2165" s="606"/>
      <c r="SQD2165" s="606"/>
      <c r="SQE2165" s="606"/>
      <c r="SQF2165" s="20"/>
      <c r="SQG2165" s="20"/>
      <c r="SQH2165" s="605"/>
      <c r="SQI2165" s="605"/>
      <c r="SQJ2165" s="607"/>
      <c r="SQK2165" s="606"/>
      <c r="SQL2165" s="606"/>
      <c r="SQM2165" s="606"/>
      <c r="SQN2165" s="20"/>
      <c r="SQO2165" s="20"/>
      <c r="SQP2165" s="605"/>
      <c r="SQQ2165" s="605"/>
      <c r="SQR2165" s="607"/>
      <c r="SQS2165" s="606"/>
      <c r="SQT2165" s="606"/>
      <c r="SQU2165" s="606"/>
      <c r="SQV2165" s="20"/>
      <c r="SQW2165" s="20"/>
      <c r="SQX2165" s="605"/>
      <c r="SQY2165" s="605"/>
      <c r="SQZ2165" s="607"/>
      <c r="SRA2165" s="606"/>
      <c r="SRB2165" s="606"/>
      <c r="SRC2165" s="606"/>
      <c r="SRD2165" s="20"/>
      <c r="SRE2165" s="20"/>
      <c r="SRF2165" s="605"/>
      <c r="SRG2165" s="605"/>
      <c r="SRH2165" s="607"/>
      <c r="SRI2165" s="606"/>
      <c r="SRJ2165" s="606"/>
      <c r="SRK2165" s="606"/>
      <c r="SRL2165" s="20"/>
      <c r="SRM2165" s="20"/>
      <c r="SRN2165" s="605"/>
      <c r="SRO2165" s="605"/>
      <c r="SRP2165" s="607"/>
      <c r="SRQ2165" s="606"/>
      <c r="SRR2165" s="606"/>
      <c r="SRS2165" s="606"/>
      <c r="SRT2165" s="20"/>
      <c r="SRU2165" s="20"/>
      <c r="SRV2165" s="605"/>
      <c r="SRW2165" s="605"/>
      <c r="SRX2165" s="607"/>
      <c r="SRY2165" s="606"/>
      <c r="SRZ2165" s="606"/>
      <c r="SSA2165" s="606"/>
      <c r="SSB2165" s="20"/>
      <c r="SSC2165" s="20"/>
      <c r="SSD2165" s="605"/>
      <c r="SSE2165" s="605"/>
      <c r="SSF2165" s="607"/>
      <c r="SSG2165" s="606"/>
      <c r="SSH2165" s="606"/>
      <c r="SSI2165" s="606"/>
      <c r="SSJ2165" s="20"/>
      <c r="SSK2165" s="20"/>
      <c r="SSL2165" s="605"/>
      <c r="SSM2165" s="605"/>
      <c r="SSN2165" s="607"/>
      <c r="SSO2165" s="606"/>
      <c r="SSP2165" s="606"/>
      <c r="SSQ2165" s="606"/>
      <c r="SSR2165" s="20"/>
      <c r="SSS2165" s="20"/>
      <c r="SST2165" s="605"/>
      <c r="SSU2165" s="605"/>
      <c r="SSV2165" s="607"/>
      <c r="SSW2165" s="606"/>
      <c r="SSX2165" s="606"/>
      <c r="SSY2165" s="606"/>
      <c r="SSZ2165" s="20"/>
      <c r="STA2165" s="20"/>
      <c r="STB2165" s="605"/>
      <c r="STC2165" s="605"/>
      <c r="STD2165" s="607"/>
      <c r="STE2165" s="606"/>
      <c r="STF2165" s="606"/>
      <c r="STG2165" s="606"/>
      <c r="STH2165" s="20"/>
      <c r="STI2165" s="20"/>
      <c r="STJ2165" s="605"/>
      <c r="STK2165" s="605"/>
      <c r="STL2165" s="607"/>
      <c r="STM2165" s="606"/>
      <c r="STN2165" s="606"/>
      <c r="STO2165" s="606"/>
      <c r="STP2165" s="20"/>
      <c r="STQ2165" s="20"/>
      <c r="STR2165" s="605"/>
      <c r="STS2165" s="605"/>
      <c r="STT2165" s="607"/>
      <c r="STU2165" s="606"/>
      <c r="STV2165" s="606"/>
      <c r="STW2165" s="606"/>
      <c r="STX2165" s="20"/>
      <c r="STY2165" s="20"/>
      <c r="STZ2165" s="605"/>
      <c r="SUA2165" s="605"/>
      <c r="SUB2165" s="607"/>
      <c r="SUC2165" s="606"/>
      <c r="SUD2165" s="606"/>
      <c r="SUE2165" s="606"/>
      <c r="SUF2165" s="20"/>
      <c r="SUG2165" s="20"/>
      <c r="SUH2165" s="605"/>
      <c r="SUI2165" s="605"/>
      <c r="SUJ2165" s="607"/>
      <c r="SUK2165" s="606"/>
      <c r="SUL2165" s="606"/>
      <c r="SUM2165" s="606"/>
      <c r="SUN2165" s="20"/>
      <c r="SUO2165" s="20"/>
      <c r="SUP2165" s="605"/>
      <c r="SUQ2165" s="605"/>
      <c r="SUR2165" s="607"/>
      <c r="SUS2165" s="606"/>
      <c r="SUT2165" s="606"/>
      <c r="SUU2165" s="606"/>
      <c r="SUV2165" s="20"/>
      <c r="SUW2165" s="20"/>
      <c r="SUX2165" s="605"/>
      <c r="SUY2165" s="605"/>
      <c r="SUZ2165" s="607"/>
      <c r="SVA2165" s="606"/>
      <c r="SVB2165" s="606"/>
      <c r="SVC2165" s="606"/>
      <c r="SVD2165" s="20"/>
      <c r="SVE2165" s="20"/>
      <c r="SVF2165" s="605"/>
      <c r="SVG2165" s="605"/>
      <c r="SVH2165" s="607"/>
      <c r="SVI2165" s="606"/>
      <c r="SVJ2165" s="606"/>
      <c r="SVK2165" s="606"/>
      <c r="SVL2165" s="20"/>
      <c r="SVM2165" s="20"/>
      <c r="SVN2165" s="605"/>
      <c r="SVO2165" s="605"/>
      <c r="SVP2165" s="607"/>
      <c r="SVQ2165" s="606"/>
      <c r="SVR2165" s="606"/>
      <c r="SVS2165" s="606"/>
      <c r="SVT2165" s="20"/>
      <c r="SVU2165" s="20"/>
      <c r="SVV2165" s="605"/>
      <c r="SVW2165" s="605"/>
      <c r="SVX2165" s="607"/>
      <c r="SVY2165" s="606"/>
      <c r="SVZ2165" s="606"/>
      <c r="SWA2165" s="606"/>
      <c r="SWB2165" s="20"/>
      <c r="SWC2165" s="20"/>
      <c r="SWD2165" s="605"/>
      <c r="SWE2165" s="605"/>
      <c r="SWF2165" s="607"/>
      <c r="SWG2165" s="606"/>
      <c r="SWH2165" s="606"/>
      <c r="SWI2165" s="606"/>
      <c r="SWJ2165" s="20"/>
      <c r="SWK2165" s="20"/>
      <c r="SWL2165" s="605"/>
      <c r="SWM2165" s="605"/>
      <c r="SWN2165" s="607"/>
      <c r="SWO2165" s="606"/>
      <c r="SWP2165" s="606"/>
      <c r="SWQ2165" s="606"/>
      <c r="SWR2165" s="20"/>
      <c r="SWS2165" s="20"/>
      <c r="SWT2165" s="605"/>
      <c r="SWU2165" s="605"/>
      <c r="SWV2165" s="607"/>
      <c r="SWW2165" s="606"/>
      <c r="SWX2165" s="606"/>
      <c r="SWY2165" s="606"/>
      <c r="SWZ2165" s="20"/>
      <c r="SXA2165" s="20"/>
      <c r="SXB2165" s="605"/>
      <c r="SXC2165" s="605"/>
      <c r="SXD2165" s="607"/>
      <c r="SXE2165" s="606"/>
      <c r="SXF2165" s="606"/>
      <c r="SXG2165" s="606"/>
      <c r="SXH2165" s="20"/>
      <c r="SXI2165" s="20"/>
      <c r="SXJ2165" s="605"/>
      <c r="SXK2165" s="605"/>
      <c r="SXL2165" s="607"/>
      <c r="SXM2165" s="606"/>
      <c r="SXN2165" s="606"/>
      <c r="SXO2165" s="606"/>
      <c r="SXP2165" s="20"/>
      <c r="SXQ2165" s="20"/>
      <c r="SXR2165" s="605"/>
      <c r="SXS2165" s="605"/>
      <c r="SXT2165" s="607"/>
      <c r="SXU2165" s="606"/>
      <c r="SXV2165" s="606"/>
      <c r="SXW2165" s="606"/>
      <c r="SXX2165" s="20"/>
      <c r="SXY2165" s="20"/>
      <c r="SXZ2165" s="605"/>
      <c r="SYA2165" s="605"/>
      <c r="SYB2165" s="607"/>
      <c r="SYC2165" s="606"/>
      <c r="SYD2165" s="606"/>
      <c r="SYE2165" s="606"/>
      <c r="SYF2165" s="20"/>
      <c r="SYG2165" s="20"/>
      <c r="SYH2165" s="605"/>
      <c r="SYI2165" s="605"/>
      <c r="SYJ2165" s="607"/>
      <c r="SYK2165" s="606"/>
      <c r="SYL2165" s="606"/>
      <c r="SYM2165" s="606"/>
      <c r="SYN2165" s="20"/>
      <c r="SYO2165" s="20"/>
      <c r="SYP2165" s="605"/>
      <c r="SYQ2165" s="605"/>
      <c r="SYR2165" s="607"/>
      <c r="SYS2165" s="606"/>
      <c r="SYT2165" s="606"/>
      <c r="SYU2165" s="606"/>
      <c r="SYV2165" s="20"/>
      <c r="SYW2165" s="20"/>
      <c r="SYX2165" s="605"/>
      <c r="SYY2165" s="605"/>
      <c r="SYZ2165" s="607"/>
      <c r="SZA2165" s="606"/>
      <c r="SZB2165" s="606"/>
      <c r="SZC2165" s="606"/>
      <c r="SZD2165" s="20"/>
      <c r="SZE2165" s="20"/>
      <c r="SZF2165" s="605"/>
      <c r="SZG2165" s="605"/>
      <c r="SZH2165" s="607"/>
      <c r="SZI2165" s="606"/>
      <c r="SZJ2165" s="606"/>
      <c r="SZK2165" s="606"/>
      <c r="SZL2165" s="20"/>
      <c r="SZM2165" s="20"/>
      <c r="SZN2165" s="605"/>
      <c r="SZO2165" s="605"/>
      <c r="SZP2165" s="607"/>
      <c r="SZQ2165" s="606"/>
      <c r="SZR2165" s="606"/>
      <c r="SZS2165" s="606"/>
      <c r="SZT2165" s="20"/>
      <c r="SZU2165" s="20"/>
      <c r="SZV2165" s="605"/>
      <c r="SZW2165" s="605"/>
      <c r="SZX2165" s="607"/>
      <c r="SZY2165" s="606"/>
      <c r="SZZ2165" s="606"/>
      <c r="TAA2165" s="606"/>
      <c r="TAB2165" s="20"/>
      <c r="TAC2165" s="20"/>
      <c r="TAD2165" s="605"/>
      <c r="TAE2165" s="605"/>
      <c r="TAF2165" s="607"/>
      <c r="TAG2165" s="606"/>
      <c r="TAH2165" s="606"/>
      <c r="TAI2165" s="606"/>
      <c r="TAJ2165" s="20"/>
      <c r="TAK2165" s="20"/>
      <c r="TAL2165" s="605"/>
      <c r="TAM2165" s="605"/>
      <c r="TAN2165" s="607"/>
      <c r="TAO2165" s="606"/>
      <c r="TAP2165" s="606"/>
      <c r="TAQ2165" s="606"/>
      <c r="TAR2165" s="20"/>
      <c r="TAS2165" s="20"/>
      <c r="TAT2165" s="605"/>
      <c r="TAU2165" s="605"/>
      <c r="TAV2165" s="607"/>
      <c r="TAW2165" s="606"/>
      <c r="TAX2165" s="606"/>
      <c r="TAY2165" s="606"/>
      <c r="TAZ2165" s="20"/>
      <c r="TBA2165" s="20"/>
      <c r="TBB2165" s="605"/>
      <c r="TBC2165" s="605"/>
      <c r="TBD2165" s="607"/>
      <c r="TBE2165" s="606"/>
      <c r="TBF2165" s="606"/>
      <c r="TBG2165" s="606"/>
      <c r="TBH2165" s="20"/>
      <c r="TBI2165" s="20"/>
      <c r="TBJ2165" s="605"/>
      <c r="TBK2165" s="605"/>
      <c r="TBL2165" s="607"/>
      <c r="TBM2165" s="606"/>
      <c r="TBN2165" s="606"/>
      <c r="TBO2165" s="606"/>
      <c r="TBP2165" s="20"/>
      <c r="TBQ2165" s="20"/>
      <c r="TBR2165" s="605"/>
      <c r="TBS2165" s="605"/>
      <c r="TBT2165" s="607"/>
      <c r="TBU2165" s="606"/>
      <c r="TBV2165" s="606"/>
      <c r="TBW2165" s="606"/>
      <c r="TBX2165" s="20"/>
      <c r="TBY2165" s="20"/>
      <c r="TBZ2165" s="605"/>
      <c r="TCA2165" s="605"/>
      <c r="TCB2165" s="607"/>
      <c r="TCC2165" s="606"/>
      <c r="TCD2165" s="606"/>
      <c r="TCE2165" s="606"/>
      <c r="TCF2165" s="20"/>
      <c r="TCG2165" s="20"/>
      <c r="TCH2165" s="605"/>
      <c r="TCI2165" s="605"/>
      <c r="TCJ2165" s="607"/>
      <c r="TCK2165" s="606"/>
      <c r="TCL2165" s="606"/>
      <c r="TCM2165" s="606"/>
      <c r="TCN2165" s="20"/>
      <c r="TCO2165" s="20"/>
      <c r="TCP2165" s="605"/>
      <c r="TCQ2165" s="605"/>
      <c r="TCR2165" s="607"/>
      <c r="TCS2165" s="606"/>
      <c r="TCT2165" s="606"/>
      <c r="TCU2165" s="606"/>
      <c r="TCV2165" s="20"/>
      <c r="TCW2165" s="20"/>
      <c r="TCX2165" s="605"/>
      <c r="TCY2165" s="605"/>
      <c r="TCZ2165" s="607"/>
      <c r="TDA2165" s="606"/>
      <c r="TDB2165" s="606"/>
      <c r="TDC2165" s="606"/>
      <c r="TDD2165" s="20"/>
      <c r="TDE2165" s="20"/>
      <c r="TDF2165" s="605"/>
      <c r="TDG2165" s="605"/>
      <c r="TDH2165" s="607"/>
      <c r="TDI2165" s="606"/>
      <c r="TDJ2165" s="606"/>
      <c r="TDK2165" s="606"/>
      <c r="TDL2165" s="20"/>
      <c r="TDM2165" s="20"/>
      <c r="TDN2165" s="605"/>
      <c r="TDO2165" s="605"/>
      <c r="TDP2165" s="607"/>
      <c r="TDQ2165" s="606"/>
      <c r="TDR2165" s="606"/>
      <c r="TDS2165" s="606"/>
      <c r="TDT2165" s="20"/>
      <c r="TDU2165" s="20"/>
      <c r="TDV2165" s="605"/>
      <c r="TDW2165" s="605"/>
      <c r="TDX2165" s="607"/>
      <c r="TDY2165" s="606"/>
      <c r="TDZ2165" s="606"/>
      <c r="TEA2165" s="606"/>
      <c r="TEB2165" s="20"/>
      <c r="TEC2165" s="20"/>
      <c r="TED2165" s="605"/>
      <c r="TEE2165" s="605"/>
      <c r="TEF2165" s="607"/>
      <c r="TEG2165" s="606"/>
      <c r="TEH2165" s="606"/>
      <c r="TEI2165" s="606"/>
      <c r="TEJ2165" s="20"/>
      <c r="TEK2165" s="20"/>
      <c r="TEL2165" s="605"/>
      <c r="TEM2165" s="605"/>
      <c r="TEN2165" s="607"/>
      <c r="TEO2165" s="606"/>
      <c r="TEP2165" s="606"/>
      <c r="TEQ2165" s="606"/>
      <c r="TER2165" s="20"/>
      <c r="TES2165" s="20"/>
      <c r="TET2165" s="605"/>
      <c r="TEU2165" s="605"/>
      <c r="TEV2165" s="607"/>
      <c r="TEW2165" s="606"/>
      <c r="TEX2165" s="606"/>
      <c r="TEY2165" s="606"/>
      <c r="TEZ2165" s="20"/>
      <c r="TFA2165" s="20"/>
      <c r="TFB2165" s="605"/>
      <c r="TFC2165" s="605"/>
      <c r="TFD2165" s="607"/>
      <c r="TFE2165" s="606"/>
      <c r="TFF2165" s="606"/>
      <c r="TFG2165" s="606"/>
      <c r="TFH2165" s="20"/>
      <c r="TFI2165" s="20"/>
      <c r="TFJ2165" s="605"/>
      <c r="TFK2165" s="605"/>
      <c r="TFL2165" s="607"/>
      <c r="TFM2165" s="606"/>
      <c r="TFN2165" s="606"/>
      <c r="TFO2165" s="606"/>
      <c r="TFP2165" s="20"/>
      <c r="TFQ2165" s="20"/>
      <c r="TFR2165" s="605"/>
      <c r="TFS2165" s="605"/>
      <c r="TFT2165" s="607"/>
      <c r="TFU2165" s="606"/>
      <c r="TFV2165" s="606"/>
      <c r="TFW2165" s="606"/>
      <c r="TFX2165" s="20"/>
      <c r="TFY2165" s="20"/>
      <c r="TFZ2165" s="605"/>
      <c r="TGA2165" s="605"/>
      <c r="TGB2165" s="607"/>
      <c r="TGC2165" s="606"/>
      <c r="TGD2165" s="606"/>
      <c r="TGE2165" s="606"/>
      <c r="TGF2165" s="20"/>
      <c r="TGG2165" s="20"/>
      <c r="TGH2165" s="605"/>
      <c r="TGI2165" s="605"/>
      <c r="TGJ2165" s="607"/>
      <c r="TGK2165" s="606"/>
      <c r="TGL2165" s="606"/>
      <c r="TGM2165" s="606"/>
      <c r="TGN2165" s="20"/>
      <c r="TGO2165" s="20"/>
      <c r="TGP2165" s="605"/>
      <c r="TGQ2165" s="605"/>
      <c r="TGR2165" s="607"/>
      <c r="TGS2165" s="606"/>
      <c r="TGT2165" s="606"/>
      <c r="TGU2165" s="606"/>
      <c r="TGV2165" s="20"/>
      <c r="TGW2165" s="20"/>
      <c r="TGX2165" s="605"/>
      <c r="TGY2165" s="605"/>
      <c r="TGZ2165" s="607"/>
      <c r="THA2165" s="606"/>
      <c r="THB2165" s="606"/>
      <c r="THC2165" s="606"/>
      <c r="THD2165" s="20"/>
      <c r="THE2165" s="20"/>
      <c r="THF2165" s="605"/>
      <c r="THG2165" s="605"/>
      <c r="THH2165" s="607"/>
      <c r="THI2165" s="606"/>
      <c r="THJ2165" s="606"/>
      <c r="THK2165" s="606"/>
      <c r="THL2165" s="20"/>
      <c r="THM2165" s="20"/>
      <c r="THN2165" s="605"/>
      <c r="THO2165" s="605"/>
      <c r="THP2165" s="607"/>
      <c r="THQ2165" s="606"/>
      <c r="THR2165" s="606"/>
      <c r="THS2165" s="606"/>
      <c r="THT2165" s="20"/>
      <c r="THU2165" s="20"/>
      <c r="THV2165" s="605"/>
      <c r="THW2165" s="605"/>
      <c r="THX2165" s="607"/>
      <c r="THY2165" s="606"/>
      <c r="THZ2165" s="606"/>
      <c r="TIA2165" s="606"/>
      <c r="TIB2165" s="20"/>
      <c r="TIC2165" s="20"/>
      <c r="TID2165" s="605"/>
      <c r="TIE2165" s="605"/>
      <c r="TIF2165" s="607"/>
      <c r="TIG2165" s="606"/>
      <c r="TIH2165" s="606"/>
      <c r="TII2165" s="606"/>
      <c r="TIJ2165" s="20"/>
      <c r="TIK2165" s="20"/>
      <c r="TIL2165" s="605"/>
      <c r="TIM2165" s="605"/>
      <c r="TIN2165" s="607"/>
      <c r="TIO2165" s="606"/>
      <c r="TIP2165" s="606"/>
      <c r="TIQ2165" s="606"/>
      <c r="TIR2165" s="20"/>
      <c r="TIS2165" s="20"/>
      <c r="TIT2165" s="605"/>
      <c r="TIU2165" s="605"/>
      <c r="TIV2165" s="607"/>
      <c r="TIW2165" s="606"/>
      <c r="TIX2165" s="606"/>
      <c r="TIY2165" s="606"/>
      <c r="TIZ2165" s="20"/>
      <c r="TJA2165" s="20"/>
      <c r="TJB2165" s="605"/>
      <c r="TJC2165" s="605"/>
      <c r="TJD2165" s="607"/>
      <c r="TJE2165" s="606"/>
      <c r="TJF2165" s="606"/>
      <c r="TJG2165" s="606"/>
      <c r="TJH2165" s="20"/>
      <c r="TJI2165" s="20"/>
      <c r="TJJ2165" s="605"/>
      <c r="TJK2165" s="605"/>
      <c r="TJL2165" s="607"/>
      <c r="TJM2165" s="606"/>
      <c r="TJN2165" s="606"/>
      <c r="TJO2165" s="606"/>
      <c r="TJP2165" s="20"/>
      <c r="TJQ2165" s="20"/>
      <c r="TJR2165" s="605"/>
      <c r="TJS2165" s="605"/>
      <c r="TJT2165" s="607"/>
      <c r="TJU2165" s="606"/>
      <c r="TJV2165" s="606"/>
      <c r="TJW2165" s="606"/>
      <c r="TJX2165" s="20"/>
      <c r="TJY2165" s="20"/>
      <c r="TJZ2165" s="605"/>
      <c r="TKA2165" s="605"/>
      <c r="TKB2165" s="607"/>
      <c r="TKC2165" s="606"/>
      <c r="TKD2165" s="606"/>
      <c r="TKE2165" s="606"/>
      <c r="TKF2165" s="20"/>
      <c r="TKG2165" s="20"/>
      <c r="TKH2165" s="605"/>
      <c r="TKI2165" s="605"/>
      <c r="TKJ2165" s="607"/>
      <c r="TKK2165" s="606"/>
      <c r="TKL2165" s="606"/>
      <c r="TKM2165" s="606"/>
      <c r="TKN2165" s="20"/>
      <c r="TKO2165" s="20"/>
      <c r="TKP2165" s="605"/>
      <c r="TKQ2165" s="605"/>
      <c r="TKR2165" s="607"/>
      <c r="TKS2165" s="606"/>
      <c r="TKT2165" s="606"/>
      <c r="TKU2165" s="606"/>
      <c r="TKV2165" s="20"/>
      <c r="TKW2165" s="20"/>
      <c r="TKX2165" s="605"/>
      <c r="TKY2165" s="605"/>
      <c r="TKZ2165" s="607"/>
      <c r="TLA2165" s="606"/>
      <c r="TLB2165" s="606"/>
      <c r="TLC2165" s="606"/>
      <c r="TLD2165" s="20"/>
      <c r="TLE2165" s="20"/>
      <c r="TLF2165" s="605"/>
      <c r="TLG2165" s="605"/>
      <c r="TLH2165" s="607"/>
      <c r="TLI2165" s="606"/>
      <c r="TLJ2165" s="606"/>
      <c r="TLK2165" s="606"/>
      <c r="TLL2165" s="20"/>
      <c r="TLM2165" s="20"/>
      <c r="TLN2165" s="605"/>
      <c r="TLO2165" s="605"/>
      <c r="TLP2165" s="607"/>
      <c r="TLQ2165" s="606"/>
      <c r="TLR2165" s="606"/>
      <c r="TLS2165" s="606"/>
      <c r="TLT2165" s="20"/>
      <c r="TLU2165" s="20"/>
      <c r="TLV2165" s="605"/>
      <c r="TLW2165" s="605"/>
      <c r="TLX2165" s="607"/>
      <c r="TLY2165" s="606"/>
      <c r="TLZ2165" s="606"/>
      <c r="TMA2165" s="606"/>
      <c r="TMB2165" s="20"/>
      <c r="TMC2165" s="20"/>
      <c r="TMD2165" s="605"/>
      <c r="TME2165" s="605"/>
      <c r="TMF2165" s="607"/>
      <c r="TMG2165" s="606"/>
      <c r="TMH2165" s="606"/>
      <c r="TMI2165" s="606"/>
      <c r="TMJ2165" s="20"/>
      <c r="TMK2165" s="20"/>
      <c r="TML2165" s="605"/>
      <c r="TMM2165" s="605"/>
      <c r="TMN2165" s="607"/>
      <c r="TMO2165" s="606"/>
      <c r="TMP2165" s="606"/>
      <c r="TMQ2165" s="606"/>
      <c r="TMR2165" s="20"/>
      <c r="TMS2165" s="20"/>
      <c r="TMT2165" s="605"/>
      <c r="TMU2165" s="605"/>
      <c r="TMV2165" s="607"/>
      <c r="TMW2165" s="606"/>
      <c r="TMX2165" s="606"/>
      <c r="TMY2165" s="606"/>
      <c r="TMZ2165" s="20"/>
      <c r="TNA2165" s="20"/>
      <c r="TNB2165" s="605"/>
      <c r="TNC2165" s="605"/>
      <c r="TND2165" s="607"/>
      <c r="TNE2165" s="606"/>
      <c r="TNF2165" s="606"/>
      <c r="TNG2165" s="606"/>
      <c r="TNH2165" s="20"/>
      <c r="TNI2165" s="20"/>
      <c r="TNJ2165" s="605"/>
      <c r="TNK2165" s="605"/>
      <c r="TNL2165" s="607"/>
      <c r="TNM2165" s="606"/>
      <c r="TNN2165" s="606"/>
      <c r="TNO2165" s="606"/>
      <c r="TNP2165" s="20"/>
      <c r="TNQ2165" s="20"/>
      <c r="TNR2165" s="605"/>
      <c r="TNS2165" s="605"/>
      <c r="TNT2165" s="607"/>
      <c r="TNU2165" s="606"/>
      <c r="TNV2165" s="606"/>
      <c r="TNW2165" s="606"/>
      <c r="TNX2165" s="20"/>
      <c r="TNY2165" s="20"/>
      <c r="TNZ2165" s="605"/>
      <c r="TOA2165" s="605"/>
      <c r="TOB2165" s="607"/>
      <c r="TOC2165" s="606"/>
      <c r="TOD2165" s="606"/>
      <c r="TOE2165" s="606"/>
      <c r="TOF2165" s="20"/>
      <c r="TOG2165" s="20"/>
      <c r="TOH2165" s="605"/>
      <c r="TOI2165" s="605"/>
      <c r="TOJ2165" s="607"/>
      <c r="TOK2165" s="606"/>
      <c r="TOL2165" s="606"/>
      <c r="TOM2165" s="606"/>
      <c r="TON2165" s="20"/>
      <c r="TOO2165" s="20"/>
      <c r="TOP2165" s="605"/>
      <c r="TOQ2165" s="605"/>
      <c r="TOR2165" s="607"/>
      <c r="TOS2165" s="606"/>
      <c r="TOT2165" s="606"/>
      <c r="TOU2165" s="606"/>
      <c r="TOV2165" s="20"/>
      <c r="TOW2165" s="20"/>
      <c r="TOX2165" s="605"/>
      <c r="TOY2165" s="605"/>
      <c r="TOZ2165" s="607"/>
      <c r="TPA2165" s="606"/>
      <c r="TPB2165" s="606"/>
      <c r="TPC2165" s="606"/>
      <c r="TPD2165" s="20"/>
      <c r="TPE2165" s="20"/>
      <c r="TPF2165" s="605"/>
      <c r="TPG2165" s="605"/>
      <c r="TPH2165" s="607"/>
      <c r="TPI2165" s="606"/>
      <c r="TPJ2165" s="606"/>
      <c r="TPK2165" s="606"/>
      <c r="TPL2165" s="20"/>
      <c r="TPM2165" s="20"/>
      <c r="TPN2165" s="605"/>
      <c r="TPO2165" s="605"/>
      <c r="TPP2165" s="607"/>
      <c r="TPQ2165" s="606"/>
      <c r="TPR2165" s="606"/>
      <c r="TPS2165" s="606"/>
      <c r="TPT2165" s="20"/>
      <c r="TPU2165" s="20"/>
      <c r="TPV2165" s="605"/>
      <c r="TPW2165" s="605"/>
      <c r="TPX2165" s="607"/>
      <c r="TPY2165" s="606"/>
      <c r="TPZ2165" s="606"/>
      <c r="TQA2165" s="606"/>
      <c r="TQB2165" s="20"/>
      <c r="TQC2165" s="20"/>
      <c r="TQD2165" s="605"/>
      <c r="TQE2165" s="605"/>
      <c r="TQF2165" s="607"/>
      <c r="TQG2165" s="606"/>
      <c r="TQH2165" s="606"/>
      <c r="TQI2165" s="606"/>
      <c r="TQJ2165" s="20"/>
      <c r="TQK2165" s="20"/>
      <c r="TQL2165" s="605"/>
      <c r="TQM2165" s="605"/>
      <c r="TQN2165" s="607"/>
      <c r="TQO2165" s="606"/>
      <c r="TQP2165" s="606"/>
      <c r="TQQ2165" s="606"/>
      <c r="TQR2165" s="20"/>
      <c r="TQS2165" s="20"/>
      <c r="TQT2165" s="605"/>
      <c r="TQU2165" s="605"/>
      <c r="TQV2165" s="607"/>
      <c r="TQW2165" s="606"/>
      <c r="TQX2165" s="606"/>
      <c r="TQY2165" s="606"/>
      <c r="TQZ2165" s="20"/>
      <c r="TRA2165" s="20"/>
      <c r="TRB2165" s="605"/>
      <c r="TRC2165" s="605"/>
      <c r="TRD2165" s="607"/>
      <c r="TRE2165" s="606"/>
      <c r="TRF2165" s="606"/>
      <c r="TRG2165" s="606"/>
      <c r="TRH2165" s="20"/>
      <c r="TRI2165" s="20"/>
      <c r="TRJ2165" s="605"/>
      <c r="TRK2165" s="605"/>
      <c r="TRL2165" s="607"/>
      <c r="TRM2165" s="606"/>
      <c r="TRN2165" s="606"/>
      <c r="TRO2165" s="606"/>
      <c r="TRP2165" s="20"/>
      <c r="TRQ2165" s="20"/>
      <c r="TRR2165" s="605"/>
      <c r="TRS2165" s="605"/>
      <c r="TRT2165" s="607"/>
      <c r="TRU2165" s="606"/>
      <c r="TRV2165" s="606"/>
      <c r="TRW2165" s="606"/>
      <c r="TRX2165" s="20"/>
      <c r="TRY2165" s="20"/>
      <c r="TRZ2165" s="605"/>
      <c r="TSA2165" s="605"/>
      <c r="TSB2165" s="607"/>
      <c r="TSC2165" s="606"/>
      <c r="TSD2165" s="606"/>
      <c r="TSE2165" s="606"/>
      <c r="TSF2165" s="20"/>
      <c r="TSG2165" s="20"/>
      <c r="TSH2165" s="605"/>
      <c r="TSI2165" s="605"/>
      <c r="TSJ2165" s="607"/>
      <c r="TSK2165" s="606"/>
      <c r="TSL2165" s="606"/>
      <c r="TSM2165" s="606"/>
      <c r="TSN2165" s="20"/>
      <c r="TSO2165" s="20"/>
      <c r="TSP2165" s="605"/>
      <c r="TSQ2165" s="605"/>
      <c r="TSR2165" s="607"/>
      <c r="TSS2165" s="606"/>
      <c r="TST2165" s="606"/>
      <c r="TSU2165" s="606"/>
      <c r="TSV2165" s="20"/>
      <c r="TSW2165" s="20"/>
      <c r="TSX2165" s="605"/>
      <c r="TSY2165" s="605"/>
      <c r="TSZ2165" s="607"/>
      <c r="TTA2165" s="606"/>
      <c r="TTB2165" s="606"/>
      <c r="TTC2165" s="606"/>
      <c r="TTD2165" s="20"/>
      <c r="TTE2165" s="20"/>
      <c r="TTF2165" s="605"/>
      <c r="TTG2165" s="605"/>
      <c r="TTH2165" s="607"/>
      <c r="TTI2165" s="606"/>
      <c r="TTJ2165" s="606"/>
      <c r="TTK2165" s="606"/>
      <c r="TTL2165" s="20"/>
      <c r="TTM2165" s="20"/>
      <c r="TTN2165" s="605"/>
      <c r="TTO2165" s="605"/>
      <c r="TTP2165" s="607"/>
      <c r="TTQ2165" s="606"/>
      <c r="TTR2165" s="606"/>
      <c r="TTS2165" s="606"/>
      <c r="TTT2165" s="20"/>
      <c r="TTU2165" s="20"/>
      <c r="TTV2165" s="605"/>
      <c r="TTW2165" s="605"/>
      <c r="TTX2165" s="607"/>
      <c r="TTY2165" s="606"/>
      <c r="TTZ2165" s="606"/>
      <c r="TUA2165" s="606"/>
      <c r="TUB2165" s="20"/>
      <c r="TUC2165" s="20"/>
      <c r="TUD2165" s="605"/>
      <c r="TUE2165" s="605"/>
      <c r="TUF2165" s="607"/>
      <c r="TUG2165" s="606"/>
      <c r="TUH2165" s="606"/>
      <c r="TUI2165" s="606"/>
      <c r="TUJ2165" s="20"/>
      <c r="TUK2165" s="20"/>
      <c r="TUL2165" s="605"/>
      <c r="TUM2165" s="605"/>
      <c r="TUN2165" s="607"/>
      <c r="TUO2165" s="606"/>
      <c r="TUP2165" s="606"/>
      <c r="TUQ2165" s="606"/>
      <c r="TUR2165" s="20"/>
      <c r="TUS2165" s="20"/>
      <c r="TUT2165" s="605"/>
      <c r="TUU2165" s="605"/>
      <c r="TUV2165" s="607"/>
      <c r="TUW2165" s="606"/>
      <c r="TUX2165" s="606"/>
      <c r="TUY2165" s="606"/>
      <c r="TUZ2165" s="20"/>
      <c r="TVA2165" s="20"/>
      <c r="TVB2165" s="605"/>
      <c r="TVC2165" s="605"/>
      <c r="TVD2165" s="607"/>
      <c r="TVE2165" s="606"/>
      <c r="TVF2165" s="606"/>
      <c r="TVG2165" s="606"/>
      <c r="TVH2165" s="20"/>
      <c r="TVI2165" s="20"/>
      <c r="TVJ2165" s="605"/>
      <c r="TVK2165" s="605"/>
      <c r="TVL2165" s="607"/>
      <c r="TVM2165" s="606"/>
      <c r="TVN2165" s="606"/>
      <c r="TVO2165" s="606"/>
      <c r="TVP2165" s="20"/>
      <c r="TVQ2165" s="20"/>
      <c r="TVR2165" s="605"/>
      <c r="TVS2165" s="605"/>
      <c r="TVT2165" s="607"/>
      <c r="TVU2165" s="606"/>
      <c r="TVV2165" s="606"/>
      <c r="TVW2165" s="606"/>
      <c r="TVX2165" s="20"/>
      <c r="TVY2165" s="20"/>
      <c r="TVZ2165" s="605"/>
      <c r="TWA2165" s="605"/>
      <c r="TWB2165" s="607"/>
      <c r="TWC2165" s="606"/>
      <c r="TWD2165" s="606"/>
      <c r="TWE2165" s="606"/>
      <c r="TWF2165" s="20"/>
      <c r="TWG2165" s="20"/>
      <c r="TWH2165" s="605"/>
      <c r="TWI2165" s="605"/>
      <c r="TWJ2165" s="607"/>
      <c r="TWK2165" s="606"/>
      <c r="TWL2165" s="606"/>
      <c r="TWM2165" s="606"/>
      <c r="TWN2165" s="20"/>
      <c r="TWO2165" s="20"/>
      <c r="TWP2165" s="605"/>
      <c r="TWQ2165" s="605"/>
      <c r="TWR2165" s="607"/>
      <c r="TWS2165" s="606"/>
      <c r="TWT2165" s="606"/>
      <c r="TWU2165" s="606"/>
      <c r="TWV2165" s="20"/>
      <c r="TWW2165" s="20"/>
      <c r="TWX2165" s="605"/>
      <c r="TWY2165" s="605"/>
      <c r="TWZ2165" s="607"/>
      <c r="TXA2165" s="606"/>
      <c r="TXB2165" s="606"/>
      <c r="TXC2165" s="606"/>
      <c r="TXD2165" s="20"/>
      <c r="TXE2165" s="20"/>
      <c r="TXF2165" s="605"/>
      <c r="TXG2165" s="605"/>
      <c r="TXH2165" s="607"/>
      <c r="TXI2165" s="606"/>
      <c r="TXJ2165" s="606"/>
      <c r="TXK2165" s="606"/>
      <c r="TXL2165" s="20"/>
      <c r="TXM2165" s="20"/>
      <c r="TXN2165" s="605"/>
      <c r="TXO2165" s="605"/>
      <c r="TXP2165" s="607"/>
      <c r="TXQ2165" s="606"/>
      <c r="TXR2165" s="606"/>
      <c r="TXS2165" s="606"/>
      <c r="TXT2165" s="20"/>
      <c r="TXU2165" s="20"/>
      <c r="TXV2165" s="605"/>
      <c r="TXW2165" s="605"/>
      <c r="TXX2165" s="607"/>
      <c r="TXY2165" s="606"/>
      <c r="TXZ2165" s="606"/>
      <c r="TYA2165" s="606"/>
      <c r="TYB2165" s="20"/>
      <c r="TYC2165" s="20"/>
      <c r="TYD2165" s="605"/>
      <c r="TYE2165" s="605"/>
      <c r="TYF2165" s="607"/>
      <c r="TYG2165" s="606"/>
      <c r="TYH2165" s="606"/>
      <c r="TYI2165" s="606"/>
      <c r="TYJ2165" s="20"/>
      <c r="TYK2165" s="20"/>
      <c r="TYL2165" s="605"/>
      <c r="TYM2165" s="605"/>
      <c r="TYN2165" s="607"/>
      <c r="TYO2165" s="606"/>
      <c r="TYP2165" s="606"/>
      <c r="TYQ2165" s="606"/>
      <c r="TYR2165" s="20"/>
      <c r="TYS2165" s="20"/>
      <c r="TYT2165" s="605"/>
      <c r="TYU2165" s="605"/>
      <c r="TYV2165" s="607"/>
      <c r="TYW2165" s="606"/>
      <c r="TYX2165" s="606"/>
      <c r="TYY2165" s="606"/>
      <c r="TYZ2165" s="20"/>
      <c r="TZA2165" s="20"/>
      <c r="TZB2165" s="605"/>
      <c r="TZC2165" s="605"/>
      <c r="TZD2165" s="607"/>
      <c r="TZE2165" s="606"/>
      <c r="TZF2165" s="606"/>
      <c r="TZG2165" s="606"/>
      <c r="TZH2165" s="20"/>
      <c r="TZI2165" s="20"/>
      <c r="TZJ2165" s="605"/>
      <c r="TZK2165" s="605"/>
      <c r="TZL2165" s="607"/>
      <c r="TZM2165" s="606"/>
      <c r="TZN2165" s="606"/>
      <c r="TZO2165" s="606"/>
      <c r="TZP2165" s="20"/>
      <c r="TZQ2165" s="20"/>
      <c r="TZR2165" s="605"/>
      <c r="TZS2165" s="605"/>
      <c r="TZT2165" s="607"/>
      <c r="TZU2165" s="606"/>
      <c r="TZV2165" s="606"/>
      <c r="TZW2165" s="606"/>
      <c r="TZX2165" s="20"/>
      <c r="TZY2165" s="20"/>
      <c r="TZZ2165" s="605"/>
      <c r="UAA2165" s="605"/>
      <c r="UAB2165" s="607"/>
      <c r="UAC2165" s="606"/>
      <c r="UAD2165" s="606"/>
      <c r="UAE2165" s="606"/>
      <c r="UAF2165" s="20"/>
      <c r="UAG2165" s="20"/>
      <c r="UAH2165" s="605"/>
      <c r="UAI2165" s="605"/>
      <c r="UAJ2165" s="607"/>
      <c r="UAK2165" s="606"/>
      <c r="UAL2165" s="606"/>
      <c r="UAM2165" s="606"/>
      <c r="UAN2165" s="20"/>
      <c r="UAO2165" s="20"/>
      <c r="UAP2165" s="605"/>
      <c r="UAQ2165" s="605"/>
      <c r="UAR2165" s="607"/>
      <c r="UAS2165" s="606"/>
      <c r="UAT2165" s="606"/>
      <c r="UAU2165" s="606"/>
      <c r="UAV2165" s="20"/>
      <c r="UAW2165" s="20"/>
      <c r="UAX2165" s="605"/>
      <c r="UAY2165" s="605"/>
      <c r="UAZ2165" s="607"/>
      <c r="UBA2165" s="606"/>
      <c r="UBB2165" s="606"/>
      <c r="UBC2165" s="606"/>
      <c r="UBD2165" s="20"/>
      <c r="UBE2165" s="20"/>
      <c r="UBF2165" s="605"/>
      <c r="UBG2165" s="605"/>
      <c r="UBH2165" s="607"/>
      <c r="UBI2165" s="606"/>
      <c r="UBJ2165" s="606"/>
      <c r="UBK2165" s="606"/>
      <c r="UBL2165" s="20"/>
      <c r="UBM2165" s="20"/>
      <c r="UBN2165" s="605"/>
      <c r="UBO2165" s="605"/>
      <c r="UBP2165" s="607"/>
      <c r="UBQ2165" s="606"/>
      <c r="UBR2165" s="606"/>
      <c r="UBS2165" s="606"/>
      <c r="UBT2165" s="20"/>
      <c r="UBU2165" s="20"/>
      <c r="UBV2165" s="605"/>
      <c r="UBW2165" s="605"/>
      <c r="UBX2165" s="607"/>
      <c r="UBY2165" s="606"/>
      <c r="UBZ2165" s="606"/>
      <c r="UCA2165" s="606"/>
      <c r="UCB2165" s="20"/>
      <c r="UCC2165" s="20"/>
      <c r="UCD2165" s="605"/>
      <c r="UCE2165" s="605"/>
      <c r="UCF2165" s="607"/>
      <c r="UCG2165" s="606"/>
      <c r="UCH2165" s="606"/>
      <c r="UCI2165" s="606"/>
      <c r="UCJ2165" s="20"/>
      <c r="UCK2165" s="20"/>
      <c r="UCL2165" s="605"/>
      <c r="UCM2165" s="605"/>
      <c r="UCN2165" s="607"/>
      <c r="UCO2165" s="606"/>
      <c r="UCP2165" s="606"/>
      <c r="UCQ2165" s="606"/>
      <c r="UCR2165" s="20"/>
      <c r="UCS2165" s="20"/>
      <c r="UCT2165" s="605"/>
      <c r="UCU2165" s="605"/>
      <c r="UCV2165" s="607"/>
      <c r="UCW2165" s="606"/>
      <c r="UCX2165" s="606"/>
      <c r="UCY2165" s="606"/>
      <c r="UCZ2165" s="20"/>
      <c r="UDA2165" s="20"/>
      <c r="UDB2165" s="605"/>
      <c r="UDC2165" s="605"/>
      <c r="UDD2165" s="607"/>
      <c r="UDE2165" s="606"/>
      <c r="UDF2165" s="606"/>
      <c r="UDG2165" s="606"/>
      <c r="UDH2165" s="20"/>
      <c r="UDI2165" s="20"/>
      <c r="UDJ2165" s="605"/>
      <c r="UDK2165" s="605"/>
      <c r="UDL2165" s="607"/>
      <c r="UDM2165" s="606"/>
      <c r="UDN2165" s="606"/>
      <c r="UDO2165" s="606"/>
      <c r="UDP2165" s="20"/>
      <c r="UDQ2165" s="20"/>
      <c r="UDR2165" s="605"/>
      <c r="UDS2165" s="605"/>
      <c r="UDT2165" s="607"/>
      <c r="UDU2165" s="606"/>
      <c r="UDV2165" s="606"/>
      <c r="UDW2165" s="606"/>
      <c r="UDX2165" s="20"/>
      <c r="UDY2165" s="20"/>
      <c r="UDZ2165" s="605"/>
      <c r="UEA2165" s="605"/>
      <c r="UEB2165" s="607"/>
      <c r="UEC2165" s="606"/>
      <c r="UED2165" s="606"/>
      <c r="UEE2165" s="606"/>
      <c r="UEF2165" s="20"/>
      <c r="UEG2165" s="20"/>
      <c r="UEH2165" s="605"/>
      <c r="UEI2165" s="605"/>
      <c r="UEJ2165" s="607"/>
      <c r="UEK2165" s="606"/>
      <c r="UEL2165" s="606"/>
      <c r="UEM2165" s="606"/>
      <c r="UEN2165" s="20"/>
      <c r="UEO2165" s="20"/>
      <c r="UEP2165" s="605"/>
      <c r="UEQ2165" s="605"/>
      <c r="UER2165" s="607"/>
      <c r="UES2165" s="606"/>
      <c r="UET2165" s="606"/>
      <c r="UEU2165" s="606"/>
      <c r="UEV2165" s="20"/>
      <c r="UEW2165" s="20"/>
      <c r="UEX2165" s="605"/>
      <c r="UEY2165" s="605"/>
      <c r="UEZ2165" s="607"/>
      <c r="UFA2165" s="606"/>
      <c r="UFB2165" s="606"/>
      <c r="UFC2165" s="606"/>
      <c r="UFD2165" s="20"/>
      <c r="UFE2165" s="20"/>
      <c r="UFF2165" s="605"/>
      <c r="UFG2165" s="605"/>
      <c r="UFH2165" s="607"/>
      <c r="UFI2165" s="606"/>
      <c r="UFJ2165" s="606"/>
      <c r="UFK2165" s="606"/>
      <c r="UFL2165" s="20"/>
      <c r="UFM2165" s="20"/>
      <c r="UFN2165" s="605"/>
      <c r="UFO2165" s="605"/>
      <c r="UFP2165" s="607"/>
      <c r="UFQ2165" s="606"/>
      <c r="UFR2165" s="606"/>
      <c r="UFS2165" s="606"/>
      <c r="UFT2165" s="20"/>
      <c r="UFU2165" s="20"/>
      <c r="UFV2165" s="605"/>
      <c r="UFW2165" s="605"/>
      <c r="UFX2165" s="607"/>
      <c r="UFY2165" s="606"/>
      <c r="UFZ2165" s="606"/>
      <c r="UGA2165" s="606"/>
      <c r="UGB2165" s="20"/>
      <c r="UGC2165" s="20"/>
      <c r="UGD2165" s="605"/>
      <c r="UGE2165" s="605"/>
      <c r="UGF2165" s="607"/>
      <c r="UGG2165" s="606"/>
      <c r="UGH2165" s="606"/>
      <c r="UGI2165" s="606"/>
      <c r="UGJ2165" s="20"/>
      <c r="UGK2165" s="20"/>
      <c r="UGL2165" s="605"/>
      <c r="UGM2165" s="605"/>
      <c r="UGN2165" s="607"/>
      <c r="UGO2165" s="606"/>
      <c r="UGP2165" s="606"/>
      <c r="UGQ2165" s="606"/>
      <c r="UGR2165" s="20"/>
      <c r="UGS2165" s="20"/>
      <c r="UGT2165" s="605"/>
      <c r="UGU2165" s="605"/>
      <c r="UGV2165" s="607"/>
      <c r="UGW2165" s="606"/>
      <c r="UGX2165" s="606"/>
      <c r="UGY2165" s="606"/>
      <c r="UGZ2165" s="20"/>
      <c r="UHA2165" s="20"/>
      <c r="UHB2165" s="605"/>
      <c r="UHC2165" s="605"/>
      <c r="UHD2165" s="607"/>
      <c r="UHE2165" s="606"/>
      <c r="UHF2165" s="606"/>
      <c r="UHG2165" s="606"/>
      <c r="UHH2165" s="20"/>
      <c r="UHI2165" s="20"/>
      <c r="UHJ2165" s="605"/>
      <c r="UHK2165" s="605"/>
      <c r="UHL2165" s="607"/>
      <c r="UHM2165" s="606"/>
      <c r="UHN2165" s="606"/>
      <c r="UHO2165" s="606"/>
      <c r="UHP2165" s="20"/>
      <c r="UHQ2165" s="20"/>
      <c r="UHR2165" s="605"/>
      <c r="UHS2165" s="605"/>
      <c r="UHT2165" s="607"/>
      <c r="UHU2165" s="606"/>
      <c r="UHV2165" s="606"/>
      <c r="UHW2165" s="606"/>
      <c r="UHX2165" s="20"/>
      <c r="UHY2165" s="20"/>
      <c r="UHZ2165" s="605"/>
      <c r="UIA2165" s="605"/>
      <c r="UIB2165" s="607"/>
      <c r="UIC2165" s="606"/>
      <c r="UID2165" s="606"/>
      <c r="UIE2165" s="606"/>
      <c r="UIF2165" s="20"/>
      <c r="UIG2165" s="20"/>
      <c r="UIH2165" s="605"/>
      <c r="UII2165" s="605"/>
      <c r="UIJ2165" s="607"/>
      <c r="UIK2165" s="606"/>
      <c r="UIL2165" s="606"/>
      <c r="UIM2165" s="606"/>
      <c r="UIN2165" s="20"/>
      <c r="UIO2165" s="20"/>
      <c r="UIP2165" s="605"/>
      <c r="UIQ2165" s="605"/>
      <c r="UIR2165" s="607"/>
      <c r="UIS2165" s="606"/>
      <c r="UIT2165" s="606"/>
      <c r="UIU2165" s="606"/>
      <c r="UIV2165" s="20"/>
      <c r="UIW2165" s="20"/>
      <c r="UIX2165" s="605"/>
      <c r="UIY2165" s="605"/>
      <c r="UIZ2165" s="607"/>
      <c r="UJA2165" s="606"/>
      <c r="UJB2165" s="606"/>
      <c r="UJC2165" s="606"/>
      <c r="UJD2165" s="20"/>
      <c r="UJE2165" s="20"/>
      <c r="UJF2165" s="605"/>
      <c r="UJG2165" s="605"/>
      <c r="UJH2165" s="607"/>
      <c r="UJI2165" s="606"/>
      <c r="UJJ2165" s="606"/>
      <c r="UJK2165" s="606"/>
      <c r="UJL2165" s="20"/>
      <c r="UJM2165" s="20"/>
      <c r="UJN2165" s="605"/>
      <c r="UJO2165" s="605"/>
      <c r="UJP2165" s="607"/>
      <c r="UJQ2165" s="606"/>
      <c r="UJR2165" s="606"/>
      <c r="UJS2165" s="606"/>
      <c r="UJT2165" s="20"/>
      <c r="UJU2165" s="20"/>
      <c r="UJV2165" s="605"/>
      <c r="UJW2165" s="605"/>
      <c r="UJX2165" s="607"/>
      <c r="UJY2165" s="606"/>
      <c r="UJZ2165" s="606"/>
      <c r="UKA2165" s="606"/>
      <c r="UKB2165" s="20"/>
      <c r="UKC2165" s="20"/>
      <c r="UKD2165" s="605"/>
      <c r="UKE2165" s="605"/>
      <c r="UKF2165" s="607"/>
      <c r="UKG2165" s="606"/>
      <c r="UKH2165" s="606"/>
      <c r="UKI2165" s="606"/>
      <c r="UKJ2165" s="20"/>
      <c r="UKK2165" s="20"/>
      <c r="UKL2165" s="605"/>
      <c r="UKM2165" s="605"/>
      <c r="UKN2165" s="607"/>
      <c r="UKO2165" s="606"/>
      <c r="UKP2165" s="606"/>
      <c r="UKQ2165" s="606"/>
      <c r="UKR2165" s="20"/>
      <c r="UKS2165" s="20"/>
      <c r="UKT2165" s="605"/>
      <c r="UKU2165" s="605"/>
      <c r="UKV2165" s="607"/>
      <c r="UKW2165" s="606"/>
      <c r="UKX2165" s="606"/>
      <c r="UKY2165" s="606"/>
      <c r="UKZ2165" s="20"/>
      <c r="ULA2165" s="20"/>
      <c r="ULB2165" s="605"/>
      <c r="ULC2165" s="605"/>
      <c r="ULD2165" s="607"/>
      <c r="ULE2165" s="606"/>
      <c r="ULF2165" s="606"/>
      <c r="ULG2165" s="606"/>
      <c r="ULH2165" s="20"/>
      <c r="ULI2165" s="20"/>
      <c r="ULJ2165" s="605"/>
      <c r="ULK2165" s="605"/>
      <c r="ULL2165" s="607"/>
      <c r="ULM2165" s="606"/>
      <c r="ULN2165" s="606"/>
      <c r="ULO2165" s="606"/>
      <c r="ULP2165" s="20"/>
      <c r="ULQ2165" s="20"/>
      <c r="ULR2165" s="605"/>
      <c r="ULS2165" s="605"/>
      <c r="ULT2165" s="607"/>
      <c r="ULU2165" s="606"/>
      <c r="ULV2165" s="606"/>
      <c r="ULW2165" s="606"/>
      <c r="ULX2165" s="20"/>
      <c r="ULY2165" s="20"/>
      <c r="ULZ2165" s="605"/>
      <c r="UMA2165" s="605"/>
      <c r="UMB2165" s="607"/>
      <c r="UMC2165" s="606"/>
      <c r="UMD2165" s="606"/>
      <c r="UME2165" s="606"/>
      <c r="UMF2165" s="20"/>
      <c r="UMG2165" s="20"/>
      <c r="UMH2165" s="605"/>
      <c r="UMI2165" s="605"/>
      <c r="UMJ2165" s="607"/>
      <c r="UMK2165" s="606"/>
      <c r="UML2165" s="606"/>
      <c r="UMM2165" s="606"/>
      <c r="UMN2165" s="20"/>
      <c r="UMO2165" s="20"/>
      <c r="UMP2165" s="605"/>
      <c r="UMQ2165" s="605"/>
      <c r="UMR2165" s="607"/>
      <c r="UMS2165" s="606"/>
      <c r="UMT2165" s="606"/>
      <c r="UMU2165" s="606"/>
      <c r="UMV2165" s="20"/>
      <c r="UMW2165" s="20"/>
      <c r="UMX2165" s="605"/>
      <c r="UMY2165" s="605"/>
      <c r="UMZ2165" s="607"/>
      <c r="UNA2165" s="606"/>
      <c r="UNB2165" s="606"/>
      <c r="UNC2165" s="606"/>
      <c r="UND2165" s="20"/>
      <c r="UNE2165" s="20"/>
      <c r="UNF2165" s="605"/>
      <c r="UNG2165" s="605"/>
      <c r="UNH2165" s="607"/>
      <c r="UNI2165" s="606"/>
      <c r="UNJ2165" s="606"/>
      <c r="UNK2165" s="606"/>
      <c r="UNL2165" s="20"/>
      <c r="UNM2165" s="20"/>
      <c r="UNN2165" s="605"/>
      <c r="UNO2165" s="605"/>
      <c r="UNP2165" s="607"/>
      <c r="UNQ2165" s="606"/>
      <c r="UNR2165" s="606"/>
      <c r="UNS2165" s="606"/>
      <c r="UNT2165" s="20"/>
      <c r="UNU2165" s="20"/>
      <c r="UNV2165" s="605"/>
      <c r="UNW2165" s="605"/>
      <c r="UNX2165" s="607"/>
      <c r="UNY2165" s="606"/>
      <c r="UNZ2165" s="606"/>
      <c r="UOA2165" s="606"/>
      <c r="UOB2165" s="20"/>
      <c r="UOC2165" s="20"/>
      <c r="UOD2165" s="605"/>
      <c r="UOE2165" s="605"/>
      <c r="UOF2165" s="607"/>
      <c r="UOG2165" s="606"/>
      <c r="UOH2165" s="606"/>
      <c r="UOI2165" s="606"/>
      <c r="UOJ2165" s="20"/>
      <c r="UOK2165" s="20"/>
      <c r="UOL2165" s="605"/>
      <c r="UOM2165" s="605"/>
      <c r="UON2165" s="607"/>
      <c r="UOO2165" s="606"/>
      <c r="UOP2165" s="606"/>
      <c r="UOQ2165" s="606"/>
      <c r="UOR2165" s="20"/>
      <c r="UOS2165" s="20"/>
      <c r="UOT2165" s="605"/>
      <c r="UOU2165" s="605"/>
      <c r="UOV2165" s="607"/>
      <c r="UOW2165" s="606"/>
      <c r="UOX2165" s="606"/>
      <c r="UOY2165" s="606"/>
      <c r="UOZ2165" s="20"/>
      <c r="UPA2165" s="20"/>
      <c r="UPB2165" s="605"/>
      <c r="UPC2165" s="605"/>
      <c r="UPD2165" s="607"/>
      <c r="UPE2165" s="606"/>
      <c r="UPF2165" s="606"/>
      <c r="UPG2165" s="606"/>
      <c r="UPH2165" s="20"/>
      <c r="UPI2165" s="20"/>
      <c r="UPJ2165" s="605"/>
      <c r="UPK2165" s="605"/>
      <c r="UPL2165" s="607"/>
      <c r="UPM2165" s="606"/>
      <c r="UPN2165" s="606"/>
      <c r="UPO2165" s="606"/>
      <c r="UPP2165" s="20"/>
      <c r="UPQ2165" s="20"/>
      <c r="UPR2165" s="605"/>
      <c r="UPS2165" s="605"/>
      <c r="UPT2165" s="607"/>
      <c r="UPU2165" s="606"/>
      <c r="UPV2165" s="606"/>
      <c r="UPW2165" s="606"/>
      <c r="UPX2165" s="20"/>
      <c r="UPY2165" s="20"/>
      <c r="UPZ2165" s="605"/>
      <c r="UQA2165" s="605"/>
      <c r="UQB2165" s="607"/>
      <c r="UQC2165" s="606"/>
      <c r="UQD2165" s="606"/>
      <c r="UQE2165" s="606"/>
      <c r="UQF2165" s="20"/>
      <c r="UQG2165" s="20"/>
      <c r="UQH2165" s="605"/>
      <c r="UQI2165" s="605"/>
      <c r="UQJ2165" s="607"/>
      <c r="UQK2165" s="606"/>
      <c r="UQL2165" s="606"/>
      <c r="UQM2165" s="606"/>
      <c r="UQN2165" s="20"/>
      <c r="UQO2165" s="20"/>
      <c r="UQP2165" s="605"/>
      <c r="UQQ2165" s="605"/>
      <c r="UQR2165" s="607"/>
      <c r="UQS2165" s="606"/>
      <c r="UQT2165" s="606"/>
      <c r="UQU2165" s="606"/>
      <c r="UQV2165" s="20"/>
      <c r="UQW2165" s="20"/>
      <c r="UQX2165" s="605"/>
      <c r="UQY2165" s="605"/>
      <c r="UQZ2165" s="607"/>
      <c r="URA2165" s="606"/>
      <c r="URB2165" s="606"/>
      <c r="URC2165" s="606"/>
      <c r="URD2165" s="20"/>
      <c r="URE2165" s="20"/>
      <c r="URF2165" s="605"/>
      <c r="URG2165" s="605"/>
      <c r="URH2165" s="607"/>
      <c r="URI2165" s="606"/>
      <c r="URJ2165" s="606"/>
      <c r="URK2165" s="606"/>
      <c r="URL2165" s="20"/>
      <c r="URM2165" s="20"/>
      <c r="URN2165" s="605"/>
      <c r="URO2165" s="605"/>
      <c r="URP2165" s="607"/>
      <c r="URQ2165" s="606"/>
      <c r="URR2165" s="606"/>
      <c r="URS2165" s="606"/>
      <c r="URT2165" s="20"/>
      <c r="URU2165" s="20"/>
      <c r="URV2165" s="605"/>
      <c r="URW2165" s="605"/>
      <c r="URX2165" s="607"/>
      <c r="URY2165" s="606"/>
      <c r="URZ2165" s="606"/>
      <c r="USA2165" s="606"/>
      <c r="USB2165" s="20"/>
      <c r="USC2165" s="20"/>
      <c r="USD2165" s="605"/>
      <c r="USE2165" s="605"/>
      <c r="USF2165" s="607"/>
      <c r="USG2165" s="606"/>
      <c r="USH2165" s="606"/>
      <c r="USI2165" s="606"/>
      <c r="USJ2165" s="20"/>
      <c r="USK2165" s="20"/>
      <c r="USL2165" s="605"/>
      <c r="USM2165" s="605"/>
      <c r="USN2165" s="607"/>
      <c r="USO2165" s="606"/>
      <c r="USP2165" s="606"/>
      <c r="USQ2165" s="606"/>
      <c r="USR2165" s="20"/>
      <c r="USS2165" s="20"/>
      <c r="UST2165" s="605"/>
      <c r="USU2165" s="605"/>
      <c r="USV2165" s="607"/>
      <c r="USW2165" s="606"/>
      <c r="USX2165" s="606"/>
      <c r="USY2165" s="606"/>
      <c r="USZ2165" s="20"/>
      <c r="UTA2165" s="20"/>
      <c r="UTB2165" s="605"/>
      <c r="UTC2165" s="605"/>
      <c r="UTD2165" s="607"/>
      <c r="UTE2165" s="606"/>
      <c r="UTF2165" s="606"/>
      <c r="UTG2165" s="606"/>
      <c r="UTH2165" s="20"/>
      <c r="UTI2165" s="20"/>
      <c r="UTJ2165" s="605"/>
      <c r="UTK2165" s="605"/>
      <c r="UTL2165" s="607"/>
      <c r="UTM2165" s="606"/>
      <c r="UTN2165" s="606"/>
      <c r="UTO2165" s="606"/>
      <c r="UTP2165" s="20"/>
      <c r="UTQ2165" s="20"/>
      <c r="UTR2165" s="605"/>
      <c r="UTS2165" s="605"/>
      <c r="UTT2165" s="607"/>
      <c r="UTU2165" s="606"/>
      <c r="UTV2165" s="606"/>
      <c r="UTW2165" s="606"/>
      <c r="UTX2165" s="20"/>
      <c r="UTY2165" s="20"/>
      <c r="UTZ2165" s="605"/>
      <c r="UUA2165" s="605"/>
      <c r="UUB2165" s="607"/>
      <c r="UUC2165" s="606"/>
      <c r="UUD2165" s="606"/>
      <c r="UUE2165" s="606"/>
      <c r="UUF2165" s="20"/>
      <c r="UUG2165" s="20"/>
      <c r="UUH2165" s="605"/>
      <c r="UUI2165" s="605"/>
      <c r="UUJ2165" s="607"/>
      <c r="UUK2165" s="606"/>
      <c r="UUL2165" s="606"/>
      <c r="UUM2165" s="606"/>
      <c r="UUN2165" s="20"/>
      <c r="UUO2165" s="20"/>
      <c r="UUP2165" s="605"/>
      <c r="UUQ2165" s="605"/>
      <c r="UUR2165" s="607"/>
      <c r="UUS2165" s="606"/>
      <c r="UUT2165" s="606"/>
      <c r="UUU2165" s="606"/>
      <c r="UUV2165" s="20"/>
      <c r="UUW2165" s="20"/>
      <c r="UUX2165" s="605"/>
      <c r="UUY2165" s="605"/>
      <c r="UUZ2165" s="607"/>
      <c r="UVA2165" s="606"/>
      <c r="UVB2165" s="606"/>
      <c r="UVC2165" s="606"/>
      <c r="UVD2165" s="20"/>
      <c r="UVE2165" s="20"/>
      <c r="UVF2165" s="605"/>
      <c r="UVG2165" s="605"/>
      <c r="UVH2165" s="607"/>
      <c r="UVI2165" s="606"/>
      <c r="UVJ2165" s="606"/>
      <c r="UVK2165" s="606"/>
      <c r="UVL2165" s="20"/>
      <c r="UVM2165" s="20"/>
      <c r="UVN2165" s="605"/>
      <c r="UVO2165" s="605"/>
      <c r="UVP2165" s="607"/>
      <c r="UVQ2165" s="606"/>
      <c r="UVR2165" s="606"/>
      <c r="UVS2165" s="606"/>
      <c r="UVT2165" s="20"/>
      <c r="UVU2165" s="20"/>
      <c r="UVV2165" s="605"/>
      <c r="UVW2165" s="605"/>
      <c r="UVX2165" s="607"/>
      <c r="UVY2165" s="606"/>
      <c r="UVZ2165" s="606"/>
      <c r="UWA2165" s="606"/>
      <c r="UWB2165" s="20"/>
      <c r="UWC2165" s="20"/>
      <c r="UWD2165" s="605"/>
      <c r="UWE2165" s="605"/>
      <c r="UWF2165" s="607"/>
      <c r="UWG2165" s="606"/>
      <c r="UWH2165" s="606"/>
      <c r="UWI2165" s="606"/>
      <c r="UWJ2165" s="20"/>
      <c r="UWK2165" s="20"/>
      <c r="UWL2165" s="605"/>
      <c r="UWM2165" s="605"/>
      <c r="UWN2165" s="607"/>
      <c r="UWO2165" s="606"/>
      <c r="UWP2165" s="606"/>
      <c r="UWQ2165" s="606"/>
      <c r="UWR2165" s="20"/>
      <c r="UWS2165" s="20"/>
      <c r="UWT2165" s="605"/>
      <c r="UWU2165" s="605"/>
      <c r="UWV2165" s="607"/>
      <c r="UWW2165" s="606"/>
      <c r="UWX2165" s="606"/>
      <c r="UWY2165" s="606"/>
      <c r="UWZ2165" s="20"/>
      <c r="UXA2165" s="20"/>
      <c r="UXB2165" s="605"/>
      <c r="UXC2165" s="605"/>
      <c r="UXD2165" s="607"/>
      <c r="UXE2165" s="606"/>
      <c r="UXF2165" s="606"/>
      <c r="UXG2165" s="606"/>
      <c r="UXH2165" s="20"/>
      <c r="UXI2165" s="20"/>
      <c r="UXJ2165" s="605"/>
      <c r="UXK2165" s="605"/>
      <c r="UXL2165" s="607"/>
      <c r="UXM2165" s="606"/>
      <c r="UXN2165" s="606"/>
      <c r="UXO2165" s="606"/>
      <c r="UXP2165" s="20"/>
      <c r="UXQ2165" s="20"/>
      <c r="UXR2165" s="605"/>
      <c r="UXS2165" s="605"/>
      <c r="UXT2165" s="607"/>
      <c r="UXU2165" s="606"/>
      <c r="UXV2165" s="606"/>
      <c r="UXW2165" s="606"/>
      <c r="UXX2165" s="20"/>
      <c r="UXY2165" s="20"/>
      <c r="UXZ2165" s="605"/>
      <c r="UYA2165" s="605"/>
      <c r="UYB2165" s="607"/>
      <c r="UYC2165" s="606"/>
      <c r="UYD2165" s="606"/>
      <c r="UYE2165" s="606"/>
      <c r="UYF2165" s="20"/>
      <c r="UYG2165" s="20"/>
      <c r="UYH2165" s="605"/>
      <c r="UYI2165" s="605"/>
      <c r="UYJ2165" s="607"/>
      <c r="UYK2165" s="606"/>
      <c r="UYL2165" s="606"/>
      <c r="UYM2165" s="606"/>
      <c r="UYN2165" s="20"/>
      <c r="UYO2165" s="20"/>
      <c r="UYP2165" s="605"/>
      <c r="UYQ2165" s="605"/>
      <c r="UYR2165" s="607"/>
      <c r="UYS2165" s="606"/>
      <c r="UYT2165" s="606"/>
      <c r="UYU2165" s="606"/>
      <c r="UYV2165" s="20"/>
      <c r="UYW2165" s="20"/>
      <c r="UYX2165" s="605"/>
      <c r="UYY2165" s="605"/>
      <c r="UYZ2165" s="607"/>
      <c r="UZA2165" s="606"/>
      <c r="UZB2165" s="606"/>
      <c r="UZC2165" s="606"/>
      <c r="UZD2165" s="20"/>
      <c r="UZE2165" s="20"/>
      <c r="UZF2165" s="605"/>
      <c r="UZG2165" s="605"/>
      <c r="UZH2165" s="607"/>
      <c r="UZI2165" s="606"/>
      <c r="UZJ2165" s="606"/>
      <c r="UZK2165" s="606"/>
      <c r="UZL2165" s="20"/>
      <c r="UZM2165" s="20"/>
      <c r="UZN2165" s="605"/>
      <c r="UZO2165" s="605"/>
      <c r="UZP2165" s="607"/>
      <c r="UZQ2165" s="606"/>
      <c r="UZR2165" s="606"/>
      <c r="UZS2165" s="606"/>
      <c r="UZT2165" s="20"/>
      <c r="UZU2165" s="20"/>
      <c r="UZV2165" s="605"/>
      <c r="UZW2165" s="605"/>
      <c r="UZX2165" s="607"/>
      <c r="UZY2165" s="606"/>
      <c r="UZZ2165" s="606"/>
      <c r="VAA2165" s="606"/>
      <c r="VAB2165" s="20"/>
      <c r="VAC2165" s="20"/>
      <c r="VAD2165" s="605"/>
      <c r="VAE2165" s="605"/>
      <c r="VAF2165" s="607"/>
      <c r="VAG2165" s="606"/>
      <c r="VAH2165" s="606"/>
      <c r="VAI2165" s="606"/>
      <c r="VAJ2165" s="20"/>
      <c r="VAK2165" s="20"/>
      <c r="VAL2165" s="605"/>
      <c r="VAM2165" s="605"/>
      <c r="VAN2165" s="607"/>
      <c r="VAO2165" s="606"/>
      <c r="VAP2165" s="606"/>
      <c r="VAQ2165" s="606"/>
      <c r="VAR2165" s="20"/>
      <c r="VAS2165" s="20"/>
      <c r="VAT2165" s="605"/>
      <c r="VAU2165" s="605"/>
      <c r="VAV2165" s="607"/>
      <c r="VAW2165" s="606"/>
      <c r="VAX2165" s="606"/>
      <c r="VAY2165" s="606"/>
      <c r="VAZ2165" s="20"/>
      <c r="VBA2165" s="20"/>
      <c r="VBB2165" s="605"/>
      <c r="VBC2165" s="605"/>
      <c r="VBD2165" s="607"/>
      <c r="VBE2165" s="606"/>
      <c r="VBF2165" s="606"/>
      <c r="VBG2165" s="606"/>
      <c r="VBH2165" s="20"/>
      <c r="VBI2165" s="20"/>
      <c r="VBJ2165" s="605"/>
      <c r="VBK2165" s="605"/>
      <c r="VBL2165" s="607"/>
      <c r="VBM2165" s="606"/>
      <c r="VBN2165" s="606"/>
      <c r="VBO2165" s="606"/>
      <c r="VBP2165" s="20"/>
      <c r="VBQ2165" s="20"/>
      <c r="VBR2165" s="605"/>
      <c r="VBS2165" s="605"/>
      <c r="VBT2165" s="607"/>
      <c r="VBU2165" s="606"/>
      <c r="VBV2165" s="606"/>
      <c r="VBW2165" s="606"/>
      <c r="VBX2165" s="20"/>
      <c r="VBY2165" s="20"/>
      <c r="VBZ2165" s="605"/>
      <c r="VCA2165" s="605"/>
      <c r="VCB2165" s="607"/>
      <c r="VCC2165" s="606"/>
      <c r="VCD2165" s="606"/>
      <c r="VCE2165" s="606"/>
      <c r="VCF2165" s="20"/>
      <c r="VCG2165" s="20"/>
      <c r="VCH2165" s="605"/>
      <c r="VCI2165" s="605"/>
      <c r="VCJ2165" s="607"/>
      <c r="VCK2165" s="606"/>
      <c r="VCL2165" s="606"/>
      <c r="VCM2165" s="606"/>
      <c r="VCN2165" s="20"/>
      <c r="VCO2165" s="20"/>
      <c r="VCP2165" s="605"/>
      <c r="VCQ2165" s="605"/>
      <c r="VCR2165" s="607"/>
      <c r="VCS2165" s="606"/>
      <c r="VCT2165" s="606"/>
      <c r="VCU2165" s="606"/>
      <c r="VCV2165" s="20"/>
      <c r="VCW2165" s="20"/>
      <c r="VCX2165" s="605"/>
      <c r="VCY2165" s="605"/>
      <c r="VCZ2165" s="607"/>
      <c r="VDA2165" s="606"/>
      <c r="VDB2165" s="606"/>
      <c r="VDC2165" s="606"/>
      <c r="VDD2165" s="20"/>
      <c r="VDE2165" s="20"/>
      <c r="VDF2165" s="605"/>
      <c r="VDG2165" s="605"/>
      <c r="VDH2165" s="607"/>
      <c r="VDI2165" s="606"/>
      <c r="VDJ2165" s="606"/>
      <c r="VDK2165" s="606"/>
      <c r="VDL2165" s="20"/>
      <c r="VDM2165" s="20"/>
      <c r="VDN2165" s="605"/>
      <c r="VDO2165" s="605"/>
      <c r="VDP2165" s="607"/>
      <c r="VDQ2165" s="606"/>
      <c r="VDR2165" s="606"/>
      <c r="VDS2165" s="606"/>
      <c r="VDT2165" s="20"/>
      <c r="VDU2165" s="20"/>
      <c r="VDV2165" s="605"/>
      <c r="VDW2165" s="605"/>
      <c r="VDX2165" s="607"/>
      <c r="VDY2165" s="606"/>
      <c r="VDZ2165" s="606"/>
      <c r="VEA2165" s="606"/>
      <c r="VEB2165" s="20"/>
      <c r="VEC2165" s="20"/>
      <c r="VED2165" s="605"/>
      <c r="VEE2165" s="605"/>
      <c r="VEF2165" s="607"/>
      <c r="VEG2165" s="606"/>
      <c r="VEH2165" s="606"/>
      <c r="VEI2165" s="606"/>
      <c r="VEJ2165" s="20"/>
      <c r="VEK2165" s="20"/>
      <c r="VEL2165" s="605"/>
      <c r="VEM2165" s="605"/>
      <c r="VEN2165" s="607"/>
      <c r="VEO2165" s="606"/>
      <c r="VEP2165" s="606"/>
      <c r="VEQ2165" s="606"/>
      <c r="VER2165" s="20"/>
      <c r="VES2165" s="20"/>
      <c r="VET2165" s="605"/>
      <c r="VEU2165" s="605"/>
      <c r="VEV2165" s="607"/>
      <c r="VEW2165" s="606"/>
      <c r="VEX2165" s="606"/>
      <c r="VEY2165" s="606"/>
      <c r="VEZ2165" s="20"/>
      <c r="VFA2165" s="20"/>
      <c r="VFB2165" s="605"/>
      <c r="VFC2165" s="605"/>
      <c r="VFD2165" s="607"/>
      <c r="VFE2165" s="606"/>
      <c r="VFF2165" s="606"/>
      <c r="VFG2165" s="606"/>
      <c r="VFH2165" s="20"/>
      <c r="VFI2165" s="20"/>
      <c r="VFJ2165" s="605"/>
      <c r="VFK2165" s="605"/>
      <c r="VFL2165" s="607"/>
      <c r="VFM2165" s="606"/>
      <c r="VFN2165" s="606"/>
      <c r="VFO2165" s="606"/>
      <c r="VFP2165" s="20"/>
      <c r="VFQ2165" s="20"/>
      <c r="VFR2165" s="605"/>
      <c r="VFS2165" s="605"/>
      <c r="VFT2165" s="607"/>
      <c r="VFU2165" s="606"/>
      <c r="VFV2165" s="606"/>
      <c r="VFW2165" s="606"/>
      <c r="VFX2165" s="20"/>
      <c r="VFY2165" s="20"/>
      <c r="VFZ2165" s="605"/>
      <c r="VGA2165" s="605"/>
      <c r="VGB2165" s="607"/>
      <c r="VGC2165" s="606"/>
      <c r="VGD2165" s="606"/>
      <c r="VGE2165" s="606"/>
      <c r="VGF2165" s="20"/>
      <c r="VGG2165" s="20"/>
      <c r="VGH2165" s="605"/>
      <c r="VGI2165" s="605"/>
      <c r="VGJ2165" s="607"/>
      <c r="VGK2165" s="606"/>
      <c r="VGL2165" s="606"/>
      <c r="VGM2165" s="606"/>
      <c r="VGN2165" s="20"/>
      <c r="VGO2165" s="20"/>
      <c r="VGP2165" s="605"/>
      <c r="VGQ2165" s="605"/>
      <c r="VGR2165" s="607"/>
      <c r="VGS2165" s="606"/>
      <c r="VGT2165" s="606"/>
      <c r="VGU2165" s="606"/>
      <c r="VGV2165" s="20"/>
      <c r="VGW2165" s="20"/>
      <c r="VGX2165" s="605"/>
      <c r="VGY2165" s="605"/>
      <c r="VGZ2165" s="607"/>
      <c r="VHA2165" s="606"/>
      <c r="VHB2165" s="606"/>
      <c r="VHC2165" s="606"/>
      <c r="VHD2165" s="20"/>
      <c r="VHE2165" s="20"/>
      <c r="VHF2165" s="605"/>
      <c r="VHG2165" s="605"/>
      <c r="VHH2165" s="607"/>
      <c r="VHI2165" s="606"/>
      <c r="VHJ2165" s="606"/>
      <c r="VHK2165" s="606"/>
      <c r="VHL2165" s="20"/>
      <c r="VHM2165" s="20"/>
      <c r="VHN2165" s="605"/>
      <c r="VHO2165" s="605"/>
      <c r="VHP2165" s="607"/>
      <c r="VHQ2165" s="606"/>
      <c r="VHR2165" s="606"/>
      <c r="VHS2165" s="606"/>
      <c r="VHT2165" s="20"/>
      <c r="VHU2165" s="20"/>
      <c r="VHV2165" s="605"/>
      <c r="VHW2165" s="605"/>
      <c r="VHX2165" s="607"/>
      <c r="VHY2165" s="606"/>
      <c r="VHZ2165" s="606"/>
      <c r="VIA2165" s="606"/>
      <c r="VIB2165" s="20"/>
      <c r="VIC2165" s="20"/>
      <c r="VID2165" s="605"/>
      <c r="VIE2165" s="605"/>
      <c r="VIF2165" s="607"/>
      <c r="VIG2165" s="606"/>
      <c r="VIH2165" s="606"/>
      <c r="VII2165" s="606"/>
      <c r="VIJ2165" s="20"/>
      <c r="VIK2165" s="20"/>
      <c r="VIL2165" s="605"/>
      <c r="VIM2165" s="605"/>
      <c r="VIN2165" s="607"/>
      <c r="VIO2165" s="606"/>
      <c r="VIP2165" s="606"/>
      <c r="VIQ2165" s="606"/>
      <c r="VIR2165" s="20"/>
      <c r="VIS2165" s="20"/>
      <c r="VIT2165" s="605"/>
      <c r="VIU2165" s="605"/>
      <c r="VIV2165" s="607"/>
      <c r="VIW2165" s="606"/>
      <c r="VIX2165" s="606"/>
      <c r="VIY2165" s="606"/>
      <c r="VIZ2165" s="20"/>
      <c r="VJA2165" s="20"/>
      <c r="VJB2165" s="605"/>
      <c r="VJC2165" s="605"/>
      <c r="VJD2165" s="607"/>
      <c r="VJE2165" s="606"/>
      <c r="VJF2165" s="606"/>
      <c r="VJG2165" s="606"/>
      <c r="VJH2165" s="20"/>
      <c r="VJI2165" s="20"/>
      <c r="VJJ2165" s="605"/>
      <c r="VJK2165" s="605"/>
      <c r="VJL2165" s="607"/>
      <c r="VJM2165" s="606"/>
      <c r="VJN2165" s="606"/>
      <c r="VJO2165" s="606"/>
      <c r="VJP2165" s="20"/>
      <c r="VJQ2165" s="20"/>
      <c r="VJR2165" s="605"/>
      <c r="VJS2165" s="605"/>
      <c r="VJT2165" s="607"/>
      <c r="VJU2165" s="606"/>
      <c r="VJV2165" s="606"/>
      <c r="VJW2165" s="606"/>
      <c r="VJX2165" s="20"/>
      <c r="VJY2165" s="20"/>
      <c r="VJZ2165" s="605"/>
      <c r="VKA2165" s="605"/>
      <c r="VKB2165" s="607"/>
      <c r="VKC2165" s="606"/>
      <c r="VKD2165" s="606"/>
      <c r="VKE2165" s="606"/>
      <c r="VKF2165" s="20"/>
      <c r="VKG2165" s="20"/>
      <c r="VKH2165" s="605"/>
      <c r="VKI2165" s="605"/>
      <c r="VKJ2165" s="607"/>
      <c r="VKK2165" s="606"/>
      <c r="VKL2165" s="606"/>
      <c r="VKM2165" s="606"/>
      <c r="VKN2165" s="20"/>
      <c r="VKO2165" s="20"/>
      <c r="VKP2165" s="605"/>
      <c r="VKQ2165" s="605"/>
      <c r="VKR2165" s="607"/>
      <c r="VKS2165" s="606"/>
      <c r="VKT2165" s="606"/>
      <c r="VKU2165" s="606"/>
      <c r="VKV2165" s="20"/>
      <c r="VKW2165" s="20"/>
      <c r="VKX2165" s="605"/>
      <c r="VKY2165" s="605"/>
      <c r="VKZ2165" s="607"/>
      <c r="VLA2165" s="606"/>
      <c r="VLB2165" s="606"/>
      <c r="VLC2165" s="606"/>
      <c r="VLD2165" s="20"/>
      <c r="VLE2165" s="20"/>
      <c r="VLF2165" s="605"/>
      <c r="VLG2165" s="605"/>
      <c r="VLH2165" s="607"/>
      <c r="VLI2165" s="606"/>
      <c r="VLJ2165" s="606"/>
      <c r="VLK2165" s="606"/>
      <c r="VLL2165" s="20"/>
      <c r="VLM2165" s="20"/>
      <c r="VLN2165" s="605"/>
      <c r="VLO2165" s="605"/>
      <c r="VLP2165" s="607"/>
      <c r="VLQ2165" s="606"/>
      <c r="VLR2165" s="606"/>
      <c r="VLS2165" s="606"/>
      <c r="VLT2165" s="20"/>
      <c r="VLU2165" s="20"/>
      <c r="VLV2165" s="605"/>
      <c r="VLW2165" s="605"/>
      <c r="VLX2165" s="607"/>
      <c r="VLY2165" s="606"/>
      <c r="VLZ2165" s="606"/>
      <c r="VMA2165" s="606"/>
      <c r="VMB2165" s="20"/>
      <c r="VMC2165" s="20"/>
      <c r="VMD2165" s="605"/>
      <c r="VME2165" s="605"/>
      <c r="VMF2165" s="607"/>
      <c r="VMG2165" s="606"/>
      <c r="VMH2165" s="606"/>
      <c r="VMI2165" s="606"/>
      <c r="VMJ2165" s="20"/>
      <c r="VMK2165" s="20"/>
      <c r="VML2165" s="605"/>
      <c r="VMM2165" s="605"/>
      <c r="VMN2165" s="607"/>
      <c r="VMO2165" s="606"/>
      <c r="VMP2165" s="606"/>
      <c r="VMQ2165" s="606"/>
      <c r="VMR2165" s="20"/>
      <c r="VMS2165" s="20"/>
      <c r="VMT2165" s="605"/>
      <c r="VMU2165" s="605"/>
      <c r="VMV2165" s="607"/>
      <c r="VMW2165" s="606"/>
      <c r="VMX2165" s="606"/>
      <c r="VMY2165" s="606"/>
      <c r="VMZ2165" s="20"/>
      <c r="VNA2165" s="20"/>
      <c r="VNB2165" s="605"/>
      <c r="VNC2165" s="605"/>
      <c r="VND2165" s="607"/>
      <c r="VNE2165" s="606"/>
      <c r="VNF2165" s="606"/>
      <c r="VNG2165" s="606"/>
      <c r="VNH2165" s="20"/>
      <c r="VNI2165" s="20"/>
      <c r="VNJ2165" s="605"/>
      <c r="VNK2165" s="605"/>
      <c r="VNL2165" s="607"/>
      <c r="VNM2165" s="606"/>
      <c r="VNN2165" s="606"/>
      <c r="VNO2165" s="606"/>
      <c r="VNP2165" s="20"/>
      <c r="VNQ2165" s="20"/>
      <c r="VNR2165" s="605"/>
      <c r="VNS2165" s="605"/>
      <c r="VNT2165" s="607"/>
      <c r="VNU2165" s="606"/>
      <c r="VNV2165" s="606"/>
      <c r="VNW2165" s="606"/>
      <c r="VNX2165" s="20"/>
      <c r="VNY2165" s="20"/>
      <c r="VNZ2165" s="605"/>
      <c r="VOA2165" s="605"/>
      <c r="VOB2165" s="607"/>
      <c r="VOC2165" s="606"/>
      <c r="VOD2165" s="606"/>
      <c r="VOE2165" s="606"/>
      <c r="VOF2165" s="20"/>
      <c r="VOG2165" s="20"/>
      <c r="VOH2165" s="605"/>
      <c r="VOI2165" s="605"/>
      <c r="VOJ2165" s="607"/>
      <c r="VOK2165" s="606"/>
      <c r="VOL2165" s="606"/>
      <c r="VOM2165" s="606"/>
      <c r="VON2165" s="20"/>
      <c r="VOO2165" s="20"/>
      <c r="VOP2165" s="605"/>
      <c r="VOQ2165" s="605"/>
      <c r="VOR2165" s="607"/>
      <c r="VOS2165" s="606"/>
      <c r="VOT2165" s="606"/>
      <c r="VOU2165" s="606"/>
      <c r="VOV2165" s="20"/>
      <c r="VOW2165" s="20"/>
      <c r="VOX2165" s="605"/>
      <c r="VOY2165" s="605"/>
      <c r="VOZ2165" s="607"/>
      <c r="VPA2165" s="606"/>
      <c r="VPB2165" s="606"/>
      <c r="VPC2165" s="606"/>
      <c r="VPD2165" s="20"/>
      <c r="VPE2165" s="20"/>
      <c r="VPF2165" s="605"/>
      <c r="VPG2165" s="605"/>
      <c r="VPH2165" s="607"/>
      <c r="VPI2165" s="606"/>
      <c r="VPJ2165" s="606"/>
      <c r="VPK2165" s="606"/>
      <c r="VPL2165" s="20"/>
      <c r="VPM2165" s="20"/>
      <c r="VPN2165" s="605"/>
      <c r="VPO2165" s="605"/>
      <c r="VPP2165" s="607"/>
      <c r="VPQ2165" s="606"/>
      <c r="VPR2165" s="606"/>
      <c r="VPS2165" s="606"/>
      <c r="VPT2165" s="20"/>
      <c r="VPU2165" s="20"/>
      <c r="VPV2165" s="605"/>
      <c r="VPW2165" s="605"/>
      <c r="VPX2165" s="607"/>
      <c r="VPY2165" s="606"/>
      <c r="VPZ2165" s="606"/>
      <c r="VQA2165" s="606"/>
      <c r="VQB2165" s="20"/>
      <c r="VQC2165" s="20"/>
      <c r="VQD2165" s="605"/>
      <c r="VQE2165" s="605"/>
      <c r="VQF2165" s="607"/>
      <c r="VQG2165" s="606"/>
      <c r="VQH2165" s="606"/>
      <c r="VQI2165" s="606"/>
      <c r="VQJ2165" s="20"/>
      <c r="VQK2165" s="20"/>
      <c r="VQL2165" s="605"/>
      <c r="VQM2165" s="605"/>
      <c r="VQN2165" s="607"/>
      <c r="VQO2165" s="606"/>
      <c r="VQP2165" s="606"/>
      <c r="VQQ2165" s="606"/>
      <c r="VQR2165" s="20"/>
      <c r="VQS2165" s="20"/>
      <c r="VQT2165" s="605"/>
      <c r="VQU2165" s="605"/>
      <c r="VQV2165" s="607"/>
      <c r="VQW2165" s="606"/>
      <c r="VQX2165" s="606"/>
      <c r="VQY2165" s="606"/>
      <c r="VQZ2165" s="20"/>
      <c r="VRA2165" s="20"/>
      <c r="VRB2165" s="605"/>
      <c r="VRC2165" s="605"/>
      <c r="VRD2165" s="607"/>
      <c r="VRE2165" s="606"/>
      <c r="VRF2165" s="606"/>
      <c r="VRG2165" s="606"/>
      <c r="VRH2165" s="20"/>
      <c r="VRI2165" s="20"/>
      <c r="VRJ2165" s="605"/>
      <c r="VRK2165" s="605"/>
      <c r="VRL2165" s="607"/>
      <c r="VRM2165" s="606"/>
      <c r="VRN2165" s="606"/>
      <c r="VRO2165" s="606"/>
      <c r="VRP2165" s="20"/>
      <c r="VRQ2165" s="20"/>
      <c r="VRR2165" s="605"/>
      <c r="VRS2165" s="605"/>
      <c r="VRT2165" s="607"/>
      <c r="VRU2165" s="606"/>
      <c r="VRV2165" s="606"/>
      <c r="VRW2165" s="606"/>
      <c r="VRX2165" s="20"/>
      <c r="VRY2165" s="20"/>
      <c r="VRZ2165" s="605"/>
      <c r="VSA2165" s="605"/>
      <c r="VSB2165" s="607"/>
      <c r="VSC2165" s="606"/>
      <c r="VSD2165" s="606"/>
      <c r="VSE2165" s="606"/>
      <c r="VSF2165" s="20"/>
      <c r="VSG2165" s="20"/>
      <c r="VSH2165" s="605"/>
      <c r="VSI2165" s="605"/>
      <c r="VSJ2165" s="607"/>
      <c r="VSK2165" s="606"/>
      <c r="VSL2165" s="606"/>
      <c r="VSM2165" s="606"/>
      <c r="VSN2165" s="20"/>
      <c r="VSO2165" s="20"/>
      <c r="VSP2165" s="605"/>
      <c r="VSQ2165" s="605"/>
      <c r="VSR2165" s="607"/>
      <c r="VSS2165" s="606"/>
      <c r="VST2165" s="606"/>
      <c r="VSU2165" s="606"/>
      <c r="VSV2165" s="20"/>
      <c r="VSW2165" s="20"/>
      <c r="VSX2165" s="605"/>
      <c r="VSY2165" s="605"/>
      <c r="VSZ2165" s="607"/>
      <c r="VTA2165" s="606"/>
      <c r="VTB2165" s="606"/>
      <c r="VTC2165" s="606"/>
      <c r="VTD2165" s="20"/>
      <c r="VTE2165" s="20"/>
      <c r="VTF2165" s="605"/>
      <c r="VTG2165" s="605"/>
      <c r="VTH2165" s="607"/>
      <c r="VTI2165" s="606"/>
      <c r="VTJ2165" s="606"/>
      <c r="VTK2165" s="606"/>
      <c r="VTL2165" s="20"/>
      <c r="VTM2165" s="20"/>
      <c r="VTN2165" s="605"/>
      <c r="VTO2165" s="605"/>
      <c r="VTP2165" s="607"/>
      <c r="VTQ2165" s="606"/>
      <c r="VTR2165" s="606"/>
      <c r="VTS2165" s="606"/>
      <c r="VTT2165" s="20"/>
      <c r="VTU2165" s="20"/>
      <c r="VTV2165" s="605"/>
      <c r="VTW2165" s="605"/>
      <c r="VTX2165" s="607"/>
      <c r="VTY2165" s="606"/>
      <c r="VTZ2165" s="606"/>
      <c r="VUA2165" s="606"/>
      <c r="VUB2165" s="20"/>
      <c r="VUC2165" s="20"/>
      <c r="VUD2165" s="605"/>
      <c r="VUE2165" s="605"/>
      <c r="VUF2165" s="607"/>
      <c r="VUG2165" s="606"/>
      <c r="VUH2165" s="606"/>
      <c r="VUI2165" s="606"/>
      <c r="VUJ2165" s="20"/>
      <c r="VUK2165" s="20"/>
      <c r="VUL2165" s="605"/>
      <c r="VUM2165" s="605"/>
      <c r="VUN2165" s="607"/>
      <c r="VUO2165" s="606"/>
      <c r="VUP2165" s="606"/>
      <c r="VUQ2165" s="606"/>
      <c r="VUR2165" s="20"/>
      <c r="VUS2165" s="20"/>
      <c r="VUT2165" s="605"/>
      <c r="VUU2165" s="605"/>
      <c r="VUV2165" s="607"/>
      <c r="VUW2165" s="606"/>
      <c r="VUX2165" s="606"/>
      <c r="VUY2165" s="606"/>
      <c r="VUZ2165" s="20"/>
      <c r="VVA2165" s="20"/>
      <c r="VVB2165" s="605"/>
      <c r="VVC2165" s="605"/>
      <c r="VVD2165" s="607"/>
      <c r="VVE2165" s="606"/>
      <c r="VVF2165" s="606"/>
      <c r="VVG2165" s="606"/>
      <c r="VVH2165" s="20"/>
      <c r="VVI2165" s="20"/>
      <c r="VVJ2165" s="605"/>
      <c r="VVK2165" s="605"/>
      <c r="VVL2165" s="607"/>
      <c r="VVM2165" s="606"/>
      <c r="VVN2165" s="606"/>
      <c r="VVO2165" s="606"/>
      <c r="VVP2165" s="20"/>
      <c r="VVQ2165" s="20"/>
      <c r="VVR2165" s="605"/>
      <c r="VVS2165" s="605"/>
      <c r="VVT2165" s="607"/>
      <c r="VVU2165" s="606"/>
      <c r="VVV2165" s="606"/>
      <c r="VVW2165" s="606"/>
      <c r="VVX2165" s="20"/>
      <c r="VVY2165" s="20"/>
      <c r="VVZ2165" s="605"/>
      <c r="VWA2165" s="605"/>
      <c r="VWB2165" s="607"/>
      <c r="VWC2165" s="606"/>
      <c r="VWD2165" s="606"/>
      <c r="VWE2165" s="606"/>
      <c r="VWF2165" s="20"/>
      <c r="VWG2165" s="20"/>
      <c r="VWH2165" s="605"/>
      <c r="VWI2165" s="605"/>
      <c r="VWJ2165" s="607"/>
      <c r="VWK2165" s="606"/>
      <c r="VWL2165" s="606"/>
      <c r="VWM2165" s="606"/>
      <c r="VWN2165" s="20"/>
      <c r="VWO2165" s="20"/>
      <c r="VWP2165" s="605"/>
      <c r="VWQ2165" s="605"/>
      <c r="VWR2165" s="607"/>
      <c r="VWS2165" s="606"/>
      <c r="VWT2165" s="606"/>
      <c r="VWU2165" s="606"/>
      <c r="VWV2165" s="20"/>
      <c r="VWW2165" s="20"/>
      <c r="VWX2165" s="605"/>
      <c r="VWY2165" s="605"/>
      <c r="VWZ2165" s="607"/>
      <c r="VXA2165" s="606"/>
      <c r="VXB2165" s="606"/>
      <c r="VXC2165" s="606"/>
      <c r="VXD2165" s="20"/>
      <c r="VXE2165" s="20"/>
      <c r="VXF2165" s="605"/>
      <c r="VXG2165" s="605"/>
      <c r="VXH2165" s="607"/>
      <c r="VXI2165" s="606"/>
      <c r="VXJ2165" s="606"/>
      <c r="VXK2165" s="606"/>
      <c r="VXL2165" s="20"/>
      <c r="VXM2165" s="20"/>
      <c r="VXN2165" s="605"/>
      <c r="VXO2165" s="605"/>
      <c r="VXP2165" s="607"/>
      <c r="VXQ2165" s="606"/>
      <c r="VXR2165" s="606"/>
      <c r="VXS2165" s="606"/>
      <c r="VXT2165" s="20"/>
      <c r="VXU2165" s="20"/>
      <c r="VXV2165" s="605"/>
      <c r="VXW2165" s="605"/>
      <c r="VXX2165" s="607"/>
      <c r="VXY2165" s="606"/>
      <c r="VXZ2165" s="606"/>
      <c r="VYA2165" s="606"/>
      <c r="VYB2165" s="20"/>
      <c r="VYC2165" s="20"/>
      <c r="VYD2165" s="605"/>
      <c r="VYE2165" s="605"/>
      <c r="VYF2165" s="607"/>
      <c r="VYG2165" s="606"/>
      <c r="VYH2165" s="606"/>
      <c r="VYI2165" s="606"/>
      <c r="VYJ2165" s="20"/>
      <c r="VYK2165" s="20"/>
      <c r="VYL2165" s="605"/>
      <c r="VYM2165" s="605"/>
      <c r="VYN2165" s="607"/>
      <c r="VYO2165" s="606"/>
      <c r="VYP2165" s="606"/>
      <c r="VYQ2165" s="606"/>
      <c r="VYR2165" s="20"/>
      <c r="VYS2165" s="20"/>
      <c r="VYT2165" s="605"/>
      <c r="VYU2165" s="605"/>
      <c r="VYV2165" s="607"/>
      <c r="VYW2165" s="606"/>
      <c r="VYX2165" s="606"/>
      <c r="VYY2165" s="606"/>
      <c r="VYZ2165" s="20"/>
      <c r="VZA2165" s="20"/>
      <c r="VZB2165" s="605"/>
      <c r="VZC2165" s="605"/>
      <c r="VZD2165" s="607"/>
      <c r="VZE2165" s="606"/>
      <c r="VZF2165" s="606"/>
      <c r="VZG2165" s="606"/>
      <c r="VZH2165" s="20"/>
      <c r="VZI2165" s="20"/>
      <c r="VZJ2165" s="605"/>
      <c r="VZK2165" s="605"/>
      <c r="VZL2165" s="607"/>
      <c r="VZM2165" s="606"/>
      <c r="VZN2165" s="606"/>
      <c r="VZO2165" s="606"/>
      <c r="VZP2165" s="20"/>
      <c r="VZQ2165" s="20"/>
      <c r="VZR2165" s="605"/>
      <c r="VZS2165" s="605"/>
      <c r="VZT2165" s="607"/>
      <c r="VZU2165" s="606"/>
      <c r="VZV2165" s="606"/>
      <c r="VZW2165" s="606"/>
      <c r="VZX2165" s="20"/>
      <c r="VZY2165" s="20"/>
      <c r="VZZ2165" s="605"/>
      <c r="WAA2165" s="605"/>
      <c r="WAB2165" s="607"/>
      <c r="WAC2165" s="606"/>
      <c r="WAD2165" s="606"/>
      <c r="WAE2165" s="606"/>
      <c r="WAF2165" s="20"/>
      <c r="WAG2165" s="20"/>
      <c r="WAH2165" s="605"/>
      <c r="WAI2165" s="605"/>
      <c r="WAJ2165" s="607"/>
      <c r="WAK2165" s="606"/>
      <c r="WAL2165" s="606"/>
      <c r="WAM2165" s="606"/>
      <c r="WAN2165" s="20"/>
      <c r="WAO2165" s="20"/>
      <c r="WAP2165" s="605"/>
      <c r="WAQ2165" s="605"/>
      <c r="WAR2165" s="607"/>
      <c r="WAS2165" s="606"/>
      <c r="WAT2165" s="606"/>
      <c r="WAU2165" s="606"/>
      <c r="WAV2165" s="20"/>
      <c r="WAW2165" s="20"/>
      <c r="WAX2165" s="605"/>
      <c r="WAY2165" s="605"/>
      <c r="WAZ2165" s="607"/>
      <c r="WBA2165" s="606"/>
      <c r="WBB2165" s="606"/>
      <c r="WBC2165" s="606"/>
      <c r="WBD2165" s="20"/>
      <c r="WBE2165" s="20"/>
      <c r="WBF2165" s="605"/>
      <c r="WBG2165" s="605"/>
      <c r="WBH2165" s="607"/>
      <c r="WBI2165" s="606"/>
      <c r="WBJ2165" s="606"/>
      <c r="WBK2165" s="606"/>
      <c r="WBL2165" s="20"/>
      <c r="WBM2165" s="20"/>
      <c r="WBN2165" s="605"/>
      <c r="WBO2165" s="605"/>
      <c r="WBP2165" s="607"/>
      <c r="WBQ2165" s="606"/>
      <c r="WBR2165" s="606"/>
      <c r="WBS2165" s="606"/>
      <c r="WBT2165" s="20"/>
      <c r="WBU2165" s="20"/>
      <c r="WBV2165" s="605"/>
      <c r="WBW2165" s="605"/>
      <c r="WBX2165" s="607"/>
      <c r="WBY2165" s="606"/>
      <c r="WBZ2165" s="606"/>
      <c r="WCA2165" s="606"/>
      <c r="WCB2165" s="20"/>
      <c r="WCC2165" s="20"/>
      <c r="WCD2165" s="605"/>
      <c r="WCE2165" s="605"/>
      <c r="WCF2165" s="607"/>
      <c r="WCG2165" s="606"/>
      <c r="WCH2165" s="606"/>
      <c r="WCI2165" s="606"/>
      <c r="WCJ2165" s="20"/>
      <c r="WCK2165" s="20"/>
      <c r="WCL2165" s="605"/>
      <c r="WCM2165" s="605"/>
      <c r="WCN2165" s="607"/>
      <c r="WCO2165" s="606"/>
      <c r="WCP2165" s="606"/>
      <c r="WCQ2165" s="606"/>
      <c r="WCR2165" s="20"/>
      <c r="WCS2165" s="20"/>
      <c r="WCT2165" s="605"/>
      <c r="WCU2165" s="605"/>
      <c r="WCV2165" s="607"/>
      <c r="WCW2165" s="606"/>
      <c r="WCX2165" s="606"/>
      <c r="WCY2165" s="606"/>
      <c r="WCZ2165" s="20"/>
      <c r="WDA2165" s="20"/>
      <c r="WDB2165" s="605"/>
      <c r="WDC2165" s="605"/>
      <c r="WDD2165" s="607"/>
      <c r="WDE2165" s="606"/>
      <c r="WDF2165" s="606"/>
      <c r="WDG2165" s="606"/>
      <c r="WDH2165" s="20"/>
      <c r="WDI2165" s="20"/>
      <c r="WDJ2165" s="605"/>
      <c r="WDK2165" s="605"/>
      <c r="WDL2165" s="607"/>
      <c r="WDM2165" s="606"/>
      <c r="WDN2165" s="606"/>
      <c r="WDO2165" s="606"/>
      <c r="WDP2165" s="20"/>
      <c r="WDQ2165" s="20"/>
      <c r="WDR2165" s="605"/>
      <c r="WDS2165" s="605"/>
      <c r="WDT2165" s="607"/>
      <c r="WDU2165" s="606"/>
      <c r="WDV2165" s="606"/>
      <c r="WDW2165" s="606"/>
      <c r="WDX2165" s="20"/>
      <c r="WDY2165" s="20"/>
      <c r="WDZ2165" s="605"/>
      <c r="WEA2165" s="605"/>
      <c r="WEB2165" s="607"/>
      <c r="WEC2165" s="606"/>
      <c r="WED2165" s="606"/>
      <c r="WEE2165" s="606"/>
      <c r="WEF2165" s="20"/>
      <c r="WEG2165" s="20"/>
      <c r="WEH2165" s="605"/>
      <c r="WEI2165" s="605"/>
      <c r="WEJ2165" s="607"/>
      <c r="WEK2165" s="606"/>
      <c r="WEL2165" s="606"/>
      <c r="WEM2165" s="606"/>
      <c r="WEN2165" s="20"/>
      <c r="WEO2165" s="20"/>
      <c r="WEP2165" s="605"/>
      <c r="WEQ2165" s="605"/>
      <c r="WER2165" s="607"/>
      <c r="WES2165" s="606"/>
      <c r="WET2165" s="606"/>
      <c r="WEU2165" s="606"/>
      <c r="WEV2165" s="20"/>
      <c r="WEW2165" s="20"/>
      <c r="WEX2165" s="605"/>
      <c r="WEY2165" s="605"/>
      <c r="WEZ2165" s="607"/>
      <c r="WFA2165" s="606"/>
      <c r="WFB2165" s="606"/>
      <c r="WFC2165" s="606"/>
      <c r="WFD2165" s="20"/>
      <c r="WFE2165" s="20"/>
      <c r="WFF2165" s="605"/>
      <c r="WFG2165" s="605"/>
      <c r="WFH2165" s="607"/>
      <c r="WFI2165" s="606"/>
      <c r="WFJ2165" s="606"/>
      <c r="WFK2165" s="606"/>
      <c r="WFL2165" s="20"/>
      <c r="WFM2165" s="20"/>
      <c r="WFN2165" s="605"/>
      <c r="WFO2165" s="605"/>
      <c r="WFP2165" s="607"/>
      <c r="WFQ2165" s="606"/>
      <c r="WFR2165" s="606"/>
      <c r="WFS2165" s="606"/>
      <c r="WFT2165" s="20"/>
      <c r="WFU2165" s="20"/>
      <c r="WFV2165" s="605"/>
      <c r="WFW2165" s="605"/>
      <c r="WFX2165" s="607"/>
      <c r="WFY2165" s="606"/>
      <c r="WFZ2165" s="606"/>
      <c r="WGA2165" s="606"/>
      <c r="WGB2165" s="20"/>
      <c r="WGC2165" s="20"/>
      <c r="WGD2165" s="605"/>
      <c r="WGE2165" s="605"/>
      <c r="WGF2165" s="607"/>
      <c r="WGG2165" s="606"/>
      <c r="WGH2165" s="606"/>
      <c r="WGI2165" s="606"/>
      <c r="WGJ2165" s="20"/>
      <c r="WGK2165" s="20"/>
      <c r="WGL2165" s="605"/>
      <c r="WGM2165" s="605"/>
      <c r="WGN2165" s="607"/>
      <c r="WGO2165" s="606"/>
      <c r="WGP2165" s="606"/>
      <c r="WGQ2165" s="606"/>
      <c r="WGR2165" s="20"/>
      <c r="WGS2165" s="20"/>
      <c r="WGT2165" s="605"/>
      <c r="WGU2165" s="605"/>
      <c r="WGV2165" s="607"/>
      <c r="WGW2165" s="606"/>
      <c r="WGX2165" s="606"/>
      <c r="WGY2165" s="606"/>
      <c r="WGZ2165" s="20"/>
      <c r="WHA2165" s="20"/>
      <c r="WHB2165" s="605"/>
      <c r="WHC2165" s="605"/>
      <c r="WHD2165" s="607"/>
      <c r="WHE2165" s="606"/>
      <c r="WHF2165" s="606"/>
      <c r="WHG2165" s="606"/>
      <c r="WHH2165" s="20"/>
      <c r="WHI2165" s="20"/>
      <c r="WHJ2165" s="605"/>
      <c r="WHK2165" s="605"/>
      <c r="WHL2165" s="607"/>
      <c r="WHM2165" s="606"/>
      <c r="WHN2165" s="606"/>
      <c r="WHO2165" s="606"/>
      <c r="WHP2165" s="20"/>
      <c r="WHQ2165" s="20"/>
      <c r="WHR2165" s="605"/>
      <c r="WHS2165" s="605"/>
      <c r="WHT2165" s="607"/>
      <c r="WHU2165" s="606"/>
      <c r="WHV2165" s="606"/>
      <c r="WHW2165" s="606"/>
      <c r="WHX2165" s="20"/>
      <c r="WHY2165" s="20"/>
      <c r="WHZ2165" s="605"/>
      <c r="WIA2165" s="605"/>
      <c r="WIB2165" s="607"/>
      <c r="WIC2165" s="606"/>
      <c r="WID2165" s="606"/>
      <c r="WIE2165" s="606"/>
      <c r="WIF2165" s="20"/>
      <c r="WIG2165" s="20"/>
      <c r="WIH2165" s="605"/>
      <c r="WII2165" s="605"/>
      <c r="WIJ2165" s="607"/>
      <c r="WIK2165" s="606"/>
      <c r="WIL2165" s="606"/>
      <c r="WIM2165" s="606"/>
      <c r="WIN2165" s="20"/>
      <c r="WIO2165" s="20"/>
      <c r="WIP2165" s="605"/>
      <c r="WIQ2165" s="605"/>
      <c r="WIR2165" s="607"/>
      <c r="WIS2165" s="606"/>
      <c r="WIT2165" s="606"/>
      <c r="WIU2165" s="606"/>
      <c r="WIV2165" s="20"/>
      <c r="WIW2165" s="20"/>
      <c r="WIX2165" s="605"/>
      <c r="WIY2165" s="605"/>
      <c r="WIZ2165" s="607"/>
      <c r="WJA2165" s="606"/>
      <c r="WJB2165" s="606"/>
      <c r="WJC2165" s="606"/>
      <c r="WJD2165" s="20"/>
      <c r="WJE2165" s="20"/>
      <c r="WJF2165" s="605"/>
      <c r="WJG2165" s="605"/>
      <c r="WJH2165" s="607"/>
      <c r="WJI2165" s="606"/>
      <c r="WJJ2165" s="606"/>
      <c r="WJK2165" s="606"/>
      <c r="WJL2165" s="20"/>
      <c r="WJM2165" s="20"/>
      <c r="WJN2165" s="605"/>
      <c r="WJO2165" s="605"/>
      <c r="WJP2165" s="607"/>
      <c r="WJQ2165" s="606"/>
      <c r="WJR2165" s="606"/>
      <c r="WJS2165" s="606"/>
      <c r="WJT2165" s="20"/>
      <c r="WJU2165" s="20"/>
      <c r="WJV2165" s="605"/>
      <c r="WJW2165" s="605"/>
      <c r="WJX2165" s="607"/>
      <c r="WJY2165" s="606"/>
      <c r="WJZ2165" s="606"/>
      <c r="WKA2165" s="606"/>
      <c r="WKB2165" s="20"/>
      <c r="WKC2165" s="20"/>
      <c r="WKD2165" s="605"/>
      <c r="WKE2165" s="605"/>
      <c r="WKF2165" s="607"/>
      <c r="WKG2165" s="606"/>
      <c r="WKH2165" s="606"/>
      <c r="WKI2165" s="606"/>
      <c r="WKJ2165" s="20"/>
      <c r="WKK2165" s="20"/>
      <c r="WKL2165" s="605"/>
      <c r="WKM2165" s="605"/>
      <c r="WKN2165" s="607"/>
      <c r="WKO2165" s="606"/>
      <c r="WKP2165" s="606"/>
      <c r="WKQ2165" s="606"/>
      <c r="WKR2165" s="20"/>
      <c r="WKS2165" s="20"/>
      <c r="WKT2165" s="605"/>
      <c r="WKU2165" s="605"/>
      <c r="WKV2165" s="607"/>
      <c r="WKW2165" s="606"/>
      <c r="WKX2165" s="606"/>
      <c r="WKY2165" s="606"/>
      <c r="WKZ2165" s="20"/>
      <c r="WLA2165" s="20"/>
      <c r="WLB2165" s="605"/>
      <c r="WLC2165" s="605"/>
      <c r="WLD2165" s="607"/>
      <c r="WLE2165" s="606"/>
      <c r="WLF2165" s="606"/>
      <c r="WLG2165" s="606"/>
      <c r="WLH2165" s="20"/>
      <c r="WLI2165" s="20"/>
      <c r="WLJ2165" s="605"/>
      <c r="WLK2165" s="605"/>
      <c r="WLL2165" s="607"/>
      <c r="WLM2165" s="606"/>
      <c r="WLN2165" s="606"/>
      <c r="WLO2165" s="606"/>
      <c r="WLP2165" s="20"/>
      <c r="WLQ2165" s="20"/>
      <c r="WLR2165" s="605"/>
      <c r="WLS2165" s="605"/>
      <c r="WLT2165" s="607"/>
      <c r="WLU2165" s="606"/>
      <c r="WLV2165" s="606"/>
      <c r="WLW2165" s="606"/>
      <c r="WLX2165" s="20"/>
      <c r="WLY2165" s="20"/>
      <c r="WLZ2165" s="605"/>
      <c r="WMA2165" s="605"/>
      <c r="WMB2165" s="607"/>
      <c r="WMC2165" s="606"/>
      <c r="WMD2165" s="606"/>
      <c r="WME2165" s="606"/>
      <c r="WMF2165" s="20"/>
      <c r="WMG2165" s="20"/>
      <c r="WMH2165" s="605"/>
      <c r="WMI2165" s="605"/>
      <c r="WMJ2165" s="607"/>
      <c r="WMK2165" s="606"/>
      <c r="WML2165" s="606"/>
      <c r="WMM2165" s="606"/>
      <c r="WMN2165" s="20"/>
      <c r="WMO2165" s="20"/>
      <c r="WMP2165" s="605"/>
      <c r="WMQ2165" s="605"/>
      <c r="WMR2165" s="607"/>
      <c r="WMS2165" s="606"/>
      <c r="WMT2165" s="606"/>
      <c r="WMU2165" s="606"/>
      <c r="WMV2165" s="20"/>
      <c r="WMW2165" s="20"/>
      <c r="WMX2165" s="605"/>
      <c r="WMY2165" s="605"/>
      <c r="WMZ2165" s="607"/>
      <c r="WNA2165" s="606"/>
      <c r="WNB2165" s="606"/>
      <c r="WNC2165" s="606"/>
      <c r="WND2165" s="20"/>
      <c r="WNE2165" s="20"/>
      <c r="WNF2165" s="605"/>
      <c r="WNG2165" s="605"/>
      <c r="WNH2165" s="607"/>
      <c r="WNI2165" s="606"/>
      <c r="WNJ2165" s="606"/>
      <c r="WNK2165" s="606"/>
      <c r="WNL2165" s="20"/>
      <c r="WNM2165" s="20"/>
      <c r="WNN2165" s="605"/>
      <c r="WNO2165" s="605"/>
      <c r="WNP2165" s="607"/>
      <c r="WNQ2165" s="606"/>
      <c r="WNR2165" s="606"/>
      <c r="WNS2165" s="606"/>
      <c r="WNT2165" s="20"/>
      <c r="WNU2165" s="20"/>
      <c r="WNV2165" s="605"/>
      <c r="WNW2165" s="605"/>
      <c r="WNX2165" s="607"/>
      <c r="WNY2165" s="606"/>
      <c r="WNZ2165" s="606"/>
      <c r="WOA2165" s="606"/>
      <c r="WOB2165" s="20"/>
      <c r="WOC2165" s="20"/>
      <c r="WOD2165" s="605"/>
      <c r="WOE2165" s="605"/>
      <c r="WOF2165" s="607"/>
      <c r="WOG2165" s="606"/>
      <c r="WOH2165" s="606"/>
      <c r="WOI2165" s="606"/>
      <c r="WOJ2165" s="20"/>
      <c r="WOK2165" s="20"/>
      <c r="WOL2165" s="605"/>
      <c r="WOM2165" s="605"/>
      <c r="WON2165" s="607"/>
      <c r="WOO2165" s="606"/>
      <c r="WOP2165" s="606"/>
      <c r="WOQ2165" s="606"/>
      <c r="WOR2165" s="20"/>
      <c r="WOS2165" s="20"/>
      <c r="WOT2165" s="605"/>
      <c r="WOU2165" s="605"/>
      <c r="WOV2165" s="607"/>
      <c r="WOW2165" s="606"/>
      <c r="WOX2165" s="606"/>
      <c r="WOY2165" s="606"/>
      <c r="WOZ2165" s="20"/>
      <c r="WPA2165" s="20"/>
      <c r="WPB2165" s="605"/>
      <c r="WPC2165" s="605"/>
      <c r="WPD2165" s="607"/>
      <c r="WPE2165" s="606"/>
      <c r="WPF2165" s="606"/>
      <c r="WPG2165" s="606"/>
      <c r="WPH2165" s="20"/>
      <c r="WPI2165" s="20"/>
      <c r="WPJ2165" s="605"/>
      <c r="WPK2165" s="605"/>
      <c r="WPL2165" s="607"/>
      <c r="WPM2165" s="606"/>
      <c r="WPN2165" s="606"/>
      <c r="WPO2165" s="606"/>
      <c r="WPP2165" s="20"/>
      <c r="WPQ2165" s="20"/>
      <c r="WPR2165" s="605"/>
      <c r="WPS2165" s="605"/>
      <c r="WPT2165" s="607"/>
      <c r="WPU2165" s="606"/>
      <c r="WPV2165" s="606"/>
      <c r="WPW2165" s="606"/>
      <c r="WPX2165" s="20"/>
      <c r="WPY2165" s="20"/>
      <c r="WPZ2165" s="605"/>
      <c r="WQA2165" s="605"/>
      <c r="WQB2165" s="607"/>
      <c r="WQC2165" s="606"/>
      <c r="WQD2165" s="606"/>
      <c r="WQE2165" s="606"/>
      <c r="WQF2165" s="20"/>
      <c r="WQG2165" s="20"/>
      <c r="WQH2165" s="605"/>
      <c r="WQI2165" s="605"/>
      <c r="WQJ2165" s="607"/>
      <c r="WQK2165" s="606"/>
      <c r="WQL2165" s="606"/>
      <c r="WQM2165" s="606"/>
      <c r="WQN2165" s="20"/>
      <c r="WQO2165" s="20"/>
      <c r="WQP2165" s="605"/>
      <c r="WQQ2165" s="605"/>
      <c r="WQR2165" s="607"/>
      <c r="WQS2165" s="606"/>
      <c r="WQT2165" s="606"/>
      <c r="WQU2165" s="606"/>
      <c r="WQV2165" s="20"/>
      <c r="WQW2165" s="20"/>
      <c r="WQX2165" s="605"/>
      <c r="WQY2165" s="605"/>
      <c r="WQZ2165" s="607"/>
      <c r="WRA2165" s="606"/>
      <c r="WRB2165" s="606"/>
      <c r="WRC2165" s="606"/>
      <c r="WRD2165" s="20"/>
      <c r="WRE2165" s="20"/>
      <c r="WRF2165" s="605"/>
      <c r="WRG2165" s="605"/>
      <c r="WRH2165" s="607"/>
      <c r="WRI2165" s="606"/>
      <c r="WRJ2165" s="606"/>
      <c r="WRK2165" s="606"/>
      <c r="WRL2165" s="20"/>
      <c r="WRM2165" s="20"/>
      <c r="WRN2165" s="605"/>
      <c r="WRO2165" s="605"/>
      <c r="WRP2165" s="607"/>
      <c r="WRQ2165" s="606"/>
      <c r="WRR2165" s="606"/>
      <c r="WRS2165" s="606"/>
      <c r="WRT2165" s="20"/>
      <c r="WRU2165" s="20"/>
      <c r="WRV2165" s="605"/>
      <c r="WRW2165" s="605"/>
      <c r="WRX2165" s="607"/>
      <c r="WRY2165" s="606"/>
      <c r="WRZ2165" s="606"/>
      <c r="WSA2165" s="606"/>
      <c r="WSB2165" s="20"/>
      <c r="WSC2165" s="20"/>
      <c r="WSD2165" s="605"/>
      <c r="WSE2165" s="605"/>
      <c r="WSF2165" s="607"/>
      <c r="WSG2165" s="606"/>
      <c r="WSH2165" s="606"/>
      <c r="WSI2165" s="606"/>
      <c r="WSJ2165" s="20"/>
      <c r="WSK2165" s="20"/>
      <c r="WSL2165" s="605"/>
      <c r="WSM2165" s="605"/>
      <c r="WSN2165" s="607"/>
      <c r="WSO2165" s="606"/>
      <c r="WSP2165" s="606"/>
      <c r="WSQ2165" s="606"/>
      <c r="WSR2165" s="20"/>
      <c r="WSS2165" s="20"/>
      <c r="WST2165" s="605"/>
      <c r="WSU2165" s="605"/>
      <c r="WSV2165" s="607"/>
      <c r="WSW2165" s="606"/>
      <c r="WSX2165" s="606"/>
      <c r="WSY2165" s="606"/>
      <c r="WSZ2165" s="20"/>
      <c r="WTA2165" s="20"/>
      <c r="WTB2165" s="605"/>
      <c r="WTC2165" s="605"/>
      <c r="WTD2165" s="607"/>
      <c r="WTE2165" s="606"/>
      <c r="WTF2165" s="606"/>
      <c r="WTG2165" s="606"/>
      <c r="WTH2165" s="20"/>
      <c r="WTI2165" s="20"/>
      <c r="WTJ2165" s="605"/>
      <c r="WTK2165" s="605"/>
      <c r="WTL2165" s="607"/>
      <c r="WTM2165" s="606"/>
      <c r="WTN2165" s="606"/>
      <c r="WTO2165" s="606"/>
      <c r="WTP2165" s="20"/>
      <c r="WTQ2165" s="20"/>
      <c r="WTR2165" s="605"/>
      <c r="WTS2165" s="605"/>
      <c r="WTT2165" s="607"/>
      <c r="WTU2165" s="606"/>
      <c r="WTV2165" s="606"/>
      <c r="WTW2165" s="606"/>
      <c r="WTX2165" s="20"/>
      <c r="WTY2165" s="20"/>
      <c r="WTZ2165" s="605"/>
      <c r="WUA2165" s="605"/>
      <c r="WUB2165" s="607"/>
      <c r="WUC2165" s="606"/>
      <c r="WUD2165" s="606"/>
      <c r="WUE2165" s="606"/>
      <c r="WUF2165" s="20"/>
      <c r="WUG2165" s="20"/>
      <c r="WUH2165" s="605"/>
      <c r="WUI2165" s="605"/>
      <c r="WUJ2165" s="607"/>
      <c r="WUK2165" s="606"/>
      <c r="WUL2165" s="606"/>
      <c r="WUM2165" s="606"/>
      <c r="WUN2165" s="20"/>
      <c r="WUO2165" s="20"/>
      <c r="WUP2165" s="605"/>
      <c r="WUQ2165" s="605"/>
      <c r="WUR2165" s="607"/>
      <c r="WUS2165" s="606"/>
      <c r="WUT2165" s="606"/>
      <c r="WUU2165" s="606"/>
      <c r="WUV2165" s="20"/>
      <c r="WUW2165" s="20"/>
      <c r="WUX2165" s="605"/>
      <c r="WUY2165" s="605"/>
      <c r="WUZ2165" s="607"/>
      <c r="WVA2165" s="606"/>
      <c r="WVB2165" s="606"/>
      <c r="WVC2165" s="606"/>
      <c r="WVD2165" s="20"/>
      <c r="WVE2165" s="20"/>
      <c r="WVF2165" s="605"/>
      <c r="WVG2165" s="605"/>
      <c r="WVH2165" s="607"/>
      <c r="WVI2165" s="606"/>
      <c r="WVJ2165" s="606"/>
      <c r="WVK2165" s="606"/>
      <c r="WVL2165" s="20"/>
      <c r="WVM2165" s="20"/>
      <c r="WVN2165" s="605"/>
      <c r="WVO2165" s="605"/>
      <c r="WVP2165" s="607"/>
      <c r="WVQ2165" s="606"/>
      <c r="WVR2165" s="606"/>
      <c r="WVS2165" s="606"/>
      <c r="WVT2165" s="20"/>
      <c r="WVU2165" s="20"/>
      <c r="WVV2165" s="605"/>
      <c r="WVW2165" s="605"/>
      <c r="WVX2165" s="607"/>
      <c r="WVY2165" s="606"/>
      <c r="WVZ2165" s="606"/>
      <c r="WWA2165" s="606"/>
      <c r="WWB2165" s="20"/>
      <c r="WWC2165" s="20"/>
      <c r="WWD2165" s="605"/>
      <c r="WWE2165" s="605"/>
      <c r="WWF2165" s="607"/>
      <c r="WWG2165" s="606"/>
      <c r="WWH2165" s="606"/>
      <c r="WWI2165" s="606"/>
      <c r="WWJ2165" s="20"/>
      <c r="WWK2165" s="20"/>
      <c r="WWL2165" s="605"/>
      <c r="WWM2165" s="605"/>
      <c r="WWN2165" s="607"/>
      <c r="WWO2165" s="606"/>
      <c r="WWP2165" s="606"/>
      <c r="WWQ2165" s="606"/>
      <c r="WWR2165" s="20"/>
      <c r="WWS2165" s="20"/>
      <c r="WWT2165" s="605"/>
      <c r="WWU2165" s="605"/>
      <c r="WWV2165" s="607"/>
      <c r="WWW2165" s="606"/>
      <c r="WWX2165" s="606"/>
      <c r="WWY2165" s="606"/>
      <c r="WWZ2165" s="20"/>
      <c r="WXA2165" s="20"/>
      <c r="WXB2165" s="605"/>
      <c r="WXC2165" s="605"/>
      <c r="WXD2165" s="607"/>
      <c r="WXE2165" s="606"/>
      <c r="WXF2165" s="606"/>
      <c r="WXG2165" s="606"/>
      <c r="WXH2165" s="20"/>
      <c r="WXI2165" s="20"/>
      <c r="WXJ2165" s="605"/>
      <c r="WXK2165" s="605"/>
      <c r="WXL2165" s="607"/>
      <c r="WXM2165" s="606"/>
      <c r="WXN2165" s="606"/>
      <c r="WXO2165" s="606"/>
      <c r="WXP2165" s="20"/>
      <c r="WXQ2165" s="20"/>
      <c r="WXR2165" s="605"/>
      <c r="WXS2165" s="605"/>
      <c r="WXT2165" s="607"/>
      <c r="WXU2165" s="606"/>
      <c r="WXV2165" s="606"/>
      <c r="WXW2165" s="606"/>
      <c r="WXX2165" s="20"/>
      <c r="WXY2165" s="20"/>
      <c r="WXZ2165" s="605"/>
      <c r="WYA2165" s="605"/>
      <c r="WYB2165" s="607"/>
      <c r="WYC2165" s="606"/>
      <c r="WYD2165" s="606"/>
      <c r="WYE2165" s="606"/>
      <c r="WYF2165" s="20"/>
      <c r="WYG2165" s="20"/>
      <c r="WYH2165" s="605"/>
      <c r="WYI2165" s="605"/>
      <c r="WYJ2165" s="607"/>
      <c r="WYK2165" s="606"/>
      <c r="WYL2165" s="606"/>
      <c r="WYM2165" s="606"/>
      <c r="WYN2165" s="20"/>
      <c r="WYO2165" s="20"/>
      <c r="WYP2165" s="605"/>
      <c r="WYQ2165" s="605"/>
      <c r="WYR2165" s="607"/>
      <c r="WYS2165" s="606"/>
      <c r="WYT2165" s="606"/>
      <c r="WYU2165" s="606"/>
      <c r="WYV2165" s="20"/>
      <c r="WYW2165" s="20"/>
      <c r="WYX2165" s="605"/>
      <c r="WYY2165" s="605"/>
      <c r="WYZ2165" s="607"/>
      <c r="WZA2165" s="606"/>
      <c r="WZB2165" s="606"/>
      <c r="WZC2165" s="606"/>
      <c r="WZD2165" s="20"/>
      <c r="WZE2165" s="20"/>
      <c r="WZF2165" s="605"/>
      <c r="WZG2165" s="605"/>
      <c r="WZH2165" s="607"/>
      <c r="WZI2165" s="606"/>
      <c r="WZJ2165" s="606"/>
      <c r="WZK2165" s="606"/>
      <c r="WZL2165" s="20"/>
      <c r="WZM2165" s="20"/>
      <c r="WZN2165" s="605"/>
      <c r="WZO2165" s="605"/>
      <c r="WZP2165" s="607"/>
      <c r="WZQ2165" s="606"/>
      <c r="WZR2165" s="606"/>
      <c r="WZS2165" s="606"/>
      <c r="WZT2165" s="20"/>
      <c r="WZU2165" s="20"/>
      <c r="WZV2165" s="605"/>
      <c r="WZW2165" s="605"/>
      <c r="WZX2165" s="607"/>
      <c r="WZY2165" s="606"/>
      <c r="WZZ2165" s="606"/>
      <c r="XAA2165" s="606"/>
      <c r="XAB2165" s="20"/>
      <c r="XAC2165" s="20"/>
      <c r="XAD2165" s="605"/>
      <c r="XAE2165" s="605"/>
      <c r="XAF2165" s="607"/>
      <c r="XAG2165" s="606"/>
      <c r="XAH2165" s="606"/>
      <c r="XAI2165" s="606"/>
      <c r="XAJ2165" s="20"/>
      <c r="XAK2165" s="20"/>
      <c r="XAL2165" s="605"/>
      <c r="XAM2165" s="605"/>
      <c r="XAN2165" s="607"/>
      <c r="XAO2165" s="606"/>
      <c r="XAP2165" s="606"/>
      <c r="XAQ2165" s="606"/>
      <c r="XAR2165" s="20"/>
      <c r="XAS2165" s="20"/>
      <c r="XAT2165" s="605"/>
      <c r="XAU2165" s="605"/>
      <c r="XAV2165" s="607"/>
      <c r="XAW2165" s="606"/>
      <c r="XAX2165" s="606"/>
      <c r="XAY2165" s="606"/>
      <c r="XAZ2165" s="20"/>
      <c r="XBA2165" s="20"/>
      <c r="XBB2165" s="605"/>
      <c r="XBC2165" s="605"/>
      <c r="XBD2165" s="607"/>
      <c r="XBE2165" s="606"/>
      <c r="XBF2165" s="606"/>
      <c r="XBG2165" s="606"/>
      <c r="XBH2165" s="20"/>
      <c r="XBI2165" s="20"/>
      <c r="XBJ2165" s="605"/>
      <c r="XBK2165" s="605"/>
      <c r="XBL2165" s="607"/>
      <c r="XBM2165" s="606"/>
      <c r="XBN2165" s="606"/>
      <c r="XBO2165" s="606"/>
      <c r="XBP2165" s="20"/>
      <c r="XBQ2165" s="20"/>
      <c r="XBR2165" s="605"/>
      <c r="XBS2165" s="605"/>
      <c r="XBT2165" s="607"/>
      <c r="XBU2165" s="606"/>
      <c r="XBV2165" s="606"/>
      <c r="XBW2165" s="606"/>
      <c r="XBX2165" s="20"/>
      <c r="XBY2165" s="20"/>
      <c r="XBZ2165" s="605"/>
      <c r="XCA2165" s="605"/>
      <c r="XCB2165" s="607"/>
      <c r="XCC2165" s="606"/>
      <c r="XCD2165" s="606"/>
      <c r="XCE2165" s="606"/>
      <c r="XCF2165" s="20"/>
      <c r="XCG2165" s="20"/>
      <c r="XCH2165" s="605"/>
      <c r="XCI2165" s="605"/>
      <c r="XCJ2165" s="607"/>
      <c r="XCK2165" s="606"/>
      <c r="XCL2165" s="606"/>
      <c r="XCM2165" s="606"/>
      <c r="XCN2165" s="20"/>
      <c r="XCO2165" s="20"/>
      <c r="XCP2165" s="605"/>
      <c r="XCQ2165" s="605"/>
      <c r="XCR2165" s="607"/>
      <c r="XCS2165" s="606"/>
      <c r="XCT2165" s="606"/>
      <c r="XCU2165" s="606"/>
      <c r="XCV2165" s="20"/>
      <c r="XCW2165" s="20"/>
      <c r="XCX2165" s="605"/>
      <c r="XCY2165" s="605"/>
      <c r="XCZ2165" s="607"/>
      <c r="XDA2165" s="606"/>
      <c r="XDB2165" s="606"/>
      <c r="XDC2165" s="606"/>
      <c r="XDD2165" s="20"/>
      <c r="XDE2165" s="20"/>
      <c r="XDF2165" s="605"/>
      <c r="XDG2165" s="605"/>
      <c r="XDH2165" s="607"/>
      <c r="XDI2165" s="606"/>
      <c r="XDJ2165" s="606"/>
      <c r="XDK2165" s="606"/>
    </row>
    <row r="2166" spans="1:16339" x14ac:dyDescent="0.2">
      <c r="A2166" s="20"/>
      <c r="B2166" s="20" t="s">
        <v>133</v>
      </c>
      <c r="C2166" s="605" t="s">
        <v>12</v>
      </c>
      <c r="D2166" s="605" t="s">
        <v>6</v>
      </c>
      <c r="E2166" s="607">
        <v>100</v>
      </c>
      <c r="F2166" s="606">
        <v>20</v>
      </c>
      <c r="G2166" s="606">
        <v>20</v>
      </c>
      <c r="H2166" s="606">
        <v>20</v>
      </c>
      <c r="I2166" s="20"/>
      <c r="J2166" s="605"/>
      <c r="K2166" s="606"/>
      <c r="L2166" s="20"/>
      <c r="M2166" s="20"/>
      <c r="N2166" s="605"/>
      <c r="O2166" s="605"/>
      <c r="P2166" s="607"/>
      <c r="Q2166" s="606"/>
      <c r="R2166" s="606"/>
      <c r="S2166" s="606"/>
      <c r="T2166" s="20"/>
      <c r="U2166" s="20"/>
      <c r="V2166" s="605"/>
      <c r="W2166" s="605"/>
      <c r="X2166" s="607"/>
      <c r="Y2166" s="606"/>
      <c r="Z2166" s="606"/>
      <c r="AA2166" s="606"/>
      <c r="AB2166" s="20"/>
      <c r="AC2166" s="20"/>
      <c r="AD2166" s="605"/>
      <c r="AE2166" s="605"/>
      <c r="AF2166" s="607"/>
      <c r="AG2166" s="606"/>
      <c r="AH2166" s="606"/>
      <c r="AI2166" s="606"/>
      <c r="AJ2166" s="20"/>
      <c r="AK2166" s="20"/>
      <c r="AL2166" s="605"/>
      <c r="AM2166" s="605"/>
      <c r="AN2166" s="607"/>
      <c r="AO2166" s="606"/>
      <c r="AP2166" s="606"/>
      <c r="AQ2166" s="606"/>
      <c r="AR2166" s="20"/>
      <c r="AS2166" s="20"/>
      <c r="AT2166" s="605"/>
      <c r="AU2166" s="605"/>
      <c r="AV2166" s="607"/>
      <c r="AW2166" s="606"/>
      <c r="AX2166" s="606"/>
      <c r="AY2166" s="606"/>
      <c r="AZ2166" s="20"/>
      <c r="BA2166" s="20"/>
      <c r="BB2166" s="605"/>
      <c r="BC2166" s="605"/>
      <c r="BD2166" s="607"/>
      <c r="BE2166" s="606"/>
      <c r="BF2166" s="606"/>
      <c r="BG2166" s="606"/>
      <c r="BH2166" s="20"/>
      <c r="BI2166" s="20"/>
      <c r="BJ2166" s="605"/>
      <c r="BK2166" s="605"/>
      <c r="BL2166" s="607"/>
      <c r="BM2166" s="606"/>
      <c r="BN2166" s="606"/>
      <c r="BO2166" s="606"/>
      <c r="BP2166" s="20"/>
      <c r="BQ2166" s="20"/>
      <c r="BR2166" s="605"/>
      <c r="BS2166" s="605"/>
      <c r="BT2166" s="607"/>
      <c r="BU2166" s="606"/>
      <c r="BV2166" s="606"/>
      <c r="BW2166" s="606"/>
      <c r="BX2166" s="20"/>
      <c r="BY2166" s="20"/>
      <c r="BZ2166" s="605"/>
      <c r="CA2166" s="605"/>
      <c r="CB2166" s="607"/>
      <c r="CC2166" s="606"/>
      <c r="CD2166" s="606"/>
      <c r="CE2166" s="606"/>
      <c r="CF2166" s="20"/>
      <c r="CG2166" s="20"/>
      <c r="CH2166" s="605"/>
      <c r="CI2166" s="605"/>
      <c r="CJ2166" s="607"/>
      <c r="CK2166" s="606"/>
      <c r="CL2166" s="606"/>
      <c r="CM2166" s="606"/>
      <c r="CN2166" s="20"/>
      <c r="CO2166" s="20"/>
      <c r="CP2166" s="605"/>
      <c r="CQ2166" s="605"/>
      <c r="CR2166" s="607"/>
      <c r="CS2166" s="606"/>
      <c r="CT2166" s="606"/>
      <c r="CU2166" s="606"/>
      <c r="CV2166" s="20"/>
      <c r="CW2166" s="20"/>
      <c r="CX2166" s="605"/>
      <c r="CY2166" s="605"/>
      <c r="CZ2166" s="607"/>
      <c r="DA2166" s="606"/>
      <c r="DB2166" s="606"/>
      <c r="DC2166" s="606"/>
      <c r="DD2166" s="20"/>
      <c r="DE2166" s="20"/>
      <c r="DF2166" s="605"/>
      <c r="DG2166" s="605"/>
      <c r="DH2166" s="607"/>
      <c r="DI2166" s="606"/>
      <c r="DJ2166" s="606"/>
      <c r="DK2166" s="606"/>
      <c r="DL2166" s="20"/>
      <c r="DM2166" s="20"/>
      <c r="DN2166" s="605"/>
      <c r="DO2166" s="605"/>
      <c r="DP2166" s="607"/>
      <c r="DQ2166" s="606"/>
      <c r="DR2166" s="606"/>
      <c r="DS2166" s="606"/>
      <c r="DT2166" s="20"/>
      <c r="DU2166" s="20"/>
      <c r="DV2166" s="605"/>
      <c r="DW2166" s="605"/>
      <c r="DX2166" s="607"/>
      <c r="DY2166" s="606"/>
      <c r="DZ2166" s="606"/>
      <c r="EA2166" s="606"/>
      <c r="EB2166" s="20"/>
      <c r="EC2166" s="20"/>
      <c r="ED2166" s="605"/>
      <c r="EE2166" s="605"/>
      <c r="EF2166" s="607"/>
      <c r="EG2166" s="606"/>
      <c r="EH2166" s="606"/>
      <c r="EI2166" s="606"/>
      <c r="EJ2166" s="20"/>
      <c r="EK2166" s="20"/>
      <c r="EL2166" s="605"/>
      <c r="EM2166" s="605"/>
      <c r="EN2166" s="607"/>
      <c r="EO2166" s="606"/>
      <c r="EP2166" s="606"/>
      <c r="EQ2166" s="606"/>
      <c r="ER2166" s="20"/>
      <c r="ES2166" s="20"/>
      <c r="ET2166" s="605"/>
      <c r="EU2166" s="605"/>
      <c r="EV2166" s="607"/>
      <c r="EW2166" s="606"/>
      <c r="EX2166" s="606"/>
      <c r="EY2166" s="606"/>
      <c r="EZ2166" s="20"/>
      <c r="FA2166" s="20"/>
      <c r="FB2166" s="605"/>
      <c r="FC2166" s="605"/>
      <c r="FD2166" s="607"/>
      <c r="FE2166" s="606"/>
      <c r="FF2166" s="606"/>
      <c r="FG2166" s="606"/>
      <c r="FH2166" s="20"/>
      <c r="FI2166" s="20"/>
      <c r="FJ2166" s="605"/>
      <c r="FK2166" s="605"/>
      <c r="FL2166" s="607"/>
      <c r="FM2166" s="606"/>
      <c r="FN2166" s="606"/>
      <c r="FO2166" s="606"/>
      <c r="FP2166" s="20"/>
      <c r="FQ2166" s="20"/>
      <c r="FR2166" s="605"/>
      <c r="FS2166" s="605"/>
      <c r="FT2166" s="607"/>
      <c r="FU2166" s="606"/>
      <c r="FV2166" s="606"/>
      <c r="FW2166" s="606"/>
      <c r="FX2166" s="20"/>
      <c r="FY2166" s="20"/>
      <c r="FZ2166" s="605"/>
      <c r="GA2166" s="605"/>
      <c r="GB2166" s="607"/>
      <c r="GC2166" s="606"/>
      <c r="GD2166" s="606"/>
      <c r="GE2166" s="606"/>
      <c r="GF2166" s="20"/>
      <c r="GG2166" s="20"/>
      <c r="GH2166" s="605"/>
      <c r="GI2166" s="605"/>
      <c r="GJ2166" s="607"/>
      <c r="GK2166" s="606"/>
      <c r="GL2166" s="606"/>
      <c r="GM2166" s="606"/>
      <c r="GN2166" s="20"/>
      <c r="GO2166" s="20"/>
      <c r="GP2166" s="605"/>
      <c r="GQ2166" s="605"/>
      <c r="GR2166" s="607"/>
      <c r="GS2166" s="606"/>
      <c r="GT2166" s="606"/>
      <c r="GU2166" s="606"/>
      <c r="GV2166" s="20"/>
      <c r="GW2166" s="20"/>
      <c r="GX2166" s="605"/>
      <c r="GY2166" s="605"/>
      <c r="GZ2166" s="607"/>
      <c r="HA2166" s="606"/>
      <c r="HB2166" s="606"/>
      <c r="HC2166" s="606"/>
      <c r="HD2166" s="20"/>
      <c r="HE2166" s="20"/>
      <c r="HF2166" s="605"/>
      <c r="HG2166" s="605"/>
      <c r="HH2166" s="607"/>
      <c r="HI2166" s="606"/>
      <c r="HJ2166" s="606"/>
      <c r="HK2166" s="606"/>
      <c r="HL2166" s="20"/>
      <c r="HM2166" s="20"/>
      <c r="HN2166" s="605"/>
      <c r="HO2166" s="605"/>
      <c r="HP2166" s="607"/>
      <c r="HQ2166" s="606"/>
      <c r="HR2166" s="606"/>
      <c r="HS2166" s="606"/>
      <c r="HT2166" s="20"/>
      <c r="HU2166" s="20"/>
      <c r="HV2166" s="605"/>
      <c r="HW2166" s="605"/>
      <c r="HX2166" s="607"/>
      <c r="HY2166" s="606"/>
      <c r="HZ2166" s="606"/>
      <c r="IA2166" s="606"/>
      <c r="IB2166" s="20"/>
      <c r="IC2166" s="20"/>
      <c r="ID2166" s="605"/>
      <c r="IE2166" s="605"/>
      <c r="IF2166" s="607"/>
      <c r="IG2166" s="606"/>
      <c r="IH2166" s="606"/>
      <c r="II2166" s="606"/>
      <c r="IJ2166" s="20"/>
      <c r="IK2166" s="20"/>
      <c r="IL2166" s="605"/>
      <c r="IM2166" s="605"/>
      <c r="IN2166" s="607"/>
      <c r="IO2166" s="606"/>
      <c r="IP2166" s="606"/>
      <c r="IQ2166" s="606"/>
      <c r="IR2166" s="20"/>
      <c r="IS2166" s="20"/>
      <c r="IT2166" s="605"/>
      <c r="IU2166" s="605"/>
      <c r="IV2166" s="607"/>
      <c r="IW2166" s="606"/>
      <c r="IX2166" s="606"/>
      <c r="IY2166" s="606"/>
      <c r="IZ2166" s="20"/>
      <c r="JA2166" s="20"/>
      <c r="JB2166" s="605"/>
      <c r="JC2166" s="605"/>
      <c r="JD2166" s="607"/>
      <c r="JE2166" s="606"/>
      <c r="JF2166" s="606"/>
      <c r="JG2166" s="606"/>
      <c r="JH2166" s="20"/>
      <c r="JI2166" s="20"/>
      <c r="JJ2166" s="605"/>
      <c r="JK2166" s="605"/>
      <c r="JL2166" s="607"/>
      <c r="JM2166" s="606"/>
      <c r="JN2166" s="606"/>
      <c r="JO2166" s="606"/>
      <c r="JP2166" s="20"/>
      <c r="JQ2166" s="20"/>
      <c r="JR2166" s="605"/>
      <c r="JS2166" s="605"/>
      <c r="JT2166" s="607"/>
      <c r="JU2166" s="606"/>
      <c r="JV2166" s="606"/>
      <c r="JW2166" s="606"/>
      <c r="JX2166" s="20"/>
      <c r="JY2166" s="20"/>
      <c r="JZ2166" s="605"/>
      <c r="KA2166" s="605"/>
      <c r="KB2166" s="607"/>
      <c r="KC2166" s="606"/>
      <c r="KD2166" s="606"/>
      <c r="KE2166" s="606"/>
      <c r="KF2166" s="20"/>
      <c r="KG2166" s="20"/>
      <c r="KH2166" s="605"/>
      <c r="KI2166" s="605"/>
      <c r="KJ2166" s="607"/>
      <c r="KK2166" s="606"/>
      <c r="KL2166" s="606"/>
      <c r="KM2166" s="606"/>
      <c r="KN2166" s="20"/>
      <c r="KO2166" s="20"/>
      <c r="KP2166" s="605"/>
      <c r="KQ2166" s="605"/>
      <c r="KR2166" s="607"/>
      <c r="KS2166" s="606"/>
      <c r="KT2166" s="606"/>
      <c r="KU2166" s="606"/>
      <c r="KV2166" s="20"/>
      <c r="KW2166" s="20"/>
      <c r="KX2166" s="605"/>
      <c r="KY2166" s="605"/>
      <c r="KZ2166" s="607"/>
      <c r="LA2166" s="606"/>
      <c r="LB2166" s="606"/>
      <c r="LC2166" s="606"/>
      <c r="LD2166" s="20"/>
      <c r="LE2166" s="20"/>
      <c r="LF2166" s="605"/>
      <c r="LG2166" s="605"/>
      <c r="LH2166" s="607"/>
      <c r="LI2166" s="606"/>
      <c r="LJ2166" s="606"/>
      <c r="LK2166" s="606"/>
      <c r="LL2166" s="20"/>
      <c r="LM2166" s="20"/>
      <c r="LN2166" s="605"/>
      <c r="LO2166" s="605"/>
      <c r="LP2166" s="607"/>
      <c r="LQ2166" s="606"/>
      <c r="LR2166" s="606"/>
      <c r="LS2166" s="606"/>
      <c r="LT2166" s="20"/>
      <c r="LU2166" s="20"/>
      <c r="LV2166" s="605"/>
      <c r="LW2166" s="605"/>
      <c r="LX2166" s="607"/>
      <c r="LY2166" s="606"/>
      <c r="LZ2166" s="606"/>
      <c r="MA2166" s="606"/>
      <c r="MB2166" s="20"/>
      <c r="MC2166" s="20"/>
      <c r="MD2166" s="605"/>
      <c r="ME2166" s="605"/>
      <c r="MF2166" s="607"/>
      <c r="MG2166" s="606"/>
      <c r="MH2166" s="606"/>
      <c r="MI2166" s="606"/>
      <c r="MJ2166" s="20"/>
      <c r="MK2166" s="20"/>
      <c r="ML2166" s="605"/>
      <c r="MM2166" s="605"/>
      <c r="MN2166" s="607"/>
      <c r="MO2166" s="606"/>
      <c r="MP2166" s="606"/>
      <c r="MQ2166" s="606"/>
      <c r="MR2166" s="20"/>
      <c r="MS2166" s="20"/>
      <c r="MT2166" s="605"/>
      <c r="MU2166" s="605"/>
      <c r="MV2166" s="607"/>
      <c r="MW2166" s="606"/>
      <c r="MX2166" s="606"/>
      <c r="MY2166" s="606"/>
      <c r="MZ2166" s="20"/>
      <c r="NA2166" s="20"/>
      <c r="NB2166" s="605"/>
      <c r="NC2166" s="605"/>
      <c r="ND2166" s="607"/>
      <c r="NE2166" s="606"/>
      <c r="NF2166" s="606"/>
      <c r="NG2166" s="606"/>
      <c r="NH2166" s="20"/>
      <c r="NI2166" s="20"/>
      <c r="NJ2166" s="605"/>
      <c r="NK2166" s="605"/>
      <c r="NL2166" s="607"/>
      <c r="NM2166" s="606"/>
      <c r="NN2166" s="606"/>
      <c r="NO2166" s="606"/>
      <c r="NP2166" s="20"/>
      <c r="NQ2166" s="20"/>
      <c r="NR2166" s="605"/>
      <c r="NS2166" s="605"/>
      <c r="NT2166" s="607"/>
      <c r="NU2166" s="606"/>
      <c r="NV2166" s="606"/>
      <c r="NW2166" s="606"/>
      <c r="NX2166" s="20"/>
      <c r="NY2166" s="20"/>
      <c r="NZ2166" s="605"/>
      <c r="OA2166" s="605"/>
      <c r="OB2166" s="607"/>
      <c r="OC2166" s="606"/>
      <c r="OD2166" s="606"/>
      <c r="OE2166" s="606"/>
      <c r="OF2166" s="20"/>
      <c r="OG2166" s="20"/>
      <c r="OH2166" s="605"/>
      <c r="OI2166" s="605"/>
      <c r="OJ2166" s="607"/>
      <c r="OK2166" s="606"/>
      <c r="OL2166" s="606"/>
      <c r="OM2166" s="606"/>
      <c r="ON2166" s="20"/>
      <c r="OO2166" s="20"/>
      <c r="OP2166" s="605"/>
      <c r="OQ2166" s="605"/>
      <c r="OR2166" s="607"/>
      <c r="OS2166" s="606"/>
      <c r="OT2166" s="606"/>
      <c r="OU2166" s="606"/>
      <c r="OV2166" s="20"/>
      <c r="OW2166" s="20"/>
      <c r="OX2166" s="605"/>
      <c r="OY2166" s="605"/>
      <c r="OZ2166" s="607"/>
      <c r="PA2166" s="606"/>
      <c r="PB2166" s="606"/>
      <c r="PC2166" s="606"/>
      <c r="PD2166" s="20"/>
      <c r="PE2166" s="20"/>
      <c r="PF2166" s="605"/>
      <c r="PG2166" s="605"/>
      <c r="PH2166" s="607"/>
      <c r="PI2166" s="606"/>
      <c r="PJ2166" s="606"/>
      <c r="PK2166" s="606"/>
      <c r="PL2166" s="20"/>
      <c r="PM2166" s="20"/>
      <c r="PN2166" s="605"/>
      <c r="PO2166" s="605"/>
      <c r="PP2166" s="607"/>
      <c r="PQ2166" s="606"/>
      <c r="PR2166" s="606"/>
      <c r="PS2166" s="606"/>
      <c r="PT2166" s="20"/>
      <c r="PU2166" s="20"/>
      <c r="PV2166" s="605"/>
      <c r="PW2166" s="605"/>
      <c r="PX2166" s="607"/>
      <c r="PY2166" s="606"/>
      <c r="PZ2166" s="606"/>
      <c r="QA2166" s="606"/>
      <c r="QB2166" s="20"/>
      <c r="QC2166" s="20"/>
      <c r="QD2166" s="605"/>
      <c r="QE2166" s="605"/>
      <c r="QF2166" s="607"/>
      <c r="QG2166" s="606"/>
      <c r="QH2166" s="606"/>
      <c r="QI2166" s="606"/>
      <c r="QJ2166" s="20"/>
      <c r="QK2166" s="20"/>
      <c r="QL2166" s="605"/>
      <c r="QM2166" s="605"/>
      <c r="QN2166" s="607"/>
      <c r="QO2166" s="606"/>
      <c r="QP2166" s="606"/>
      <c r="QQ2166" s="606"/>
      <c r="QR2166" s="20"/>
      <c r="QS2166" s="20"/>
      <c r="QT2166" s="605"/>
      <c r="QU2166" s="605"/>
      <c r="QV2166" s="607"/>
      <c r="QW2166" s="606"/>
      <c r="QX2166" s="606"/>
      <c r="QY2166" s="606"/>
      <c r="QZ2166" s="20"/>
      <c r="RA2166" s="20"/>
      <c r="RB2166" s="605"/>
      <c r="RC2166" s="605"/>
      <c r="RD2166" s="607"/>
      <c r="RE2166" s="606"/>
      <c r="RF2166" s="606"/>
      <c r="RG2166" s="606"/>
      <c r="RH2166" s="20"/>
      <c r="RI2166" s="20"/>
      <c r="RJ2166" s="605"/>
      <c r="RK2166" s="605"/>
      <c r="RL2166" s="607"/>
      <c r="RM2166" s="606"/>
      <c r="RN2166" s="606"/>
      <c r="RO2166" s="606"/>
      <c r="RP2166" s="20"/>
      <c r="RQ2166" s="20"/>
      <c r="RR2166" s="605"/>
      <c r="RS2166" s="605"/>
      <c r="RT2166" s="607"/>
      <c r="RU2166" s="606"/>
      <c r="RV2166" s="606"/>
      <c r="RW2166" s="606"/>
      <c r="RX2166" s="20"/>
      <c r="RY2166" s="20"/>
      <c r="RZ2166" s="605"/>
      <c r="SA2166" s="605"/>
      <c r="SB2166" s="607"/>
      <c r="SC2166" s="606"/>
      <c r="SD2166" s="606"/>
      <c r="SE2166" s="606"/>
      <c r="SF2166" s="20"/>
      <c r="SG2166" s="20"/>
      <c r="SH2166" s="605"/>
      <c r="SI2166" s="605"/>
      <c r="SJ2166" s="607"/>
      <c r="SK2166" s="606"/>
      <c r="SL2166" s="606"/>
      <c r="SM2166" s="606"/>
      <c r="SN2166" s="20"/>
      <c r="SO2166" s="20"/>
      <c r="SP2166" s="605"/>
      <c r="SQ2166" s="605"/>
      <c r="SR2166" s="607"/>
      <c r="SS2166" s="606"/>
      <c r="ST2166" s="606"/>
      <c r="SU2166" s="606"/>
      <c r="SV2166" s="20"/>
      <c r="SW2166" s="20"/>
      <c r="SX2166" s="605"/>
      <c r="SY2166" s="605"/>
      <c r="SZ2166" s="607"/>
      <c r="TA2166" s="606"/>
      <c r="TB2166" s="606"/>
      <c r="TC2166" s="606"/>
      <c r="TD2166" s="20"/>
      <c r="TE2166" s="20"/>
      <c r="TF2166" s="605"/>
      <c r="TG2166" s="605"/>
      <c r="TH2166" s="607"/>
      <c r="TI2166" s="606"/>
      <c r="TJ2166" s="606"/>
      <c r="TK2166" s="606"/>
      <c r="TL2166" s="20"/>
      <c r="TM2166" s="20"/>
      <c r="TN2166" s="605"/>
      <c r="TO2166" s="605"/>
      <c r="TP2166" s="607"/>
      <c r="TQ2166" s="606"/>
      <c r="TR2166" s="606"/>
      <c r="TS2166" s="606"/>
      <c r="TT2166" s="20"/>
      <c r="TU2166" s="20"/>
      <c r="TV2166" s="605"/>
      <c r="TW2166" s="605"/>
      <c r="TX2166" s="607"/>
      <c r="TY2166" s="606"/>
      <c r="TZ2166" s="606"/>
      <c r="UA2166" s="606"/>
      <c r="UB2166" s="20"/>
      <c r="UC2166" s="20"/>
      <c r="UD2166" s="605"/>
      <c r="UE2166" s="605"/>
      <c r="UF2166" s="607"/>
      <c r="UG2166" s="606"/>
      <c r="UH2166" s="606"/>
      <c r="UI2166" s="606"/>
      <c r="UJ2166" s="20"/>
      <c r="UK2166" s="20"/>
      <c r="UL2166" s="605"/>
      <c r="UM2166" s="605"/>
      <c r="UN2166" s="607"/>
      <c r="UO2166" s="606"/>
      <c r="UP2166" s="606"/>
      <c r="UQ2166" s="606"/>
      <c r="UR2166" s="20"/>
      <c r="US2166" s="20"/>
      <c r="UT2166" s="605"/>
      <c r="UU2166" s="605"/>
      <c r="UV2166" s="607"/>
      <c r="UW2166" s="606"/>
      <c r="UX2166" s="606"/>
      <c r="UY2166" s="606"/>
      <c r="UZ2166" s="20"/>
      <c r="VA2166" s="20"/>
      <c r="VB2166" s="605"/>
      <c r="VC2166" s="605"/>
      <c r="VD2166" s="607"/>
      <c r="VE2166" s="606"/>
      <c r="VF2166" s="606"/>
      <c r="VG2166" s="606"/>
      <c r="VH2166" s="20"/>
      <c r="VI2166" s="20"/>
      <c r="VJ2166" s="605"/>
      <c r="VK2166" s="605"/>
      <c r="VL2166" s="607"/>
      <c r="VM2166" s="606"/>
      <c r="VN2166" s="606"/>
      <c r="VO2166" s="606"/>
      <c r="VP2166" s="20"/>
      <c r="VQ2166" s="20"/>
      <c r="VR2166" s="605"/>
      <c r="VS2166" s="605"/>
      <c r="VT2166" s="607"/>
      <c r="VU2166" s="606"/>
      <c r="VV2166" s="606"/>
      <c r="VW2166" s="606"/>
      <c r="VX2166" s="20"/>
      <c r="VY2166" s="20"/>
      <c r="VZ2166" s="605"/>
      <c r="WA2166" s="605"/>
      <c r="WB2166" s="607"/>
      <c r="WC2166" s="606"/>
      <c r="WD2166" s="606"/>
      <c r="WE2166" s="606"/>
      <c r="WF2166" s="20"/>
      <c r="WG2166" s="20"/>
      <c r="WH2166" s="605"/>
      <c r="WI2166" s="605"/>
      <c r="WJ2166" s="607"/>
      <c r="WK2166" s="606"/>
      <c r="WL2166" s="606"/>
      <c r="WM2166" s="606"/>
      <c r="WN2166" s="20"/>
      <c r="WO2166" s="20"/>
      <c r="WP2166" s="605"/>
      <c r="WQ2166" s="605"/>
      <c r="WR2166" s="607"/>
      <c r="WS2166" s="606"/>
      <c r="WT2166" s="606"/>
      <c r="WU2166" s="606"/>
      <c r="WV2166" s="20"/>
      <c r="WW2166" s="20"/>
      <c r="WX2166" s="605"/>
      <c r="WY2166" s="605"/>
      <c r="WZ2166" s="607"/>
      <c r="XA2166" s="606"/>
      <c r="XB2166" s="606"/>
      <c r="XC2166" s="606"/>
      <c r="XD2166" s="20"/>
      <c r="XE2166" s="20"/>
      <c r="XF2166" s="605"/>
      <c r="XG2166" s="605"/>
      <c r="XH2166" s="607"/>
      <c r="XI2166" s="606"/>
      <c r="XJ2166" s="606"/>
      <c r="XK2166" s="606"/>
      <c r="XL2166" s="20"/>
      <c r="XM2166" s="20"/>
      <c r="XN2166" s="605"/>
      <c r="XO2166" s="605"/>
      <c r="XP2166" s="607"/>
      <c r="XQ2166" s="606"/>
      <c r="XR2166" s="606"/>
      <c r="XS2166" s="606"/>
      <c r="XT2166" s="20"/>
      <c r="XU2166" s="20"/>
      <c r="XV2166" s="605"/>
      <c r="XW2166" s="605"/>
      <c r="XX2166" s="607"/>
      <c r="XY2166" s="606"/>
      <c r="XZ2166" s="606"/>
      <c r="YA2166" s="606"/>
      <c r="YB2166" s="20"/>
      <c r="YC2166" s="20"/>
      <c r="YD2166" s="605"/>
      <c r="YE2166" s="605"/>
      <c r="YF2166" s="607"/>
      <c r="YG2166" s="606"/>
      <c r="YH2166" s="606"/>
      <c r="YI2166" s="606"/>
      <c r="YJ2166" s="20"/>
      <c r="YK2166" s="20"/>
      <c r="YL2166" s="605"/>
      <c r="YM2166" s="605"/>
      <c r="YN2166" s="607"/>
      <c r="YO2166" s="606"/>
      <c r="YP2166" s="606"/>
      <c r="YQ2166" s="606"/>
      <c r="YR2166" s="20"/>
      <c r="YS2166" s="20"/>
      <c r="YT2166" s="605"/>
      <c r="YU2166" s="605"/>
      <c r="YV2166" s="607"/>
      <c r="YW2166" s="606"/>
      <c r="YX2166" s="606"/>
      <c r="YY2166" s="606"/>
      <c r="YZ2166" s="20"/>
      <c r="ZA2166" s="20"/>
      <c r="ZB2166" s="605"/>
      <c r="ZC2166" s="605"/>
      <c r="ZD2166" s="607"/>
      <c r="ZE2166" s="606"/>
      <c r="ZF2166" s="606"/>
      <c r="ZG2166" s="606"/>
      <c r="ZH2166" s="20"/>
      <c r="ZI2166" s="20"/>
      <c r="ZJ2166" s="605"/>
      <c r="ZK2166" s="605"/>
      <c r="ZL2166" s="607"/>
      <c r="ZM2166" s="606"/>
      <c r="ZN2166" s="606"/>
      <c r="ZO2166" s="606"/>
      <c r="ZP2166" s="20"/>
      <c r="ZQ2166" s="20"/>
      <c r="ZR2166" s="605"/>
      <c r="ZS2166" s="605"/>
      <c r="ZT2166" s="607"/>
      <c r="ZU2166" s="606"/>
      <c r="ZV2166" s="606"/>
      <c r="ZW2166" s="606"/>
      <c r="ZX2166" s="20"/>
      <c r="ZY2166" s="20"/>
      <c r="ZZ2166" s="605"/>
      <c r="AAA2166" s="605"/>
      <c r="AAB2166" s="607"/>
      <c r="AAC2166" s="606"/>
      <c r="AAD2166" s="606"/>
      <c r="AAE2166" s="606"/>
      <c r="AAF2166" s="20"/>
      <c r="AAG2166" s="20"/>
      <c r="AAH2166" s="605"/>
      <c r="AAI2166" s="605"/>
      <c r="AAJ2166" s="607"/>
      <c r="AAK2166" s="606"/>
      <c r="AAL2166" s="606"/>
      <c r="AAM2166" s="606"/>
      <c r="AAN2166" s="20"/>
      <c r="AAO2166" s="20"/>
      <c r="AAP2166" s="605"/>
      <c r="AAQ2166" s="605"/>
      <c r="AAR2166" s="607"/>
      <c r="AAS2166" s="606"/>
      <c r="AAT2166" s="606"/>
      <c r="AAU2166" s="606"/>
      <c r="AAV2166" s="20"/>
      <c r="AAW2166" s="20"/>
      <c r="AAX2166" s="605"/>
      <c r="AAY2166" s="605"/>
      <c r="AAZ2166" s="607"/>
      <c r="ABA2166" s="606"/>
      <c r="ABB2166" s="606"/>
      <c r="ABC2166" s="606"/>
      <c r="ABD2166" s="20"/>
      <c r="ABE2166" s="20"/>
      <c r="ABF2166" s="605"/>
      <c r="ABG2166" s="605"/>
      <c r="ABH2166" s="607"/>
      <c r="ABI2166" s="606"/>
      <c r="ABJ2166" s="606"/>
      <c r="ABK2166" s="606"/>
      <c r="ABL2166" s="20"/>
      <c r="ABM2166" s="20"/>
      <c r="ABN2166" s="605"/>
      <c r="ABO2166" s="605"/>
      <c r="ABP2166" s="607"/>
      <c r="ABQ2166" s="606"/>
      <c r="ABR2166" s="606"/>
      <c r="ABS2166" s="606"/>
      <c r="ABT2166" s="20"/>
      <c r="ABU2166" s="20"/>
      <c r="ABV2166" s="605"/>
      <c r="ABW2166" s="605"/>
      <c r="ABX2166" s="607"/>
      <c r="ABY2166" s="606"/>
      <c r="ABZ2166" s="606"/>
      <c r="ACA2166" s="606"/>
      <c r="ACB2166" s="20"/>
      <c r="ACC2166" s="20"/>
      <c r="ACD2166" s="605"/>
      <c r="ACE2166" s="605"/>
      <c r="ACF2166" s="607"/>
      <c r="ACG2166" s="606"/>
      <c r="ACH2166" s="606"/>
      <c r="ACI2166" s="606"/>
      <c r="ACJ2166" s="20"/>
      <c r="ACK2166" s="20"/>
      <c r="ACL2166" s="605"/>
      <c r="ACM2166" s="605"/>
      <c r="ACN2166" s="607"/>
      <c r="ACO2166" s="606"/>
      <c r="ACP2166" s="606"/>
      <c r="ACQ2166" s="606"/>
      <c r="ACR2166" s="20"/>
      <c r="ACS2166" s="20"/>
      <c r="ACT2166" s="605"/>
      <c r="ACU2166" s="605"/>
      <c r="ACV2166" s="607"/>
      <c r="ACW2166" s="606"/>
      <c r="ACX2166" s="606"/>
      <c r="ACY2166" s="606"/>
      <c r="ACZ2166" s="20"/>
      <c r="ADA2166" s="20"/>
      <c r="ADB2166" s="605"/>
      <c r="ADC2166" s="605"/>
      <c r="ADD2166" s="607"/>
      <c r="ADE2166" s="606"/>
      <c r="ADF2166" s="606"/>
      <c r="ADG2166" s="606"/>
      <c r="ADH2166" s="20"/>
      <c r="ADI2166" s="20"/>
      <c r="ADJ2166" s="605"/>
      <c r="ADK2166" s="605"/>
      <c r="ADL2166" s="607"/>
      <c r="ADM2166" s="606"/>
      <c r="ADN2166" s="606"/>
      <c r="ADO2166" s="606"/>
      <c r="ADP2166" s="20"/>
      <c r="ADQ2166" s="20"/>
      <c r="ADR2166" s="605"/>
      <c r="ADS2166" s="605"/>
      <c r="ADT2166" s="607"/>
      <c r="ADU2166" s="606"/>
      <c r="ADV2166" s="606"/>
      <c r="ADW2166" s="606"/>
      <c r="ADX2166" s="20"/>
      <c r="ADY2166" s="20"/>
      <c r="ADZ2166" s="605"/>
      <c r="AEA2166" s="605"/>
      <c r="AEB2166" s="607"/>
      <c r="AEC2166" s="606"/>
      <c r="AED2166" s="606"/>
      <c r="AEE2166" s="606"/>
      <c r="AEF2166" s="20"/>
      <c r="AEG2166" s="20"/>
      <c r="AEH2166" s="605"/>
      <c r="AEI2166" s="605"/>
      <c r="AEJ2166" s="607"/>
      <c r="AEK2166" s="606"/>
      <c r="AEL2166" s="606"/>
      <c r="AEM2166" s="606"/>
      <c r="AEN2166" s="20"/>
      <c r="AEO2166" s="20"/>
      <c r="AEP2166" s="605"/>
      <c r="AEQ2166" s="605"/>
      <c r="AER2166" s="607"/>
      <c r="AES2166" s="606"/>
      <c r="AET2166" s="606"/>
      <c r="AEU2166" s="606"/>
      <c r="AEV2166" s="20"/>
      <c r="AEW2166" s="20"/>
      <c r="AEX2166" s="605"/>
      <c r="AEY2166" s="605"/>
      <c r="AEZ2166" s="607"/>
      <c r="AFA2166" s="606"/>
      <c r="AFB2166" s="606"/>
      <c r="AFC2166" s="606"/>
      <c r="AFD2166" s="20"/>
      <c r="AFE2166" s="20"/>
      <c r="AFF2166" s="605"/>
      <c r="AFG2166" s="605"/>
      <c r="AFH2166" s="607"/>
      <c r="AFI2166" s="606"/>
      <c r="AFJ2166" s="606"/>
      <c r="AFK2166" s="606"/>
      <c r="AFL2166" s="20"/>
      <c r="AFM2166" s="20"/>
      <c r="AFN2166" s="605"/>
      <c r="AFO2166" s="605"/>
      <c r="AFP2166" s="607"/>
      <c r="AFQ2166" s="606"/>
      <c r="AFR2166" s="606"/>
      <c r="AFS2166" s="606"/>
      <c r="AFT2166" s="20"/>
      <c r="AFU2166" s="20"/>
      <c r="AFV2166" s="605"/>
      <c r="AFW2166" s="605"/>
      <c r="AFX2166" s="607"/>
      <c r="AFY2166" s="606"/>
      <c r="AFZ2166" s="606"/>
      <c r="AGA2166" s="606"/>
      <c r="AGB2166" s="20"/>
      <c r="AGC2166" s="20"/>
      <c r="AGD2166" s="605"/>
      <c r="AGE2166" s="605"/>
      <c r="AGF2166" s="607"/>
      <c r="AGG2166" s="606"/>
      <c r="AGH2166" s="606"/>
      <c r="AGI2166" s="606"/>
      <c r="AGJ2166" s="20"/>
      <c r="AGK2166" s="20"/>
      <c r="AGL2166" s="605"/>
      <c r="AGM2166" s="605"/>
      <c r="AGN2166" s="607"/>
      <c r="AGO2166" s="606"/>
      <c r="AGP2166" s="606"/>
      <c r="AGQ2166" s="606"/>
      <c r="AGR2166" s="20"/>
      <c r="AGS2166" s="20"/>
      <c r="AGT2166" s="605"/>
      <c r="AGU2166" s="605"/>
      <c r="AGV2166" s="607"/>
      <c r="AGW2166" s="606"/>
      <c r="AGX2166" s="606"/>
      <c r="AGY2166" s="606"/>
      <c r="AGZ2166" s="20"/>
      <c r="AHA2166" s="20"/>
      <c r="AHB2166" s="605"/>
      <c r="AHC2166" s="605"/>
      <c r="AHD2166" s="607"/>
      <c r="AHE2166" s="606"/>
      <c r="AHF2166" s="606"/>
      <c r="AHG2166" s="606"/>
      <c r="AHH2166" s="20"/>
      <c r="AHI2166" s="20"/>
      <c r="AHJ2166" s="605"/>
      <c r="AHK2166" s="605"/>
      <c r="AHL2166" s="607"/>
      <c r="AHM2166" s="606"/>
      <c r="AHN2166" s="606"/>
      <c r="AHO2166" s="606"/>
      <c r="AHP2166" s="20"/>
      <c r="AHQ2166" s="20"/>
      <c r="AHR2166" s="605"/>
      <c r="AHS2166" s="605"/>
      <c r="AHT2166" s="607"/>
      <c r="AHU2166" s="606"/>
      <c r="AHV2166" s="606"/>
      <c r="AHW2166" s="606"/>
      <c r="AHX2166" s="20"/>
      <c r="AHY2166" s="20"/>
      <c r="AHZ2166" s="605"/>
      <c r="AIA2166" s="605"/>
      <c r="AIB2166" s="607"/>
      <c r="AIC2166" s="606"/>
      <c r="AID2166" s="606"/>
      <c r="AIE2166" s="606"/>
      <c r="AIF2166" s="20"/>
      <c r="AIG2166" s="20"/>
      <c r="AIH2166" s="605"/>
      <c r="AII2166" s="605"/>
      <c r="AIJ2166" s="607"/>
      <c r="AIK2166" s="606"/>
      <c r="AIL2166" s="606"/>
      <c r="AIM2166" s="606"/>
      <c r="AIN2166" s="20"/>
      <c r="AIO2166" s="20"/>
      <c r="AIP2166" s="605"/>
      <c r="AIQ2166" s="605"/>
      <c r="AIR2166" s="607"/>
      <c r="AIS2166" s="606"/>
      <c r="AIT2166" s="606"/>
      <c r="AIU2166" s="606"/>
      <c r="AIV2166" s="20"/>
      <c r="AIW2166" s="20"/>
      <c r="AIX2166" s="605"/>
      <c r="AIY2166" s="605"/>
      <c r="AIZ2166" s="607"/>
      <c r="AJA2166" s="606"/>
      <c r="AJB2166" s="606"/>
      <c r="AJC2166" s="606"/>
      <c r="AJD2166" s="20"/>
      <c r="AJE2166" s="20"/>
      <c r="AJF2166" s="605"/>
      <c r="AJG2166" s="605"/>
      <c r="AJH2166" s="607"/>
      <c r="AJI2166" s="606"/>
      <c r="AJJ2166" s="606"/>
      <c r="AJK2166" s="606"/>
      <c r="AJL2166" s="20"/>
      <c r="AJM2166" s="20"/>
      <c r="AJN2166" s="605"/>
      <c r="AJO2166" s="605"/>
      <c r="AJP2166" s="607"/>
      <c r="AJQ2166" s="606"/>
      <c r="AJR2166" s="606"/>
      <c r="AJS2166" s="606"/>
      <c r="AJT2166" s="20"/>
      <c r="AJU2166" s="20"/>
      <c r="AJV2166" s="605"/>
      <c r="AJW2166" s="605"/>
      <c r="AJX2166" s="607"/>
      <c r="AJY2166" s="606"/>
      <c r="AJZ2166" s="606"/>
      <c r="AKA2166" s="606"/>
      <c r="AKB2166" s="20"/>
      <c r="AKC2166" s="20"/>
      <c r="AKD2166" s="605"/>
      <c r="AKE2166" s="605"/>
      <c r="AKF2166" s="607"/>
      <c r="AKG2166" s="606"/>
      <c r="AKH2166" s="606"/>
      <c r="AKI2166" s="606"/>
      <c r="AKJ2166" s="20"/>
      <c r="AKK2166" s="20"/>
      <c r="AKL2166" s="605"/>
      <c r="AKM2166" s="605"/>
      <c r="AKN2166" s="607"/>
      <c r="AKO2166" s="606"/>
      <c r="AKP2166" s="606"/>
      <c r="AKQ2166" s="606"/>
      <c r="AKR2166" s="20"/>
      <c r="AKS2166" s="20"/>
      <c r="AKT2166" s="605"/>
      <c r="AKU2166" s="605"/>
      <c r="AKV2166" s="607"/>
      <c r="AKW2166" s="606"/>
      <c r="AKX2166" s="606"/>
      <c r="AKY2166" s="606"/>
      <c r="AKZ2166" s="20"/>
      <c r="ALA2166" s="20"/>
      <c r="ALB2166" s="605"/>
      <c r="ALC2166" s="605"/>
      <c r="ALD2166" s="607"/>
      <c r="ALE2166" s="606"/>
      <c r="ALF2166" s="606"/>
      <c r="ALG2166" s="606"/>
      <c r="ALH2166" s="20"/>
      <c r="ALI2166" s="20"/>
      <c r="ALJ2166" s="605"/>
      <c r="ALK2166" s="605"/>
      <c r="ALL2166" s="607"/>
      <c r="ALM2166" s="606"/>
      <c r="ALN2166" s="606"/>
      <c r="ALO2166" s="606"/>
      <c r="ALP2166" s="20"/>
      <c r="ALQ2166" s="20"/>
      <c r="ALR2166" s="605"/>
      <c r="ALS2166" s="605"/>
      <c r="ALT2166" s="607"/>
      <c r="ALU2166" s="606"/>
      <c r="ALV2166" s="606"/>
      <c r="ALW2166" s="606"/>
      <c r="ALX2166" s="20"/>
      <c r="ALY2166" s="20"/>
      <c r="ALZ2166" s="605"/>
      <c r="AMA2166" s="605"/>
      <c r="AMB2166" s="607"/>
      <c r="AMC2166" s="606"/>
      <c r="AMD2166" s="606"/>
      <c r="AME2166" s="606"/>
      <c r="AMF2166" s="20"/>
      <c r="AMG2166" s="20"/>
      <c r="AMH2166" s="605"/>
      <c r="AMI2166" s="605"/>
      <c r="AMJ2166" s="607"/>
      <c r="AMK2166" s="606"/>
      <c r="AML2166" s="606"/>
      <c r="AMM2166" s="606"/>
      <c r="AMN2166" s="20"/>
      <c r="AMO2166" s="20"/>
      <c r="AMP2166" s="605"/>
      <c r="AMQ2166" s="605"/>
      <c r="AMR2166" s="607"/>
      <c r="AMS2166" s="606"/>
      <c r="AMT2166" s="606"/>
      <c r="AMU2166" s="606"/>
      <c r="AMV2166" s="20"/>
      <c r="AMW2166" s="20"/>
      <c r="AMX2166" s="605"/>
      <c r="AMY2166" s="605"/>
      <c r="AMZ2166" s="607"/>
      <c r="ANA2166" s="606"/>
      <c r="ANB2166" s="606"/>
      <c r="ANC2166" s="606"/>
      <c r="AND2166" s="20"/>
      <c r="ANE2166" s="20"/>
      <c r="ANF2166" s="605"/>
      <c r="ANG2166" s="605"/>
      <c r="ANH2166" s="607"/>
      <c r="ANI2166" s="606"/>
      <c r="ANJ2166" s="606"/>
      <c r="ANK2166" s="606"/>
      <c r="ANL2166" s="20"/>
      <c r="ANM2166" s="20"/>
      <c r="ANN2166" s="605"/>
      <c r="ANO2166" s="605"/>
      <c r="ANP2166" s="607"/>
      <c r="ANQ2166" s="606"/>
      <c r="ANR2166" s="606"/>
      <c r="ANS2166" s="606"/>
      <c r="ANT2166" s="20"/>
      <c r="ANU2166" s="20"/>
      <c r="ANV2166" s="605"/>
      <c r="ANW2166" s="605"/>
      <c r="ANX2166" s="607"/>
      <c r="ANY2166" s="606"/>
      <c r="ANZ2166" s="606"/>
      <c r="AOA2166" s="606"/>
      <c r="AOB2166" s="20"/>
      <c r="AOC2166" s="20"/>
      <c r="AOD2166" s="605"/>
      <c r="AOE2166" s="605"/>
      <c r="AOF2166" s="607"/>
      <c r="AOG2166" s="606"/>
      <c r="AOH2166" s="606"/>
      <c r="AOI2166" s="606"/>
      <c r="AOJ2166" s="20"/>
      <c r="AOK2166" s="20"/>
      <c r="AOL2166" s="605"/>
      <c r="AOM2166" s="605"/>
      <c r="AON2166" s="607"/>
      <c r="AOO2166" s="606"/>
      <c r="AOP2166" s="606"/>
      <c r="AOQ2166" s="606"/>
      <c r="AOR2166" s="20"/>
      <c r="AOS2166" s="20"/>
      <c r="AOT2166" s="605"/>
      <c r="AOU2166" s="605"/>
      <c r="AOV2166" s="607"/>
      <c r="AOW2166" s="606"/>
      <c r="AOX2166" s="606"/>
      <c r="AOY2166" s="606"/>
      <c r="AOZ2166" s="20"/>
      <c r="APA2166" s="20"/>
      <c r="APB2166" s="605"/>
      <c r="APC2166" s="605"/>
      <c r="APD2166" s="607"/>
      <c r="APE2166" s="606"/>
      <c r="APF2166" s="606"/>
      <c r="APG2166" s="606"/>
      <c r="APH2166" s="20"/>
      <c r="API2166" s="20"/>
      <c r="APJ2166" s="605"/>
      <c r="APK2166" s="605"/>
      <c r="APL2166" s="607"/>
      <c r="APM2166" s="606"/>
      <c r="APN2166" s="606"/>
      <c r="APO2166" s="606"/>
      <c r="APP2166" s="20"/>
      <c r="APQ2166" s="20"/>
      <c r="APR2166" s="605"/>
      <c r="APS2166" s="605"/>
      <c r="APT2166" s="607"/>
      <c r="APU2166" s="606"/>
      <c r="APV2166" s="606"/>
      <c r="APW2166" s="606"/>
      <c r="APX2166" s="20"/>
      <c r="APY2166" s="20"/>
      <c r="APZ2166" s="605"/>
      <c r="AQA2166" s="605"/>
      <c r="AQB2166" s="607"/>
      <c r="AQC2166" s="606"/>
      <c r="AQD2166" s="606"/>
      <c r="AQE2166" s="606"/>
      <c r="AQF2166" s="20"/>
      <c r="AQG2166" s="20"/>
      <c r="AQH2166" s="605"/>
      <c r="AQI2166" s="605"/>
      <c r="AQJ2166" s="607"/>
      <c r="AQK2166" s="606"/>
      <c r="AQL2166" s="606"/>
      <c r="AQM2166" s="606"/>
      <c r="AQN2166" s="20"/>
      <c r="AQO2166" s="20"/>
      <c r="AQP2166" s="605"/>
      <c r="AQQ2166" s="605"/>
      <c r="AQR2166" s="607"/>
      <c r="AQS2166" s="606"/>
      <c r="AQT2166" s="606"/>
      <c r="AQU2166" s="606"/>
      <c r="AQV2166" s="20"/>
      <c r="AQW2166" s="20"/>
      <c r="AQX2166" s="605"/>
      <c r="AQY2166" s="605"/>
      <c r="AQZ2166" s="607"/>
      <c r="ARA2166" s="606"/>
      <c r="ARB2166" s="606"/>
      <c r="ARC2166" s="606"/>
      <c r="ARD2166" s="20"/>
      <c r="ARE2166" s="20"/>
      <c r="ARF2166" s="605"/>
      <c r="ARG2166" s="605"/>
      <c r="ARH2166" s="607"/>
      <c r="ARI2166" s="606"/>
      <c r="ARJ2166" s="606"/>
      <c r="ARK2166" s="606"/>
      <c r="ARL2166" s="20"/>
      <c r="ARM2166" s="20"/>
      <c r="ARN2166" s="605"/>
      <c r="ARO2166" s="605"/>
      <c r="ARP2166" s="607"/>
      <c r="ARQ2166" s="606"/>
      <c r="ARR2166" s="606"/>
      <c r="ARS2166" s="606"/>
      <c r="ART2166" s="20"/>
      <c r="ARU2166" s="20"/>
      <c r="ARV2166" s="605"/>
      <c r="ARW2166" s="605"/>
      <c r="ARX2166" s="607"/>
      <c r="ARY2166" s="606"/>
      <c r="ARZ2166" s="606"/>
      <c r="ASA2166" s="606"/>
      <c r="ASB2166" s="20"/>
      <c r="ASC2166" s="20"/>
      <c r="ASD2166" s="605"/>
      <c r="ASE2166" s="605"/>
      <c r="ASF2166" s="607"/>
      <c r="ASG2166" s="606"/>
      <c r="ASH2166" s="606"/>
      <c r="ASI2166" s="606"/>
      <c r="ASJ2166" s="20"/>
      <c r="ASK2166" s="20"/>
      <c r="ASL2166" s="605"/>
      <c r="ASM2166" s="605"/>
      <c r="ASN2166" s="607"/>
      <c r="ASO2166" s="606"/>
      <c r="ASP2166" s="606"/>
      <c r="ASQ2166" s="606"/>
      <c r="ASR2166" s="20"/>
      <c r="ASS2166" s="20"/>
      <c r="AST2166" s="605"/>
      <c r="ASU2166" s="605"/>
      <c r="ASV2166" s="607"/>
      <c r="ASW2166" s="606"/>
      <c r="ASX2166" s="606"/>
      <c r="ASY2166" s="606"/>
      <c r="ASZ2166" s="20"/>
      <c r="ATA2166" s="20"/>
      <c r="ATB2166" s="605"/>
      <c r="ATC2166" s="605"/>
      <c r="ATD2166" s="607"/>
      <c r="ATE2166" s="606"/>
      <c r="ATF2166" s="606"/>
      <c r="ATG2166" s="606"/>
      <c r="ATH2166" s="20"/>
      <c r="ATI2166" s="20"/>
      <c r="ATJ2166" s="605"/>
      <c r="ATK2166" s="605"/>
      <c r="ATL2166" s="607"/>
      <c r="ATM2166" s="606"/>
      <c r="ATN2166" s="606"/>
      <c r="ATO2166" s="606"/>
      <c r="ATP2166" s="20"/>
      <c r="ATQ2166" s="20"/>
      <c r="ATR2166" s="605"/>
      <c r="ATS2166" s="605"/>
      <c r="ATT2166" s="607"/>
      <c r="ATU2166" s="606"/>
      <c r="ATV2166" s="606"/>
      <c r="ATW2166" s="606"/>
      <c r="ATX2166" s="20"/>
      <c r="ATY2166" s="20"/>
      <c r="ATZ2166" s="605"/>
      <c r="AUA2166" s="605"/>
      <c r="AUB2166" s="607"/>
      <c r="AUC2166" s="606"/>
      <c r="AUD2166" s="606"/>
      <c r="AUE2166" s="606"/>
      <c r="AUF2166" s="20"/>
      <c r="AUG2166" s="20"/>
      <c r="AUH2166" s="605"/>
      <c r="AUI2166" s="605"/>
      <c r="AUJ2166" s="607"/>
      <c r="AUK2166" s="606"/>
      <c r="AUL2166" s="606"/>
      <c r="AUM2166" s="606"/>
      <c r="AUN2166" s="20"/>
      <c r="AUO2166" s="20"/>
      <c r="AUP2166" s="605"/>
      <c r="AUQ2166" s="605"/>
      <c r="AUR2166" s="607"/>
      <c r="AUS2166" s="606"/>
      <c r="AUT2166" s="606"/>
      <c r="AUU2166" s="606"/>
      <c r="AUV2166" s="20"/>
      <c r="AUW2166" s="20"/>
      <c r="AUX2166" s="605"/>
      <c r="AUY2166" s="605"/>
      <c r="AUZ2166" s="607"/>
      <c r="AVA2166" s="606"/>
      <c r="AVB2166" s="606"/>
      <c r="AVC2166" s="606"/>
      <c r="AVD2166" s="20"/>
      <c r="AVE2166" s="20"/>
      <c r="AVF2166" s="605"/>
      <c r="AVG2166" s="605"/>
      <c r="AVH2166" s="607"/>
      <c r="AVI2166" s="606"/>
      <c r="AVJ2166" s="606"/>
      <c r="AVK2166" s="606"/>
      <c r="AVL2166" s="20"/>
      <c r="AVM2166" s="20"/>
      <c r="AVN2166" s="605"/>
      <c r="AVO2166" s="605"/>
      <c r="AVP2166" s="607"/>
      <c r="AVQ2166" s="606"/>
      <c r="AVR2166" s="606"/>
      <c r="AVS2166" s="606"/>
      <c r="AVT2166" s="20"/>
      <c r="AVU2166" s="20"/>
      <c r="AVV2166" s="605"/>
      <c r="AVW2166" s="605"/>
      <c r="AVX2166" s="607"/>
      <c r="AVY2166" s="606"/>
      <c r="AVZ2166" s="606"/>
      <c r="AWA2166" s="606"/>
      <c r="AWB2166" s="20"/>
      <c r="AWC2166" s="20"/>
      <c r="AWD2166" s="605"/>
      <c r="AWE2166" s="605"/>
      <c r="AWF2166" s="607"/>
      <c r="AWG2166" s="606"/>
      <c r="AWH2166" s="606"/>
      <c r="AWI2166" s="606"/>
      <c r="AWJ2166" s="20"/>
      <c r="AWK2166" s="20"/>
      <c r="AWL2166" s="605"/>
      <c r="AWM2166" s="605"/>
      <c r="AWN2166" s="607"/>
      <c r="AWO2166" s="606"/>
      <c r="AWP2166" s="606"/>
      <c r="AWQ2166" s="606"/>
      <c r="AWR2166" s="20"/>
      <c r="AWS2166" s="20"/>
      <c r="AWT2166" s="605"/>
      <c r="AWU2166" s="605"/>
      <c r="AWV2166" s="607"/>
      <c r="AWW2166" s="606"/>
      <c r="AWX2166" s="606"/>
      <c r="AWY2166" s="606"/>
      <c r="AWZ2166" s="20"/>
      <c r="AXA2166" s="20"/>
      <c r="AXB2166" s="605"/>
      <c r="AXC2166" s="605"/>
      <c r="AXD2166" s="607"/>
      <c r="AXE2166" s="606"/>
      <c r="AXF2166" s="606"/>
      <c r="AXG2166" s="606"/>
      <c r="AXH2166" s="20"/>
      <c r="AXI2166" s="20"/>
      <c r="AXJ2166" s="605"/>
      <c r="AXK2166" s="605"/>
      <c r="AXL2166" s="607"/>
      <c r="AXM2166" s="606"/>
      <c r="AXN2166" s="606"/>
      <c r="AXO2166" s="606"/>
      <c r="AXP2166" s="20"/>
      <c r="AXQ2166" s="20"/>
      <c r="AXR2166" s="605"/>
      <c r="AXS2166" s="605"/>
      <c r="AXT2166" s="607"/>
      <c r="AXU2166" s="606"/>
      <c r="AXV2166" s="606"/>
      <c r="AXW2166" s="606"/>
      <c r="AXX2166" s="20"/>
      <c r="AXY2166" s="20"/>
      <c r="AXZ2166" s="605"/>
      <c r="AYA2166" s="605"/>
      <c r="AYB2166" s="607"/>
      <c r="AYC2166" s="606"/>
      <c r="AYD2166" s="606"/>
      <c r="AYE2166" s="606"/>
      <c r="AYF2166" s="20"/>
      <c r="AYG2166" s="20"/>
      <c r="AYH2166" s="605"/>
      <c r="AYI2166" s="605"/>
      <c r="AYJ2166" s="607"/>
      <c r="AYK2166" s="606"/>
      <c r="AYL2166" s="606"/>
      <c r="AYM2166" s="606"/>
      <c r="AYN2166" s="20"/>
      <c r="AYO2166" s="20"/>
      <c r="AYP2166" s="605"/>
      <c r="AYQ2166" s="605"/>
      <c r="AYR2166" s="607"/>
      <c r="AYS2166" s="606"/>
      <c r="AYT2166" s="606"/>
      <c r="AYU2166" s="606"/>
      <c r="AYV2166" s="20"/>
      <c r="AYW2166" s="20"/>
      <c r="AYX2166" s="605"/>
      <c r="AYY2166" s="605"/>
      <c r="AYZ2166" s="607"/>
      <c r="AZA2166" s="606"/>
      <c r="AZB2166" s="606"/>
      <c r="AZC2166" s="606"/>
      <c r="AZD2166" s="20"/>
      <c r="AZE2166" s="20"/>
      <c r="AZF2166" s="605"/>
      <c r="AZG2166" s="605"/>
      <c r="AZH2166" s="607"/>
      <c r="AZI2166" s="606"/>
      <c r="AZJ2166" s="606"/>
      <c r="AZK2166" s="606"/>
      <c r="AZL2166" s="20"/>
      <c r="AZM2166" s="20"/>
      <c r="AZN2166" s="605"/>
      <c r="AZO2166" s="605"/>
      <c r="AZP2166" s="607"/>
      <c r="AZQ2166" s="606"/>
      <c r="AZR2166" s="606"/>
      <c r="AZS2166" s="606"/>
      <c r="AZT2166" s="20"/>
      <c r="AZU2166" s="20"/>
      <c r="AZV2166" s="605"/>
      <c r="AZW2166" s="605"/>
      <c r="AZX2166" s="607"/>
      <c r="AZY2166" s="606"/>
      <c r="AZZ2166" s="606"/>
      <c r="BAA2166" s="606"/>
      <c r="BAB2166" s="20"/>
      <c r="BAC2166" s="20"/>
      <c r="BAD2166" s="605"/>
      <c r="BAE2166" s="605"/>
      <c r="BAF2166" s="607"/>
      <c r="BAG2166" s="606"/>
      <c r="BAH2166" s="606"/>
      <c r="BAI2166" s="606"/>
      <c r="BAJ2166" s="20"/>
      <c r="BAK2166" s="20"/>
      <c r="BAL2166" s="605"/>
      <c r="BAM2166" s="605"/>
      <c r="BAN2166" s="607"/>
      <c r="BAO2166" s="606"/>
      <c r="BAP2166" s="606"/>
      <c r="BAQ2166" s="606"/>
      <c r="BAR2166" s="20"/>
      <c r="BAS2166" s="20"/>
      <c r="BAT2166" s="605"/>
      <c r="BAU2166" s="605"/>
      <c r="BAV2166" s="607"/>
      <c r="BAW2166" s="606"/>
      <c r="BAX2166" s="606"/>
      <c r="BAY2166" s="606"/>
      <c r="BAZ2166" s="20"/>
      <c r="BBA2166" s="20"/>
      <c r="BBB2166" s="605"/>
      <c r="BBC2166" s="605"/>
      <c r="BBD2166" s="607"/>
      <c r="BBE2166" s="606"/>
      <c r="BBF2166" s="606"/>
      <c r="BBG2166" s="606"/>
      <c r="BBH2166" s="20"/>
      <c r="BBI2166" s="20"/>
      <c r="BBJ2166" s="605"/>
      <c r="BBK2166" s="605"/>
      <c r="BBL2166" s="607"/>
      <c r="BBM2166" s="606"/>
      <c r="BBN2166" s="606"/>
      <c r="BBO2166" s="606"/>
      <c r="BBP2166" s="20"/>
      <c r="BBQ2166" s="20"/>
      <c r="BBR2166" s="605"/>
      <c r="BBS2166" s="605"/>
      <c r="BBT2166" s="607"/>
      <c r="BBU2166" s="606"/>
      <c r="BBV2166" s="606"/>
      <c r="BBW2166" s="606"/>
      <c r="BBX2166" s="20"/>
      <c r="BBY2166" s="20"/>
      <c r="BBZ2166" s="605"/>
      <c r="BCA2166" s="605"/>
      <c r="BCB2166" s="607"/>
      <c r="BCC2166" s="606"/>
      <c r="BCD2166" s="606"/>
      <c r="BCE2166" s="606"/>
      <c r="BCF2166" s="20"/>
      <c r="BCG2166" s="20"/>
      <c r="BCH2166" s="605"/>
      <c r="BCI2166" s="605"/>
      <c r="BCJ2166" s="607"/>
      <c r="BCK2166" s="606"/>
      <c r="BCL2166" s="606"/>
      <c r="BCM2166" s="606"/>
      <c r="BCN2166" s="20"/>
      <c r="BCO2166" s="20"/>
      <c r="BCP2166" s="605"/>
      <c r="BCQ2166" s="605"/>
      <c r="BCR2166" s="607"/>
      <c r="BCS2166" s="606"/>
      <c r="BCT2166" s="606"/>
      <c r="BCU2166" s="606"/>
      <c r="BCV2166" s="20"/>
      <c r="BCW2166" s="20"/>
      <c r="BCX2166" s="605"/>
      <c r="BCY2166" s="605"/>
      <c r="BCZ2166" s="607"/>
      <c r="BDA2166" s="606"/>
      <c r="BDB2166" s="606"/>
      <c r="BDC2166" s="606"/>
      <c r="BDD2166" s="20"/>
      <c r="BDE2166" s="20"/>
      <c r="BDF2166" s="605"/>
      <c r="BDG2166" s="605"/>
      <c r="BDH2166" s="607"/>
      <c r="BDI2166" s="606"/>
      <c r="BDJ2166" s="606"/>
      <c r="BDK2166" s="606"/>
      <c r="BDL2166" s="20"/>
      <c r="BDM2166" s="20"/>
      <c r="BDN2166" s="605"/>
      <c r="BDO2166" s="605"/>
      <c r="BDP2166" s="607"/>
      <c r="BDQ2166" s="606"/>
      <c r="BDR2166" s="606"/>
      <c r="BDS2166" s="606"/>
      <c r="BDT2166" s="20"/>
      <c r="BDU2166" s="20"/>
      <c r="BDV2166" s="605"/>
      <c r="BDW2166" s="605"/>
      <c r="BDX2166" s="607"/>
      <c r="BDY2166" s="606"/>
      <c r="BDZ2166" s="606"/>
      <c r="BEA2166" s="606"/>
      <c r="BEB2166" s="20"/>
      <c r="BEC2166" s="20"/>
      <c r="BED2166" s="605"/>
      <c r="BEE2166" s="605"/>
      <c r="BEF2166" s="607"/>
      <c r="BEG2166" s="606"/>
      <c r="BEH2166" s="606"/>
      <c r="BEI2166" s="606"/>
      <c r="BEJ2166" s="20"/>
      <c r="BEK2166" s="20"/>
      <c r="BEL2166" s="605"/>
      <c r="BEM2166" s="605"/>
      <c r="BEN2166" s="607"/>
      <c r="BEO2166" s="606"/>
      <c r="BEP2166" s="606"/>
      <c r="BEQ2166" s="606"/>
      <c r="BER2166" s="20"/>
      <c r="BES2166" s="20"/>
      <c r="BET2166" s="605"/>
      <c r="BEU2166" s="605"/>
      <c r="BEV2166" s="607"/>
      <c r="BEW2166" s="606"/>
      <c r="BEX2166" s="606"/>
      <c r="BEY2166" s="606"/>
      <c r="BEZ2166" s="20"/>
      <c r="BFA2166" s="20"/>
      <c r="BFB2166" s="605"/>
      <c r="BFC2166" s="605"/>
      <c r="BFD2166" s="607"/>
      <c r="BFE2166" s="606"/>
      <c r="BFF2166" s="606"/>
      <c r="BFG2166" s="606"/>
      <c r="BFH2166" s="20"/>
      <c r="BFI2166" s="20"/>
      <c r="BFJ2166" s="605"/>
      <c r="BFK2166" s="605"/>
      <c r="BFL2166" s="607"/>
      <c r="BFM2166" s="606"/>
      <c r="BFN2166" s="606"/>
      <c r="BFO2166" s="606"/>
      <c r="BFP2166" s="20"/>
      <c r="BFQ2166" s="20"/>
      <c r="BFR2166" s="605"/>
      <c r="BFS2166" s="605"/>
      <c r="BFT2166" s="607"/>
      <c r="BFU2166" s="606"/>
      <c r="BFV2166" s="606"/>
      <c r="BFW2166" s="606"/>
      <c r="BFX2166" s="20"/>
      <c r="BFY2166" s="20"/>
      <c r="BFZ2166" s="605"/>
      <c r="BGA2166" s="605"/>
      <c r="BGB2166" s="607"/>
      <c r="BGC2166" s="606"/>
      <c r="BGD2166" s="606"/>
      <c r="BGE2166" s="606"/>
      <c r="BGF2166" s="20"/>
      <c r="BGG2166" s="20"/>
      <c r="BGH2166" s="605"/>
      <c r="BGI2166" s="605"/>
      <c r="BGJ2166" s="607"/>
      <c r="BGK2166" s="606"/>
      <c r="BGL2166" s="606"/>
      <c r="BGM2166" s="606"/>
      <c r="BGN2166" s="20"/>
      <c r="BGO2166" s="20"/>
      <c r="BGP2166" s="605"/>
      <c r="BGQ2166" s="605"/>
      <c r="BGR2166" s="607"/>
      <c r="BGS2166" s="606"/>
      <c r="BGT2166" s="606"/>
      <c r="BGU2166" s="606"/>
      <c r="BGV2166" s="20"/>
      <c r="BGW2166" s="20"/>
      <c r="BGX2166" s="605"/>
      <c r="BGY2166" s="605"/>
      <c r="BGZ2166" s="607"/>
      <c r="BHA2166" s="606"/>
      <c r="BHB2166" s="606"/>
      <c r="BHC2166" s="606"/>
      <c r="BHD2166" s="20"/>
      <c r="BHE2166" s="20"/>
      <c r="BHF2166" s="605"/>
      <c r="BHG2166" s="605"/>
      <c r="BHH2166" s="607"/>
      <c r="BHI2166" s="606"/>
      <c r="BHJ2166" s="606"/>
      <c r="BHK2166" s="606"/>
      <c r="BHL2166" s="20"/>
      <c r="BHM2166" s="20"/>
      <c r="BHN2166" s="605"/>
      <c r="BHO2166" s="605"/>
      <c r="BHP2166" s="607"/>
      <c r="BHQ2166" s="606"/>
      <c r="BHR2166" s="606"/>
      <c r="BHS2166" s="606"/>
      <c r="BHT2166" s="20"/>
      <c r="BHU2166" s="20"/>
      <c r="BHV2166" s="605"/>
      <c r="BHW2166" s="605"/>
      <c r="BHX2166" s="607"/>
      <c r="BHY2166" s="606"/>
      <c r="BHZ2166" s="606"/>
      <c r="BIA2166" s="606"/>
      <c r="BIB2166" s="20"/>
      <c r="BIC2166" s="20"/>
      <c r="BID2166" s="605"/>
      <c r="BIE2166" s="605"/>
      <c r="BIF2166" s="607"/>
      <c r="BIG2166" s="606"/>
      <c r="BIH2166" s="606"/>
      <c r="BII2166" s="606"/>
      <c r="BIJ2166" s="20"/>
      <c r="BIK2166" s="20"/>
      <c r="BIL2166" s="605"/>
      <c r="BIM2166" s="605"/>
      <c r="BIN2166" s="607"/>
      <c r="BIO2166" s="606"/>
      <c r="BIP2166" s="606"/>
      <c r="BIQ2166" s="606"/>
      <c r="BIR2166" s="20"/>
      <c r="BIS2166" s="20"/>
      <c r="BIT2166" s="605"/>
      <c r="BIU2166" s="605"/>
      <c r="BIV2166" s="607"/>
      <c r="BIW2166" s="606"/>
      <c r="BIX2166" s="606"/>
      <c r="BIY2166" s="606"/>
      <c r="BIZ2166" s="20"/>
      <c r="BJA2166" s="20"/>
      <c r="BJB2166" s="605"/>
      <c r="BJC2166" s="605"/>
      <c r="BJD2166" s="607"/>
      <c r="BJE2166" s="606"/>
      <c r="BJF2166" s="606"/>
      <c r="BJG2166" s="606"/>
      <c r="BJH2166" s="20"/>
      <c r="BJI2166" s="20"/>
      <c r="BJJ2166" s="605"/>
      <c r="BJK2166" s="605"/>
      <c r="BJL2166" s="607"/>
      <c r="BJM2166" s="606"/>
      <c r="BJN2166" s="606"/>
      <c r="BJO2166" s="606"/>
      <c r="BJP2166" s="20"/>
      <c r="BJQ2166" s="20"/>
      <c r="BJR2166" s="605"/>
      <c r="BJS2166" s="605"/>
      <c r="BJT2166" s="607"/>
      <c r="BJU2166" s="606"/>
      <c r="BJV2166" s="606"/>
      <c r="BJW2166" s="606"/>
      <c r="BJX2166" s="20"/>
      <c r="BJY2166" s="20"/>
      <c r="BJZ2166" s="605"/>
      <c r="BKA2166" s="605"/>
      <c r="BKB2166" s="607"/>
      <c r="BKC2166" s="606"/>
      <c r="BKD2166" s="606"/>
      <c r="BKE2166" s="606"/>
      <c r="BKF2166" s="20"/>
      <c r="BKG2166" s="20"/>
      <c r="BKH2166" s="605"/>
      <c r="BKI2166" s="605"/>
      <c r="BKJ2166" s="607"/>
      <c r="BKK2166" s="606"/>
      <c r="BKL2166" s="606"/>
      <c r="BKM2166" s="606"/>
      <c r="BKN2166" s="20"/>
      <c r="BKO2166" s="20"/>
      <c r="BKP2166" s="605"/>
      <c r="BKQ2166" s="605"/>
      <c r="BKR2166" s="607"/>
      <c r="BKS2166" s="606"/>
      <c r="BKT2166" s="606"/>
      <c r="BKU2166" s="606"/>
      <c r="BKV2166" s="20"/>
      <c r="BKW2166" s="20"/>
      <c r="BKX2166" s="605"/>
      <c r="BKY2166" s="605"/>
      <c r="BKZ2166" s="607"/>
      <c r="BLA2166" s="606"/>
      <c r="BLB2166" s="606"/>
      <c r="BLC2166" s="606"/>
      <c r="BLD2166" s="20"/>
      <c r="BLE2166" s="20"/>
      <c r="BLF2166" s="605"/>
      <c r="BLG2166" s="605"/>
      <c r="BLH2166" s="607"/>
      <c r="BLI2166" s="606"/>
      <c r="BLJ2166" s="606"/>
      <c r="BLK2166" s="606"/>
      <c r="BLL2166" s="20"/>
      <c r="BLM2166" s="20"/>
      <c r="BLN2166" s="605"/>
      <c r="BLO2166" s="605"/>
      <c r="BLP2166" s="607"/>
      <c r="BLQ2166" s="606"/>
      <c r="BLR2166" s="606"/>
      <c r="BLS2166" s="606"/>
      <c r="BLT2166" s="20"/>
      <c r="BLU2166" s="20"/>
      <c r="BLV2166" s="605"/>
      <c r="BLW2166" s="605"/>
      <c r="BLX2166" s="607"/>
      <c r="BLY2166" s="606"/>
      <c r="BLZ2166" s="606"/>
      <c r="BMA2166" s="606"/>
      <c r="BMB2166" s="20"/>
      <c r="BMC2166" s="20"/>
      <c r="BMD2166" s="605"/>
      <c r="BME2166" s="605"/>
      <c r="BMF2166" s="607"/>
      <c r="BMG2166" s="606"/>
      <c r="BMH2166" s="606"/>
      <c r="BMI2166" s="606"/>
      <c r="BMJ2166" s="20"/>
      <c r="BMK2166" s="20"/>
      <c r="BML2166" s="605"/>
      <c r="BMM2166" s="605"/>
      <c r="BMN2166" s="607"/>
      <c r="BMO2166" s="606"/>
      <c r="BMP2166" s="606"/>
      <c r="BMQ2166" s="606"/>
      <c r="BMR2166" s="20"/>
      <c r="BMS2166" s="20"/>
      <c r="BMT2166" s="605"/>
      <c r="BMU2166" s="605"/>
      <c r="BMV2166" s="607"/>
      <c r="BMW2166" s="606"/>
      <c r="BMX2166" s="606"/>
      <c r="BMY2166" s="606"/>
      <c r="BMZ2166" s="20"/>
      <c r="BNA2166" s="20"/>
      <c r="BNB2166" s="605"/>
      <c r="BNC2166" s="605"/>
      <c r="BND2166" s="607"/>
      <c r="BNE2166" s="606"/>
      <c r="BNF2166" s="606"/>
      <c r="BNG2166" s="606"/>
      <c r="BNH2166" s="20"/>
      <c r="BNI2166" s="20"/>
      <c r="BNJ2166" s="605"/>
      <c r="BNK2166" s="605"/>
      <c r="BNL2166" s="607"/>
      <c r="BNM2166" s="606"/>
      <c r="BNN2166" s="606"/>
      <c r="BNO2166" s="606"/>
      <c r="BNP2166" s="20"/>
      <c r="BNQ2166" s="20"/>
      <c r="BNR2166" s="605"/>
      <c r="BNS2166" s="605"/>
      <c r="BNT2166" s="607"/>
      <c r="BNU2166" s="606"/>
      <c r="BNV2166" s="606"/>
      <c r="BNW2166" s="606"/>
      <c r="BNX2166" s="20"/>
      <c r="BNY2166" s="20"/>
      <c r="BNZ2166" s="605"/>
      <c r="BOA2166" s="605"/>
      <c r="BOB2166" s="607"/>
      <c r="BOC2166" s="606"/>
      <c r="BOD2166" s="606"/>
      <c r="BOE2166" s="606"/>
      <c r="BOF2166" s="20"/>
      <c r="BOG2166" s="20"/>
      <c r="BOH2166" s="605"/>
      <c r="BOI2166" s="605"/>
      <c r="BOJ2166" s="607"/>
      <c r="BOK2166" s="606"/>
      <c r="BOL2166" s="606"/>
      <c r="BOM2166" s="606"/>
      <c r="BON2166" s="20"/>
      <c r="BOO2166" s="20"/>
      <c r="BOP2166" s="605"/>
      <c r="BOQ2166" s="605"/>
      <c r="BOR2166" s="607"/>
      <c r="BOS2166" s="606"/>
      <c r="BOT2166" s="606"/>
      <c r="BOU2166" s="606"/>
      <c r="BOV2166" s="20"/>
      <c r="BOW2166" s="20"/>
      <c r="BOX2166" s="605"/>
      <c r="BOY2166" s="605"/>
      <c r="BOZ2166" s="607"/>
      <c r="BPA2166" s="606"/>
      <c r="BPB2166" s="606"/>
      <c r="BPC2166" s="606"/>
      <c r="BPD2166" s="20"/>
      <c r="BPE2166" s="20"/>
      <c r="BPF2166" s="605"/>
      <c r="BPG2166" s="605"/>
      <c r="BPH2166" s="607"/>
      <c r="BPI2166" s="606"/>
      <c r="BPJ2166" s="606"/>
      <c r="BPK2166" s="606"/>
      <c r="BPL2166" s="20"/>
      <c r="BPM2166" s="20"/>
      <c r="BPN2166" s="605"/>
      <c r="BPO2166" s="605"/>
      <c r="BPP2166" s="607"/>
      <c r="BPQ2166" s="606"/>
      <c r="BPR2166" s="606"/>
      <c r="BPS2166" s="606"/>
      <c r="BPT2166" s="20"/>
      <c r="BPU2166" s="20"/>
      <c r="BPV2166" s="605"/>
      <c r="BPW2166" s="605"/>
      <c r="BPX2166" s="607"/>
      <c r="BPY2166" s="606"/>
      <c r="BPZ2166" s="606"/>
      <c r="BQA2166" s="606"/>
      <c r="BQB2166" s="20"/>
      <c r="BQC2166" s="20"/>
      <c r="BQD2166" s="605"/>
      <c r="BQE2166" s="605"/>
      <c r="BQF2166" s="607"/>
      <c r="BQG2166" s="606"/>
      <c r="BQH2166" s="606"/>
      <c r="BQI2166" s="606"/>
      <c r="BQJ2166" s="20"/>
      <c r="BQK2166" s="20"/>
      <c r="BQL2166" s="605"/>
      <c r="BQM2166" s="605"/>
      <c r="BQN2166" s="607"/>
      <c r="BQO2166" s="606"/>
      <c r="BQP2166" s="606"/>
      <c r="BQQ2166" s="606"/>
      <c r="BQR2166" s="20"/>
      <c r="BQS2166" s="20"/>
      <c r="BQT2166" s="605"/>
      <c r="BQU2166" s="605"/>
      <c r="BQV2166" s="607"/>
      <c r="BQW2166" s="606"/>
      <c r="BQX2166" s="606"/>
      <c r="BQY2166" s="606"/>
      <c r="BQZ2166" s="20"/>
      <c r="BRA2166" s="20"/>
      <c r="BRB2166" s="605"/>
      <c r="BRC2166" s="605"/>
      <c r="BRD2166" s="607"/>
      <c r="BRE2166" s="606"/>
      <c r="BRF2166" s="606"/>
      <c r="BRG2166" s="606"/>
      <c r="BRH2166" s="20"/>
      <c r="BRI2166" s="20"/>
      <c r="BRJ2166" s="605"/>
      <c r="BRK2166" s="605"/>
      <c r="BRL2166" s="607"/>
      <c r="BRM2166" s="606"/>
      <c r="BRN2166" s="606"/>
      <c r="BRO2166" s="606"/>
      <c r="BRP2166" s="20"/>
      <c r="BRQ2166" s="20"/>
      <c r="BRR2166" s="605"/>
      <c r="BRS2166" s="605"/>
      <c r="BRT2166" s="607"/>
      <c r="BRU2166" s="606"/>
      <c r="BRV2166" s="606"/>
      <c r="BRW2166" s="606"/>
      <c r="BRX2166" s="20"/>
      <c r="BRY2166" s="20"/>
      <c r="BRZ2166" s="605"/>
      <c r="BSA2166" s="605"/>
      <c r="BSB2166" s="607"/>
      <c r="BSC2166" s="606"/>
      <c r="BSD2166" s="606"/>
      <c r="BSE2166" s="606"/>
      <c r="BSF2166" s="20"/>
      <c r="BSG2166" s="20"/>
      <c r="BSH2166" s="605"/>
      <c r="BSI2166" s="605"/>
      <c r="BSJ2166" s="607"/>
      <c r="BSK2166" s="606"/>
      <c r="BSL2166" s="606"/>
      <c r="BSM2166" s="606"/>
      <c r="BSN2166" s="20"/>
      <c r="BSO2166" s="20"/>
      <c r="BSP2166" s="605"/>
      <c r="BSQ2166" s="605"/>
      <c r="BSR2166" s="607"/>
      <c r="BSS2166" s="606"/>
      <c r="BST2166" s="606"/>
      <c r="BSU2166" s="606"/>
      <c r="BSV2166" s="20"/>
      <c r="BSW2166" s="20"/>
      <c r="BSX2166" s="605"/>
      <c r="BSY2166" s="605"/>
      <c r="BSZ2166" s="607"/>
      <c r="BTA2166" s="606"/>
      <c r="BTB2166" s="606"/>
      <c r="BTC2166" s="606"/>
      <c r="BTD2166" s="20"/>
      <c r="BTE2166" s="20"/>
      <c r="BTF2166" s="605"/>
      <c r="BTG2166" s="605"/>
      <c r="BTH2166" s="607"/>
      <c r="BTI2166" s="606"/>
      <c r="BTJ2166" s="606"/>
      <c r="BTK2166" s="606"/>
      <c r="BTL2166" s="20"/>
      <c r="BTM2166" s="20"/>
      <c r="BTN2166" s="605"/>
      <c r="BTO2166" s="605"/>
      <c r="BTP2166" s="607"/>
      <c r="BTQ2166" s="606"/>
      <c r="BTR2166" s="606"/>
      <c r="BTS2166" s="606"/>
      <c r="BTT2166" s="20"/>
      <c r="BTU2166" s="20"/>
      <c r="BTV2166" s="605"/>
      <c r="BTW2166" s="605"/>
      <c r="BTX2166" s="607"/>
      <c r="BTY2166" s="606"/>
      <c r="BTZ2166" s="606"/>
      <c r="BUA2166" s="606"/>
      <c r="BUB2166" s="20"/>
      <c r="BUC2166" s="20"/>
      <c r="BUD2166" s="605"/>
      <c r="BUE2166" s="605"/>
      <c r="BUF2166" s="607"/>
      <c r="BUG2166" s="606"/>
      <c r="BUH2166" s="606"/>
      <c r="BUI2166" s="606"/>
      <c r="BUJ2166" s="20"/>
      <c r="BUK2166" s="20"/>
      <c r="BUL2166" s="605"/>
      <c r="BUM2166" s="605"/>
      <c r="BUN2166" s="607"/>
      <c r="BUO2166" s="606"/>
      <c r="BUP2166" s="606"/>
      <c r="BUQ2166" s="606"/>
      <c r="BUR2166" s="20"/>
      <c r="BUS2166" s="20"/>
      <c r="BUT2166" s="605"/>
      <c r="BUU2166" s="605"/>
      <c r="BUV2166" s="607"/>
      <c r="BUW2166" s="606"/>
      <c r="BUX2166" s="606"/>
      <c r="BUY2166" s="606"/>
      <c r="BUZ2166" s="20"/>
      <c r="BVA2166" s="20"/>
      <c r="BVB2166" s="605"/>
      <c r="BVC2166" s="605"/>
      <c r="BVD2166" s="607"/>
      <c r="BVE2166" s="606"/>
      <c r="BVF2166" s="606"/>
      <c r="BVG2166" s="606"/>
      <c r="BVH2166" s="20"/>
      <c r="BVI2166" s="20"/>
      <c r="BVJ2166" s="605"/>
      <c r="BVK2166" s="605"/>
      <c r="BVL2166" s="607"/>
      <c r="BVM2166" s="606"/>
      <c r="BVN2166" s="606"/>
      <c r="BVO2166" s="606"/>
      <c r="BVP2166" s="20"/>
      <c r="BVQ2166" s="20"/>
      <c r="BVR2166" s="605"/>
      <c r="BVS2166" s="605"/>
      <c r="BVT2166" s="607"/>
      <c r="BVU2166" s="606"/>
      <c r="BVV2166" s="606"/>
      <c r="BVW2166" s="606"/>
      <c r="BVX2166" s="20"/>
      <c r="BVY2166" s="20"/>
      <c r="BVZ2166" s="605"/>
      <c r="BWA2166" s="605"/>
      <c r="BWB2166" s="607"/>
      <c r="BWC2166" s="606"/>
      <c r="BWD2166" s="606"/>
      <c r="BWE2166" s="606"/>
      <c r="BWF2166" s="20"/>
      <c r="BWG2166" s="20"/>
      <c r="BWH2166" s="605"/>
      <c r="BWI2166" s="605"/>
      <c r="BWJ2166" s="607"/>
      <c r="BWK2166" s="606"/>
      <c r="BWL2166" s="606"/>
      <c r="BWM2166" s="606"/>
      <c r="BWN2166" s="20"/>
      <c r="BWO2166" s="20"/>
      <c r="BWP2166" s="605"/>
      <c r="BWQ2166" s="605"/>
      <c r="BWR2166" s="607"/>
      <c r="BWS2166" s="606"/>
      <c r="BWT2166" s="606"/>
      <c r="BWU2166" s="606"/>
      <c r="BWV2166" s="20"/>
      <c r="BWW2166" s="20"/>
      <c r="BWX2166" s="605"/>
      <c r="BWY2166" s="605"/>
      <c r="BWZ2166" s="607"/>
      <c r="BXA2166" s="606"/>
      <c r="BXB2166" s="606"/>
      <c r="BXC2166" s="606"/>
      <c r="BXD2166" s="20"/>
      <c r="BXE2166" s="20"/>
      <c r="BXF2166" s="605"/>
      <c r="BXG2166" s="605"/>
      <c r="BXH2166" s="607"/>
      <c r="BXI2166" s="606"/>
      <c r="BXJ2166" s="606"/>
      <c r="BXK2166" s="606"/>
      <c r="BXL2166" s="20"/>
      <c r="BXM2166" s="20"/>
      <c r="BXN2166" s="605"/>
      <c r="BXO2166" s="605"/>
      <c r="BXP2166" s="607"/>
      <c r="BXQ2166" s="606"/>
      <c r="BXR2166" s="606"/>
      <c r="BXS2166" s="606"/>
      <c r="BXT2166" s="20"/>
      <c r="BXU2166" s="20"/>
      <c r="BXV2166" s="605"/>
      <c r="BXW2166" s="605"/>
      <c r="BXX2166" s="607"/>
      <c r="BXY2166" s="606"/>
      <c r="BXZ2166" s="606"/>
      <c r="BYA2166" s="606"/>
      <c r="BYB2166" s="20"/>
      <c r="BYC2166" s="20"/>
      <c r="BYD2166" s="605"/>
      <c r="BYE2166" s="605"/>
      <c r="BYF2166" s="607"/>
      <c r="BYG2166" s="606"/>
      <c r="BYH2166" s="606"/>
      <c r="BYI2166" s="606"/>
      <c r="BYJ2166" s="20"/>
      <c r="BYK2166" s="20"/>
      <c r="BYL2166" s="605"/>
      <c r="BYM2166" s="605"/>
      <c r="BYN2166" s="607"/>
      <c r="BYO2166" s="606"/>
      <c r="BYP2166" s="606"/>
      <c r="BYQ2166" s="606"/>
      <c r="BYR2166" s="20"/>
      <c r="BYS2166" s="20"/>
      <c r="BYT2166" s="605"/>
      <c r="BYU2166" s="605"/>
      <c r="BYV2166" s="607"/>
      <c r="BYW2166" s="606"/>
      <c r="BYX2166" s="606"/>
      <c r="BYY2166" s="606"/>
      <c r="BYZ2166" s="20"/>
      <c r="BZA2166" s="20"/>
      <c r="BZB2166" s="605"/>
      <c r="BZC2166" s="605"/>
      <c r="BZD2166" s="607"/>
      <c r="BZE2166" s="606"/>
      <c r="BZF2166" s="606"/>
      <c r="BZG2166" s="606"/>
      <c r="BZH2166" s="20"/>
      <c r="BZI2166" s="20"/>
      <c r="BZJ2166" s="605"/>
      <c r="BZK2166" s="605"/>
      <c r="BZL2166" s="607"/>
      <c r="BZM2166" s="606"/>
      <c r="BZN2166" s="606"/>
      <c r="BZO2166" s="606"/>
      <c r="BZP2166" s="20"/>
      <c r="BZQ2166" s="20"/>
      <c r="BZR2166" s="605"/>
      <c r="BZS2166" s="605"/>
      <c r="BZT2166" s="607"/>
      <c r="BZU2166" s="606"/>
      <c r="BZV2166" s="606"/>
      <c r="BZW2166" s="606"/>
      <c r="BZX2166" s="20"/>
      <c r="BZY2166" s="20"/>
      <c r="BZZ2166" s="605"/>
      <c r="CAA2166" s="605"/>
      <c r="CAB2166" s="607"/>
      <c r="CAC2166" s="606"/>
      <c r="CAD2166" s="606"/>
      <c r="CAE2166" s="606"/>
      <c r="CAF2166" s="20"/>
      <c r="CAG2166" s="20"/>
      <c r="CAH2166" s="605"/>
      <c r="CAI2166" s="605"/>
      <c r="CAJ2166" s="607"/>
      <c r="CAK2166" s="606"/>
      <c r="CAL2166" s="606"/>
      <c r="CAM2166" s="606"/>
      <c r="CAN2166" s="20"/>
      <c r="CAO2166" s="20"/>
      <c r="CAP2166" s="605"/>
      <c r="CAQ2166" s="605"/>
      <c r="CAR2166" s="607"/>
      <c r="CAS2166" s="606"/>
      <c r="CAT2166" s="606"/>
      <c r="CAU2166" s="606"/>
      <c r="CAV2166" s="20"/>
      <c r="CAW2166" s="20"/>
      <c r="CAX2166" s="605"/>
      <c r="CAY2166" s="605"/>
      <c r="CAZ2166" s="607"/>
      <c r="CBA2166" s="606"/>
      <c r="CBB2166" s="606"/>
      <c r="CBC2166" s="606"/>
      <c r="CBD2166" s="20"/>
      <c r="CBE2166" s="20"/>
      <c r="CBF2166" s="605"/>
      <c r="CBG2166" s="605"/>
      <c r="CBH2166" s="607"/>
      <c r="CBI2166" s="606"/>
      <c r="CBJ2166" s="606"/>
      <c r="CBK2166" s="606"/>
      <c r="CBL2166" s="20"/>
      <c r="CBM2166" s="20"/>
      <c r="CBN2166" s="605"/>
      <c r="CBO2166" s="605"/>
      <c r="CBP2166" s="607"/>
      <c r="CBQ2166" s="606"/>
      <c r="CBR2166" s="606"/>
      <c r="CBS2166" s="606"/>
      <c r="CBT2166" s="20"/>
      <c r="CBU2166" s="20"/>
      <c r="CBV2166" s="605"/>
      <c r="CBW2166" s="605"/>
      <c r="CBX2166" s="607"/>
      <c r="CBY2166" s="606"/>
      <c r="CBZ2166" s="606"/>
      <c r="CCA2166" s="606"/>
      <c r="CCB2166" s="20"/>
      <c r="CCC2166" s="20"/>
      <c r="CCD2166" s="605"/>
      <c r="CCE2166" s="605"/>
      <c r="CCF2166" s="607"/>
      <c r="CCG2166" s="606"/>
      <c r="CCH2166" s="606"/>
      <c r="CCI2166" s="606"/>
      <c r="CCJ2166" s="20"/>
      <c r="CCK2166" s="20"/>
      <c r="CCL2166" s="605"/>
      <c r="CCM2166" s="605"/>
      <c r="CCN2166" s="607"/>
      <c r="CCO2166" s="606"/>
      <c r="CCP2166" s="606"/>
      <c r="CCQ2166" s="606"/>
      <c r="CCR2166" s="20"/>
      <c r="CCS2166" s="20"/>
      <c r="CCT2166" s="605"/>
      <c r="CCU2166" s="605"/>
      <c r="CCV2166" s="607"/>
      <c r="CCW2166" s="606"/>
      <c r="CCX2166" s="606"/>
      <c r="CCY2166" s="606"/>
      <c r="CCZ2166" s="20"/>
      <c r="CDA2166" s="20"/>
      <c r="CDB2166" s="605"/>
      <c r="CDC2166" s="605"/>
      <c r="CDD2166" s="607"/>
      <c r="CDE2166" s="606"/>
      <c r="CDF2166" s="606"/>
      <c r="CDG2166" s="606"/>
      <c r="CDH2166" s="20"/>
      <c r="CDI2166" s="20"/>
      <c r="CDJ2166" s="605"/>
      <c r="CDK2166" s="605"/>
      <c r="CDL2166" s="607"/>
      <c r="CDM2166" s="606"/>
      <c r="CDN2166" s="606"/>
      <c r="CDO2166" s="606"/>
      <c r="CDP2166" s="20"/>
      <c r="CDQ2166" s="20"/>
      <c r="CDR2166" s="605"/>
      <c r="CDS2166" s="605"/>
      <c r="CDT2166" s="607"/>
      <c r="CDU2166" s="606"/>
      <c r="CDV2166" s="606"/>
      <c r="CDW2166" s="606"/>
      <c r="CDX2166" s="20"/>
      <c r="CDY2166" s="20"/>
      <c r="CDZ2166" s="605"/>
      <c r="CEA2166" s="605"/>
      <c r="CEB2166" s="607"/>
      <c r="CEC2166" s="606"/>
      <c r="CED2166" s="606"/>
      <c r="CEE2166" s="606"/>
      <c r="CEF2166" s="20"/>
      <c r="CEG2166" s="20"/>
      <c r="CEH2166" s="605"/>
      <c r="CEI2166" s="605"/>
      <c r="CEJ2166" s="607"/>
      <c r="CEK2166" s="606"/>
      <c r="CEL2166" s="606"/>
      <c r="CEM2166" s="606"/>
      <c r="CEN2166" s="20"/>
      <c r="CEO2166" s="20"/>
      <c r="CEP2166" s="605"/>
      <c r="CEQ2166" s="605"/>
      <c r="CER2166" s="607"/>
      <c r="CES2166" s="606"/>
      <c r="CET2166" s="606"/>
      <c r="CEU2166" s="606"/>
      <c r="CEV2166" s="20"/>
      <c r="CEW2166" s="20"/>
      <c r="CEX2166" s="605"/>
      <c r="CEY2166" s="605"/>
      <c r="CEZ2166" s="607"/>
      <c r="CFA2166" s="606"/>
      <c r="CFB2166" s="606"/>
      <c r="CFC2166" s="606"/>
      <c r="CFD2166" s="20"/>
      <c r="CFE2166" s="20"/>
      <c r="CFF2166" s="605"/>
      <c r="CFG2166" s="605"/>
      <c r="CFH2166" s="607"/>
      <c r="CFI2166" s="606"/>
      <c r="CFJ2166" s="606"/>
      <c r="CFK2166" s="606"/>
      <c r="CFL2166" s="20"/>
      <c r="CFM2166" s="20"/>
      <c r="CFN2166" s="605"/>
      <c r="CFO2166" s="605"/>
      <c r="CFP2166" s="607"/>
      <c r="CFQ2166" s="606"/>
      <c r="CFR2166" s="606"/>
      <c r="CFS2166" s="606"/>
      <c r="CFT2166" s="20"/>
      <c r="CFU2166" s="20"/>
      <c r="CFV2166" s="605"/>
      <c r="CFW2166" s="605"/>
      <c r="CFX2166" s="607"/>
      <c r="CFY2166" s="606"/>
      <c r="CFZ2166" s="606"/>
      <c r="CGA2166" s="606"/>
      <c r="CGB2166" s="20"/>
      <c r="CGC2166" s="20"/>
      <c r="CGD2166" s="605"/>
      <c r="CGE2166" s="605"/>
      <c r="CGF2166" s="607"/>
      <c r="CGG2166" s="606"/>
      <c r="CGH2166" s="606"/>
      <c r="CGI2166" s="606"/>
      <c r="CGJ2166" s="20"/>
      <c r="CGK2166" s="20"/>
      <c r="CGL2166" s="605"/>
      <c r="CGM2166" s="605"/>
      <c r="CGN2166" s="607"/>
      <c r="CGO2166" s="606"/>
      <c r="CGP2166" s="606"/>
      <c r="CGQ2166" s="606"/>
      <c r="CGR2166" s="20"/>
      <c r="CGS2166" s="20"/>
      <c r="CGT2166" s="605"/>
      <c r="CGU2166" s="605"/>
      <c r="CGV2166" s="607"/>
      <c r="CGW2166" s="606"/>
      <c r="CGX2166" s="606"/>
      <c r="CGY2166" s="606"/>
      <c r="CGZ2166" s="20"/>
      <c r="CHA2166" s="20"/>
      <c r="CHB2166" s="605"/>
      <c r="CHC2166" s="605"/>
      <c r="CHD2166" s="607"/>
      <c r="CHE2166" s="606"/>
      <c r="CHF2166" s="606"/>
      <c r="CHG2166" s="606"/>
      <c r="CHH2166" s="20"/>
      <c r="CHI2166" s="20"/>
      <c r="CHJ2166" s="605"/>
      <c r="CHK2166" s="605"/>
      <c r="CHL2166" s="607"/>
      <c r="CHM2166" s="606"/>
      <c r="CHN2166" s="606"/>
      <c r="CHO2166" s="606"/>
      <c r="CHP2166" s="20"/>
      <c r="CHQ2166" s="20"/>
      <c r="CHR2166" s="605"/>
      <c r="CHS2166" s="605"/>
      <c r="CHT2166" s="607"/>
      <c r="CHU2166" s="606"/>
      <c r="CHV2166" s="606"/>
      <c r="CHW2166" s="606"/>
      <c r="CHX2166" s="20"/>
      <c r="CHY2166" s="20"/>
      <c r="CHZ2166" s="605"/>
      <c r="CIA2166" s="605"/>
      <c r="CIB2166" s="607"/>
      <c r="CIC2166" s="606"/>
      <c r="CID2166" s="606"/>
      <c r="CIE2166" s="606"/>
      <c r="CIF2166" s="20"/>
      <c r="CIG2166" s="20"/>
      <c r="CIH2166" s="605"/>
      <c r="CII2166" s="605"/>
      <c r="CIJ2166" s="607"/>
      <c r="CIK2166" s="606"/>
      <c r="CIL2166" s="606"/>
      <c r="CIM2166" s="606"/>
      <c r="CIN2166" s="20"/>
      <c r="CIO2166" s="20"/>
      <c r="CIP2166" s="605"/>
      <c r="CIQ2166" s="605"/>
      <c r="CIR2166" s="607"/>
      <c r="CIS2166" s="606"/>
      <c r="CIT2166" s="606"/>
      <c r="CIU2166" s="606"/>
      <c r="CIV2166" s="20"/>
      <c r="CIW2166" s="20"/>
      <c r="CIX2166" s="605"/>
      <c r="CIY2166" s="605"/>
      <c r="CIZ2166" s="607"/>
      <c r="CJA2166" s="606"/>
      <c r="CJB2166" s="606"/>
      <c r="CJC2166" s="606"/>
      <c r="CJD2166" s="20"/>
      <c r="CJE2166" s="20"/>
      <c r="CJF2166" s="605"/>
      <c r="CJG2166" s="605"/>
      <c r="CJH2166" s="607"/>
      <c r="CJI2166" s="606"/>
      <c r="CJJ2166" s="606"/>
      <c r="CJK2166" s="606"/>
      <c r="CJL2166" s="20"/>
      <c r="CJM2166" s="20"/>
      <c r="CJN2166" s="605"/>
      <c r="CJO2166" s="605"/>
      <c r="CJP2166" s="607"/>
      <c r="CJQ2166" s="606"/>
      <c r="CJR2166" s="606"/>
      <c r="CJS2166" s="606"/>
      <c r="CJT2166" s="20"/>
      <c r="CJU2166" s="20"/>
      <c r="CJV2166" s="605"/>
      <c r="CJW2166" s="605"/>
      <c r="CJX2166" s="607"/>
      <c r="CJY2166" s="606"/>
      <c r="CJZ2166" s="606"/>
      <c r="CKA2166" s="606"/>
      <c r="CKB2166" s="20"/>
      <c r="CKC2166" s="20"/>
      <c r="CKD2166" s="605"/>
      <c r="CKE2166" s="605"/>
      <c r="CKF2166" s="607"/>
      <c r="CKG2166" s="606"/>
      <c r="CKH2166" s="606"/>
      <c r="CKI2166" s="606"/>
      <c r="CKJ2166" s="20"/>
      <c r="CKK2166" s="20"/>
      <c r="CKL2166" s="605"/>
      <c r="CKM2166" s="605"/>
      <c r="CKN2166" s="607"/>
      <c r="CKO2166" s="606"/>
      <c r="CKP2166" s="606"/>
      <c r="CKQ2166" s="606"/>
      <c r="CKR2166" s="20"/>
      <c r="CKS2166" s="20"/>
      <c r="CKT2166" s="605"/>
      <c r="CKU2166" s="605"/>
      <c r="CKV2166" s="607"/>
      <c r="CKW2166" s="606"/>
      <c r="CKX2166" s="606"/>
      <c r="CKY2166" s="606"/>
      <c r="CKZ2166" s="20"/>
      <c r="CLA2166" s="20"/>
      <c r="CLB2166" s="605"/>
      <c r="CLC2166" s="605"/>
      <c r="CLD2166" s="607"/>
      <c r="CLE2166" s="606"/>
      <c r="CLF2166" s="606"/>
      <c r="CLG2166" s="606"/>
      <c r="CLH2166" s="20"/>
      <c r="CLI2166" s="20"/>
      <c r="CLJ2166" s="605"/>
      <c r="CLK2166" s="605"/>
      <c r="CLL2166" s="607"/>
      <c r="CLM2166" s="606"/>
      <c r="CLN2166" s="606"/>
      <c r="CLO2166" s="606"/>
      <c r="CLP2166" s="20"/>
      <c r="CLQ2166" s="20"/>
      <c r="CLR2166" s="605"/>
      <c r="CLS2166" s="605"/>
      <c r="CLT2166" s="607"/>
      <c r="CLU2166" s="606"/>
      <c r="CLV2166" s="606"/>
      <c r="CLW2166" s="606"/>
      <c r="CLX2166" s="20"/>
      <c r="CLY2166" s="20"/>
      <c r="CLZ2166" s="605"/>
      <c r="CMA2166" s="605"/>
      <c r="CMB2166" s="607"/>
      <c r="CMC2166" s="606"/>
      <c r="CMD2166" s="606"/>
      <c r="CME2166" s="606"/>
      <c r="CMF2166" s="20"/>
      <c r="CMG2166" s="20"/>
      <c r="CMH2166" s="605"/>
      <c r="CMI2166" s="605"/>
      <c r="CMJ2166" s="607"/>
      <c r="CMK2166" s="606"/>
      <c r="CML2166" s="606"/>
      <c r="CMM2166" s="606"/>
      <c r="CMN2166" s="20"/>
      <c r="CMO2166" s="20"/>
      <c r="CMP2166" s="605"/>
      <c r="CMQ2166" s="605"/>
      <c r="CMR2166" s="607"/>
      <c r="CMS2166" s="606"/>
      <c r="CMT2166" s="606"/>
      <c r="CMU2166" s="606"/>
      <c r="CMV2166" s="20"/>
      <c r="CMW2166" s="20"/>
      <c r="CMX2166" s="605"/>
      <c r="CMY2166" s="605"/>
      <c r="CMZ2166" s="607"/>
      <c r="CNA2166" s="606"/>
      <c r="CNB2166" s="606"/>
      <c r="CNC2166" s="606"/>
      <c r="CND2166" s="20"/>
      <c r="CNE2166" s="20"/>
      <c r="CNF2166" s="605"/>
      <c r="CNG2166" s="605"/>
      <c r="CNH2166" s="607"/>
      <c r="CNI2166" s="606"/>
      <c r="CNJ2166" s="606"/>
      <c r="CNK2166" s="606"/>
      <c r="CNL2166" s="20"/>
      <c r="CNM2166" s="20"/>
      <c r="CNN2166" s="605"/>
      <c r="CNO2166" s="605"/>
      <c r="CNP2166" s="607"/>
      <c r="CNQ2166" s="606"/>
      <c r="CNR2166" s="606"/>
      <c r="CNS2166" s="606"/>
      <c r="CNT2166" s="20"/>
      <c r="CNU2166" s="20"/>
      <c r="CNV2166" s="605"/>
      <c r="CNW2166" s="605"/>
      <c r="CNX2166" s="607"/>
      <c r="CNY2166" s="606"/>
      <c r="CNZ2166" s="606"/>
      <c r="COA2166" s="606"/>
      <c r="COB2166" s="20"/>
      <c r="COC2166" s="20"/>
      <c r="COD2166" s="605"/>
      <c r="COE2166" s="605"/>
      <c r="COF2166" s="607"/>
      <c r="COG2166" s="606"/>
      <c r="COH2166" s="606"/>
      <c r="COI2166" s="606"/>
      <c r="COJ2166" s="20"/>
      <c r="COK2166" s="20"/>
      <c r="COL2166" s="605"/>
      <c r="COM2166" s="605"/>
      <c r="CON2166" s="607"/>
      <c r="COO2166" s="606"/>
      <c r="COP2166" s="606"/>
      <c r="COQ2166" s="606"/>
      <c r="COR2166" s="20"/>
      <c r="COS2166" s="20"/>
      <c r="COT2166" s="605"/>
      <c r="COU2166" s="605"/>
      <c r="COV2166" s="607"/>
      <c r="COW2166" s="606"/>
      <c r="COX2166" s="606"/>
      <c r="COY2166" s="606"/>
      <c r="COZ2166" s="20"/>
      <c r="CPA2166" s="20"/>
      <c r="CPB2166" s="605"/>
      <c r="CPC2166" s="605"/>
      <c r="CPD2166" s="607"/>
      <c r="CPE2166" s="606"/>
      <c r="CPF2166" s="606"/>
      <c r="CPG2166" s="606"/>
      <c r="CPH2166" s="20"/>
      <c r="CPI2166" s="20"/>
      <c r="CPJ2166" s="605"/>
      <c r="CPK2166" s="605"/>
      <c r="CPL2166" s="607"/>
      <c r="CPM2166" s="606"/>
      <c r="CPN2166" s="606"/>
      <c r="CPO2166" s="606"/>
      <c r="CPP2166" s="20"/>
      <c r="CPQ2166" s="20"/>
      <c r="CPR2166" s="605"/>
      <c r="CPS2166" s="605"/>
      <c r="CPT2166" s="607"/>
      <c r="CPU2166" s="606"/>
      <c r="CPV2166" s="606"/>
      <c r="CPW2166" s="606"/>
      <c r="CPX2166" s="20"/>
      <c r="CPY2166" s="20"/>
      <c r="CPZ2166" s="605"/>
      <c r="CQA2166" s="605"/>
      <c r="CQB2166" s="607"/>
      <c r="CQC2166" s="606"/>
      <c r="CQD2166" s="606"/>
      <c r="CQE2166" s="606"/>
      <c r="CQF2166" s="20"/>
      <c r="CQG2166" s="20"/>
      <c r="CQH2166" s="605"/>
      <c r="CQI2166" s="605"/>
      <c r="CQJ2166" s="607"/>
      <c r="CQK2166" s="606"/>
      <c r="CQL2166" s="606"/>
      <c r="CQM2166" s="606"/>
      <c r="CQN2166" s="20"/>
      <c r="CQO2166" s="20"/>
      <c r="CQP2166" s="605"/>
      <c r="CQQ2166" s="605"/>
      <c r="CQR2166" s="607"/>
      <c r="CQS2166" s="606"/>
      <c r="CQT2166" s="606"/>
      <c r="CQU2166" s="606"/>
      <c r="CQV2166" s="20"/>
      <c r="CQW2166" s="20"/>
      <c r="CQX2166" s="605"/>
      <c r="CQY2166" s="605"/>
      <c r="CQZ2166" s="607"/>
      <c r="CRA2166" s="606"/>
      <c r="CRB2166" s="606"/>
      <c r="CRC2166" s="606"/>
      <c r="CRD2166" s="20"/>
      <c r="CRE2166" s="20"/>
      <c r="CRF2166" s="605"/>
      <c r="CRG2166" s="605"/>
      <c r="CRH2166" s="607"/>
      <c r="CRI2166" s="606"/>
      <c r="CRJ2166" s="606"/>
      <c r="CRK2166" s="606"/>
      <c r="CRL2166" s="20"/>
      <c r="CRM2166" s="20"/>
      <c r="CRN2166" s="605"/>
      <c r="CRO2166" s="605"/>
      <c r="CRP2166" s="607"/>
      <c r="CRQ2166" s="606"/>
      <c r="CRR2166" s="606"/>
      <c r="CRS2166" s="606"/>
      <c r="CRT2166" s="20"/>
      <c r="CRU2166" s="20"/>
      <c r="CRV2166" s="605"/>
      <c r="CRW2166" s="605"/>
      <c r="CRX2166" s="607"/>
      <c r="CRY2166" s="606"/>
      <c r="CRZ2166" s="606"/>
      <c r="CSA2166" s="606"/>
      <c r="CSB2166" s="20"/>
      <c r="CSC2166" s="20"/>
      <c r="CSD2166" s="605"/>
      <c r="CSE2166" s="605"/>
      <c r="CSF2166" s="607"/>
      <c r="CSG2166" s="606"/>
      <c r="CSH2166" s="606"/>
      <c r="CSI2166" s="606"/>
      <c r="CSJ2166" s="20"/>
      <c r="CSK2166" s="20"/>
      <c r="CSL2166" s="605"/>
      <c r="CSM2166" s="605"/>
      <c r="CSN2166" s="607"/>
      <c r="CSO2166" s="606"/>
      <c r="CSP2166" s="606"/>
      <c r="CSQ2166" s="606"/>
      <c r="CSR2166" s="20"/>
      <c r="CSS2166" s="20"/>
      <c r="CST2166" s="605"/>
      <c r="CSU2166" s="605"/>
      <c r="CSV2166" s="607"/>
      <c r="CSW2166" s="606"/>
      <c r="CSX2166" s="606"/>
      <c r="CSY2166" s="606"/>
      <c r="CSZ2166" s="20"/>
      <c r="CTA2166" s="20"/>
      <c r="CTB2166" s="605"/>
      <c r="CTC2166" s="605"/>
      <c r="CTD2166" s="607"/>
      <c r="CTE2166" s="606"/>
      <c r="CTF2166" s="606"/>
      <c r="CTG2166" s="606"/>
      <c r="CTH2166" s="20"/>
      <c r="CTI2166" s="20"/>
      <c r="CTJ2166" s="605"/>
      <c r="CTK2166" s="605"/>
      <c r="CTL2166" s="607"/>
      <c r="CTM2166" s="606"/>
      <c r="CTN2166" s="606"/>
      <c r="CTO2166" s="606"/>
      <c r="CTP2166" s="20"/>
      <c r="CTQ2166" s="20"/>
      <c r="CTR2166" s="605"/>
      <c r="CTS2166" s="605"/>
      <c r="CTT2166" s="607"/>
      <c r="CTU2166" s="606"/>
      <c r="CTV2166" s="606"/>
      <c r="CTW2166" s="606"/>
      <c r="CTX2166" s="20"/>
      <c r="CTY2166" s="20"/>
      <c r="CTZ2166" s="605"/>
      <c r="CUA2166" s="605"/>
      <c r="CUB2166" s="607"/>
      <c r="CUC2166" s="606"/>
      <c r="CUD2166" s="606"/>
      <c r="CUE2166" s="606"/>
      <c r="CUF2166" s="20"/>
      <c r="CUG2166" s="20"/>
      <c r="CUH2166" s="605"/>
      <c r="CUI2166" s="605"/>
      <c r="CUJ2166" s="607"/>
      <c r="CUK2166" s="606"/>
      <c r="CUL2166" s="606"/>
      <c r="CUM2166" s="606"/>
      <c r="CUN2166" s="20"/>
      <c r="CUO2166" s="20"/>
      <c r="CUP2166" s="605"/>
      <c r="CUQ2166" s="605"/>
      <c r="CUR2166" s="607"/>
      <c r="CUS2166" s="606"/>
      <c r="CUT2166" s="606"/>
      <c r="CUU2166" s="606"/>
      <c r="CUV2166" s="20"/>
      <c r="CUW2166" s="20"/>
      <c r="CUX2166" s="605"/>
      <c r="CUY2166" s="605"/>
      <c r="CUZ2166" s="607"/>
      <c r="CVA2166" s="606"/>
      <c r="CVB2166" s="606"/>
      <c r="CVC2166" s="606"/>
      <c r="CVD2166" s="20"/>
      <c r="CVE2166" s="20"/>
      <c r="CVF2166" s="605"/>
      <c r="CVG2166" s="605"/>
      <c r="CVH2166" s="607"/>
      <c r="CVI2166" s="606"/>
      <c r="CVJ2166" s="606"/>
      <c r="CVK2166" s="606"/>
      <c r="CVL2166" s="20"/>
      <c r="CVM2166" s="20"/>
      <c r="CVN2166" s="605"/>
      <c r="CVO2166" s="605"/>
      <c r="CVP2166" s="607"/>
      <c r="CVQ2166" s="606"/>
      <c r="CVR2166" s="606"/>
      <c r="CVS2166" s="606"/>
      <c r="CVT2166" s="20"/>
      <c r="CVU2166" s="20"/>
      <c r="CVV2166" s="605"/>
      <c r="CVW2166" s="605"/>
      <c r="CVX2166" s="607"/>
      <c r="CVY2166" s="606"/>
      <c r="CVZ2166" s="606"/>
      <c r="CWA2166" s="606"/>
      <c r="CWB2166" s="20"/>
      <c r="CWC2166" s="20"/>
      <c r="CWD2166" s="605"/>
      <c r="CWE2166" s="605"/>
      <c r="CWF2166" s="607"/>
      <c r="CWG2166" s="606"/>
      <c r="CWH2166" s="606"/>
      <c r="CWI2166" s="606"/>
      <c r="CWJ2166" s="20"/>
      <c r="CWK2166" s="20"/>
      <c r="CWL2166" s="605"/>
      <c r="CWM2166" s="605"/>
      <c r="CWN2166" s="607"/>
      <c r="CWO2166" s="606"/>
      <c r="CWP2166" s="606"/>
      <c r="CWQ2166" s="606"/>
      <c r="CWR2166" s="20"/>
      <c r="CWS2166" s="20"/>
      <c r="CWT2166" s="605"/>
      <c r="CWU2166" s="605"/>
      <c r="CWV2166" s="607"/>
      <c r="CWW2166" s="606"/>
      <c r="CWX2166" s="606"/>
      <c r="CWY2166" s="606"/>
      <c r="CWZ2166" s="20"/>
      <c r="CXA2166" s="20"/>
      <c r="CXB2166" s="605"/>
      <c r="CXC2166" s="605"/>
      <c r="CXD2166" s="607"/>
      <c r="CXE2166" s="606"/>
      <c r="CXF2166" s="606"/>
      <c r="CXG2166" s="606"/>
      <c r="CXH2166" s="20"/>
      <c r="CXI2166" s="20"/>
      <c r="CXJ2166" s="605"/>
      <c r="CXK2166" s="605"/>
      <c r="CXL2166" s="607"/>
      <c r="CXM2166" s="606"/>
      <c r="CXN2166" s="606"/>
      <c r="CXO2166" s="606"/>
      <c r="CXP2166" s="20"/>
      <c r="CXQ2166" s="20"/>
      <c r="CXR2166" s="605"/>
      <c r="CXS2166" s="605"/>
      <c r="CXT2166" s="607"/>
      <c r="CXU2166" s="606"/>
      <c r="CXV2166" s="606"/>
      <c r="CXW2166" s="606"/>
      <c r="CXX2166" s="20"/>
      <c r="CXY2166" s="20"/>
      <c r="CXZ2166" s="605"/>
      <c r="CYA2166" s="605"/>
      <c r="CYB2166" s="607"/>
      <c r="CYC2166" s="606"/>
      <c r="CYD2166" s="606"/>
      <c r="CYE2166" s="606"/>
      <c r="CYF2166" s="20"/>
      <c r="CYG2166" s="20"/>
      <c r="CYH2166" s="605"/>
      <c r="CYI2166" s="605"/>
      <c r="CYJ2166" s="607"/>
      <c r="CYK2166" s="606"/>
      <c r="CYL2166" s="606"/>
      <c r="CYM2166" s="606"/>
      <c r="CYN2166" s="20"/>
      <c r="CYO2166" s="20"/>
      <c r="CYP2166" s="605"/>
      <c r="CYQ2166" s="605"/>
      <c r="CYR2166" s="607"/>
      <c r="CYS2166" s="606"/>
      <c r="CYT2166" s="606"/>
      <c r="CYU2166" s="606"/>
      <c r="CYV2166" s="20"/>
      <c r="CYW2166" s="20"/>
      <c r="CYX2166" s="605"/>
      <c r="CYY2166" s="605"/>
      <c r="CYZ2166" s="607"/>
      <c r="CZA2166" s="606"/>
      <c r="CZB2166" s="606"/>
      <c r="CZC2166" s="606"/>
      <c r="CZD2166" s="20"/>
      <c r="CZE2166" s="20"/>
      <c r="CZF2166" s="605"/>
      <c r="CZG2166" s="605"/>
      <c r="CZH2166" s="607"/>
      <c r="CZI2166" s="606"/>
      <c r="CZJ2166" s="606"/>
      <c r="CZK2166" s="606"/>
      <c r="CZL2166" s="20"/>
      <c r="CZM2166" s="20"/>
      <c r="CZN2166" s="605"/>
      <c r="CZO2166" s="605"/>
      <c r="CZP2166" s="607"/>
      <c r="CZQ2166" s="606"/>
      <c r="CZR2166" s="606"/>
      <c r="CZS2166" s="606"/>
      <c r="CZT2166" s="20"/>
      <c r="CZU2166" s="20"/>
      <c r="CZV2166" s="605"/>
      <c r="CZW2166" s="605"/>
      <c r="CZX2166" s="607"/>
      <c r="CZY2166" s="606"/>
      <c r="CZZ2166" s="606"/>
      <c r="DAA2166" s="606"/>
      <c r="DAB2166" s="20"/>
      <c r="DAC2166" s="20"/>
      <c r="DAD2166" s="605"/>
      <c r="DAE2166" s="605"/>
      <c r="DAF2166" s="607"/>
      <c r="DAG2166" s="606"/>
      <c r="DAH2166" s="606"/>
      <c r="DAI2166" s="606"/>
      <c r="DAJ2166" s="20"/>
      <c r="DAK2166" s="20"/>
      <c r="DAL2166" s="605"/>
      <c r="DAM2166" s="605"/>
      <c r="DAN2166" s="607"/>
      <c r="DAO2166" s="606"/>
      <c r="DAP2166" s="606"/>
      <c r="DAQ2166" s="606"/>
      <c r="DAR2166" s="20"/>
      <c r="DAS2166" s="20"/>
      <c r="DAT2166" s="605"/>
      <c r="DAU2166" s="605"/>
      <c r="DAV2166" s="607"/>
      <c r="DAW2166" s="606"/>
      <c r="DAX2166" s="606"/>
      <c r="DAY2166" s="606"/>
      <c r="DAZ2166" s="20"/>
      <c r="DBA2166" s="20"/>
      <c r="DBB2166" s="605"/>
      <c r="DBC2166" s="605"/>
      <c r="DBD2166" s="607"/>
      <c r="DBE2166" s="606"/>
      <c r="DBF2166" s="606"/>
      <c r="DBG2166" s="606"/>
      <c r="DBH2166" s="20"/>
      <c r="DBI2166" s="20"/>
      <c r="DBJ2166" s="605"/>
      <c r="DBK2166" s="605"/>
      <c r="DBL2166" s="607"/>
      <c r="DBM2166" s="606"/>
      <c r="DBN2166" s="606"/>
      <c r="DBO2166" s="606"/>
      <c r="DBP2166" s="20"/>
      <c r="DBQ2166" s="20"/>
      <c r="DBR2166" s="605"/>
      <c r="DBS2166" s="605"/>
      <c r="DBT2166" s="607"/>
      <c r="DBU2166" s="606"/>
      <c r="DBV2166" s="606"/>
      <c r="DBW2166" s="606"/>
      <c r="DBX2166" s="20"/>
      <c r="DBY2166" s="20"/>
      <c r="DBZ2166" s="605"/>
      <c r="DCA2166" s="605"/>
      <c r="DCB2166" s="607"/>
      <c r="DCC2166" s="606"/>
      <c r="DCD2166" s="606"/>
      <c r="DCE2166" s="606"/>
      <c r="DCF2166" s="20"/>
      <c r="DCG2166" s="20"/>
      <c r="DCH2166" s="605"/>
      <c r="DCI2166" s="605"/>
      <c r="DCJ2166" s="607"/>
      <c r="DCK2166" s="606"/>
      <c r="DCL2166" s="606"/>
      <c r="DCM2166" s="606"/>
      <c r="DCN2166" s="20"/>
      <c r="DCO2166" s="20"/>
      <c r="DCP2166" s="605"/>
      <c r="DCQ2166" s="605"/>
      <c r="DCR2166" s="607"/>
      <c r="DCS2166" s="606"/>
      <c r="DCT2166" s="606"/>
      <c r="DCU2166" s="606"/>
      <c r="DCV2166" s="20"/>
      <c r="DCW2166" s="20"/>
      <c r="DCX2166" s="605"/>
      <c r="DCY2166" s="605"/>
      <c r="DCZ2166" s="607"/>
      <c r="DDA2166" s="606"/>
      <c r="DDB2166" s="606"/>
      <c r="DDC2166" s="606"/>
      <c r="DDD2166" s="20"/>
      <c r="DDE2166" s="20"/>
      <c r="DDF2166" s="605"/>
      <c r="DDG2166" s="605"/>
      <c r="DDH2166" s="607"/>
      <c r="DDI2166" s="606"/>
      <c r="DDJ2166" s="606"/>
      <c r="DDK2166" s="606"/>
      <c r="DDL2166" s="20"/>
      <c r="DDM2166" s="20"/>
      <c r="DDN2166" s="605"/>
      <c r="DDO2166" s="605"/>
      <c r="DDP2166" s="607"/>
      <c r="DDQ2166" s="606"/>
      <c r="DDR2166" s="606"/>
      <c r="DDS2166" s="606"/>
      <c r="DDT2166" s="20"/>
      <c r="DDU2166" s="20"/>
      <c r="DDV2166" s="605"/>
      <c r="DDW2166" s="605"/>
      <c r="DDX2166" s="607"/>
      <c r="DDY2166" s="606"/>
      <c r="DDZ2166" s="606"/>
      <c r="DEA2166" s="606"/>
      <c r="DEB2166" s="20"/>
      <c r="DEC2166" s="20"/>
      <c r="DED2166" s="605"/>
      <c r="DEE2166" s="605"/>
      <c r="DEF2166" s="607"/>
      <c r="DEG2166" s="606"/>
      <c r="DEH2166" s="606"/>
      <c r="DEI2166" s="606"/>
      <c r="DEJ2166" s="20"/>
      <c r="DEK2166" s="20"/>
      <c r="DEL2166" s="605"/>
      <c r="DEM2166" s="605"/>
      <c r="DEN2166" s="607"/>
      <c r="DEO2166" s="606"/>
      <c r="DEP2166" s="606"/>
      <c r="DEQ2166" s="606"/>
      <c r="DER2166" s="20"/>
      <c r="DES2166" s="20"/>
      <c r="DET2166" s="605"/>
      <c r="DEU2166" s="605"/>
      <c r="DEV2166" s="607"/>
      <c r="DEW2166" s="606"/>
      <c r="DEX2166" s="606"/>
      <c r="DEY2166" s="606"/>
      <c r="DEZ2166" s="20"/>
      <c r="DFA2166" s="20"/>
      <c r="DFB2166" s="605"/>
      <c r="DFC2166" s="605"/>
      <c r="DFD2166" s="607"/>
      <c r="DFE2166" s="606"/>
      <c r="DFF2166" s="606"/>
      <c r="DFG2166" s="606"/>
      <c r="DFH2166" s="20"/>
      <c r="DFI2166" s="20"/>
      <c r="DFJ2166" s="605"/>
      <c r="DFK2166" s="605"/>
      <c r="DFL2166" s="607"/>
      <c r="DFM2166" s="606"/>
      <c r="DFN2166" s="606"/>
      <c r="DFO2166" s="606"/>
      <c r="DFP2166" s="20"/>
      <c r="DFQ2166" s="20"/>
      <c r="DFR2166" s="605"/>
      <c r="DFS2166" s="605"/>
      <c r="DFT2166" s="607"/>
      <c r="DFU2166" s="606"/>
      <c r="DFV2166" s="606"/>
      <c r="DFW2166" s="606"/>
      <c r="DFX2166" s="20"/>
      <c r="DFY2166" s="20"/>
      <c r="DFZ2166" s="605"/>
      <c r="DGA2166" s="605"/>
      <c r="DGB2166" s="607"/>
      <c r="DGC2166" s="606"/>
      <c r="DGD2166" s="606"/>
      <c r="DGE2166" s="606"/>
      <c r="DGF2166" s="20"/>
      <c r="DGG2166" s="20"/>
      <c r="DGH2166" s="605"/>
      <c r="DGI2166" s="605"/>
      <c r="DGJ2166" s="607"/>
      <c r="DGK2166" s="606"/>
      <c r="DGL2166" s="606"/>
      <c r="DGM2166" s="606"/>
      <c r="DGN2166" s="20"/>
      <c r="DGO2166" s="20"/>
      <c r="DGP2166" s="605"/>
      <c r="DGQ2166" s="605"/>
      <c r="DGR2166" s="607"/>
      <c r="DGS2166" s="606"/>
      <c r="DGT2166" s="606"/>
      <c r="DGU2166" s="606"/>
      <c r="DGV2166" s="20"/>
      <c r="DGW2166" s="20"/>
      <c r="DGX2166" s="605"/>
      <c r="DGY2166" s="605"/>
      <c r="DGZ2166" s="607"/>
      <c r="DHA2166" s="606"/>
      <c r="DHB2166" s="606"/>
      <c r="DHC2166" s="606"/>
      <c r="DHD2166" s="20"/>
      <c r="DHE2166" s="20"/>
      <c r="DHF2166" s="605"/>
      <c r="DHG2166" s="605"/>
      <c r="DHH2166" s="607"/>
      <c r="DHI2166" s="606"/>
      <c r="DHJ2166" s="606"/>
      <c r="DHK2166" s="606"/>
      <c r="DHL2166" s="20"/>
      <c r="DHM2166" s="20"/>
      <c r="DHN2166" s="605"/>
      <c r="DHO2166" s="605"/>
      <c r="DHP2166" s="607"/>
      <c r="DHQ2166" s="606"/>
      <c r="DHR2166" s="606"/>
      <c r="DHS2166" s="606"/>
      <c r="DHT2166" s="20"/>
      <c r="DHU2166" s="20"/>
      <c r="DHV2166" s="605"/>
      <c r="DHW2166" s="605"/>
      <c r="DHX2166" s="607"/>
      <c r="DHY2166" s="606"/>
      <c r="DHZ2166" s="606"/>
      <c r="DIA2166" s="606"/>
      <c r="DIB2166" s="20"/>
      <c r="DIC2166" s="20"/>
      <c r="DID2166" s="605"/>
      <c r="DIE2166" s="605"/>
      <c r="DIF2166" s="607"/>
      <c r="DIG2166" s="606"/>
      <c r="DIH2166" s="606"/>
      <c r="DII2166" s="606"/>
      <c r="DIJ2166" s="20"/>
      <c r="DIK2166" s="20"/>
      <c r="DIL2166" s="605"/>
      <c r="DIM2166" s="605"/>
      <c r="DIN2166" s="607"/>
      <c r="DIO2166" s="606"/>
      <c r="DIP2166" s="606"/>
      <c r="DIQ2166" s="606"/>
      <c r="DIR2166" s="20"/>
      <c r="DIS2166" s="20"/>
      <c r="DIT2166" s="605"/>
      <c r="DIU2166" s="605"/>
      <c r="DIV2166" s="607"/>
      <c r="DIW2166" s="606"/>
      <c r="DIX2166" s="606"/>
      <c r="DIY2166" s="606"/>
      <c r="DIZ2166" s="20"/>
      <c r="DJA2166" s="20"/>
      <c r="DJB2166" s="605"/>
      <c r="DJC2166" s="605"/>
      <c r="DJD2166" s="607"/>
      <c r="DJE2166" s="606"/>
      <c r="DJF2166" s="606"/>
      <c r="DJG2166" s="606"/>
      <c r="DJH2166" s="20"/>
      <c r="DJI2166" s="20"/>
      <c r="DJJ2166" s="605"/>
      <c r="DJK2166" s="605"/>
      <c r="DJL2166" s="607"/>
      <c r="DJM2166" s="606"/>
      <c r="DJN2166" s="606"/>
      <c r="DJO2166" s="606"/>
      <c r="DJP2166" s="20"/>
      <c r="DJQ2166" s="20"/>
      <c r="DJR2166" s="605"/>
      <c r="DJS2166" s="605"/>
      <c r="DJT2166" s="607"/>
      <c r="DJU2166" s="606"/>
      <c r="DJV2166" s="606"/>
      <c r="DJW2166" s="606"/>
      <c r="DJX2166" s="20"/>
      <c r="DJY2166" s="20"/>
      <c r="DJZ2166" s="605"/>
      <c r="DKA2166" s="605"/>
      <c r="DKB2166" s="607"/>
      <c r="DKC2166" s="606"/>
      <c r="DKD2166" s="606"/>
      <c r="DKE2166" s="606"/>
      <c r="DKF2166" s="20"/>
      <c r="DKG2166" s="20"/>
      <c r="DKH2166" s="605"/>
      <c r="DKI2166" s="605"/>
      <c r="DKJ2166" s="607"/>
      <c r="DKK2166" s="606"/>
      <c r="DKL2166" s="606"/>
      <c r="DKM2166" s="606"/>
      <c r="DKN2166" s="20"/>
      <c r="DKO2166" s="20"/>
      <c r="DKP2166" s="605"/>
      <c r="DKQ2166" s="605"/>
      <c r="DKR2166" s="607"/>
      <c r="DKS2166" s="606"/>
      <c r="DKT2166" s="606"/>
      <c r="DKU2166" s="606"/>
      <c r="DKV2166" s="20"/>
      <c r="DKW2166" s="20"/>
      <c r="DKX2166" s="605"/>
      <c r="DKY2166" s="605"/>
      <c r="DKZ2166" s="607"/>
      <c r="DLA2166" s="606"/>
      <c r="DLB2166" s="606"/>
      <c r="DLC2166" s="606"/>
      <c r="DLD2166" s="20"/>
      <c r="DLE2166" s="20"/>
      <c r="DLF2166" s="605"/>
      <c r="DLG2166" s="605"/>
      <c r="DLH2166" s="607"/>
      <c r="DLI2166" s="606"/>
      <c r="DLJ2166" s="606"/>
      <c r="DLK2166" s="606"/>
      <c r="DLL2166" s="20"/>
      <c r="DLM2166" s="20"/>
      <c r="DLN2166" s="605"/>
      <c r="DLO2166" s="605"/>
      <c r="DLP2166" s="607"/>
      <c r="DLQ2166" s="606"/>
      <c r="DLR2166" s="606"/>
      <c r="DLS2166" s="606"/>
      <c r="DLT2166" s="20"/>
      <c r="DLU2166" s="20"/>
      <c r="DLV2166" s="605"/>
      <c r="DLW2166" s="605"/>
      <c r="DLX2166" s="607"/>
      <c r="DLY2166" s="606"/>
      <c r="DLZ2166" s="606"/>
      <c r="DMA2166" s="606"/>
      <c r="DMB2166" s="20"/>
      <c r="DMC2166" s="20"/>
      <c r="DMD2166" s="605"/>
      <c r="DME2166" s="605"/>
      <c r="DMF2166" s="607"/>
      <c r="DMG2166" s="606"/>
      <c r="DMH2166" s="606"/>
      <c r="DMI2166" s="606"/>
      <c r="DMJ2166" s="20"/>
      <c r="DMK2166" s="20"/>
      <c r="DML2166" s="605"/>
      <c r="DMM2166" s="605"/>
      <c r="DMN2166" s="607"/>
      <c r="DMO2166" s="606"/>
      <c r="DMP2166" s="606"/>
      <c r="DMQ2166" s="606"/>
      <c r="DMR2166" s="20"/>
      <c r="DMS2166" s="20"/>
      <c r="DMT2166" s="605"/>
      <c r="DMU2166" s="605"/>
      <c r="DMV2166" s="607"/>
      <c r="DMW2166" s="606"/>
      <c r="DMX2166" s="606"/>
      <c r="DMY2166" s="606"/>
      <c r="DMZ2166" s="20"/>
      <c r="DNA2166" s="20"/>
      <c r="DNB2166" s="605"/>
      <c r="DNC2166" s="605"/>
      <c r="DND2166" s="607"/>
      <c r="DNE2166" s="606"/>
      <c r="DNF2166" s="606"/>
      <c r="DNG2166" s="606"/>
      <c r="DNH2166" s="20"/>
      <c r="DNI2166" s="20"/>
      <c r="DNJ2166" s="605"/>
      <c r="DNK2166" s="605"/>
      <c r="DNL2166" s="607"/>
      <c r="DNM2166" s="606"/>
      <c r="DNN2166" s="606"/>
      <c r="DNO2166" s="606"/>
      <c r="DNP2166" s="20"/>
      <c r="DNQ2166" s="20"/>
      <c r="DNR2166" s="605"/>
      <c r="DNS2166" s="605"/>
      <c r="DNT2166" s="607"/>
      <c r="DNU2166" s="606"/>
      <c r="DNV2166" s="606"/>
      <c r="DNW2166" s="606"/>
      <c r="DNX2166" s="20"/>
      <c r="DNY2166" s="20"/>
      <c r="DNZ2166" s="605"/>
      <c r="DOA2166" s="605"/>
      <c r="DOB2166" s="607"/>
      <c r="DOC2166" s="606"/>
      <c r="DOD2166" s="606"/>
      <c r="DOE2166" s="606"/>
      <c r="DOF2166" s="20"/>
      <c r="DOG2166" s="20"/>
      <c r="DOH2166" s="605"/>
      <c r="DOI2166" s="605"/>
      <c r="DOJ2166" s="607"/>
      <c r="DOK2166" s="606"/>
      <c r="DOL2166" s="606"/>
      <c r="DOM2166" s="606"/>
      <c r="DON2166" s="20"/>
      <c r="DOO2166" s="20"/>
      <c r="DOP2166" s="605"/>
      <c r="DOQ2166" s="605"/>
      <c r="DOR2166" s="607"/>
      <c r="DOS2166" s="606"/>
      <c r="DOT2166" s="606"/>
      <c r="DOU2166" s="606"/>
      <c r="DOV2166" s="20"/>
      <c r="DOW2166" s="20"/>
      <c r="DOX2166" s="605"/>
      <c r="DOY2166" s="605"/>
      <c r="DOZ2166" s="607"/>
      <c r="DPA2166" s="606"/>
      <c r="DPB2166" s="606"/>
      <c r="DPC2166" s="606"/>
      <c r="DPD2166" s="20"/>
      <c r="DPE2166" s="20"/>
      <c r="DPF2166" s="605"/>
      <c r="DPG2166" s="605"/>
      <c r="DPH2166" s="607"/>
      <c r="DPI2166" s="606"/>
      <c r="DPJ2166" s="606"/>
      <c r="DPK2166" s="606"/>
      <c r="DPL2166" s="20"/>
      <c r="DPM2166" s="20"/>
      <c r="DPN2166" s="605"/>
      <c r="DPO2166" s="605"/>
      <c r="DPP2166" s="607"/>
      <c r="DPQ2166" s="606"/>
      <c r="DPR2166" s="606"/>
      <c r="DPS2166" s="606"/>
      <c r="DPT2166" s="20"/>
      <c r="DPU2166" s="20"/>
      <c r="DPV2166" s="605"/>
      <c r="DPW2166" s="605"/>
      <c r="DPX2166" s="607"/>
      <c r="DPY2166" s="606"/>
      <c r="DPZ2166" s="606"/>
      <c r="DQA2166" s="606"/>
      <c r="DQB2166" s="20"/>
      <c r="DQC2166" s="20"/>
      <c r="DQD2166" s="605"/>
      <c r="DQE2166" s="605"/>
      <c r="DQF2166" s="607"/>
      <c r="DQG2166" s="606"/>
      <c r="DQH2166" s="606"/>
      <c r="DQI2166" s="606"/>
      <c r="DQJ2166" s="20"/>
      <c r="DQK2166" s="20"/>
      <c r="DQL2166" s="605"/>
      <c r="DQM2166" s="605"/>
      <c r="DQN2166" s="607"/>
      <c r="DQO2166" s="606"/>
      <c r="DQP2166" s="606"/>
      <c r="DQQ2166" s="606"/>
      <c r="DQR2166" s="20"/>
      <c r="DQS2166" s="20"/>
      <c r="DQT2166" s="605"/>
      <c r="DQU2166" s="605"/>
      <c r="DQV2166" s="607"/>
      <c r="DQW2166" s="606"/>
      <c r="DQX2166" s="606"/>
      <c r="DQY2166" s="606"/>
      <c r="DQZ2166" s="20"/>
      <c r="DRA2166" s="20"/>
      <c r="DRB2166" s="605"/>
      <c r="DRC2166" s="605"/>
      <c r="DRD2166" s="607"/>
      <c r="DRE2166" s="606"/>
      <c r="DRF2166" s="606"/>
      <c r="DRG2166" s="606"/>
      <c r="DRH2166" s="20"/>
      <c r="DRI2166" s="20"/>
      <c r="DRJ2166" s="605"/>
      <c r="DRK2166" s="605"/>
      <c r="DRL2166" s="607"/>
      <c r="DRM2166" s="606"/>
      <c r="DRN2166" s="606"/>
      <c r="DRO2166" s="606"/>
      <c r="DRP2166" s="20"/>
      <c r="DRQ2166" s="20"/>
      <c r="DRR2166" s="605"/>
      <c r="DRS2166" s="605"/>
      <c r="DRT2166" s="607"/>
      <c r="DRU2166" s="606"/>
      <c r="DRV2166" s="606"/>
      <c r="DRW2166" s="606"/>
      <c r="DRX2166" s="20"/>
      <c r="DRY2166" s="20"/>
      <c r="DRZ2166" s="605"/>
      <c r="DSA2166" s="605"/>
      <c r="DSB2166" s="607"/>
      <c r="DSC2166" s="606"/>
      <c r="DSD2166" s="606"/>
      <c r="DSE2166" s="606"/>
      <c r="DSF2166" s="20"/>
      <c r="DSG2166" s="20"/>
      <c r="DSH2166" s="605"/>
      <c r="DSI2166" s="605"/>
      <c r="DSJ2166" s="607"/>
      <c r="DSK2166" s="606"/>
      <c r="DSL2166" s="606"/>
      <c r="DSM2166" s="606"/>
      <c r="DSN2166" s="20"/>
      <c r="DSO2166" s="20"/>
      <c r="DSP2166" s="605"/>
      <c r="DSQ2166" s="605"/>
      <c r="DSR2166" s="607"/>
      <c r="DSS2166" s="606"/>
      <c r="DST2166" s="606"/>
      <c r="DSU2166" s="606"/>
      <c r="DSV2166" s="20"/>
      <c r="DSW2166" s="20"/>
      <c r="DSX2166" s="605"/>
      <c r="DSY2166" s="605"/>
      <c r="DSZ2166" s="607"/>
      <c r="DTA2166" s="606"/>
      <c r="DTB2166" s="606"/>
      <c r="DTC2166" s="606"/>
      <c r="DTD2166" s="20"/>
      <c r="DTE2166" s="20"/>
      <c r="DTF2166" s="605"/>
      <c r="DTG2166" s="605"/>
      <c r="DTH2166" s="607"/>
      <c r="DTI2166" s="606"/>
      <c r="DTJ2166" s="606"/>
      <c r="DTK2166" s="606"/>
      <c r="DTL2166" s="20"/>
      <c r="DTM2166" s="20"/>
      <c r="DTN2166" s="605"/>
      <c r="DTO2166" s="605"/>
      <c r="DTP2166" s="607"/>
      <c r="DTQ2166" s="606"/>
      <c r="DTR2166" s="606"/>
      <c r="DTS2166" s="606"/>
      <c r="DTT2166" s="20"/>
      <c r="DTU2166" s="20"/>
      <c r="DTV2166" s="605"/>
      <c r="DTW2166" s="605"/>
      <c r="DTX2166" s="607"/>
      <c r="DTY2166" s="606"/>
      <c r="DTZ2166" s="606"/>
      <c r="DUA2166" s="606"/>
      <c r="DUB2166" s="20"/>
      <c r="DUC2166" s="20"/>
      <c r="DUD2166" s="605"/>
      <c r="DUE2166" s="605"/>
      <c r="DUF2166" s="607"/>
      <c r="DUG2166" s="606"/>
      <c r="DUH2166" s="606"/>
      <c r="DUI2166" s="606"/>
      <c r="DUJ2166" s="20"/>
      <c r="DUK2166" s="20"/>
      <c r="DUL2166" s="605"/>
      <c r="DUM2166" s="605"/>
      <c r="DUN2166" s="607"/>
      <c r="DUO2166" s="606"/>
      <c r="DUP2166" s="606"/>
      <c r="DUQ2166" s="606"/>
      <c r="DUR2166" s="20"/>
      <c r="DUS2166" s="20"/>
      <c r="DUT2166" s="605"/>
      <c r="DUU2166" s="605"/>
      <c r="DUV2166" s="607"/>
      <c r="DUW2166" s="606"/>
      <c r="DUX2166" s="606"/>
      <c r="DUY2166" s="606"/>
      <c r="DUZ2166" s="20"/>
      <c r="DVA2166" s="20"/>
      <c r="DVB2166" s="605"/>
      <c r="DVC2166" s="605"/>
      <c r="DVD2166" s="607"/>
      <c r="DVE2166" s="606"/>
      <c r="DVF2166" s="606"/>
      <c r="DVG2166" s="606"/>
      <c r="DVH2166" s="20"/>
      <c r="DVI2166" s="20"/>
      <c r="DVJ2166" s="605"/>
      <c r="DVK2166" s="605"/>
      <c r="DVL2166" s="607"/>
      <c r="DVM2166" s="606"/>
      <c r="DVN2166" s="606"/>
      <c r="DVO2166" s="606"/>
      <c r="DVP2166" s="20"/>
      <c r="DVQ2166" s="20"/>
      <c r="DVR2166" s="605"/>
      <c r="DVS2166" s="605"/>
      <c r="DVT2166" s="607"/>
      <c r="DVU2166" s="606"/>
      <c r="DVV2166" s="606"/>
      <c r="DVW2166" s="606"/>
      <c r="DVX2166" s="20"/>
      <c r="DVY2166" s="20"/>
      <c r="DVZ2166" s="605"/>
      <c r="DWA2166" s="605"/>
      <c r="DWB2166" s="607"/>
      <c r="DWC2166" s="606"/>
      <c r="DWD2166" s="606"/>
      <c r="DWE2166" s="606"/>
      <c r="DWF2166" s="20"/>
      <c r="DWG2166" s="20"/>
      <c r="DWH2166" s="605"/>
      <c r="DWI2166" s="605"/>
      <c r="DWJ2166" s="607"/>
      <c r="DWK2166" s="606"/>
      <c r="DWL2166" s="606"/>
      <c r="DWM2166" s="606"/>
      <c r="DWN2166" s="20"/>
      <c r="DWO2166" s="20"/>
      <c r="DWP2166" s="605"/>
      <c r="DWQ2166" s="605"/>
      <c r="DWR2166" s="607"/>
      <c r="DWS2166" s="606"/>
      <c r="DWT2166" s="606"/>
      <c r="DWU2166" s="606"/>
      <c r="DWV2166" s="20"/>
      <c r="DWW2166" s="20"/>
      <c r="DWX2166" s="605"/>
      <c r="DWY2166" s="605"/>
      <c r="DWZ2166" s="607"/>
      <c r="DXA2166" s="606"/>
      <c r="DXB2166" s="606"/>
      <c r="DXC2166" s="606"/>
      <c r="DXD2166" s="20"/>
      <c r="DXE2166" s="20"/>
      <c r="DXF2166" s="605"/>
      <c r="DXG2166" s="605"/>
      <c r="DXH2166" s="607"/>
      <c r="DXI2166" s="606"/>
      <c r="DXJ2166" s="606"/>
      <c r="DXK2166" s="606"/>
      <c r="DXL2166" s="20"/>
      <c r="DXM2166" s="20"/>
      <c r="DXN2166" s="605"/>
      <c r="DXO2166" s="605"/>
      <c r="DXP2166" s="607"/>
      <c r="DXQ2166" s="606"/>
      <c r="DXR2166" s="606"/>
      <c r="DXS2166" s="606"/>
      <c r="DXT2166" s="20"/>
      <c r="DXU2166" s="20"/>
      <c r="DXV2166" s="605"/>
      <c r="DXW2166" s="605"/>
      <c r="DXX2166" s="607"/>
      <c r="DXY2166" s="606"/>
      <c r="DXZ2166" s="606"/>
      <c r="DYA2166" s="606"/>
      <c r="DYB2166" s="20"/>
      <c r="DYC2166" s="20"/>
      <c r="DYD2166" s="605"/>
      <c r="DYE2166" s="605"/>
      <c r="DYF2166" s="607"/>
      <c r="DYG2166" s="606"/>
      <c r="DYH2166" s="606"/>
      <c r="DYI2166" s="606"/>
      <c r="DYJ2166" s="20"/>
      <c r="DYK2166" s="20"/>
      <c r="DYL2166" s="605"/>
      <c r="DYM2166" s="605"/>
      <c r="DYN2166" s="607"/>
      <c r="DYO2166" s="606"/>
      <c r="DYP2166" s="606"/>
      <c r="DYQ2166" s="606"/>
      <c r="DYR2166" s="20"/>
      <c r="DYS2166" s="20"/>
      <c r="DYT2166" s="605"/>
      <c r="DYU2166" s="605"/>
      <c r="DYV2166" s="607"/>
      <c r="DYW2166" s="606"/>
      <c r="DYX2166" s="606"/>
      <c r="DYY2166" s="606"/>
      <c r="DYZ2166" s="20"/>
      <c r="DZA2166" s="20"/>
      <c r="DZB2166" s="605"/>
      <c r="DZC2166" s="605"/>
      <c r="DZD2166" s="607"/>
      <c r="DZE2166" s="606"/>
      <c r="DZF2166" s="606"/>
      <c r="DZG2166" s="606"/>
      <c r="DZH2166" s="20"/>
      <c r="DZI2166" s="20"/>
      <c r="DZJ2166" s="605"/>
      <c r="DZK2166" s="605"/>
      <c r="DZL2166" s="607"/>
      <c r="DZM2166" s="606"/>
      <c r="DZN2166" s="606"/>
      <c r="DZO2166" s="606"/>
      <c r="DZP2166" s="20"/>
      <c r="DZQ2166" s="20"/>
      <c r="DZR2166" s="605"/>
      <c r="DZS2166" s="605"/>
      <c r="DZT2166" s="607"/>
      <c r="DZU2166" s="606"/>
      <c r="DZV2166" s="606"/>
      <c r="DZW2166" s="606"/>
      <c r="DZX2166" s="20"/>
      <c r="DZY2166" s="20"/>
      <c r="DZZ2166" s="605"/>
      <c r="EAA2166" s="605"/>
      <c r="EAB2166" s="607"/>
      <c r="EAC2166" s="606"/>
      <c r="EAD2166" s="606"/>
      <c r="EAE2166" s="606"/>
      <c r="EAF2166" s="20"/>
      <c r="EAG2166" s="20"/>
      <c r="EAH2166" s="605"/>
      <c r="EAI2166" s="605"/>
      <c r="EAJ2166" s="607"/>
      <c r="EAK2166" s="606"/>
      <c r="EAL2166" s="606"/>
      <c r="EAM2166" s="606"/>
      <c r="EAN2166" s="20"/>
      <c r="EAO2166" s="20"/>
      <c r="EAP2166" s="605"/>
      <c r="EAQ2166" s="605"/>
      <c r="EAR2166" s="607"/>
      <c r="EAS2166" s="606"/>
      <c r="EAT2166" s="606"/>
      <c r="EAU2166" s="606"/>
      <c r="EAV2166" s="20"/>
      <c r="EAW2166" s="20"/>
      <c r="EAX2166" s="605"/>
      <c r="EAY2166" s="605"/>
      <c r="EAZ2166" s="607"/>
      <c r="EBA2166" s="606"/>
      <c r="EBB2166" s="606"/>
      <c r="EBC2166" s="606"/>
      <c r="EBD2166" s="20"/>
      <c r="EBE2166" s="20"/>
      <c r="EBF2166" s="605"/>
      <c r="EBG2166" s="605"/>
      <c r="EBH2166" s="607"/>
      <c r="EBI2166" s="606"/>
      <c r="EBJ2166" s="606"/>
      <c r="EBK2166" s="606"/>
      <c r="EBL2166" s="20"/>
      <c r="EBM2166" s="20"/>
      <c r="EBN2166" s="605"/>
      <c r="EBO2166" s="605"/>
      <c r="EBP2166" s="607"/>
      <c r="EBQ2166" s="606"/>
      <c r="EBR2166" s="606"/>
      <c r="EBS2166" s="606"/>
      <c r="EBT2166" s="20"/>
      <c r="EBU2166" s="20"/>
      <c r="EBV2166" s="605"/>
      <c r="EBW2166" s="605"/>
      <c r="EBX2166" s="607"/>
      <c r="EBY2166" s="606"/>
      <c r="EBZ2166" s="606"/>
      <c r="ECA2166" s="606"/>
      <c r="ECB2166" s="20"/>
      <c r="ECC2166" s="20"/>
      <c r="ECD2166" s="605"/>
      <c r="ECE2166" s="605"/>
      <c r="ECF2166" s="607"/>
      <c r="ECG2166" s="606"/>
      <c r="ECH2166" s="606"/>
      <c r="ECI2166" s="606"/>
      <c r="ECJ2166" s="20"/>
      <c r="ECK2166" s="20"/>
      <c r="ECL2166" s="605"/>
      <c r="ECM2166" s="605"/>
      <c r="ECN2166" s="607"/>
      <c r="ECO2166" s="606"/>
      <c r="ECP2166" s="606"/>
      <c r="ECQ2166" s="606"/>
      <c r="ECR2166" s="20"/>
      <c r="ECS2166" s="20"/>
      <c r="ECT2166" s="605"/>
      <c r="ECU2166" s="605"/>
      <c r="ECV2166" s="607"/>
      <c r="ECW2166" s="606"/>
      <c r="ECX2166" s="606"/>
      <c r="ECY2166" s="606"/>
      <c r="ECZ2166" s="20"/>
      <c r="EDA2166" s="20"/>
      <c r="EDB2166" s="605"/>
      <c r="EDC2166" s="605"/>
      <c r="EDD2166" s="607"/>
      <c r="EDE2166" s="606"/>
      <c r="EDF2166" s="606"/>
      <c r="EDG2166" s="606"/>
      <c r="EDH2166" s="20"/>
      <c r="EDI2166" s="20"/>
      <c r="EDJ2166" s="605"/>
      <c r="EDK2166" s="605"/>
      <c r="EDL2166" s="607"/>
      <c r="EDM2166" s="606"/>
      <c r="EDN2166" s="606"/>
      <c r="EDO2166" s="606"/>
      <c r="EDP2166" s="20"/>
      <c r="EDQ2166" s="20"/>
      <c r="EDR2166" s="605"/>
      <c r="EDS2166" s="605"/>
      <c r="EDT2166" s="607"/>
      <c r="EDU2166" s="606"/>
      <c r="EDV2166" s="606"/>
      <c r="EDW2166" s="606"/>
      <c r="EDX2166" s="20"/>
      <c r="EDY2166" s="20"/>
      <c r="EDZ2166" s="605"/>
      <c r="EEA2166" s="605"/>
      <c r="EEB2166" s="607"/>
      <c r="EEC2166" s="606"/>
      <c r="EED2166" s="606"/>
      <c r="EEE2166" s="606"/>
      <c r="EEF2166" s="20"/>
      <c r="EEG2166" s="20"/>
      <c r="EEH2166" s="605"/>
      <c r="EEI2166" s="605"/>
      <c r="EEJ2166" s="607"/>
      <c r="EEK2166" s="606"/>
      <c r="EEL2166" s="606"/>
      <c r="EEM2166" s="606"/>
      <c r="EEN2166" s="20"/>
      <c r="EEO2166" s="20"/>
      <c r="EEP2166" s="605"/>
      <c r="EEQ2166" s="605"/>
      <c r="EER2166" s="607"/>
      <c r="EES2166" s="606"/>
      <c r="EET2166" s="606"/>
      <c r="EEU2166" s="606"/>
      <c r="EEV2166" s="20"/>
      <c r="EEW2166" s="20"/>
      <c r="EEX2166" s="605"/>
      <c r="EEY2166" s="605"/>
      <c r="EEZ2166" s="607"/>
      <c r="EFA2166" s="606"/>
      <c r="EFB2166" s="606"/>
      <c r="EFC2166" s="606"/>
      <c r="EFD2166" s="20"/>
      <c r="EFE2166" s="20"/>
      <c r="EFF2166" s="605"/>
      <c r="EFG2166" s="605"/>
      <c r="EFH2166" s="607"/>
      <c r="EFI2166" s="606"/>
      <c r="EFJ2166" s="606"/>
      <c r="EFK2166" s="606"/>
      <c r="EFL2166" s="20"/>
      <c r="EFM2166" s="20"/>
      <c r="EFN2166" s="605"/>
      <c r="EFO2166" s="605"/>
      <c r="EFP2166" s="607"/>
      <c r="EFQ2166" s="606"/>
      <c r="EFR2166" s="606"/>
      <c r="EFS2166" s="606"/>
      <c r="EFT2166" s="20"/>
      <c r="EFU2166" s="20"/>
      <c r="EFV2166" s="605"/>
      <c r="EFW2166" s="605"/>
      <c r="EFX2166" s="607"/>
      <c r="EFY2166" s="606"/>
      <c r="EFZ2166" s="606"/>
      <c r="EGA2166" s="606"/>
      <c r="EGB2166" s="20"/>
      <c r="EGC2166" s="20"/>
      <c r="EGD2166" s="605"/>
      <c r="EGE2166" s="605"/>
      <c r="EGF2166" s="607"/>
      <c r="EGG2166" s="606"/>
      <c r="EGH2166" s="606"/>
      <c r="EGI2166" s="606"/>
      <c r="EGJ2166" s="20"/>
      <c r="EGK2166" s="20"/>
      <c r="EGL2166" s="605"/>
      <c r="EGM2166" s="605"/>
      <c r="EGN2166" s="607"/>
      <c r="EGO2166" s="606"/>
      <c r="EGP2166" s="606"/>
      <c r="EGQ2166" s="606"/>
      <c r="EGR2166" s="20"/>
      <c r="EGS2166" s="20"/>
      <c r="EGT2166" s="605"/>
      <c r="EGU2166" s="605"/>
      <c r="EGV2166" s="607"/>
      <c r="EGW2166" s="606"/>
      <c r="EGX2166" s="606"/>
      <c r="EGY2166" s="606"/>
      <c r="EGZ2166" s="20"/>
      <c r="EHA2166" s="20"/>
      <c r="EHB2166" s="605"/>
      <c r="EHC2166" s="605"/>
      <c r="EHD2166" s="607"/>
      <c r="EHE2166" s="606"/>
      <c r="EHF2166" s="606"/>
      <c r="EHG2166" s="606"/>
      <c r="EHH2166" s="20"/>
      <c r="EHI2166" s="20"/>
      <c r="EHJ2166" s="605"/>
      <c r="EHK2166" s="605"/>
      <c r="EHL2166" s="607"/>
      <c r="EHM2166" s="606"/>
      <c r="EHN2166" s="606"/>
      <c r="EHO2166" s="606"/>
      <c r="EHP2166" s="20"/>
      <c r="EHQ2166" s="20"/>
      <c r="EHR2166" s="605"/>
      <c r="EHS2166" s="605"/>
      <c r="EHT2166" s="607"/>
      <c r="EHU2166" s="606"/>
      <c r="EHV2166" s="606"/>
      <c r="EHW2166" s="606"/>
      <c r="EHX2166" s="20"/>
      <c r="EHY2166" s="20"/>
      <c r="EHZ2166" s="605"/>
      <c r="EIA2166" s="605"/>
      <c r="EIB2166" s="607"/>
      <c r="EIC2166" s="606"/>
      <c r="EID2166" s="606"/>
      <c r="EIE2166" s="606"/>
      <c r="EIF2166" s="20"/>
      <c r="EIG2166" s="20"/>
      <c r="EIH2166" s="605"/>
      <c r="EII2166" s="605"/>
      <c r="EIJ2166" s="607"/>
      <c r="EIK2166" s="606"/>
      <c r="EIL2166" s="606"/>
      <c r="EIM2166" s="606"/>
      <c r="EIN2166" s="20"/>
      <c r="EIO2166" s="20"/>
      <c r="EIP2166" s="605"/>
      <c r="EIQ2166" s="605"/>
      <c r="EIR2166" s="607"/>
      <c r="EIS2166" s="606"/>
      <c r="EIT2166" s="606"/>
      <c r="EIU2166" s="606"/>
      <c r="EIV2166" s="20"/>
      <c r="EIW2166" s="20"/>
      <c r="EIX2166" s="605"/>
      <c r="EIY2166" s="605"/>
      <c r="EIZ2166" s="607"/>
      <c r="EJA2166" s="606"/>
      <c r="EJB2166" s="606"/>
      <c r="EJC2166" s="606"/>
      <c r="EJD2166" s="20"/>
      <c r="EJE2166" s="20"/>
      <c r="EJF2166" s="605"/>
      <c r="EJG2166" s="605"/>
      <c r="EJH2166" s="607"/>
      <c r="EJI2166" s="606"/>
      <c r="EJJ2166" s="606"/>
      <c r="EJK2166" s="606"/>
      <c r="EJL2166" s="20"/>
      <c r="EJM2166" s="20"/>
      <c r="EJN2166" s="605"/>
      <c r="EJO2166" s="605"/>
      <c r="EJP2166" s="607"/>
      <c r="EJQ2166" s="606"/>
      <c r="EJR2166" s="606"/>
      <c r="EJS2166" s="606"/>
      <c r="EJT2166" s="20"/>
      <c r="EJU2166" s="20"/>
      <c r="EJV2166" s="605"/>
      <c r="EJW2166" s="605"/>
      <c r="EJX2166" s="607"/>
      <c r="EJY2166" s="606"/>
      <c r="EJZ2166" s="606"/>
      <c r="EKA2166" s="606"/>
      <c r="EKB2166" s="20"/>
      <c r="EKC2166" s="20"/>
      <c r="EKD2166" s="605"/>
      <c r="EKE2166" s="605"/>
      <c r="EKF2166" s="607"/>
      <c r="EKG2166" s="606"/>
      <c r="EKH2166" s="606"/>
      <c r="EKI2166" s="606"/>
      <c r="EKJ2166" s="20"/>
      <c r="EKK2166" s="20"/>
      <c r="EKL2166" s="605"/>
      <c r="EKM2166" s="605"/>
      <c r="EKN2166" s="607"/>
      <c r="EKO2166" s="606"/>
      <c r="EKP2166" s="606"/>
      <c r="EKQ2166" s="606"/>
      <c r="EKR2166" s="20"/>
      <c r="EKS2166" s="20"/>
      <c r="EKT2166" s="605"/>
      <c r="EKU2166" s="605"/>
      <c r="EKV2166" s="607"/>
      <c r="EKW2166" s="606"/>
      <c r="EKX2166" s="606"/>
      <c r="EKY2166" s="606"/>
      <c r="EKZ2166" s="20"/>
      <c r="ELA2166" s="20"/>
      <c r="ELB2166" s="605"/>
      <c r="ELC2166" s="605"/>
      <c r="ELD2166" s="607"/>
      <c r="ELE2166" s="606"/>
      <c r="ELF2166" s="606"/>
      <c r="ELG2166" s="606"/>
      <c r="ELH2166" s="20"/>
      <c r="ELI2166" s="20"/>
      <c r="ELJ2166" s="605"/>
      <c r="ELK2166" s="605"/>
      <c r="ELL2166" s="607"/>
      <c r="ELM2166" s="606"/>
      <c r="ELN2166" s="606"/>
      <c r="ELO2166" s="606"/>
      <c r="ELP2166" s="20"/>
      <c r="ELQ2166" s="20"/>
      <c r="ELR2166" s="605"/>
      <c r="ELS2166" s="605"/>
      <c r="ELT2166" s="607"/>
      <c r="ELU2166" s="606"/>
      <c r="ELV2166" s="606"/>
      <c r="ELW2166" s="606"/>
      <c r="ELX2166" s="20"/>
      <c r="ELY2166" s="20"/>
      <c r="ELZ2166" s="605"/>
      <c r="EMA2166" s="605"/>
      <c r="EMB2166" s="607"/>
      <c r="EMC2166" s="606"/>
      <c r="EMD2166" s="606"/>
      <c r="EME2166" s="606"/>
      <c r="EMF2166" s="20"/>
      <c r="EMG2166" s="20"/>
      <c r="EMH2166" s="605"/>
      <c r="EMI2166" s="605"/>
      <c r="EMJ2166" s="607"/>
      <c r="EMK2166" s="606"/>
      <c r="EML2166" s="606"/>
      <c r="EMM2166" s="606"/>
      <c r="EMN2166" s="20"/>
      <c r="EMO2166" s="20"/>
      <c r="EMP2166" s="605"/>
      <c r="EMQ2166" s="605"/>
      <c r="EMR2166" s="607"/>
      <c r="EMS2166" s="606"/>
      <c r="EMT2166" s="606"/>
      <c r="EMU2166" s="606"/>
      <c r="EMV2166" s="20"/>
      <c r="EMW2166" s="20"/>
      <c r="EMX2166" s="605"/>
      <c r="EMY2166" s="605"/>
      <c r="EMZ2166" s="607"/>
      <c r="ENA2166" s="606"/>
      <c r="ENB2166" s="606"/>
      <c r="ENC2166" s="606"/>
      <c r="END2166" s="20"/>
      <c r="ENE2166" s="20"/>
      <c r="ENF2166" s="605"/>
      <c r="ENG2166" s="605"/>
      <c r="ENH2166" s="607"/>
      <c r="ENI2166" s="606"/>
      <c r="ENJ2166" s="606"/>
      <c r="ENK2166" s="606"/>
      <c r="ENL2166" s="20"/>
      <c r="ENM2166" s="20"/>
      <c r="ENN2166" s="605"/>
      <c r="ENO2166" s="605"/>
      <c r="ENP2166" s="607"/>
      <c r="ENQ2166" s="606"/>
      <c r="ENR2166" s="606"/>
      <c r="ENS2166" s="606"/>
      <c r="ENT2166" s="20"/>
      <c r="ENU2166" s="20"/>
      <c r="ENV2166" s="605"/>
      <c r="ENW2166" s="605"/>
      <c r="ENX2166" s="607"/>
      <c r="ENY2166" s="606"/>
      <c r="ENZ2166" s="606"/>
      <c r="EOA2166" s="606"/>
      <c r="EOB2166" s="20"/>
      <c r="EOC2166" s="20"/>
      <c r="EOD2166" s="605"/>
      <c r="EOE2166" s="605"/>
      <c r="EOF2166" s="607"/>
      <c r="EOG2166" s="606"/>
      <c r="EOH2166" s="606"/>
      <c r="EOI2166" s="606"/>
      <c r="EOJ2166" s="20"/>
      <c r="EOK2166" s="20"/>
      <c r="EOL2166" s="605"/>
      <c r="EOM2166" s="605"/>
      <c r="EON2166" s="607"/>
      <c r="EOO2166" s="606"/>
      <c r="EOP2166" s="606"/>
      <c r="EOQ2166" s="606"/>
      <c r="EOR2166" s="20"/>
      <c r="EOS2166" s="20"/>
      <c r="EOT2166" s="605"/>
      <c r="EOU2166" s="605"/>
      <c r="EOV2166" s="607"/>
      <c r="EOW2166" s="606"/>
      <c r="EOX2166" s="606"/>
      <c r="EOY2166" s="606"/>
      <c r="EOZ2166" s="20"/>
      <c r="EPA2166" s="20"/>
      <c r="EPB2166" s="605"/>
      <c r="EPC2166" s="605"/>
      <c r="EPD2166" s="607"/>
      <c r="EPE2166" s="606"/>
      <c r="EPF2166" s="606"/>
      <c r="EPG2166" s="606"/>
      <c r="EPH2166" s="20"/>
      <c r="EPI2166" s="20"/>
      <c r="EPJ2166" s="605"/>
      <c r="EPK2166" s="605"/>
      <c r="EPL2166" s="607"/>
      <c r="EPM2166" s="606"/>
      <c r="EPN2166" s="606"/>
      <c r="EPO2166" s="606"/>
      <c r="EPP2166" s="20"/>
      <c r="EPQ2166" s="20"/>
      <c r="EPR2166" s="605"/>
      <c r="EPS2166" s="605"/>
      <c r="EPT2166" s="607"/>
      <c r="EPU2166" s="606"/>
      <c r="EPV2166" s="606"/>
      <c r="EPW2166" s="606"/>
      <c r="EPX2166" s="20"/>
      <c r="EPY2166" s="20"/>
      <c r="EPZ2166" s="605"/>
      <c r="EQA2166" s="605"/>
      <c r="EQB2166" s="607"/>
      <c r="EQC2166" s="606"/>
      <c r="EQD2166" s="606"/>
      <c r="EQE2166" s="606"/>
      <c r="EQF2166" s="20"/>
      <c r="EQG2166" s="20"/>
      <c r="EQH2166" s="605"/>
      <c r="EQI2166" s="605"/>
      <c r="EQJ2166" s="607"/>
      <c r="EQK2166" s="606"/>
      <c r="EQL2166" s="606"/>
      <c r="EQM2166" s="606"/>
      <c r="EQN2166" s="20"/>
      <c r="EQO2166" s="20"/>
      <c r="EQP2166" s="605"/>
      <c r="EQQ2166" s="605"/>
      <c r="EQR2166" s="607"/>
      <c r="EQS2166" s="606"/>
      <c r="EQT2166" s="606"/>
      <c r="EQU2166" s="606"/>
      <c r="EQV2166" s="20"/>
      <c r="EQW2166" s="20"/>
      <c r="EQX2166" s="605"/>
      <c r="EQY2166" s="605"/>
      <c r="EQZ2166" s="607"/>
      <c r="ERA2166" s="606"/>
      <c r="ERB2166" s="606"/>
      <c r="ERC2166" s="606"/>
      <c r="ERD2166" s="20"/>
      <c r="ERE2166" s="20"/>
      <c r="ERF2166" s="605"/>
      <c r="ERG2166" s="605"/>
      <c r="ERH2166" s="607"/>
      <c r="ERI2166" s="606"/>
      <c r="ERJ2166" s="606"/>
      <c r="ERK2166" s="606"/>
      <c r="ERL2166" s="20"/>
      <c r="ERM2166" s="20"/>
      <c r="ERN2166" s="605"/>
      <c r="ERO2166" s="605"/>
      <c r="ERP2166" s="607"/>
      <c r="ERQ2166" s="606"/>
      <c r="ERR2166" s="606"/>
      <c r="ERS2166" s="606"/>
      <c r="ERT2166" s="20"/>
      <c r="ERU2166" s="20"/>
      <c r="ERV2166" s="605"/>
      <c r="ERW2166" s="605"/>
      <c r="ERX2166" s="607"/>
      <c r="ERY2166" s="606"/>
      <c r="ERZ2166" s="606"/>
      <c r="ESA2166" s="606"/>
      <c r="ESB2166" s="20"/>
      <c r="ESC2166" s="20"/>
      <c r="ESD2166" s="605"/>
      <c r="ESE2166" s="605"/>
      <c r="ESF2166" s="607"/>
      <c r="ESG2166" s="606"/>
      <c r="ESH2166" s="606"/>
      <c r="ESI2166" s="606"/>
      <c r="ESJ2166" s="20"/>
      <c r="ESK2166" s="20"/>
      <c r="ESL2166" s="605"/>
      <c r="ESM2166" s="605"/>
      <c r="ESN2166" s="607"/>
      <c r="ESO2166" s="606"/>
      <c r="ESP2166" s="606"/>
      <c r="ESQ2166" s="606"/>
      <c r="ESR2166" s="20"/>
      <c r="ESS2166" s="20"/>
      <c r="EST2166" s="605"/>
      <c r="ESU2166" s="605"/>
      <c r="ESV2166" s="607"/>
      <c r="ESW2166" s="606"/>
      <c r="ESX2166" s="606"/>
      <c r="ESY2166" s="606"/>
      <c r="ESZ2166" s="20"/>
      <c r="ETA2166" s="20"/>
      <c r="ETB2166" s="605"/>
      <c r="ETC2166" s="605"/>
      <c r="ETD2166" s="607"/>
      <c r="ETE2166" s="606"/>
      <c r="ETF2166" s="606"/>
      <c r="ETG2166" s="606"/>
      <c r="ETH2166" s="20"/>
      <c r="ETI2166" s="20"/>
      <c r="ETJ2166" s="605"/>
      <c r="ETK2166" s="605"/>
      <c r="ETL2166" s="607"/>
      <c r="ETM2166" s="606"/>
      <c r="ETN2166" s="606"/>
      <c r="ETO2166" s="606"/>
      <c r="ETP2166" s="20"/>
      <c r="ETQ2166" s="20"/>
      <c r="ETR2166" s="605"/>
      <c r="ETS2166" s="605"/>
      <c r="ETT2166" s="607"/>
      <c r="ETU2166" s="606"/>
      <c r="ETV2166" s="606"/>
      <c r="ETW2166" s="606"/>
      <c r="ETX2166" s="20"/>
      <c r="ETY2166" s="20"/>
      <c r="ETZ2166" s="605"/>
      <c r="EUA2166" s="605"/>
      <c r="EUB2166" s="607"/>
      <c r="EUC2166" s="606"/>
      <c r="EUD2166" s="606"/>
      <c r="EUE2166" s="606"/>
      <c r="EUF2166" s="20"/>
      <c r="EUG2166" s="20"/>
      <c r="EUH2166" s="605"/>
      <c r="EUI2166" s="605"/>
      <c r="EUJ2166" s="607"/>
      <c r="EUK2166" s="606"/>
      <c r="EUL2166" s="606"/>
      <c r="EUM2166" s="606"/>
      <c r="EUN2166" s="20"/>
      <c r="EUO2166" s="20"/>
      <c r="EUP2166" s="605"/>
      <c r="EUQ2166" s="605"/>
      <c r="EUR2166" s="607"/>
      <c r="EUS2166" s="606"/>
      <c r="EUT2166" s="606"/>
      <c r="EUU2166" s="606"/>
      <c r="EUV2166" s="20"/>
      <c r="EUW2166" s="20"/>
      <c r="EUX2166" s="605"/>
      <c r="EUY2166" s="605"/>
      <c r="EUZ2166" s="607"/>
      <c r="EVA2166" s="606"/>
      <c r="EVB2166" s="606"/>
      <c r="EVC2166" s="606"/>
      <c r="EVD2166" s="20"/>
      <c r="EVE2166" s="20"/>
      <c r="EVF2166" s="605"/>
      <c r="EVG2166" s="605"/>
      <c r="EVH2166" s="607"/>
      <c r="EVI2166" s="606"/>
      <c r="EVJ2166" s="606"/>
      <c r="EVK2166" s="606"/>
      <c r="EVL2166" s="20"/>
      <c r="EVM2166" s="20"/>
      <c r="EVN2166" s="605"/>
      <c r="EVO2166" s="605"/>
      <c r="EVP2166" s="607"/>
      <c r="EVQ2166" s="606"/>
      <c r="EVR2166" s="606"/>
      <c r="EVS2166" s="606"/>
      <c r="EVT2166" s="20"/>
      <c r="EVU2166" s="20"/>
      <c r="EVV2166" s="605"/>
      <c r="EVW2166" s="605"/>
      <c r="EVX2166" s="607"/>
      <c r="EVY2166" s="606"/>
      <c r="EVZ2166" s="606"/>
      <c r="EWA2166" s="606"/>
      <c r="EWB2166" s="20"/>
      <c r="EWC2166" s="20"/>
      <c r="EWD2166" s="605"/>
      <c r="EWE2166" s="605"/>
      <c r="EWF2166" s="607"/>
      <c r="EWG2166" s="606"/>
      <c r="EWH2166" s="606"/>
      <c r="EWI2166" s="606"/>
      <c r="EWJ2166" s="20"/>
      <c r="EWK2166" s="20"/>
      <c r="EWL2166" s="605"/>
      <c r="EWM2166" s="605"/>
      <c r="EWN2166" s="607"/>
      <c r="EWO2166" s="606"/>
      <c r="EWP2166" s="606"/>
      <c r="EWQ2166" s="606"/>
      <c r="EWR2166" s="20"/>
      <c r="EWS2166" s="20"/>
      <c r="EWT2166" s="605"/>
      <c r="EWU2166" s="605"/>
      <c r="EWV2166" s="607"/>
      <c r="EWW2166" s="606"/>
      <c r="EWX2166" s="606"/>
      <c r="EWY2166" s="606"/>
      <c r="EWZ2166" s="20"/>
      <c r="EXA2166" s="20"/>
      <c r="EXB2166" s="605"/>
      <c r="EXC2166" s="605"/>
      <c r="EXD2166" s="607"/>
      <c r="EXE2166" s="606"/>
      <c r="EXF2166" s="606"/>
      <c r="EXG2166" s="606"/>
      <c r="EXH2166" s="20"/>
      <c r="EXI2166" s="20"/>
      <c r="EXJ2166" s="605"/>
      <c r="EXK2166" s="605"/>
      <c r="EXL2166" s="607"/>
      <c r="EXM2166" s="606"/>
      <c r="EXN2166" s="606"/>
      <c r="EXO2166" s="606"/>
      <c r="EXP2166" s="20"/>
      <c r="EXQ2166" s="20"/>
      <c r="EXR2166" s="605"/>
      <c r="EXS2166" s="605"/>
      <c r="EXT2166" s="607"/>
      <c r="EXU2166" s="606"/>
      <c r="EXV2166" s="606"/>
      <c r="EXW2166" s="606"/>
      <c r="EXX2166" s="20"/>
      <c r="EXY2166" s="20"/>
      <c r="EXZ2166" s="605"/>
      <c r="EYA2166" s="605"/>
      <c r="EYB2166" s="607"/>
      <c r="EYC2166" s="606"/>
      <c r="EYD2166" s="606"/>
      <c r="EYE2166" s="606"/>
      <c r="EYF2166" s="20"/>
      <c r="EYG2166" s="20"/>
      <c r="EYH2166" s="605"/>
      <c r="EYI2166" s="605"/>
      <c r="EYJ2166" s="607"/>
      <c r="EYK2166" s="606"/>
      <c r="EYL2166" s="606"/>
      <c r="EYM2166" s="606"/>
      <c r="EYN2166" s="20"/>
      <c r="EYO2166" s="20"/>
      <c r="EYP2166" s="605"/>
      <c r="EYQ2166" s="605"/>
      <c r="EYR2166" s="607"/>
      <c r="EYS2166" s="606"/>
      <c r="EYT2166" s="606"/>
      <c r="EYU2166" s="606"/>
      <c r="EYV2166" s="20"/>
      <c r="EYW2166" s="20"/>
      <c r="EYX2166" s="605"/>
      <c r="EYY2166" s="605"/>
      <c r="EYZ2166" s="607"/>
      <c r="EZA2166" s="606"/>
      <c r="EZB2166" s="606"/>
      <c r="EZC2166" s="606"/>
      <c r="EZD2166" s="20"/>
      <c r="EZE2166" s="20"/>
      <c r="EZF2166" s="605"/>
      <c r="EZG2166" s="605"/>
      <c r="EZH2166" s="607"/>
      <c r="EZI2166" s="606"/>
      <c r="EZJ2166" s="606"/>
      <c r="EZK2166" s="606"/>
      <c r="EZL2166" s="20"/>
      <c r="EZM2166" s="20"/>
      <c r="EZN2166" s="605"/>
      <c r="EZO2166" s="605"/>
      <c r="EZP2166" s="607"/>
      <c r="EZQ2166" s="606"/>
      <c r="EZR2166" s="606"/>
      <c r="EZS2166" s="606"/>
      <c r="EZT2166" s="20"/>
      <c r="EZU2166" s="20"/>
      <c r="EZV2166" s="605"/>
      <c r="EZW2166" s="605"/>
      <c r="EZX2166" s="607"/>
      <c r="EZY2166" s="606"/>
      <c r="EZZ2166" s="606"/>
      <c r="FAA2166" s="606"/>
      <c r="FAB2166" s="20"/>
      <c r="FAC2166" s="20"/>
      <c r="FAD2166" s="605"/>
      <c r="FAE2166" s="605"/>
      <c r="FAF2166" s="607"/>
      <c r="FAG2166" s="606"/>
      <c r="FAH2166" s="606"/>
      <c r="FAI2166" s="606"/>
      <c r="FAJ2166" s="20"/>
      <c r="FAK2166" s="20"/>
      <c r="FAL2166" s="605"/>
      <c r="FAM2166" s="605"/>
      <c r="FAN2166" s="607"/>
      <c r="FAO2166" s="606"/>
      <c r="FAP2166" s="606"/>
      <c r="FAQ2166" s="606"/>
      <c r="FAR2166" s="20"/>
      <c r="FAS2166" s="20"/>
      <c r="FAT2166" s="605"/>
      <c r="FAU2166" s="605"/>
      <c r="FAV2166" s="607"/>
      <c r="FAW2166" s="606"/>
      <c r="FAX2166" s="606"/>
      <c r="FAY2166" s="606"/>
      <c r="FAZ2166" s="20"/>
      <c r="FBA2166" s="20"/>
      <c r="FBB2166" s="605"/>
      <c r="FBC2166" s="605"/>
      <c r="FBD2166" s="607"/>
      <c r="FBE2166" s="606"/>
      <c r="FBF2166" s="606"/>
      <c r="FBG2166" s="606"/>
      <c r="FBH2166" s="20"/>
      <c r="FBI2166" s="20"/>
      <c r="FBJ2166" s="605"/>
      <c r="FBK2166" s="605"/>
      <c r="FBL2166" s="607"/>
      <c r="FBM2166" s="606"/>
      <c r="FBN2166" s="606"/>
      <c r="FBO2166" s="606"/>
      <c r="FBP2166" s="20"/>
      <c r="FBQ2166" s="20"/>
      <c r="FBR2166" s="605"/>
      <c r="FBS2166" s="605"/>
      <c r="FBT2166" s="607"/>
      <c r="FBU2166" s="606"/>
      <c r="FBV2166" s="606"/>
      <c r="FBW2166" s="606"/>
      <c r="FBX2166" s="20"/>
      <c r="FBY2166" s="20"/>
      <c r="FBZ2166" s="605"/>
      <c r="FCA2166" s="605"/>
      <c r="FCB2166" s="607"/>
      <c r="FCC2166" s="606"/>
      <c r="FCD2166" s="606"/>
      <c r="FCE2166" s="606"/>
      <c r="FCF2166" s="20"/>
      <c r="FCG2166" s="20"/>
      <c r="FCH2166" s="605"/>
      <c r="FCI2166" s="605"/>
      <c r="FCJ2166" s="607"/>
      <c r="FCK2166" s="606"/>
      <c r="FCL2166" s="606"/>
      <c r="FCM2166" s="606"/>
      <c r="FCN2166" s="20"/>
      <c r="FCO2166" s="20"/>
      <c r="FCP2166" s="605"/>
      <c r="FCQ2166" s="605"/>
      <c r="FCR2166" s="607"/>
      <c r="FCS2166" s="606"/>
      <c r="FCT2166" s="606"/>
      <c r="FCU2166" s="606"/>
      <c r="FCV2166" s="20"/>
      <c r="FCW2166" s="20"/>
      <c r="FCX2166" s="605"/>
      <c r="FCY2166" s="605"/>
      <c r="FCZ2166" s="607"/>
      <c r="FDA2166" s="606"/>
      <c r="FDB2166" s="606"/>
      <c r="FDC2166" s="606"/>
      <c r="FDD2166" s="20"/>
      <c r="FDE2166" s="20"/>
      <c r="FDF2166" s="605"/>
      <c r="FDG2166" s="605"/>
      <c r="FDH2166" s="607"/>
      <c r="FDI2166" s="606"/>
      <c r="FDJ2166" s="606"/>
      <c r="FDK2166" s="606"/>
      <c r="FDL2166" s="20"/>
      <c r="FDM2166" s="20"/>
      <c r="FDN2166" s="605"/>
      <c r="FDO2166" s="605"/>
      <c r="FDP2166" s="607"/>
      <c r="FDQ2166" s="606"/>
      <c r="FDR2166" s="606"/>
      <c r="FDS2166" s="606"/>
      <c r="FDT2166" s="20"/>
      <c r="FDU2166" s="20"/>
      <c r="FDV2166" s="605"/>
      <c r="FDW2166" s="605"/>
      <c r="FDX2166" s="607"/>
      <c r="FDY2166" s="606"/>
      <c r="FDZ2166" s="606"/>
      <c r="FEA2166" s="606"/>
      <c r="FEB2166" s="20"/>
      <c r="FEC2166" s="20"/>
      <c r="FED2166" s="605"/>
      <c r="FEE2166" s="605"/>
      <c r="FEF2166" s="607"/>
      <c r="FEG2166" s="606"/>
      <c r="FEH2166" s="606"/>
      <c r="FEI2166" s="606"/>
      <c r="FEJ2166" s="20"/>
      <c r="FEK2166" s="20"/>
      <c r="FEL2166" s="605"/>
      <c r="FEM2166" s="605"/>
      <c r="FEN2166" s="607"/>
      <c r="FEO2166" s="606"/>
      <c r="FEP2166" s="606"/>
      <c r="FEQ2166" s="606"/>
      <c r="FER2166" s="20"/>
      <c r="FES2166" s="20"/>
      <c r="FET2166" s="605"/>
      <c r="FEU2166" s="605"/>
      <c r="FEV2166" s="607"/>
      <c r="FEW2166" s="606"/>
      <c r="FEX2166" s="606"/>
      <c r="FEY2166" s="606"/>
      <c r="FEZ2166" s="20"/>
      <c r="FFA2166" s="20"/>
      <c r="FFB2166" s="605"/>
      <c r="FFC2166" s="605"/>
      <c r="FFD2166" s="607"/>
      <c r="FFE2166" s="606"/>
      <c r="FFF2166" s="606"/>
      <c r="FFG2166" s="606"/>
      <c r="FFH2166" s="20"/>
      <c r="FFI2166" s="20"/>
      <c r="FFJ2166" s="605"/>
      <c r="FFK2166" s="605"/>
      <c r="FFL2166" s="607"/>
      <c r="FFM2166" s="606"/>
      <c r="FFN2166" s="606"/>
      <c r="FFO2166" s="606"/>
      <c r="FFP2166" s="20"/>
      <c r="FFQ2166" s="20"/>
      <c r="FFR2166" s="605"/>
      <c r="FFS2166" s="605"/>
      <c r="FFT2166" s="607"/>
      <c r="FFU2166" s="606"/>
      <c r="FFV2166" s="606"/>
      <c r="FFW2166" s="606"/>
      <c r="FFX2166" s="20"/>
      <c r="FFY2166" s="20"/>
      <c r="FFZ2166" s="605"/>
      <c r="FGA2166" s="605"/>
      <c r="FGB2166" s="607"/>
      <c r="FGC2166" s="606"/>
      <c r="FGD2166" s="606"/>
      <c r="FGE2166" s="606"/>
      <c r="FGF2166" s="20"/>
      <c r="FGG2166" s="20"/>
      <c r="FGH2166" s="605"/>
      <c r="FGI2166" s="605"/>
      <c r="FGJ2166" s="607"/>
      <c r="FGK2166" s="606"/>
      <c r="FGL2166" s="606"/>
      <c r="FGM2166" s="606"/>
      <c r="FGN2166" s="20"/>
      <c r="FGO2166" s="20"/>
      <c r="FGP2166" s="605"/>
      <c r="FGQ2166" s="605"/>
      <c r="FGR2166" s="607"/>
      <c r="FGS2166" s="606"/>
      <c r="FGT2166" s="606"/>
      <c r="FGU2166" s="606"/>
      <c r="FGV2166" s="20"/>
      <c r="FGW2166" s="20"/>
      <c r="FGX2166" s="605"/>
      <c r="FGY2166" s="605"/>
      <c r="FGZ2166" s="607"/>
      <c r="FHA2166" s="606"/>
      <c r="FHB2166" s="606"/>
      <c r="FHC2166" s="606"/>
      <c r="FHD2166" s="20"/>
      <c r="FHE2166" s="20"/>
      <c r="FHF2166" s="605"/>
      <c r="FHG2166" s="605"/>
      <c r="FHH2166" s="607"/>
      <c r="FHI2166" s="606"/>
      <c r="FHJ2166" s="606"/>
      <c r="FHK2166" s="606"/>
      <c r="FHL2166" s="20"/>
      <c r="FHM2166" s="20"/>
      <c r="FHN2166" s="605"/>
      <c r="FHO2166" s="605"/>
      <c r="FHP2166" s="607"/>
      <c r="FHQ2166" s="606"/>
      <c r="FHR2166" s="606"/>
      <c r="FHS2166" s="606"/>
      <c r="FHT2166" s="20"/>
      <c r="FHU2166" s="20"/>
      <c r="FHV2166" s="605"/>
      <c r="FHW2166" s="605"/>
      <c r="FHX2166" s="607"/>
      <c r="FHY2166" s="606"/>
      <c r="FHZ2166" s="606"/>
      <c r="FIA2166" s="606"/>
      <c r="FIB2166" s="20"/>
      <c r="FIC2166" s="20"/>
      <c r="FID2166" s="605"/>
      <c r="FIE2166" s="605"/>
      <c r="FIF2166" s="607"/>
      <c r="FIG2166" s="606"/>
      <c r="FIH2166" s="606"/>
      <c r="FII2166" s="606"/>
      <c r="FIJ2166" s="20"/>
      <c r="FIK2166" s="20"/>
      <c r="FIL2166" s="605"/>
      <c r="FIM2166" s="605"/>
      <c r="FIN2166" s="607"/>
      <c r="FIO2166" s="606"/>
      <c r="FIP2166" s="606"/>
      <c r="FIQ2166" s="606"/>
      <c r="FIR2166" s="20"/>
      <c r="FIS2166" s="20"/>
      <c r="FIT2166" s="605"/>
      <c r="FIU2166" s="605"/>
      <c r="FIV2166" s="607"/>
      <c r="FIW2166" s="606"/>
      <c r="FIX2166" s="606"/>
      <c r="FIY2166" s="606"/>
      <c r="FIZ2166" s="20"/>
      <c r="FJA2166" s="20"/>
      <c r="FJB2166" s="605"/>
      <c r="FJC2166" s="605"/>
      <c r="FJD2166" s="607"/>
      <c r="FJE2166" s="606"/>
      <c r="FJF2166" s="606"/>
      <c r="FJG2166" s="606"/>
      <c r="FJH2166" s="20"/>
      <c r="FJI2166" s="20"/>
      <c r="FJJ2166" s="605"/>
      <c r="FJK2166" s="605"/>
      <c r="FJL2166" s="607"/>
      <c r="FJM2166" s="606"/>
      <c r="FJN2166" s="606"/>
      <c r="FJO2166" s="606"/>
      <c r="FJP2166" s="20"/>
      <c r="FJQ2166" s="20"/>
      <c r="FJR2166" s="605"/>
      <c r="FJS2166" s="605"/>
      <c r="FJT2166" s="607"/>
      <c r="FJU2166" s="606"/>
      <c r="FJV2166" s="606"/>
      <c r="FJW2166" s="606"/>
      <c r="FJX2166" s="20"/>
      <c r="FJY2166" s="20"/>
      <c r="FJZ2166" s="605"/>
      <c r="FKA2166" s="605"/>
      <c r="FKB2166" s="607"/>
      <c r="FKC2166" s="606"/>
      <c r="FKD2166" s="606"/>
      <c r="FKE2166" s="606"/>
      <c r="FKF2166" s="20"/>
      <c r="FKG2166" s="20"/>
      <c r="FKH2166" s="605"/>
      <c r="FKI2166" s="605"/>
      <c r="FKJ2166" s="607"/>
      <c r="FKK2166" s="606"/>
      <c r="FKL2166" s="606"/>
      <c r="FKM2166" s="606"/>
      <c r="FKN2166" s="20"/>
      <c r="FKO2166" s="20"/>
      <c r="FKP2166" s="605"/>
      <c r="FKQ2166" s="605"/>
      <c r="FKR2166" s="607"/>
      <c r="FKS2166" s="606"/>
      <c r="FKT2166" s="606"/>
      <c r="FKU2166" s="606"/>
      <c r="FKV2166" s="20"/>
      <c r="FKW2166" s="20"/>
      <c r="FKX2166" s="605"/>
      <c r="FKY2166" s="605"/>
      <c r="FKZ2166" s="607"/>
      <c r="FLA2166" s="606"/>
      <c r="FLB2166" s="606"/>
      <c r="FLC2166" s="606"/>
      <c r="FLD2166" s="20"/>
      <c r="FLE2166" s="20"/>
      <c r="FLF2166" s="605"/>
      <c r="FLG2166" s="605"/>
      <c r="FLH2166" s="607"/>
      <c r="FLI2166" s="606"/>
      <c r="FLJ2166" s="606"/>
      <c r="FLK2166" s="606"/>
      <c r="FLL2166" s="20"/>
      <c r="FLM2166" s="20"/>
      <c r="FLN2166" s="605"/>
      <c r="FLO2166" s="605"/>
      <c r="FLP2166" s="607"/>
      <c r="FLQ2166" s="606"/>
      <c r="FLR2166" s="606"/>
      <c r="FLS2166" s="606"/>
      <c r="FLT2166" s="20"/>
      <c r="FLU2166" s="20"/>
      <c r="FLV2166" s="605"/>
      <c r="FLW2166" s="605"/>
      <c r="FLX2166" s="607"/>
      <c r="FLY2166" s="606"/>
      <c r="FLZ2166" s="606"/>
      <c r="FMA2166" s="606"/>
      <c r="FMB2166" s="20"/>
      <c r="FMC2166" s="20"/>
      <c r="FMD2166" s="605"/>
      <c r="FME2166" s="605"/>
      <c r="FMF2166" s="607"/>
      <c r="FMG2166" s="606"/>
      <c r="FMH2166" s="606"/>
      <c r="FMI2166" s="606"/>
      <c r="FMJ2166" s="20"/>
      <c r="FMK2166" s="20"/>
      <c r="FML2166" s="605"/>
      <c r="FMM2166" s="605"/>
      <c r="FMN2166" s="607"/>
      <c r="FMO2166" s="606"/>
      <c r="FMP2166" s="606"/>
      <c r="FMQ2166" s="606"/>
      <c r="FMR2166" s="20"/>
      <c r="FMS2166" s="20"/>
      <c r="FMT2166" s="605"/>
      <c r="FMU2166" s="605"/>
      <c r="FMV2166" s="607"/>
      <c r="FMW2166" s="606"/>
      <c r="FMX2166" s="606"/>
      <c r="FMY2166" s="606"/>
      <c r="FMZ2166" s="20"/>
      <c r="FNA2166" s="20"/>
      <c r="FNB2166" s="605"/>
      <c r="FNC2166" s="605"/>
      <c r="FND2166" s="607"/>
      <c r="FNE2166" s="606"/>
      <c r="FNF2166" s="606"/>
      <c r="FNG2166" s="606"/>
      <c r="FNH2166" s="20"/>
      <c r="FNI2166" s="20"/>
      <c r="FNJ2166" s="605"/>
      <c r="FNK2166" s="605"/>
      <c r="FNL2166" s="607"/>
      <c r="FNM2166" s="606"/>
      <c r="FNN2166" s="606"/>
      <c r="FNO2166" s="606"/>
      <c r="FNP2166" s="20"/>
      <c r="FNQ2166" s="20"/>
      <c r="FNR2166" s="605"/>
      <c r="FNS2166" s="605"/>
      <c r="FNT2166" s="607"/>
      <c r="FNU2166" s="606"/>
      <c r="FNV2166" s="606"/>
      <c r="FNW2166" s="606"/>
      <c r="FNX2166" s="20"/>
      <c r="FNY2166" s="20"/>
      <c r="FNZ2166" s="605"/>
      <c r="FOA2166" s="605"/>
      <c r="FOB2166" s="607"/>
      <c r="FOC2166" s="606"/>
      <c r="FOD2166" s="606"/>
      <c r="FOE2166" s="606"/>
      <c r="FOF2166" s="20"/>
      <c r="FOG2166" s="20"/>
      <c r="FOH2166" s="605"/>
      <c r="FOI2166" s="605"/>
      <c r="FOJ2166" s="607"/>
      <c r="FOK2166" s="606"/>
      <c r="FOL2166" s="606"/>
      <c r="FOM2166" s="606"/>
      <c r="FON2166" s="20"/>
      <c r="FOO2166" s="20"/>
      <c r="FOP2166" s="605"/>
      <c r="FOQ2166" s="605"/>
      <c r="FOR2166" s="607"/>
      <c r="FOS2166" s="606"/>
      <c r="FOT2166" s="606"/>
      <c r="FOU2166" s="606"/>
      <c r="FOV2166" s="20"/>
      <c r="FOW2166" s="20"/>
      <c r="FOX2166" s="605"/>
      <c r="FOY2166" s="605"/>
      <c r="FOZ2166" s="607"/>
      <c r="FPA2166" s="606"/>
      <c r="FPB2166" s="606"/>
      <c r="FPC2166" s="606"/>
      <c r="FPD2166" s="20"/>
      <c r="FPE2166" s="20"/>
      <c r="FPF2166" s="605"/>
      <c r="FPG2166" s="605"/>
      <c r="FPH2166" s="607"/>
      <c r="FPI2166" s="606"/>
      <c r="FPJ2166" s="606"/>
      <c r="FPK2166" s="606"/>
      <c r="FPL2166" s="20"/>
      <c r="FPM2166" s="20"/>
      <c r="FPN2166" s="605"/>
      <c r="FPO2166" s="605"/>
      <c r="FPP2166" s="607"/>
      <c r="FPQ2166" s="606"/>
      <c r="FPR2166" s="606"/>
      <c r="FPS2166" s="606"/>
      <c r="FPT2166" s="20"/>
      <c r="FPU2166" s="20"/>
      <c r="FPV2166" s="605"/>
      <c r="FPW2166" s="605"/>
      <c r="FPX2166" s="607"/>
      <c r="FPY2166" s="606"/>
      <c r="FPZ2166" s="606"/>
      <c r="FQA2166" s="606"/>
      <c r="FQB2166" s="20"/>
      <c r="FQC2166" s="20"/>
      <c r="FQD2166" s="605"/>
      <c r="FQE2166" s="605"/>
      <c r="FQF2166" s="607"/>
      <c r="FQG2166" s="606"/>
      <c r="FQH2166" s="606"/>
      <c r="FQI2166" s="606"/>
      <c r="FQJ2166" s="20"/>
      <c r="FQK2166" s="20"/>
      <c r="FQL2166" s="605"/>
      <c r="FQM2166" s="605"/>
      <c r="FQN2166" s="607"/>
      <c r="FQO2166" s="606"/>
      <c r="FQP2166" s="606"/>
      <c r="FQQ2166" s="606"/>
      <c r="FQR2166" s="20"/>
      <c r="FQS2166" s="20"/>
      <c r="FQT2166" s="605"/>
      <c r="FQU2166" s="605"/>
      <c r="FQV2166" s="607"/>
      <c r="FQW2166" s="606"/>
      <c r="FQX2166" s="606"/>
      <c r="FQY2166" s="606"/>
      <c r="FQZ2166" s="20"/>
      <c r="FRA2166" s="20"/>
      <c r="FRB2166" s="605"/>
      <c r="FRC2166" s="605"/>
      <c r="FRD2166" s="607"/>
      <c r="FRE2166" s="606"/>
      <c r="FRF2166" s="606"/>
      <c r="FRG2166" s="606"/>
      <c r="FRH2166" s="20"/>
      <c r="FRI2166" s="20"/>
      <c r="FRJ2166" s="605"/>
      <c r="FRK2166" s="605"/>
      <c r="FRL2166" s="607"/>
      <c r="FRM2166" s="606"/>
      <c r="FRN2166" s="606"/>
      <c r="FRO2166" s="606"/>
      <c r="FRP2166" s="20"/>
      <c r="FRQ2166" s="20"/>
      <c r="FRR2166" s="605"/>
      <c r="FRS2166" s="605"/>
      <c r="FRT2166" s="607"/>
      <c r="FRU2166" s="606"/>
      <c r="FRV2166" s="606"/>
      <c r="FRW2166" s="606"/>
      <c r="FRX2166" s="20"/>
      <c r="FRY2166" s="20"/>
      <c r="FRZ2166" s="605"/>
      <c r="FSA2166" s="605"/>
      <c r="FSB2166" s="607"/>
      <c r="FSC2166" s="606"/>
      <c r="FSD2166" s="606"/>
      <c r="FSE2166" s="606"/>
      <c r="FSF2166" s="20"/>
      <c r="FSG2166" s="20"/>
      <c r="FSH2166" s="605"/>
      <c r="FSI2166" s="605"/>
      <c r="FSJ2166" s="607"/>
      <c r="FSK2166" s="606"/>
      <c r="FSL2166" s="606"/>
      <c r="FSM2166" s="606"/>
      <c r="FSN2166" s="20"/>
      <c r="FSO2166" s="20"/>
      <c r="FSP2166" s="605"/>
      <c r="FSQ2166" s="605"/>
      <c r="FSR2166" s="607"/>
      <c r="FSS2166" s="606"/>
      <c r="FST2166" s="606"/>
      <c r="FSU2166" s="606"/>
      <c r="FSV2166" s="20"/>
      <c r="FSW2166" s="20"/>
      <c r="FSX2166" s="605"/>
      <c r="FSY2166" s="605"/>
      <c r="FSZ2166" s="607"/>
      <c r="FTA2166" s="606"/>
      <c r="FTB2166" s="606"/>
      <c r="FTC2166" s="606"/>
      <c r="FTD2166" s="20"/>
      <c r="FTE2166" s="20"/>
      <c r="FTF2166" s="605"/>
      <c r="FTG2166" s="605"/>
      <c r="FTH2166" s="607"/>
      <c r="FTI2166" s="606"/>
      <c r="FTJ2166" s="606"/>
      <c r="FTK2166" s="606"/>
      <c r="FTL2166" s="20"/>
      <c r="FTM2166" s="20"/>
      <c r="FTN2166" s="605"/>
      <c r="FTO2166" s="605"/>
      <c r="FTP2166" s="607"/>
      <c r="FTQ2166" s="606"/>
      <c r="FTR2166" s="606"/>
      <c r="FTS2166" s="606"/>
      <c r="FTT2166" s="20"/>
      <c r="FTU2166" s="20"/>
      <c r="FTV2166" s="605"/>
      <c r="FTW2166" s="605"/>
      <c r="FTX2166" s="607"/>
      <c r="FTY2166" s="606"/>
      <c r="FTZ2166" s="606"/>
      <c r="FUA2166" s="606"/>
      <c r="FUB2166" s="20"/>
      <c r="FUC2166" s="20"/>
      <c r="FUD2166" s="605"/>
      <c r="FUE2166" s="605"/>
      <c r="FUF2166" s="607"/>
      <c r="FUG2166" s="606"/>
      <c r="FUH2166" s="606"/>
      <c r="FUI2166" s="606"/>
      <c r="FUJ2166" s="20"/>
      <c r="FUK2166" s="20"/>
      <c r="FUL2166" s="605"/>
      <c r="FUM2166" s="605"/>
      <c r="FUN2166" s="607"/>
      <c r="FUO2166" s="606"/>
      <c r="FUP2166" s="606"/>
      <c r="FUQ2166" s="606"/>
      <c r="FUR2166" s="20"/>
      <c r="FUS2166" s="20"/>
      <c r="FUT2166" s="605"/>
      <c r="FUU2166" s="605"/>
      <c r="FUV2166" s="607"/>
      <c r="FUW2166" s="606"/>
      <c r="FUX2166" s="606"/>
      <c r="FUY2166" s="606"/>
      <c r="FUZ2166" s="20"/>
      <c r="FVA2166" s="20"/>
      <c r="FVB2166" s="605"/>
      <c r="FVC2166" s="605"/>
      <c r="FVD2166" s="607"/>
      <c r="FVE2166" s="606"/>
      <c r="FVF2166" s="606"/>
      <c r="FVG2166" s="606"/>
      <c r="FVH2166" s="20"/>
      <c r="FVI2166" s="20"/>
      <c r="FVJ2166" s="605"/>
      <c r="FVK2166" s="605"/>
      <c r="FVL2166" s="607"/>
      <c r="FVM2166" s="606"/>
      <c r="FVN2166" s="606"/>
      <c r="FVO2166" s="606"/>
      <c r="FVP2166" s="20"/>
      <c r="FVQ2166" s="20"/>
      <c r="FVR2166" s="605"/>
      <c r="FVS2166" s="605"/>
      <c r="FVT2166" s="607"/>
      <c r="FVU2166" s="606"/>
      <c r="FVV2166" s="606"/>
      <c r="FVW2166" s="606"/>
      <c r="FVX2166" s="20"/>
      <c r="FVY2166" s="20"/>
      <c r="FVZ2166" s="605"/>
      <c r="FWA2166" s="605"/>
      <c r="FWB2166" s="607"/>
      <c r="FWC2166" s="606"/>
      <c r="FWD2166" s="606"/>
      <c r="FWE2166" s="606"/>
      <c r="FWF2166" s="20"/>
      <c r="FWG2166" s="20"/>
      <c r="FWH2166" s="605"/>
      <c r="FWI2166" s="605"/>
      <c r="FWJ2166" s="607"/>
      <c r="FWK2166" s="606"/>
      <c r="FWL2166" s="606"/>
      <c r="FWM2166" s="606"/>
      <c r="FWN2166" s="20"/>
      <c r="FWO2166" s="20"/>
      <c r="FWP2166" s="605"/>
      <c r="FWQ2166" s="605"/>
      <c r="FWR2166" s="607"/>
      <c r="FWS2166" s="606"/>
      <c r="FWT2166" s="606"/>
      <c r="FWU2166" s="606"/>
      <c r="FWV2166" s="20"/>
      <c r="FWW2166" s="20"/>
      <c r="FWX2166" s="605"/>
      <c r="FWY2166" s="605"/>
      <c r="FWZ2166" s="607"/>
      <c r="FXA2166" s="606"/>
      <c r="FXB2166" s="606"/>
      <c r="FXC2166" s="606"/>
      <c r="FXD2166" s="20"/>
      <c r="FXE2166" s="20"/>
      <c r="FXF2166" s="605"/>
      <c r="FXG2166" s="605"/>
      <c r="FXH2166" s="607"/>
      <c r="FXI2166" s="606"/>
      <c r="FXJ2166" s="606"/>
      <c r="FXK2166" s="606"/>
      <c r="FXL2166" s="20"/>
      <c r="FXM2166" s="20"/>
      <c r="FXN2166" s="605"/>
      <c r="FXO2166" s="605"/>
      <c r="FXP2166" s="607"/>
      <c r="FXQ2166" s="606"/>
      <c r="FXR2166" s="606"/>
      <c r="FXS2166" s="606"/>
      <c r="FXT2166" s="20"/>
      <c r="FXU2166" s="20"/>
      <c r="FXV2166" s="605"/>
      <c r="FXW2166" s="605"/>
      <c r="FXX2166" s="607"/>
      <c r="FXY2166" s="606"/>
      <c r="FXZ2166" s="606"/>
      <c r="FYA2166" s="606"/>
      <c r="FYB2166" s="20"/>
      <c r="FYC2166" s="20"/>
      <c r="FYD2166" s="605"/>
      <c r="FYE2166" s="605"/>
      <c r="FYF2166" s="607"/>
      <c r="FYG2166" s="606"/>
      <c r="FYH2166" s="606"/>
      <c r="FYI2166" s="606"/>
      <c r="FYJ2166" s="20"/>
      <c r="FYK2166" s="20"/>
      <c r="FYL2166" s="605"/>
      <c r="FYM2166" s="605"/>
      <c r="FYN2166" s="607"/>
      <c r="FYO2166" s="606"/>
      <c r="FYP2166" s="606"/>
      <c r="FYQ2166" s="606"/>
      <c r="FYR2166" s="20"/>
      <c r="FYS2166" s="20"/>
      <c r="FYT2166" s="605"/>
      <c r="FYU2166" s="605"/>
      <c r="FYV2166" s="607"/>
      <c r="FYW2166" s="606"/>
      <c r="FYX2166" s="606"/>
      <c r="FYY2166" s="606"/>
      <c r="FYZ2166" s="20"/>
      <c r="FZA2166" s="20"/>
      <c r="FZB2166" s="605"/>
      <c r="FZC2166" s="605"/>
      <c r="FZD2166" s="607"/>
      <c r="FZE2166" s="606"/>
      <c r="FZF2166" s="606"/>
      <c r="FZG2166" s="606"/>
      <c r="FZH2166" s="20"/>
      <c r="FZI2166" s="20"/>
      <c r="FZJ2166" s="605"/>
      <c r="FZK2166" s="605"/>
      <c r="FZL2166" s="607"/>
      <c r="FZM2166" s="606"/>
      <c r="FZN2166" s="606"/>
      <c r="FZO2166" s="606"/>
      <c r="FZP2166" s="20"/>
      <c r="FZQ2166" s="20"/>
      <c r="FZR2166" s="605"/>
      <c r="FZS2166" s="605"/>
      <c r="FZT2166" s="607"/>
      <c r="FZU2166" s="606"/>
      <c r="FZV2166" s="606"/>
      <c r="FZW2166" s="606"/>
      <c r="FZX2166" s="20"/>
      <c r="FZY2166" s="20"/>
      <c r="FZZ2166" s="605"/>
      <c r="GAA2166" s="605"/>
      <c r="GAB2166" s="607"/>
      <c r="GAC2166" s="606"/>
      <c r="GAD2166" s="606"/>
      <c r="GAE2166" s="606"/>
      <c r="GAF2166" s="20"/>
      <c r="GAG2166" s="20"/>
      <c r="GAH2166" s="605"/>
      <c r="GAI2166" s="605"/>
      <c r="GAJ2166" s="607"/>
      <c r="GAK2166" s="606"/>
      <c r="GAL2166" s="606"/>
      <c r="GAM2166" s="606"/>
      <c r="GAN2166" s="20"/>
      <c r="GAO2166" s="20"/>
      <c r="GAP2166" s="605"/>
      <c r="GAQ2166" s="605"/>
      <c r="GAR2166" s="607"/>
      <c r="GAS2166" s="606"/>
      <c r="GAT2166" s="606"/>
      <c r="GAU2166" s="606"/>
      <c r="GAV2166" s="20"/>
      <c r="GAW2166" s="20"/>
      <c r="GAX2166" s="605"/>
      <c r="GAY2166" s="605"/>
      <c r="GAZ2166" s="607"/>
      <c r="GBA2166" s="606"/>
      <c r="GBB2166" s="606"/>
      <c r="GBC2166" s="606"/>
      <c r="GBD2166" s="20"/>
      <c r="GBE2166" s="20"/>
      <c r="GBF2166" s="605"/>
      <c r="GBG2166" s="605"/>
      <c r="GBH2166" s="607"/>
      <c r="GBI2166" s="606"/>
      <c r="GBJ2166" s="606"/>
      <c r="GBK2166" s="606"/>
      <c r="GBL2166" s="20"/>
      <c r="GBM2166" s="20"/>
      <c r="GBN2166" s="605"/>
      <c r="GBO2166" s="605"/>
      <c r="GBP2166" s="607"/>
      <c r="GBQ2166" s="606"/>
      <c r="GBR2166" s="606"/>
      <c r="GBS2166" s="606"/>
      <c r="GBT2166" s="20"/>
      <c r="GBU2166" s="20"/>
      <c r="GBV2166" s="605"/>
      <c r="GBW2166" s="605"/>
      <c r="GBX2166" s="607"/>
      <c r="GBY2166" s="606"/>
      <c r="GBZ2166" s="606"/>
      <c r="GCA2166" s="606"/>
      <c r="GCB2166" s="20"/>
      <c r="GCC2166" s="20"/>
      <c r="GCD2166" s="605"/>
      <c r="GCE2166" s="605"/>
      <c r="GCF2166" s="607"/>
      <c r="GCG2166" s="606"/>
      <c r="GCH2166" s="606"/>
      <c r="GCI2166" s="606"/>
      <c r="GCJ2166" s="20"/>
      <c r="GCK2166" s="20"/>
      <c r="GCL2166" s="605"/>
      <c r="GCM2166" s="605"/>
      <c r="GCN2166" s="607"/>
      <c r="GCO2166" s="606"/>
      <c r="GCP2166" s="606"/>
      <c r="GCQ2166" s="606"/>
      <c r="GCR2166" s="20"/>
      <c r="GCS2166" s="20"/>
      <c r="GCT2166" s="605"/>
      <c r="GCU2166" s="605"/>
      <c r="GCV2166" s="607"/>
      <c r="GCW2166" s="606"/>
      <c r="GCX2166" s="606"/>
      <c r="GCY2166" s="606"/>
      <c r="GCZ2166" s="20"/>
      <c r="GDA2166" s="20"/>
      <c r="GDB2166" s="605"/>
      <c r="GDC2166" s="605"/>
      <c r="GDD2166" s="607"/>
      <c r="GDE2166" s="606"/>
      <c r="GDF2166" s="606"/>
      <c r="GDG2166" s="606"/>
      <c r="GDH2166" s="20"/>
      <c r="GDI2166" s="20"/>
      <c r="GDJ2166" s="605"/>
      <c r="GDK2166" s="605"/>
      <c r="GDL2166" s="607"/>
      <c r="GDM2166" s="606"/>
      <c r="GDN2166" s="606"/>
      <c r="GDO2166" s="606"/>
      <c r="GDP2166" s="20"/>
      <c r="GDQ2166" s="20"/>
      <c r="GDR2166" s="605"/>
      <c r="GDS2166" s="605"/>
      <c r="GDT2166" s="607"/>
      <c r="GDU2166" s="606"/>
      <c r="GDV2166" s="606"/>
      <c r="GDW2166" s="606"/>
      <c r="GDX2166" s="20"/>
      <c r="GDY2166" s="20"/>
      <c r="GDZ2166" s="605"/>
      <c r="GEA2166" s="605"/>
      <c r="GEB2166" s="607"/>
      <c r="GEC2166" s="606"/>
      <c r="GED2166" s="606"/>
      <c r="GEE2166" s="606"/>
      <c r="GEF2166" s="20"/>
      <c r="GEG2166" s="20"/>
      <c r="GEH2166" s="605"/>
      <c r="GEI2166" s="605"/>
      <c r="GEJ2166" s="607"/>
      <c r="GEK2166" s="606"/>
      <c r="GEL2166" s="606"/>
      <c r="GEM2166" s="606"/>
      <c r="GEN2166" s="20"/>
      <c r="GEO2166" s="20"/>
      <c r="GEP2166" s="605"/>
      <c r="GEQ2166" s="605"/>
      <c r="GER2166" s="607"/>
      <c r="GES2166" s="606"/>
      <c r="GET2166" s="606"/>
      <c r="GEU2166" s="606"/>
      <c r="GEV2166" s="20"/>
      <c r="GEW2166" s="20"/>
      <c r="GEX2166" s="605"/>
      <c r="GEY2166" s="605"/>
      <c r="GEZ2166" s="607"/>
      <c r="GFA2166" s="606"/>
      <c r="GFB2166" s="606"/>
      <c r="GFC2166" s="606"/>
      <c r="GFD2166" s="20"/>
      <c r="GFE2166" s="20"/>
      <c r="GFF2166" s="605"/>
      <c r="GFG2166" s="605"/>
      <c r="GFH2166" s="607"/>
      <c r="GFI2166" s="606"/>
      <c r="GFJ2166" s="606"/>
      <c r="GFK2166" s="606"/>
      <c r="GFL2166" s="20"/>
      <c r="GFM2166" s="20"/>
      <c r="GFN2166" s="605"/>
      <c r="GFO2166" s="605"/>
      <c r="GFP2166" s="607"/>
      <c r="GFQ2166" s="606"/>
      <c r="GFR2166" s="606"/>
      <c r="GFS2166" s="606"/>
      <c r="GFT2166" s="20"/>
      <c r="GFU2166" s="20"/>
      <c r="GFV2166" s="605"/>
      <c r="GFW2166" s="605"/>
      <c r="GFX2166" s="607"/>
      <c r="GFY2166" s="606"/>
      <c r="GFZ2166" s="606"/>
      <c r="GGA2166" s="606"/>
      <c r="GGB2166" s="20"/>
      <c r="GGC2166" s="20"/>
      <c r="GGD2166" s="605"/>
      <c r="GGE2166" s="605"/>
      <c r="GGF2166" s="607"/>
      <c r="GGG2166" s="606"/>
      <c r="GGH2166" s="606"/>
      <c r="GGI2166" s="606"/>
      <c r="GGJ2166" s="20"/>
      <c r="GGK2166" s="20"/>
      <c r="GGL2166" s="605"/>
      <c r="GGM2166" s="605"/>
      <c r="GGN2166" s="607"/>
      <c r="GGO2166" s="606"/>
      <c r="GGP2166" s="606"/>
      <c r="GGQ2166" s="606"/>
      <c r="GGR2166" s="20"/>
      <c r="GGS2166" s="20"/>
      <c r="GGT2166" s="605"/>
      <c r="GGU2166" s="605"/>
      <c r="GGV2166" s="607"/>
      <c r="GGW2166" s="606"/>
      <c r="GGX2166" s="606"/>
      <c r="GGY2166" s="606"/>
      <c r="GGZ2166" s="20"/>
      <c r="GHA2166" s="20"/>
      <c r="GHB2166" s="605"/>
      <c r="GHC2166" s="605"/>
      <c r="GHD2166" s="607"/>
      <c r="GHE2166" s="606"/>
      <c r="GHF2166" s="606"/>
      <c r="GHG2166" s="606"/>
      <c r="GHH2166" s="20"/>
      <c r="GHI2166" s="20"/>
      <c r="GHJ2166" s="605"/>
      <c r="GHK2166" s="605"/>
      <c r="GHL2166" s="607"/>
      <c r="GHM2166" s="606"/>
      <c r="GHN2166" s="606"/>
      <c r="GHO2166" s="606"/>
      <c r="GHP2166" s="20"/>
      <c r="GHQ2166" s="20"/>
      <c r="GHR2166" s="605"/>
      <c r="GHS2166" s="605"/>
      <c r="GHT2166" s="607"/>
      <c r="GHU2166" s="606"/>
      <c r="GHV2166" s="606"/>
      <c r="GHW2166" s="606"/>
      <c r="GHX2166" s="20"/>
      <c r="GHY2166" s="20"/>
      <c r="GHZ2166" s="605"/>
      <c r="GIA2166" s="605"/>
      <c r="GIB2166" s="607"/>
      <c r="GIC2166" s="606"/>
      <c r="GID2166" s="606"/>
      <c r="GIE2166" s="606"/>
      <c r="GIF2166" s="20"/>
      <c r="GIG2166" s="20"/>
      <c r="GIH2166" s="605"/>
      <c r="GII2166" s="605"/>
      <c r="GIJ2166" s="607"/>
      <c r="GIK2166" s="606"/>
      <c r="GIL2166" s="606"/>
      <c r="GIM2166" s="606"/>
      <c r="GIN2166" s="20"/>
      <c r="GIO2166" s="20"/>
      <c r="GIP2166" s="605"/>
      <c r="GIQ2166" s="605"/>
      <c r="GIR2166" s="607"/>
      <c r="GIS2166" s="606"/>
      <c r="GIT2166" s="606"/>
      <c r="GIU2166" s="606"/>
      <c r="GIV2166" s="20"/>
      <c r="GIW2166" s="20"/>
      <c r="GIX2166" s="605"/>
      <c r="GIY2166" s="605"/>
      <c r="GIZ2166" s="607"/>
      <c r="GJA2166" s="606"/>
      <c r="GJB2166" s="606"/>
      <c r="GJC2166" s="606"/>
      <c r="GJD2166" s="20"/>
      <c r="GJE2166" s="20"/>
      <c r="GJF2166" s="605"/>
      <c r="GJG2166" s="605"/>
      <c r="GJH2166" s="607"/>
      <c r="GJI2166" s="606"/>
      <c r="GJJ2166" s="606"/>
      <c r="GJK2166" s="606"/>
      <c r="GJL2166" s="20"/>
      <c r="GJM2166" s="20"/>
      <c r="GJN2166" s="605"/>
      <c r="GJO2166" s="605"/>
      <c r="GJP2166" s="607"/>
      <c r="GJQ2166" s="606"/>
      <c r="GJR2166" s="606"/>
      <c r="GJS2166" s="606"/>
      <c r="GJT2166" s="20"/>
      <c r="GJU2166" s="20"/>
      <c r="GJV2166" s="605"/>
      <c r="GJW2166" s="605"/>
      <c r="GJX2166" s="607"/>
      <c r="GJY2166" s="606"/>
      <c r="GJZ2166" s="606"/>
      <c r="GKA2166" s="606"/>
      <c r="GKB2166" s="20"/>
      <c r="GKC2166" s="20"/>
      <c r="GKD2166" s="605"/>
      <c r="GKE2166" s="605"/>
      <c r="GKF2166" s="607"/>
      <c r="GKG2166" s="606"/>
      <c r="GKH2166" s="606"/>
      <c r="GKI2166" s="606"/>
      <c r="GKJ2166" s="20"/>
      <c r="GKK2166" s="20"/>
      <c r="GKL2166" s="605"/>
      <c r="GKM2166" s="605"/>
      <c r="GKN2166" s="607"/>
      <c r="GKO2166" s="606"/>
      <c r="GKP2166" s="606"/>
      <c r="GKQ2166" s="606"/>
      <c r="GKR2166" s="20"/>
      <c r="GKS2166" s="20"/>
      <c r="GKT2166" s="605"/>
      <c r="GKU2166" s="605"/>
      <c r="GKV2166" s="607"/>
      <c r="GKW2166" s="606"/>
      <c r="GKX2166" s="606"/>
      <c r="GKY2166" s="606"/>
      <c r="GKZ2166" s="20"/>
      <c r="GLA2166" s="20"/>
      <c r="GLB2166" s="605"/>
      <c r="GLC2166" s="605"/>
      <c r="GLD2166" s="607"/>
      <c r="GLE2166" s="606"/>
      <c r="GLF2166" s="606"/>
      <c r="GLG2166" s="606"/>
      <c r="GLH2166" s="20"/>
      <c r="GLI2166" s="20"/>
      <c r="GLJ2166" s="605"/>
      <c r="GLK2166" s="605"/>
      <c r="GLL2166" s="607"/>
      <c r="GLM2166" s="606"/>
      <c r="GLN2166" s="606"/>
      <c r="GLO2166" s="606"/>
      <c r="GLP2166" s="20"/>
      <c r="GLQ2166" s="20"/>
      <c r="GLR2166" s="605"/>
      <c r="GLS2166" s="605"/>
      <c r="GLT2166" s="607"/>
      <c r="GLU2166" s="606"/>
      <c r="GLV2166" s="606"/>
      <c r="GLW2166" s="606"/>
      <c r="GLX2166" s="20"/>
      <c r="GLY2166" s="20"/>
      <c r="GLZ2166" s="605"/>
      <c r="GMA2166" s="605"/>
      <c r="GMB2166" s="607"/>
      <c r="GMC2166" s="606"/>
      <c r="GMD2166" s="606"/>
      <c r="GME2166" s="606"/>
      <c r="GMF2166" s="20"/>
      <c r="GMG2166" s="20"/>
      <c r="GMH2166" s="605"/>
      <c r="GMI2166" s="605"/>
      <c r="GMJ2166" s="607"/>
      <c r="GMK2166" s="606"/>
      <c r="GML2166" s="606"/>
      <c r="GMM2166" s="606"/>
      <c r="GMN2166" s="20"/>
      <c r="GMO2166" s="20"/>
      <c r="GMP2166" s="605"/>
      <c r="GMQ2166" s="605"/>
      <c r="GMR2166" s="607"/>
      <c r="GMS2166" s="606"/>
      <c r="GMT2166" s="606"/>
      <c r="GMU2166" s="606"/>
      <c r="GMV2166" s="20"/>
      <c r="GMW2166" s="20"/>
      <c r="GMX2166" s="605"/>
      <c r="GMY2166" s="605"/>
      <c r="GMZ2166" s="607"/>
      <c r="GNA2166" s="606"/>
      <c r="GNB2166" s="606"/>
      <c r="GNC2166" s="606"/>
      <c r="GND2166" s="20"/>
      <c r="GNE2166" s="20"/>
      <c r="GNF2166" s="605"/>
      <c r="GNG2166" s="605"/>
      <c r="GNH2166" s="607"/>
      <c r="GNI2166" s="606"/>
      <c r="GNJ2166" s="606"/>
      <c r="GNK2166" s="606"/>
      <c r="GNL2166" s="20"/>
      <c r="GNM2166" s="20"/>
      <c r="GNN2166" s="605"/>
      <c r="GNO2166" s="605"/>
      <c r="GNP2166" s="607"/>
      <c r="GNQ2166" s="606"/>
      <c r="GNR2166" s="606"/>
      <c r="GNS2166" s="606"/>
      <c r="GNT2166" s="20"/>
      <c r="GNU2166" s="20"/>
      <c r="GNV2166" s="605"/>
      <c r="GNW2166" s="605"/>
      <c r="GNX2166" s="607"/>
      <c r="GNY2166" s="606"/>
      <c r="GNZ2166" s="606"/>
      <c r="GOA2166" s="606"/>
      <c r="GOB2166" s="20"/>
      <c r="GOC2166" s="20"/>
      <c r="GOD2166" s="605"/>
      <c r="GOE2166" s="605"/>
      <c r="GOF2166" s="607"/>
      <c r="GOG2166" s="606"/>
      <c r="GOH2166" s="606"/>
      <c r="GOI2166" s="606"/>
      <c r="GOJ2166" s="20"/>
      <c r="GOK2166" s="20"/>
      <c r="GOL2166" s="605"/>
      <c r="GOM2166" s="605"/>
      <c r="GON2166" s="607"/>
      <c r="GOO2166" s="606"/>
      <c r="GOP2166" s="606"/>
      <c r="GOQ2166" s="606"/>
      <c r="GOR2166" s="20"/>
      <c r="GOS2166" s="20"/>
      <c r="GOT2166" s="605"/>
      <c r="GOU2166" s="605"/>
      <c r="GOV2166" s="607"/>
      <c r="GOW2166" s="606"/>
      <c r="GOX2166" s="606"/>
      <c r="GOY2166" s="606"/>
      <c r="GOZ2166" s="20"/>
      <c r="GPA2166" s="20"/>
      <c r="GPB2166" s="605"/>
      <c r="GPC2166" s="605"/>
      <c r="GPD2166" s="607"/>
      <c r="GPE2166" s="606"/>
      <c r="GPF2166" s="606"/>
      <c r="GPG2166" s="606"/>
      <c r="GPH2166" s="20"/>
      <c r="GPI2166" s="20"/>
      <c r="GPJ2166" s="605"/>
      <c r="GPK2166" s="605"/>
      <c r="GPL2166" s="607"/>
      <c r="GPM2166" s="606"/>
      <c r="GPN2166" s="606"/>
      <c r="GPO2166" s="606"/>
      <c r="GPP2166" s="20"/>
      <c r="GPQ2166" s="20"/>
      <c r="GPR2166" s="605"/>
      <c r="GPS2166" s="605"/>
      <c r="GPT2166" s="607"/>
      <c r="GPU2166" s="606"/>
      <c r="GPV2166" s="606"/>
      <c r="GPW2166" s="606"/>
      <c r="GPX2166" s="20"/>
      <c r="GPY2166" s="20"/>
      <c r="GPZ2166" s="605"/>
      <c r="GQA2166" s="605"/>
      <c r="GQB2166" s="607"/>
      <c r="GQC2166" s="606"/>
      <c r="GQD2166" s="606"/>
      <c r="GQE2166" s="606"/>
      <c r="GQF2166" s="20"/>
      <c r="GQG2166" s="20"/>
      <c r="GQH2166" s="605"/>
      <c r="GQI2166" s="605"/>
      <c r="GQJ2166" s="607"/>
      <c r="GQK2166" s="606"/>
      <c r="GQL2166" s="606"/>
      <c r="GQM2166" s="606"/>
      <c r="GQN2166" s="20"/>
      <c r="GQO2166" s="20"/>
      <c r="GQP2166" s="605"/>
      <c r="GQQ2166" s="605"/>
      <c r="GQR2166" s="607"/>
      <c r="GQS2166" s="606"/>
      <c r="GQT2166" s="606"/>
      <c r="GQU2166" s="606"/>
      <c r="GQV2166" s="20"/>
      <c r="GQW2166" s="20"/>
      <c r="GQX2166" s="605"/>
      <c r="GQY2166" s="605"/>
      <c r="GQZ2166" s="607"/>
      <c r="GRA2166" s="606"/>
      <c r="GRB2166" s="606"/>
      <c r="GRC2166" s="606"/>
      <c r="GRD2166" s="20"/>
      <c r="GRE2166" s="20"/>
      <c r="GRF2166" s="605"/>
      <c r="GRG2166" s="605"/>
      <c r="GRH2166" s="607"/>
      <c r="GRI2166" s="606"/>
      <c r="GRJ2166" s="606"/>
      <c r="GRK2166" s="606"/>
      <c r="GRL2166" s="20"/>
      <c r="GRM2166" s="20"/>
      <c r="GRN2166" s="605"/>
      <c r="GRO2166" s="605"/>
      <c r="GRP2166" s="607"/>
      <c r="GRQ2166" s="606"/>
      <c r="GRR2166" s="606"/>
      <c r="GRS2166" s="606"/>
      <c r="GRT2166" s="20"/>
      <c r="GRU2166" s="20"/>
      <c r="GRV2166" s="605"/>
      <c r="GRW2166" s="605"/>
      <c r="GRX2166" s="607"/>
      <c r="GRY2166" s="606"/>
      <c r="GRZ2166" s="606"/>
      <c r="GSA2166" s="606"/>
      <c r="GSB2166" s="20"/>
      <c r="GSC2166" s="20"/>
      <c r="GSD2166" s="605"/>
      <c r="GSE2166" s="605"/>
      <c r="GSF2166" s="607"/>
      <c r="GSG2166" s="606"/>
      <c r="GSH2166" s="606"/>
      <c r="GSI2166" s="606"/>
      <c r="GSJ2166" s="20"/>
      <c r="GSK2166" s="20"/>
      <c r="GSL2166" s="605"/>
      <c r="GSM2166" s="605"/>
      <c r="GSN2166" s="607"/>
      <c r="GSO2166" s="606"/>
      <c r="GSP2166" s="606"/>
      <c r="GSQ2166" s="606"/>
      <c r="GSR2166" s="20"/>
      <c r="GSS2166" s="20"/>
      <c r="GST2166" s="605"/>
      <c r="GSU2166" s="605"/>
      <c r="GSV2166" s="607"/>
      <c r="GSW2166" s="606"/>
      <c r="GSX2166" s="606"/>
      <c r="GSY2166" s="606"/>
      <c r="GSZ2166" s="20"/>
      <c r="GTA2166" s="20"/>
      <c r="GTB2166" s="605"/>
      <c r="GTC2166" s="605"/>
      <c r="GTD2166" s="607"/>
      <c r="GTE2166" s="606"/>
      <c r="GTF2166" s="606"/>
      <c r="GTG2166" s="606"/>
      <c r="GTH2166" s="20"/>
      <c r="GTI2166" s="20"/>
      <c r="GTJ2166" s="605"/>
      <c r="GTK2166" s="605"/>
      <c r="GTL2166" s="607"/>
      <c r="GTM2166" s="606"/>
      <c r="GTN2166" s="606"/>
      <c r="GTO2166" s="606"/>
      <c r="GTP2166" s="20"/>
      <c r="GTQ2166" s="20"/>
      <c r="GTR2166" s="605"/>
      <c r="GTS2166" s="605"/>
      <c r="GTT2166" s="607"/>
      <c r="GTU2166" s="606"/>
      <c r="GTV2166" s="606"/>
      <c r="GTW2166" s="606"/>
      <c r="GTX2166" s="20"/>
      <c r="GTY2166" s="20"/>
      <c r="GTZ2166" s="605"/>
      <c r="GUA2166" s="605"/>
      <c r="GUB2166" s="607"/>
      <c r="GUC2166" s="606"/>
      <c r="GUD2166" s="606"/>
      <c r="GUE2166" s="606"/>
      <c r="GUF2166" s="20"/>
      <c r="GUG2166" s="20"/>
      <c r="GUH2166" s="605"/>
      <c r="GUI2166" s="605"/>
      <c r="GUJ2166" s="607"/>
      <c r="GUK2166" s="606"/>
      <c r="GUL2166" s="606"/>
      <c r="GUM2166" s="606"/>
      <c r="GUN2166" s="20"/>
      <c r="GUO2166" s="20"/>
      <c r="GUP2166" s="605"/>
      <c r="GUQ2166" s="605"/>
      <c r="GUR2166" s="607"/>
      <c r="GUS2166" s="606"/>
      <c r="GUT2166" s="606"/>
      <c r="GUU2166" s="606"/>
      <c r="GUV2166" s="20"/>
      <c r="GUW2166" s="20"/>
      <c r="GUX2166" s="605"/>
      <c r="GUY2166" s="605"/>
      <c r="GUZ2166" s="607"/>
      <c r="GVA2166" s="606"/>
      <c r="GVB2166" s="606"/>
      <c r="GVC2166" s="606"/>
      <c r="GVD2166" s="20"/>
      <c r="GVE2166" s="20"/>
      <c r="GVF2166" s="605"/>
      <c r="GVG2166" s="605"/>
      <c r="GVH2166" s="607"/>
      <c r="GVI2166" s="606"/>
      <c r="GVJ2166" s="606"/>
      <c r="GVK2166" s="606"/>
      <c r="GVL2166" s="20"/>
      <c r="GVM2166" s="20"/>
      <c r="GVN2166" s="605"/>
      <c r="GVO2166" s="605"/>
      <c r="GVP2166" s="607"/>
      <c r="GVQ2166" s="606"/>
      <c r="GVR2166" s="606"/>
      <c r="GVS2166" s="606"/>
      <c r="GVT2166" s="20"/>
      <c r="GVU2166" s="20"/>
      <c r="GVV2166" s="605"/>
      <c r="GVW2166" s="605"/>
      <c r="GVX2166" s="607"/>
      <c r="GVY2166" s="606"/>
      <c r="GVZ2166" s="606"/>
      <c r="GWA2166" s="606"/>
      <c r="GWB2166" s="20"/>
      <c r="GWC2166" s="20"/>
      <c r="GWD2166" s="605"/>
      <c r="GWE2166" s="605"/>
      <c r="GWF2166" s="607"/>
      <c r="GWG2166" s="606"/>
      <c r="GWH2166" s="606"/>
      <c r="GWI2166" s="606"/>
      <c r="GWJ2166" s="20"/>
      <c r="GWK2166" s="20"/>
      <c r="GWL2166" s="605"/>
      <c r="GWM2166" s="605"/>
      <c r="GWN2166" s="607"/>
      <c r="GWO2166" s="606"/>
      <c r="GWP2166" s="606"/>
      <c r="GWQ2166" s="606"/>
      <c r="GWR2166" s="20"/>
      <c r="GWS2166" s="20"/>
      <c r="GWT2166" s="605"/>
      <c r="GWU2166" s="605"/>
      <c r="GWV2166" s="607"/>
      <c r="GWW2166" s="606"/>
      <c r="GWX2166" s="606"/>
      <c r="GWY2166" s="606"/>
      <c r="GWZ2166" s="20"/>
      <c r="GXA2166" s="20"/>
      <c r="GXB2166" s="605"/>
      <c r="GXC2166" s="605"/>
      <c r="GXD2166" s="607"/>
      <c r="GXE2166" s="606"/>
      <c r="GXF2166" s="606"/>
      <c r="GXG2166" s="606"/>
      <c r="GXH2166" s="20"/>
      <c r="GXI2166" s="20"/>
      <c r="GXJ2166" s="605"/>
      <c r="GXK2166" s="605"/>
      <c r="GXL2166" s="607"/>
      <c r="GXM2166" s="606"/>
      <c r="GXN2166" s="606"/>
      <c r="GXO2166" s="606"/>
      <c r="GXP2166" s="20"/>
      <c r="GXQ2166" s="20"/>
      <c r="GXR2166" s="605"/>
      <c r="GXS2166" s="605"/>
      <c r="GXT2166" s="607"/>
      <c r="GXU2166" s="606"/>
      <c r="GXV2166" s="606"/>
      <c r="GXW2166" s="606"/>
      <c r="GXX2166" s="20"/>
      <c r="GXY2166" s="20"/>
      <c r="GXZ2166" s="605"/>
      <c r="GYA2166" s="605"/>
      <c r="GYB2166" s="607"/>
      <c r="GYC2166" s="606"/>
      <c r="GYD2166" s="606"/>
      <c r="GYE2166" s="606"/>
      <c r="GYF2166" s="20"/>
      <c r="GYG2166" s="20"/>
      <c r="GYH2166" s="605"/>
      <c r="GYI2166" s="605"/>
      <c r="GYJ2166" s="607"/>
      <c r="GYK2166" s="606"/>
      <c r="GYL2166" s="606"/>
      <c r="GYM2166" s="606"/>
      <c r="GYN2166" s="20"/>
      <c r="GYO2166" s="20"/>
      <c r="GYP2166" s="605"/>
      <c r="GYQ2166" s="605"/>
      <c r="GYR2166" s="607"/>
      <c r="GYS2166" s="606"/>
      <c r="GYT2166" s="606"/>
      <c r="GYU2166" s="606"/>
      <c r="GYV2166" s="20"/>
      <c r="GYW2166" s="20"/>
      <c r="GYX2166" s="605"/>
      <c r="GYY2166" s="605"/>
      <c r="GYZ2166" s="607"/>
      <c r="GZA2166" s="606"/>
      <c r="GZB2166" s="606"/>
      <c r="GZC2166" s="606"/>
      <c r="GZD2166" s="20"/>
      <c r="GZE2166" s="20"/>
      <c r="GZF2166" s="605"/>
      <c r="GZG2166" s="605"/>
      <c r="GZH2166" s="607"/>
      <c r="GZI2166" s="606"/>
      <c r="GZJ2166" s="606"/>
      <c r="GZK2166" s="606"/>
      <c r="GZL2166" s="20"/>
      <c r="GZM2166" s="20"/>
      <c r="GZN2166" s="605"/>
      <c r="GZO2166" s="605"/>
      <c r="GZP2166" s="607"/>
      <c r="GZQ2166" s="606"/>
      <c r="GZR2166" s="606"/>
      <c r="GZS2166" s="606"/>
      <c r="GZT2166" s="20"/>
      <c r="GZU2166" s="20"/>
      <c r="GZV2166" s="605"/>
      <c r="GZW2166" s="605"/>
      <c r="GZX2166" s="607"/>
      <c r="GZY2166" s="606"/>
      <c r="GZZ2166" s="606"/>
      <c r="HAA2166" s="606"/>
      <c r="HAB2166" s="20"/>
      <c r="HAC2166" s="20"/>
      <c r="HAD2166" s="605"/>
      <c r="HAE2166" s="605"/>
      <c r="HAF2166" s="607"/>
      <c r="HAG2166" s="606"/>
      <c r="HAH2166" s="606"/>
      <c r="HAI2166" s="606"/>
      <c r="HAJ2166" s="20"/>
      <c r="HAK2166" s="20"/>
      <c r="HAL2166" s="605"/>
      <c r="HAM2166" s="605"/>
      <c r="HAN2166" s="607"/>
      <c r="HAO2166" s="606"/>
      <c r="HAP2166" s="606"/>
      <c r="HAQ2166" s="606"/>
      <c r="HAR2166" s="20"/>
      <c r="HAS2166" s="20"/>
      <c r="HAT2166" s="605"/>
      <c r="HAU2166" s="605"/>
      <c r="HAV2166" s="607"/>
      <c r="HAW2166" s="606"/>
      <c r="HAX2166" s="606"/>
      <c r="HAY2166" s="606"/>
      <c r="HAZ2166" s="20"/>
      <c r="HBA2166" s="20"/>
      <c r="HBB2166" s="605"/>
      <c r="HBC2166" s="605"/>
      <c r="HBD2166" s="607"/>
      <c r="HBE2166" s="606"/>
      <c r="HBF2166" s="606"/>
      <c r="HBG2166" s="606"/>
      <c r="HBH2166" s="20"/>
      <c r="HBI2166" s="20"/>
      <c r="HBJ2166" s="605"/>
      <c r="HBK2166" s="605"/>
      <c r="HBL2166" s="607"/>
      <c r="HBM2166" s="606"/>
      <c r="HBN2166" s="606"/>
      <c r="HBO2166" s="606"/>
      <c r="HBP2166" s="20"/>
      <c r="HBQ2166" s="20"/>
      <c r="HBR2166" s="605"/>
      <c r="HBS2166" s="605"/>
      <c r="HBT2166" s="607"/>
      <c r="HBU2166" s="606"/>
      <c r="HBV2166" s="606"/>
      <c r="HBW2166" s="606"/>
      <c r="HBX2166" s="20"/>
      <c r="HBY2166" s="20"/>
      <c r="HBZ2166" s="605"/>
      <c r="HCA2166" s="605"/>
      <c r="HCB2166" s="607"/>
      <c r="HCC2166" s="606"/>
      <c r="HCD2166" s="606"/>
      <c r="HCE2166" s="606"/>
      <c r="HCF2166" s="20"/>
      <c r="HCG2166" s="20"/>
      <c r="HCH2166" s="605"/>
      <c r="HCI2166" s="605"/>
      <c r="HCJ2166" s="607"/>
      <c r="HCK2166" s="606"/>
      <c r="HCL2166" s="606"/>
      <c r="HCM2166" s="606"/>
      <c r="HCN2166" s="20"/>
      <c r="HCO2166" s="20"/>
      <c r="HCP2166" s="605"/>
      <c r="HCQ2166" s="605"/>
      <c r="HCR2166" s="607"/>
      <c r="HCS2166" s="606"/>
      <c r="HCT2166" s="606"/>
      <c r="HCU2166" s="606"/>
      <c r="HCV2166" s="20"/>
      <c r="HCW2166" s="20"/>
      <c r="HCX2166" s="605"/>
      <c r="HCY2166" s="605"/>
      <c r="HCZ2166" s="607"/>
      <c r="HDA2166" s="606"/>
      <c r="HDB2166" s="606"/>
      <c r="HDC2166" s="606"/>
      <c r="HDD2166" s="20"/>
      <c r="HDE2166" s="20"/>
      <c r="HDF2166" s="605"/>
      <c r="HDG2166" s="605"/>
      <c r="HDH2166" s="607"/>
      <c r="HDI2166" s="606"/>
      <c r="HDJ2166" s="606"/>
      <c r="HDK2166" s="606"/>
      <c r="HDL2166" s="20"/>
      <c r="HDM2166" s="20"/>
      <c r="HDN2166" s="605"/>
      <c r="HDO2166" s="605"/>
      <c r="HDP2166" s="607"/>
      <c r="HDQ2166" s="606"/>
      <c r="HDR2166" s="606"/>
      <c r="HDS2166" s="606"/>
      <c r="HDT2166" s="20"/>
      <c r="HDU2166" s="20"/>
      <c r="HDV2166" s="605"/>
      <c r="HDW2166" s="605"/>
      <c r="HDX2166" s="607"/>
      <c r="HDY2166" s="606"/>
      <c r="HDZ2166" s="606"/>
      <c r="HEA2166" s="606"/>
      <c r="HEB2166" s="20"/>
      <c r="HEC2166" s="20"/>
      <c r="HED2166" s="605"/>
      <c r="HEE2166" s="605"/>
      <c r="HEF2166" s="607"/>
      <c r="HEG2166" s="606"/>
      <c r="HEH2166" s="606"/>
      <c r="HEI2166" s="606"/>
      <c r="HEJ2166" s="20"/>
      <c r="HEK2166" s="20"/>
      <c r="HEL2166" s="605"/>
      <c r="HEM2166" s="605"/>
      <c r="HEN2166" s="607"/>
      <c r="HEO2166" s="606"/>
      <c r="HEP2166" s="606"/>
      <c r="HEQ2166" s="606"/>
      <c r="HER2166" s="20"/>
      <c r="HES2166" s="20"/>
      <c r="HET2166" s="605"/>
      <c r="HEU2166" s="605"/>
      <c r="HEV2166" s="607"/>
      <c r="HEW2166" s="606"/>
      <c r="HEX2166" s="606"/>
      <c r="HEY2166" s="606"/>
      <c r="HEZ2166" s="20"/>
      <c r="HFA2166" s="20"/>
      <c r="HFB2166" s="605"/>
      <c r="HFC2166" s="605"/>
      <c r="HFD2166" s="607"/>
      <c r="HFE2166" s="606"/>
      <c r="HFF2166" s="606"/>
      <c r="HFG2166" s="606"/>
      <c r="HFH2166" s="20"/>
      <c r="HFI2166" s="20"/>
      <c r="HFJ2166" s="605"/>
      <c r="HFK2166" s="605"/>
      <c r="HFL2166" s="607"/>
      <c r="HFM2166" s="606"/>
      <c r="HFN2166" s="606"/>
      <c r="HFO2166" s="606"/>
      <c r="HFP2166" s="20"/>
      <c r="HFQ2166" s="20"/>
      <c r="HFR2166" s="605"/>
      <c r="HFS2166" s="605"/>
      <c r="HFT2166" s="607"/>
      <c r="HFU2166" s="606"/>
      <c r="HFV2166" s="606"/>
      <c r="HFW2166" s="606"/>
      <c r="HFX2166" s="20"/>
      <c r="HFY2166" s="20"/>
      <c r="HFZ2166" s="605"/>
      <c r="HGA2166" s="605"/>
      <c r="HGB2166" s="607"/>
      <c r="HGC2166" s="606"/>
      <c r="HGD2166" s="606"/>
      <c r="HGE2166" s="606"/>
      <c r="HGF2166" s="20"/>
      <c r="HGG2166" s="20"/>
      <c r="HGH2166" s="605"/>
      <c r="HGI2166" s="605"/>
      <c r="HGJ2166" s="607"/>
      <c r="HGK2166" s="606"/>
      <c r="HGL2166" s="606"/>
      <c r="HGM2166" s="606"/>
      <c r="HGN2166" s="20"/>
      <c r="HGO2166" s="20"/>
      <c r="HGP2166" s="605"/>
      <c r="HGQ2166" s="605"/>
      <c r="HGR2166" s="607"/>
      <c r="HGS2166" s="606"/>
      <c r="HGT2166" s="606"/>
      <c r="HGU2166" s="606"/>
      <c r="HGV2166" s="20"/>
      <c r="HGW2166" s="20"/>
      <c r="HGX2166" s="605"/>
      <c r="HGY2166" s="605"/>
      <c r="HGZ2166" s="607"/>
      <c r="HHA2166" s="606"/>
      <c r="HHB2166" s="606"/>
      <c r="HHC2166" s="606"/>
      <c r="HHD2166" s="20"/>
      <c r="HHE2166" s="20"/>
      <c r="HHF2166" s="605"/>
      <c r="HHG2166" s="605"/>
      <c r="HHH2166" s="607"/>
      <c r="HHI2166" s="606"/>
      <c r="HHJ2166" s="606"/>
      <c r="HHK2166" s="606"/>
      <c r="HHL2166" s="20"/>
      <c r="HHM2166" s="20"/>
      <c r="HHN2166" s="605"/>
      <c r="HHO2166" s="605"/>
      <c r="HHP2166" s="607"/>
      <c r="HHQ2166" s="606"/>
      <c r="HHR2166" s="606"/>
      <c r="HHS2166" s="606"/>
      <c r="HHT2166" s="20"/>
      <c r="HHU2166" s="20"/>
      <c r="HHV2166" s="605"/>
      <c r="HHW2166" s="605"/>
      <c r="HHX2166" s="607"/>
      <c r="HHY2166" s="606"/>
      <c r="HHZ2166" s="606"/>
      <c r="HIA2166" s="606"/>
      <c r="HIB2166" s="20"/>
      <c r="HIC2166" s="20"/>
      <c r="HID2166" s="605"/>
      <c r="HIE2166" s="605"/>
      <c r="HIF2166" s="607"/>
      <c r="HIG2166" s="606"/>
      <c r="HIH2166" s="606"/>
      <c r="HII2166" s="606"/>
      <c r="HIJ2166" s="20"/>
      <c r="HIK2166" s="20"/>
      <c r="HIL2166" s="605"/>
      <c r="HIM2166" s="605"/>
      <c r="HIN2166" s="607"/>
      <c r="HIO2166" s="606"/>
      <c r="HIP2166" s="606"/>
      <c r="HIQ2166" s="606"/>
      <c r="HIR2166" s="20"/>
      <c r="HIS2166" s="20"/>
      <c r="HIT2166" s="605"/>
      <c r="HIU2166" s="605"/>
      <c r="HIV2166" s="607"/>
      <c r="HIW2166" s="606"/>
      <c r="HIX2166" s="606"/>
      <c r="HIY2166" s="606"/>
      <c r="HIZ2166" s="20"/>
      <c r="HJA2166" s="20"/>
      <c r="HJB2166" s="605"/>
      <c r="HJC2166" s="605"/>
      <c r="HJD2166" s="607"/>
      <c r="HJE2166" s="606"/>
      <c r="HJF2166" s="606"/>
      <c r="HJG2166" s="606"/>
      <c r="HJH2166" s="20"/>
      <c r="HJI2166" s="20"/>
      <c r="HJJ2166" s="605"/>
      <c r="HJK2166" s="605"/>
      <c r="HJL2166" s="607"/>
      <c r="HJM2166" s="606"/>
      <c r="HJN2166" s="606"/>
      <c r="HJO2166" s="606"/>
      <c r="HJP2166" s="20"/>
      <c r="HJQ2166" s="20"/>
      <c r="HJR2166" s="605"/>
      <c r="HJS2166" s="605"/>
      <c r="HJT2166" s="607"/>
      <c r="HJU2166" s="606"/>
      <c r="HJV2166" s="606"/>
      <c r="HJW2166" s="606"/>
      <c r="HJX2166" s="20"/>
      <c r="HJY2166" s="20"/>
      <c r="HJZ2166" s="605"/>
      <c r="HKA2166" s="605"/>
      <c r="HKB2166" s="607"/>
      <c r="HKC2166" s="606"/>
      <c r="HKD2166" s="606"/>
      <c r="HKE2166" s="606"/>
      <c r="HKF2166" s="20"/>
      <c r="HKG2166" s="20"/>
      <c r="HKH2166" s="605"/>
      <c r="HKI2166" s="605"/>
      <c r="HKJ2166" s="607"/>
      <c r="HKK2166" s="606"/>
      <c r="HKL2166" s="606"/>
      <c r="HKM2166" s="606"/>
      <c r="HKN2166" s="20"/>
      <c r="HKO2166" s="20"/>
      <c r="HKP2166" s="605"/>
      <c r="HKQ2166" s="605"/>
      <c r="HKR2166" s="607"/>
      <c r="HKS2166" s="606"/>
      <c r="HKT2166" s="606"/>
      <c r="HKU2166" s="606"/>
      <c r="HKV2166" s="20"/>
      <c r="HKW2166" s="20"/>
      <c r="HKX2166" s="605"/>
      <c r="HKY2166" s="605"/>
      <c r="HKZ2166" s="607"/>
      <c r="HLA2166" s="606"/>
      <c r="HLB2166" s="606"/>
      <c r="HLC2166" s="606"/>
      <c r="HLD2166" s="20"/>
      <c r="HLE2166" s="20"/>
      <c r="HLF2166" s="605"/>
      <c r="HLG2166" s="605"/>
      <c r="HLH2166" s="607"/>
      <c r="HLI2166" s="606"/>
      <c r="HLJ2166" s="606"/>
      <c r="HLK2166" s="606"/>
      <c r="HLL2166" s="20"/>
      <c r="HLM2166" s="20"/>
      <c r="HLN2166" s="605"/>
      <c r="HLO2166" s="605"/>
      <c r="HLP2166" s="607"/>
      <c r="HLQ2166" s="606"/>
      <c r="HLR2166" s="606"/>
      <c r="HLS2166" s="606"/>
      <c r="HLT2166" s="20"/>
      <c r="HLU2166" s="20"/>
      <c r="HLV2166" s="605"/>
      <c r="HLW2166" s="605"/>
      <c r="HLX2166" s="607"/>
      <c r="HLY2166" s="606"/>
      <c r="HLZ2166" s="606"/>
      <c r="HMA2166" s="606"/>
      <c r="HMB2166" s="20"/>
      <c r="HMC2166" s="20"/>
      <c r="HMD2166" s="605"/>
      <c r="HME2166" s="605"/>
      <c r="HMF2166" s="607"/>
      <c r="HMG2166" s="606"/>
      <c r="HMH2166" s="606"/>
      <c r="HMI2166" s="606"/>
      <c r="HMJ2166" s="20"/>
      <c r="HMK2166" s="20"/>
      <c r="HML2166" s="605"/>
      <c r="HMM2166" s="605"/>
      <c r="HMN2166" s="607"/>
      <c r="HMO2166" s="606"/>
      <c r="HMP2166" s="606"/>
      <c r="HMQ2166" s="606"/>
      <c r="HMR2166" s="20"/>
      <c r="HMS2166" s="20"/>
      <c r="HMT2166" s="605"/>
      <c r="HMU2166" s="605"/>
      <c r="HMV2166" s="607"/>
      <c r="HMW2166" s="606"/>
      <c r="HMX2166" s="606"/>
      <c r="HMY2166" s="606"/>
      <c r="HMZ2166" s="20"/>
      <c r="HNA2166" s="20"/>
      <c r="HNB2166" s="605"/>
      <c r="HNC2166" s="605"/>
      <c r="HND2166" s="607"/>
      <c r="HNE2166" s="606"/>
      <c r="HNF2166" s="606"/>
      <c r="HNG2166" s="606"/>
      <c r="HNH2166" s="20"/>
      <c r="HNI2166" s="20"/>
      <c r="HNJ2166" s="605"/>
      <c r="HNK2166" s="605"/>
      <c r="HNL2166" s="607"/>
      <c r="HNM2166" s="606"/>
      <c r="HNN2166" s="606"/>
      <c r="HNO2166" s="606"/>
      <c r="HNP2166" s="20"/>
      <c r="HNQ2166" s="20"/>
      <c r="HNR2166" s="605"/>
      <c r="HNS2166" s="605"/>
      <c r="HNT2166" s="607"/>
      <c r="HNU2166" s="606"/>
      <c r="HNV2166" s="606"/>
      <c r="HNW2166" s="606"/>
      <c r="HNX2166" s="20"/>
      <c r="HNY2166" s="20"/>
      <c r="HNZ2166" s="605"/>
      <c r="HOA2166" s="605"/>
      <c r="HOB2166" s="607"/>
      <c r="HOC2166" s="606"/>
      <c r="HOD2166" s="606"/>
      <c r="HOE2166" s="606"/>
      <c r="HOF2166" s="20"/>
      <c r="HOG2166" s="20"/>
      <c r="HOH2166" s="605"/>
      <c r="HOI2166" s="605"/>
      <c r="HOJ2166" s="607"/>
      <c r="HOK2166" s="606"/>
      <c r="HOL2166" s="606"/>
      <c r="HOM2166" s="606"/>
      <c r="HON2166" s="20"/>
      <c r="HOO2166" s="20"/>
      <c r="HOP2166" s="605"/>
      <c r="HOQ2166" s="605"/>
      <c r="HOR2166" s="607"/>
      <c r="HOS2166" s="606"/>
      <c r="HOT2166" s="606"/>
      <c r="HOU2166" s="606"/>
      <c r="HOV2166" s="20"/>
      <c r="HOW2166" s="20"/>
      <c r="HOX2166" s="605"/>
      <c r="HOY2166" s="605"/>
      <c r="HOZ2166" s="607"/>
      <c r="HPA2166" s="606"/>
      <c r="HPB2166" s="606"/>
      <c r="HPC2166" s="606"/>
      <c r="HPD2166" s="20"/>
      <c r="HPE2166" s="20"/>
      <c r="HPF2166" s="605"/>
      <c r="HPG2166" s="605"/>
      <c r="HPH2166" s="607"/>
      <c r="HPI2166" s="606"/>
      <c r="HPJ2166" s="606"/>
      <c r="HPK2166" s="606"/>
      <c r="HPL2166" s="20"/>
      <c r="HPM2166" s="20"/>
      <c r="HPN2166" s="605"/>
      <c r="HPO2166" s="605"/>
      <c r="HPP2166" s="607"/>
      <c r="HPQ2166" s="606"/>
      <c r="HPR2166" s="606"/>
      <c r="HPS2166" s="606"/>
      <c r="HPT2166" s="20"/>
      <c r="HPU2166" s="20"/>
      <c r="HPV2166" s="605"/>
      <c r="HPW2166" s="605"/>
      <c r="HPX2166" s="607"/>
      <c r="HPY2166" s="606"/>
      <c r="HPZ2166" s="606"/>
      <c r="HQA2166" s="606"/>
      <c r="HQB2166" s="20"/>
      <c r="HQC2166" s="20"/>
      <c r="HQD2166" s="605"/>
      <c r="HQE2166" s="605"/>
      <c r="HQF2166" s="607"/>
      <c r="HQG2166" s="606"/>
      <c r="HQH2166" s="606"/>
      <c r="HQI2166" s="606"/>
      <c r="HQJ2166" s="20"/>
      <c r="HQK2166" s="20"/>
      <c r="HQL2166" s="605"/>
      <c r="HQM2166" s="605"/>
      <c r="HQN2166" s="607"/>
      <c r="HQO2166" s="606"/>
      <c r="HQP2166" s="606"/>
      <c r="HQQ2166" s="606"/>
      <c r="HQR2166" s="20"/>
      <c r="HQS2166" s="20"/>
      <c r="HQT2166" s="605"/>
      <c r="HQU2166" s="605"/>
      <c r="HQV2166" s="607"/>
      <c r="HQW2166" s="606"/>
      <c r="HQX2166" s="606"/>
      <c r="HQY2166" s="606"/>
      <c r="HQZ2166" s="20"/>
      <c r="HRA2166" s="20"/>
      <c r="HRB2166" s="605"/>
      <c r="HRC2166" s="605"/>
      <c r="HRD2166" s="607"/>
      <c r="HRE2166" s="606"/>
      <c r="HRF2166" s="606"/>
      <c r="HRG2166" s="606"/>
      <c r="HRH2166" s="20"/>
      <c r="HRI2166" s="20"/>
      <c r="HRJ2166" s="605"/>
      <c r="HRK2166" s="605"/>
      <c r="HRL2166" s="607"/>
      <c r="HRM2166" s="606"/>
      <c r="HRN2166" s="606"/>
      <c r="HRO2166" s="606"/>
      <c r="HRP2166" s="20"/>
      <c r="HRQ2166" s="20"/>
      <c r="HRR2166" s="605"/>
      <c r="HRS2166" s="605"/>
      <c r="HRT2166" s="607"/>
      <c r="HRU2166" s="606"/>
      <c r="HRV2166" s="606"/>
      <c r="HRW2166" s="606"/>
      <c r="HRX2166" s="20"/>
      <c r="HRY2166" s="20"/>
      <c r="HRZ2166" s="605"/>
      <c r="HSA2166" s="605"/>
      <c r="HSB2166" s="607"/>
      <c r="HSC2166" s="606"/>
      <c r="HSD2166" s="606"/>
      <c r="HSE2166" s="606"/>
      <c r="HSF2166" s="20"/>
      <c r="HSG2166" s="20"/>
      <c r="HSH2166" s="605"/>
      <c r="HSI2166" s="605"/>
      <c r="HSJ2166" s="607"/>
      <c r="HSK2166" s="606"/>
      <c r="HSL2166" s="606"/>
      <c r="HSM2166" s="606"/>
      <c r="HSN2166" s="20"/>
      <c r="HSO2166" s="20"/>
      <c r="HSP2166" s="605"/>
      <c r="HSQ2166" s="605"/>
      <c r="HSR2166" s="607"/>
      <c r="HSS2166" s="606"/>
      <c r="HST2166" s="606"/>
      <c r="HSU2166" s="606"/>
      <c r="HSV2166" s="20"/>
      <c r="HSW2166" s="20"/>
      <c r="HSX2166" s="605"/>
      <c r="HSY2166" s="605"/>
      <c r="HSZ2166" s="607"/>
      <c r="HTA2166" s="606"/>
      <c r="HTB2166" s="606"/>
      <c r="HTC2166" s="606"/>
      <c r="HTD2166" s="20"/>
      <c r="HTE2166" s="20"/>
      <c r="HTF2166" s="605"/>
      <c r="HTG2166" s="605"/>
      <c r="HTH2166" s="607"/>
      <c r="HTI2166" s="606"/>
      <c r="HTJ2166" s="606"/>
      <c r="HTK2166" s="606"/>
      <c r="HTL2166" s="20"/>
      <c r="HTM2166" s="20"/>
      <c r="HTN2166" s="605"/>
      <c r="HTO2166" s="605"/>
      <c r="HTP2166" s="607"/>
      <c r="HTQ2166" s="606"/>
      <c r="HTR2166" s="606"/>
      <c r="HTS2166" s="606"/>
      <c r="HTT2166" s="20"/>
      <c r="HTU2166" s="20"/>
      <c r="HTV2166" s="605"/>
      <c r="HTW2166" s="605"/>
      <c r="HTX2166" s="607"/>
      <c r="HTY2166" s="606"/>
      <c r="HTZ2166" s="606"/>
      <c r="HUA2166" s="606"/>
      <c r="HUB2166" s="20"/>
      <c r="HUC2166" s="20"/>
      <c r="HUD2166" s="605"/>
      <c r="HUE2166" s="605"/>
      <c r="HUF2166" s="607"/>
      <c r="HUG2166" s="606"/>
      <c r="HUH2166" s="606"/>
      <c r="HUI2166" s="606"/>
      <c r="HUJ2166" s="20"/>
      <c r="HUK2166" s="20"/>
      <c r="HUL2166" s="605"/>
      <c r="HUM2166" s="605"/>
      <c r="HUN2166" s="607"/>
      <c r="HUO2166" s="606"/>
      <c r="HUP2166" s="606"/>
      <c r="HUQ2166" s="606"/>
      <c r="HUR2166" s="20"/>
      <c r="HUS2166" s="20"/>
      <c r="HUT2166" s="605"/>
      <c r="HUU2166" s="605"/>
      <c r="HUV2166" s="607"/>
      <c r="HUW2166" s="606"/>
      <c r="HUX2166" s="606"/>
      <c r="HUY2166" s="606"/>
      <c r="HUZ2166" s="20"/>
      <c r="HVA2166" s="20"/>
      <c r="HVB2166" s="605"/>
      <c r="HVC2166" s="605"/>
      <c r="HVD2166" s="607"/>
      <c r="HVE2166" s="606"/>
      <c r="HVF2166" s="606"/>
      <c r="HVG2166" s="606"/>
      <c r="HVH2166" s="20"/>
      <c r="HVI2166" s="20"/>
      <c r="HVJ2166" s="605"/>
      <c r="HVK2166" s="605"/>
      <c r="HVL2166" s="607"/>
      <c r="HVM2166" s="606"/>
      <c r="HVN2166" s="606"/>
      <c r="HVO2166" s="606"/>
      <c r="HVP2166" s="20"/>
      <c r="HVQ2166" s="20"/>
      <c r="HVR2166" s="605"/>
      <c r="HVS2166" s="605"/>
      <c r="HVT2166" s="607"/>
      <c r="HVU2166" s="606"/>
      <c r="HVV2166" s="606"/>
      <c r="HVW2166" s="606"/>
      <c r="HVX2166" s="20"/>
      <c r="HVY2166" s="20"/>
      <c r="HVZ2166" s="605"/>
      <c r="HWA2166" s="605"/>
      <c r="HWB2166" s="607"/>
      <c r="HWC2166" s="606"/>
      <c r="HWD2166" s="606"/>
      <c r="HWE2166" s="606"/>
      <c r="HWF2166" s="20"/>
      <c r="HWG2166" s="20"/>
      <c r="HWH2166" s="605"/>
      <c r="HWI2166" s="605"/>
      <c r="HWJ2166" s="607"/>
      <c r="HWK2166" s="606"/>
      <c r="HWL2166" s="606"/>
      <c r="HWM2166" s="606"/>
      <c r="HWN2166" s="20"/>
      <c r="HWO2166" s="20"/>
      <c r="HWP2166" s="605"/>
      <c r="HWQ2166" s="605"/>
      <c r="HWR2166" s="607"/>
      <c r="HWS2166" s="606"/>
      <c r="HWT2166" s="606"/>
      <c r="HWU2166" s="606"/>
      <c r="HWV2166" s="20"/>
      <c r="HWW2166" s="20"/>
      <c r="HWX2166" s="605"/>
      <c r="HWY2166" s="605"/>
      <c r="HWZ2166" s="607"/>
      <c r="HXA2166" s="606"/>
      <c r="HXB2166" s="606"/>
      <c r="HXC2166" s="606"/>
      <c r="HXD2166" s="20"/>
      <c r="HXE2166" s="20"/>
      <c r="HXF2166" s="605"/>
      <c r="HXG2166" s="605"/>
      <c r="HXH2166" s="607"/>
      <c r="HXI2166" s="606"/>
      <c r="HXJ2166" s="606"/>
      <c r="HXK2166" s="606"/>
      <c r="HXL2166" s="20"/>
      <c r="HXM2166" s="20"/>
      <c r="HXN2166" s="605"/>
      <c r="HXO2166" s="605"/>
      <c r="HXP2166" s="607"/>
      <c r="HXQ2166" s="606"/>
      <c r="HXR2166" s="606"/>
      <c r="HXS2166" s="606"/>
      <c r="HXT2166" s="20"/>
      <c r="HXU2166" s="20"/>
      <c r="HXV2166" s="605"/>
      <c r="HXW2166" s="605"/>
      <c r="HXX2166" s="607"/>
      <c r="HXY2166" s="606"/>
      <c r="HXZ2166" s="606"/>
      <c r="HYA2166" s="606"/>
      <c r="HYB2166" s="20"/>
      <c r="HYC2166" s="20"/>
      <c r="HYD2166" s="605"/>
      <c r="HYE2166" s="605"/>
      <c r="HYF2166" s="607"/>
      <c r="HYG2166" s="606"/>
      <c r="HYH2166" s="606"/>
      <c r="HYI2166" s="606"/>
      <c r="HYJ2166" s="20"/>
      <c r="HYK2166" s="20"/>
      <c r="HYL2166" s="605"/>
      <c r="HYM2166" s="605"/>
      <c r="HYN2166" s="607"/>
      <c r="HYO2166" s="606"/>
      <c r="HYP2166" s="606"/>
      <c r="HYQ2166" s="606"/>
      <c r="HYR2166" s="20"/>
      <c r="HYS2166" s="20"/>
      <c r="HYT2166" s="605"/>
      <c r="HYU2166" s="605"/>
      <c r="HYV2166" s="607"/>
      <c r="HYW2166" s="606"/>
      <c r="HYX2166" s="606"/>
      <c r="HYY2166" s="606"/>
      <c r="HYZ2166" s="20"/>
      <c r="HZA2166" s="20"/>
      <c r="HZB2166" s="605"/>
      <c r="HZC2166" s="605"/>
      <c r="HZD2166" s="607"/>
      <c r="HZE2166" s="606"/>
      <c r="HZF2166" s="606"/>
      <c r="HZG2166" s="606"/>
      <c r="HZH2166" s="20"/>
      <c r="HZI2166" s="20"/>
      <c r="HZJ2166" s="605"/>
      <c r="HZK2166" s="605"/>
      <c r="HZL2166" s="607"/>
      <c r="HZM2166" s="606"/>
      <c r="HZN2166" s="606"/>
      <c r="HZO2166" s="606"/>
      <c r="HZP2166" s="20"/>
      <c r="HZQ2166" s="20"/>
      <c r="HZR2166" s="605"/>
      <c r="HZS2166" s="605"/>
      <c r="HZT2166" s="607"/>
      <c r="HZU2166" s="606"/>
      <c r="HZV2166" s="606"/>
      <c r="HZW2166" s="606"/>
      <c r="HZX2166" s="20"/>
      <c r="HZY2166" s="20"/>
      <c r="HZZ2166" s="605"/>
      <c r="IAA2166" s="605"/>
      <c r="IAB2166" s="607"/>
      <c r="IAC2166" s="606"/>
      <c r="IAD2166" s="606"/>
      <c r="IAE2166" s="606"/>
      <c r="IAF2166" s="20"/>
      <c r="IAG2166" s="20"/>
      <c r="IAH2166" s="605"/>
      <c r="IAI2166" s="605"/>
      <c r="IAJ2166" s="607"/>
      <c r="IAK2166" s="606"/>
      <c r="IAL2166" s="606"/>
      <c r="IAM2166" s="606"/>
      <c r="IAN2166" s="20"/>
      <c r="IAO2166" s="20"/>
      <c r="IAP2166" s="605"/>
      <c r="IAQ2166" s="605"/>
      <c r="IAR2166" s="607"/>
      <c r="IAS2166" s="606"/>
      <c r="IAT2166" s="606"/>
      <c r="IAU2166" s="606"/>
      <c r="IAV2166" s="20"/>
      <c r="IAW2166" s="20"/>
      <c r="IAX2166" s="605"/>
      <c r="IAY2166" s="605"/>
      <c r="IAZ2166" s="607"/>
      <c r="IBA2166" s="606"/>
      <c r="IBB2166" s="606"/>
      <c r="IBC2166" s="606"/>
      <c r="IBD2166" s="20"/>
      <c r="IBE2166" s="20"/>
      <c r="IBF2166" s="605"/>
      <c r="IBG2166" s="605"/>
      <c r="IBH2166" s="607"/>
      <c r="IBI2166" s="606"/>
      <c r="IBJ2166" s="606"/>
      <c r="IBK2166" s="606"/>
      <c r="IBL2166" s="20"/>
      <c r="IBM2166" s="20"/>
      <c r="IBN2166" s="605"/>
      <c r="IBO2166" s="605"/>
      <c r="IBP2166" s="607"/>
      <c r="IBQ2166" s="606"/>
      <c r="IBR2166" s="606"/>
      <c r="IBS2166" s="606"/>
      <c r="IBT2166" s="20"/>
      <c r="IBU2166" s="20"/>
      <c r="IBV2166" s="605"/>
      <c r="IBW2166" s="605"/>
      <c r="IBX2166" s="607"/>
      <c r="IBY2166" s="606"/>
      <c r="IBZ2166" s="606"/>
      <c r="ICA2166" s="606"/>
      <c r="ICB2166" s="20"/>
      <c r="ICC2166" s="20"/>
      <c r="ICD2166" s="605"/>
      <c r="ICE2166" s="605"/>
      <c r="ICF2166" s="607"/>
      <c r="ICG2166" s="606"/>
      <c r="ICH2166" s="606"/>
      <c r="ICI2166" s="606"/>
      <c r="ICJ2166" s="20"/>
      <c r="ICK2166" s="20"/>
      <c r="ICL2166" s="605"/>
      <c r="ICM2166" s="605"/>
      <c r="ICN2166" s="607"/>
      <c r="ICO2166" s="606"/>
      <c r="ICP2166" s="606"/>
      <c r="ICQ2166" s="606"/>
      <c r="ICR2166" s="20"/>
      <c r="ICS2166" s="20"/>
      <c r="ICT2166" s="605"/>
      <c r="ICU2166" s="605"/>
      <c r="ICV2166" s="607"/>
      <c r="ICW2166" s="606"/>
      <c r="ICX2166" s="606"/>
      <c r="ICY2166" s="606"/>
      <c r="ICZ2166" s="20"/>
      <c r="IDA2166" s="20"/>
      <c r="IDB2166" s="605"/>
      <c r="IDC2166" s="605"/>
      <c r="IDD2166" s="607"/>
      <c r="IDE2166" s="606"/>
      <c r="IDF2166" s="606"/>
      <c r="IDG2166" s="606"/>
      <c r="IDH2166" s="20"/>
      <c r="IDI2166" s="20"/>
      <c r="IDJ2166" s="605"/>
      <c r="IDK2166" s="605"/>
      <c r="IDL2166" s="607"/>
      <c r="IDM2166" s="606"/>
      <c r="IDN2166" s="606"/>
      <c r="IDO2166" s="606"/>
      <c r="IDP2166" s="20"/>
      <c r="IDQ2166" s="20"/>
      <c r="IDR2166" s="605"/>
      <c r="IDS2166" s="605"/>
      <c r="IDT2166" s="607"/>
      <c r="IDU2166" s="606"/>
      <c r="IDV2166" s="606"/>
      <c r="IDW2166" s="606"/>
      <c r="IDX2166" s="20"/>
      <c r="IDY2166" s="20"/>
      <c r="IDZ2166" s="605"/>
      <c r="IEA2166" s="605"/>
      <c r="IEB2166" s="607"/>
      <c r="IEC2166" s="606"/>
      <c r="IED2166" s="606"/>
      <c r="IEE2166" s="606"/>
      <c r="IEF2166" s="20"/>
      <c r="IEG2166" s="20"/>
      <c r="IEH2166" s="605"/>
      <c r="IEI2166" s="605"/>
      <c r="IEJ2166" s="607"/>
      <c r="IEK2166" s="606"/>
      <c r="IEL2166" s="606"/>
      <c r="IEM2166" s="606"/>
      <c r="IEN2166" s="20"/>
      <c r="IEO2166" s="20"/>
      <c r="IEP2166" s="605"/>
      <c r="IEQ2166" s="605"/>
      <c r="IER2166" s="607"/>
      <c r="IES2166" s="606"/>
      <c r="IET2166" s="606"/>
      <c r="IEU2166" s="606"/>
      <c r="IEV2166" s="20"/>
      <c r="IEW2166" s="20"/>
      <c r="IEX2166" s="605"/>
      <c r="IEY2166" s="605"/>
      <c r="IEZ2166" s="607"/>
      <c r="IFA2166" s="606"/>
      <c r="IFB2166" s="606"/>
      <c r="IFC2166" s="606"/>
      <c r="IFD2166" s="20"/>
      <c r="IFE2166" s="20"/>
      <c r="IFF2166" s="605"/>
      <c r="IFG2166" s="605"/>
      <c r="IFH2166" s="607"/>
      <c r="IFI2166" s="606"/>
      <c r="IFJ2166" s="606"/>
      <c r="IFK2166" s="606"/>
      <c r="IFL2166" s="20"/>
      <c r="IFM2166" s="20"/>
      <c r="IFN2166" s="605"/>
      <c r="IFO2166" s="605"/>
      <c r="IFP2166" s="607"/>
      <c r="IFQ2166" s="606"/>
      <c r="IFR2166" s="606"/>
      <c r="IFS2166" s="606"/>
      <c r="IFT2166" s="20"/>
      <c r="IFU2166" s="20"/>
      <c r="IFV2166" s="605"/>
      <c r="IFW2166" s="605"/>
      <c r="IFX2166" s="607"/>
      <c r="IFY2166" s="606"/>
      <c r="IFZ2166" s="606"/>
      <c r="IGA2166" s="606"/>
      <c r="IGB2166" s="20"/>
      <c r="IGC2166" s="20"/>
      <c r="IGD2166" s="605"/>
      <c r="IGE2166" s="605"/>
      <c r="IGF2166" s="607"/>
      <c r="IGG2166" s="606"/>
      <c r="IGH2166" s="606"/>
      <c r="IGI2166" s="606"/>
      <c r="IGJ2166" s="20"/>
      <c r="IGK2166" s="20"/>
      <c r="IGL2166" s="605"/>
      <c r="IGM2166" s="605"/>
      <c r="IGN2166" s="607"/>
      <c r="IGO2166" s="606"/>
      <c r="IGP2166" s="606"/>
      <c r="IGQ2166" s="606"/>
      <c r="IGR2166" s="20"/>
      <c r="IGS2166" s="20"/>
      <c r="IGT2166" s="605"/>
      <c r="IGU2166" s="605"/>
      <c r="IGV2166" s="607"/>
      <c r="IGW2166" s="606"/>
      <c r="IGX2166" s="606"/>
      <c r="IGY2166" s="606"/>
      <c r="IGZ2166" s="20"/>
      <c r="IHA2166" s="20"/>
      <c r="IHB2166" s="605"/>
      <c r="IHC2166" s="605"/>
      <c r="IHD2166" s="607"/>
      <c r="IHE2166" s="606"/>
      <c r="IHF2166" s="606"/>
      <c r="IHG2166" s="606"/>
      <c r="IHH2166" s="20"/>
      <c r="IHI2166" s="20"/>
      <c r="IHJ2166" s="605"/>
      <c r="IHK2166" s="605"/>
      <c r="IHL2166" s="607"/>
      <c r="IHM2166" s="606"/>
      <c r="IHN2166" s="606"/>
      <c r="IHO2166" s="606"/>
      <c r="IHP2166" s="20"/>
      <c r="IHQ2166" s="20"/>
      <c r="IHR2166" s="605"/>
      <c r="IHS2166" s="605"/>
      <c r="IHT2166" s="607"/>
      <c r="IHU2166" s="606"/>
      <c r="IHV2166" s="606"/>
      <c r="IHW2166" s="606"/>
      <c r="IHX2166" s="20"/>
      <c r="IHY2166" s="20"/>
      <c r="IHZ2166" s="605"/>
      <c r="IIA2166" s="605"/>
      <c r="IIB2166" s="607"/>
      <c r="IIC2166" s="606"/>
      <c r="IID2166" s="606"/>
      <c r="IIE2166" s="606"/>
      <c r="IIF2166" s="20"/>
      <c r="IIG2166" s="20"/>
      <c r="IIH2166" s="605"/>
      <c r="III2166" s="605"/>
      <c r="IIJ2166" s="607"/>
      <c r="IIK2166" s="606"/>
      <c r="IIL2166" s="606"/>
      <c r="IIM2166" s="606"/>
      <c r="IIN2166" s="20"/>
      <c r="IIO2166" s="20"/>
      <c r="IIP2166" s="605"/>
      <c r="IIQ2166" s="605"/>
      <c r="IIR2166" s="607"/>
      <c r="IIS2166" s="606"/>
      <c r="IIT2166" s="606"/>
      <c r="IIU2166" s="606"/>
      <c r="IIV2166" s="20"/>
      <c r="IIW2166" s="20"/>
      <c r="IIX2166" s="605"/>
      <c r="IIY2166" s="605"/>
      <c r="IIZ2166" s="607"/>
      <c r="IJA2166" s="606"/>
      <c r="IJB2166" s="606"/>
      <c r="IJC2166" s="606"/>
      <c r="IJD2166" s="20"/>
      <c r="IJE2166" s="20"/>
      <c r="IJF2166" s="605"/>
      <c r="IJG2166" s="605"/>
      <c r="IJH2166" s="607"/>
      <c r="IJI2166" s="606"/>
      <c r="IJJ2166" s="606"/>
      <c r="IJK2166" s="606"/>
      <c r="IJL2166" s="20"/>
      <c r="IJM2166" s="20"/>
      <c r="IJN2166" s="605"/>
      <c r="IJO2166" s="605"/>
      <c r="IJP2166" s="607"/>
      <c r="IJQ2166" s="606"/>
      <c r="IJR2166" s="606"/>
      <c r="IJS2166" s="606"/>
      <c r="IJT2166" s="20"/>
      <c r="IJU2166" s="20"/>
      <c r="IJV2166" s="605"/>
      <c r="IJW2166" s="605"/>
      <c r="IJX2166" s="607"/>
      <c r="IJY2166" s="606"/>
      <c r="IJZ2166" s="606"/>
      <c r="IKA2166" s="606"/>
      <c r="IKB2166" s="20"/>
      <c r="IKC2166" s="20"/>
      <c r="IKD2166" s="605"/>
      <c r="IKE2166" s="605"/>
      <c r="IKF2166" s="607"/>
      <c r="IKG2166" s="606"/>
      <c r="IKH2166" s="606"/>
      <c r="IKI2166" s="606"/>
      <c r="IKJ2166" s="20"/>
      <c r="IKK2166" s="20"/>
      <c r="IKL2166" s="605"/>
      <c r="IKM2166" s="605"/>
      <c r="IKN2166" s="607"/>
      <c r="IKO2166" s="606"/>
      <c r="IKP2166" s="606"/>
      <c r="IKQ2166" s="606"/>
      <c r="IKR2166" s="20"/>
      <c r="IKS2166" s="20"/>
      <c r="IKT2166" s="605"/>
      <c r="IKU2166" s="605"/>
      <c r="IKV2166" s="607"/>
      <c r="IKW2166" s="606"/>
      <c r="IKX2166" s="606"/>
      <c r="IKY2166" s="606"/>
      <c r="IKZ2166" s="20"/>
      <c r="ILA2166" s="20"/>
      <c r="ILB2166" s="605"/>
      <c r="ILC2166" s="605"/>
      <c r="ILD2166" s="607"/>
      <c r="ILE2166" s="606"/>
      <c r="ILF2166" s="606"/>
      <c r="ILG2166" s="606"/>
      <c r="ILH2166" s="20"/>
      <c r="ILI2166" s="20"/>
      <c r="ILJ2166" s="605"/>
      <c r="ILK2166" s="605"/>
      <c r="ILL2166" s="607"/>
      <c r="ILM2166" s="606"/>
      <c r="ILN2166" s="606"/>
      <c r="ILO2166" s="606"/>
      <c r="ILP2166" s="20"/>
      <c r="ILQ2166" s="20"/>
      <c r="ILR2166" s="605"/>
      <c r="ILS2166" s="605"/>
      <c r="ILT2166" s="607"/>
      <c r="ILU2166" s="606"/>
      <c r="ILV2166" s="606"/>
      <c r="ILW2166" s="606"/>
      <c r="ILX2166" s="20"/>
      <c r="ILY2166" s="20"/>
      <c r="ILZ2166" s="605"/>
      <c r="IMA2166" s="605"/>
      <c r="IMB2166" s="607"/>
      <c r="IMC2166" s="606"/>
      <c r="IMD2166" s="606"/>
      <c r="IME2166" s="606"/>
      <c r="IMF2166" s="20"/>
      <c r="IMG2166" s="20"/>
      <c r="IMH2166" s="605"/>
      <c r="IMI2166" s="605"/>
      <c r="IMJ2166" s="607"/>
      <c r="IMK2166" s="606"/>
      <c r="IML2166" s="606"/>
      <c r="IMM2166" s="606"/>
      <c r="IMN2166" s="20"/>
      <c r="IMO2166" s="20"/>
      <c r="IMP2166" s="605"/>
      <c r="IMQ2166" s="605"/>
      <c r="IMR2166" s="607"/>
      <c r="IMS2166" s="606"/>
      <c r="IMT2166" s="606"/>
      <c r="IMU2166" s="606"/>
      <c r="IMV2166" s="20"/>
      <c r="IMW2166" s="20"/>
      <c r="IMX2166" s="605"/>
      <c r="IMY2166" s="605"/>
      <c r="IMZ2166" s="607"/>
      <c r="INA2166" s="606"/>
      <c r="INB2166" s="606"/>
      <c r="INC2166" s="606"/>
      <c r="IND2166" s="20"/>
      <c r="INE2166" s="20"/>
      <c r="INF2166" s="605"/>
      <c r="ING2166" s="605"/>
      <c r="INH2166" s="607"/>
      <c r="INI2166" s="606"/>
      <c r="INJ2166" s="606"/>
      <c r="INK2166" s="606"/>
      <c r="INL2166" s="20"/>
      <c r="INM2166" s="20"/>
      <c r="INN2166" s="605"/>
      <c r="INO2166" s="605"/>
      <c r="INP2166" s="607"/>
      <c r="INQ2166" s="606"/>
      <c r="INR2166" s="606"/>
      <c r="INS2166" s="606"/>
      <c r="INT2166" s="20"/>
      <c r="INU2166" s="20"/>
      <c r="INV2166" s="605"/>
      <c r="INW2166" s="605"/>
      <c r="INX2166" s="607"/>
      <c r="INY2166" s="606"/>
      <c r="INZ2166" s="606"/>
      <c r="IOA2166" s="606"/>
      <c r="IOB2166" s="20"/>
      <c r="IOC2166" s="20"/>
      <c r="IOD2166" s="605"/>
      <c r="IOE2166" s="605"/>
      <c r="IOF2166" s="607"/>
      <c r="IOG2166" s="606"/>
      <c r="IOH2166" s="606"/>
      <c r="IOI2166" s="606"/>
      <c r="IOJ2166" s="20"/>
      <c r="IOK2166" s="20"/>
      <c r="IOL2166" s="605"/>
      <c r="IOM2166" s="605"/>
      <c r="ION2166" s="607"/>
      <c r="IOO2166" s="606"/>
      <c r="IOP2166" s="606"/>
      <c r="IOQ2166" s="606"/>
      <c r="IOR2166" s="20"/>
      <c r="IOS2166" s="20"/>
      <c r="IOT2166" s="605"/>
      <c r="IOU2166" s="605"/>
      <c r="IOV2166" s="607"/>
      <c r="IOW2166" s="606"/>
      <c r="IOX2166" s="606"/>
      <c r="IOY2166" s="606"/>
      <c r="IOZ2166" s="20"/>
      <c r="IPA2166" s="20"/>
      <c r="IPB2166" s="605"/>
      <c r="IPC2166" s="605"/>
      <c r="IPD2166" s="607"/>
      <c r="IPE2166" s="606"/>
      <c r="IPF2166" s="606"/>
      <c r="IPG2166" s="606"/>
      <c r="IPH2166" s="20"/>
      <c r="IPI2166" s="20"/>
      <c r="IPJ2166" s="605"/>
      <c r="IPK2166" s="605"/>
      <c r="IPL2166" s="607"/>
      <c r="IPM2166" s="606"/>
      <c r="IPN2166" s="606"/>
      <c r="IPO2166" s="606"/>
      <c r="IPP2166" s="20"/>
      <c r="IPQ2166" s="20"/>
      <c r="IPR2166" s="605"/>
      <c r="IPS2166" s="605"/>
      <c r="IPT2166" s="607"/>
      <c r="IPU2166" s="606"/>
      <c r="IPV2166" s="606"/>
      <c r="IPW2166" s="606"/>
      <c r="IPX2166" s="20"/>
      <c r="IPY2166" s="20"/>
      <c r="IPZ2166" s="605"/>
      <c r="IQA2166" s="605"/>
      <c r="IQB2166" s="607"/>
      <c r="IQC2166" s="606"/>
      <c r="IQD2166" s="606"/>
      <c r="IQE2166" s="606"/>
      <c r="IQF2166" s="20"/>
      <c r="IQG2166" s="20"/>
      <c r="IQH2166" s="605"/>
      <c r="IQI2166" s="605"/>
      <c r="IQJ2166" s="607"/>
      <c r="IQK2166" s="606"/>
      <c r="IQL2166" s="606"/>
      <c r="IQM2166" s="606"/>
      <c r="IQN2166" s="20"/>
      <c r="IQO2166" s="20"/>
      <c r="IQP2166" s="605"/>
      <c r="IQQ2166" s="605"/>
      <c r="IQR2166" s="607"/>
      <c r="IQS2166" s="606"/>
      <c r="IQT2166" s="606"/>
      <c r="IQU2166" s="606"/>
      <c r="IQV2166" s="20"/>
      <c r="IQW2166" s="20"/>
      <c r="IQX2166" s="605"/>
      <c r="IQY2166" s="605"/>
      <c r="IQZ2166" s="607"/>
      <c r="IRA2166" s="606"/>
      <c r="IRB2166" s="606"/>
      <c r="IRC2166" s="606"/>
      <c r="IRD2166" s="20"/>
      <c r="IRE2166" s="20"/>
      <c r="IRF2166" s="605"/>
      <c r="IRG2166" s="605"/>
      <c r="IRH2166" s="607"/>
      <c r="IRI2166" s="606"/>
      <c r="IRJ2166" s="606"/>
      <c r="IRK2166" s="606"/>
      <c r="IRL2166" s="20"/>
      <c r="IRM2166" s="20"/>
      <c r="IRN2166" s="605"/>
      <c r="IRO2166" s="605"/>
      <c r="IRP2166" s="607"/>
      <c r="IRQ2166" s="606"/>
      <c r="IRR2166" s="606"/>
      <c r="IRS2166" s="606"/>
      <c r="IRT2166" s="20"/>
      <c r="IRU2166" s="20"/>
      <c r="IRV2166" s="605"/>
      <c r="IRW2166" s="605"/>
      <c r="IRX2166" s="607"/>
      <c r="IRY2166" s="606"/>
      <c r="IRZ2166" s="606"/>
      <c r="ISA2166" s="606"/>
      <c r="ISB2166" s="20"/>
      <c r="ISC2166" s="20"/>
      <c r="ISD2166" s="605"/>
      <c r="ISE2166" s="605"/>
      <c r="ISF2166" s="607"/>
      <c r="ISG2166" s="606"/>
      <c r="ISH2166" s="606"/>
      <c r="ISI2166" s="606"/>
      <c r="ISJ2166" s="20"/>
      <c r="ISK2166" s="20"/>
      <c r="ISL2166" s="605"/>
      <c r="ISM2166" s="605"/>
      <c r="ISN2166" s="607"/>
      <c r="ISO2166" s="606"/>
      <c r="ISP2166" s="606"/>
      <c r="ISQ2166" s="606"/>
      <c r="ISR2166" s="20"/>
      <c r="ISS2166" s="20"/>
      <c r="IST2166" s="605"/>
      <c r="ISU2166" s="605"/>
      <c r="ISV2166" s="607"/>
      <c r="ISW2166" s="606"/>
      <c r="ISX2166" s="606"/>
      <c r="ISY2166" s="606"/>
      <c r="ISZ2166" s="20"/>
      <c r="ITA2166" s="20"/>
      <c r="ITB2166" s="605"/>
      <c r="ITC2166" s="605"/>
      <c r="ITD2166" s="607"/>
      <c r="ITE2166" s="606"/>
      <c r="ITF2166" s="606"/>
      <c r="ITG2166" s="606"/>
      <c r="ITH2166" s="20"/>
      <c r="ITI2166" s="20"/>
      <c r="ITJ2166" s="605"/>
      <c r="ITK2166" s="605"/>
      <c r="ITL2166" s="607"/>
      <c r="ITM2166" s="606"/>
      <c r="ITN2166" s="606"/>
      <c r="ITO2166" s="606"/>
      <c r="ITP2166" s="20"/>
      <c r="ITQ2166" s="20"/>
      <c r="ITR2166" s="605"/>
      <c r="ITS2166" s="605"/>
      <c r="ITT2166" s="607"/>
      <c r="ITU2166" s="606"/>
      <c r="ITV2166" s="606"/>
      <c r="ITW2166" s="606"/>
      <c r="ITX2166" s="20"/>
      <c r="ITY2166" s="20"/>
      <c r="ITZ2166" s="605"/>
      <c r="IUA2166" s="605"/>
      <c r="IUB2166" s="607"/>
      <c r="IUC2166" s="606"/>
      <c r="IUD2166" s="606"/>
      <c r="IUE2166" s="606"/>
      <c r="IUF2166" s="20"/>
      <c r="IUG2166" s="20"/>
      <c r="IUH2166" s="605"/>
      <c r="IUI2166" s="605"/>
      <c r="IUJ2166" s="607"/>
      <c r="IUK2166" s="606"/>
      <c r="IUL2166" s="606"/>
      <c r="IUM2166" s="606"/>
      <c r="IUN2166" s="20"/>
      <c r="IUO2166" s="20"/>
      <c r="IUP2166" s="605"/>
      <c r="IUQ2166" s="605"/>
      <c r="IUR2166" s="607"/>
      <c r="IUS2166" s="606"/>
      <c r="IUT2166" s="606"/>
      <c r="IUU2166" s="606"/>
      <c r="IUV2166" s="20"/>
      <c r="IUW2166" s="20"/>
      <c r="IUX2166" s="605"/>
      <c r="IUY2166" s="605"/>
      <c r="IUZ2166" s="607"/>
      <c r="IVA2166" s="606"/>
      <c r="IVB2166" s="606"/>
      <c r="IVC2166" s="606"/>
      <c r="IVD2166" s="20"/>
      <c r="IVE2166" s="20"/>
      <c r="IVF2166" s="605"/>
      <c r="IVG2166" s="605"/>
      <c r="IVH2166" s="607"/>
      <c r="IVI2166" s="606"/>
      <c r="IVJ2166" s="606"/>
      <c r="IVK2166" s="606"/>
      <c r="IVL2166" s="20"/>
      <c r="IVM2166" s="20"/>
      <c r="IVN2166" s="605"/>
      <c r="IVO2166" s="605"/>
      <c r="IVP2166" s="607"/>
      <c r="IVQ2166" s="606"/>
      <c r="IVR2166" s="606"/>
      <c r="IVS2166" s="606"/>
      <c r="IVT2166" s="20"/>
      <c r="IVU2166" s="20"/>
      <c r="IVV2166" s="605"/>
      <c r="IVW2166" s="605"/>
      <c r="IVX2166" s="607"/>
      <c r="IVY2166" s="606"/>
      <c r="IVZ2166" s="606"/>
      <c r="IWA2166" s="606"/>
      <c r="IWB2166" s="20"/>
      <c r="IWC2166" s="20"/>
      <c r="IWD2166" s="605"/>
      <c r="IWE2166" s="605"/>
      <c r="IWF2166" s="607"/>
      <c r="IWG2166" s="606"/>
      <c r="IWH2166" s="606"/>
      <c r="IWI2166" s="606"/>
      <c r="IWJ2166" s="20"/>
      <c r="IWK2166" s="20"/>
      <c r="IWL2166" s="605"/>
      <c r="IWM2166" s="605"/>
      <c r="IWN2166" s="607"/>
      <c r="IWO2166" s="606"/>
      <c r="IWP2166" s="606"/>
      <c r="IWQ2166" s="606"/>
      <c r="IWR2166" s="20"/>
      <c r="IWS2166" s="20"/>
      <c r="IWT2166" s="605"/>
      <c r="IWU2166" s="605"/>
      <c r="IWV2166" s="607"/>
      <c r="IWW2166" s="606"/>
      <c r="IWX2166" s="606"/>
      <c r="IWY2166" s="606"/>
      <c r="IWZ2166" s="20"/>
      <c r="IXA2166" s="20"/>
      <c r="IXB2166" s="605"/>
      <c r="IXC2166" s="605"/>
      <c r="IXD2166" s="607"/>
      <c r="IXE2166" s="606"/>
      <c r="IXF2166" s="606"/>
      <c r="IXG2166" s="606"/>
      <c r="IXH2166" s="20"/>
      <c r="IXI2166" s="20"/>
      <c r="IXJ2166" s="605"/>
      <c r="IXK2166" s="605"/>
      <c r="IXL2166" s="607"/>
      <c r="IXM2166" s="606"/>
      <c r="IXN2166" s="606"/>
      <c r="IXO2166" s="606"/>
      <c r="IXP2166" s="20"/>
      <c r="IXQ2166" s="20"/>
      <c r="IXR2166" s="605"/>
      <c r="IXS2166" s="605"/>
      <c r="IXT2166" s="607"/>
      <c r="IXU2166" s="606"/>
      <c r="IXV2166" s="606"/>
      <c r="IXW2166" s="606"/>
      <c r="IXX2166" s="20"/>
      <c r="IXY2166" s="20"/>
      <c r="IXZ2166" s="605"/>
      <c r="IYA2166" s="605"/>
      <c r="IYB2166" s="607"/>
      <c r="IYC2166" s="606"/>
      <c r="IYD2166" s="606"/>
      <c r="IYE2166" s="606"/>
      <c r="IYF2166" s="20"/>
      <c r="IYG2166" s="20"/>
      <c r="IYH2166" s="605"/>
      <c r="IYI2166" s="605"/>
      <c r="IYJ2166" s="607"/>
      <c r="IYK2166" s="606"/>
      <c r="IYL2166" s="606"/>
      <c r="IYM2166" s="606"/>
      <c r="IYN2166" s="20"/>
      <c r="IYO2166" s="20"/>
      <c r="IYP2166" s="605"/>
      <c r="IYQ2166" s="605"/>
      <c r="IYR2166" s="607"/>
      <c r="IYS2166" s="606"/>
      <c r="IYT2166" s="606"/>
      <c r="IYU2166" s="606"/>
      <c r="IYV2166" s="20"/>
      <c r="IYW2166" s="20"/>
      <c r="IYX2166" s="605"/>
      <c r="IYY2166" s="605"/>
      <c r="IYZ2166" s="607"/>
      <c r="IZA2166" s="606"/>
      <c r="IZB2166" s="606"/>
      <c r="IZC2166" s="606"/>
      <c r="IZD2166" s="20"/>
      <c r="IZE2166" s="20"/>
      <c r="IZF2166" s="605"/>
      <c r="IZG2166" s="605"/>
      <c r="IZH2166" s="607"/>
      <c r="IZI2166" s="606"/>
      <c r="IZJ2166" s="606"/>
      <c r="IZK2166" s="606"/>
      <c r="IZL2166" s="20"/>
      <c r="IZM2166" s="20"/>
      <c r="IZN2166" s="605"/>
      <c r="IZO2166" s="605"/>
      <c r="IZP2166" s="607"/>
      <c r="IZQ2166" s="606"/>
      <c r="IZR2166" s="606"/>
      <c r="IZS2166" s="606"/>
      <c r="IZT2166" s="20"/>
      <c r="IZU2166" s="20"/>
      <c r="IZV2166" s="605"/>
      <c r="IZW2166" s="605"/>
      <c r="IZX2166" s="607"/>
      <c r="IZY2166" s="606"/>
      <c r="IZZ2166" s="606"/>
      <c r="JAA2166" s="606"/>
      <c r="JAB2166" s="20"/>
      <c r="JAC2166" s="20"/>
      <c r="JAD2166" s="605"/>
      <c r="JAE2166" s="605"/>
      <c r="JAF2166" s="607"/>
      <c r="JAG2166" s="606"/>
      <c r="JAH2166" s="606"/>
      <c r="JAI2166" s="606"/>
      <c r="JAJ2166" s="20"/>
      <c r="JAK2166" s="20"/>
      <c r="JAL2166" s="605"/>
      <c r="JAM2166" s="605"/>
      <c r="JAN2166" s="607"/>
      <c r="JAO2166" s="606"/>
      <c r="JAP2166" s="606"/>
      <c r="JAQ2166" s="606"/>
      <c r="JAR2166" s="20"/>
      <c r="JAS2166" s="20"/>
      <c r="JAT2166" s="605"/>
      <c r="JAU2166" s="605"/>
      <c r="JAV2166" s="607"/>
      <c r="JAW2166" s="606"/>
      <c r="JAX2166" s="606"/>
      <c r="JAY2166" s="606"/>
      <c r="JAZ2166" s="20"/>
      <c r="JBA2166" s="20"/>
      <c r="JBB2166" s="605"/>
      <c r="JBC2166" s="605"/>
      <c r="JBD2166" s="607"/>
      <c r="JBE2166" s="606"/>
      <c r="JBF2166" s="606"/>
      <c r="JBG2166" s="606"/>
      <c r="JBH2166" s="20"/>
      <c r="JBI2166" s="20"/>
      <c r="JBJ2166" s="605"/>
      <c r="JBK2166" s="605"/>
      <c r="JBL2166" s="607"/>
      <c r="JBM2166" s="606"/>
      <c r="JBN2166" s="606"/>
      <c r="JBO2166" s="606"/>
      <c r="JBP2166" s="20"/>
      <c r="JBQ2166" s="20"/>
      <c r="JBR2166" s="605"/>
      <c r="JBS2166" s="605"/>
      <c r="JBT2166" s="607"/>
      <c r="JBU2166" s="606"/>
      <c r="JBV2166" s="606"/>
      <c r="JBW2166" s="606"/>
      <c r="JBX2166" s="20"/>
      <c r="JBY2166" s="20"/>
      <c r="JBZ2166" s="605"/>
      <c r="JCA2166" s="605"/>
      <c r="JCB2166" s="607"/>
      <c r="JCC2166" s="606"/>
      <c r="JCD2166" s="606"/>
      <c r="JCE2166" s="606"/>
      <c r="JCF2166" s="20"/>
      <c r="JCG2166" s="20"/>
      <c r="JCH2166" s="605"/>
      <c r="JCI2166" s="605"/>
      <c r="JCJ2166" s="607"/>
      <c r="JCK2166" s="606"/>
      <c r="JCL2166" s="606"/>
      <c r="JCM2166" s="606"/>
      <c r="JCN2166" s="20"/>
      <c r="JCO2166" s="20"/>
      <c r="JCP2166" s="605"/>
      <c r="JCQ2166" s="605"/>
      <c r="JCR2166" s="607"/>
      <c r="JCS2166" s="606"/>
      <c r="JCT2166" s="606"/>
      <c r="JCU2166" s="606"/>
      <c r="JCV2166" s="20"/>
      <c r="JCW2166" s="20"/>
      <c r="JCX2166" s="605"/>
      <c r="JCY2166" s="605"/>
      <c r="JCZ2166" s="607"/>
      <c r="JDA2166" s="606"/>
      <c r="JDB2166" s="606"/>
      <c r="JDC2166" s="606"/>
      <c r="JDD2166" s="20"/>
      <c r="JDE2166" s="20"/>
      <c r="JDF2166" s="605"/>
      <c r="JDG2166" s="605"/>
      <c r="JDH2166" s="607"/>
      <c r="JDI2166" s="606"/>
      <c r="JDJ2166" s="606"/>
      <c r="JDK2166" s="606"/>
      <c r="JDL2166" s="20"/>
      <c r="JDM2166" s="20"/>
      <c r="JDN2166" s="605"/>
      <c r="JDO2166" s="605"/>
      <c r="JDP2166" s="607"/>
      <c r="JDQ2166" s="606"/>
      <c r="JDR2166" s="606"/>
      <c r="JDS2166" s="606"/>
      <c r="JDT2166" s="20"/>
      <c r="JDU2166" s="20"/>
      <c r="JDV2166" s="605"/>
      <c r="JDW2166" s="605"/>
      <c r="JDX2166" s="607"/>
      <c r="JDY2166" s="606"/>
      <c r="JDZ2166" s="606"/>
      <c r="JEA2166" s="606"/>
      <c r="JEB2166" s="20"/>
      <c r="JEC2166" s="20"/>
      <c r="JED2166" s="605"/>
      <c r="JEE2166" s="605"/>
      <c r="JEF2166" s="607"/>
      <c r="JEG2166" s="606"/>
      <c r="JEH2166" s="606"/>
      <c r="JEI2166" s="606"/>
      <c r="JEJ2166" s="20"/>
      <c r="JEK2166" s="20"/>
      <c r="JEL2166" s="605"/>
      <c r="JEM2166" s="605"/>
      <c r="JEN2166" s="607"/>
      <c r="JEO2166" s="606"/>
      <c r="JEP2166" s="606"/>
      <c r="JEQ2166" s="606"/>
      <c r="JER2166" s="20"/>
      <c r="JES2166" s="20"/>
      <c r="JET2166" s="605"/>
      <c r="JEU2166" s="605"/>
      <c r="JEV2166" s="607"/>
      <c r="JEW2166" s="606"/>
      <c r="JEX2166" s="606"/>
      <c r="JEY2166" s="606"/>
      <c r="JEZ2166" s="20"/>
      <c r="JFA2166" s="20"/>
      <c r="JFB2166" s="605"/>
      <c r="JFC2166" s="605"/>
      <c r="JFD2166" s="607"/>
      <c r="JFE2166" s="606"/>
      <c r="JFF2166" s="606"/>
      <c r="JFG2166" s="606"/>
      <c r="JFH2166" s="20"/>
      <c r="JFI2166" s="20"/>
      <c r="JFJ2166" s="605"/>
      <c r="JFK2166" s="605"/>
      <c r="JFL2166" s="607"/>
      <c r="JFM2166" s="606"/>
      <c r="JFN2166" s="606"/>
      <c r="JFO2166" s="606"/>
      <c r="JFP2166" s="20"/>
      <c r="JFQ2166" s="20"/>
      <c r="JFR2166" s="605"/>
      <c r="JFS2166" s="605"/>
      <c r="JFT2166" s="607"/>
      <c r="JFU2166" s="606"/>
      <c r="JFV2166" s="606"/>
      <c r="JFW2166" s="606"/>
      <c r="JFX2166" s="20"/>
      <c r="JFY2166" s="20"/>
      <c r="JFZ2166" s="605"/>
      <c r="JGA2166" s="605"/>
      <c r="JGB2166" s="607"/>
      <c r="JGC2166" s="606"/>
      <c r="JGD2166" s="606"/>
      <c r="JGE2166" s="606"/>
      <c r="JGF2166" s="20"/>
      <c r="JGG2166" s="20"/>
      <c r="JGH2166" s="605"/>
      <c r="JGI2166" s="605"/>
      <c r="JGJ2166" s="607"/>
      <c r="JGK2166" s="606"/>
      <c r="JGL2166" s="606"/>
      <c r="JGM2166" s="606"/>
      <c r="JGN2166" s="20"/>
      <c r="JGO2166" s="20"/>
      <c r="JGP2166" s="605"/>
      <c r="JGQ2166" s="605"/>
      <c r="JGR2166" s="607"/>
      <c r="JGS2166" s="606"/>
      <c r="JGT2166" s="606"/>
      <c r="JGU2166" s="606"/>
      <c r="JGV2166" s="20"/>
      <c r="JGW2166" s="20"/>
      <c r="JGX2166" s="605"/>
      <c r="JGY2166" s="605"/>
      <c r="JGZ2166" s="607"/>
      <c r="JHA2166" s="606"/>
      <c r="JHB2166" s="606"/>
      <c r="JHC2166" s="606"/>
      <c r="JHD2166" s="20"/>
      <c r="JHE2166" s="20"/>
      <c r="JHF2166" s="605"/>
      <c r="JHG2166" s="605"/>
      <c r="JHH2166" s="607"/>
      <c r="JHI2166" s="606"/>
      <c r="JHJ2166" s="606"/>
      <c r="JHK2166" s="606"/>
      <c r="JHL2166" s="20"/>
      <c r="JHM2166" s="20"/>
      <c r="JHN2166" s="605"/>
      <c r="JHO2166" s="605"/>
      <c r="JHP2166" s="607"/>
      <c r="JHQ2166" s="606"/>
      <c r="JHR2166" s="606"/>
      <c r="JHS2166" s="606"/>
      <c r="JHT2166" s="20"/>
      <c r="JHU2166" s="20"/>
      <c r="JHV2166" s="605"/>
      <c r="JHW2166" s="605"/>
      <c r="JHX2166" s="607"/>
      <c r="JHY2166" s="606"/>
      <c r="JHZ2166" s="606"/>
      <c r="JIA2166" s="606"/>
      <c r="JIB2166" s="20"/>
      <c r="JIC2166" s="20"/>
      <c r="JID2166" s="605"/>
      <c r="JIE2166" s="605"/>
      <c r="JIF2166" s="607"/>
      <c r="JIG2166" s="606"/>
      <c r="JIH2166" s="606"/>
      <c r="JII2166" s="606"/>
      <c r="JIJ2166" s="20"/>
      <c r="JIK2166" s="20"/>
      <c r="JIL2166" s="605"/>
      <c r="JIM2166" s="605"/>
      <c r="JIN2166" s="607"/>
      <c r="JIO2166" s="606"/>
      <c r="JIP2166" s="606"/>
      <c r="JIQ2166" s="606"/>
      <c r="JIR2166" s="20"/>
      <c r="JIS2166" s="20"/>
      <c r="JIT2166" s="605"/>
      <c r="JIU2166" s="605"/>
      <c r="JIV2166" s="607"/>
      <c r="JIW2166" s="606"/>
      <c r="JIX2166" s="606"/>
      <c r="JIY2166" s="606"/>
      <c r="JIZ2166" s="20"/>
      <c r="JJA2166" s="20"/>
      <c r="JJB2166" s="605"/>
      <c r="JJC2166" s="605"/>
      <c r="JJD2166" s="607"/>
      <c r="JJE2166" s="606"/>
      <c r="JJF2166" s="606"/>
      <c r="JJG2166" s="606"/>
      <c r="JJH2166" s="20"/>
      <c r="JJI2166" s="20"/>
      <c r="JJJ2166" s="605"/>
      <c r="JJK2166" s="605"/>
      <c r="JJL2166" s="607"/>
      <c r="JJM2166" s="606"/>
      <c r="JJN2166" s="606"/>
      <c r="JJO2166" s="606"/>
      <c r="JJP2166" s="20"/>
      <c r="JJQ2166" s="20"/>
      <c r="JJR2166" s="605"/>
      <c r="JJS2166" s="605"/>
      <c r="JJT2166" s="607"/>
      <c r="JJU2166" s="606"/>
      <c r="JJV2166" s="606"/>
      <c r="JJW2166" s="606"/>
      <c r="JJX2166" s="20"/>
      <c r="JJY2166" s="20"/>
      <c r="JJZ2166" s="605"/>
      <c r="JKA2166" s="605"/>
      <c r="JKB2166" s="607"/>
      <c r="JKC2166" s="606"/>
      <c r="JKD2166" s="606"/>
      <c r="JKE2166" s="606"/>
      <c r="JKF2166" s="20"/>
      <c r="JKG2166" s="20"/>
      <c r="JKH2166" s="605"/>
      <c r="JKI2166" s="605"/>
      <c r="JKJ2166" s="607"/>
      <c r="JKK2166" s="606"/>
      <c r="JKL2166" s="606"/>
      <c r="JKM2166" s="606"/>
      <c r="JKN2166" s="20"/>
      <c r="JKO2166" s="20"/>
      <c r="JKP2166" s="605"/>
      <c r="JKQ2166" s="605"/>
      <c r="JKR2166" s="607"/>
      <c r="JKS2166" s="606"/>
      <c r="JKT2166" s="606"/>
      <c r="JKU2166" s="606"/>
      <c r="JKV2166" s="20"/>
      <c r="JKW2166" s="20"/>
      <c r="JKX2166" s="605"/>
      <c r="JKY2166" s="605"/>
      <c r="JKZ2166" s="607"/>
      <c r="JLA2166" s="606"/>
      <c r="JLB2166" s="606"/>
      <c r="JLC2166" s="606"/>
      <c r="JLD2166" s="20"/>
      <c r="JLE2166" s="20"/>
      <c r="JLF2166" s="605"/>
      <c r="JLG2166" s="605"/>
      <c r="JLH2166" s="607"/>
      <c r="JLI2166" s="606"/>
      <c r="JLJ2166" s="606"/>
      <c r="JLK2166" s="606"/>
      <c r="JLL2166" s="20"/>
      <c r="JLM2166" s="20"/>
      <c r="JLN2166" s="605"/>
      <c r="JLO2166" s="605"/>
      <c r="JLP2166" s="607"/>
      <c r="JLQ2166" s="606"/>
      <c r="JLR2166" s="606"/>
      <c r="JLS2166" s="606"/>
      <c r="JLT2166" s="20"/>
      <c r="JLU2166" s="20"/>
      <c r="JLV2166" s="605"/>
      <c r="JLW2166" s="605"/>
      <c r="JLX2166" s="607"/>
      <c r="JLY2166" s="606"/>
      <c r="JLZ2166" s="606"/>
      <c r="JMA2166" s="606"/>
      <c r="JMB2166" s="20"/>
      <c r="JMC2166" s="20"/>
      <c r="JMD2166" s="605"/>
      <c r="JME2166" s="605"/>
      <c r="JMF2166" s="607"/>
      <c r="JMG2166" s="606"/>
      <c r="JMH2166" s="606"/>
      <c r="JMI2166" s="606"/>
      <c r="JMJ2166" s="20"/>
      <c r="JMK2166" s="20"/>
      <c r="JML2166" s="605"/>
      <c r="JMM2166" s="605"/>
      <c r="JMN2166" s="607"/>
      <c r="JMO2166" s="606"/>
      <c r="JMP2166" s="606"/>
      <c r="JMQ2166" s="606"/>
      <c r="JMR2166" s="20"/>
      <c r="JMS2166" s="20"/>
      <c r="JMT2166" s="605"/>
      <c r="JMU2166" s="605"/>
      <c r="JMV2166" s="607"/>
      <c r="JMW2166" s="606"/>
      <c r="JMX2166" s="606"/>
      <c r="JMY2166" s="606"/>
      <c r="JMZ2166" s="20"/>
      <c r="JNA2166" s="20"/>
      <c r="JNB2166" s="605"/>
      <c r="JNC2166" s="605"/>
      <c r="JND2166" s="607"/>
      <c r="JNE2166" s="606"/>
      <c r="JNF2166" s="606"/>
      <c r="JNG2166" s="606"/>
      <c r="JNH2166" s="20"/>
      <c r="JNI2166" s="20"/>
      <c r="JNJ2166" s="605"/>
      <c r="JNK2166" s="605"/>
      <c r="JNL2166" s="607"/>
      <c r="JNM2166" s="606"/>
      <c r="JNN2166" s="606"/>
      <c r="JNO2166" s="606"/>
      <c r="JNP2166" s="20"/>
      <c r="JNQ2166" s="20"/>
      <c r="JNR2166" s="605"/>
      <c r="JNS2166" s="605"/>
      <c r="JNT2166" s="607"/>
      <c r="JNU2166" s="606"/>
      <c r="JNV2166" s="606"/>
      <c r="JNW2166" s="606"/>
      <c r="JNX2166" s="20"/>
      <c r="JNY2166" s="20"/>
      <c r="JNZ2166" s="605"/>
      <c r="JOA2166" s="605"/>
      <c r="JOB2166" s="607"/>
      <c r="JOC2166" s="606"/>
      <c r="JOD2166" s="606"/>
      <c r="JOE2166" s="606"/>
      <c r="JOF2166" s="20"/>
      <c r="JOG2166" s="20"/>
      <c r="JOH2166" s="605"/>
      <c r="JOI2166" s="605"/>
      <c r="JOJ2166" s="607"/>
      <c r="JOK2166" s="606"/>
      <c r="JOL2166" s="606"/>
      <c r="JOM2166" s="606"/>
      <c r="JON2166" s="20"/>
      <c r="JOO2166" s="20"/>
      <c r="JOP2166" s="605"/>
      <c r="JOQ2166" s="605"/>
      <c r="JOR2166" s="607"/>
      <c r="JOS2166" s="606"/>
      <c r="JOT2166" s="606"/>
      <c r="JOU2166" s="606"/>
      <c r="JOV2166" s="20"/>
      <c r="JOW2166" s="20"/>
      <c r="JOX2166" s="605"/>
      <c r="JOY2166" s="605"/>
      <c r="JOZ2166" s="607"/>
      <c r="JPA2166" s="606"/>
      <c r="JPB2166" s="606"/>
      <c r="JPC2166" s="606"/>
      <c r="JPD2166" s="20"/>
      <c r="JPE2166" s="20"/>
      <c r="JPF2166" s="605"/>
      <c r="JPG2166" s="605"/>
      <c r="JPH2166" s="607"/>
      <c r="JPI2166" s="606"/>
      <c r="JPJ2166" s="606"/>
      <c r="JPK2166" s="606"/>
      <c r="JPL2166" s="20"/>
      <c r="JPM2166" s="20"/>
      <c r="JPN2166" s="605"/>
      <c r="JPO2166" s="605"/>
      <c r="JPP2166" s="607"/>
      <c r="JPQ2166" s="606"/>
      <c r="JPR2166" s="606"/>
      <c r="JPS2166" s="606"/>
      <c r="JPT2166" s="20"/>
      <c r="JPU2166" s="20"/>
      <c r="JPV2166" s="605"/>
      <c r="JPW2166" s="605"/>
      <c r="JPX2166" s="607"/>
      <c r="JPY2166" s="606"/>
      <c r="JPZ2166" s="606"/>
      <c r="JQA2166" s="606"/>
      <c r="JQB2166" s="20"/>
      <c r="JQC2166" s="20"/>
      <c r="JQD2166" s="605"/>
      <c r="JQE2166" s="605"/>
      <c r="JQF2166" s="607"/>
      <c r="JQG2166" s="606"/>
      <c r="JQH2166" s="606"/>
      <c r="JQI2166" s="606"/>
      <c r="JQJ2166" s="20"/>
      <c r="JQK2166" s="20"/>
      <c r="JQL2166" s="605"/>
      <c r="JQM2166" s="605"/>
      <c r="JQN2166" s="607"/>
      <c r="JQO2166" s="606"/>
      <c r="JQP2166" s="606"/>
      <c r="JQQ2166" s="606"/>
      <c r="JQR2166" s="20"/>
      <c r="JQS2166" s="20"/>
      <c r="JQT2166" s="605"/>
      <c r="JQU2166" s="605"/>
      <c r="JQV2166" s="607"/>
      <c r="JQW2166" s="606"/>
      <c r="JQX2166" s="606"/>
      <c r="JQY2166" s="606"/>
      <c r="JQZ2166" s="20"/>
      <c r="JRA2166" s="20"/>
      <c r="JRB2166" s="605"/>
      <c r="JRC2166" s="605"/>
      <c r="JRD2166" s="607"/>
      <c r="JRE2166" s="606"/>
      <c r="JRF2166" s="606"/>
      <c r="JRG2166" s="606"/>
      <c r="JRH2166" s="20"/>
      <c r="JRI2166" s="20"/>
      <c r="JRJ2166" s="605"/>
      <c r="JRK2166" s="605"/>
      <c r="JRL2166" s="607"/>
      <c r="JRM2166" s="606"/>
      <c r="JRN2166" s="606"/>
      <c r="JRO2166" s="606"/>
      <c r="JRP2166" s="20"/>
      <c r="JRQ2166" s="20"/>
      <c r="JRR2166" s="605"/>
      <c r="JRS2166" s="605"/>
      <c r="JRT2166" s="607"/>
      <c r="JRU2166" s="606"/>
      <c r="JRV2166" s="606"/>
      <c r="JRW2166" s="606"/>
      <c r="JRX2166" s="20"/>
      <c r="JRY2166" s="20"/>
      <c r="JRZ2166" s="605"/>
      <c r="JSA2166" s="605"/>
      <c r="JSB2166" s="607"/>
      <c r="JSC2166" s="606"/>
      <c r="JSD2166" s="606"/>
      <c r="JSE2166" s="606"/>
      <c r="JSF2166" s="20"/>
      <c r="JSG2166" s="20"/>
      <c r="JSH2166" s="605"/>
      <c r="JSI2166" s="605"/>
      <c r="JSJ2166" s="607"/>
      <c r="JSK2166" s="606"/>
      <c r="JSL2166" s="606"/>
      <c r="JSM2166" s="606"/>
      <c r="JSN2166" s="20"/>
      <c r="JSO2166" s="20"/>
      <c r="JSP2166" s="605"/>
      <c r="JSQ2166" s="605"/>
      <c r="JSR2166" s="607"/>
      <c r="JSS2166" s="606"/>
      <c r="JST2166" s="606"/>
      <c r="JSU2166" s="606"/>
      <c r="JSV2166" s="20"/>
      <c r="JSW2166" s="20"/>
      <c r="JSX2166" s="605"/>
      <c r="JSY2166" s="605"/>
      <c r="JSZ2166" s="607"/>
      <c r="JTA2166" s="606"/>
      <c r="JTB2166" s="606"/>
      <c r="JTC2166" s="606"/>
      <c r="JTD2166" s="20"/>
      <c r="JTE2166" s="20"/>
      <c r="JTF2166" s="605"/>
      <c r="JTG2166" s="605"/>
      <c r="JTH2166" s="607"/>
      <c r="JTI2166" s="606"/>
      <c r="JTJ2166" s="606"/>
      <c r="JTK2166" s="606"/>
      <c r="JTL2166" s="20"/>
      <c r="JTM2166" s="20"/>
      <c r="JTN2166" s="605"/>
      <c r="JTO2166" s="605"/>
      <c r="JTP2166" s="607"/>
      <c r="JTQ2166" s="606"/>
      <c r="JTR2166" s="606"/>
      <c r="JTS2166" s="606"/>
      <c r="JTT2166" s="20"/>
      <c r="JTU2166" s="20"/>
      <c r="JTV2166" s="605"/>
      <c r="JTW2166" s="605"/>
      <c r="JTX2166" s="607"/>
      <c r="JTY2166" s="606"/>
      <c r="JTZ2166" s="606"/>
      <c r="JUA2166" s="606"/>
      <c r="JUB2166" s="20"/>
      <c r="JUC2166" s="20"/>
      <c r="JUD2166" s="605"/>
      <c r="JUE2166" s="605"/>
      <c r="JUF2166" s="607"/>
      <c r="JUG2166" s="606"/>
      <c r="JUH2166" s="606"/>
      <c r="JUI2166" s="606"/>
      <c r="JUJ2166" s="20"/>
      <c r="JUK2166" s="20"/>
      <c r="JUL2166" s="605"/>
      <c r="JUM2166" s="605"/>
      <c r="JUN2166" s="607"/>
      <c r="JUO2166" s="606"/>
      <c r="JUP2166" s="606"/>
      <c r="JUQ2166" s="606"/>
      <c r="JUR2166" s="20"/>
      <c r="JUS2166" s="20"/>
      <c r="JUT2166" s="605"/>
      <c r="JUU2166" s="605"/>
      <c r="JUV2166" s="607"/>
      <c r="JUW2166" s="606"/>
      <c r="JUX2166" s="606"/>
      <c r="JUY2166" s="606"/>
      <c r="JUZ2166" s="20"/>
      <c r="JVA2166" s="20"/>
      <c r="JVB2166" s="605"/>
      <c r="JVC2166" s="605"/>
      <c r="JVD2166" s="607"/>
      <c r="JVE2166" s="606"/>
      <c r="JVF2166" s="606"/>
      <c r="JVG2166" s="606"/>
      <c r="JVH2166" s="20"/>
      <c r="JVI2166" s="20"/>
      <c r="JVJ2166" s="605"/>
      <c r="JVK2166" s="605"/>
      <c r="JVL2166" s="607"/>
      <c r="JVM2166" s="606"/>
      <c r="JVN2166" s="606"/>
      <c r="JVO2166" s="606"/>
      <c r="JVP2166" s="20"/>
      <c r="JVQ2166" s="20"/>
      <c r="JVR2166" s="605"/>
      <c r="JVS2166" s="605"/>
      <c r="JVT2166" s="607"/>
      <c r="JVU2166" s="606"/>
      <c r="JVV2166" s="606"/>
      <c r="JVW2166" s="606"/>
      <c r="JVX2166" s="20"/>
      <c r="JVY2166" s="20"/>
      <c r="JVZ2166" s="605"/>
      <c r="JWA2166" s="605"/>
      <c r="JWB2166" s="607"/>
      <c r="JWC2166" s="606"/>
      <c r="JWD2166" s="606"/>
      <c r="JWE2166" s="606"/>
      <c r="JWF2166" s="20"/>
      <c r="JWG2166" s="20"/>
      <c r="JWH2166" s="605"/>
      <c r="JWI2166" s="605"/>
      <c r="JWJ2166" s="607"/>
      <c r="JWK2166" s="606"/>
      <c r="JWL2166" s="606"/>
      <c r="JWM2166" s="606"/>
      <c r="JWN2166" s="20"/>
      <c r="JWO2166" s="20"/>
      <c r="JWP2166" s="605"/>
      <c r="JWQ2166" s="605"/>
      <c r="JWR2166" s="607"/>
      <c r="JWS2166" s="606"/>
      <c r="JWT2166" s="606"/>
      <c r="JWU2166" s="606"/>
      <c r="JWV2166" s="20"/>
      <c r="JWW2166" s="20"/>
      <c r="JWX2166" s="605"/>
      <c r="JWY2166" s="605"/>
      <c r="JWZ2166" s="607"/>
      <c r="JXA2166" s="606"/>
      <c r="JXB2166" s="606"/>
      <c r="JXC2166" s="606"/>
      <c r="JXD2166" s="20"/>
      <c r="JXE2166" s="20"/>
      <c r="JXF2166" s="605"/>
      <c r="JXG2166" s="605"/>
      <c r="JXH2166" s="607"/>
      <c r="JXI2166" s="606"/>
      <c r="JXJ2166" s="606"/>
      <c r="JXK2166" s="606"/>
      <c r="JXL2166" s="20"/>
      <c r="JXM2166" s="20"/>
      <c r="JXN2166" s="605"/>
      <c r="JXO2166" s="605"/>
      <c r="JXP2166" s="607"/>
      <c r="JXQ2166" s="606"/>
      <c r="JXR2166" s="606"/>
      <c r="JXS2166" s="606"/>
      <c r="JXT2166" s="20"/>
      <c r="JXU2166" s="20"/>
      <c r="JXV2166" s="605"/>
      <c r="JXW2166" s="605"/>
      <c r="JXX2166" s="607"/>
      <c r="JXY2166" s="606"/>
      <c r="JXZ2166" s="606"/>
      <c r="JYA2166" s="606"/>
      <c r="JYB2166" s="20"/>
      <c r="JYC2166" s="20"/>
      <c r="JYD2166" s="605"/>
      <c r="JYE2166" s="605"/>
      <c r="JYF2166" s="607"/>
      <c r="JYG2166" s="606"/>
      <c r="JYH2166" s="606"/>
      <c r="JYI2166" s="606"/>
      <c r="JYJ2166" s="20"/>
      <c r="JYK2166" s="20"/>
      <c r="JYL2166" s="605"/>
      <c r="JYM2166" s="605"/>
      <c r="JYN2166" s="607"/>
      <c r="JYO2166" s="606"/>
      <c r="JYP2166" s="606"/>
      <c r="JYQ2166" s="606"/>
      <c r="JYR2166" s="20"/>
      <c r="JYS2166" s="20"/>
      <c r="JYT2166" s="605"/>
      <c r="JYU2166" s="605"/>
      <c r="JYV2166" s="607"/>
      <c r="JYW2166" s="606"/>
      <c r="JYX2166" s="606"/>
      <c r="JYY2166" s="606"/>
      <c r="JYZ2166" s="20"/>
      <c r="JZA2166" s="20"/>
      <c r="JZB2166" s="605"/>
      <c r="JZC2166" s="605"/>
      <c r="JZD2166" s="607"/>
      <c r="JZE2166" s="606"/>
      <c r="JZF2166" s="606"/>
      <c r="JZG2166" s="606"/>
      <c r="JZH2166" s="20"/>
      <c r="JZI2166" s="20"/>
      <c r="JZJ2166" s="605"/>
      <c r="JZK2166" s="605"/>
      <c r="JZL2166" s="607"/>
      <c r="JZM2166" s="606"/>
      <c r="JZN2166" s="606"/>
      <c r="JZO2166" s="606"/>
      <c r="JZP2166" s="20"/>
      <c r="JZQ2166" s="20"/>
      <c r="JZR2166" s="605"/>
      <c r="JZS2166" s="605"/>
      <c r="JZT2166" s="607"/>
      <c r="JZU2166" s="606"/>
      <c r="JZV2166" s="606"/>
      <c r="JZW2166" s="606"/>
      <c r="JZX2166" s="20"/>
      <c r="JZY2166" s="20"/>
      <c r="JZZ2166" s="605"/>
      <c r="KAA2166" s="605"/>
      <c r="KAB2166" s="607"/>
      <c r="KAC2166" s="606"/>
      <c r="KAD2166" s="606"/>
      <c r="KAE2166" s="606"/>
      <c r="KAF2166" s="20"/>
      <c r="KAG2166" s="20"/>
      <c r="KAH2166" s="605"/>
      <c r="KAI2166" s="605"/>
      <c r="KAJ2166" s="607"/>
      <c r="KAK2166" s="606"/>
      <c r="KAL2166" s="606"/>
      <c r="KAM2166" s="606"/>
      <c r="KAN2166" s="20"/>
      <c r="KAO2166" s="20"/>
      <c r="KAP2166" s="605"/>
      <c r="KAQ2166" s="605"/>
      <c r="KAR2166" s="607"/>
      <c r="KAS2166" s="606"/>
      <c r="KAT2166" s="606"/>
      <c r="KAU2166" s="606"/>
      <c r="KAV2166" s="20"/>
      <c r="KAW2166" s="20"/>
      <c r="KAX2166" s="605"/>
      <c r="KAY2166" s="605"/>
      <c r="KAZ2166" s="607"/>
      <c r="KBA2166" s="606"/>
      <c r="KBB2166" s="606"/>
      <c r="KBC2166" s="606"/>
      <c r="KBD2166" s="20"/>
      <c r="KBE2166" s="20"/>
      <c r="KBF2166" s="605"/>
      <c r="KBG2166" s="605"/>
      <c r="KBH2166" s="607"/>
      <c r="KBI2166" s="606"/>
      <c r="KBJ2166" s="606"/>
      <c r="KBK2166" s="606"/>
      <c r="KBL2166" s="20"/>
      <c r="KBM2166" s="20"/>
      <c r="KBN2166" s="605"/>
      <c r="KBO2166" s="605"/>
      <c r="KBP2166" s="607"/>
      <c r="KBQ2166" s="606"/>
      <c r="KBR2166" s="606"/>
      <c r="KBS2166" s="606"/>
      <c r="KBT2166" s="20"/>
      <c r="KBU2166" s="20"/>
      <c r="KBV2166" s="605"/>
      <c r="KBW2166" s="605"/>
      <c r="KBX2166" s="607"/>
      <c r="KBY2166" s="606"/>
      <c r="KBZ2166" s="606"/>
      <c r="KCA2166" s="606"/>
      <c r="KCB2166" s="20"/>
      <c r="KCC2166" s="20"/>
      <c r="KCD2166" s="605"/>
      <c r="KCE2166" s="605"/>
      <c r="KCF2166" s="607"/>
      <c r="KCG2166" s="606"/>
      <c r="KCH2166" s="606"/>
      <c r="KCI2166" s="606"/>
      <c r="KCJ2166" s="20"/>
      <c r="KCK2166" s="20"/>
      <c r="KCL2166" s="605"/>
      <c r="KCM2166" s="605"/>
      <c r="KCN2166" s="607"/>
      <c r="KCO2166" s="606"/>
      <c r="KCP2166" s="606"/>
      <c r="KCQ2166" s="606"/>
      <c r="KCR2166" s="20"/>
      <c r="KCS2166" s="20"/>
      <c r="KCT2166" s="605"/>
      <c r="KCU2166" s="605"/>
      <c r="KCV2166" s="607"/>
      <c r="KCW2166" s="606"/>
      <c r="KCX2166" s="606"/>
      <c r="KCY2166" s="606"/>
      <c r="KCZ2166" s="20"/>
      <c r="KDA2166" s="20"/>
      <c r="KDB2166" s="605"/>
      <c r="KDC2166" s="605"/>
      <c r="KDD2166" s="607"/>
      <c r="KDE2166" s="606"/>
      <c r="KDF2166" s="606"/>
      <c r="KDG2166" s="606"/>
      <c r="KDH2166" s="20"/>
      <c r="KDI2166" s="20"/>
      <c r="KDJ2166" s="605"/>
      <c r="KDK2166" s="605"/>
      <c r="KDL2166" s="607"/>
      <c r="KDM2166" s="606"/>
      <c r="KDN2166" s="606"/>
      <c r="KDO2166" s="606"/>
      <c r="KDP2166" s="20"/>
      <c r="KDQ2166" s="20"/>
      <c r="KDR2166" s="605"/>
      <c r="KDS2166" s="605"/>
      <c r="KDT2166" s="607"/>
      <c r="KDU2166" s="606"/>
      <c r="KDV2166" s="606"/>
      <c r="KDW2166" s="606"/>
      <c r="KDX2166" s="20"/>
      <c r="KDY2166" s="20"/>
      <c r="KDZ2166" s="605"/>
      <c r="KEA2166" s="605"/>
      <c r="KEB2166" s="607"/>
      <c r="KEC2166" s="606"/>
      <c r="KED2166" s="606"/>
      <c r="KEE2166" s="606"/>
      <c r="KEF2166" s="20"/>
      <c r="KEG2166" s="20"/>
      <c r="KEH2166" s="605"/>
      <c r="KEI2166" s="605"/>
      <c r="KEJ2166" s="607"/>
      <c r="KEK2166" s="606"/>
      <c r="KEL2166" s="606"/>
      <c r="KEM2166" s="606"/>
      <c r="KEN2166" s="20"/>
      <c r="KEO2166" s="20"/>
      <c r="KEP2166" s="605"/>
      <c r="KEQ2166" s="605"/>
      <c r="KER2166" s="607"/>
      <c r="KES2166" s="606"/>
      <c r="KET2166" s="606"/>
      <c r="KEU2166" s="606"/>
      <c r="KEV2166" s="20"/>
      <c r="KEW2166" s="20"/>
      <c r="KEX2166" s="605"/>
      <c r="KEY2166" s="605"/>
      <c r="KEZ2166" s="607"/>
      <c r="KFA2166" s="606"/>
      <c r="KFB2166" s="606"/>
      <c r="KFC2166" s="606"/>
      <c r="KFD2166" s="20"/>
      <c r="KFE2166" s="20"/>
      <c r="KFF2166" s="605"/>
      <c r="KFG2166" s="605"/>
      <c r="KFH2166" s="607"/>
      <c r="KFI2166" s="606"/>
      <c r="KFJ2166" s="606"/>
      <c r="KFK2166" s="606"/>
      <c r="KFL2166" s="20"/>
      <c r="KFM2166" s="20"/>
      <c r="KFN2166" s="605"/>
      <c r="KFO2166" s="605"/>
      <c r="KFP2166" s="607"/>
      <c r="KFQ2166" s="606"/>
      <c r="KFR2166" s="606"/>
      <c r="KFS2166" s="606"/>
      <c r="KFT2166" s="20"/>
      <c r="KFU2166" s="20"/>
      <c r="KFV2166" s="605"/>
      <c r="KFW2166" s="605"/>
      <c r="KFX2166" s="607"/>
      <c r="KFY2166" s="606"/>
      <c r="KFZ2166" s="606"/>
      <c r="KGA2166" s="606"/>
      <c r="KGB2166" s="20"/>
      <c r="KGC2166" s="20"/>
      <c r="KGD2166" s="605"/>
      <c r="KGE2166" s="605"/>
      <c r="KGF2166" s="607"/>
      <c r="KGG2166" s="606"/>
      <c r="KGH2166" s="606"/>
      <c r="KGI2166" s="606"/>
      <c r="KGJ2166" s="20"/>
      <c r="KGK2166" s="20"/>
      <c r="KGL2166" s="605"/>
      <c r="KGM2166" s="605"/>
      <c r="KGN2166" s="607"/>
      <c r="KGO2166" s="606"/>
      <c r="KGP2166" s="606"/>
      <c r="KGQ2166" s="606"/>
      <c r="KGR2166" s="20"/>
      <c r="KGS2166" s="20"/>
      <c r="KGT2166" s="605"/>
      <c r="KGU2166" s="605"/>
      <c r="KGV2166" s="607"/>
      <c r="KGW2166" s="606"/>
      <c r="KGX2166" s="606"/>
      <c r="KGY2166" s="606"/>
      <c r="KGZ2166" s="20"/>
      <c r="KHA2166" s="20"/>
      <c r="KHB2166" s="605"/>
      <c r="KHC2166" s="605"/>
      <c r="KHD2166" s="607"/>
      <c r="KHE2166" s="606"/>
      <c r="KHF2166" s="606"/>
      <c r="KHG2166" s="606"/>
      <c r="KHH2166" s="20"/>
      <c r="KHI2166" s="20"/>
      <c r="KHJ2166" s="605"/>
      <c r="KHK2166" s="605"/>
      <c r="KHL2166" s="607"/>
      <c r="KHM2166" s="606"/>
      <c r="KHN2166" s="606"/>
      <c r="KHO2166" s="606"/>
      <c r="KHP2166" s="20"/>
      <c r="KHQ2166" s="20"/>
      <c r="KHR2166" s="605"/>
      <c r="KHS2166" s="605"/>
      <c r="KHT2166" s="607"/>
      <c r="KHU2166" s="606"/>
      <c r="KHV2166" s="606"/>
      <c r="KHW2166" s="606"/>
      <c r="KHX2166" s="20"/>
      <c r="KHY2166" s="20"/>
      <c r="KHZ2166" s="605"/>
      <c r="KIA2166" s="605"/>
      <c r="KIB2166" s="607"/>
      <c r="KIC2166" s="606"/>
      <c r="KID2166" s="606"/>
      <c r="KIE2166" s="606"/>
      <c r="KIF2166" s="20"/>
      <c r="KIG2166" s="20"/>
      <c r="KIH2166" s="605"/>
      <c r="KII2166" s="605"/>
      <c r="KIJ2166" s="607"/>
      <c r="KIK2166" s="606"/>
      <c r="KIL2166" s="606"/>
      <c r="KIM2166" s="606"/>
      <c r="KIN2166" s="20"/>
      <c r="KIO2166" s="20"/>
      <c r="KIP2166" s="605"/>
      <c r="KIQ2166" s="605"/>
      <c r="KIR2166" s="607"/>
      <c r="KIS2166" s="606"/>
      <c r="KIT2166" s="606"/>
      <c r="KIU2166" s="606"/>
      <c r="KIV2166" s="20"/>
      <c r="KIW2166" s="20"/>
      <c r="KIX2166" s="605"/>
      <c r="KIY2166" s="605"/>
      <c r="KIZ2166" s="607"/>
      <c r="KJA2166" s="606"/>
      <c r="KJB2166" s="606"/>
      <c r="KJC2166" s="606"/>
      <c r="KJD2166" s="20"/>
      <c r="KJE2166" s="20"/>
      <c r="KJF2166" s="605"/>
      <c r="KJG2166" s="605"/>
      <c r="KJH2166" s="607"/>
      <c r="KJI2166" s="606"/>
      <c r="KJJ2166" s="606"/>
      <c r="KJK2166" s="606"/>
      <c r="KJL2166" s="20"/>
      <c r="KJM2166" s="20"/>
      <c r="KJN2166" s="605"/>
      <c r="KJO2166" s="605"/>
      <c r="KJP2166" s="607"/>
      <c r="KJQ2166" s="606"/>
      <c r="KJR2166" s="606"/>
      <c r="KJS2166" s="606"/>
      <c r="KJT2166" s="20"/>
      <c r="KJU2166" s="20"/>
      <c r="KJV2166" s="605"/>
      <c r="KJW2166" s="605"/>
      <c r="KJX2166" s="607"/>
      <c r="KJY2166" s="606"/>
      <c r="KJZ2166" s="606"/>
      <c r="KKA2166" s="606"/>
      <c r="KKB2166" s="20"/>
      <c r="KKC2166" s="20"/>
      <c r="KKD2166" s="605"/>
      <c r="KKE2166" s="605"/>
      <c r="KKF2166" s="607"/>
      <c r="KKG2166" s="606"/>
      <c r="KKH2166" s="606"/>
      <c r="KKI2166" s="606"/>
      <c r="KKJ2166" s="20"/>
      <c r="KKK2166" s="20"/>
      <c r="KKL2166" s="605"/>
      <c r="KKM2166" s="605"/>
      <c r="KKN2166" s="607"/>
      <c r="KKO2166" s="606"/>
      <c r="KKP2166" s="606"/>
      <c r="KKQ2166" s="606"/>
      <c r="KKR2166" s="20"/>
      <c r="KKS2166" s="20"/>
      <c r="KKT2166" s="605"/>
      <c r="KKU2166" s="605"/>
      <c r="KKV2166" s="607"/>
      <c r="KKW2166" s="606"/>
      <c r="KKX2166" s="606"/>
      <c r="KKY2166" s="606"/>
      <c r="KKZ2166" s="20"/>
      <c r="KLA2166" s="20"/>
      <c r="KLB2166" s="605"/>
      <c r="KLC2166" s="605"/>
      <c r="KLD2166" s="607"/>
      <c r="KLE2166" s="606"/>
      <c r="KLF2166" s="606"/>
      <c r="KLG2166" s="606"/>
      <c r="KLH2166" s="20"/>
      <c r="KLI2166" s="20"/>
      <c r="KLJ2166" s="605"/>
      <c r="KLK2166" s="605"/>
      <c r="KLL2166" s="607"/>
      <c r="KLM2166" s="606"/>
      <c r="KLN2166" s="606"/>
      <c r="KLO2166" s="606"/>
      <c r="KLP2166" s="20"/>
      <c r="KLQ2166" s="20"/>
      <c r="KLR2166" s="605"/>
      <c r="KLS2166" s="605"/>
      <c r="KLT2166" s="607"/>
      <c r="KLU2166" s="606"/>
      <c r="KLV2166" s="606"/>
      <c r="KLW2166" s="606"/>
      <c r="KLX2166" s="20"/>
      <c r="KLY2166" s="20"/>
      <c r="KLZ2166" s="605"/>
      <c r="KMA2166" s="605"/>
      <c r="KMB2166" s="607"/>
      <c r="KMC2166" s="606"/>
      <c r="KMD2166" s="606"/>
      <c r="KME2166" s="606"/>
      <c r="KMF2166" s="20"/>
      <c r="KMG2166" s="20"/>
      <c r="KMH2166" s="605"/>
      <c r="KMI2166" s="605"/>
      <c r="KMJ2166" s="607"/>
      <c r="KMK2166" s="606"/>
      <c r="KML2166" s="606"/>
      <c r="KMM2166" s="606"/>
      <c r="KMN2166" s="20"/>
      <c r="KMO2166" s="20"/>
      <c r="KMP2166" s="605"/>
      <c r="KMQ2166" s="605"/>
      <c r="KMR2166" s="607"/>
      <c r="KMS2166" s="606"/>
      <c r="KMT2166" s="606"/>
      <c r="KMU2166" s="606"/>
      <c r="KMV2166" s="20"/>
      <c r="KMW2166" s="20"/>
      <c r="KMX2166" s="605"/>
      <c r="KMY2166" s="605"/>
      <c r="KMZ2166" s="607"/>
      <c r="KNA2166" s="606"/>
      <c r="KNB2166" s="606"/>
      <c r="KNC2166" s="606"/>
      <c r="KND2166" s="20"/>
      <c r="KNE2166" s="20"/>
      <c r="KNF2166" s="605"/>
      <c r="KNG2166" s="605"/>
      <c r="KNH2166" s="607"/>
      <c r="KNI2166" s="606"/>
      <c r="KNJ2166" s="606"/>
      <c r="KNK2166" s="606"/>
      <c r="KNL2166" s="20"/>
      <c r="KNM2166" s="20"/>
      <c r="KNN2166" s="605"/>
      <c r="KNO2166" s="605"/>
      <c r="KNP2166" s="607"/>
      <c r="KNQ2166" s="606"/>
      <c r="KNR2166" s="606"/>
      <c r="KNS2166" s="606"/>
      <c r="KNT2166" s="20"/>
      <c r="KNU2166" s="20"/>
      <c r="KNV2166" s="605"/>
      <c r="KNW2166" s="605"/>
      <c r="KNX2166" s="607"/>
      <c r="KNY2166" s="606"/>
      <c r="KNZ2166" s="606"/>
      <c r="KOA2166" s="606"/>
      <c r="KOB2166" s="20"/>
      <c r="KOC2166" s="20"/>
      <c r="KOD2166" s="605"/>
      <c r="KOE2166" s="605"/>
      <c r="KOF2166" s="607"/>
      <c r="KOG2166" s="606"/>
      <c r="KOH2166" s="606"/>
      <c r="KOI2166" s="606"/>
      <c r="KOJ2166" s="20"/>
      <c r="KOK2166" s="20"/>
      <c r="KOL2166" s="605"/>
      <c r="KOM2166" s="605"/>
      <c r="KON2166" s="607"/>
      <c r="KOO2166" s="606"/>
      <c r="KOP2166" s="606"/>
      <c r="KOQ2166" s="606"/>
      <c r="KOR2166" s="20"/>
      <c r="KOS2166" s="20"/>
      <c r="KOT2166" s="605"/>
      <c r="KOU2166" s="605"/>
      <c r="KOV2166" s="607"/>
      <c r="KOW2166" s="606"/>
      <c r="KOX2166" s="606"/>
      <c r="KOY2166" s="606"/>
      <c r="KOZ2166" s="20"/>
      <c r="KPA2166" s="20"/>
      <c r="KPB2166" s="605"/>
      <c r="KPC2166" s="605"/>
      <c r="KPD2166" s="607"/>
      <c r="KPE2166" s="606"/>
      <c r="KPF2166" s="606"/>
      <c r="KPG2166" s="606"/>
      <c r="KPH2166" s="20"/>
      <c r="KPI2166" s="20"/>
      <c r="KPJ2166" s="605"/>
      <c r="KPK2166" s="605"/>
      <c r="KPL2166" s="607"/>
      <c r="KPM2166" s="606"/>
      <c r="KPN2166" s="606"/>
      <c r="KPO2166" s="606"/>
      <c r="KPP2166" s="20"/>
      <c r="KPQ2166" s="20"/>
      <c r="KPR2166" s="605"/>
      <c r="KPS2166" s="605"/>
      <c r="KPT2166" s="607"/>
      <c r="KPU2166" s="606"/>
      <c r="KPV2166" s="606"/>
      <c r="KPW2166" s="606"/>
      <c r="KPX2166" s="20"/>
      <c r="KPY2166" s="20"/>
      <c r="KPZ2166" s="605"/>
      <c r="KQA2166" s="605"/>
      <c r="KQB2166" s="607"/>
      <c r="KQC2166" s="606"/>
      <c r="KQD2166" s="606"/>
      <c r="KQE2166" s="606"/>
      <c r="KQF2166" s="20"/>
      <c r="KQG2166" s="20"/>
      <c r="KQH2166" s="605"/>
      <c r="KQI2166" s="605"/>
      <c r="KQJ2166" s="607"/>
      <c r="KQK2166" s="606"/>
      <c r="KQL2166" s="606"/>
      <c r="KQM2166" s="606"/>
      <c r="KQN2166" s="20"/>
      <c r="KQO2166" s="20"/>
      <c r="KQP2166" s="605"/>
      <c r="KQQ2166" s="605"/>
      <c r="KQR2166" s="607"/>
      <c r="KQS2166" s="606"/>
      <c r="KQT2166" s="606"/>
      <c r="KQU2166" s="606"/>
      <c r="KQV2166" s="20"/>
      <c r="KQW2166" s="20"/>
      <c r="KQX2166" s="605"/>
      <c r="KQY2166" s="605"/>
      <c r="KQZ2166" s="607"/>
      <c r="KRA2166" s="606"/>
      <c r="KRB2166" s="606"/>
      <c r="KRC2166" s="606"/>
      <c r="KRD2166" s="20"/>
      <c r="KRE2166" s="20"/>
      <c r="KRF2166" s="605"/>
      <c r="KRG2166" s="605"/>
      <c r="KRH2166" s="607"/>
      <c r="KRI2166" s="606"/>
      <c r="KRJ2166" s="606"/>
      <c r="KRK2166" s="606"/>
      <c r="KRL2166" s="20"/>
      <c r="KRM2166" s="20"/>
      <c r="KRN2166" s="605"/>
      <c r="KRO2166" s="605"/>
      <c r="KRP2166" s="607"/>
      <c r="KRQ2166" s="606"/>
      <c r="KRR2166" s="606"/>
      <c r="KRS2166" s="606"/>
      <c r="KRT2166" s="20"/>
      <c r="KRU2166" s="20"/>
      <c r="KRV2166" s="605"/>
      <c r="KRW2166" s="605"/>
      <c r="KRX2166" s="607"/>
      <c r="KRY2166" s="606"/>
      <c r="KRZ2166" s="606"/>
      <c r="KSA2166" s="606"/>
      <c r="KSB2166" s="20"/>
      <c r="KSC2166" s="20"/>
      <c r="KSD2166" s="605"/>
      <c r="KSE2166" s="605"/>
      <c r="KSF2166" s="607"/>
      <c r="KSG2166" s="606"/>
      <c r="KSH2166" s="606"/>
      <c r="KSI2166" s="606"/>
      <c r="KSJ2166" s="20"/>
      <c r="KSK2166" s="20"/>
      <c r="KSL2166" s="605"/>
      <c r="KSM2166" s="605"/>
      <c r="KSN2166" s="607"/>
      <c r="KSO2166" s="606"/>
      <c r="KSP2166" s="606"/>
      <c r="KSQ2166" s="606"/>
      <c r="KSR2166" s="20"/>
      <c r="KSS2166" s="20"/>
      <c r="KST2166" s="605"/>
      <c r="KSU2166" s="605"/>
      <c r="KSV2166" s="607"/>
      <c r="KSW2166" s="606"/>
      <c r="KSX2166" s="606"/>
      <c r="KSY2166" s="606"/>
      <c r="KSZ2166" s="20"/>
      <c r="KTA2166" s="20"/>
      <c r="KTB2166" s="605"/>
      <c r="KTC2166" s="605"/>
      <c r="KTD2166" s="607"/>
      <c r="KTE2166" s="606"/>
      <c r="KTF2166" s="606"/>
      <c r="KTG2166" s="606"/>
      <c r="KTH2166" s="20"/>
      <c r="KTI2166" s="20"/>
      <c r="KTJ2166" s="605"/>
      <c r="KTK2166" s="605"/>
      <c r="KTL2166" s="607"/>
      <c r="KTM2166" s="606"/>
      <c r="KTN2166" s="606"/>
      <c r="KTO2166" s="606"/>
      <c r="KTP2166" s="20"/>
      <c r="KTQ2166" s="20"/>
      <c r="KTR2166" s="605"/>
      <c r="KTS2166" s="605"/>
      <c r="KTT2166" s="607"/>
      <c r="KTU2166" s="606"/>
      <c r="KTV2166" s="606"/>
      <c r="KTW2166" s="606"/>
      <c r="KTX2166" s="20"/>
      <c r="KTY2166" s="20"/>
      <c r="KTZ2166" s="605"/>
      <c r="KUA2166" s="605"/>
      <c r="KUB2166" s="607"/>
      <c r="KUC2166" s="606"/>
      <c r="KUD2166" s="606"/>
      <c r="KUE2166" s="606"/>
      <c r="KUF2166" s="20"/>
      <c r="KUG2166" s="20"/>
      <c r="KUH2166" s="605"/>
      <c r="KUI2166" s="605"/>
      <c r="KUJ2166" s="607"/>
      <c r="KUK2166" s="606"/>
      <c r="KUL2166" s="606"/>
      <c r="KUM2166" s="606"/>
      <c r="KUN2166" s="20"/>
      <c r="KUO2166" s="20"/>
      <c r="KUP2166" s="605"/>
      <c r="KUQ2166" s="605"/>
      <c r="KUR2166" s="607"/>
      <c r="KUS2166" s="606"/>
      <c r="KUT2166" s="606"/>
      <c r="KUU2166" s="606"/>
      <c r="KUV2166" s="20"/>
      <c r="KUW2166" s="20"/>
      <c r="KUX2166" s="605"/>
      <c r="KUY2166" s="605"/>
      <c r="KUZ2166" s="607"/>
      <c r="KVA2166" s="606"/>
      <c r="KVB2166" s="606"/>
      <c r="KVC2166" s="606"/>
      <c r="KVD2166" s="20"/>
      <c r="KVE2166" s="20"/>
      <c r="KVF2166" s="605"/>
      <c r="KVG2166" s="605"/>
      <c r="KVH2166" s="607"/>
      <c r="KVI2166" s="606"/>
      <c r="KVJ2166" s="606"/>
      <c r="KVK2166" s="606"/>
      <c r="KVL2166" s="20"/>
      <c r="KVM2166" s="20"/>
      <c r="KVN2166" s="605"/>
      <c r="KVO2166" s="605"/>
      <c r="KVP2166" s="607"/>
      <c r="KVQ2166" s="606"/>
      <c r="KVR2166" s="606"/>
      <c r="KVS2166" s="606"/>
      <c r="KVT2166" s="20"/>
      <c r="KVU2166" s="20"/>
      <c r="KVV2166" s="605"/>
      <c r="KVW2166" s="605"/>
      <c r="KVX2166" s="607"/>
      <c r="KVY2166" s="606"/>
      <c r="KVZ2166" s="606"/>
      <c r="KWA2166" s="606"/>
      <c r="KWB2166" s="20"/>
      <c r="KWC2166" s="20"/>
      <c r="KWD2166" s="605"/>
      <c r="KWE2166" s="605"/>
      <c r="KWF2166" s="607"/>
      <c r="KWG2166" s="606"/>
      <c r="KWH2166" s="606"/>
      <c r="KWI2166" s="606"/>
      <c r="KWJ2166" s="20"/>
      <c r="KWK2166" s="20"/>
      <c r="KWL2166" s="605"/>
      <c r="KWM2166" s="605"/>
      <c r="KWN2166" s="607"/>
      <c r="KWO2166" s="606"/>
      <c r="KWP2166" s="606"/>
      <c r="KWQ2166" s="606"/>
      <c r="KWR2166" s="20"/>
      <c r="KWS2166" s="20"/>
      <c r="KWT2166" s="605"/>
      <c r="KWU2166" s="605"/>
      <c r="KWV2166" s="607"/>
      <c r="KWW2166" s="606"/>
      <c r="KWX2166" s="606"/>
      <c r="KWY2166" s="606"/>
      <c r="KWZ2166" s="20"/>
      <c r="KXA2166" s="20"/>
      <c r="KXB2166" s="605"/>
      <c r="KXC2166" s="605"/>
      <c r="KXD2166" s="607"/>
      <c r="KXE2166" s="606"/>
      <c r="KXF2166" s="606"/>
      <c r="KXG2166" s="606"/>
      <c r="KXH2166" s="20"/>
      <c r="KXI2166" s="20"/>
      <c r="KXJ2166" s="605"/>
      <c r="KXK2166" s="605"/>
      <c r="KXL2166" s="607"/>
      <c r="KXM2166" s="606"/>
      <c r="KXN2166" s="606"/>
      <c r="KXO2166" s="606"/>
      <c r="KXP2166" s="20"/>
      <c r="KXQ2166" s="20"/>
      <c r="KXR2166" s="605"/>
      <c r="KXS2166" s="605"/>
      <c r="KXT2166" s="607"/>
      <c r="KXU2166" s="606"/>
      <c r="KXV2166" s="606"/>
      <c r="KXW2166" s="606"/>
      <c r="KXX2166" s="20"/>
      <c r="KXY2166" s="20"/>
      <c r="KXZ2166" s="605"/>
      <c r="KYA2166" s="605"/>
      <c r="KYB2166" s="607"/>
      <c r="KYC2166" s="606"/>
      <c r="KYD2166" s="606"/>
      <c r="KYE2166" s="606"/>
      <c r="KYF2166" s="20"/>
      <c r="KYG2166" s="20"/>
      <c r="KYH2166" s="605"/>
      <c r="KYI2166" s="605"/>
      <c r="KYJ2166" s="607"/>
      <c r="KYK2166" s="606"/>
      <c r="KYL2166" s="606"/>
      <c r="KYM2166" s="606"/>
      <c r="KYN2166" s="20"/>
      <c r="KYO2166" s="20"/>
      <c r="KYP2166" s="605"/>
      <c r="KYQ2166" s="605"/>
      <c r="KYR2166" s="607"/>
      <c r="KYS2166" s="606"/>
      <c r="KYT2166" s="606"/>
      <c r="KYU2166" s="606"/>
      <c r="KYV2166" s="20"/>
      <c r="KYW2166" s="20"/>
      <c r="KYX2166" s="605"/>
      <c r="KYY2166" s="605"/>
      <c r="KYZ2166" s="607"/>
      <c r="KZA2166" s="606"/>
      <c r="KZB2166" s="606"/>
      <c r="KZC2166" s="606"/>
      <c r="KZD2166" s="20"/>
      <c r="KZE2166" s="20"/>
      <c r="KZF2166" s="605"/>
      <c r="KZG2166" s="605"/>
      <c r="KZH2166" s="607"/>
      <c r="KZI2166" s="606"/>
      <c r="KZJ2166" s="606"/>
      <c r="KZK2166" s="606"/>
      <c r="KZL2166" s="20"/>
      <c r="KZM2166" s="20"/>
      <c r="KZN2166" s="605"/>
      <c r="KZO2166" s="605"/>
      <c r="KZP2166" s="607"/>
      <c r="KZQ2166" s="606"/>
      <c r="KZR2166" s="606"/>
      <c r="KZS2166" s="606"/>
      <c r="KZT2166" s="20"/>
      <c r="KZU2166" s="20"/>
      <c r="KZV2166" s="605"/>
      <c r="KZW2166" s="605"/>
      <c r="KZX2166" s="607"/>
      <c r="KZY2166" s="606"/>
      <c r="KZZ2166" s="606"/>
      <c r="LAA2166" s="606"/>
      <c r="LAB2166" s="20"/>
      <c r="LAC2166" s="20"/>
      <c r="LAD2166" s="605"/>
      <c r="LAE2166" s="605"/>
      <c r="LAF2166" s="607"/>
      <c r="LAG2166" s="606"/>
      <c r="LAH2166" s="606"/>
      <c r="LAI2166" s="606"/>
      <c r="LAJ2166" s="20"/>
      <c r="LAK2166" s="20"/>
      <c r="LAL2166" s="605"/>
      <c r="LAM2166" s="605"/>
      <c r="LAN2166" s="607"/>
      <c r="LAO2166" s="606"/>
      <c r="LAP2166" s="606"/>
      <c r="LAQ2166" s="606"/>
      <c r="LAR2166" s="20"/>
      <c r="LAS2166" s="20"/>
      <c r="LAT2166" s="605"/>
      <c r="LAU2166" s="605"/>
      <c r="LAV2166" s="607"/>
      <c r="LAW2166" s="606"/>
      <c r="LAX2166" s="606"/>
      <c r="LAY2166" s="606"/>
      <c r="LAZ2166" s="20"/>
      <c r="LBA2166" s="20"/>
      <c r="LBB2166" s="605"/>
      <c r="LBC2166" s="605"/>
      <c r="LBD2166" s="607"/>
      <c r="LBE2166" s="606"/>
      <c r="LBF2166" s="606"/>
      <c r="LBG2166" s="606"/>
      <c r="LBH2166" s="20"/>
      <c r="LBI2166" s="20"/>
      <c r="LBJ2166" s="605"/>
      <c r="LBK2166" s="605"/>
      <c r="LBL2166" s="607"/>
      <c r="LBM2166" s="606"/>
      <c r="LBN2166" s="606"/>
      <c r="LBO2166" s="606"/>
      <c r="LBP2166" s="20"/>
      <c r="LBQ2166" s="20"/>
      <c r="LBR2166" s="605"/>
      <c r="LBS2166" s="605"/>
      <c r="LBT2166" s="607"/>
      <c r="LBU2166" s="606"/>
      <c r="LBV2166" s="606"/>
      <c r="LBW2166" s="606"/>
      <c r="LBX2166" s="20"/>
      <c r="LBY2166" s="20"/>
      <c r="LBZ2166" s="605"/>
      <c r="LCA2166" s="605"/>
      <c r="LCB2166" s="607"/>
      <c r="LCC2166" s="606"/>
      <c r="LCD2166" s="606"/>
      <c r="LCE2166" s="606"/>
      <c r="LCF2166" s="20"/>
      <c r="LCG2166" s="20"/>
      <c r="LCH2166" s="605"/>
      <c r="LCI2166" s="605"/>
      <c r="LCJ2166" s="607"/>
      <c r="LCK2166" s="606"/>
      <c r="LCL2166" s="606"/>
      <c r="LCM2166" s="606"/>
      <c r="LCN2166" s="20"/>
      <c r="LCO2166" s="20"/>
      <c r="LCP2166" s="605"/>
      <c r="LCQ2166" s="605"/>
      <c r="LCR2166" s="607"/>
      <c r="LCS2166" s="606"/>
      <c r="LCT2166" s="606"/>
      <c r="LCU2166" s="606"/>
      <c r="LCV2166" s="20"/>
      <c r="LCW2166" s="20"/>
      <c r="LCX2166" s="605"/>
      <c r="LCY2166" s="605"/>
      <c r="LCZ2166" s="607"/>
      <c r="LDA2166" s="606"/>
      <c r="LDB2166" s="606"/>
      <c r="LDC2166" s="606"/>
      <c r="LDD2166" s="20"/>
      <c r="LDE2166" s="20"/>
      <c r="LDF2166" s="605"/>
      <c r="LDG2166" s="605"/>
      <c r="LDH2166" s="607"/>
      <c r="LDI2166" s="606"/>
      <c r="LDJ2166" s="606"/>
      <c r="LDK2166" s="606"/>
      <c r="LDL2166" s="20"/>
      <c r="LDM2166" s="20"/>
      <c r="LDN2166" s="605"/>
      <c r="LDO2166" s="605"/>
      <c r="LDP2166" s="607"/>
      <c r="LDQ2166" s="606"/>
      <c r="LDR2166" s="606"/>
      <c r="LDS2166" s="606"/>
      <c r="LDT2166" s="20"/>
      <c r="LDU2166" s="20"/>
      <c r="LDV2166" s="605"/>
      <c r="LDW2166" s="605"/>
      <c r="LDX2166" s="607"/>
      <c r="LDY2166" s="606"/>
      <c r="LDZ2166" s="606"/>
      <c r="LEA2166" s="606"/>
      <c r="LEB2166" s="20"/>
      <c r="LEC2166" s="20"/>
      <c r="LED2166" s="605"/>
      <c r="LEE2166" s="605"/>
      <c r="LEF2166" s="607"/>
      <c r="LEG2166" s="606"/>
      <c r="LEH2166" s="606"/>
      <c r="LEI2166" s="606"/>
      <c r="LEJ2166" s="20"/>
      <c r="LEK2166" s="20"/>
      <c r="LEL2166" s="605"/>
      <c r="LEM2166" s="605"/>
      <c r="LEN2166" s="607"/>
      <c r="LEO2166" s="606"/>
      <c r="LEP2166" s="606"/>
      <c r="LEQ2166" s="606"/>
      <c r="LER2166" s="20"/>
      <c r="LES2166" s="20"/>
      <c r="LET2166" s="605"/>
      <c r="LEU2166" s="605"/>
      <c r="LEV2166" s="607"/>
      <c r="LEW2166" s="606"/>
      <c r="LEX2166" s="606"/>
      <c r="LEY2166" s="606"/>
      <c r="LEZ2166" s="20"/>
      <c r="LFA2166" s="20"/>
      <c r="LFB2166" s="605"/>
      <c r="LFC2166" s="605"/>
      <c r="LFD2166" s="607"/>
      <c r="LFE2166" s="606"/>
      <c r="LFF2166" s="606"/>
      <c r="LFG2166" s="606"/>
      <c r="LFH2166" s="20"/>
      <c r="LFI2166" s="20"/>
      <c r="LFJ2166" s="605"/>
      <c r="LFK2166" s="605"/>
      <c r="LFL2166" s="607"/>
      <c r="LFM2166" s="606"/>
      <c r="LFN2166" s="606"/>
      <c r="LFO2166" s="606"/>
      <c r="LFP2166" s="20"/>
      <c r="LFQ2166" s="20"/>
      <c r="LFR2166" s="605"/>
      <c r="LFS2166" s="605"/>
      <c r="LFT2166" s="607"/>
      <c r="LFU2166" s="606"/>
      <c r="LFV2166" s="606"/>
      <c r="LFW2166" s="606"/>
      <c r="LFX2166" s="20"/>
      <c r="LFY2166" s="20"/>
      <c r="LFZ2166" s="605"/>
      <c r="LGA2166" s="605"/>
      <c r="LGB2166" s="607"/>
      <c r="LGC2166" s="606"/>
      <c r="LGD2166" s="606"/>
      <c r="LGE2166" s="606"/>
      <c r="LGF2166" s="20"/>
      <c r="LGG2166" s="20"/>
      <c r="LGH2166" s="605"/>
      <c r="LGI2166" s="605"/>
      <c r="LGJ2166" s="607"/>
      <c r="LGK2166" s="606"/>
      <c r="LGL2166" s="606"/>
      <c r="LGM2166" s="606"/>
      <c r="LGN2166" s="20"/>
      <c r="LGO2166" s="20"/>
      <c r="LGP2166" s="605"/>
      <c r="LGQ2166" s="605"/>
      <c r="LGR2166" s="607"/>
      <c r="LGS2166" s="606"/>
      <c r="LGT2166" s="606"/>
      <c r="LGU2166" s="606"/>
      <c r="LGV2166" s="20"/>
      <c r="LGW2166" s="20"/>
      <c r="LGX2166" s="605"/>
      <c r="LGY2166" s="605"/>
      <c r="LGZ2166" s="607"/>
      <c r="LHA2166" s="606"/>
      <c r="LHB2166" s="606"/>
      <c r="LHC2166" s="606"/>
      <c r="LHD2166" s="20"/>
      <c r="LHE2166" s="20"/>
      <c r="LHF2166" s="605"/>
      <c r="LHG2166" s="605"/>
      <c r="LHH2166" s="607"/>
      <c r="LHI2166" s="606"/>
      <c r="LHJ2166" s="606"/>
      <c r="LHK2166" s="606"/>
      <c r="LHL2166" s="20"/>
      <c r="LHM2166" s="20"/>
      <c r="LHN2166" s="605"/>
      <c r="LHO2166" s="605"/>
      <c r="LHP2166" s="607"/>
      <c r="LHQ2166" s="606"/>
      <c r="LHR2166" s="606"/>
      <c r="LHS2166" s="606"/>
      <c r="LHT2166" s="20"/>
      <c r="LHU2166" s="20"/>
      <c r="LHV2166" s="605"/>
      <c r="LHW2166" s="605"/>
      <c r="LHX2166" s="607"/>
      <c r="LHY2166" s="606"/>
      <c r="LHZ2166" s="606"/>
      <c r="LIA2166" s="606"/>
      <c r="LIB2166" s="20"/>
      <c r="LIC2166" s="20"/>
      <c r="LID2166" s="605"/>
      <c r="LIE2166" s="605"/>
      <c r="LIF2166" s="607"/>
      <c r="LIG2166" s="606"/>
      <c r="LIH2166" s="606"/>
      <c r="LII2166" s="606"/>
      <c r="LIJ2166" s="20"/>
      <c r="LIK2166" s="20"/>
      <c r="LIL2166" s="605"/>
      <c r="LIM2166" s="605"/>
      <c r="LIN2166" s="607"/>
      <c r="LIO2166" s="606"/>
      <c r="LIP2166" s="606"/>
      <c r="LIQ2166" s="606"/>
      <c r="LIR2166" s="20"/>
      <c r="LIS2166" s="20"/>
      <c r="LIT2166" s="605"/>
      <c r="LIU2166" s="605"/>
      <c r="LIV2166" s="607"/>
      <c r="LIW2166" s="606"/>
      <c r="LIX2166" s="606"/>
      <c r="LIY2166" s="606"/>
      <c r="LIZ2166" s="20"/>
      <c r="LJA2166" s="20"/>
      <c r="LJB2166" s="605"/>
      <c r="LJC2166" s="605"/>
      <c r="LJD2166" s="607"/>
      <c r="LJE2166" s="606"/>
      <c r="LJF2166" s="606"/>
      <c r="LJG2166" s="606"/>
      <c r="LJH2166" s="20"/>
      <c r="LJI2166" s="20"/>
      <c r="LJJ2166" s="605"/>
      <c r="LJK2166" s="605"/>
      <c r="LJL2166" s="607"/>
      <c r="LJM2166" s="606"/>
      <c r="LJN2166" s="606"/>
      <c r="LJO2166" s="606"/>
      <c r="LJP2166" s="20"/>
      <c r="LJQ2166" s="20"/>
      <c r="LJR2166" s="605"/>
      <c r="LJS2166" s="605"/>
      <c r="LJT2166" s="607"/>
      <c r="LJU2166" s="606"/>
      <c r="LJV2166" s="606"/>
      <c r="LJW2166" s="606"/>
      <c r="LJX2166" s="20"/>
      <c r="LJY2166" s="20"/>
      <c r="LJZ2166" s="605"/>
      <c r="LKA2166" s="605"/>
      <c r="LKB2166" s="607"/>
      <c r="LKC2166" s="606"/>
      <c r="LKD2166" s="606"/>
      <c r="LKE2166" s="606"/>
      <c r="LKF2166" s="20"/>
      <c r="LKG2166" s="20"/>
      <c r="LKH2166" s="605"/>
      <c r="LKI2166" s="605"/>
      <c r="LKJ2166" s="607"/>
      <c r="LKK2166" s="606"/>
      <c r="LKL2166" s="606"/>
      <c r="LKM2166" s="606"/>
      <c r="LKN2166" s="20"/>
      <c r="LKO2166" s="20"/>
      <c r="LKP2166" s="605"/>
      <c r="LKQ2166" s="605"/>
      <c r="LKR2166" s="607"/>
      <c r="LKS2166" s="606"/>
      <c r="LKT2166" s="606"/>
      <c r="LKU2166" s="606"/>
      <c r="LKV2166" s="20"/>
      <c r="LKW2166" s="20"/>
      <c r="LKX2166" s="605"/>
      <c r="LKY2166" s="605"/>
      <c r="LKZ2166" s="607"/>
      <c r="LLA2166" s="606"/>
      <c r="LLB2166" s="606"/>
      <c r="LLC2166" s="606"/>
      <c r="LLD2166" s="20"/>
      <c r="LLE2166" s="20"/>
      <c r="LLF2166" s="605"/>
      <c r="LLG2166" s="605"/>
      <c r="LLH2166" s="607"/>
      <c r="LLI2166" s="606"/>
      <c r="LLJ2166" s="606"/>
      <c r="LLK2166" s="606"/>
      <c r="LLL2166" s="20"/>
      <c r="LLM2166" s="20"/>
      <c r="LLN2166" s="605"/>
      <c r="LLO2166" s="605"/>
      <c r="LLP2166" s="607"/>
      <c r="LLQ2166" s="606"/>
      <c r="LLR2166" s="606"/>
      <c r="LLS2166" s="606"/>
      <c r="LLT2166" s="20"/>
      <c r="LLU2166" s="20"/>
      <c r="LLV2166" s="605"/>
      <c r="LLW2166" s="605"/>
      <c r="LLX2166" s="607"/>
      <c r="LLY2166" s="606"/>
      <c r="LLZ2166" s="606"/>
      <c r="LMA2166" s="606"/>
      <c r="LMB2166" s="20"/>
      <c r="LMC2166" s="20"/>
      <c r="LMD2166" s="605"/>
      <c r="LME2166" s="605"/>
      <c r="LMF2166" s="607"/>
      <c r="LMG2166" s="606"/>
      <c r="LMH2166" s="606"/>
      <c r="LMI2166" s="606"/>
      <c r="LMJ2166" s="20"/>
      <c r="LMK2166" s="20"/>
      <c r="LML2166" s="605"/>
      <c r="LMM2166" s="605"/>
      <c r="LMN2166" s="607"/>
      <c r="LMO2166" s="606"/>
      <c r="LMP2166" s="606"/>
      <c r="LMQ2166" s="606"/>
      <c r="LMR2166" s="20"/>
      <c r="LMS2166" s="20"/>
      <c r="LMT2166" s="605"/>
      <c r="LMU2166" s="605"/>
      <c r="LMV2166" s="607"/>
      <c r="LMW2166" s="606"/>
      <c r="LMX2166" s="606"/>
      <c r="LMY2166" s="606"/>
      <c r="LMZ2166" s="20"/>
      <c r="LNA2166" s="20"/>
      <c r="LNB2166" s="605"/>
      <c r="LNC2166" s="605"/>
      <c r="LND2166" s="607"/>
      <c r="LNE2166" s="606"/>
      <c r="LNF2166" s="606"/>
      <c r="LNG2166" s="606"/>
      <c r="LNH2166" s="20"/>
      <c r="LNI2166" s="20"/>
      <c r="LNJ2166" s="605"/>
      <c r="LNK2166" s="605"/>
      <c r="LNL2166" s="607"/>
      <c r="LNM2166" s="606"/>
      <c r="LNN2166" s="606"/>
      <c r="LNO2166" s="606"/>
      <c r="LNP2166" s="20"/>
      <c r="LNQ2166" s="20"/>
      <c r="LNR2166" s="605"/>
      <c r="LNS2166" s="605"/>
      <c r="LNT2166" s="607"/>
      <c r="LNU2166" s="606"/>
      <c r="LNV2166" s="606"/>
      <c r="LNW2166" s="606"/>
      <c r="LNX2166" s="20"/>
      <c r="LNY2166" s="20"/>
      <c r="LNZ2166" s="605"/>
      <c r="LOA2166" s="605"/>
      <c r="LOB2166" s="607"/>
      <c r="LOC2166" s="606"/>
      <c r="LOD2166" s="606"/>
      <c r="LOE2166" s="606"/>
      <c r="LOF2166" s="20"/>
      <c r="LOG2166" s="20"/>
      <c r="LOH2166" s="605"/>
      <c r="LOI2166" s="605"/>
      <c r="LOJ2166" s="607"/>
      <c r="LOK2166" s="606"/>
      <c r="LOL2166" s="606"/>
      <c r="LOM2166" s="606"/>
      <c r="LON2166" s="20"/>
      <c r="LOO2166" s="20"/>
      <c r="LOP2166" s="605"/>
      <c r="LOQ2166" s="605"/>
      <c r="LOR2166" s="607"/>
      <c r="LOS2166" s="606"/>
      <c r="LOT2166" s="606"/>
      <c r="LOU2166" s="606"/>
      <c r="LOV2166" s="20"/>
      <c r="LOW2166" s="20"/>
      <c r="LOX2166" s="605"/>
      <c r="LOY2166" s="605"/>
      <c r="LOZ2166" s="607"/>
      <c r="LPA2166" s="606"/>
      <c r="LPB2166" s="606"/>
      <c r="LPC2166" s="606"/>
      <c r="LPD2166" s="20"/>
      <c r="LPE2166" s="20"/>
      <c r="LPF2166" s="605"/>
      <c r="LPG2166" s="605"/>
      <c r="LPH2166" s="607"/>
      <c r="LPI2166" s="606"/>
      <c r="LPJ2166" s="606"/>
      <c r="LPK2166" s="606"/>
      <c r="LPL2166" s="20"/>
      <c r="LPM2166" s="20"/>
      <c r="LPN2166" s="605"/>
      <c r="LPO2166" s="605"/>
      <c r="LPP2166" s="607"/>
      <c r="LPQ2166" s="606"/>
      <c r="LPR2166" s="606"/>
      <c r="LPS2166" s="606"/>
      <c r="LPT2166" s="20"/>
      <c r="LPU2166" s="20"/>
      <c r="LPV2166" s="605"/>
      <c r="LPW2166" s="605"/>
      <c r="LPX2166" s="607"/>
      <c r="LPY2166" s="606"/>
      <c r="LPZ2166" s="606"/>
      <c r="LQA2166" s="606"/>
      <c r="LQB2166" s="20"/>
      <c r="LQC2166" s="20"/>
      <c r="LQD2166" s="605"/>
      <c r="LQE2166" s="605"/>
      <c r="LQF2166" s="607"/>
      <c r="LQG2166" s="606"/>
      <c r="LQH2166" s="606"/>
      <c r="LQI2166" s="606"/>
      <c r="LQJ2166" s="20"/>
      <c r="LQK2166" s="20"/>
      <c r="LQL2166" s="605"/>
      <c r="LQM2166" s="605"/>
      <c r="LQN2166" s="607"/>
      <c r="LQO2166" s="606"/>
      <c r="LQP2166" s="606"/>
      <c r="LQQ2166" s="606"/>
      <c r="LQR2166" s="20"/>
      <c r="LQS2166" s="20"/>
      <c r="LQT2166" s="605"/>
      <c r="LQU2166" s="605"/>
      <c r="LQV2166" s="607"/>
      <c r="LQW2166" s="606"/>
      <c r="LQX2166" s="606"/>
      <c r="LQY2166" s="606"/>
      <c r="LQZ2166" s="20"/>
      <c r="LRA2166" s="20"/>
      <c r="LRB2166" s="605"/>
      <c r="LRC2166" s="605"/>
      <c r="LRD2166" s="607"/>
      <c r="LRE2166" s="606"/>
      <c r="LRF2166" s="606"/>
      <c r="LRG2166" s="606"/>
      <c r="LRH2166" s="20"/>
      <c r="LRI2166" s="20"/>
      <c r="LRJ2166" s="605"/>
      <c r="LRK2166" s="605"/>
      <c r="LRL2166" s="607"/>
      <c r="LRM2166" s="606"/>
      <c r="LRN2166" s="606"/>
      <c r="LRO2166" s="606"/>
      <c r="LRP2166" s="20"/>
      <c r="LRQ2166" s="20"/>
      <c r="LRR2166" s="605"/>
      <c r="LRS2166" s="605"/>
      <c r="LRT2166" s="607"/>
      <c r="LRU2166" s="606"/>
      <c r="LRV2166" s="606"/>
      <c r="LRW2166" s="606"/>
      <c r="LRX2166" s="20"/>
      <c r="LRY2166" s="20"/>
      <c r="LRZ2166" s="605"/>
      <c r="LSA2166" s="605"/>
      <c r="LSB2166" s="607"/>
      <c r="LSC2166" s="606"/>
      <c r="LSD2166" s="606"/>
      <c r="LSE2166" s="606"/>
      <c r="LSF2166" s="20"/>
      <c r="LSG2166" s="20"/>
      <c r="LSH2166" s="605"/>
      <c r="LSI2166" s="605"/>
      <c r="LSJ2166" s="607"/>
      <c r="LSK2166" s="606"/>
      <c r="LSL2166" s="606"/>
      <c r="LSM2166" s="606"/>
      <c r="LSN2166" s="20"/>
      <c r="LSO2166" s="20"/>
      <c r="LSP2166" s="605"/>
      <c r="LSQ2166" s="605"/>
      <c r="LSR2166" s="607"/>
      <c r="LSS2166" s="606"/>
      <c r="LST2166" s="606"/>
      <c r="LSU2166" s="606"/>
      <c r="LSV2166" s="20"/>
      <c r="LSW2166" s="20"/>
      <c r="LSX2166" s="605"/>
      <c r="LSY2166" s="605"/>
      <c r="LSZ2166" s="607"/>
      <c r="LTA2166" s="606"/>
      <c r="LTB2166" s="606"/>
      <c r="LTC2166" s="606"/>
      <c r="LTD2166" s="20"/>
      <c r="LTE2166" s="20"/>
      <c r="LTF2166" s="605"/>
      <c r="LTG2166" s="605"/>
      <c r="LTH2166" s="607"/>
      <c r="LTI2166" s="606"/>
      <c r="LTJ2166" s="606"/>
      <c r="LTK2166" s="606"/>
      <c r="LTL2166" s="20"/>
      <c r="LTM2166" s="20"/>
      <c r="LTN2166" s="605"/>
      <c r="LTO2166" s="605"/>
      <c r="LTP2166" s="607"/>
      <c r="LTQ2166" s="606"/>
      <c r="LTR2166" s="606"/>
      <c r="LTS2166" s="606"/>
      <c r="LTT2166" s="20"/>
      <c r="LTU2166" s="20"/>
      <c r="LTV2166" s="605"/>
      <c r="LTW2166" s="605"/>
      <c r="LTX2166" s="607"/>
      <c r="LTY2166" s="606"/>
      <c r="LTZ2166" s="606"/>
      <c r="LUA2166" s="606"/>
      <c r="LUB2166" s="20"/>
      <c r="LUC2166" s="20"/>
      <c r="LUD2166" s="605"/>
      <c r="LUE2166" s="605"/>
      <c r="LUF2166" s="607"/>
      <c r="LUG2166" s="606"/>
      <c r="LUH2166" s="606"/>
      <c r="LUI2166" s="606"/>
      <c r="LUJ2166" s="20"/>
      <c r="LUK2166" s="20"/>
      <c r="LUL2166" s="605"/>
      <c r="LUM2166" s="605"/>
      <c r="LUN2166" s="607"/>
      <c r="LUO2166" s="606"/>
      <c r="LUP2166" s="606"/>
      <c r="LUQ2166" s="606"/>
      <c r="LUR2166" s="20"/>
      <c r="LUS2166" s="20"/>
      <c r="LUT2166" s="605"/>
      <c r="LUU2166" s="605"/>
      <c r="LUV2166" s="607"/>
      <c r="LUW2166" s="606"/>
      <c r="LUX2166" s="606"/>
      <c r="LUY2166" s="606"/>
      <c r="LUZ2166" s="20"/>
      <c r="LVA2166" s="20"/>
      <c r="LVB2166" s="605"/>
      <c r="LVC2166" s="605"/>
      <c r="LVD2166" s="607"/>
      <c r="LVE2166" s="606"/>
      <c r="LVF2166" s="606"/>
      <c r="LVG2166" s="606"/>
      <c r="LVH2166" s="20"/>
      <c r="LVI2166" s="20"/>
      <c r="LVJ2166" s="605"/>
      <c r="LVK2166" s="605"/>
      <c r="LVL2166" s="607"/>
      <c r="LVM2166" s="606"/>
      <c r="LVN2166" s="606"/>
      <c r="LVO2166" s="606"/>
      <c r="LVP2166" s="20"/>
      <c r="LVQ2166" s="20"/>
      <c r="LVR2166" s="605"/>
      <c r="LVS2166" s="605"/>
      <c r="LVT2166" s="607"/>
      <c r="LVU2166" s="606"/>
      <c r="LVV2166" s="606"/>
      <c r="LVW2166" s="606"/>
      <c r="LVX2166" s="20"/>
      <c r="LVY2166" s="20"/>
      <c r="LVZ2166" s="605"/>
      <c r="LWA2166" s="605"/>
      <c r="LWB2166" s="607"/>
      <c r="LWC2166" s="606"/>
      <c r="LWD2166" s="606"/>
      <c r="LWE2166" s="606"/>
      <c r="LWF2166" s="20"/>
      <c r="LWG2166" s="20"/>
      <c r="LWH2166" s="605"/>
      <c r="LWI2166" s="605"/>
      <c r="LWJ2166" s="607"/>
      <c r="LWK2166" s="606"/>
      <c r="LWL2166" s="606"/>
      <c r="LWM2166" s="606"/>
      <c r="LWN2166" s="20"/>
      <c r="LWO2166" s="20"/>
      <c r="LWP2166" s="605"/>
      <c r="LWQ2166" s="605"/>
      <c r="LWR2166" s="607"/>
      <c r="LWS2166" s="606"/>
      <c r="LWT2166" s="606"/>
      <c r="LWU2166" s="606"/>
      <c r="LWV2166" s="20"/>
      <c r="LWW2166" s="20"/>
      <c r="LWX2166" s="605"/>
      <c r="LWY2166" s="605"/>
      <c r="LWZ2166" s="607"/>
      <c r="LXA2166" s="606"/>
      <c r="LXB2166" s="606"/>
      <c r="LXC2166" s="606"/>
      <c r="LXD2166" s="20"/>
      <c r="LXE2166" s="20"/>
      <c r="LXF2166" s="605"/>
      <c r="LXG2166" s="605"/>
      <c r="LXH2166" s="607"/>
      <c r="LXI2166" s="606"/>
      <c r="LXJ2166" s="606"/>
      <c r="LXK2166" s="606"/>
      <c r="LXL2166" s="20"/>
      <c r="LXM2166" s="20"/>
      <c r="LXN2166" s="605"/>
      <c r="LXO2166" s="605"/>
      <c r="LXP2166" s="607"/>
      <c r="LXQ2166" s="606"/>
      <c r="LXR2166" s="606"/>
      <c r="LXS2166" s="606"/>
      <c r="LXT2166" s="20"/>
      <c r="LXU2166" s="20"/>
      <c r="LXV2166" s="605"/>
      <c r="LXW2166" s="605"/>
      <c r="LXX2166" s="607"/>
      <c r="LXY2166" s="606"/>
      <c r="LXZ2166" s="606"/>
      <c r="LYA2166" s="606"/>
      <c r="LYB2166" s="20"/>
      <c r="LYC2166" s="20"/>
      <c r="LYD2166" s="605"/>
      <c r="LYE2166" s="605"/>
      <c r="LYF2166" s="607"/>
      <c r="LYG2166" s="606"/>
      <c r="LYH2166" s="606"/>
      <c r="LYI2166" s="606"/>
      <c r="LYJ2166" s="20"/>
      <c r="LYK2166" s="20"/>
      <c r="LYL2166" s="605"/>
      <c r="LYM2166" s="605"/>
      <c r="LYN2166" s="607"/>
      <c r="LYO2166" s="606"/>
      <c r="LYP2166" s="606"/>
      <c r="LYQ2166" s="606"/>
      <c r="LYR2166" s="20"/>
      <c r="LYS2166" s="20"/>
      <c r="LYT2166" s="605"/>
      <c r="LYU2166" s="605"/>
      <c r="LYV2166" s="607"/>
      <c r="LYW2166" s="606"/>
      <c r="LYX2166" s="606"/>
      <c r="LYY2166" s="606"/>
      <c r="LYZ2166" s="20"/>
      <c r="LZA2166" s="20"/>
      <c r="LZB2166" s="605"/>
      <c r="LZC2166" s="605"/>
      <c r="LZD2166" s="607"/>
      <c r="LZE2166" s="606"/>
      <c r="LZF2166" s="606"/>
      <c r="LZG2166" s="606"/>
      <c r="LZH2166" s="20"/>
      <c r="LZI2166" s="20"/>
      <c r="LZJ2166" s="605"/>
      <c r="LZK2166" s="605"/>
      <c r="LZL2166" s="607"/>
      <c r="LZM2166" s="606"/>
      <c r="LZN2166" s="606"/>
      <c r="LZO2166" s="606"/>
      <c r="LZP2166" s="20"/>
      <c r="LZQ2166" s="20"/>
      <c r="LZR2166" s="605"/>
      <c r="LZS2166" s="605"/>
      <c r="LZT2166" s="607"/>
      <c r="LZU2166" s="606"/>
      <c r="LZV2166" s="606"/>
      <c r="LZW2166" s="606"/>
      <c r="LZX2166" s="20"/>
      <c r="LZY2166" s="20"/>
      <c r="LZZ2166" s="605"/>
      <c r="MAA2166" s="605"/>
      <c r="MAB2166" s="607"/>
      <c r="MAC2166" s="606"/>
      <c r="MAD2166" s="606"/>
      <c r="MAE2166" s="606"/>
      <c r="MAF2166" s="20"/>
      <c r="MAG2166" s="20"/>
      <c r="MAH2166" s="605"/>
      <c r="MAI2166" s="605"/>
      <c r="MAJ2166" s="607"/>
      <c r="MAK2166" s="606"/>
      <c r="MAL2166" s="606"/>
      <c r="MAM2166" s="606"/>
      <c r="MAN2166" s="20"/>
      <c r="MAO2166" s="20"/>
      <c r="MAP2166" s="605"/>
      <c r="MAQ2166" s="605"/>
      <c r="MAR2166" s="607"/>
      <c r="MAS2166" s="606"/>
      <c r="MAT2166" s="606"/>
      <c r="MAU2166" s="606"/>
      <c r="MAV2166" s="20"/>
      <c r="MAW2166" s="20"/>
      <c r="MAX2166" s="605"/>
      <c r="MAY2166" s="605"/>
      <c r="MAZ2166" s="607"/>
      <c r="MBA2166" s="606"/>
      <c r="MBB2166" s="606"/>
      <c r="MBC2166" s="606"/>
      <c r="MBD2166" s="20"/>
      <c r="MBE2166" s="20"/>
      <c r="MBF2166" s="605"/>
      <c r="MBG2166" s="605"/>
      <c r="MBH2166" s="607"/>
      <c r="MBI2166" s="606"/>
      <c r="MBJ2166" s="606"/>
      <c r="MBK2166" s="606"/>
      <c r="MBL2166" s="20"/>
      <c r="MBM2166" s="20"/>
      <c r="MBN2166" s="605"/>
      <c r="MBO2166" s="605"/>
      <c r="MBP2166" s="607"/>
      <c r="MBQ2166" s="606"/>
      <c r="MBR2166" s="606"/>
      <c r="MBS2166" s="606"/>
      <c r="MBT2166" s="20"/>
      <c r="MBU2166" s="20"/>
      <c r="MBV2166" s="605"/>
      <c r="MBW2166" s="605"/>
      <c r="MBX2166" s="607"/>
      <c r="MBY2166" s="606"/>
      <c r="MBZ2166" s="606"/>
      <c r="MCA2166" s="606"/>
      <c r="MCB2166" s="20"/>
      <c r="MCC2166" s="20"/>
      <c r="MCD2166" s="605"/>
      <c r="MCE2166" s="605"/>
      <c r="MCF2166" s="607"/>
      <c r="MCG2166" s="606"/>
      <c r="MCH2166" s="606"/>
      <c r="MCI2166" s="606"/>
      <c r="MCJ2166" s="20"/>
      <c r="MCK2166" s="20"/>
      <c r="MCL2166" s="605"/>
      <c r="MCM2166" s="605"/>
      <c r="MCN2166" s="607"/>
      <c r="MCO2166" s="606"/>
      <c r="MCP2166" s="606"/>
      <c r="MCQ2166" s="606"/>
      <c r="MCR2166" s="20"/>
      <c r="MCS2166" s="20"/>
      <c r="MCT2166" s="605"/>
      <c r="MCU2166" s="605"/>
      <c r="MCV2166" s="607"/>
      <c r="MCW2166" s="606"/>
      <c r="MCX2166" s="606"/>
      <c r="MCY2166" s="606"/>
      <c r="MCZ2166" s="20"/>
      <c r="MDA2166" s="20"/>
      <c r="MDB2166" s="605"/>
      <c r="MDC2166" s="605"/>
      <c r="MDD2166" s="607"/>
      <c r="MDE2166" s="606"/>
      <c r="MDF2166" s="606"/>
      <c r="MDG2166" s="606"/>
      <c r="MDH2166" s="20"/>
      <c r="MDI2166" s="20"/>
      <c r="MDJ2166" s="605"/>
      <c r="MDK2166" s="605"/>
      <c r="MDL2166" s="607"/>
      <c r="MDM2166" s="606"/>
      <c r="MDN2166" s="606"/>
      <c r="MDO2166" s="606"/>
      <c r="MDP2166" s="20"/>
      <c r="MDQ2166" s="20"/>
      <c r="MDR2166" s="605"/>
      <c r="MDS2166" s="605"/>
      <c r="MDT2166" s="607"/>
      <c r="MDU2166" s="606"/>
      <c r="MDV2166" s="606"/>
      <c r="MDW2166" s="606"/>
      <c r="MDX2166" s="20"/>
      <c r="MDY2166" s="20"/>
      <c r="MDZ2166" s="605"/>
      <c r="MEA2166" s="605"/>
      <c r="MEB2166" s="607"/>
      <c r="MEC2166" s="606"/>
      <c r="MED2166" s="606"/>
      <c r="MEE2166" s="606"/>
      <c r="MEF2166" s="20"/>
      <c r="MEG2166" s="20"/>
      <c r="MEH2166" s="605"/>
      <c r="MEI2166" s="605"/>
      <c r="MEJ2166" s="607"/>
      <c r="MEK2166" s="606"/>
      <c r="MEL2166" s="606"/>
      <c r="MEM2166" s="606"/>
      <c r="MEN2166" s="20"/>
      <c r="MEO2166" s="20"/>
      <c r="MEP2166" s="605"/>
      <c r="MEQ2166" s="605"/>
      <c r="MER2166" s="607"/>
      <c r="MES2166" s="606"/>
      <c r="MET2166" s="606"/>
      <c r="MEU2166" s="606"/>
      <c r="MEV2166" s="20"/>
      <c r="MEW2166" s="20"/>
      <c r="MEX2166" s="605"/>
      <c r="MEY2166" s="605"/>
      <c r="MEZ2166" s="607"/>
      <c r="MFA2166" s="606"/>
      <c r="MFB2166" s="606"/>
      <c r="MFC2166" s="606"/>
      <c r="MFD2166" s="20"/>
      <c r="MFE2166" s="20"/>
      <c r="MFF2166" s="605"/>
      <c r="MFG2166" s="605"/>
      <c r="MFH2166" s="607"/>
      <c r="MFI2166" s="606"/>
      <c r="MFJ2166" s="606"/>
      <c r="MFK2166" s="606"/>
      <c r="MFL2166" s="20"/>
      <c r="MFM2166" s="20"/>
      <c r="MFN2166" s="605"/>
      <c r="MFO2166" s="605"/>
      <c r="MFP2166" s="607"/>
      <c r="MFQ2166" s="606"/>
      <c r="MFR2166" s="606"/>
      <c r="MFS2166" s="606"/>
      <c r="MFT2166" s="20"/>
      <c r="MFU2166" s="20"/>
      <c r="MFV2166" s="605"/>
      <c r="MFW2166" s="605"/>
      <c r="MFX2166" s="607"/>
      <c r="MFY2166" s="606"/>
      <c r="MFZ2166" s="606"/>
      <c r="MGA2166" s="606"/>
      <c r="MGB2166" s="20"/>
      <c r="MGC2166" s="20"/>
      <c r="MGD2166" s="605"/>
      <c r="MGE2166" s="605"/>
      <c r="MGF2166" s="607"/>
      <c r="MGG2166" s="606"/>
      <c r="MGH2166" s="606"/>
      <c r="MGI2166" s="606"/>
      <c r="MGJ2166" s="20"/>
      <c r="MGK2166" s="20"/>
      <c r="MGL2166" s="605"/>
      <c r="MGM2166" s="605"/>
      <c r="MGN2166" s="607"/>
      <c r="MGO2166" s="606"/>
      <c r="MGP2166" s="606"/>
      <c r="MGQ2166" s="606"/>
      <c r="MGR2166" s="20"/>
      <c r="MGS2166" s="20"/>
      <c r="MGT2166" s="605"/>
      <c r="MGU2166" s="605"/>
      <c r="MGV2166" s="607"/>
      <c r="MGW2166" s="606"/>
      <c r="MGX2166" s="606"/>
      <c r="MGY2166" s="606"/>
      <c r="MGZ2166" s="20"/>
      <c r="MHA2166" s="20"/>
      <c r="MHB2166" s="605"/>
      <c r="MHC2166" s="605"/>
      <c r="MHD2166" s="607"/>
      <c r="MHE2166" s="606"/>
      <c r="MHF2166" s="606"/>
      <c r="MHG2166" s="606"/>
      <c r="MHH2166" s="20"/>
      <c r="MHI2166" s="20"/>
      <c r="MHJ2166" s="605"/>
      <c r="MHK2166" s="605"/>
      <c r="MHL2166" s="607"/>
      <c r="MHM2166" s="606"/>
      <c r="MHN2166" s="606"/>
      <c r="MHO2166" s="606"/>
      <c r="MHP2166" s="20"/>
      <c r="MHQ2166" s="20"/>
      <c r="MHR2166" s="605"/>
      <c r="MHS2166" s="605"/>
      <c r="MHT2166" s="607"/>
      <c r="MHU2166" s="606"/>
      <c r="MHV2166" s="606"/>
      <c r="MHW2166" s="606"/>
      <c r="MHX2166" s="20"/>
      <c r="MHY2166" s="20"/>
      <c r="MHZ2166" s="605"/>
      <c r="MIA2166" s="605"/>
      <c r="MIB2166" s="607"/>
      <c r="MIC2166" s="606"/>
      <c r="MID2166" s="606"/>
      <c r="MIE2166" s="606"/>
      <c r="MIF2166" s="20"/>
      <c r="MIG2166" s="20"/>
      <c r="MIH2166" s="605"/>
      <c r="MII2166" s="605"/>
      <c r="MIJ2166" s="607"/>
      <c r="MIK2166" s="606"/>
      <c r="MIL2166" s="606"/>
      <c r="MIM2166" s="606"/>
      <c r="MIN2166" s="20"/>
      <c r="MIO2166" s="20"/>
      <c r="MIP2166" s="605"/>
      <c r="MIQ2166" s="605"/>
      <c r="MIR2166" s="607"/>
      <c r="MIS2166" s="606"/>
      <c r="MIT2166" s="606"/>
      <c r="MIU2166" s="606"/>
      <c r="MIV2166" s="20"/>
      <c r="MIW2166" s="20"/>
      <c r="MIX2166" s="605"/>
      <c r="MIY2166" s="605"/>
      <c r="MIZ2166" s="607"/>
      <c r="MJA2166" s="606"/>
      <c r="MJB2166" s="606"/>
      <c r="MJC2166" s="606"/>
      <c r="MJD2166" s="20"/>
      <c r="MJE2166" s="20"/>
      <c r="MJF2166" s="605"/>
      <c r="MJG2166" s="605"/>
      <c r="MJH2166" s="607"/>
      <c r="MJI2166" s="606"/>
      <c r="MJJ2166" s="606"/>
      <c r="MJK2166" s="606"/>
      <c r="MJL2166" s="20"/>
      <c r="MJM2166" s="20"/>
      <c r="MJN2166" s="605"/>
      <c r="MJO2166" s="605"/>
      <c r="MJP2166" s="607"/>
      <c r="MJQ2166" s="606"/>
      <c r="MJR2166" s="606"/>
      <c r="MJS2166" s="606"/>
      <c r="MJT2166" s="20"/>
      <c r="MJU2166" s="20"/>
      <c r="MJV2166" s="605"/>
      <c r="MJW2166" s="605"/>
      <c r="MJX2166" s="607"/>
      <c r="MJY2166" s="606"/>
      <c r="MJZ2166" s="606"/>
      <c r="MKA2166" s="606"/>
      <c r="MKB2166" s="20"/>
      <c r="MKC2166" s="20"/>
      <c r="MKD2166" s="605"/>
      <c r="MKE2166" s="605"/>
      <c r="MKF2166" s="607"/>
      <c r="MKG2166" s="606"/>
      <c r="MKH2166" s="606"/>
      <c r="MKI2166" s="606"/>
      <c r="MKJ2166" s="20"/>
      <c r="MKK2166" s="20"/>
      <c r="MKL2166" s="605"/>
      <c r="MKM2166" s="605"/>
      <c r="MKN2166" s="607"/>
      <c r="MKO2166" s="606"/>
      <c r="MKP2166" s="606"/>
      <c r="MKQ2166" s="606"/>
      <c r="MKR2166" s="20"/>
      <c r="MKS2166" s="20"/>
      <c r="MKT2166" s="605"/>
      <c r="MKU2166" s="605"/>
      <c r="MKV2166" s="607"/>
      <c r="MKW2166" s="606"/>
      <c r="MKX2166" s="606"/>
      <c r="MKY2166" s="606"/>
      <c r="MKZ2166" s="20"/>
      <c r="MLA2166" s="20"/>
      <c r="MLB2166" s="605"/>
      <c r="MLC2166" s="605"/>
      <c r="MLD2166" s="607"/>
      <c r="MLE2166" s="606"/>
      <c r="MLF2166" s="606"/>
      <c r="MLG2166" s="606"/>
      <c r="MLH2166" s="20"/>
      <c r="MLI2166" s="20"/>
      <c r="MLJ2166" s="605"/>
      <c r="MLK2166" s="605"/>
      <c r="MLL2166" s="607"/>
      <c r="MLM2166" s="606"/>
      <c r="MLN2166" s="606"/>
      <c r="MLO2166" s="606"/>
      <c r="MLP2166" s="20"/>
      <c r="MLQ2166" s="20"/>
      <c r="MLR2166" s="605"/>
      <c r="MLS2166" s="605"/>
      <c r="MLT2166" s="607"/>
      <c r="MLU2166" s="606"/>
      <c r="MLV2166" s="606"/>
      <c r="MLW2166" s="606"/>
      <c r="MLX2166" s="20"/>
      <c r="MLY2166" s="20"/>
      <c r="MLZ2166" s="605"/>
      <c r="MMA2166" s="605"/>
      <c r="MMB2166" s="607"/>
      <c r="MMC2166" s="606"/>
      <c r="MMD2166" s="606"/>
      <c r="MME2166" s="606"/>
      <c r="MMF2166" s="20"/>
      <c r="MMG2166" s="20"/>
      <c r="MMH2166" s="605"/>
      <c r="MMI2166" s="605"/>
      <c r="MMJ2166" s="607"/>
      <c r="MMK2166" s="606"/>
      <c r="MML2166" s="606"/>
      <c r="MMM2166" s="606"/>
      <c r="MMN2166" s="20"/>
      <c r="MMO2166" s="20"/>
      <c r="MMP2166" s="605"/>
      <c r="MMQ2166" s="605"/>
      <c r="MMR2166" s="607"/>
      <c r="MMS2166" s="606"/>
      <c r="MMT2166" s="606"/>
      <c r="MMU2166" s="606"/>
      <c r="MMV2166" s="20"/>
      <c r="MMW2166" s="20"/>
      <c r="MMX2166" s="605"/>
      <c r="MMY2166" s="605"/>
      <c r="MMZ2166" s="607"/>
      <c r="MNA2166" s="606"/>
      <c r="MNB2166" s="606"/>
      <c r="MNC2166" s="606"/>
      <c r="MND2166" s="20"/>
      <c r="MNE2166" s="20"/>
      <c r="MNF2166" s="605"/>
      <c r="MNG2166" s="605"/>
      <c r="MNH2166" s="607"/>
      <c r="MNI2166" s="606"/>
      <c r="MNJ2166" s="606"/>
      <c r="MNK2166" s="606"/>
      <c r="MNL2166" s="20"/>
      <c r="MNM2166" s="20"/>
      <c r="MNN2166" s="605"/>
      <c r="MNO2166" s="605"/>
      <c r="MNP2166" s="607"/>
      <c r="MNQ2166" s="606"/>
      <c r="MNR2166" s="606"/>
      <c r="MNS2166" s="606"/>
      <c r="MNT2166" s="20"/>
      <c r="MNU2166" s="20"/>
      <c r="MNV2166" s="605"/>
      <c r="MNW2166" s="605"/>
      <c r="MNX2166" s="607"/>
      <c r="MNY2166" s="606"/>
      <c r="MNZ2166" s="606"/>
      <c r="MOA2166" s="606"/>
      <c r="MOB2166" s="20"/>
      <c r="MOC2166" s="20"/>
      <c r="MOD2166" s="605"/>
      <c r="MOE2166" s="605"/>
      <c r="MOF2166" s="607"/>
      <c r="MOG2166" s="606"/>
      <c r="MOH2166" s="606"/>
      <c r="MOI2166" s="606"/>
      <c r="MOJ2166" s="20"/>
      <c r="MOK2166" s="20"/>
      <c r="MOL2166" s="605"/>
      <c r="MOM2166" s="605"/>
      <c r="MON2166" s="607"/>
      <c r="MOO2166" s="606"/>
      <c r="MOP2166" s="606"/>
      <c r="MOQ2166" s="606"/>
      <c r="MOR2166" s="20"/>
      <c r="MOS2166" s="20"/>
      <c r="MOT2166" s="605"/>
      <c r="MOU2166" s="605"/>
      <c r="MOV2166" s="607"/>
      <c r="MOW2166" s="606"/>
      <c r="MOX2166" s="606"/>
      <c r="MOY2166" s="606"/>
      <c r="MOZ2166" s="20"/>
      <c r="MPA2166" s="20"/>
      <c r="MPB2166" s="605"/>
      <c r="MPC2166" s="605"/>
      <c r="MPD2166" s="607"/>
      <c r="MPE2166" s="606"/>
      <c r="MPF2166" s="606"/>
      <c r="MPG2166" s="606"/>
      <c r="MPH2166" s="20"/>
      <c r="MPI2166" s="20"/>
      <c r="MPJ2166" s="605"/>
      <c r="MPK2166" s="605"/>
      <c r="MPL2166" s="607"/>
      <c r="MPM2166" s="606"/>
      <c r="MPN2166" s="606"/>
      <c r="MPO2166" s="606"/>
      <c r="MPP2166" s="20"/>
      <c r="MPQ2166" s="20"/>
      <c r="MPR2166" s="605"/>
      <c r="MPS2166" s="605"/>
      <c r="MPT2166" s="607"/>
      <c r="MPU2166" s="606"/>
      <c r="MPV2166" s="606"/>
      <c r="MPW2166" s="606"/>
      <c r="MPX2166" s="20"/>
      <c r="MPY2166" s="20"/>
      <c r="MPZ2166" s="605"/>
      <c r="MQA2166" s="605"/>
      <c r="MQB2166" s="607"/>
      <c r="MQC2166" s="606"/>
      <c r="MQD2166" s="606"/>
      <c r="MQE2166" s="606"/>
      <c r="MQF2166" s="20"/>
      <c r="MQG2166" s="20"/>
      <c r="MQH2166" s="605"/>
      <c r="MQI2166" s="605"/>
      <c r="MQJ2166" s="607"/>
      <c r="MQK2166" s="606"/>
      <c r="MQL2166" s="606"/>
      <c r="MQM2166" s="606"/>
      <c r="MQN2166" s="20"/>
      <c r="MQO2166" s="20"/>
      <c r="MQP2166" s="605"/>
      <c r="MQQ2166" s="605"/>
      <c r="MQR2166" s="607"/>
      <c r="MQS2166" s="606"/>
      <c r="MQT2166" s="606"/>
      <c r="MQU2166" s="606"/>
      <c r="MQV2166" s="20"/>
      <c r="MQW2166" s="20"/>
      <c r="MQX2166" s="605"/>
      <c r="MQY2166" s="605"/>
      <c r="MQZ2166" s="607"/>
      <c r="MRA2166" s="606"/>
      <c r="MRB2166" s="606"/>
      <c r="MRC2166" s="606"/>
      <c r="MRD2166" s="20"/>
      <c r="MRE2166" s="20"/>
      <c r="MRF2166" s="605"/>
      <c r="MRG2166" s="605"/>
      <c r="MRH2166" s="607"/>
      <c r="MRI2166" s="606"/>
      <c r="MRJ2166" s="606"/>
      <c r="MRK2166" s="606"/>
      <c r="MRL2166" s="20"/>
      <c r="MRM2166" s="20"/>
      <c r="MRN2166" s="605"/>
      <c r="MRO2166" s="605"/>
      <c r="MRP2166" s="607"/>
      <c r="MRQ2166" s="606"/>
      <c r="MRR2166" s="606"/>
      <c r="MRS2166" s="606"/>
      <c r="MRT2166" s="20"/>
      <c r="MRU2166" s="20"/>
      <c r="MRV2166" s="605"/>
      <c r="MRW2166" s="605"/>
      <c r="MRX2166" s="607"/>
      <c r="MRY2166" s="606"/>
      <c r="MRZ2166" s="606"/>
      <c r="MSA2166" s="606"/>
      <c r="MSB2166" s="20"/>
      <c r="MSC2166" s="20"/>
      <c r="MSD2166" s="605"/>
      <c r="MSE2166" s="605"/>
      <c r="MSF2166" s="607"/>
      <c r="MSG2166" s="606"/>
      <c r="MSH2166" s="606"/>
      <c r="MSI2166" s="606"/>
      <c r="MSJ2166" s="20"/>
      <c r="MSK2166" s="20"/>
      <c r="MSL2166" s="605"/>
      <c r="MSM2166" s="605"/>
      <c r="MSN2166" s="607"/>
      <c r="MSO2166" s="606"/>
      <c r="MSP2166" s="606"/>
      <c r="MSQ2166" s="606"/>
      <c r="MSR2166" s="20"/>
      <c r="MSS2166" s="20"/>
      <c r="MST2166" s="605"/>
      <c r="MSU2166" s="605"/>
      <c r="MSV2166" s="607"/>
      <c r="MSW2166" s="606"/>
      <c r="MSX2166" s="606"/>
      <c r="MSY2166" s="606"/>
      <c r="MSZ2166" s="20"/>
      <c r="MTA2166" s="20"/>
      <c r="MTB2166" s="605"/>
      <c r="MTC2166" s="605"/>
      <c r="MTD2166" s="607"/>
      <c r="MTE2166" s="606"/>
      <c r="MTF2166" s="606"/>
      <c r="MTG2166" s="606"/>
      <c r="MTH2166" s="20"/>
      <c r="MTI2166" s="20"/>
      <c r="MTJ2166" s="605"/>
      <c r="MTK2166" s="605"/>
      <c r="MTL2166" s="607"/>
      <c r="MTM2166" s="606"/>
      <c r="MTN2166" s="606"/>
      <c r="MTO2166" s="606"/>
      <c r="MTP2166" s="20"/>
      <c r="MTQ2166" s="20"/>
      <c r="MTR2166" s="605"/>
      <c r="MTS2166" s="605"/>
      <c r="MTT2166" s="607"/>
      <c r="MTU2166" s="606"/>
      <c r="MTV2166" s="606"/>
      <c r="MTW2166" s="606"/>
      <c r="MTX2166" s="20"/>
      <c r="MTY2166" s="20"/>
      <c r="MTZ2166" s="605"/>
      <c r="MUA2166" s="605"/>
      <c r="MUB2166" s="607"/>
      <c r="MUC2166" s="606"/>
      <c r="MUD2166" s="606"/>
      <c r="MUE2166" s="606"/>
      <c r="MUF2166" s="20"/>
      <c r="MUG2166" s="20"/>
      <c r="MUH2166" s="605"/>
      <c r="MUI2166" s="605"/>
      <c r="MUJ2166" s="607"/>
      <c r="MUK2166" s="606"/>
      <c r="MUL2166" s="606"/>
      <c r="MUM2166" s="606"/>
      <c r="MUN2166" s="20"/>
      <c r="MUO2166" s="20"/>
      <c r="MUP2166" s="605"/>
      <c r="MUQ2166" s="605"/>
      <c r="MUR2166" s="607"/>
      <c r="MUS2166" s="606"/>
      <c r="MUT2166" s="606"/>
      <c r="MUU2166" s="606"/>
      <c r="MUV2166" s="20"/>
      <c r="MUW2166" s="20"/>
      <c r="MUX2166" s="605"/>
      <c r="MUY2166" s="605"/>
      <c r="MUZ2166" s="607"/>
      <c r="MVA2166" s="606"/>
      <c r="MVB2166" s="606"/>
      <c r="MVC2166" s="606"/>
      <c r="MVD2166" s="20"/>
      <c r="MVE2166" s="20"/>
      <c r="MVF2166" s="605"/>
      <c r="MVG2166" s="605"/>
      <c r="MVH2166" s="607"/>
      <c r="MVI2166" s="606"/>
      <c r="MVJ2166" s="606"/>
      <c r="MVK2166" s="606"/>
      <c r="MVL2166" s="20"/>
      <c r="MVM2166" s="20"/>
      <c r="MVN2166" s="605"/>
      <c r="MVO2166" s="605"/>
      <c r="MVP2166" s="607"/>
      <c r="MVQ2166" s="606"/>
      <c r="MVR2166" s="606"/>
      <c r="MVS2166" s="606"/>
      <c r="MVT2166" s="20"/>
      <c r="MVU2166" s="20"/>
      <c r="MVV2166" s="605"/>
      <c r="MVW2166" s="605"/>
      <c r="MVX2166" s="607"/>
      <c r="MVY2166" s="606"/>
      <c r="MVZ2166" s="606"/>
      <c r="MWA2166" s="606"/>
      <c r="MWB2166" s="20"/>
      <c r="MWC2166" s="20"/>
      <c r="MWD2166" s="605"/>
      <c r="MWE2166" s="605"/>
      <c r="MWF2166" s="607"/>
      <c r="MWG2166" s="606"/>
      <c r="MWH2166" s="606"/>
      <c r="MWI2166" s="606"/>
      <c r="MWJ2166" s="20"/>
      <c r="MWK2166" s="20"/>
      <c r="MWL2166" s="605"/>
      <c r="MWM2166" s="605"/>
      <c r="MWN2166" s="607"/>
      <c r="MWO2166" s="606"/>
      <c r="MWP2166" s="606"/>
      <c r="MWQ2166" s="606"/>
      <c r="MWR2166" s="20"/>
      <c r="MWS2166" s="20"/>
      <c r="MWT2166" s="605"/>
      <c r="MWU2166" s="605"/>
      <c r="MWV2166" s="607"/>
      <c r="MWW2166" s="606"/>
      <c r="MWX2166" s="606"/>
      <c r="MWY2166" s="606"/>
      <c r="MWZ2166" s="20"/>
      <c r="MXA2166" s="20"/>
      <c r="MXB2166" s="605"/>
      <c r="MXC2166" s="605"/>
      <c r="MXD2166" s="607"/>
      <c r="MXE2166" s="606"/>
      <c r="MXF2166" s="606"/>
      <c r="MXG2166" s="606"/>
      <c r="MXH2166" s="20"/>
      <c r="MXI2166" s="20"/>
      <c r="MXJ2166" s="605"/>
      <c r="MXK2166" s="605"/>
      <c r="MXL2166" s="607"/>
      <c r="MXM2166" s="606"/>
      <c r="MXN2166" s="606"/>
      <c r="MXO2166" s="606"/>
      <c r="MXP2166" s="20"/>
      <c r="MXQ2166" s="20"/>
      <c r="MXR2166" s="605"/>
      <c r="MXS2166" s="605"/>
      <c r="MXT2166" s="607"/>
      <c r="MXU2166" s="606"/>
      <c r="MXV2166" s="606"/>
      <c r="MXW2166" s="606"/>
      <c r="MXX2166" s="20"/>
      <c r="MXY2166" s="20"/>
      <c r="MXZ2166" s="605"/>
      <c r="MYA2166" s="605"/>
      <c r="MYB2166" s="607"/>
      <c r="MYC2166" s="606"/>
      <c r="MYD2166" s="606"/>
      <c r="MYE2166" s="606"/>
      <c r="MYF2166" s="20"/>
      <c r="MYG2166" s="20"/>
      <c r="MYH2166" s="605"/>
      <c r="MYI2166" s="605"/>
      <c r="MYJ2166" s="607"/>
      <c r="MYK2166" s="606"/>
      <c r="MYL2166" s="606"/>
      <c r="MYM2166" s="606"/>
      <c r="MYN2166" s="20"/>
      <c r="MYO2166" s="20"/>
      <c r="MYP2166" s="605"/>
      <c r="MYQ2166" s="605"/>
      <c r="MYR2166" s="607"/>
      <c r="MYS2166" s="606"/>
      <c r="MYT2166" s="606"/>
      <c r="MYU2166" s="606"/>
      <c r="MYV2166" s="20"/>
      <c r="MYW2166" s="20"/>
      <c r="MYX2166" s="605"/>
      <c r="MYY2166" s="605"/>
      <c r="MYZ2166" s="607"/>
      <c r="MZA2166" s="606"/>
      <c r="MZB2166" s="606"/>
      <c r="MZC2166" s="606"/>
      <c r="MZD2166" s="20"/>
      <c r="MZE2166" s="20"/>
      <c r="MZF2166" s="605"/>
      <c r="MZG2166" s="605"/>
      <c r="MZH2166" s="607"/>
      <c r="MZI2166" s="606"/>
      <c r="MZJ2166" s="606"/>
      <c r="MZK2166" s="606"/>
      <c r="MZL2166" s="20"/>
      <c r="MZM2166" s="20"/>
      <c r="MZN2166" s="605"/>
      <c r="MZO2166" s="605"/>
      <c r="MZP2166" s="607"/>
      <c r="MZQ2166" s="606"/>
      <c r="MZR2166" s="606"/>
      <c r="MZS2166" s="606"/>
      <c r="MZT2166" s="20"/>
      <c r="MZU2166" s="20"/>
      <c r="MZV2166" s="605"/>
      <c r="MZW2166" s="605"/>
      <c r="MZX2166" s="607"/>
      <c r="MZY2166" s="606"/>
      <c r="MZZ2166" s="606"/>
      <c r="NAA2166" s="606"/>
      <c r="NAB2166" s="20"/>
      <c r="NAC2166" s="20"/>
      <c r="NAD2166" s="605"/>
      <c r="NAE2166" s="605"/>
      <c r="NAF2166" s="607"/>
      <c r="NAG2166" s="606"/>
      <c r="NAH2166" s="606"/>
      <c r="NAI2166" s="606"/>
      <c r="NAJ2166" s="20"/>
      <c r="NAK2166" s="20"/>
      <c r="NAL2166" s="605"/>
      <c r="NAM2166" s="605"/>
      <c r="NAN2166" s="607"/>
      <c r="NAO2166" s="606"/>
      <c r="NAP2166" s="606"/>
      <c r="NAQ2166" s="606"/>
      <c r="NAR2166" s="20"/>
      <c r="NAS2166" s="20"/>
      <c r="NAT2166" s="605"/>
      <c r="NAU2166" s="605"/>
      <c r="NAV2166" s="607"/>
      <c r="NAW2166" s="606"/>
      <c r="NAX2166" s="606"/>
      <c r="NAY2166" s="606"/>
      <c r="NAZ2166" s="20"/>
      <c r="NBA2166" s="20"/>
      <c r="NBB2166" s="605"/>
      <c r="NBC2166" s="605"/>
      <c r="NBD2166" s="607"/>
      <c r="NBE2166" s="606"/>
      <c r="NBF2166" s="606"/>
      <c r="NBG2166" s="606"/>
      <c r="NBH2166" s="20"/>
      <c r="NBI2166" s="20"/>
      <c r="NBJ2166" s="605"/>
      <c r="NBK2166" s="605"/>
      <c r="NBL2166" s="607"/>
      <c r="NBM2166" s="606"/>
      <c r="NBN2166" s="606"/>
      <c r="NBO2166" s="606"/>
      <c r="NBP2166" s="20"/>
      <c r="NBQ2166" s="20"/>
      <c r="NBR2166" s="605"/>
      <c r="NBS2166" s="605"/>
      <c r="NBT2166" s="607"/>
      <c r="NBU2166" s="606"/>
      <c r="NBV2166" s="606"/>
      <c r="NBW2166" s="606"/>
      <c r="NBX2166" s="20"/>
      <c r="NBY2166" s="20"/>
      <c r="NBZ2166" s="605"/>
      <c r="NCA2166" s="605"/>
      <c r="NCB2166" s="607"/>
      <c r="NCC2166" s="606"/>
      <c r="NCD2166" s="606"/>
      <c r="NCE2166" s="606"/>
      <c r="NCF2166" s="20"/>
      <c r="NCG2166" s="20"/>
      <c r="NCH2166" s="605"/>
      <c r="NCI2166" s="605"/>
      <c r="NCJ2166" s="607"/>
      <c r="NCK2166" s="606"/>
      <c r="NCL2166" s="606"/>
      <c r="NCM2166" s="606"/>
      <c r="NCN2166" s="20"/>
      <c r="NCO2166" s="20"/>
      <c r="NCP2166" s="605"/>
      <c r="NCQ2166" s="605"/>
      <c r="NCR2166" s="607"/>
      <c r="NCS2166" s="606"/>
      <c r="NCT2166" s="606"/>
      <c r="NCU2166" s="606"/>
      <c r="NCV2166" s="20"/>
      <c r="NCW2166" s="20"/>
      <c r="NCX2166" s="605"/>
      <c r="NCY2166" s="605"/>
      <c r="NCZ2166" s="607"/>
      <c r="NDA2166" s="606"/>
      <c r="NDB2166" s="606"/>
      <c r="NDC2166" s="606"/>
      <c r="NDD2166" s="20"/>
      <c r="NDE2166" s="20"/>
      <c r="NDF2166" s="605"/>
      <c r="NDG2166" s="605"/>
      <c r="NDH2166" s="607"/>
      <c r="NDI2166" s="606"/>
      <c r="NDJ2166" s="606"/>
      <c r="NDK2166" s="606"/>
      <c r="NDL2166" s="20"/>
      <c r="NDM2166" s="20"/>
      <c r="NDN2166" s="605"/>
      <c r="NDO2166" s="605"/>
      <c r="NDP2166" s="607"/>
      <c r="NDQ2166" s="606"/>
      <c r="NDR2166" s="606"/>
      <c r="NDS2166" s="606"/>
      <c r="NDT2166" s="20"/>
      <c r="NDU2166" s="20"/>
      <c r="NDV2166" s="605"/>
      <c r="NDW2166" s="605"/>
      <c r="NDX2166" s="607"/>
      <c r="NDY2166" s="606"/>
      <c r="NDZ2166" s="606"/>
      <c r="NEA2166" s="606"/>
      <c r="NEB2166" s="20"/>
      <c r="NEC2166" s="20"/>
      <c r="NED2166" s="605"/>
      <c r="NEE2166" s="605"/>
      <c r="NEF2166" s="607"/>
      <c r="NEG2166" s="606"/>
      <c r="NEH2166" s="606"/>
      <c r="NEI2166" s="606"/>
      <c r="NEJ2166" s="20"/>
      <c r="NEK2166" s="20"/>
      <c r="NEL2166" s="605"/>
      <c r="NEM2166" s="605"/>
      <c r="NEN2166" s="607"/>
      <c r="NEO2166" s="606"/>
      <c r="NEP2166" s="606"/>
      <c r="NEQ2166" s="606"/>
      <c r="NER2166" s="20"/>
      <c r="NES2166" s="20"/>
      <c r="NET2166" s="605"/>
      <c r="NEU2166" s="605"/>
      <c r="NEV2166" s="607"/>
      <c r="NEW2166" s="606"/>
      <c r="NEX2166" s="606"/>
      <c r="NEY2166" s="606"/>
      <c r="NEZ2166" s="20"/>
      <c r="NFA2166" s="20"/>
      <c r="NFB2166" s="605"/>
      <c r="NFC2166" s="605"/>
      <c r="NFD2166" s="607"/>
      <c r="NFE2166" s="606"/>
      <c r="NFF2166" s="606"/>
      <c r="NFG2166" s="606"/>
      <c r="NFH2166" s="20"/>
      <c r="NFI2166" s="20"/>
      <c r="NFJ2166" s="605"/>
      <c r="NFK2166" s="605"/>
      <c r="NFL2166" s="607"/>
      <c r="NFM2166" s="606"/>
      <c r="NFN2166" s="606"/>
      <c r="NFO2166" s="606"/>
      <c r="NFP2166" s="20"/>
      <c r="NFQ2166" s="20"/>
      <c r="NFR2166" s="605"/>
      <c r="NFS2166" s="605"/>
      <c r="NFT2166" s="607"/>
      <c r="NFU2166" s="606"/>
      <c r="NFV2166" s="606"/>
      <c r="NFW2166" s="606"/>
      <c r="NFX2166" s="20"/>
      <c r="NFY2166" s="20"/>
      <c r="NFZ2166" s="605"/>
      <c r="NGA2166" s="605"/>
      <c r="NGB2166" s="607"/>
      <c r="NGC2166" s="606"/>
      <c r="NGD2166" s="606"/>
      <c r="NGE2166" s="606"/>
      <c r="NGF2166" s="20"/>
      <c r="NGG2166" s="20"/>
      <c r="NGH2166" s="605"/>
      <c r="NGI2166" s="605"/>
      <c r="NGJ2166" s="607"/>
      <c r="NGK2166" s="606"/>
      <c r="NGL2166" s="606"/>
      <c r="NGM2166" s="606"/>
      <c r="NGN2166" s="20"/>
      <c r="NGO2166" s="20"/>
      <c r="NGP2166" s="605"/>
      <c r="NGQ2166" s="605"/>
      <c r="NGR2166" s="607"/>
      <c r="NGS2166" s="606"/>
      <c r="NGT2166" s="606"/>
      <c r="NGU2166" s="606"/>
      <c r="NGV2166" s="20"/>
      <c r="NGW2166" s="20"/>
      <c r="NGX2166" s="605"/>
      <c r="NGY2166" s="605"/>
      <c r="NGZ2166" s="607"/>
      <c r="NHA2166" s="606"/>
      <c r="NHB2166" s="606"/>
      <c r="NHC2166" s="606"/>
      <c r="NHD2166" s="20"/>
      <c r="NHE2166" s="20"/>
      <c r="NHF2166" s="605"/>
      <c r="NHG2166" s="605"/>
      <c r="NHH2166" s="607"/>
      <c r="NHI2166" s="606"/>
      <c r="NHJ2166" s="606"/>
      <c r="NHK2166" s="606"/>
      <c r="NHL2166" s="20"/>
      <c r="NHM2166" s="20"/>
      <c r="NHN2166" s="605"/>
      <c r="NHO2166" s="605"/>
      <c r="NHP2166" s="607"/>
      <c r="NHQ2166" s="606"/>
      <c r="NHR2166" s="606"/>
      <c r="NHS2166" s="606"/>
      <c r="NHT2166" s="20"/>
      <c r="NHU2166" s="20"/>
      <c r="NHV2166" s="605"/>
      <c r="NHW2166" s="605"/>
      <c r="NHX2166" s="607"/>
      <c r="NHY2166" s="606"/>
      <c r="NHZ2166" s="606"/>
      <c r="NIA2166" s="606"/>
      <c r="NIB2166" s="20"/>
      <c r="NIC2166" s="20"/>
      <c r="NID2166" s="605"/>
      <c r="NIE2166" s="605"/>
      <c r="NIF2166" s="607"/>
      <c r="NIG2166" s="606"/>
      <c r="NIH2166" s="606"/>
      <c r="NII2166" s="606"/>
      <c r="NIJ2166" s="20"/>
      <c r="NIK2166" s="20"/>
      <c r="NIL2166" s="605"/>
      <c r="NIM2166" s="605"/>
      <c r="NIN2166" s="607"/>
      <c r="NIO2166" s="606"/>
      <c r="NIP2166" s="606"/>
      <c r="NIQ2166" s="606"/>
      <c r="NIR2166" s="20"/>
      <c r="NIS2166" s="20"/>
      <c r="NIT2166" s="605"/>
      <c r="NIU2166" s="605"/>
      <c r="NIV2166" s="607"/>
      <c r="NIW2166" s="606"/>
      <c r="NIX2166" s="606"/>
      <c r="NIY2166" s="606"/>
      <c r="NIZ2166" s="20"/>
      <c r="NJA2166" s="20"/>
      <c r="NJB2166" s="605"/>
      <c r="NJC2166" s="605"/>
      <c r="NJD2166" s="607"/>
      <c r="NJE2166" s="606"/>
      <c r="NJF2166" s="606"/>
      <c r="NJG2166" s="606"/>
      <c r="NJH2166" s="20"/>
      <c r="NJI2166" s="20"/>
      <c r="NJJ2166" s="605"/>
      <c r="NJK2166" s="605"/>
      <c r="NJL2166" s="607"/>
      <c r="NJM2166" s="606"/>
      <c r="NJN2166" s="606"/>
      <c r="NJO2166" s="606"/>
      <c r="NJP2166" s="20"/>
      <c r="NJQ2166" s="20"/>
      <c r="NJR2166" s="605"/>
      <c r="NJS2166" s="605"/>
      <c r="NJT2166" s="607"/>
      <c r="NJU2166" s="606"/>
      <c r="NJV2166" s="606"/>
      <c r="NJW2166" s="606"/>
      <c r="NJX2166" s="20"/>
      <c r="NJY2166" s="20"/>
      <c r="NJZ2166" s="605"/>
      <c r="NKA2166" s="605"/>
      <c r="NKB2166" s="607"/>
      <c r="NKC2166" s="606"/>
      <c r="NKD2166" s="606"/>
      <c r="NKE2166" s="606"/>
      <c r="NKF2166" s="20"/>
      <c r="NKG2166" s="20"/>
      <c r="NKH2166" s="605"/>
      <c r="NKI2166" s="605"/>
      <c r="NKJ2166" s="607"/>
      <c r="NKK2166" s="606"/>
      <c r="NKL2166" s="606"/>
      <c r="NKM2166" s="606"/>
      <c r="NKN2166" s="20"/>
      <c r="NKO2166" s="20"/>
      <c r="NKP2166" s="605"/>
      <c r="NKQ2166" s="605"/>
      <c r="NKR2166" s="607"/>
      <c r="NKS2166" s="606"/>
      <c r="NKT2166" s="606"/>
      <c r="NKU2166" s="606"/>
      <c r="NKV2166" s="20"/>
      <c r="NKW2166" s="20"/>
      <c r="NKX2166" s="605"/>
      <c r="NKY2166" s="605"/>
      <c r="NKZ2166" s="607"/>
      <c r="NLA2166" s="606"/>
      <c r="NLB2166" s="606"/>
      <c r="NLC2166" s="606"/>
      <c r="NLD2166" s="20"/>
      <c r="NLE2166" s="20"/>
      <c r="NLF2166" s="605"/>
      <c r="NLG2166" s="605"/>
      <c r="NLH2166" s="607"/>
      <c r="NLI2166" s="606"/>
      <c r="NLJ2166" s="606"/>
      <c r="NLK2166" s="606"/>
      <c r="NLL2166" s="20"/>
      <c r="NLM2166" s="20"/>
      <c r="NLN2166" s="605"/>
      <c r="NLO2166" s="605"/>
      <c r="NLP2166" s="607"/>
      <c r="NLQ2166" s="606"/>
      <c r="NLR2166" s="606"/>
      <c r="NLS2166" s="606"/>
      <c r="NLT2166" s="20"/>
      <c r="NLU2166" s="20"/>
      <c r="NLV2166" s="605"/>
      <c r="NLW2166" s="605"/>
      <c r="NLX2166" s="607"/>
      <c r="NLY2166" s="606"/>
      <c r="NLZ2166" s="606"/>
      <c r="NMA2166" s="606"/>
      <c r="NMB2166" s="20"/>
      <c r="NMC2166" s="20"/>
      <c r="NMD2166" s="605"/>
      <c r="NME2166" s="605"/>
      <c r="NMF2166" s="607"/>
      <c r="NMG2166" s="606"/>
      <c r="NMH2166" s="606"/>
      <c r="NMI2166" s="606"/>
      <c r="NMJ2166" s="20"/>
      <c r="NMK2166" s="20"/>
      <c r="NML2166" s="605"/>
      <c r="NMM2166" s="605"/>
      <c r="NMN2166" s="607"/>
      <c r="NMO2166" s="606"/>
      <c r="NMP2166" s="606"/>
      <c r="NMQ2166" s="606"/>
      <c r="NMR2166" s="20"/>
      <c r="NMS2166" s="20"/>
      <c r="NMT2166" s="605"/>
      <c r="NMU2166" s="605"/>
      <c r="NMV2166" s="607"/>
      <c r="NMW2166" s="606"/>
      <c r="NMX2166" s="606"/>
      <c r="NMY2166" s="606"/>
      <c r="NMZ2166" s="20"/>
      <c r="NNA2166" s="20"/>
      <c r="NNB2166" s="605"/>
      <c r="NNC2166" s="605"/>
      <c r="NND2166" s="607"/>
      <c r="NNE2166" s="606"/>
      <c r="NNF2166" s="606"/>
      <c r="NNG2166" s="606"/>
      <c r="NNH2166" s="20"/>
      <c r="NNI2166" s="20"/>
      <c r="NNJ2166" s="605"/>
      <c r="NNK2166" s="605"/>
      <c r="NNL2166" s="607"/>
      <c r="NNM2166" s="606"/>
      <c r="NNN2166" s="606"/>
      <c r="NNO2166" s="606"/>
      <c r="NNP2166" s="20"/>
      <c r="NNQ2166" s="20"/>
      <c r="NNR2166" s="605"/>
      <c r="NNS2166" s="605"/>
      <c r="NNT2166" s="607"/>
      <c r="NNU2166" s="606"/>
      <c r="NNV2166" s="606"/>
      <c r="NNW2166" s="606"/>
      <c r="NNX2166" s="20"/>
      <c r="NNY2166" s="20"/>
      <c r="NNZ2166" s="605"/>
      <c r="NOA2166" s="605"/>
      <c r="NOB2166" s="607"/>
      <c r="NOC2166" s="606"/>
      <c r="NOD2166" s="606"/>
      <c r="NOE2166" s="606"/>
      <c r="NOF2166" s="20"/>
      <c r="NOG2166" s="20"/>
      <c r="NOH2166" s="605"/>
      <c r="NOI2166" s="605"/>
      <c r="NOJ2166" s="607"/>
      <c r="NOK2166" s="606"/>
      <c r="NOL2166" s="606"/>
      <c r="NOM2166" s="606"/>
      <c r="NON2166" s="20"/>
      <c r="NOO2166" s="20"/>
      <c r="NOP2166" s="605"/>
      <c r="NOQ2166" s="605"/>
      <c r="NOR2166" s="607"/>
      <c r="NOS2166" s="606"/>
      <c r="NOT2166" s="606"/>
      <c r="NOU2166" s="606"/>
      <c r="NOV2166" s="20"/>
      <c r="NOW2166" s="20"/>
      <c r="NOX2166" s="605"/>
      <c r="NOY2166" s="605"/>
      <c r="NOZ2166" s="607"/>
      <c r="NPA2166" s="606"/>
      <c r="NPB2166" s="606"/>
      <c r="NPC2166" s="606"/>
      <c r="NPD2166" s="20"/>
      <c r="NPE2166" s="20"/>
      <c r="NPF2166" s="605"/>
      <c r="NPG2166" s="605"/>
      <c r="NPH2166" s="607"/>
      <c r="NPI2166" s="606"/>
      <c r="NPJ2166" s="606"/>
      <c r="NPK2166" s="606"/>
      <c r="NPL2166" s="20"/>
      <c r="NPM2166" s="20"/>
      <c r="NPN2166" s="605"/>
      <c r="NPO2166" s="605"/>
      <c r="NPP2166" s="607"/>
      <c r="NPQ2166" s="606"/>
      <c r="NPR2166" s="606"/>
      <c r="NPS2166" s="606"/>
      <c r="NPT2166" s="20"/>
      <c r="NPU2166" s="20"/>
      <c r="NPV2166" s="605"/>
      <c r="NPW2166" s="605"/>
      <c r="NPX2166" s="607"/>
      <c r="NPY2166" s="606"/>
      <c r="NPZ2166" s="606"/>
      <c r="NQA2166" s="606"/>
      <c r="NQB2166" s="20"/>
      <c r="NQC2166" s="20"/>
      <c r="NQD2166" s="605"/>
      <c r="NQE2166" s="605"/>
      <c r="NQF2166" s="607"/>
      <c r="NQG2166" s="606"/>
      <c r="NQH2166" s="606"/>
      <c r="NQI2166" s="606"/>
      <c r="NQJ2166" s="20"/>
      <c r="NQK2166" s="20"/>
      <c r="NQL2166" s="605"/>
      <c r="NQM2166" s="605"/>
      <c r="NQN2166" s="607"/>
      <c r="NQO2166" s="606"/>
      <c r="NQP2166" s="606"/>
      <c r="NQQ2166" s="606"/>
      <c r="NQR2166" s="20"/>
      <c r="NQS2166" s="20"/>
      <c r="NQT2166" s="605"/>
      <c r="NQU2166" s="605"/>
      <c r="NQV2166" s="607"/>
      <c r="NQW2166" s="606"/>
      <c r="NQX2166" s="606"/>
      <c r="NQY2166" s="606"/>
      <c r="NQZ2166" s="20"/>
      <c r="NRA2166" s="20"/>
      <c r="NRB2166" s="605"/>
      <c r="NRC2166" s="605"/>
      <c r="NRD2166" s="607"/>
      <c r="NRE2166" s="606"/>
      <c r="NRF2166" s="606"/>
      <c r="NRG2166" s="606"/>
      <c r="NRH2166" s="20"/>
      <c r="NRI2166" s="20"/>
      <c r="NRJ2166" s="605"/>
      <c r="NRK2166" s="605"/>
      <c r="NRL2166" s="607"/>
      <c r="NRM2166" s="606"/>
      <c r="NRN2166" s="606"/>
      <c r="NRO2166" s="606"/>
      <c r="NRP2166" s="20"/>
      <c r="NRQ2166" s="20"/>
      <c r="NRR2166" s="605"/>
      <c r="NRS2166" s="605"/>
      <c r="NRT2166" s="607"/>
      <c r="NRU2166" s="606"/>
      <c r="NRV2166" s="606"/>
      <c r="NRW2166" s="606"/>
      <c r="NRX2166" s="20"/>
      <c r="NRY2166" s="20"/>
      <c r="NRZ2166" s="605"/>
      <c r="NSA2166" s="605"/>
      <c r="NSB2166" s="607"/>
      <c r="NSC2166" s="606"/>
      <c r="NSD2166" s="606"/>
      <c r="NSE2166" s="606"/>
      <c r="NSF2166" s="20"/>
      <c r="NSG2166" s="20"/>
      <c r="NSH2166" s="605"/>
      <c r="NSI2166" s="605"/>
      <c r="NSJ2166" s="607"/>
      <c r="NSK2166" s="606"/>
      <c r="NSL2166" s="606"/>
      <c r="NSM2166" s="606"/>
      <c r="NSN2166" s="20"/>
      <c r="NSO2166" s="20"/>
      <c r="NSP2166" s="605"/>
      <c r="NSQ2166" s="605"/>
      <c r="NSR2166" s="607"/>
      <c r="NSS2166" s="606"/>
      <c r="NST2166" s="606"/>
      <c r="NSU2166" s="606"/>
      <c r="NSV2166" s="20"/>
      <c r="NSW2166" s="20"/>
      <c r="NSX2166" s="605"/>
      <c r="NSY2166" s="605"/>
      <c r="NSZ2166" s="607"/>
      <c r="NTA2166" s="606"/>
      <c r="NTB2166" s="606"/>
      <c r="NTC2166" s="606"/>
      <c r="NTD2166" s="20"/>
      <c r="NTE2166" s="20"/>
      <c r="NTF2166" s="605"/>
      <c r="NTG2166" s="605"/>
      <c r="NTH2166" s="607"/>
      <c r="NTI2166" s="606"/>
      <c r="NTJ2166" s="606"/>
      <c r="NTK2166" s="606"/>
      <c r="NTL2166" s="20"/>
      <c r="NTM2166" s="20"/>
      <c r="NTN2166" s="605"/>
      <c r="NTO2166" s="605"/>
      <c r="NTP2166" s="607"/>
      <c r="NTQ2166" s="606"/>
      <c r="NTR2166" s="606"/>
      <c r="NTS2166" s="606"/>
      <c r="NTT2166" s="20"/>
      <c r="NTU2166" s="20"/>
      <c r="NTV2166" s="605"/>
      <c r="NTW2166" s="605"/>
      <c r="NTX2166" s="607"/>
      <c r="NTY2166" s="606"/>
      <c r="NTZ2166" s="606"/>
      <c r="NUA2166" s="606"/>
      <c r="NUB2166" s="20"/>
      <c r="NUC2166" s="20"/>
      <c r="NUD2166" s="605"/>
      <c r="NUE2166" s="605"/>
      <c r="NUF2166" s="607"/>
      <c r="NUG2166" s="606"/>
      <c r="NUH2166" s="606"/>
      <c r="NUI2166" s="606"/>
      <c r="NUJ2166" s="20"/>
      <c r="NUK2166" s="20"/>
      <c r="NUL2166" s="605"/>
      <c r="NUM2166" s="605"/>
      <c r="NUN2166" s="607"/>
      <c r="NUO2166" s="606"/>
      <c r="NUP2166" s="606"/>
      <c r="NUQ2166" s="606"/>
      <c r="NUR2166" s="20"/>
      <c r="NUS2166" s="20"/>
      <c r="NUT2166" s="605"/>
      <c r="NUU2166" s="605"/>
      <c r="NUV2166" s="607"/>
      <c r="NUW2166" s="606"/>
      <c r="NUX2166" s="606"/>
      <c r="NUY2166" s="606"/>
      <c r="NUZ2166" s="20"/>
      <c r="NVA2166" s="20"/>
      <c r="NVB2166" s="605"/>
      <c r="NVC2166" s="605"/>
      <c r="NVD2166" s="607"/>
      <c r="NVE2166" s="606"/>
      <c r="NVF2166" s="606"/>
      <c r="NVG2166" s="606"/>
      <c r="NVH2166" s="20"/>
      <c r="NVI2166" s="20"/>
      <c r="NVJ2166" s="605"/>
      <c r="NVK2166" s="605"/>
      <c r="NVL2166" s="607"/>
      <c r="NVM2166" s="606"/>
      <c r="NVN2166" s="606"/>
      <c r="NVO2166" s="606"/>
      <c r="NVP2166" s="20"/>
      <c r="NVQ2166" s="20"/>
      <c r="NVR2166" s="605"/>
      <c r="NVS2166" s="605"/>
      <c r="NVT2166" s="607"/>
      <c r="NVU2166" s="606"/>
      <c r="NVV2166" s="606"/>
      <c r="NVW2166" s="606"/>
      <c r="NVX2166" s="20"/>
      <c r="NVY2166" s="20"/>
      <c r="NVZ2166" s="605"/>
      <c r="NWA2166" s="605"/>
      <c r="NWB2166" s="607"/>
      <c r="NWC2166" s="606"/>
      <c r="NWD2166" s="606"/>
      <c r="NWE2166" s="606"/>
      <c r="NWF2166" s="20"/>
      <c r="NWG2166" s="20"/>
      <c r="NWH2166" s="605"/>
      <c r="NWI2166" s="605"/>
      <c r="NWJ2166" s="607"/>
      <c r="NWK2166" s="606"/>
      <c r="NWL2166" s="606"/>
      <c r="NWM2166" s="606"/>
      <c r="NWN2166" s="20"/>
      <c r="NWO2166" s="20"/>
      <c r="NWP2166" s="605"/>
      <c r="NWQ2166" s="605"/>
      <c r="NWR2166" s="607"/>
      <c r="NWS2166" s="606"/>
      <c r="NWT2166" s="606"/>
      <c r="NWU2166" s="606"/>
      <c r="NWV2166" s="20"/>
      <c r="NWW2166" s="20"/>
      <c r="NWX2166" s="605"/>
      <c r="NWY2166" s="605"/>
      <c r="NWZ2166" s="607"/>
      <c r="NXA2166" s="606"/>
      <c r="NXB2166" s="606"/>
      <c r="NXC2166" s="606"/>
      <c r="NXD2166" s="20"/>
      <c r="NXE2166" s="20"/>
      <c r="NXF2166" s="605"/>
      <c r="NXG2166" s="605"/>
      <c r="NXH2166" s="607"/>
      <c r="NXI2166" s="606"/>
      <c r="NXJ2166" s="606"/>
      <c r="NXK2166" s="606"/>
      <c r="NXL2166" s="20"/>
      <c r="NXM2166" s="20"/>
      <c r="NXN2166" s="605"/>
      <c r="NXO2166" s="605"/>
      <c r="NXP2166" s="607"/>
      <c r="NXQ2166" s="606"/>
      <c r="NXR2166" s="606"/>
      <c r="NXS2166" s="606"/>
      <c r="NXT2166" s="20"/>
      <c r="NXU2166" s="20"/>
      <c r="NXV2166" s="605"/>
      <c r="NXW2166" s="605"/>
      <c r="NXX2166" s="607"/>
      <c r="NXY2166" s="606"/>
      <c r="NXZ2166" s="606"/>
      <c r="NYA2166" s="606"/>
      <c r="NYB2166" s="20"/>
      <c r="NYC2166" s="20"/>
      <c r="NYD2166" s="605"/>
      <c r="NYE2166" s="605"/>
      <c r="NYF2166" s="607"/>
      <c r="NYG2166" s="606"/>
      <c r="NYH2166" s="606"/>
      <c r="NYI2166" s="606"/>
      <c r="NYJ2166" s="20"/>
      <c r="NYK2166" s="20"/>
      <c r="NYL2166" s="605"/>
      <c r="NYM2166" s="605"/>
      <c r="NYN2166" s="607"/>
      <c r="NYO2166" s="606"/>
      <c r="NYP2166" s="606"/>
      <c r="NYQ2166" s="606"/>
      <c r="NYR2166" s="20"/>
      <c r="NYS2166" s="20"/>
      <c r="NYT2166" s="605"/>
      <c r="NYU2166" s="605"/>
      <c r="NYV2166" s="607"/>
      <c r="NYW2166" s="606"/>
      <c r="NYX2166" s="606"/>
      <c r="NYY2166" s="606"/>
      <c r="NYZ2166" s="20"/>
      <c r="NZA2166" s="20"/>
      <c r="NZB2166" s="605"/>
      <c r="NZC2166" s="605"/>
      <c r="NZD2166" s="607"/>
      <c r="NZE2166" s="606"/>
      <c r="NZF2166" s="606"/>
      <c r="NZG2166" s="606"/>
      <c r="NZH2166" s="20"/>
      <c r="NZI2166" s="20"/>
      <c r="NZJ2166" s="605"/>
      <c r="NZK2166" s="605"/>
      <c r="NZL2166" s="607"/>
      <c r="NZM2166" s="606"/>
      <c r="NZN2166" s="606"/>
      <c r="NZO2166" s="606"/>
      <c r="NZP2166" s="20"/>
      <c r="NZQ2166" s="20"/>
      <c r="NZR2166" s="605"/>
      <c r="NZS2166" s="605"/>
      <c r="NZT2166" s="607"/>
      <c r="NZU2166" s="606"/>
      <c r="NZV2166" s="606"/>
      <c r="NZW2166" s="606"/>
      <c r="NZX2166" s="20"/>
      <c r="NZY2166" s="20"/>
      <c r="NZZ2166" s="605"/>
      <c r="OAA2166" s="605"/>
      <c r="OAB2166" s="607"/>
      <c r="OAC2166" s="606"/>
      <c r="OAD2166" s="606"/>
      <c r="OAE2166" s="606"/>
      <c r="OAF2166" s="20"/>
      <c r="OAG2166" s="20"/>
      <c r="OAH2166" s="605"/>
      <c r="OAI2166" s="605"/>
      <c r="OAJ2166" s="607"/>
      <c r="OAK2166" s="606"/>
      <c r="OAL2166" s="606"/>
      <c r="OAM2166" s="606"/>
      <c r="OAN2166" s="20"/>
      <c r="OAO2166" s="20"/>
      <c r="OAP2166" s="605"/>
      <c r="OAQ2166" s="605"/>
      <c r="OAR2166" s="607"/>
      <c r="OAS2166" s="606"/>
      <c r="OAT2166" s="606"/>
      <c r="OAU2166" s="606"/>
      <c r="OAV2166" s="20"/>
      <c r="OAW2166" s="20"/>
      <c r="OAX2166" s="605"/>
      <c r="OAY2166" s="605"/>
      <c r="OAZ2166" s="607"/>
      <c r="OBA2166" s="606"/>
      <c r="OBB2166" s="606"/>
      <c r="OBC2166" s="606"/>
      <c r="OBD2166" s="20"/>
      <c r="OBE2166" s="20"/>
      <c r="OBF2166" s="605"/>
      <c r="OBG2166" s="605"/>
      <c r="OBH2166" s="607"/>
      <c r="OBI2166" s="606"/>
      <c r="OBJ2166" s="606"/>
      <c r="OBK2166" s="606"/>
      <c r="OBL2166" s="20"/>
      <c r="OBM2166" s="20"/>
      <c r="OBN2166" s="605"/>
      <c r="OBO2166" s="605"/>
      <c r="OBP2166" s="607"/>
      <c r="OBQ2166" s="606"/>
      <c r="OBR2166" s="606"/>
      <c r="OBS2166" s="606"/>
      <c r="OBT2166" s="20"/>
      <c r="OBU2166" s="20"/>
      <c r="OBV2166" s="605"/>
      <c r="OBW2166" s="605"/>
      <c r="OBX2166" s="607"/>
      <c r="OBY2166" s="606"/>
      <c r="OBZ2166" s="606"/>
      <c r="OCA2166" s="606"/>
      <c r="OCB2166" s="20"/>
      <c r="OCC2166" s="20"/>
      <c r="OCD2166" s="605"/>
      <c r="OCE2166" s="605"/>
      <c r="OCF2166" s="607"/>
      <c r="OCG2166" s="606"/>
      <c r="OCH2166" s="606"/>
      <c r="OCI2166" s="606"/>
      <c r="OCJ2166" s="20"/>
      <c r="OCK2166" s="20"/>
      <c r="OCL2166" s="605"/>
      <c r="OCM2166" s="605"/>
      <c r="OCN2166" s="607"/>
      <c r="OCO2166" s="606"/>
      <c r="OCP2166" s="606"/>
      <c r="OCQ2166" s="606"/>
      <c r="OCR2166" s="20"/>
      <c r="OCS2166" s="20"/>
      <c r="OCT2166" s="605"/>
      <c r="OCU2166" s="605"/>
      <c r="OCV2166" s="607"/>
      <c r="OCW2166" s="606"/>
      <c r="OCX2166" s="606"/>
      <c r="OCY2166" s="606"/>
      <c r="OCZ2166" s="20"/>
      <c r="ODA2166" s="20"/>
      <c r="ODB2166" s="605"/>
      <c r="ODC2166" s="605"/>
      <c r="ODD2166" s="607"/>
      <c r="ODE2166" s="606"/>
      <c r="ODF2166" s="606"/>
      <c r="ODG2166" s="606"/>
      <c r="ODH2166" s="20"/>
      <c r="ODI2166" s="20"/>
      <c r="ODJ2166" s="605"/>
      <c r="ODK2166" s="605"/>
      <c r="ODL2166" s="607"/>
      <c r="ODM2166" s="606"/>
      <c r="ODN2166" s="606"/>
      <c r="ODO2166" s="606"/>
      <c r="ODP2166" s="20"/>
      <c r="ODQ2166" s="20"/>
      <c r="ODR2166" s="605"/>
      <c r="ODS2166" s="605"/>
      <c r="ODT2166" s="607"/>
      <c r="ODU2166" s="606"/>
      <c r="ODV2166" s="606"/>
      <c r="ODW2166" s="606"/>
      <c r="ODX2166" s="20"/>
      <c r="ODY2166" s="20"/>
      <c r="ODZ2166" s="605"/>
      <c r="OEA2166" s="605"/>
      <c r="OEB2166" s="607"/>
      <c r="OEC2166" s="606"/>
      <c r="OED2166" s="606"/>
      <c r="OEE2166" s="606"/>
      <c r="OEF2166" s="20"/>
      <c r="OEG2166" s="20"/>
      <c r="OEH2166" s="605"/>
      <c r="OEI2166" s="605"/>
      <c r="OEJ2166" s="607"/>
      <c r="OEK2166" s="606"/>
      <c r="OEL2166" s="606"/>
      <c r="OEM2166" s="606"/>
      <c r="OEN2166" s="20"/>
      <c r="OEO2166" s="20"/>
      <c r="OEP2166" s="605"/>
      <c r="OEQ2166" s="605"/>
      <c r="OER2166" s="607"/>
      <c r="OES2166" s="606"/>
      <c r="OET2166" s="606"/>
      <c r="OEU2166" s="606"/>
      <c r="OEV2166" s="20"/>
      <c r="OEW2166" s="20"/>
      <c r="OEX2166" s="605"/>
      <c r="OEY2166" s="605"/>
      <c r="OEZ2166" s="607"/>
      <c r="OFA2166" s="606"/>
      <c r="OFB2166" s="606"/>
      <c r="OFC2166" s="606"/>
      <c r="OFD2166" s="20"/>
      <c r="OFE2166" s="20"/>
      <c r="OFF2166" s="605"/>
      <c r="OFG2166" s="605"/>
      <c r="OFH2166" s="607"/>
      <c r="OFI2166" s="606"/>
      <c r="OFJ2166" s="606"/>
      <c r="OFK2166" s="606"/>
      <c r="OFL2166" s="20"/>
      <c r="OFM2166" s="20"/>
      <c r="OFN2166" s="605"/>
      <c r="OFO2166" s="605"/>
      <c r="OFP2166" s="607"/>
      <c r="OFQ2166" s="606"/>
      <c r="OFR2166" s="606"/>
      <c r="OFS2166" s="606"/>
      <c r="OFT2166" s="20"/>
      <c r="OFU2166" s="20"/>
      <c r="OFV2166" s="605"/>
      <c r="OFW2166" s="605"/>
      <c r="OFX2166" s="607"/>
      <c r="OFY2166" s="606"/>
      <c r="OFZ2166" s="606"/>
      <c r="OGA2166" s="606"/>
      <c r="OGB2166" s="20"/>
      <c r="OGC2166" s="20"/>
      <c r="OGD2166" s="605"/>
      <c r="OGE2166" s="605"/>
      <c r="OGF2166" s="607"/>
      <c r="OGG2166" s="606"/>
      <c r="OGH2166" s="606"/>
      <c r="OGI2166" s="606"/>
      <c r="OGJ2166" s="20"/>
      <c r="OGK2166" s="20"/>
      <c r="OGL2166" s="605"/>
      <c r="OGM2166" s="605"/>
      <c r="OGN2166" s="607"/>
      <c r="OGO2166" s="606"/>
      <c r="OGP2166" s="606"/>
      <c r="OGQ2166" s="606"/>
      <c r="OGR2166" s="20"/>
      <c r="OGS2166" s="20"/>
      <c r="OGT2166" s="605"/>
      <c r="OGU2166" s="605"/>
      <c r="OGV2166" s="607"/>
      <c r="OGW2166" s="606"/>
      <c r="OGX2166" s="606"/>
      <c r="OGY2166" s="606"/>
      <c r="OGZ2166" s="20"/>
      <c r="OHA2166" s="20"/>
      <c r="OHB2166" s="605"/>
      <c r="OHC2166" s="605"/>
      <c r="OHD2166" s="607"/>
      <c r="OHE2166" s="606"/>
      <c r="OHF2166" s="606"/>
      <c r="OHG2166" s="606"/>
      <c r="OHH2166" s="20"/>
      <c r="OHI2166" s="20"/>
      <c r="OHJ2166" s="605"/>
      <c r="OHK2166" s="605"/>
      <c r="OHL2166" s="607"/>
      <c r="OHM2166" s="606"/>
      <c r="OHN2166" s="606"/>
      <c r="OHO2166" s="606"/>
      <c r="OHP2166" s="20"/>
      <c r="OHQ2166" s="20"/>
      <c r="OHR2166" s="605"/>
      <c r="OHS2166" s="605"/>
      <c r="OHT2166" s="607"/>
      <c r="OHU2166" s="606"/>
      <c r="OHV2166" s="606"/>
      <c r="OHW2166" s="606"/>
      <c r="OHX2166" s="20"/>
      <c r="OHY2166" s="20"/>
      <c r="OHZ2166" s="605"/>
      <c r="OIA2166" s="605"/>
      <c r="OIB2166" s="607"/>
      <c r="OIC2166" s="606"/>
      <c r="OID2166" s="606"/>
      <c r="OIE2166" s="606"/>
      <c r="OIF2166" s="20"/>
      <c r="OIG2166" s="20"/>
      <c r="OIH2166" s="605"/>
      <c r="OII2166" s="605"/>
      <c r="OIJ2166" s="607"/>
      <c r="OIK2166" s="606"/>
      <c r="OIL2166" s="606"/>
      <c r="OIM2166" s="606"/>
      <c r="OIN2166" s="20"/>
      <c r="OIO2166" s="20"/>
      <c r="OIP2166" s="605"/>
      <c r="OIQ2166" s="605"/>
      <c r="OIR2166" s="607"/>
      <c r="OIS2166" s="606"/>
      <c r="OIT2166" s="606"/>
      <c r="OIU2166" s="606"/>
      <c r="OIV2166" s="20"/>
      <c r="OIW2166" s="20"/>
      <c r="OIX2166" s="605"/>
      <c r="OIY2166" s="605"/>
      <c r="OIZ2166" s="607"/>
      <c r="OJA2166" s="606"/>
      <c r="OJB2166" s="606"/>
      <c r="OJC2166" s="606"/>
      <c r="OJD2166" s="20"/>
      <c r="OJE2166" s="20"/>
      <c r="OJF2166" s="605"/>
      <c r="OJG2166" s="605"/>
      <c r="OJH2166" s="607"/>
      <c r="OJI2166" s="606"/>
      <c r="OJJ2166" s="606"/>
      <c r="OJK2166" s="606"/>
      <c r="OJL2166" s="20"/>
      <c r="OJM2166" s="20"/>
      <c r="OJN2166" s="605"/>
      <c r="OJO2166" s="605"/>
      <c r="OJP2166" s="607"/>
      <c r="OJQ2166" s="606"/>
      <c r="OJR2166" s="606"/>
      <c r="OJS2166" s="606"/>
      <c r="OJT2166" s="20"/>
      <c r="OJU2166" s="20"/>
      <c r="OJV2166" s="605"/>
      <c r="OJW2166" s="605"/>
      <c r="OJX2166" s="607"/>
      <c r="OJY2166" s="606"/>
      <c r="OJZ2166" s="606"/>
      <c r="OKA2166" s="606"/>
      <c r="OKB2166" s="20"/>
      <c r="OKC2166" s="20"/>
      <c r="OKD2166" s="605"/>
      <c r="OKE2166" s="605"/>
      <c r="OKF2166" s="607"/>
      <c r="OKG2166" s="606"/>
      <c r="OKH2166" s="606"/>
      <c r="OKI2166" s="606"/>
      <c r="OKJ2166" s="20"/>
      <c r="OKK2166" s="20"/>
      <c r="OKL2166" s="605"/>
      <c r="OKM2166" s="605"/>
      <c r="OKN2166" s="607"/>
      <c r="OKO2166" s="606"/>
      <c r="OKP2166" s="606"/>
      <c r="OKQ2166" s="606"/>
      <c r="OKR2166" s="20"/>
      <c r="OKS2166" s="20"/>
      <c r="OKT2166" s="605"/>
      <c r="OKU2166" s="605"/>
      <c r="OKV2166" s="607"/>
      <c r="OKW2166" s="606"/>
      <c r="OKX2166" s="606"/>
      <c r="OKY2166" s="606"/>
      <c r="OKZ2166" s="20"/>
      <c r="OLA2166" s="20"/>
      <c r="OLB2166" s="605"/>
      <c r="OLC2166" s="605"/>
      <c r="OLD2166" s="607"/>
      <c r="OLE2166" s="606"/>
      <c r="OLF2166" s="606"/>
      <c r="OLG2166" s="606"/>
      <c r="OLH2166" s="20"/>
      <c r="OLI2166" s="20"/>
      <c r="OLJ2166" s="605"/>
      <c r="OLK2166" s="605"/>
      <c r="OLL2166" s="607"/>
      <c r="OLM2166" s="606"/>
      <c r="OLN2166" s="606"/>
      <c r="OLO2166" s="606"/>
      <c r="OLP2166" s="20"/>
      <c r="OLQ2166" s="20"/>
      <c r="OLR2166" s="605"/>
      <c r="OLS2166" s="605"/>
      <c r="OLT2166" s="607"/>
      <c r="OLU2166" s="606"/>
      <c r="OLV2166" s="606"/>
      <c r="OLW2166" s="606"/>
      <c r="OLX2166" s="20"/>
      <c r="OLY2166" s="20"/>
      <c r="OLZ2166" s="605"/>
      <c r="OMA2166" s="605"/>
      <c r="OMB2166" s="607"/>
      <c r="OMC2166" s="606"/>
      <c r="OMD2166" s="606"/>
      <c r="OME2166" s="606"/>
      <c r="OMF2166" s="20"/>
      <c r="OMG2166" s="20"/>
      <c r="OMH2166" s="605"/>
      <c r="OMI2166" s="605"/>
      <c r="OMJ2166" s="607"/>
      <c r="OMK2166" s="606"/>
      <c r="OML2166" s="606"/>
      <c r="OMM2166" s="606"/>
      <c r="OMN2166" s="20"/>
      <c r="OMO2166" s="20"/>
      <c r="OMP2166" s="605"/>
      <c r="OMQ2166" s="605"/>
      <c r="OMR2166" s="607"/>
      <c r="OMS2166" s="606"/>
      <c r="OMT2166" s="606"/>
      <c r="OMU2166" s="606"/>
      <c r="OMV2166" s="20"/>
      <c r="OMW2166" s="20"/>
      <c r="OMX2166" s="605"/>
      <c r="OMY2166" s="605"/>
      <c r="OMZ2166" s="607"/>
      <c r="ONA2166" s="606"/>
      <c r="ONB2166" s="606"/>
      <c r="ONC2166" s="606"/>
      <c r="OND2166" s="20"/>
      <c r="ONE2166" s="20"/>
      <c r="ONF2166" s="605"/>
      <c r="ONG2166" s="605"/>
      <c r="ONH2166" s="607"/>
      <c r="ONI2166" s="606"/>
      <c r="ONJ2166" s="606"/>
      <c r="ONK2166" s="606"/>
      <c r="ONL2166" s="20"/>
      <c r="ONM2166" s="20"/>
      <c r="ONN2166" s="605"/>
      <c r="ONO2166" s="605"/>
      <c r="ONP2166" s="607"/>
      <c r="ONQ2166" s="606"/>
      <c r="ONR2166" s="606"/>
      <c r="ONS2166" s="606"/>
      <c r="ONT2166" s="20"/>
      <c r="ONU2166" s="20"/>
      <c r="ONV2166" s="605"/>
      <c r="ONW2166" s="605"/>
      <c r="ONX2166" s="607"/>
      <c r="ONY2166" s="606"/>
      <c r="ONZ2166" s="606"/>
      <c r="OOA2166" s="606"/>
      <c r="OOB2166" s="20"/>
      <c r="OOC2166" s="20"/>
      <c r="OOD2166" s="605"/>
      <c r="OOE2166" s="605"/>
      <c r="OOF2166" s="607"/>
      <c r="OOG2166" s="606"/>
      <c r="OOH2166" s="606"/>
      <c r="OOI2166" s="606"/>
      <c r="OOJ2166" s="20"/>
      <c r="OOK2166" s="20"/>
      <c r="OOL2166" s="605"/>
      <c r="OOM2166" s="605"/>
      <c r="OON2166" s="607"/>
      <c r="OOO2166" s="606"/>
      <c r="OOP2166" s="606"/>
      <c r="OOQ2166" s="606"/>
      <c r="OOR2166" s="20"/>
      <c r="OOS2166" s="20"/>
      <c r="OOT2166" s="605"/>
      <c r="OOU2166" s="605"/>
      <c r="OOV2166" s="607"/>
      <c r="OOW2166" s="606"/>
      <c r="OOX2166" s="606"/>
      <c r="OOY2166" s="606"/>
      <c r="OOZ2166" s="20"/>
      <c r="OPA2166" s="20"/>
      <c r="OPB2166" s="605"/>
      <c r="OPC2166" s="605"/>
      <c r="OPD2166" s="607"/>
      <c r="OPE2166" s="606"/>
      <c r="OPF2166" s="606"/>
      <c r="OPG2166" s="606"/>
      <c r="OPH2166" s="20"/>
      <c r="OPI2166" s="20"/>
      <c r="OPJ2166" s="605"/>
      <c r="OPK2166" s="605"/>
      <c r="OPL2166" s="607"/>
      <c r="OPM2166" s="606"/>
      <c r="OPN2166" s="606"/>
      <c r="OPO2166" s="606"/>
      <c r="OPP2166" s="20"/>
      <c r="OPQ2166" s="20"/>
      <c r="OPR2166" s="605"/>
      <c r="OPS2166" s="605"/>
      <c r="OPT2166" s="607"/>
      <c r="OPU2166" s="606"/>
      <c r="OPV2166" s="606"/>
      <c r="OPW2166" s="606"/>
      <c r="OPX2166" s="20"/>
      <c r="OPY2166" s="20"/>
      <c r="OPZ2166" s="605"/>
      <c r="OQA2166" s="605"/>
      <c r="OQB2166" s="607"/>
      <c r="OQC2166" s="606"/>
      <c r="OQD2166" s="606"/>
      <c r="OQE2166" s="606"/>
      <c r="OQF2166" s="20"/>
      <c r="OQG2166" s="20"/>
      <c r="OQH2166" s="605"/>
      <c r="OQI2166" s="605"/>
      <c r="OQJ2166" s="607"/>
      <c r="OQK2166" s="606"/>
      <c r="OQL2166" s="606"/>
      <c r="OQM2166" s="606"/>
      <c r="OQN2166" s="20"/>
      <c r="OQO2166" s="20"/>
      <c r="OQP2166" s="605"/>
      <c r="OQQ2166" s="605"/>
      <c r="OQR2166" s="607"/>
      <c r="OQS2166" s="606"/>
      <c r="OQT2166" s="606"/>
      <c r="OQU2166" s="606"/>
      <c r="OQV2166" s="20"/>
      <c r="OQW2166" s="20"/>
      <c r="OQX2166" s="605"/>
      <c r="OQY2166" s="605"/>
      <c r="OQZ2166" s="607"/>
      <c r="ORA2166" s="606"/>
      <c r="ORB2166" s="606"/>
      <c r="ORC2166" s="606"/>
      <c r="ORD2166" s="20"/>
      <c r="ORE2166" s="20"/>
      <c r="ORF2166" s="605"/>
      <c r="ORG2166" s="605"/>
      <c r="ORH2166" s="607"/>
      <c r="ORI2166" s="606"/>
      <c r="ORJ2166" s="606"/>
      <c r="ORK2166" s="606"/>
      <c r="ORL2166" s="20"/>
      <c r="ORM2166" s="20"/>
      <c r="ORN2166" s="605"/>
      <c r="ORO2166" s="605"/>
      <c r="ORP2166" s="607"/>
      <c r="ORQ2166" s="606"/>
      <c r="ORR2166" s="606"/>
      <c r="ORS2166" s="606"/>
      <c r="ORT2166" s="20"/>
      <c r="ORU2166" s="20"/>
      <c r="ORV2166" s="605"/>
      <c r="ORW2166" s="605"/>
      <c r="ORX2166" s="607"/>
      <c r="ORY2166" s="606"/>
      <c r="ORZ2166" s="606"/>
      <c r="OSA2166" s="606"/>
      <c r="OSB2166" s="20"/>
      <c r="OSC2166" s="20"/>
      <c r="OSD2166" s="605"/>
      <c r="OSE2166" s="605"/>
      <c r="OSF2166" s="607"/>
      <c r="OSG2166" s="606"/>
      <c r="OSH2166" s="606"/>
      <c r="OSI2166" s="606"/>
      <c r="OSJ2166" s="20"/>
      <c r="OSK2166" s="20"/>
      <c r="OSL2166" s="605"/>
      <c r="OSM2166" s="605"/>
      <c r="OSN2166" s="607"/>
      <c r="OSO2166" s="606"/>
      <c r="OSP2166" s="606"/>
      <c r="OSQ2166" s="606"/>
      <c r="OSR2166" s="20"/>
      <c r="OSS2166" s="20"/>
      <c r="OST2166" s="605"/>
      <c r="OSU2166" s="605"/>
      <c r="OSV2166" s="607"/>
      <c r="OSW2166" s="606"/>
      <c r="OSX2166" s="606"/>
      <c r="OSY2166" s="606"/>
      <c r="OSZ2166" s="20"/>
      <c r="OTA2166" s="20"/>
      <c r="OTB2166" s="605"/>
      <c r="OTC2166" s="605"/>
      <c r="OTD2166" s="607"/>
      <c r="OTE2166" s="606"/>
      <c r="OTF2166" s="606"/>
      <c r="OTG2166" s="606"/>
      <c r="OTH2166" s="20"/>
      <c r="OTI2166" s="20"/>
      <c r="OTJ2166" s="605"/>
      <c r="OTK2166" s="605"/>
      <c r="OTL2166" s="607"/>
      <c r="OTM2166" s="606"/>
      <c r="OTN2166" s="606"/>
      <c r="OTO2166" s="606"/>
      <c r="OTP2166" s="20"/>
      <c r="OTQ2166" s="20"/>
      <c r="OTR2166" s="605"/>
      <c r="OTS2166" s="605"/>
      <c r="OTT2166" s="607"/>
      <c r="OTU2166" s="606"/>
      <c r="OTV2166" s="606"/>
      <c r="OTW2166" s="606"/>
      <c r="OTX2166" s="20"/>
      <c r="OTY2166" s="20"/>
      <c r="OTZ2166" s="605"/>
      <c r="OUA2166" s="605"/>
      <c r="OUB2166" s="607"/>
      <c r="OUC2166" s="606"/>
      <c r="OUD2166" s="606"/>
      <c r="OUE2166" s="606"/>
      <c r="OUF2166" s="20"/>
      <c r="OUG2166" s="20"/>
      <c r="OUH2166" s="605"/>
      <c r="OUI2166" s="605"/>
      <c r="OUJ2166" s="607"/>
      <c r="OUK2166" s="606"/>
      <c r="OUL2166" s="606"/>
      <c r="OUM2166" s="606"/>
      <c r="OUN2166" s="20"/>
      <c r="OUO2166" s="20"/>
      <c r="OUP2166" s="605"/>
      <c r="OUQ2166" s="605"/>
      <c r="OUR2166" s="607"/>
      <c r="OUS2166" s="606"/>
      <c r="OUT2166" s="606"/>
      <c r="OUU2166" s="606"/>
      <c r="OUV2166" s="20"/>
      <c r="OUW2166" s="20"/>
      <c r="OUX2166" s="605"/>
      <c r="OUY2166" s="605"/>
      <c r="OUZ2166" s="607"/>
      <c r="OVA2166" s="606"/>
      <c r="OVB2166" s="606"/>
      <c r="OVC2166" s="606"/>
      <c r="OVD2166" s="20"/>
      <c r="OVE2166" s="20"/>
      <c r="OVF2166" s="605"/>
      <c r="OVG2166" s="605"/>
      <c r="OVH2166" s="607"/>
      <c r="OVI2166" s="606"/>
      <c r="OVJ2166" s="606"/>
      <c r="OVK2166" s="606"/>
      <c r="OVL2166" s="20"/>
      <c r="OVM2166" s="20"/>
      <c r="OVN2166" s="605"/>
      <c r="OVO2166" s="605"/>
      <c r="OVP2166" s="607"/>
      <c r="OVQ2166" s="606"/>
      <c r="OVR2166" s="606"/>
      <c r="OVS2166" s="606"/>
      <c r="OVT2166" s="20"/>
      <c r="OVU2166" s="20"/>
      <c r="OVV2166" s="605"/>
      <c r="OVW2166" s="605"/>
      <c r="OVX2166" s="607"/>
      <c r="OVY2166" s="606"/>
      <c r="OVZ2166" s="606"/>
      <c r="OWA2166" s="606"/>
      <c r="OWB2166" s="20"/>
      <c r="OWC2166" s="20"/>
      <c r="OWD2166" s="605"/>
      <c r="OWE2166" s="605"/>
      <c r="OWF2166" s="607"/>
      <c r="OWG2166" s="606"/>
      <c r="OWH2166" s="606"/>
      <c r="OWI2166" s="606"/>
      <c r="OWJ2166" s="20"/>
      <c r="OWK2166" s="20"/>
      <c r="OWL2166" s="605"/>
      <c r="OWM2166" s="605"/>
      <c r="OWN2166" s="607"/>
      <c r="OWO2166" s="606"/>
      <c r="OWP2166" s="606"/>
      <c r="OWQ2166" s="606"/>
      <c r="OWR2166" s="20"/>
      <c r="OWS2166" s="20"/>
      <c r="OWT2166" s="605"/>
      <c r="OWU2166" s="605"/>
      <c r="OWV2166" s="607"/>
      <c r="OWW2166" s="606"/>
      <c r="OWX2166" s="606"/>
      <c r="OWY2166" s="606"/>
      <c r="OWZ2166" s="20"/>
      <c r="OXA2166" s="20"/>
      <c r="OXB2166" s="605"/>
      <c r="OXC2166" s="605"/>
      <c r="OXD2166" s="607"/>
      <c r="OXE2166" s="606"/>
      <c r="OXF2166" s="606"/>
      <c r="OXG2166" s="606"/>
      <c r="OXH2166" s="20"/>
      <c r="OXI2166" s="20"/>
      <c r="OXJ2166" s="605"/>
      <c r="OXK2166" s="605"/>
      <c r="OXL2166" s="607"/>
      <c r="OXM2166" s="606"/>
      <c r="OXN2166" s="606"/>
      <c r="OXO2166" s="606"/>
      <c r="OXP2166" s="20"/>
      <c r="OXQ2166" s="20"/>
      <c r="OXR2166" s="605"/>
      <c r="OXS2166" s="605"/>
      <c r="OXT2166" s="607"/>
      <c r="OXU2166" s="606"/>
      <c r="OXV2166" s="606"/>
      <c r="OXW2166" s="606"/>
      <c r="OXX2166" s="20"/>
      <c r="OXY2166" s="20"/>
      <c r="OXZ2166" s="605"/>
      <c r="OYA2166" s="605"/>
      <c r="OYB2166" s="607"/>
      <c r="OYC2166" s="606"/>
      <c r="OYD2166" s="606"/>
      <c r="OYE2166" s="606"/>
      <c r="OYF2166" s="20"/>
      <c r="OYG2166" s="20"/>
      <c r="OYH2166" s="605"/>
      <c r="OYI2166" s="605"/>
      <c r="OYJ2166" s="607"/>
      <c r="OYK2166" s="606"/>
      <c r="OYL2166" s="606"/>
      <c r="OYM2166" s="606"/>
      <c r="OYN2166" s="20"/>
      <c r="OYO2166" s="20"/>
      <c r="OYP2166" s="605"/>
      <c r="OYQ2166" s="605"/>
      <c r="OYR2166" s="607"/>
      <c r="OYS2166" s="606"/>
      <c r="OYT2166" s="606"/>
      <c r="OYU2166" s="606"/>
      <c r="OYV2166" s="20"/>
      <c r="OYW2166" s="20"/>
      <c r="OYX2166" s="605"/>
      <c r="OYY2166" s="605"/>
      <c r="OYZ2166" s="607"/>
      <c r="OZA2166" s="606"/>
      <c r="OZB2166" s="606"/>
      <c r="OZC2166" s="606"/>
      <c r="OZD2166" s="20"/>
      <c r="OZE2166" s="20"/>
      <c r="OZF2166" s="605"/>
      <c r="OZG2166" s="605"/>
      <c r="OZH2166" s="607"/>
      <c r="OZI2166" s="606"/>
      <c r="OZJ2166" s="606"/>
      <c r="OZK2166" s="606"/>
      <c r="OZL2166" s="20"/>
      <c r="OZM2166" s="20"/>
      <c r="OZN2166" s="605"/>
      <c r="OZO2166" s="605"/>
      <c r="OZP2166" s="607"/>
      <c r="OZQ2166" s="606"/>
      <c r="OZR2166" s="606"/>
      <c r="OZS2166" s="606"/>
      <c r="OZT2166" s="20"/>
      <c r="OZU2166" s="20"/>
      <c r="OZV2166" s="605"/>
      <c r="OZW2166" s="605"/>
      <c r="OZX2166" s="607"/>
      <c r="OZY2166" s="606"/>
      <c r="OZZ2166" s="606"/>
      <c r="PAA2166" s="606"/>
      <c r="PAB2166" s="20"/>
      <c r="PAC2166" s="20"/>
      <c r="PAD2166" s="605"/>
      <c r="PAE2166" s="605"/>
      <c r="PAF2166" s="607"/>
      <c r="PAG2166" s="606"/>
      <c r="PAH2166" s="606"/>
      <c r="PAI2166" s="606"/>
      <c r="PAJ2166" s="20"/>
      <c r="PAK2166" s="20"/>
      <c r="PAL2166" s="605"/>
      <c r="PAM2166" s="605"/>
      <c r="PAN2166" s="607"/>
      <c r="PAO2166" s="606"/>
      <c r="PAP2166" s="606"/>
      <c r="PAQ2166" s="606"/>
      <c r="PAR2166" s="20"/>
      <c r="PAS2166" s="20"/>
      <c r="PAT2166" s="605"/>
      <c r="PAU2166" s="605"/>
      <c r="PAV2166" s="607"/>
      <c r="PAW2166" s="606"/>
      <c r="PAX2166" s="606"/>
      <c r="PAY2166" s="606"/>
      <c r="PAZ2166" s="20"/>
      <c r="PBA2166" s="20"/>
      <c r="PBB2166" s="605"/>
      <c r="PBC2166" s="605"/>
      <c r="PBD2166" s="607"/>
      <c r="PBE2166" s="606"/>
      <c r="PBF2166" s="606"/>
      <c r="PBG2166" s="606"/>
      <c r="PBH2166" s="20"/>
      <c r="PBI2166" s="20"/>
      <c r="PBJ2166" s="605"/>
      <c r="PBK2166" s="605"/>
      <c r="PBL2166" s="607"/>
      <c r="PBM2166" s="606"/>
      <c r="PBN2166" s="606"/>
      <c r="PBO2166" s="606"/>
      <c r="PBP2166" s="20"/>
      <c r="PBQ2166" s="20"/>
      <c r="PBR2166" s="605"/>
      <c r="PBS2166" s="605"/>
      <c r="PBT2166" s="607"/>
      <c r="PBU2166" s="606"/>
      <c r="PBV2166" s="606"/>
      <c r="PBW2166" s="606"/>
      <c r="PBX2166" s="20"/>
      <c r="PBY2166" s="20"/>
      <c r="PBZ2166" s="605"/>
      <c r="PCA2166" s="605"/>
      <c r="PCB2166" s="607"/>
      <c r="PCC2166" s="606"/>
      <c r="PCD2166" s="606"/>
      <c r="PCE2166" s="606"/>
      <c r="PCF2166" s="20"/>
      <c r="PCG2166" s="20"/>
      <c r="PCH2166" s="605"/>
      <c r="PCI2166" s="605"/>
      <c r="PCJ2166" s="607"/>
      <c r="PCK2166" s="606"/>
      <c r="PCL2166" s="606"/>
      <c r="PCM2166" s="606"/>
      <c r="PCN2166" s="20"/>
      <c r="PCO2166" s="20"/>
      <c r="PCP2166" s="605"/>
      <c r="PCQ2166" s="605"/>
      <c r="PCR2166" s="607"/>
      <c r="PCS2166" s="606"/>
      <c r="PCT2166" s="606"/>
      <c r="PCU2166" s="606"/>
      <c r="PCV2166" s="20"/>
      <c r="PCW2166" s="20"/>
      <c r="PCX2166" s="605"/>
      <c r="PCY2166" s="605"/>
      <c r="PCZ2166" s="607"/>
      <c r="PDA2166" s="606"/>
      <c r="PDB2166" s="606"/>
      <c r="PDC2166" s="606"/>
      <c r="PDD2166" s="20"/>
      <c r="PDE2166" s="20"/>
      <c r="PDF2166" s="605"/>
      <c r="PDG2166" s="605"/>
      <c r="PDH2166" s="607"/>
      <c r="PDI2166" s="606"/>
      <c r="PDJ2166" s="606"/>
      <c r="PDK2166" s="606"/>
      <c r="PDL2166" s="20"/>
      <c r="PDM2166" s="20"/>
      <c r="PDN2166" s="605"/>
      <c r="PDO2166" s="605"/>
      <c r="PDP2166" s="607"/>
      <c r="PDQ2166" s="606"/>
      <c r="PDR2166" s="606"/>
      <c r="PDS2166" s="606"/>
      <c r="PDT2166" s="20"/>
      <c r="PDU2166" s="20"/>
      <c r="PDV2166" s="605"/>
      <c r="PDW2166" s="605"/>
      <c r="PDX2166" s="607"/>
      <c r="PDY2166" s="606"/>
      <c r="PDZ2166" s="606"/>
      <c r="PEA2166" s="606"/>
      <c r="PEB2166" s="20"/>
      <c r="PEC2166" s="20"/>
      <c r="PED2166" s="605"/>
      <c r="PEE2166" s="605"/>
      <c r="PEF2166" s="607"/>
      <c r="PEG2166" s="606"/>
      <c r="PEH2166" s="606"/>
      <c r="PEI2166" s="606"/>
      <c r="PEJ2166" s="20"/>
      <c r="PEK2166" s="20"/>
      <c r="PEL2166" s="605"/>
      <c r="PEM2166" s="605"/>
      <c r="PEN2166" s="607"/>
      <c r="PEO2166" s="606"/>
      <c r="PEP2166" s="606"/>
      <c r="PEQ2166" s="606"/>
      <c r="PER2166" s="20"/>
      <c r="PES2166" s="20"/>
      <c r="PET2166" s="605"/>
      <c r="PEU2166" s="605"/>
      <c r="PEV2166" s="607"/>
      <c r="PEW2166" s="606"/>
      <c r="PEX2166" s="606"/>
      <c r="PEY2166" s="606"/>
      <c r="PEZ2166" s="20"/>
      <c r="PFA2166" s="20"/>
      <c r="PFB2166" s="605"/>
      <c r="PFC2166" s="605"/>
      <c r="PFD2166" s="607"/>
      <c r="PFE2166" s="606"/>
      <c r="PFF2166" s="606"/>
      <c r="PFG2166" s="606"/>
      <c r="PFH2166" s="20"/>
      <c r="PFI2166" s="20"/>
      <c r="PFJ2166" s="605"/>
      <c r="PFK2166" s="605"/>
      <c r="PFL2166" s="607"/>
      <c r="PFM2166" s="606"/>
      <c r="PFN2166" s="606"/>
      <c r="PFO2166" s="606"/>
      <c r="PFP2166" s="20"/>
      <c r="PFQ2166" s="20"/>
      <c r="PFR2166" s="605"/>
      <c r="PFS2166" s="605"/>
      <c r="PFT2166" s="607"/>
      <c r="PFU2166" s="606"/>
      <c r="PFV2166" s="606"/>
      <c r="PFW2166" s="606"/>
      <c r="PFX2166" s="20"/>
      <c r="PFY2166" s="20"/>
      <c r="PFZ2166" s="605"/>
      <c r="PGA2166" s="605"/>
      <c r="PGB2166" s="607"/>
      <c r="PGC2166" s="606"/>
      <c r="PGD2166" s="606"/>
      <c r="PGE2166" s="606"/>
      <c r="PGF2166" s="20"/>
      <c r="PGG2166" s="20"/>
      <c r="PGH2166" s="605"/>
      <c r="PGI2166" s="605"/>
      <c r="PGJ2166" s="607"/>
      <c r="PGK2166" s="606"/>
      <c r="PGL2166" s="606"/>
      <c r="PGM2166" s="606"/>
      <c r="PGN2166" s="20"/>
      <c r="PGO2166" s="20"/>
      <c r="PGP2166" s="605"/>
      <c r="PGQ2166" s="605"/>
      <c r="PGR2166" s="607"/>
      <c r="PGS2166" s="606"/>
      <c r="PGT2166" s="606"/>
      <c r="PGU2166" s="606"/>
      <c r="PGV2166" s="20"/>
      <c r="PGW2166" s="20"/>
      <c r="PGX2166" s="605"/>
      <c r="PGY2166" s="605"/>
      <c r="PGZ2166" s="607"/>
      <c r="PHA2166" s="606"/>
      <c r="PHB2166" s="606"/>
      <c r="PHC2166" s="606"/>
      <c r="PHD2166" s="20"/>
      <c r="PHE2166" s="20"/>
      <c r="PHF2166" s="605"/>
      <c r="PHG2166" s="605"/>
      <c r="PHH2166" s="607"/>
      <c r="PHI2166" s="606"/>
      <c r="PHJ2166" s="606"/>
      <c r="PHK2166" s="606"/>
      <c r="PHL2166" s="20"/>
      <c r="PHM2166" s="20"/>
      <c r="PHN2166" s="605"/>
      <c r="PHO2166" s="605"/>
      <c r="PHP2166" s="607"/>
      <c r="PHQ2166" s="606"/>
      <c r="PHR2166" s="606"/>
      <c r="PHS2166" s="606"/>
      <c r="PHT2166" s="20"/>
      <c r="PHU2166" s="20"/>
      <c r="PHV2166" s="605"/>
      <c r="PHW2166" s="605"/>
      <c r="PHX2166" s="607"/>
      <c r="PHY2166" s="606"/>
      <c r="PHZ2166" s="606"/>
      <c r="PIA2166" s="606"/>
      <c r="PIB2166" s="20"/>
      <c r="PIC2166" s="20"/>
      <c r="PID2166" s="605"/>
      <c r="PIE2166" s="605"/>
      <c r="PIF2166" s="607"/>
      <c r="PIG2166" s="606"/>
      <c r="PIH2166" s="606"/>
      <c r="PII2166" s="606"/>
      <c r="PIJ2166" s="20"/>
      <c r="PIK2166" s="20"/>
      <c r="PIL2166" s="605"/>
      <c r="PIM2166" s="605"/>
      <c r="PIN2166" s="607"/>
      <c r="PIO2166" s="606"/>
      <c r="PIP2166" s="606"/>
      <c r="PIQ2166" s="606"/>
      <c r="PIR2166" s="20"/>
      <c r="PIS2166" s="20"/>
      <c r="PIT2166" s="605"/>
      <c r="PIU2166" s="605"/>
      <c r="PIV2166" s="607"/>
      <c r="PIW2166" s="606"/>
      <c r="PIX2166" s="606"/>
      <c r="PIY2166" s="606"/>
      <c r="PIZ2166" s="20"/>
      <c r="PJA2166" s="20"/>
      <c r="PJB2166" s="605"/>
      <c r="PJC2166" s="605"/>
      <c r="PJD2166" s="607"/>
      <c r="PJE2166" s="606"/>
      <c r="PJF2166" s="606"/>
      <c r="PJG2166" s="606"/>
      <c r="PJH2166" s="20"/>
      <c r="PJI2166" s="20"/>
      <c r="PJJ2166" s="605"/>
      <c r="PJK2166" s="605"/>
      <c r="PJL2166" s="607"/>
      <c r="PJM2166" s="606"/>
      <c r="PJN2166" s="606"/>
      <c r="PJO2166" s="606"/>
      <c r="PJP2166" s="20"/>
      <c r="PJQ2166" s="20"/>
      <c r="PJR2166" s="605"/>
      <c r="PJS2166" s="605"/>
      <c r="PJT2166" s="607"/>
      <c r="PJU2166" s="606"/>
      <c r="PJV2166" s="606"/>
      <c r="PJW2166" s="606"/>
      <c r="PJX2166" s="20"/>
      <c r="PJY2166" s="20"/>
      <c r="PJZ2166" s="605"/>
      <c r="PKA2166" s="605"/>
      <c r="PKB2166" s="607"/>
      <c r="PKC2166" s="606"/>
      <c r="PKD2166" s="606"/>
      <c r="PKE2166" s="606"/>
      <c r="PKF2166" s="20"/>
      <c r="PKG2166" s="20"/>
      <c r="PKH2166" s="605"/>
      <c r="PKI2166" s="605"/>
      <c r="PKJ2166" s="607"/>
      <c r="PKK2166" s="606"/>
      <c r="PKL2166" s="606"/>
      <c r="PKM2166" s="606"/>
      <c r="PKN2166" s="20"/>
      <c r="PKO2166" s="20"/>
      <c r="PKP2166" s="605"/>
      <c r="PKQ2166" s="605"/>
      <c r="PKR2166" s="607"/>
      <c r="PKS2166" s="606"/>
      <c r="PKT2166" s="606"/>
      <c r="PKU2166" s="606"/>
      <c r="PKV2166" s="20"/>
      <c r="PKW2166" s="20"/>
      <c r="PKX2166" s="605"/>
      <c r="PKY2166" s="605"/>
      <c r="PKZ2166" s="607"/>
      <c r="PLA2166" s="606"/>
      <c r="PLB2166" s="606"/>
      <c r="PLC2166" s="606"/>
      <c r="PLD2166" s="20"/>
      <c r="PLE2166" s="20"/>
      <c r="PLF2166" s="605"/>
      <c r="PLG2166" s="605"/>
      <c r="PLH2166" s="607"/>
      <c r="PLI2166" s="606"/>
      <c r="PLJ2166" s="606"/>
      <c r="PLK2166" s="606"/>
      <c r="PLL2166" s="20"/>
      <c r="PLM2166" s="20"/>
      <c r="PLN2166" s="605"/>
      <c r="PLO2166" s="605"/>
      <c r="PLP2166" s="607"/>
      <c r="PLQ2166" s="606"/>
      <c r="PLR2166" s="606"/>
      <c r="PLS2166" s="606"/>
      <c r="PLT2166" s="20"/>
      <c r="PLU2166" s="20"/>
      <c r="PLV2166" s="605"/>
      <c r="PLW2166" s="605"/>
      <c r="PLX2166" s="607"/>
      <c r="PLY2166" s="606"/>
      <c r="PLZ2166" s="606"/>
      <c r="PMA2166" s="606"/>
      <c r="PMB2166" s="20"/>
      <c r="PMC2166" s="20"/>
      <c r="PMD2166" s="605"/>
      <c r="PME2166" s="605"/>
      <c r="PMF2166" s="607"/>
      <c r="PMG2166" s="606"/>
      <c r="PMH2166" s="606"/>
      <c r="PMI2166" s="606"/>
      <c r="PMJ2166" s="20"/>
      <c r="PMK2166" s="20"/>
      <c r="PML2166" s="605"/>
      <c r="PMM2166" s="605"/>
      <c r="PMN2166" s="607"/>
      <c r="PMO2166" s="606"/>
      <c r="PMP2166" s="606"/>
      <c r="PMQ2166" s="606"/>
      <c r="PMR2166" s="20"/>
      <c r="PMS2166" s="20"/>
      <c r="PMT2166" s="605"/>
      <c r="PMU2166" s="605"/>
      <c r="PMV2166" s="607"/>
      <c r="PMW2166" s="606"/>
      <c r="PMX2166" s="606"/>
      <c r="PMY2166" s="606"/>
      <c r="PMZ2166" s="20"/>
      <c r="PNA2166" s="20"/>
      <c r="PNB2166" s="605"/>
      <c r="PNC2166" s="605"/>
      <c r="PND2166" s="607"/>
      <c r="PNE2166" s="606"/>
      <c r="PNF2166" s="606"/>
      <c r="PNG2166" s="606"/>
      <c r="PNH2166" s="20"/>
      <c r="PNI2166" s="20"/>
      <c r="PNJ2166" s="605"/>
      <c r="PNK2166" s="605"/>
      <c r="PNL2166" s="607"/>
      <c r="PNM2166" s="606"/>
      <c r="PNN2166" s="606"/>
      <c r="PNO2166" s="606"/>
      <c r="PNP2166" s="20"/>
      <c r="PNQ2166" s="20"/>
      <c r="PNR2166" s="605"/>
      <c r="PNS2166" s="605"/>
      <c r="PNT2166" s="607"/>
      <c r="PNU2166" s="606"/>
      <c r="PNV2166" s="606"/>
      <c r="PNW2166" s="606"/>
      <c r="PNX2166" s="20"/>
      <c r="PNY2166" s="20"/>
      <c r="PNZ2166" s="605"/>
      <c r="POA2166" s="605"/>
      <c r="POB2166" s="607"/>
      <c r="POC2166" s="606"/>
      <c r="POD2166" s="606"/>
      <c r="POE2166" s="606"/>
      <c r="POF2166" s="20"/>
      <c r="POG2166" s="20"/>
      <c r="POH2166" s="605"/>
      <c r="POI2166" s="605"/>
      <c r="POJ2166" s="607"/>
      <c r="POK2166" s="606"/>
      <c r="POL2166" s="606"/>
      <c r="POM2166" s="606"/>
      <c r="PON2166" s="20"/>
      <c r="POO2166" s="20"/>
      <c r="POP2166" s="605"/>
      <c r="POQ2166" s="605"/>
      <c r="POR2166" s="607"/>
      <c r="POS2166" s="606"/>
      <c r="POT2166" s="606"/>
      <c r="POU2166" s="606"/>
      <c r="POV2166" s="20"/>
      <c r="POW2166" s="20"/>
      <c r="POX2166" s="605"/>
      <c r="POY2166" s="605"/>
      <c r="POZ2166" s="607"/>
      <c r="PPA2166" s="606"/>
      <c r="PPB2166" s="606"/>
      <c r="PPC2166" s="606"/>
      <c r="PPD2166" s="20"/>
      <c r="PPE2166" s="20"/>
      <c r="PPF2166" s="605"/>
      <c r="PPG2166" s="605"/>
      <c r="PPH2166" s="607"/>
      <c r="PPI2166" s="606"/>
      <c r="PPJ2166" s="606"/>
      <c r="PPK2166" s="606"/>
      <c r="PPL2166" s="20"/>
      <c r="PPM2166" s="20"/>
      <c r="PPN2166" s="605"/>
      <c r="PPO2166" s="605"/>
      <c r="PPP2166" s="607"/>
      <c r="PPQ2166" s="606"/>
      <c r="PPR2166" s="606"/>
      <c r="PPS2166" s="606"/>
      <c r="PPT2166" s="20"/>
      <c r="PPU2166" s="20"/>
      <c r="PPV2166" s="605"/>
      <c r="PPW2166" s="605"/>
      <c r="PPX2166" s="607"/>
      <c r="PPY2166" s="606"/>
      <c r="PPZ2166" s="606"/>
      <c r="PQA2166" s="606"/>
      <c r="PQB2166" s="20"/>
      <c r="PQC2166" s="20"/>
      <c r="PQD2166" s="605"/>
      <c r="PQE2166" s="605"/>
      <c r="PQF2166" s="607"/>
      <c r="PQG2166" s="606"/>
      <c r="PQH2166" s="606"/>
      <c r="PQI2166" s="606"/>
      <c r="PQJ2166" s="20"/>
      <c r="PQK2166" s="20"/>
      <c r="PQL2166" s="605"/>
      <c r="PQM2166" s="605"/>
      <c r="PQN2166" s="607"/>
      <c r="PQO2166" s="606"/>
      <c r="PQP2166" s="606"/>
      <c r="PQQ2166" s="606"/>
      <c r="PQR2166" s="20"/>
      <c r="PQS2166" s="20"/>
      <c r="PQT2166" s="605"/>
      <c r="PQU2166" s="605"/>
      <c r="PQV2166" s="607"/>
      <c r="PQW2166" s="606"/>
      <c r="PQX2166" s="606"/>
      <c r="PQY2166" s="606"/>
      <c r="PQZ2166" s="20"/>
      <c r="PRA2166" s="20"/>
      <c r="PRB2166" s="605"/>
      <c r="PRC2166" s="605"/>
      <c r="PRD2166" s="607"/>
      <c r="PRE2166" s="606"/>
      <c r="PRF2166" s="606"/>
      <c r="PRG2166" s="606"/>
      <c r="PRH2166" s="20"/>
      <c r="PRI2166" s="20"/>
      <c r="PRJ2166" s="605"/>
      <c r="PRK2166" s="605"/>
      <c r="PRL2166" s="607"/>
      <c r="PRM2166" s="606"/>
      <c r="PRN2166" s="606"/>
      <c r="PRO2166" s="606"/>
      <c r="PRP2166" s="20"/>
      <c r="PRQ2166" s="20"/>
      <c r="PRR2166" s="605"/>
      <c r="PRS2166" s="605"/>
      <c r="PRT2166" s="607"/>
      <c r="PRU2166" s="606"/>
      <c r="PRV2166" s="606"/>
      <c r="PRW2166" s="606"/>
      <c r="PRX2166" s="20"/>
      <c r="PRY2166" s="20"/>
      <c r="PRZ2166" s="605"/>
      <c r="PSA2166" s="605"/>
      <c r="PSB2166" s="607"/>
      <c r="PSC2166" s="606"/>
      <c r="PSD2166" s="606"/>
      <c r="PSE2166" s="606"/>
      <c r="PSF2166" s="20"/>
      <c r="PSG2166" s="20"/>
      <c r="PSH2166" s="605"/>
      <c r="PSI2166" s="605"/>
      <c r="PSJ2166" s="607"/>
      <c r="PSK2166" s="606"/>
      <c r="PSL2166" s="606"/>
      <c r="PSM2166" s="606"/>
      <c r="PSN2166" s="20"/>
      <c r="PSO2166" s="20"/>
      <c r="PSP2166" s="605"/>
      <c r="PSQ2166" s="605"/>
      <c r="PSR2166" s="607"/>
      <c r="PSS2166" s="606"/>
      <c r="PST2166" s="606"/>
      <c r="PSU2166" s="606"/>
      <c r="PSV2166" s="20"/>
      <c r="PSW2166" s="20"/>
      <c r="PSX2166" s="605"/>
      <c r="PSY2166" s="605"/>
      <c r="PSZ2166" s="607"/>
      <c r="PTA2166" s="606"/>
      <c r="PTB2166" s="606"/>
      <c r="PTC2166" s="606"/>
      <c r="PTD2166" s="20"/>
      <c r="PTE2166" s="20"/>
      <c r="PTF2166" s="605"/>
      <c r="PTG2166" s="605"/>
      <c r="PTH2166" s="607"/>
      <c r="PTI2166" s="606"/>
      <c r="PTJ2166" s="606"/>
      <c r="PTK2166" s="606"/>
      <c r="PTL2166" s="20"/>
      <c r="PTM2166" s="20"/>
      <c r="PTN2166" s="605"/>
      <c r="PTO2166" s="605"/>
      <c r="PTP2166" s="607"/>
      <c r="PTQ2166" s="606"/>
      <c r="PTR2166" s="606"/>
      <c r="PTS2166" s="606"/>
      <c r="PTT2166" s="20"/>
      <c r="PTU2166" s="20"/>
      <c r="PTV2166" s="605"/>
      <c r="PTW2166" s="605"/>
      <c r="PTX2166" s="607"/>
      <c r="PTY2166" s="606"/>
      <c r="PTZ2166" s="606"/>
      <c r="PUA2166" s="606"/>
      <c r="PUB2166" s="20"/>
      <c r="PUC2166" s="20"/>
      <c r="PUD2166" s="605"/>
      <c r="PUE2166" s="605"/>
      <c r="PUF2166" s="607"/>
      <c r="PUG2166" s="606"/>
      <c r="PUH2166" s="606"/>
      <c r="PUI2166" s="606"/>
      <c r="PUJ2166" s="20"/>
      <c r="PUK2166" s="20"/>
      <c r="PUL2166" s="605"/>
      <c r="PUM2166" s="605"/>
      <c r="PUN2166" s="607"/>
      <c r="PUO2166" s="606"/>
      <c r="PUP2166" s="606"/>
      <c r="PUQ2166" s="606"/>
      <c r="PUR2166" s="20"/>
      <c r="PUS2166" s="20"/>
      <c r="PUT2166" s="605"/>
      <c r="PUU2166" s="605"/>
      <c r="PUV2166" s="607"/>
      <c r="PUW2166" s="606"/>
      <c r="PUX2166" s="606"/>
      <c r="PUY2166" s="606"/>
      <c r="PUZ2166" s="20"/>
      <c r="PVA2166" s="20"/>
      <c r="PVB2166" s="605"/>
      <c r="PVC2166" s="605"/>
      <c r="PVD2166" s="607"/>
      <c r="PVE2166" s="606"/>
      <c r="PVF2166" s="606"/>
      <c r="PVG2166" s="606"/>
      <c r="PVH2166" s="20"/>
      <c r="PVI2166" s="20"/>
      <c r="PVJ2166" s="605"/>
      <c r="PVK2166" s="605"/>
      <c r="PVL2166" s="607"/>
      <c r="PVM2166" s="606"/>
      <c r="PVN2166" s="606"/>
      <c r="PVO2166" s="606"/>
      <c r="PVP2166" s="20"/>
      <c r="PVQ2166" s="20"/>
      <c r="PVR2166" s="605"/>
      <c r="PVS2166" s="605"/>
      <c r="PVT2166" s="607"/>
      <c r="PVU2166" s="606"/>
      <c r="PVV2166" s="606"/>
      <c r="PVW2166" s="606"/>
      <c r="PVX2166" s="20"/>
      <c r="PVY2166" s="20"/>
      <c r="PVZ2166" s="605"/>
      <c r="PWA2166" s="605"/>
      <c r="PWB2166" s="607"/>
      <c r="PWC2166" s="606"/>
      <c r="PWD2166" s="606"/>
      <c r="PWE2166" s="606"/>
      <c r="PWF2166" s="20"/>
      <c r="PWG2166" s="20"/>
      <c r="PWH2166" s="605"/>
      <c r="PWI2166" s="605"/>
      <c r="PWJ2166" s="607"/>
      <c r="PWK2166" s="606"/>
      <c r="PWL2166" s="606"/>
      <c r="PWM2166" s="606"/>
      <c r="PWN2166" s="20"/>
      <c r="PWO2166" s="20"/>
      <c r="PWP2166" s="605"/>
      <c r="PWQ2166" s="605"/>
      <c r="PWR2166" s="607"/>
      <c r="PWS2166" s="606"/>
      <c r="PWT2166" s="606"/>
      <c r="PWU2166" s="606"/>
      <c r="PWV2166" s="20"/>
      <c r="PWW2166" s="20"/>
      <c r="PWX2166" s="605"/>
      <c r="PWY2166" s="605"/>
      <c r="PWZ2166" s="607"/>
      <c r="PXA2166" s="606"/>
      <c r="PXB2166" s="606"/>
      <c r="PXC2166" s="606"/>
      <c r="PXD2166" s="20"/>
      <c r="PXE2166" s="20"/>
      <c r="PXF2166" s="605"/>
      <c r="PXG2166" s="605"/>
      <c r="PXH2166" s="607"/>
      <c r="PXI2166" s="606"/>
      <c r="PXJ2166" s="606"/>
      <c r="PXK2166" s="606"/>
      <c r="PXL2166" s="20"/>
      <c r="PXM2166" s="20"/>
      <c r="PXN2166" s="605"/>
      <c r="PXO2166" s="605"/>
      <c r="PXP2166" s="607"/>
      <c r="PXQ2166" s="606"/>
      <c r="PXR2166" s="606"/>
      <c r="PXS2166" s="606"/>
      <c r="PXT2166" s="20"/>
      <c r="PXU2166" s="20"/>
      <c r="PXV2166" s="605"/>
      <c r="PXW2166" s="605"/>
      <c r="PXX2166" s="607"/>
      <c r="PXY2166" s="606"/>
      <c r="PXZ2166" s="606"/>
      <c r="PYA2166" s="606"/>
      <c r="PYB2166" s="20"/>
      <c r="PYC2166" s="20"/>
      <c r="PYD2166" s="605"/>
      <c r="PYE2166" s="605"/>
      <c r="PYF2166" s="607"/>
      <c r="PYG2166" s="606"/>
      <c r="PYH2166" s="606"/>
      <c r="PYI2166" s="606"/>
      <c r="PYJ2166" s="20"/>
      <c r="PYK2166" s="20"/>
      <c r="PYL2166" s="605"/>
      <c r="PYM2166" s="605"/>
      <c r="PYN2166" s="607"/>
      <c r="PYO2166" s="606"/>
      <c r="PYP2166" s="606"/>
      <c r="PYQ2166" s="606"/>
      <c r="PYR2166" s="20"/>
      <c r="PYS2166" s="20"/>
      <c r="PYT2166" s="605"/>
      <c r="PYU2166" s="605"/>
      <c r="PYV2166" s="607"/>
      <c r="PYW2166" s="606"/>
      <c r="PYX2166" s="606"/>
      <c r="PYY2166" s="606"/>
      <c r="PYZ2166" s="20"/>
      <c r="PZA2166" s="20"/>
      <c r="PZB2166" s="605"/>
      <c r="PZC2166" s="605"/>
      <c r="PZD2166" s="607"/>
      <c r="PZE2166" s="606"/>
      <c r="PZF2166" s="606"/>
      <c r="PZG2166" s="606"/>
      <c r="PZH2166" s="20"/>
      <c r="PZI2166" s="20"/>
      <c r="PZJ2166" s="605"/>
      <c r="PZK2166" s="605"/>
      <c r="PZL2166" s="607"/>
      <c r="PZM2166" s="606"/>
      <c r="PZN2166" s="606"/>
      <c r="PZO2166" s="606"/>
      <c r="PZP2166" s="20"/>
      <c r="PZQ2166" s="20"/>
      <c r="PZR2166" s="605"/>
      <c r="PZS2166" s="605"/>
      <c r="PZT2166" s="607"/>
      <c r="PZU2166" s="606"/>
      <c r="PZV2166" s="606"/>
      <c r="PZW2166" s="606"/>
      <c r="PZX2166" s="20"/>
      <c r="PZY2166" s="20"/>
      <c r="PZZ2166" s="605"/>
      <c r="QAA2166" s="605"/>
      <c r="QAB2166" s="607"/>
      <c r="QAC2166" s="606"/>
      <c r="QAD2166" s="606"/>
      <c r="QAE2166" s="606"/>
      <c r="QAF2166" s="20"/>
      <c r="QAG2166" s="20"/>
      <c r="QAH2166" s="605"/>
      <c r="QAI2166" s="605"/>
      <c r="QAJ2166" s="607"/>
      <c r="QAK2166" s="606"/>
      <c r="QAL2166" s="606"/>
      <c r="QAM2166" s="606"/>
      <c r="QAN2166" s="20"/>
      <c r="QAO2166" s="20"/>
      <c r="QAP2166" s="605"/>
      <c r="QAQ2166" s="605"/>
      <c r="QAR2166" s="607"/>
      <c r="QAS2166" s="606"/>
      <c r="QAT2166" s="606"/>
      <c r="QAU2166" s="606"/>
      <c r="QAV2166" s="20"/>
      <c r="QAW2166" s="20"/>
      <c r="QAX2166" s="605"/>
      <c r="QAY2166" s="605"/>
      <c r="QAZ2166" s="607"/>
      <c r="QBA2166" s="606"/>
      <c r="QBB2166" s="606"/>
      <c r="QBC2166" s="606"/>
      <c r="QBD2166" s="20"/>
      <c r="QBE2166" s="20"/>
      <c r="QBF2166" s="605"/>
      <c r="QBG2166" s="605"/>
      <c r="QBH2166" s="607"/>
      <c r="QBI2166" s="606"/>
      <c r="QBJ2166" s="606"/>
      <c r="QBK2166" s="606"/>
      <c r="QBL2166" s="20"/>
      <c r="QBM2166" s="20"/>
      <c r="QBN2166" s="605"/>
      <c r="QBO2166" s="605"/>
      <c r="QBP2166" s="607"/>
      <c r="QBQ2166" s="606"/>
      <c r="QBR2166" s="606"/>
      <c r="QBS2166" s="606"/>
      <c r="QBT2166" s="20"/>
      <c r="QBU2166" s="20"/>
      <c r="QBV2166" s="605"/>
      <c r="QBW2166" s="605"/>
      <c r="QBX2166" s="607"/>
      <c r="QBY2166" s="606"/>
      <c r="QBZ2166" s="606"/>
      <c r="QCA2166" s="606"/>
      <c r="QCB2166" s="20"/>
      <c r="QCC2166" s="20"/>
      <c r="QCD2166" s="605"/>
      <c r="QCE2166" s="605"/>
      <c r="QCF2166" s="607"/>
      <c r="QCG2166" s="606"/>
      <c r="QCH2166" s="606"/>
      <c r="QCI2166" s="606"/>
      <c r="QCJ2166" s="20"/>
      <c r="QCK2166" s="20"/>
      <c r="QCL2166" s="605"/>
      <c r="QCM2166" s="605"/>
      <c r="QCN2166" s="607"/>
      <c r="QCO2166" s="606"/>
      <c r="QCP2166" s="606"/>
      <c r="QCQ2166" s="606"/>
      <c r="QCR2166" s="20"/>
      <c r="QCS2166" s="20"/>
      <c r="QCT2166" s="605"/>
      <c r="QCU2166" s="605"/>
      <c r="QCV2166" s="607"/>
      <c r="QCW2166" s="606"/>
      <c r="QCX2166" s="606"/>
      <c r="QCY2166" s="606"/>
      <c r="QCZ2166" s="20"/>
      <c r="QDA2166" s="20"/>
      <c r="QDB2166" s="605"/>
      <c r="QDC2166" s="605"/>
      <c r="QDD2166" s="607"/>
      <c r="QDE2166" s="606"/>
      <c r="QDF2166" s="606"/>
      <c r="QDG2166" s="606"/>
      <c r="QDH2166" s="20"/>
      <c r="QDI2166" s="20"/>
      <c r="QDJ2166" s="605"/>
      <c r="QDK2166" s="605"/>
      <c r="QDL2166" s="607"/>
      <c r="QDM2166" s="606"/>
      <c r="QDN2166" s="606"/>
      <c r="QDO2166" s="606"/>
      <c r="QDP2166" s="20"/>
      <c r="QDQ2166" s="20"/>
      <c r="QDR2166" s="605"/>
      <c r="QDS2166" s="605"/>
      <c r="QDT2166" s="607"/>
      <c r="QDU2166" s="606"/>
      <c r="QDV2166" s="606"/>
      <c r="QDW2166" s="606"/>
      <c r="QDX2166" s="20"/>
      <c r="QDY2166" s="20"/>
      <c r="QDZ2166" s="605"/>
      <c r="QEA2166" s="605"/>
      <c r="QEB2166" s="607"/>
      <c r="QEC2166" s="606"/>
      <c r="QED2166" s="606"/>
      <c r="QEE2166" s="606"/>
      <c r="QEF2166" s="20"/>
      <c r="QEG2166" s="20"/>
      <c r="QEH2166" s="605"/>
      <c r="QEI2166" s="605"/>
      <c r="QEJ2166" s="607"/>
      <c r="QEK2166" s="606"/>
      <c r="QEL2166" s="606"/>
      <c r="QEM2166" s="606"/>
      <c r="QEN2166" s="20"/>
      <c r="QEO2166" s="20"/>
      <c r="QEP2166" s="605"/>
      <c r="QEQ2166" s="605"/>
      <c r="QER2166" s="607"/>
      <c r="QES2166" s="606"/>
      <c r="QET2166" s="606"/>
      <c r="QEU2166" s="606"/>
      <c r="QEV2166" s="20"/>
      <c r="QEW2166" s="20"/>
      <c r="QEX2166" s="605"/>
      <c r="QEY2166" s="605"/>
      <c r="QEZ2166" s="607"/>
      <c r="QFA2166" s="606"/>
      <c r="QFB2166" s="606"/>
      <c r="QFC2166" s="606"/>
      <c r="QFD2166" s="20"/>
      <c r="QFE2166" s="20"/>
      <c r="QFF2166" s="605"/>
      <c r="QFG2166" s="605"/>
      <c r="QFH2166" s="607"/>
      <c r="QFI2166" s="606"/>
      <c r="QFJ2166" s="606"/>
      <c r="QFK2166" s="606"/>
      <c r="QFL2166" s="20"/>
      <c r="QFM2166" s="20"/>
      <c r="QFN2166" s="605"/>
      <c r="QFO2166" s="605"/>
      <c r="QFP2166" s="607"/>
      <c r="QFQ2166" s="606"/>
      <c r="QFR2166" s="606"/>
      <c r="QFS2166" s="606"/>
      <c r="QFT2166" s="20"/>
      <c r="QFU2166" s="20"/>
      <c r="QFV2166" s="605"/>
      <c r="QFW2166" s="605"/>
      <c r="QFX2166" s="607"/>
      <c r="QFY2166" s="606"/>
      <c r="QFZ2166" s="606"/>
      <c r="QGA2166" s="606"/>
      <c r="QGB2166" s="20"/>
      <c r="QGC2166" s="20"/>
      <c r="QGD2166" s="605"/>
      <c r="QGE2166" s="605"/>
      <c r="QGF2166" s="607"/>
      <c r="QGG2166" s="606"/>
      <c r="QGH2166" s="606"/>
      <c r="QGI2166" s="606"/>
      <c r="QGJ2166" s="20"/>
      <c r="QGK2166" s="20"/>
      <c r="QGL2166" s="605"/>
      <c r="QGM2166" s="605"/>
      <c r="QGN2166" s="607"/>
      <c r="QGO2166" s="606"/>
      <c r="QGP2166" s="606"/>
      <c r="QGQ2166" s="606"/>
      <c r="QGR2166" s="20"/>
      <c r="QGS2166" s="20"/>
      <c r="QGT2166" s="605"/>
      <c r="QGU2166" s="605"/>
      <c r="QGV2166" s="607"/>
      <c r="QGW2166" s="606"/>
      <c r="QGX2166" s="606"/>
      <c r="QGY2166" s="606"/>
      <c r="QGZ2166" s="20"/>
      <c r="QHA2166" s="20"/>
      <c r="QHB2166" s="605"/>
      <c r="QHC2166" s="605"/>
      <c r="QHD2166" s="607"/>
      <c r="QHE2166" s="606"/>
      <c r="QHF2166" s="606"/>
      <c r="QHG2166" s="606"/>
      <c r="QHH2166" s="20"/>
      <c r="QHI2166" s="20"/>
      <c r="QHJ2166" s="605"/>
      <c r="QHK2166" s="605"/>
      <c r="QHL2166" s="607"/>
      <c r="QHM2166" s="606"/>
      <c r="QHN2166" s="606"/>
      <c r="QHO2166" s="606"/>
      <c r="QHP2166" s="20"/>
      <c r="QHQ2166" s="20"/>
      <c r="QHR2166" s="605"/>
      <c r="QHS2166" s="605"/>
      <c r="QHT2166" s="607"/>
      <c r="QHU2166" s="606"/>
      <c r="QHV2166" s="606"/>
      <c r="QHW2166" s="606"/>
      <c r="QHX2166" s="20"/>
      <c r="QHY2166" s="20"/>
      <c r="QHZ2166" s="605"/>
      <c r="QIA2166" s="605"/>
      <c r="QIB2166" s="607"/>
      <c r="QIC2166" s="606"/>
      <c r="QID2166" s="606"/>
      <c r="QIE2166" s="606"/>
      <c r="QIF2166" s="20"/>
      <c r="QIG2166" s="20"/>
      <c r="QIH2166" s="605"/>
      <c r="QII2166" s="605"/>
      <c r="QIJ2166" s="607"/>
      <c r="QIK2166" s="606"/>
      <c r="QIL2166" s="606"/>
      <c r="QIM2166" s="606"/>
      <c r="QIN2166" s="20"/>
      <c r="QIO2166" s="20"/>
      <c r="QIP2166" s="605"/>
      <c r="QIQ2166" s="605"/>
      <c r="QIR2166" s="607"/>
      <c r="QIS2166" s="606"/>
      <c r="QIT2166" s="606"/>
      <c r="QIU2166" s="606"/>
      <c r="QIV2166" s="20"/>
      <c r="QIW2166" s="20"/>
      <c r="QIX2166" s="605"/>
      <c r="QIY2166" s="605"/>
      <c r="QIZ2166" s="607"/>
      <c r="QJA2166" s="606"/>
      <c r="QJB2166" s="606"/>
      <c r="QJC2166" s="606"/>
      <c r="QJD2166" s="20"/>
      <c r="QJE2166" s="20"/>
      <c r="QJF2166" s="605"/>
      <c r="QJG2166" s="605"/>
      <c r="QJH2166" s="607"/>
      <c r="QJI2166" s="606"/>
      <c r="QJJ2166" s="606"/>
      <c r="QJK2166" s="606"/>
      <c r="QJL2166" s="20"/>
      <c r="QJM2166" s="20"/>
      <c r="QJN2166" s="605"/>
      <c r="QJO2166" s="605"/>
      <c r="QJP2166" s="607"/>
      <c r="QJQ2166" s="606"/>
      <c r="QJR2166" s="606"/>
      <c r="QJS2166" s="606"/>
      <c r="QJT2166" s="20"/>
      <c r="QJU2166" s="20"/>
      <c r="QJV2166" s="605"/>
      <c r="QJW2166" s="605"/>
      <c r="QJX2166" s="607"/>
      <c r="QJY2166" s="606"/>
      <c r="QJZ2166" s="606"/>
      <c r="QKA2166" s="606"/>
      <c r="QKB2166" s="20"/>
      <c r="QKC2166" s="20"/>
      <c r="QKD2166" s="605"/>
      <c r="QKE2166" s="605"/>
      <c r="QKF2166" s="607"/>
      <c r="QKG2166" s="606"/>
      <c r="QKH2166" s="606"/>
      <c r="QKI2166" s="606"/>
      <c r="QKJ2166" s="20"/>
      <c r="QKK2166" s="20"/>
      <c r="QKL2166" s="605"/>
      <c r="QKM2166" s="605"/>
      <c r="QKN2166" s="607"/>
      <c r="QKO2166" s="606"/>
      <c r="QKP2166" s="606"/>
      <c r="QKQ2166" s="606"/>
      <c r="QKR2166" s="20"/>
      <c r="QKS2166" s="20"/>
      <c r="QKT2166" s="605"/>
      <c r="QKU2166" s="605"/>
      <c r="QKV2166" s="607"/>
      <c r="QKW2166" s="606"/>
      <c r="QKX2166" s="606"/>
      <c r="QKY2166" s="606"/>
      <c r="QKZ2166" s="20"/>
      <c r="QLA2166" s="20"/>
      <c r="QLB2166" s="605"/>
      <c r="QLC2166" s="605"/>
      <c r="QLD2166" s="607"/>
      <c r="QLE2166" s="606"/>
      <c r="QLF2166" s="606"/>
      <c r="QLG2166" s="606"/>
      <c r="QLH2166" s="20"/>
      <c r="QLI2166" s="20"/>
      <c r="QLJ2166" s="605"/>
      <c r="QLK2166" s="605"/>
      <c r="QLL2166" s="607"/>
      <c r="QLM2166" s="606"/>
      <c r="QLN2166" s="606"/>
      <c r="QLO2166" s="606"/>
      <c r="QLP2166" s="20"/>
      <c r="QLQ2166" s="20"/>
      <c r="QLR2166" s="605"/>
      <c r="QLS2166" s="605"/>
      <c r="QLT2166" s="607"/>
      <c r="QLU2166" s="606"/>
      <c r="QLV2166" s="606"/>
      <c r="QLW2166" s="606"/>
      <c r="QLX2166" s="20"/>
      <c r="QLY2166" s="20"/>
      <c r="QLZ2166" s="605"/>
      <c r="QMA2166" s="605"/>
      <c r="QMB2166" s="607"/>
      <c r="QMC2166" s="606"/>
      <c r="QMD2166" s="606"/>
      <c r="QME2166" s="606"/>
      <c r="QMF2166" s="20"/>
      <c r="QMG2166" s="20"/>
      <c r="QMH2166" s="605"/>
      <c r="QMI2166" s="605"/>
      <c r="QMJ2166" s="607"/>
      <c r="QMK2166" s="606"/>
      <c r="QML2166" s="606"/>
      <c r="QMM2166" s="606"/>
      <c r="QMN2166" s="20"/>
      <c r="QMO2166" s="20"/>
      <c r="QMP2166" s="605"/>
      <c r="QMQ2166" s="605"/>
      <c r="QMR2166" s="607"/>
      <c r="QMS2166" s="606"/>
      <c r="QMT2166" s="606"/>
      <c r="QMU2166" s="606"/>
      <c r="QMV2166" s="20"/>
      <c r="QMW2166" s="20"/>
      <c r="QMX2166" s="605"/>
      <c r="QMY2166" s="605"/>
      <c r="QMZ2166" s="607"/>
      <c r="QNA2166" s="606"/>
      <c r="QNB2166" s="606"/>
      <c r="QNC2166" s="606"/>
      <c r="QND2166" s="20"/>
      <c r="QNE2166" s="20"/>
      <c r="QNF2166" s="605"/>
      <c r="QNG2166" s="605"/>
      <c r="QNH2166" s="607"/>
      <c r="QNI2166" s="606"/>
      <c r="QNJ2166" s="606"/>
      <c r="QNK2166" s="606"/>
      <c r="QNL2166" s="20"/>
      <c r="QNM2166" s="20"/>
      <c r="QNN2166" s="605"/>
      <c r="QNO2166" s="605"/>
      <c r="QNP2166" s="607"/>
      <c r="QNQ2166" s="606"/>
      <c r="QNR2166" s="606"/>
      <c r="QNS2166" s="606"/>
      <c r="QNT2166" s="20"/>
      <c r="QNU2166" s="20"/>
      <c r="QNV2166" s="605"/>
      <c r="QNW2166" s="605"/>
      <c r="QNX2166" s="607"/>
      <c r="QNY2166" s="606"/>
      <c r="QNZ2166" s="606"/>
      <c r="QOA2166" s="606"/>
      <c r="QOB2166" s="20"/>
      <c r="QOC2166" s="20"/>
      <c r="QOD2166" s="605"/>
      <c r="QOE2166" s="605"/>
      <c r="QOF2166" s="607"/>
      <c r="QOG2166" s="606"/>
      <c r="QOH2166" s="606"/>
      <c r="QOI2166" s="606"/>
      <c r="QOJ2166" s="20"/>
      <c r="QOK2166" s="20"/>
      <c r="QOL2166" s="605"/>
      <c r="QOM2166" s="605"/>
      <c r="QON2166" s="607"/>
      <c r="QOO2166" s="606"/>
      <c r="QOP2166" s="606"/>
      <c r="QOQ2166" s="606"/>
      <c r="QOR2166" s="20"/>
      <c r="QOS2166" s="20"/>
      <c r="QOT2166" s="605"/>
      <c r="QOU2166" s="605"/>
      <c r="QOV2166" s="607"/>
      <c r="QOW2166" s="606"/>
      <c r="QOX2166" s="606"/>
      <c r="QOY2166" s="606"/>
      <c r="QOZ2166" s="20"/>
      <c r="QPA2166" s="20"/>
      <c r="QPB2166" s="605"/>
      <c r="QPC2166" s="605"/>
      <c r="QPD2166" s="607"/>
      <c r="QPE2166" s="606"/>
      <c r="QPF2166" s="606"/>
      <c r="QPG2166" s="606"/>
      <c r="QPH2166" s="20"/>
      <c r="QPI2166" s="20"/>
      <c r="QPJ2166" s="605"/>
      <c r="QPK2166" s="605"/>
      <c r="QPL2166" s="607"/>
      <c r="QPM2166" s="606"/>
      <c r="QPN2166" s="606"/>
      <c r="QPO2166" s="606"/>
      <c r="QPP2166" s="20"/>
      <c r="QPQ2166" s="20"/>
      <c r="QPR2166" s="605"/>
      <c r="QPS2166" s="605"/>
      <c r="QPT2166" s="607"/>
      <c r="QPU2166" s="606"/>
      <c r="QPV2166" s="606"/>
      <c r="QPW2166" s="606"/>
      <c r="QPX2166" s="20"/>
      <c r="QPY2166" s="20"/>
      <c r="QPZ2166" s="605"/>
      <c r="QQA2166" s="605"/>
      <c r="QQB2166" s="607"/>
      <c r="QQC2166" s="606"/>
      <c r="QQD2166" s="606"/>
      <c r="QQE2166" s="606"/>
      <c r="QQF2166" s="20"/>
      <c r="QQG2166" s="20"/>
      <c r="QQH2166" s="605"/>
      <c r="QQI2166" s="605"/>
      <c r="QQJ2166" s="607"/>
      <c r="QQK2166" s="606"/>
      <c r="QQL2166" s="606"/>
      <c r="QQM2166" s="606"/>
      <c r="QQN2166" s="20"/>
      <c r="QQO2166" s="20"/>
      <c r="QQP2166" s="605"/>
      <c r="QQQ2166" s="605"/>
      <c r="QQR2166" s="607"/>
      <c r="QQS2166" s="606"/>
      <c r="QQT2166" s="606"/>
      <c r="QQU2166" s="606"/>
      <c r="QQV2166" s="20"/>
      <c r="QQW2166" s="20"/>
      <c r="QQX2166" s="605"/>
      <c r="QQY2166" s="605"/>
      <c r="QQZ2166" s="607"/>
      <c r="QRA2166" s="606"/>
      <c r="QRB2166" s="606"/>
      <c r="QRC2166" s="606"/>
      <c r="QRD2166" s="20"/>
      <c r="QRE2166" s="20"/>
      <c r="QRF2166" s="605"/>
      <c r="QRG2166" s="605"/>
      <c r="QRH2166" s="607"/>
      <c r="QRI2166" s="606"/>
      <c r="QRJ2166" s="606"/>
      <c r="QRK2166" s="606"/>
      <c r="QRL2166" s="20"/>
      <c r="QRM2166" s="20"/>
      <c r="QRN2166" s="605"/>
      <c r="QRO2166" s="605"/>
      <c r="QRP2166" s="607"/>
      <c r="QRQ2166" s="606"/>
      <c r="QRR2166" s="606"/>
      <c r="QRS2166" s="606"/>
      <c r="QRT2166" s="20"/>
      <c r="QRU2166" s="20"/>
      <c r="QRV2166" s="605"/>
      <c r="QRW2166" s="605"/>
      <c r="QRX2166" s="607"/>
      <c r="QRY2166" s="606"/>
      <c r="QRZ2166" s="606"/>
      <c r="QSA2166" s="606"/>
      <c r="QSB2166" s="20"/>
      <c r="QSC2166" s="20"/>
      <c r="QSD2166" s="605"/>
      <c r="QSE2166" s="605"/>
      <c r="QSF2166" s="607"/>
      <c r="QSG2166" s="606"/>
      <c r="QSH2166" s="606"/>
      <c r="QSI2166" s="606"/>
      <c r="QSJ2166" s="20"/>
      <c r="QSK2166" s="20"/>
      <c r="QSL2166" s="605"/>
      <c r="QSM2166" s="605"/>
      <c r="QSN2166" s="607"/>
      <c r="QSO2166" s="606"/>
      <c r="QSP2166" s="606"/>
      <c r="QSQ2166" s="606"/>
      <c r="QSR2166" s="20"/>
      <c r="QSS2166" s="20"/>
      <c r="QST2166" s="605"/>
      <c r="QSU2166" s="605"/>
      <c r="QSV2166" s="607"/>
      <c r="QSW2166" s="606"/>
      <c r="QSX2166" s="606"/>
      <c r="QSY2166" s="606"/>
      <c r="QSZ2166" s="20"/>
      <c r="QTA2166" s="20"/>
      <c r="QTB2166" s="605"/>
      <c r="QTC2166" s="605"/>
      <c r="QTD2166" s="607"/>
      <c r="QTE2166" s="606"/>
      <c r="QTF2166" s="606"/>
      <c r="QTG2166" s="606"/>
      <c r="QTH2166" s="20"/>
      <c r="QTI2166" s="20"/>
      <c r="QTJ2166" s="605"/>
      <c r="QTK2166" s="605"/>
      <c r="QTL2166" s="607"/>
      <c r="QTM2166" s="606"/>
      <c r="QTN2166" s="606"/>
      <c r="QTO2166" s="606"/>
      <c r="QTP2166" s="20"/>
      <c r="QTQ2166" s="20"/>
      <c r="QTR2166" s="605"/>
      <c r="QTS2166" s="605"/>
      <c r="QTT2166" s="607"/>
      <c r="QTU2166" s="606"/>
      <c r="QTV2166" s="606"/>
      <c r="QTW2166" s="606"/>
      <c r="QTX2166" s="20"/>
      <c r="QTY2166" s="20"/>
      <c r="QTZ2166" s="605"/>
      <c r="QUA2166" s="605"/>
      <c r="QUB2166" s="607"/>
      <c r="QUC2166" s="606"/>
      <c r="QUD2166" s="606"/>
      <c r="QUE2166" s="606"/>
      <c r="QUF2166" s="20"/>
      <c r="QUG2166" s="20"/>
      <c r="QUH2166" s="605"/>
      <c r="QUI2166" s="605"/>
      <c r="QUJ2166" s="607"/>
      <c r="QUK2166" s="606"/>
      <c r="QUL2166" s="606"/>
      <c r="QUM2166" s="606"/>
      <c r="QUN2166" s="20"/>
      <c r="QUO2166" s="20"/>
      <c r="QUP2166" s="605"/>
      <c r="QUQ2166" s="605"/>
      <c r="QUR2166" s="607"/>
      <c r="QUS2166" s="606"/>
      <c r="QUT2166" s="606"/>
      <c r="QUU2166" s="606"/>
      <c r="QUV2166" s="20"/>
      <c r="QUW2166" s="20"/>
      <c r="QUX2166" s="605"/>
      <c r="QUY2166" s="605"/>
      <c r="QUZ2166" s="607"/>
      <c r="QVA2166" s="606"/>
      <c r="QVB2166" s="606"/>
      <c r="QVC2166" s="606"/>
      <c r="QVD2166" s="20"/>
      <c r="QVE2166" s="20"/>
      <c r="QVF2166" s="605"/>
      <c r="QVG2166" s="605"/>
      <c r="QVH2166" s="607"/>
      <c r="QVI2166" s="606"/>
      <c r="QVJ2166" s="606"/>
      <c r="QVK2166" s="606"/>
      <c r="QVL2166" s="20"/>
      <c r="QVM2166" s="20"/>
      <c r="QVN2166" s="605"/>
      <c r="QVO2166" s="605"/>
      <c r="QVP2166" s="607"/>
      <c r="QVQ2166" s="606"/>
      <c r="QVR2166" s="606"/>
      <c r="QVS2166" s="606"/>
      <c r="QVT2166" s="20"/>
      <c r="QVU2166" s="20"/>
      <c r="QVV2166" s="605"/>
      <c r="QVW2166" s="605"/>
      <c r="QVX2166" s="607"/>
      <c r="QVY2166" s="606"/>
      <c r="QVZ2166" s="606"/>
      <c r="QWA2166" s="606"/>
      <c r="QWB2166" s="20"/>
      <c r="QWC2166" s="20"/>
      <c r="QWD2166" s="605"/>
      <c r="QWE2166" s="605"/>
      <c r="QWF2166" s="607"/>
      <c r="QWG2166" s="606"/>
      <c r="QWH2166" s="606"/>
      <c r="QWI2166" s="606"/>
      <c r="QWJ2166" s="20"/>
      <c r="QWK2166" s="20"/>
      <c r="QWL2166" s="605"/>
      <c r="QWM2166" s="605"/>
      <c r="QWN2166" s="607"/>
      <c r="QWO2166" s="606"/>
      <c r="QWP2166" s="606"/>
      <c r="QWQ2166" s="606"/>
      <c r="QWR2166" s="20"/>
      <c r="QWS2166" s="20"/>
      <c r="QWT2166" s="605"/>
      <c r="QWU2166" s="605"/>
      <c r="QWV2166" s="607"/>
      <c r="QWW2166" s="606"/>
      <c r="QWX2166" s="606"/>
      <c r="QWY2166" s="606"/>
      <c r="QWZ2166" s="20"/>
      <c r="QXA2166" s="20"/>
      <c r="QXB2166" s="605"/>
      <c r="QXC2166" s="605"/>
      <c r="QXD2166" s="607"/>
      <c r="QXE2166" s="606"/>
      <c r="QXF2166" s="606"/>
      <c r="QXG2166" s="606"/>
      <c r="QXH2166" s="20"/>
      <c r="QXI2166" s="20"/>
      <c r="QXJ2166" s="605"/>
      <c r="QXK2166" s="605"/>
      <c r="QXL2166" s="607"/>
      <c r="QXM2166" s="606"/>
      <c r="QXN2166" s="606"/>
      <c r="QXO2166" s="606"/>
      <c r="QXP2166" s="20"/>
      <c r="QXQ2166" s="20"/>
      <c r="QXR2166" s="605"/>
      <c r="QXS2166" s="605"/>
      <c r="QXT2166" s="607"/>
      <c r="QXU2166" s="606"/>
      <c r="QXV2166" s="606"/>
      <c r="QXW2166" s="606"/>
      <c r="QXX2166" s="20"/>
      <c r="QXY2166" s="20"/>
      <c r="QXZ2166" s="605"/>
      <c r="QYA2166" s="605"/>
      <c r="QYB2166" s="607"/>
      <c r="QYC2166" s="606"/>
      <c r="QYD2166" s="606"/>
      <c r="QYE2166" s="606"/>
      <c r="QYF2166" s="20"/>
      <c r="QYG2166" s="20"/>
      <c r="QYH2166" s="605"/>
      <c r="QYI2166" s="605"/>
      <c r="QYJ2166" s="607"/>
      <c r="QYK2166" s="606"/>
      <c r="QYL2166" s="606"/>
      <c r="QYM2166" s="606"/>
      <c r="QYN2166" s="20"/>
      <c r="QYO2166" s="20"/>
      <c r="QYP2166" s="605"/>
      <c r="QYQ2166" s="605"/>
      <c r="QYR2166" s="607"/>
      <c r="QYS2166" s="606"/>
      <c r="QYT2166" s="606"/>
      <c r="QYU2166" s="606"/>
      <c r="QYV2166" s="20"/>
      <c r="QYW2166" s="20"/>
      <c r="QYX2166" s="605"/>
      <c r="QYY2166" s="605"/>
      <c r="QYZ2166" s="607"/>
      <c r="QZA2166" s="606"/>
      <c r="QZB2166" s="606"/>
      <c r="QZC2166" s="606"/>
      <c r="QZD2166" s="20"/>
      <c r="QZE2166" s="20"/>
      <c r="QZF2166" s="605"/>
      <c r="QZG2166" s="605"/>
      <c r="QZH2166" s="607"/>
      <c r="QZI2166" s="606"/>
      <c r="QZJ2166" s="606"/>
      <c r="QZK2166" s="606"/>
      <c r="QZL2166" s="20"/>
      <c r="QZM2166" s="20"/>
      <c r="QZN2166" s="605"/>
      <c r="QZO2166" s="605"/>
      <c r="QZP2166" s="607"/>
      <c r="QZQ2166" s="606"/>
      <c r="QZR2166" s="606"/>
      <c r="QZS2166" s="606"/>
      <c r="QZT2166" s="20"/>
      <c r="QZU2166" s="20"/>
      <c r="QZV2166" s="605"/>
      <c r="QZW2166" s="605"/>
      <c r="QZX2166" s="607"/>
      <c r="QZY2166" s="606"/>
      <c r="QZZ2166" s="606"/>
      <c r="RAA2166" s="606"/>
      <c r="RAB2166" s="20"/>
      <c r="RAC2166" s="20"/>
      <c r="RAD2166" s="605"/>
      <c r="RAE2166" s="605"/>
      <c r="RAF2166" s="607"/>
      <c r="RAG2166" s="606"/>
      <c r="RAH2166" s="606"/>
      <c r="RAI2166" s="606"/>
      <c r="RAJ2166" s="20"/>
      <c r="RAK2166" s="20"/>
      <c r="RAL2166" s="605"/>
      <c r="RAM2166" s="605"/>
      <c r="RAN2166" s="607"/>
      <c r="RAO2166" s="606"/>
      <c r="RAP2166" s="606"/>
      <c r="RAQ2166" s="606"/>
      <c r="RAR2166" s="20"/>
      <c r="RAS2166" s="20"/>
      <c r="RAT2166" s="605"/>
      <c r="RAU2166" s="605"/>
      <c r="RAV2166" s="607"/>
      <c r="RAW2166" s="606"/>
      <c r="RAX2166" s="606"/>
      <c r="RAY2166" s="606"/>
      <c r="RAZ2166" s="20"/>
      <c r="RBA2166" s="20"/>
      <c r="RBB2166" s="605"/>
      <c r="RBC2166" s="605"/>
      <c r="RBD2166" s="607"/>
      <c r="RBE2166" s="606"/>
      <c r="RBF2166" s="606"/>
      <c r="RBG2166" s="606"/>
      <c r="RBH2166" s="20"/>
      <c r="RBI2166" s="20"/>
      <c r="RBJ2166" s="605"/>
      <c r="RBK2166" s="605"/>
      <c r="RBL2166" s="607"/>
      <c r="RBM2166" s="606"/>
      <c r="RBN2166" s="606"/>
      <c r="RBO2166" s="606"/>
      <c r="RBP2166" s="20"/>
      <c r="RBQ2166" s="20"/>
      <c r="RBR2166" s="605"/>
      <c r="RBS2166" s="605"/>
      <c r="RBT2166" s="607"/>
      <c r="RBU2166" s="606"/>
      <c r="RBV2166" s="606"/>
      <c r="RBW2166" s="606"/>
      <c r="RBX2166" s="20"/>
      <c r="RBY2166" s="20"/>
      <c r="RBZ2166" s="605"/>
      <c r="RCA2166" s="605"/>
      <c r="RCB2166" s="607"/>
      <c r="RCC2166" s="606"/>
      <c r="RCD2166" s="606"/>
      <c r="RCE2166" s="606"/>
      <c r="RCF2166" s="20"/>
      <c r="RCG2166" s="20"/>
      <c r="RCH2166" s="605"/>
      <c r="RCI2166" s="605"/>
      <c r="RCJ2166" s="607"/>
      <c r="RCK2166" s="606"/>
      <c r="RCL2166" s="606"/>
      <c r="RCM2166" s="606"/>
      <c r="RCN2166" s="20"/>
      <c r="RCO2166" s="20"/>
      <c r="RCP2166" s="605"/>
      <c r="RCQ2166" s="605"/>
      <c r="RCR2166" s="607"/>
      <c r="RCS2166" s="606"/>
      <c r="RCT2166" s="606"/>
      <c r="RCU2166" s="606"/>
      <c r="RCV2166" s="20"/>
      <c r="RCW2166" s="20"/>
      <c r="RCX2166" s="605"/>
      <c r="RCY2166" s="605"/>
      <c r="RCZ2166" s="607"/>
      <c r="RDA2166" s="606"/>
      <c r="RDB2166" s="606"/>
      <c r="RDC2166" s="606"/>
      <c r="RDD2166" s="20"/>
      <c r="RDE2166" s="20"/>
      <c r="RDF2166" s="605"/>
      <c r="RDG2166" s="605"/>
      <c r="RDH2166" s="607"/>
      <c r="RDI2166" s="606"/>
      <c r="RDJ2166" s="606"/>
      <c r="RDK2166" s="606"/>
      <c r="RDL2166" s="20"/>
      <c r="RDM2166" s="20"/>
      <c r="RDN2166" s="605"/>
      <c r="RDO2166" s="605"/>
      <c r="RDP2166" s="607"/>
      <c r="RDQ2166" s="606"/>
      <c r="RDR2166" s="606"/>
      <c r="RDS2166" s="606"/>
      <c r="RDT2166" s="20"/>
      <c r="RDU2166" s="20"/>
      <c r="RDV2166" s="605"/>
      <c r="RDW2166" s="605"/>
      <c r="RDX2166" s="607"/>
      <c r="RDY2166" s="606"/>
      <c r="RDZ2166" s="606"/>
      <c r="REA2166" s="606"/>
      <c r="REB2166" s="20"/>
      <c r="REC2166" s="20"/>
      <c r="RED2166" s="605"/>
      <c r="REE2166" s="605"/>
      <c r="REF2166" s="607"/>
      <c r="REG2166" s="606"/>
      <c r="REH2166" s="606"/>
      <c r="REI2166" s="606"/>
      <c r="REJ2166" s="20"/>
      <c r="REK2166" s="20"/>
      <c r="REL2166" s="605"/>
      <c r="REM2166" s="605"/>
      <c r="REN2166" s="607"/>
      <c r="REO2166" s="606"/>
      <c r="REP2166" s="606"/>
      <c r="REQ2166" s="606"/>
      <c r="RER2166" s="20"/>
      <c r="RES2166" s="20"/>
      <c r="RET2166" s="605"/>
      <c r="REU2166" s="605"/>
      <c r="REV2166" s="607"/>
      <c r="REW2166" s="606"/>
      <c r="REX2166" s="606"/>
      <c r="REY2166" s="606"/>
      <c r="REZ2166" s="20"/>
      <c r="RFA2166" s="20"/>
      <c r="RFB2166" s="605"/>
      <c r="RFC2166" s="605"/>
      <c r="RFD2166" s="607"/>
      <c r="RFE2166" s="606"/>
      <c r="RFF2166" s="606"/>
      <c r="RFG2166" s="606"/>
      <c r="RFH2166" s="20"/>
      <c r="RFI2166" s="20"/>
      <c r="RFJ2166" s="605"/>
      <c r="RFK2166" s="605"/>
      <c r="RFL2166" s="607"/>
      <c r="RFM2166" s="606"/>
      <c r="RFN2166" s="606"/>
      <c r="RFO2166" s="606"/>
      <c r="RFP2166" s="20"/>
      <c r="RFQ2166" s="20"/>
      <c r="RFR2166" s="605"/>
      <c r="RFS2166" s="605"/>
      <c r="RFT2166" s="607"/>
      <c r="RFU2166" s="606"/>
      <c r="RFV2166" s="606"/>
      <c r="RFW2166" s="606"/>
      <c r="RFX2166" s="20"/>
      <c r="RFY2166" s="20"/>
      <c r="RFZ2166" s="605"/>
      <c r="RGA2166" s="605"/>
      <c r="RGB2166" s="607"/>
      <c r="RGC2166" s="606"/>
      <c r="RGD2166" s="606"/>
      <c r="RGE2166" s="606"/>
      <c r="RGF2166" s="20"/>
      <c r="RGG2166" s="20"/>
      <c r="RGH2166" s="605"/>
      <c r="RGI2166" s="605"/>
      <c r="RGJ2166" s="607"/>
      <c r="RGK2166" s="606"/>
      <c r="RGL2166" s="606"/>
      <c r="RGM2166" s="606"/>
      <c r="RGN2166" s="20"/>
      <c r="RGO2166" s="20"/>
      <c r="RGP2166" s="605"/>
      <c r="RGQ2166" s="605"/>
      <c r="RGR2166" s="607"/>
      <c r="RGS2166" s="606"/>
      <c r="RGT2166" s="606"/>
      <c r="RGU2166" s="606"/>
      <c r="RGV2166" s="20"/>
      <c r="RGW2166" s="20"/>
      <c r="RGX2166" s="605"/>
      <c r="RGY2166" s="605"/>
      <c r="RGZ2166" s="607"/>
      <c r="RHA2166" s="606"/>
      <c r="RHB2166" s="606"/>
      <c r="RHC2166" s="606"/>
      <c r="RHD2166" s="20"/>
      <c r="RHE2166" s="20"/>
      <c r="RHF2166" s="605"/>
      <c r="RHG2166" s="605"/>
      <c r="RHH2166" s="607"/>
      <c r="RHI2166" s="606"/>
      <c r="RHJ2166" s="606"/>
      <c r="RHK2166" s="606"/>
      <c r="RHL2166" s="20"/>
      <c r="RHM2166" s="20"/>
      <c r="RHN2166" s="605"/>
      <c r="RHO2166" s="605"/>
      <c r="RHP2166" s="607"/>
      <c r="RHQ2166" s="606"/>
      <c r="RHR2166" s="606"/>
      <c r="RHS2166" s="606"/>
      <c r="RHT2166" s="20"/>
      <c r="RHU2166" s="20"/>
      <c r="RHV2166" s="605"/>
      <c r="RHW2166" s="605"/>
      <c r="RHX2166" s="607"/>
      <c r="RHY2166" s="606"/>
      <c r="RHZ2166" s="606"/>
      <c r="RIA2166" s="606"/>
      <c r="RIB2166" s="20"/>
      <c r="RIC2166" s="20"/>
      <c r="RID2166" s="605"/>
      <c r="RIE2166" s="605"/>
      <c r="RIF2166" s="607"/>
      <c r="RIG2166" s="606"/>
      <c r="RIH2166" s="606"/>
      <c r="RII2166" s="606"/>
      <c r="RIJ2166" s="20"/>
      <c r="RIK2166" s="20"/>
      <c r="RIL2166" s="605"/>
      <c r="RIM2166" s="605"/>
      <c r="RIN2166" s="607"/>
      <c r="RIO2166" s="606"/>
      <c r="RIP2166" s="606"/>
      <c r="RIQ2166" s="606"/>
      <c r="RIR2166" s="20"/>
      <c r="RIS2166" s="20"/>
      <c r="RIT2166" s="605"/>
      <c r="RIU2166" s="605"/>
      <c r="RIV2166" s="607"/>
      <c r="RIW2166" s="606"/>
      <c r="RIX2166" s="606"/>
      <c r="RIY2166" s="606"/>
      <c r="RIZ2166" s="20"/>
      <c r="RJA2166" s="20"/>
      <c r="RJB2166" s="605"/>
      <c r="RJC2166" s="605"/>
      <c r="RJD2166" s="607"/>
      <c r="RJE2166" s="606"/>
      <c r="RJF2166" s="606"/>
      <c r="RJG2166" s="606"/>
      <c r="RJH2166" s="20"/>
      <c r="RJI2166" s="20"/>
      <c r="RJJ2166" s="605"/>
      <c r="RJK2166" s="605"/>
      <c r="RJL2166" s="607"/>
      <c r="RJM2166" s="606"/>
      <c r="RJN2166" s="606"/>
      <c r="RJO2166" s="606"/>
      <c r="RJP2166" s="20"/>
      <c r="RJQ2166" s="20"/>
      <c r="RJR2166" s="605"/>
      <c r="RJS2166" s="605"/>
      <c r="RJT2166" s="607"/>
      <c r="RJU2166" s="606"/>
      <c r="RJV2166" s="606"/>
      <c r="RJW2166" s="606"/>
      <c r="RJX2166" s="20"/>
      <c r="RJY2166" s="20"/>
      <c r="RJZ2166" s="605"/>
      <c r="RKA2166" s="605"/>
      <c r="RKB2166" s="607"/>
      <c r="RKC2166" s="606"/>
      <c r="RKD2166" s="606"/>
      <c r="RKE2166" s="606"/>
      <c r="RKF2166" s="20"/>
      <c r="RKG2166" s="20"/>
      <c r="RKH2166" s="605"/>
      <c r="RKI2166" s="605"/>
      <c r="RKJ2166" s="607"/>
      <c r="RKK2166" s="606"/>
      <c r="RKL2166" s="606"/>
      <c r="RKM2166" s="606"/>
      <c r="RKN2166" s="20"/>
      <c r="RKO2166" s="20"/>
      <c r="RKP2166" s="605"/>
      <c r="RKQ2166" s="605"/>
      <c r="RKR2166" s="607"/>
      <c r="RKS2166" s="606"/>
      <c r="RKT2166" s="606"/>
      <c r="RKU2166" s="606"/>
      <c r="RKV2166" s="20"/>
      <c r="RKW2166" s="20"/>
      <c r="RKX2166" s="605"/>
      <c r="RKY2166" s="605"/>
      <c r="RKZ2166" s="607"/>
      <c r="RLA2166" s="606"/>
      <c r="RLB2166" s="606"/>
      <c r="RLC2166" s="606"/>
      <c r="RLD2166" s="20"/>
      <c r="RLE2166" s="20"/>
      <c r="RLF2166" s="605"/>
      <c r="RLG2166" s="605"/>
      <c r="RLH2166" s="607"/>
      <c r="RLI2166" s="606"/>
      <c r="RLJ2166" s="606"/>
      <c r="RLK2166" s="606"/>
      <c r="RLL2166" s="20"/>
      <c r="RLM2166" s="20"/>
      <c r="RLN2166" s="605"/>
      <c r="RLO2166" s="605"/>
      <c r="RLP2166" s="607"/>
      <c r="RLQ2166" s="606"/>
      <c r="RLR2166" s="606"/>
      <c r="RLS2166" s="606"/>
      <c r="RLT2166" s="20"/>
      <c r="RLU2166" s="20"/>
      <c r="RLV2166" s="605"/>
      <c r="RLW2166" s="605"/>
      <c r="RLX2166" s="607"/>
      <c r="RLY2166" s="606"/>
      <c r="RLZ2166" s="606"/>
      <c r="RMA2166" s="606"/>
      <c r="RMB2166" s="20"/>
      <c r="RMC2166" s="20"/>
      <c r="RMD2166" s="605"/>
      <c r="RME2166" s="605"/>
      <c r="RMF2166" s="607"/>
      <c r="RMG2166" s="606"/>
      <c r="RMH2166" s="606"/>
      <c r="RMI2166" s="606"/>
      <c r="RMJ2166" s="20"/>
      <c r="RMK2166" s="20"/>
      <c r="RML2166" s="605"/>
      <c r="RMM2166" s="605"/>
      <c r="RMN2166" s="607"/>
      <c r="RMO2166" s="606"/>
      <c r="RMP2166" s="606"/>
      <c r="RMQ2166" s="606"/>
      <c r="RMR2166" s="20"/>
      <c r="RMS2166" s="20"/>
      <c r="RMT2166" s="605"/>
      <c r="RMU2166" s="605"/>
      <c r="RMV2166" s="607"/>
      <c r="RMW2166" s="606"/>
      <c r="RMX2166" s="606"/>
      <c r="RMY2166" s="606"/>
      <c r="RMZ2166" s="20"/>
      <c r="RNA2166" s="20"/>
      <c r="RNB2166" s="605"/>
      <c r="RNC2166" s="605"/>
      <c r="RND2166" s="607"/>
      <c r="RNE2166" s="606"/>
      <c r="RNF2166" s="606"/>
      <c r="RNG2166" s="606"/>
      <c r="RNH2166" s="20"/>
      <c r="RNI2166" s="20"/>
      <c r="RNJ2166" s="605"/>
      <c r="RNK2166" s="605"/>
      <c r="RNL2166" s="607"/>
      <c r="RNM2166" s="606"/>
      <c r="RNN2166" s="606"/>
      <c r="RNO2166" s="606"/>
      <c r="RNP2166" s="20"/>
      <c r="RNQ2166" s="20"/>
      <c r="RNR2166" s="605"/>
      <c r="RNS2166" s="605"/>
      <c r="RNT2166" s="607"/>
      <c r="RNU2166" s="606"/>
      <c r="RNV2166" s="606"/>
      <c r="RNW2166" s="606"/>
      <c r="RNX2166" s="20"/>
      <c r="RNY2166" s="20"/>
      <c r="RNZ2166" s="605"/>
      <c r="ROA2166" s="605"/>
      <c r="ROB2166" s="607"/>
      <c r="ROC2166" s="606"/>
      <c r="ROD2166" s="606"/>
      <c r="ROE2166" s="606"/>
      <c r="ROF2166" s="20"/>
      <c r="ROG2166" s="20"/>
      <c r="ROH2166" s="605"/>
      <c r="ROI2166" s="605"/>
      <c r="ROJ2166" s="607"/>
      <c r="ROK2166" s="606"/>
      <c r="ROL2166" s="606"/>
      <c r="ROM2166" s="606"/>
      <c r="RON2166" s="20"/>
      <c r="ROO2166" s="20"/>
      <c r="ROP2166" s="605"/>
      <c r="ROQ2166" s="605"/>
      <c r="ROR2166" s="607"/>
      <c r="ROS2166" s="606"/>
      <c r="ROT2166" s="606"/>
      <c r="ROU2166" s="606"/>
      <c r="ROV2166" s="20"/>
      <c r="ROW2166" s="20"/>
      <c r="ROX2166" s="605"/>
      <c r="ROY2166" s="605"/>
      <c r="ROZ2166" s="607"/>
      <c r="RPA2166" s="606"/>
      <c r="RPB2166" s="606"/>
      <c r="RPC2166" s="606"/>
      <c r="RPD2166" s="20"/>
      <c r="RPE2166" s="20"/>
      <c r="RPF2166" s="605"/>
      <c r="RPG2166" s="605"/>
      <c r="RPH2166" s="607"/>
      <c r="RPI2166" s="606"/>
      <c r="RPJ2166" s="606"/>
      <c r="RPK2166" s="606"/>
      <c r="RPL2166" s="20"/>
      <c r="RPM2166" s="20"/>
      <c r="RPN2166" s="605"/>
      <c r="RPO2166" s="605"/>
      <c r="RPP2166" s="607"/>
      <c r="RPQ2166" s="606"/>
      <c r="RPR2166" s="606"/>
      <c r="RPS2166" s="606"/>
      <c r="RPT2166" s="20"/>
      <c r="RPU2166" s="20"/>
      <c r="RPV2166" s="605"/>
      <c r="RPW2166" s="605"/>
      <c r="RPX2166" s="607"/>
      <c r="RPY2166" s="606"/>
      <c r="RPZ2166" s="606"/>
      <c r="RQA2166" s="606"/>
      <c r="RQB2166" s="20"/>
      <c r="RQC2166" s="20"/>
      <c r="RQD2166" s="605"/>
      <c r="RQE2166" s="605"/>
      <c r="RQF2166" s="607"/>
      <c r="RQG2166" s="606"/>
      <c r="RQH2166" s="606"/>
      <c r="RQI2166" s="606"/>
      <c r="RQJ2166" s="20"/>
      <c r="RQK2166" s="20"/>
      <c r="RQL2166" s="605"/>
      <c r="RQM2166" s="605"/>
      <c r="RQN2166" s="607"/>
      <c r="RQO2166" s="606"/>
      <c r="RQP2166" s="606"/>
      <c r="RQQ2166" s="606"/>
      <c r="RQR2166" s="20"/>
      <c r="RQS2166" s="20"/>
      <c r="RQT2166" s="605"/>
      <c r="RQU2166" s="605"/>
      <c r="RQV2166" s="607"/>
      <c r="RQW2166" s="606"/>
      <c r="RQX2166" s="606"/>
      <c r="RQY2166" s="606"/>
      <c r="RQZ2166" s="20"/>
      <c r="RRA2166" s="20"/>
      <c r="RRB2166" s="605"/>
      <c r="RRC2166" s="605"/>
      <c r="RRD2166" s="607"/>
      <c r="RRE2166" s="606"/>
      <c r="RRF2166" s="606"/>
      <c r="RRG2166" s="606"/>
      <c r="RRH2166" s="20"/>
      <c r="RRI2166" s="20"/>
      <c r="RRJ2166" s="605"/>
      <c r="RRK2166" s="605"/>
      <c r="RRL2166" s="607"/>
      <c r="RRM2166" s="606"/>
      <c r="RRN2166" s="606"/>
      <c r="RRO2166" s="606"/>
      <c r="RRP2166" s="20"/>
      <c r="RRQ2166" s="20"/>
      <c r="RRR2166" s="605"/>
      <c r="RRS2166" s="605"/>
      <c r="RRT2166" s="607"/>
      <c r="RRU2166" s="606"/>
      <c r="RRV2166" s="606"/>
      <c r="RRW2166" s="606"/>
      <c r="RRX2166" s="20"/>
      <c r="RRY2166" s="20"/>
      <c r="RRZ2166" s="605"/>
      <c r="RSA2166" s="605"/>
      <c r="RSB2166" s="607"/>
      <c r="RSC2166" s="606"/>
      <c r="RSD2166" s="606"/>
      <c r="RSE2166" s="606"/>
      <c r="RSF2166" s="20"/>
      <c r="RSG2166" s="20"/>
      <c r="RSH2166" s="605"/>
      <c r="RSI2166" s="605"/>
      <c r="RSJ2166" s="607"/>
      <c r="RSK2166" s="606"/>
      <c r="RSL2166" s="606"/>
      <c r="RSM2166" s="606"/>
      <c r="RSN2166" s="20"/>
      <c r="RSO2166" s="20"/>
      <c r="RSP2166" s="605"/>
      <c r="RSQ2166" s="605"/>
      <c r="RSR2166" s="607"/>
      <c r="RSS2166" s="606"/>
      <c r="RST2166" s="606"/>
      <c r="RSU2166" s="606"/>
      <c r="RSV2166" s="20"/>
      <c r="RSW2166" s="20"/>
      <c r="RSX2166" s="605"/>
      <c r="RSY2166" s="605"/>
      <c r="RSZ2166" s="607"/>
      <c r="RTA2166" s="606"/>
      <c r="RTB2166" s="606"/>
      <c r="RTC2166" s="606"/>
      <c r="RTD2166" s="20"/>
      <c r="RTE2166" s="20"/>
      <c r="RTF2166" s="605"/>
      <c r="RTG2166" s="605"/>
      <c r="RTH2166" s="607"/>
      <c r="RTI2166" s="606"/>
      <c r="RTJ2166" s="606"/>
      <c r="RTK2166" s="606"/>
      <c r="RTL2166" s="20"/>
      <c r="RTM2166" s="20"/>
      <c r="RTN2166" s="605"/>
      <c r="RTO2166" s="605"/>
      <c r="RTP2166" s="607"/>
      <c r="RTQ2166" s="606"/>
      <c r="RTR2166" s="606"/>
      <c r="RTS2166" s="606"/>
      <c r="RTT2166" s="20"/>
      <c r="RTU2166" s="20"/>
      <c r="RTV2166" s="605"/>
      <c r="RTW2166" s="605"/>
      <c r="RTX2166" s="607"/>
      <c r="RTY2166" s="606"/>
      <c r="RTZ2166" s="606"/>
      <c r="RUA2166" s="606"/>
      <c r="RUB2166" s="20"/>
      <c r="RUC2166" s="20"/>
      <c r="RUD2166" s="605"/>
      <c r="RUE2166" s="605"/>
      <c r="RUF2166" s="607"/>
      <c r="RUG2166" s="606"/>
      <c r="RUH2166" s="606"/>
      <c r="RUI2166" s="606"/>
      <c r="RUJ2166" s="20"/>
      <c r="RUK2166" s="20"/>
      <c r="RUL2166" s="605"/>
      <c r="RUM2166" s="605"/>
      <c r="RUN2166" s="607"/>
      <c r="RUO2166" s="606"/>
      <c r="RUP2166" s="606"/>
      <c r="RUQ2166" s="606"/>
      <c r="RUR2166" s="20"/>
      <c r="RUS2166" s="20"/>
      <c r="RUT2166" s="605"/>
      <c r="RUU2166" s="605"/>
      <c r="RUV2166" s="607"/>
      <c r="RUW2166" s="606"/>
      <c r="RUX2166" s="606"/>
      <c r="RUY2166" s="606"/>
      <c r="RUZ2166" s="20"/>
      <c r="RVA2166" s="20"/>
      <c r="RVB2166" s="605"/>
      <c r="RVC2166" s="605"/>
      <c r="RVD2166" s="607"/>
      <c r="RVE2166" s="606"/>
      <c r="RVF2166" s="606"/>
      <c r="RVG2166" s="606"/>
      <c r="RVH2166" s="20"/>
      <c r="RVI2166" s="20"/>
      <c r="RVJ2166" s="605"/>
      <c r="RVK2166" s="605"/>
      <c r="RVL2166" s="607"/>
      <c r="RVM2166" s="606"/>
      <c r="RVN2166" s="606"/>
      <c r="RVO2166" s="606"/>
      <c r="RVP2166" s="20"/>
      <c r="RVQ2166" s="20"/>
      <c r="RVR2166" s="605"/>
      <c r="RVS2166" s="605"/>
      <c r="RVT2166" s="607"/>
      <c r="RVU2166" s="606"/>
      <c r="RVV2166" s="606"/>
      <c r="RVW2166" s="606"/>
      <c r="RVX2166" s="20"/>
      <c r="RVY2166" s="20"/>
      <c r="RVZ2166" s="605"/>
      <c r="RWA2166" s="605"/>
      <c r="RWB2166" s="607"/>
      <c r="RWC2166" s="606"/>
      <c r="RWD2166" s="606"/>
      <c r="RWE2166" s="606"/>
      <c r="RWF2166" s="20"/>
      <c r="RWG2166" s="20"/>
      <c r="RWH2166" s="605"/>
      <c r="RWI2166" s="605"/>
      <c r="RWJ2166" s="607"/>
      <c r="RWK2166" s="606"/>
      <c r="RWL2166" s="606"/>
      <c r="RWM2166" s="606"/>
      <c r="RWN2166" s="20"/>
      <c r="RWO2166" s="20"/>
      <c r="RWP2166" s="605"/>
      <c r="RWQ2166" s="605"/>
      <c r="RWR2166" s="607"/>
      <c r="RWS2166" s="606"/>
      <c r="RWT2166" s="606"/>
      <c r="RWU2166" s="606"/>
      <c r="RWV2166" s="20"/>
      <c r="RWW2166" s="20"/>
      <c r="RWX2166" s="605"/>
      <c r="RWY2166" s="605"/>
      <c r="RWZ2166" s="607"/>
      <c r="RXA2166" s="606"/>
      <c r="RXB2166" s="606"/>
      <c r="RXC2166" s="606"/>
      <c r="RXD2166" s="20"/>
      <c r="RXE2166" s="20"/>
      <c r="RXF2166" s="605"/>
      <c r="RXG2166" s="605"/>
      <c r="RXH2166" s="607"/>
      <c r="RXI2166" s="606"/>
      <c r="RXJ2166" s="606"/>
      <c r="RXK2166" s="606"/>
      <c r="RXL2166" s="20"/>
      <c r="RXM2166" s="20"/>
      <c r="RXN2166" s="605"/>
      <c r="RXO2166" s="605"/>
      <c r="RXP2166" s="607"/>
      <c r="RXQ2166" s="606"/>
      <c r="RXR2166" s="606"/>
      <c r="RXS2166" s="606"/>
      <c r="RXT2166" s="20"/>
      <c r="RXU2166" s="20"/>
      <c r="RXV2166" s="605"/>
      <c r="RXW2166" s="605"/>
      <c r="RXX2166" s="607"/>
      <c r="RXY2166" s="606"/>
      <c r="RXZ2166" s="606"/>
      <c r="RYA2166" s="606"/>
      <c r="RYB2166" s="20"/>
      <c r="RYC2166" s="20"/>
      <c r="RYD2166" s="605"/>
      <c r="RYE2166" s="605"/>
      <c r="RYF2166" s="607"/>
      <c r="RYG2166" s="606"/>
      <c r="RYH2166" s="606"/>
      <c r="RYI2166" s="606"/>
      <c r="RYJ2166" s="20"/>
      <c r="RYK2166" s="20"/>
      <c r="RYL2166" s="605"/>
      <c r="RYM2166" s="605"/>
      <c r="RYN2166" s="607"/>
      <c r="RYO2166" s="606"/>
      <c r="RYP2166" s="606"/>
      <c r="RYQ2166" s="606"/>
      <c r="RYR2166" s="20"/>
      <c r="RYS2166" s="20"/>
      <c r="RYT2166" s="605"/>
      <c r="RYU2166" s="605"/>
      <c r="RYV2166" s="607"/>
      <c r="RYW2166" s="606"/>
      <c r="RYX2166" s="606"/>
      <c r="RYY2166" s="606"/>
      <c r="RYZ2166" s="20"/>
      <c r="RZA2166" s="20"/>
      <c r="RZB2166" s="605"/>
      <c r="RZC2166" s="605"/>
      <c r="RZD2166" s="607"/>
      <c r="RZE2166" s="606"/>
      <c r="RZF2166" s="606"/>
      <c r="RZG2166" s="606"/>
      <c r="RZH2166" s="20"/>
      <c r="RZI2166" s="20"/>
      <c r="RZJ2166" s="605"/>
      <c r="RZK2166" s="605"/>
      <c r="RZL2166" s="607"/>
      <c r="RZM2166" s="606"/>
      <c r="RZN2166" s="606"/>
      <c r="RZO2166" s="606"/>
      <c r="RZP2166" s="20"/>
      <c r="RZQ2166" s="20"/>
      <c r="RZR2166" s="605"/>
      <c r="RZS2166" s="605"/>
      <c r="RZT2166" s="607"/>
      <c r="RZU2166" s="606"/>
      <c r="RZV2166" s="606"/>
      <c r="RZW2166" s="606"/>
      <c r="RZX2166" s="20"/>
      <c r="RZY2166" s="20"/>
      <c r="RZZ2166" s="605"/>
      <c r="SAA2166" s="605"/>
      <c r="SAB2166" s="607"/>
      <c r="SAC2166" s="606"/>
      <c r="SAD2166" s="606"/>
      <c r="SAE2166" s="606"/>
      <c r="SAF2166" s="20"/>
      <c r="SAG2166" s="20"/>
      <c r="SAH2166" s="605"/>
      <c r="SAI2166" s="605"/>
      <c r="SAJ2166" s="607"/>
      <c r="SAK2166" s="606"/>
      <c r="SAL2166" s="606"/>
      <c r="SAM2166" s="606"/>
      <c r="SAN2166" s="20"/>
      <c r="SAO2166" s="20"/>
      <c r="SAP2166" s="605"/>
      <c r="SAQ2166" s="605"/>
      <c r="SAR2166" s="607"/>
      <c r="SAS2166" s="606"/>
      <c r="SAT2166" s="606"/>
      <c r="SAU2166" s="606"/>
      <c r="SAV2166" s="20"/>
      <c r="SAW2166" s="20"/>
      <c r="SAX2166" s="605"/>
      <c r="SAY2166" s="605"/>
      <c r="SAZ2166" s="607"/>
      <c r="SBA2166" s="606"/>
      <c r="SBB2166" s="606"/>
      <c r="SBC2166" s="606"/>
      <c r="SBD2166" s="20"/>
      <c r="SBE2166" s="20"/>
      <c r="SBF2166" s="605"/>
      <c r="SBG2166" s="605"/>
      <c r="SBH2166" s="607"/>
      <c r="SBI2166" s="606"/>
      <c r="SBJ2166" s="606"/>
      <c r="SBK2166" s="606"/>
      <c r="SBL2166" s="20"/>
      <c r="SBM2166" s="20"/>
      <c r="SBN2166" s="605"/>
      <c r="SBO2166" s="605"/>
      <c r="SBP2166" s="607"/>
      <c r="SBQ2166" s="606"/>
      <c r="SBR2166" s="606"/>
      <c r="SBS2166" s="606"/>
      <c r="SBT2166" s="20"/>
      <c r="SBU2166" s="20"/>
      <c r="SBV2166" s="605"/>
      <c r="SBW2166" s="605"/>
      <c r="SBX2166" s="607"/>
      <c r="SBY2166" s="606"/>
      <c r="SBZ2166" s="606"/>
      <c r="SCA2166" s="606"/>
      <c r="SCB2166" s="20"/>
      <c r="SCC2166" s="20"/>
      <c r="SCD2166" s="605"/>
      <c r="SCE2166" s="605"/>
      <c r="SCF2166" s="607"/>
      <c r="SCG2166" s="606"/>
      <c r="SCH2166" s="606"/>
      <c r="SCI2166" s="606"/>
      <c r="SCJ2166" s="20"/>
      <c r="SCK2166" s="20"/>
      <c r="SCL2166" s="605"/>
      <c r="SCM2166" s="605"/>
      <c r="SCN2166" s="607"/>
      <c r="SCO2166" s="606"/>
      <c r="SCP2166" s="606"/>
      <c r="SCQ2166" s="606"/>
      <c r="SCR2166" s="20"/>
      <c r="SCS2166" s="20"/>
      <c r="SCT2166" s="605"/>
      <c r="SCU2166" s="605"/>
      <c r="SCV2166" s="607"/>
      <c r="SCW2166" s="606"/>
      <c r="SCX2166" s="606"/>
      <c r="SCY2166" s="606"/>
      <c r="SCZ2166" s="20"/>
      <c r="SDA2166" s="20"/>
      <c r="SDB2166" s="605"/>
      <c r="SDC2166" s="605"/>
      <c r="SDD2166" s="607"/>
      <c r="SDE2166" s="606"/>
      <c r="SDF2166" s="606"/>
      <c r="SDG2166" s="606"/>
      <c r="SDH2166" s="20"/>
      <c r="SDI2166" s="20"/>
      <c r="SDJ2166" s="605"/>
      <c r="SDK2166" s="605"/>
      <c r="SDL2166" s="607"/>
      <c r="SDM2166" s="606"/>
      <c r="SDN2166" s="606"/>
      <c r="SDO2166" s="606"/>
      <c r="SDP2166" s="20"/>
      <c r="SDQ2166" s="20"/>
      <c r="SDR2166" s="605"/>
      <c r="SDS2166" s="605"/>
      <c r="SDT2166" s="607"/>
      <c r="SDU2166" s="606"/>
      <c r="SDV2166" s="606"/>
      <c r="SDW2166" s="606"/>
      <c r="SDX2166" s="20"/>
      <c r="SDY2166" s="20"/>
      <c r="SDZ2166" s="605"/>
      <c r="SEA2166" s="605"/>
      <c r="SEB2166" s="607"/>
      <c r="SEC2166" s="606"/>
      <c r="SED2166" s="606"/>
      <c r="SEE2166" s="606"/>
      <c r="SEF2166" s="20"/>
      <c r="SEG2166" s="20"/>
      <c r="SEH2166" s="605"/>
      <c r="SEI2166" s="605"/>
      <c r="SEJ2166" s="607"/>
      <c r="SEK2166" s="606"/>
      <c r="SEL2166" s="606"/>
      <c r="SEM2166" s="606"/>
      <c r="SEN2166" s="20"/>
      <c r="SEO2166" s="20"/>
      <c r="SEP2166" s="605"/>
      <c r="SEQ2166" s="605"/>
      <c r="SER2166" s="607"/>
      <c r="SES2166" s="606"/>
      <c r="SET2166" s="606"/>
      <c r="SEU2166" s="606"/>
      <c r="SEV2166" s="20"/>
      <c r="SEW2166" s="20"/>
      <c r="SEX2166" s="605"/>
      <c r="SEY2166" s="605"/>
      <c r="SEZ2166" s="607"/>
      <c r="SFA2166" s="606"/>
      <c r="SFB2166" s="606"/>
      <c r="SFC2166" s="606"/>
      <c r="SFD2166" s="20"/>
      <c r="SFE2166" s="20"/>
      <c r="SFF2166" s="605"/>
      <c r="SFG2166" s="605"/>
      <c r="SFH2166" s="607"/>
      <c r="SFI2166" s="606"/>
      <c r="SFJ2166" s="606"/>
      <c r="SFK2166" s="606"/>
      <c r="SFL2166" s="20"/>
      <c r="SFM2166" s="20"/>
      <c r="SFN2166" s="605"/>
      <c r="SFO2166" s="605"/>
      <c r="SFP2166" s="607"/>
      <c r="SFQ2166" s="606"/>
      <c r="SFR2166" s="606"/>
      <c r="SFS2166" s="606"/>
      <c r="SFT2166" s="20"/>
      <c r="SFU2166" s="20"/>
      <c r="SFV2166" s="605"/>
      <c r="SFW2166" s="605"/>
      <c r="SFX2166" s="607"/>
      <c r="SFY2166" s="606"/>
      <c r="SFZ2166" s="606"/>
      <c r="SGA2166" s="606"/>
      <c r="SGB2166" s="20"/>
      <c r="SGC2166" s="20"/>
      <c r="SGD2166" s="605"/>
      <c r="SGE2166" s="605"/>
      <c r="SGF2166" s="607"/>
      <c r="SGG2166" s="606"/>
      <c r="SGH2166" s="606"/>
      <c r="SGI2166" s="606"/>
      <c r="SGJ2166" s="20"/>
      <c r="SGK2166" s="20"/>
      <c r="SGL2166" s="605"/>
      <c r="SGM2166" s="605"/>
      <c r="SGN2166" s="607"/>
      <c r="SGO2166" s="606"/>
      <c r="SGP2166" s="606"/>
      <c r="SGQ2166" s="606"/>
      <c r="SGR2166" s="20"/>
      <c r="SGS2166" s="20"/>
      <c r="SGT2166" s="605"/>
      <c r="SGU2166" s="605"/>
      <c r="SGV2166" s="607"/>
      <c r="SGW2166" s="606"/>
      <c r="SGX2166" s="606"/>
      <c r="SGY2166" s="606"/>
      <c r="SGZ2166" s="20"/>
      <c r="SHA2166" s="20"/>
      <c r="SHB2166" s="605"/>
      <c r="SHC2166" s="605"/>
      <c r="SHD2166" s="607"/>
      <c r="SHE2166" s="606"/>
      <c r="SHF2166" s="606"/>
      <c r="SHG2166" s="606"/>
      <c r="SHH2166" s="20"/>
      <c r="SHI2166" s="20"/>
      <c r="SHJ2166" s="605"/>
      <c r="SHK2166" s="605"/>
      <c r="SHL2166" s="607"/>
      <c r="SHM2166" s="606"/>
      <c r="SHN2166" s="606"/>
      <c r="SHO2166" s="606"/>
      <c r="SHP2166" s="20"/>
      <c r="SHQ2166" s="20"/>
      <c r="SHR2166" s="605"/>
      <c r="SHS2166" s="605"/>
      <c r="SHT2166" s="607"/>
      <c r="SHU2166" s="606"/>
      <c r="SHV2166" s="606"/>
      <c r="SHW2166" s="606"/>
      <c r="SHX2166" s="20"/>
      <c r="SHY2166" s="20"/>
      <c r="SHZ2166" s="605"/>
      <c r="SIA2166" s="605"/>
      <c r="SIB2166" s="607"/>
      <c r="SIC2166" s="606"/>
      <c r="SID2166" s="606"/>
      <c r="SIE2166" s="606"/>
      <c r="SIF2166" s="20"/>
      <c r="SIG2166" s="20"/>
      <c r="SIH2166" s="605"/>
      <c r="SII2166" s="605"/>
      <c r="SIJ2166" s="607"/>
      <c r="SIK2166" s="606"/>
      <c r="SIL2166" s="606"/>
      <c r="SIM2166" s="606"/>
      <c r="SIN2166" s="20"/>
      <c r="SIO2166" s="20"/>
      <c r="SIP2166" s="605"/>
      <c r="SIQ2166" s="605"/>
      <c r="SIR2166" s="607"/>
      <c r="SIS2166" s="606"/>
      <c r="SIT2166" s="606"/>
      <c r="SIU2166" s="606"/>
      <c r="SIV2166" s="20"/>
      <c r="SIW2166" s="20"/>
      <c r="SIX2166" s="605"/>
      <c r="SIY2166" s="605"/>
      <c r="SIZ2166" s="607"/>
      <c r="SJA2166" s="606"/>
      <c r="SJB2166" s="606"/>
      <c r="SJC2166" s="606"/>
      <c r="SJD2166" s="20"/>
      <c r="SJE2166" s="20"/>
      <c r="SJF2166" s="605"/>
      <c r="SJG2166" s="605"/>
      <c r="SJH2166" s="607"/>
      <c r="SJI2166" s="606"/>
      <c r="SJJ2166" s="606"/>
      <c r="SJK2166" s="606"/>
      <c r="SJL2166" s="20"/>
      <c r="SJM2166" s="20"/>
      <c r="SJN2166" s="605"/>
      <c r="SJO2166" s="605"/>
      <c r="SJP2166" s="607"/>
      <c r="SJQ2166" s="606"/>
      <c r="SJR2166" s="606"/>
      <c r="SJS2166" s="606"/>
      <c r="SJT2166" s="20"/>
      <c r="SJU2166" s="20"/>
      <c r="SJV2166" s="605"/>
      <c r="SJW2166" s="605"/>
      <c r="SJX2166" s="607"/>
      <c r="SJY2166" s="606"/>
      <c r="SJZ2166" s="606"/>
      <c r="SKA2166" s="606"/>
      <c r="SKB2166" s="20"/>
      <c r="SKC2166" s="20"/>
      <c r="SKD2166" s="605"/>
      <c r="SKE2166" s="605"/>
      <c r="SKF2166" s="607"/>
      <c r="SKG2166" s="606"/>
      <c r="SKH2166" s="606"/>
      <c r="SKI2166" s="606"/>
      <c r="SKJ2166" s="20"/>
      <c r="SKK2166" s="20"/>
      <c r="SKL2166" s="605"/>
      <c r="SKM2166" s="605"/>
      <c r="SKN2166" s="607"/>
      <c r="SKO2166" s="606"/>
      <c r="SKP2166" s="606"/>
      <c r="SKQ2166" s="606"/>
      <c r="SKR2166" s="20"/>
      <c r="SKS2166" s="20"/>
      <c r="SKT2166" s="605"/>
      <c r="SKU2166" s="605"/>
      <c r="SKV2166" s="607"/>
      <c r="SKW2166" s="606"/>
      <c r="SKX2166" s="606"/>
      <c r="SKY2166" s="606"/>
      <c r="SKZ2166" s="20"/>
      <c r="SLA2166" s="20"/>
      <c r="SLB2166" s="605"/>
      <c r="SLC2166" s="605"/>
      <c r="SLD2166" s="607"/>
      <c r="SLE2166" s="606"/>
      <c r="SLF2166" s="606"/>
      <c r="SLG2166" s="606"/>
      <c r="SLH2166" s="20"/>
      <c r="SLI2166" s="20"/>
      <c r="SLJ2166" s="605"/>
      <c r="SLK2166" s="605"/>
      <c r="SLL2166" s="607"/>
      <c r="SLM2166" s="606"/>
      <c r="SLN2166" s="606"/>
      <c r="SLO2166" s="606"/>
      <c r="SLP2166" s="20"/>
      <c r="SLQ2166" s="20"/>
      <c r="SLR2166" s="605"/>
      <c r="SLS2166" s="605"/>
      <c r="SLT2166" s="607"/>
      <c r="SLU2166" s="606"/>
      <c r="SLV2166" s="606"/>
      <c r="SLW2166" s="606"/>
      <c r="SLX2166" s="20"/>
      <c r="SLY2166" s="20"/>
      <c r="SLZ2166" s="605"/>
      <c r="SMA2166" s="605"/>
      <c r="SMB2166" s="607"/>
      <c r="SMC2166" s="606"/>
      <c r="SMD2166" s="606"/>
      <c r="SME2166" s="606"/>
      <c r="SMF2166" s="20"/>
      <c r="SMG2166" s="20"/>
      <c r="SMH2166" s="605"/>
      <c r="SMI2166" s="605"/>
      <c r="SMJ2166" s="607"/>
      <c r="SMK2166" s="606"/>
      <c r="SML2166" s="606"/>
      <c r="SMM2166" s="606"/>
      <c r="SMN2166" s="20"/>
      <c r="SMO2166" s="20"/>
      <c r="SMP2166" s="605"/>
      <c r="SMQ2166" s="605"/>
      <c r="SMR2166" s="607"/>
      <c r="SMS2166" s="606"/>
      <c r="SMT2166" s="606"/>
      <c r="SMU2166" s="606"/>
      <c r="SMV2166" s="20"/>
      <c r="SMW2166" s="20"/>
      <c r="SMX2166" s="605"/>
      <c r="SMY2166" s="605"/>
      <c r="SMZ2166" s="607"/>
      <c r="SNA2166" s="606"/>
      <c r="SNB2166" s="606"/>
      <c r="SNC2166" s="606"/>
      <c r="SND2166" s="20"/>
      <c r="SNE2166" s="20"/>
      <c r="SNF2166" s="605"/>
      <c r="SNG2166" s="605"/>
      <c r="SNH2166" s="607"/>
      <c r="SNI2166" s="606"/>
      <c r="SNJ2166" s="606"/>
      <c r="SNK2166" s="606"/>
      <c r="SNL2166" s="20"/>
      <c r="SNM2166" s="20"/>
      <c r="SNN2166" s="605"/>
      <c r="SNO2166" s="605"/>
      <c r="SNP2166" s="607"/>
      <c r="SNQ2166" s="606"/>
      <c r="SNR2166" s="606"/>
      <c r="SNS2166" s="606"/>
      <c r="SNT2166" s="20"/>
      <c r="SNU2166" s="20"/>
      <c r="SNV2166" s="605"/>
      <c r="SNW2166" s="605"/>
      <c r="SNX2166" s="607"/>
      <c r="SNY2166" s="606"/>
      <c r="SNZ2166" s="606"/>
      <c r="SOA2166" s="606"/>
      <c r="SOB2166" s="20"/>
      <c r="SOC2166" s="20"/>
      <c r="SOD2166" s="605"/>
      <c r="SOE2166" s="605"/>
      <c r="SOF2166" s="607"/>
      <c r="SOG2166" s="606"/>
      <c r="SOH2166" s="606"/>
      <c r="SOI2166" s="606"/>
      <c r="SOJ2166" s="20"/>
      <c r="SOK2166" s="20"/>
      <c r="SOL2166" s="605"/>
      <c r="SOM2166" s="605"/>
      <c r="SON2166" s="607"/>
      <c r="SOO2166" s="606"/>
      <c r="SOP2166" s="606"/>
      <c r="SOQ2166" s="606"/>
      <c r="SOR2166" s="20"/>
      <c r="SOS2166" s="20"/>
      <c r="SOT2166" s="605"/>
      <c r="SOU2166" s="605"/>
      <c r="SOV2166" s="607"/>
      <c r="SOW2166" s="606"/>
      <c r="SOX2166" s="606"/>
      <c r="SOY2166" s="606"/>
      <c r="SOZ2166" s="20"/>
      <c r="SPA2166" s="20"/>
      <c r="SPB2166" s="605"/>
      <c r="SPC2166" s="605"/>
      <c r="SPD2166" s="607"/>
      <c r="SPE2166" s="606"/>
      <c r="SPF2166" s="606"/>
      <c r="SPG2166" s="606"/>
      <c r="SPH2166" s="20"/>
      <c r="SPI2166" s="20"/>
      <c r="SPJ2166" s="605"/>
      <c r="SPK2166" s="605"/>
      <c r="SPL2166" s="607"/>
      <c r="SPM2166" s="606"/>
      <c r="SPN2166" s="606"/>
      <c r="SPO2166" s="606"/>
      <c r="SPP2166" s="20"/>
      <c r="SPQ2166" s="20"/>
      <c r="SPR2166" s="605"/>
      <c r="SPS2166" s="605"/>
      <c r="SPT2166" s="607"/>
      <c r="SPU2166" s="606"/>
      <c r="SPV2166" s="606"/>
      <c r="SPW2166" s="606"/>
      <c r="SPX2166" s="20"/>
      <c r="SPY2166" s="20"/>
      <c r="SPZ2166" s="605"/>
      <c r="SQA2166" s="605"/>
      <c r="SQB2166" s="607"/>
      <c r="SQC2166" s="606"/>
      <c r="SQD2166" s="606"/>
      <c r="SQE2166" s="606"/>
      <c r="SQF2166" s="20"/>
      <c r="SQG2166" s="20"/>
      <c r="SQH2166" s="605"/>
      <c r="SQI2166" s="605"/>
      <c r="SQJ2166" s="607"/>
      <c r="SQK2166" s="606"/>
      <c r="SQL2166" s="606"/>
      <c r="SQM2166" s="606"/>
      <c r="SQN2166" s="20"/>
      <c r="SQO2166" s="20"/>
      <c r="SQP2166" s="605"/>
      <c r="SQQ2166" s="605"/>
      <c r="SQR2166" s="607"/>
      <c r="SQS2166" s="606"/>
      <c r="SQT2166" s="606"/>
      <c r="SQU2166" s="606"/>
      <c r="SQV2166" s="20"/>
      <c r="SQW2166" s="20"/>
      <c r="SQX2166" s="605"/>
      <c r="SQY2166" s="605"/>
      <c r="SQZ2166" s="607"/>
      <c r="SRA2166" s="606"/>
      <c r="SRB2166" s="606"/>
      <c r="SRC2166" s="606"/>
      <c r="SRD2166" s="20"/>
      <c r="SRE2166" s="20"/>
      <c r="SRF2166" s="605"/>
      <c r="SRG2166" s="605"/>
      <c r="SRH2166" s="607"/>
      <c r="SRI2166" s="606"/>
      <c r="SRJ2166" s="606"/>
      <c r="SRK2166" s="606"/>
      <c r="SRL2166" s="20"/>
      <c r="SRM2166" s="20"/>
      <c r="SRN2166" s="605"/>
      <c r="SRO2166" s="605"/>
      <c r="SRP2166" s="607"/>
      <c r="SRQ2166" s="606"/>
      <c r="SRR2166" s="606"/>
      <c r="SRS2166" s="606"/>
      <c r="SRT2166" s="20"/>
      <c r="SRU2166" s="20"/>
      <c r="SRV2166" s="605"/>
      <c r="SRW2166" s="605"/>
      <c r="SRX2166" s="607"/>
      <c r="SRY2166" s="606"/>
      <c r="SRZ2166" s="606"/>
      <c r="SSA2166" s="606"/>
      <c r="SSB2166" s="20"/>
      <c r="SSC2166" s="20"/>
      <c r="SSD2166" s="605"/>
      <c r="SSE2166" s="605"/>
      <c r="SSF2166" s="607"/>
      <c r="SSG2166" s="606"/>
      <c r="SSH2166" s="606"/>
      <c r="SSI2166" s="606"/>
      <c r="SSJ2166" s="20"/>
      <c r="SSK2166" s="20"/>
      <c r="SSL2166" s="605"/>
      <c r="SSM2166" s="605"/>
      <c r="SSN2166" s="607"/>
      <c r="SSO2166" s="606"/>
      <c r="SSP2166" s="606"/>
      <c r="SSQ2166" s="606"/>
      <c r="SSR2166" s="20"/>
      <c r="SSS2166" s="20"/>
      <c r="SST2166" s="605"/>
      <c r="SSU2166" s="605"/>
      <c r="SSV2166" s="607"/>
      <c r="SSW2166" s="606"/>
      <c r="SSX2166" s="606"/>
      <c r="SSY2166" s="606"/>
      <c r="SSZ2166" s="20"/>
      <c r="STA2166" s="20"/>
      <c r="STB2166" s="605"/>
      <c r="STC2166" s="605"/>
      <c r="STD2166" s="607"/>
      <c r="STE2166" s="606"/>
      <c r="STF2166" s="606"/>
      <c r="STG2166" s="606"/>
      <c r="STH2166" s="20"/>
      <c r="STI2166" s="20"/>
      <c r="STJ2166" s="605"/>
      <c r="STK2166" s="605"/>
      <c r="STL2166" s="607"/>
      <c r="STM2166" s="606"/>
      <c r="STN2166" s="606"/>
      <c r="STO2166" s="606"/>
      <c r="STP2166" s="20"/>
      <c r="STQ2166" s="20"/>
      <c r="STR2166" s="605"/>
      <c r="STS2166" s="605"/>
      <c r="STT2166" s="607"/>
      <c r="STU2166" s="606"/>
      <c r="STV2166" s="606"/>
      <c r="STW2166" s="606"/>
      <c r="STX2166" s="20"/>
      <c r="STY2166" s="20"/>
      <c r="STZ2166" s="605"/>
      <c r="SUA2166" s="605"/>
      <c r="SUB2166" s="607"/>
      <c r="SUC2166" s="606"/>
      <c r="SUD2166" s="606"/>
      <c r="SUE2166" s="606"/>
      <c r="SUF2166" s="20"/>
      <c r="SUG2166" s="20"/>
      <c r="SUH2166" s="605"/>
      <c r="SUI2166" s="605"/>
      <c r="SUJ2166" s="607"/>
      <c r="SUK2166" s="606"/>
      <c r="SUL2166" s="606"/>
      <c r="SUM2166" s="606"/>
      <c r="SUN2166" s="20"/>
      <c r="SUO2166" s="20"/>
      <c r="SUP2166" s="605"/>
      <c r="SUQ2166" s="605"/>
      <c r="SUR2166" s="607"/>
      <c r="SUS2166" s="606"/>
      <c r="SUT2166" s="606"/>
      <c r="SUU2166" s="606"/>
      <c r="SUV2166" s="20"/>
      <c r="SUW2166" s="20"/>
      <c r="SUX2166" s="605"/>
      <c r="SUY2166" s="605"/>
      <c r="SUZ2166" s="607"/>
      <c r="SVA2166" s="606"/>
      <c r="SVB2166" s="606"/>
      <c r="SVC2166" s="606"/>
      <c r="SVD2166" s="20"/>
      <c r="SVE2166" s="20"/>
      <c r="SVF2166" s="605"/>
      <c r="SVG2166" s="605"/>
      <c r="SVH2166" s="607"/>
      <c r="SVI2166" s="606"/>
      <c r="SVJ2166" s="606"/>
      <c r="SVK2166" s="606"/>
      <c r="SVL2166" s="20"/>
      <c r="SVM2166" s="20"/>
      <c r="SVN2166" s="605"/>
      <c r="SVO2166" s="605"/>
      <c r="SVP2166" s="607"/>
      <c r="SVQ2166" s="606"/>
      <c r="SVR2166" s="606"/>
      <c r="SVS2166" s="606"/>
      <c r="SVT2166" s="20"/>
      <c r="SVU2166" s="20"/>
      <c r="SVV2166" s="605"/>
      <c r="SVW2166" s="605"/>
      <c r="SVX2166" s="607"/>
      <c r="SVY2166" s="606"/>
      <c r="SVZ2166" s="606"/>
      <c r="SWA2166" s="606"/>
      <c r="SWB2166" s="20"/>
      <c r="SWC2166" s="20"/>
      <c r="SWD2166" s="605"/>
      <c r="SWE2166" s="605"/>
      <c r="SWF2166" s="607"/>
      <c r="SWG2166" s="606"/>
      <c r="SWH2166" s="606"/>
      <c r="SWI2166" s="606"/>
      <c r="SWJ2166" s="20"/>
      <c r="SWK2166" s="20"/>
      <c r="SWL2166" s="605"/>
      <c r="SWM2166" s="605"/>
      <c r="SWN2166" s="607"/>
      <c r="SWO2166" s="606"/>
      <c r="SWP2166" s="606"/>
      <c r="SWQ2166" s="606"/>
      <c r="SWR2166" s="20"/>
      <c r="SWS2166" s="20"/>
      <c r="SWT2166" s="605"/>
      <c r="SWU2166" s="605"/>
      <c r="SWV2166" s="607"/>
      <c r="SWW2166" s="606"/>
      <c r="SWX2166" s="606"/>
      <c r="SWY2166" s="606"/>
      <c r="SWZ2166" s="20"/>
      <c r="SXA2166" s="20"/>
      <c r="SXB2166" s="605"/>
      <c r="SXC2166" s="605"/>
      <c r="SXD2166" s="607"/>
      <c r="SXE2166" s="606"/>
      <c r="SXF2166" s="606"/>
      <c r="SXG2166" s="606"/>
      <c r="SXH2166" s="20"/>
      <c r="SXI2166" s="20"/>
      <c r="SXJ2166" s="605"/>
      <c r="SXK2166" s="605"/>
      <c r="SXL2166" s="607"/>
      <c r="SXM2166" s="606"/>
      <c r="SXN2166" s="606"/>
      <c r="SXO2166" s="606"/>
      <c r="SXP2166" s="20"/>
      <c r="SXQ2166" s="20"/>
      <c r="SXR2166" s="605"/>
      <c r="SXS2166" s="605"/>
      <c r="SXT2166" s="607"/>
      <c r="SXU2166" s="606"/>
      <c r="SXV2166" s="606"/>
      <c r="SXW2166" s="606"/>
      <c r="SXX2166" s="20"/>
      <c r="SXY2166" s="20"/>
      <c r="SXZ2166" s="605"/>
      <c r="SYA2166" s="605"/>
      <c r="SYB2166" s="607"/>
      <c r="SYC2166" s="606"/>
      <c r="SYD2166" s="606"/>
      <c r="SYE2166" s="606"/>
      <c r="SYF2166" s="20"/>
      <c r="SYG2166" s="20"/>
      <c r="SYH2166" s="605"/>
      <c r="SYI2166" s="605"/>
      <c r="SYJ2166" s="607"/>
      <c r="SYK2166" s="606"/>
      <c r="SYL2166" s="606"/>
      <c r="SYM2166" s="606"/>
      <c r="SYN2166" s="20"/>
      <c r="SYO2166" s="20"/>
      <c r="SYP2166" s="605"/>
      <c r="SYQ2166" s="605"/>
      <c r="SYR2166" s="607"/>
      <c r="SYS2166" s="606"/>
      <c r="SYT2166" s="606"/>
      <c r="SYU2166" s="606"/>
      <c r="SYV2166" s="20"/>
      <c r="SYW2166" s="20"/>
      <c r="SYX2166" s="605"/>
      <c r="SYY2166" s="605"/>
      <c r="SYZ2166" s="607"/>
      <c r="SZA2166" s="606"/>
      <c r="SZB2166" s="606"/>
      <c r="SZC2166" s="606"/>
      <c r="SZD2166" s="20"/>
      <c r="SZE2166" s="20"/>
      <c r="SZF2166" s="605"/>
      <c r="SZG2166" s="605"/>
      <c r="SZH2166" s="607"/>
      <c r="SZI2166" s="606"/>
      <c r="SZJ2166" s="606"/>
      <c r="SZK2166" s="606"/>
      <c r="SZL2166" s="20"/>
      <c r="SZM2166" s="20"/>
      <c r="SZN2166" s="605"/>
      <c r="SZO2166" s="605"/>
      <c r="SZP2166" s="607"/>
      <c r="SZQ2166" s="606"/>
      <c r="SZR2166" s="606"/>
      <c r="SZS2166" s="606"/>
      <c r="SZT2166" s="20"/>
      <c r="SZU2166" s="20"/>
      <c r="SZV2166" s="605"/>
      <c r="SZW2166" s="605"/>
      <c r="SZX2166" s="607"/>
      <c r="SZY2166" s="606"/>
      <c r="SZZ2166" s="606"/>
      <c r="TAA2166" s="606"/>
      <c r="TAB2166" s="20"/>
      <c r="TAC2166" s="20"/>
      <c r="TAD2166" s="605"/>
      <c r="TAE2166" s="605"/>
      <c r="TAF2166" s="607"/>
      <c r="TAG2166" s="606"/>
      <c r="TAH2166" s="606"/>
      <c r="TAI2166" s="606"/>
      <c r="TAJ2166" s="20"/>
      <c r="TAK2166" s="20"/>
      <c r="TAL2166" s="605"/>
      <c r="TAM2166" s="605"/>
      <c r="TAN2166" s="607"/>
      <c r="TAO2166" s="606"/>
      <c r="TAP2166" s="606"/>
      <c r="TAQ2166" s="606"/>
      <c r="TAR2166" s="20"/>
      <c r="TAS2166" s="20"/>
      <c r="TAT2166" s="605"/>
      <c r="TAU2166" s="605"/>
      <c r="TAV2166" s="607"/>
      <c r="TAW2166" s="606"/>
      <c r="TAX2166" s="606"/>
      <c r="TAY2166" s="606"/>
      <c r="TAZ2166" s="20"/>
      <c r="TBA2166" s="20"/>
      <c r="TBB2166" s="605"/>
      <c r="TBC2166" s="605"/>
      <c r="TBD2166" s="607"/>
      <c r="TBE2166" s="606"/>
      <c r="TBF2166" s="606"/>
      <c r="TBG2166" s="606"/>
      <c r="TBH2166" s="20"/>
      <c r="TBI2166" s="20"/>
      <c r="TBJ2166" s="605"/>
      <c r="TBK2166" s="605"/>
      <c r="TBL2166" s="607"/>
      <c r="TBM2166" s="606"/>
      <c r="TBN2166" s="606"/>
      <c r="TBO2166" s="606"/>
      <c r="TBP2166" s="20"/>
      <c r="TBQ2166" s="20"/>
      <c r="TBR2166" s="605"/>
      <c r="TBS2166" s="605"/>
      <c r="TBT2166" s="607"/>
      <c r="TBU2166" s="606"/>
      <c r="TBV2166" s="606"/>
      <c r="TBW2166" s="606"/>
      <c r="TBX2166" s="20"/>
      <c r="TBY2166" s="20"/>
      <c r="TBZ2166" s="605"/>
      <c r="TCA2166" s="605"/>
      <c r="TCB2166" s="607"/>
      <c r="TCC2166" s="606"/>
      <c r="TCD2166" s="606"/>
      <c r="TCE2166" s="606"/>
      <c r="TCF2166" s="20"/>
      <c r="TCG2166" s="20"/>
      <c r="TCH2166" s="605"/>
      <c r="TCI2166" s="605"/>
      <c r="TCJ2166" s="607"/>
      <c r="TCK2166" s="606"/>
      <c r="TCL2166" s="606"/>
      <c r="TCM2166" s="606"/>
      <c r="TCN2166" s="20"/>
      <c r="TCO2166" s="20"/>
      <c r="TCP2166" s="605"/>
      <c r="TCQ2166" s="605"/>
      <c r="TCR2166" s="607"/>
      <c r="TCS2166" s="606"/>
      <c r="TCT2166" s="606"/>
      <c r="TCU2166" s="606"/>
      <c r="TCV2166" s="20"/>
      <c r="TCW2166" s="20"/>
      <c r="TCX2166" s="605"/>
      <c r="TCY2166" s="605"/>
      <c r="TCZ2166" s="607"/>
      <c r="TDA2166" s="606"/>
      <c r="TDB2166" s="606"/>
      <c r="TDC2166" s="606"/>
      <c r="TDD2166" s="20"/>
      <c r="TDE2166" s="20"/>
      <c r="TDF2166" s="605"/>
      <c r="TDG2166" s="605"/>
      <c r="TDH2166" s="607"/>
      <c r="TDI2166" s="606"/>
      <c r="TDJ2166" s="606"/>
      <c r="TDK2166" s="606"/>
      <c r="TDL2166" s="20"/>
      <c r="TDM2166" s="20"/>
      <c r="TDN2166" s="605"/>
      <c r="TDO2166" s="605"/>
      <c r="TDP2166" s="607"/>
      <c r="TDQ2166" s="606"/>
      <c r="TDR2166" s="606"/>
      <c r="TDS2166" s="606"/>
      <c r="TDT2166" s="20"/>
      <c r="TDU2166" s="20"/>
      <c r="TDV2166" s="605"/>
      <c r="TDW2166" s="605"/>
      <c r="TDX2166" s="607"/>
      <c r="TDY2166" s="606"/>
      <c r="TDZ2166" s="606"/>
      <c r="TEA2166" s="606"/>
      <c r="TEB2166" s="20"/>
      <c r="TEC2166" s="20"/>
      <c r="TED2166" s="605"/>
      <c r="TEE2166" s="605"/>
      <c r="TEF2166" s="607"/>
      <c r="TEG2166" s="606"/>
      <c r="TEH2166" s="606"/>
      <c r="TEI2166" s="606"/>
      <c r="TEJ2166" s="20"/>
      <c r="TEK2166" s="20"/>
      <c r="TEL2166" s="605"/>
      <c r="TEM2166" s="605"/>
      <c r="TEN2166" s="607"/>
      <c r="TEO2166" s="606"/>
      <c r="TEP2166" s="606"/>
      <c r="TEQ2166" s="606"/>
      <c r="TER2166" s="20"/>
      <c r="TES2166" s="20"/>
      <c r="TET2166" s="605"/>
      <c r="TEU2166" s="605"/>
      <c r="TEV2166" s="607"/>
      <c r="TEW2166" s="606"/>
      <c r="TEX2166" s="606"/>
      <c r="TEY2166" s="606"/>
      <c r="TEZ2166" s="20"/>
      <c r="TFA2166" s="20"/>
      <c r="TFB2166" s="605"/>
      <c r="TFC2166" s="605"/>
      <c r="TFD2166" s="607"/>
      <c r="TFE2166" s="606"/>
      <c r="TFF2166" s="606"/>
      <c r="TFG2166" s="606"/>
      <c r="TFH2166" s="20"/>
      <c r="TFI2166" s="20"/>
      <c r="TFJ2166" s="605"/>
      <c r="TFK2166" s="605"/>
      <c r="TFL2166" s="607"/>
      <c r="TFM2166" s="606"/>
      <c r="TFN2166" s="606"/>
      <c r="TFO2166" s="606"/>
      <c r="TFP2166" s="20"/>
      <c r="TFQ2166" s="20"/>
      <c r="TFR2166" s="605"/>
      <c r="TFS2166" s="605"/>
      <c r="TFT2166" s="607"/>
      <c r="TFU2166" s="606"/>
      <c r="TFV2166" s="606"/>
      <c r="TFW2166" s="606"/>
      <c r="TFX2166" s="20"/>
      <c r="TFY2166" s="20"/>
      <c r="TFZ2166" s="605"/>
      <c r="TGA2166" s="605"/>
      <c r="TGB2166" s="607"/>
      <c r="TGC2166" s="606"/>
      <c r="TGD2166" s="606"/>
      <c r="TGE2166" s="606"/>
      <c r="TGF2166" s="20"/>
      <c r="TGG2166" s="20"/>
      <c r="TGH2166" s="605"/>
      <c r="TGI2166" s="605"/>
      <c r="TGJ2166" s="607"/>
      <c r="TGK2166" s="606"/>
      <c r="TGL2166" s="606"/>
      <c r="TGM2166" s="606"/>
      <c r="TGN2166" s="20"/>
      <c r="TGO2166" s="20"/>
      <c r="TGP2166" s="605"/>
      <c r="TGQ2166" s="605"/>
      <c r="TGR2166" s="607"/>
      <c r="TGS2166" s="606"/>
      <c r="TGT2166" s="606"/>
      <c r="TGU2166" s="606"/>
      <c r="TGV2166" s="20"/>
      <c r="TGW2166" s="20"/>
      <c r="TGX2166" s="605"/>
      <c r="TGY2166" s="605"/>
      <c r="TGZ2166" s="607"/>
      <c r="THA2166" s="606"/>
      <c r="THB2166" s="606"/>
      <c r="THC2166" s="606"/>
      <c r="THD2166" s="20"/>
      <c r="THE2166" s="20"/>
      <c r="THF2166" s="605"/>
      <c r="THG2166" s="605"/>
      <c r="THH2166" s="607"/>
      <c r="THI2166" s="606"/>
      <c r="THJ2166" s="606"/>
      <c r="THK2166" s="606"/>
      <c r="THL2166" s="20"/>
      <c r="THM2166" s="20"/>
      <c r="THN2166" s="605"/>
      <c r="THO2166" s="605"/>
      <c r="THP2166" s="607"/>
      <c r="THQ2166" s="606"/>
      <c r="THR2166" s="606"/>
      <c r="THS2166" s="606"/>
      <c r="THT2166" s="20"/>
      <c r="THU2166" s="20"/>
      <c r="THV2166" s="605"/>
      <c r="THW2166" s="605"/>
      <c r="THX2166" s="607"/>
      <c r="THY2166" s="606"/>
      <c r="THZ2166" s="606"/>
      <c r="TIA2166" s="606"/>
      <c r="TIB2166" s="20"/>
      <c r="TIC2166" s="20"/>
      <c r="TID2166" s="605"/>
      <c r="TIE2166" s="605"/>
      <c r="TIF2166" s="607"/>
      <c r="TIG2166" s="606"/>
      <c r="TIH2166" s="606"/>
      <c r="TII2166" s="606"/>
      <c r="TIJ2166" s="20"/>
      <c r="TIK2166" s="20"/>
      <c r="TIL2166" s="605"/>
      <c r="TIM2166" s="605"/>
      <c r="TIN2166" s="607"/>
      <c r="TIO2166" s="606"/>
      <c r="TIP2166" s="606"/>
      <c r="TIQ2166" s="606"/>
      <c r="TIR2166" s="20"/>
      <c r="TIS2166" s="20"/>
      <c r="TIT2166" s="605"/>
      <c r="TIU2166" s="605"/>
      <c r="TIV2166" s="607"/>
      <c r="TIW2166" s="606"/>
      <c r="TIX2166" s="606"/>
      <c r="TIY2166" s="606"/>
      <c r="TIZ2166" s="20"/>
      <c r="TJA2166" s="20"/>
      <c r="TJB2166" s="605"/>
      <c r="TJC2166" s="605"/>
      <c r="TJD2166" s="607"/>
      <c r="TJE2166" s="606"/>
      <c r="TJF2166" s="606"/>
      <c r="TJG2166" s="606"/>
      <c r="TJH2166" s="20"/>
      <c r="TJI2166" s="20"/>
      <c r="TJJ2166" s="605"/>
      <c r="TJK2166" s="605"/>
      <c r="TJL2166" s="607"/>
      <c r="TJM2166" s="606"/>
      <c r="TJN2166" s="606"/>
      <c r="TJO2166" s="606"/>
      <c r="TJP2166" s="20"/>
      <c r="TJQ2166" s="20"/>
      <c r="TJR2166" s="605"/>
      <c r="TJS2166" s="605"/>
      <c r="TJT2166" s="607"/>
      <c r="TJU2166" s="606"/>
      <c r="TJV2166" s="606"/>
      <c r="TJW2166" s="606"/>
      <c r="TJX2166" s="20"/>
      <c r="TJY2166" s="20"/>
      <c r="TJZ2166" s="605"/>
      <c r="TKA2166" s="605"/>
      <c r="TKB2166" s="607"/>
      <c r="TKC2166" s="606"/>
      <c r="TKD2166" s="606"/>
      <c r="TKE2166" s="606"/>
      <c r="TKF2166" s="20"/>
      <c r="TKG2166" s="20"/>
      <c r="TKH2166" s="605"/>
      <c r="TKI2166" s="605"/>
      <c r="TKJ2166" s="607"/>
      <c r="TKK2166" s="606"/>
      <c r="TKL2166" s="606"/>
      <c r="TKM2166" s="606"/>
      <c r="TKN2166" s="20"/>
      <c r="TKO2166" s="20"/>
      <c r="TKP2166" s="605"/>
      <c r="TKQ2166" s="605"/>
      <c r="TKR2166" s="607"/>
      <c r="TKS2166" s="606"/>
      <c r="TKT2166" s="606"/>
      <c r="TKU2166" s="606"/>
      <c r="TKV2166" s="20"/>
      <c r="TKW2166" s="20"/>
      <c r="TKX2166" s="605"/>
      <c r="TKY2166" s="605"/>
      <c r="TKZ2166" s="607"/>
      <c r="TLA2166" s="606"/>
      <c r="TLB2166" s="606"/>
      <c r="TLC2166" s="606"/>
      <c r="TLD2166" s="20"/>
      <c r="TLE2166" s="20"/>
      <c r="TLF2166" s="605"/>
      <c r="TLG2166" s="605"/>
      <c r="TLH2166" s="607"/>
      <c r="TLI2166" s="606"/>
      <c r="TLJ2166" s="606"/>
      <c r="TLK2166" s="606"/>
      <c r="TLL2166" s="20"/>
      <c r="TLM2166" s="20"/>
      <c r="TLN2166" s="605"/>
      <c r="TLO2166" s="605"/>
      <c r="TLP2166" s="607"/>
      <c r="TLQ2166" s="606"/>
      <c r="TLR2166" s="606"/>
      <c r="TLS2166" s="606"/>
      <c r="TLT2166" s="20"/>
      <c r="TLU2166" s="20"/>
      <c r="TLV2166" s="605"/>
      <c r="TLW2166" s="605"/>
      <c r="TLX2166" s="607"/>
      <c r="TLY2166" s="606"/>
      <c r="TLZ2166" s="606"/>
      <c r="TMA2166" s="606"/>
      <c r="TMB2166" s="20"/>
      <c r="TMC2166" s="20"/>
      <c r="TMD2166" s="605"/>
      <c r="TME2166" s="605"/>
      <c r="TMF2166" s="607"/>
      <c r="TMG2166" s="606"/>
      <c r="TMH2166" s="606"/>
      <c r="TMI2166" s="606"/>
      <c r="TMJ2166" s="20"/>
      <c r="TMK2166" s="20"/>
      <c r="TML2166" s="605"/>
      <c r="TMM2166" s="605"/>
      <c r="TMN2166" s="607"/>
      <c r="TMO2166" s="606"/>
      <c r="TMP2166" s="606"/>
      <c r="TMQ2166" s="606"/>
      <c r="TMR2166" s="20"/>
      <c r="TMS2166" s="20"/>
      <c r="TMT2166" s="605"/>
      <c r="TMU2166" s="605"/>
      <c r="TMV2166" s="607"/>
      <c r="TMW2166" s="606"/>
      <c r="TMX2166" s="606"/>
      <c r="TMY2166" s="606"/>
      <c r="TMZ2166" s="20"/>
      <c r="TNA2166" s="20"/>
      <c r="TNB2166" s="605"/>
      <c r="TNC2166" s="605"/>
      <c r="TND2166" s="607"/>
      <c r="TNE2166" s="606"/>
      <c r="TNF2166" s="606"/>
      <c r="TNG2166" s="606"/>
      <c r="TNH2166" s="20"/>
      <c r="TNI2166" s="20"/>
      <c r="TNJ2166" s="605"/>
      <c r="TNK2166" s="605"/>
      <c r="TNL2166" s="607"/>
      <c r="TNM2166" s="606"/>
      <c r="TNN2166" s="606"/>
      <c r="TNO2166" s="606"/>
      <c r="TNP2166" s="20"/>
      <c r="TNQ2166" s="20"/>
      <c r="TNR2166" s="605"/>
      <c r="TNS2166" s="605"/>
      <c r="TNT2166" s="607"/>
      <c r="TNU2166" s="606"/>
      <c r="TNV2166" s="606"/>
      <c r="TNW2166" s="606"/>
      <c r="TNX2166" s="20"/>
      <c r="TNY2166" s="20"/>
      <c r="TNZ2166" s="605"/>
      <c r="TOA2166" s="605"/>
      <c r="TOB2166" s="607"/>
      <c r="TOC2166" s="606"/>
      <c r="TOD2166" s="606"/>
      <c r="TOE2166" s="606"/>
      <c r="TOF2166" s="20"/>
      <c r="TOG2166" s="20"/>
      <c r="TOH2166" s="605"/>
      <c r="TOI2166" s="605"/>
      <c r="TOJ2166" s="607"/>
      <c r="TOK2166" s="606"/>
      <c r="TOL2166" s="606"/>
      <c r="TOM2166" s="606"/>
      <c r="TON2166" s="20"/>
      <c r="TOO2166" s="20"/>
      <c r="TOP2166" s="605"/>
      <c r="TOQ2166" s="605"/>
      <c r="TOR2166" s="607"/>
      <c r="TOS2166" s="606"/>
      <c r="TOT2166" s="606"/>
      <c r="TOU2166" s="606"/>
      <c r="TOV2166" s="20"/>
      <c r="TOW2166" s="20"/>
      <c r="TOX2166" s="605"/>
      <c r="TOY2166" s="605"/>
      <c r="TOZ2166" s="607"/>
      <c r="TPA2166" s="606"/>
      <c r="TPB2166" s="606"/>
      <c r="TPC2166" s="606"/>
      <c r="TPD2166" s="20"/>
      <c r="TPE2166" s="20"/>
      <c r="TPF2166" s="605"/>
      <c r="TPG2166" s="605"/>
      <c r="TPH2166" s="607"/>
      <c r="TPI2166" s="606"/>
      <c r="TPJ2166" s="606"/>
      <c r="TPK2166" s="606"/>
      <c r="TPL2166" s="20"/>
      <c r="TPM2166" s="20"/>
      <c r="TPN2166" s="605"/>
      <c r="TPO2166" s="605"/>
      <c r="TPP2166" s="607"/>
      <c r="TPQ2166" s="606"/>
      <c r="TPR2166" s="606"/>
      <c r="TPS2166" s="606"/>
      <c r="TPT2166" s="20"/>
      <c r="TPU2166" s="20"/>
      <c r="TPV2166" s="605"/>
      <c r="TPW2166" s="605"/>
      <c r="TPX2166" s="607"/>
      <c r="TPY2166" s="606"/>
      <c r="TPZ2166" s="606"/>
      <c r="TQA2166" s="606"/>
      <c r="TQB2166" s="20"/>
      <c r="TQC2166" s="20"/>
      <c r="TQD2166" s="605"/>
      <c r="TQE2166" s="605"/>
      <c r="TQF2166" s="607"/>
      <c r="TQG2166" s="606"/>
      <c r="TQH2166" s="606"/>
      <c r="TQI2166" s="606"/>
      <c r="TQJ2166" s="20"/>
      <c r="TQK2166" s="20"/>
      <c r="TQL2166" s="605"/>
      <c r="TQM2166" s="605"/>
      <c r="TQN2166" s="607"/>
      <c r="TQO2166" s="606"/>
      <c r="TQP2166" s="606"/>
      <c r="TQQ2166" s="606"/>
      <c r="TQR2166" s="20"/>
      <c r="TQS2166" s="20"/>
      <c r="TQT2166" s="605"/>
      <c r="TQU2166" s="605"/>
      <c r="TQV2166" s="607"/>
      <c r="TQW2166" s="606"/>
      <c r="TQX2166" s="606"/>
      <c r="TQY2166" s="606"/>
      <c r="TQZ2166" s="20"/>
      <c r="TRA2166" s="20"/>
      <c r="TRB2166" s="605"/>
      <c r="TRC2166" s="605"/>
      <c r="TRD2166" s="607"/>
      <c r="TRE2166" s="606"/>
      <c r="TRF2166" s="606"/>
      <c r="TRG2166" s="606"/>
      <c r="TRH2166" s="20"/>
      <c r="TRI2166" s="20"/>
      <c r="TRJ2166" s="605"/>
      <c r="TRK2166" s="605"/>
      <c r="TRL2166" s="607"/>
      <c r="TRM2166" s="606"/>
      <c r="TRN2166" s="606"/>
      <c r="TRO2166" s="606"/>
      <c r="TRP2166" s="20"/>
      <c r="TRQ2166" s="20"/>
      <c r="TRR2166" s="605"/>
      <c r="TRS2166" s="605"/>
      <c r="TRT2166" s="607"/>
      <c r="TRU2166" s="606"/>
      <c r="TRV2166" s="606"/>
      <c r="TRW2166" s="606"/>
      <c r="TRX2166" s="20"/>
      <c r="TRY2166" s="20"/>
      <c r="TRZ2166" s="605"/>
      <c r="TSA2166" s="605"/>
      <c r="TSB2166" s="607"/>
      <c r="TSC2166" s="606"/>
      <c r="TSD2166" s="606"/>
      <c r="TSE2166" s="606"/>
      <c r="TSF2166" s="20"/>
      <c r="TSG2166" s="20"/>
      <c r="TSH2166" s="605"/>
      <c r="TSI2166" s="605"/>
      <c r="TSJ2166" s="607"/>
      <c r="TSK2166" s="606"/>
      <c r="TSL2166" s="606"/>
      <c r="TSM2166" s="606"/>
      <c r="TSN2166" s="20"/>
      <c r="TSO2166" s="20"/>
      <c r="TSP2166" s="605"/>
      <c r="TSQ2166" s="605"/>
      <c r="TSR2166" s="607"/>
      <c r="TSS2166" s="606"/>
      <c r="TST2166" s="606"/>
      <c r="TSU2166" s="606"/>
      <c r="TSV2166" s="20"/>
      <c r="TSW2166" s="20"/>
      <c r="TSX2166" s="605"/>
      <c r="TSY2166" s="605"/>
      <c r="TSZ2166" s="607"/>
      <c r="TTA2166" s="606"/>
      <c r="TTB2166" s="606"/>
      <c r="TTC2166" s="606"/>
      <c r="TTD2166" s="20"/>
      <c r="TTE2166" s="20"/>
      <c r="TTF2166" s="605"/>
      <c r="TTG2166" s="605"/>
      <c r="TTH2166" s="607"/>
      <c r="TTI2166" s="606"/>
      <c r="TTJ2166" s="606"/>
      <c r="TTK2166" s="606"/>
      <c r="TTL2166" s="20"/>
      <c r="TTM2166" s="20"/>
      <c r="TTN2166" s="605"/>
      <c r="TTO2166" s="605"/>
      <c r="TTP2166" s="607"/>
      <c r="TTQ2166" s="606"/>
      <c r="TTR2166" s="606"/>
      <c r="TTS2166" s="606"/>
      <c r="TTT2166" s="20"/>
      <c r="TTU2166" s="20"/>
      <c r="TTV2166" s="605"/>
      <c r="TTW2166" s="605"/>
      <c r="TTX2166" s="607"/>
      <c r="TTY2166" s="606"/>
      <c r="TTZ2166" s="606"/>
      <c r="TUA2166" s="606"/>
      <c r="TUB2166" s="20"/>
      <c r="TUC2166" s="20"/>
      <c r="TUD2166" s="605"/>
      <c r="TUE2166" s="605"/>
      <c r="TUF2166" s="607"/>
      <c r="TUG2166" s="606"/>
      <c r="TUH2166" s="606"/>
      <c r="TUI2166" s="606"/>
      <c r="TUJ2166" s="20"/>
      <c r="TUK2166" s="20"/>
      <c r="TUL2166" s="605"/>
      <c r="TUM2166" s="605"/>
      <c r="TUN2166" s="607"/>
      <c r="TUO2166" s="606"/>
      <c r="TUP2166" s="606"/>
      <c r="TUQ2166" s="606"/>
      <c r="TUR2166" s="20"/>
      <c r="TUS2166" s="20"/>
      <c r="TUT2166" s="605"/>
      <c r="TUU2166" s="605"/>
      <c r="TUV2166" s="607"/>
      <c r="TUW2166" s="606"/>
      <c r="TUX2166" s="606"/>
      <c r="TUY2166" s="606"/>
      <c r="TUZ2166" s="20"/>
      <c r="TVA2166" s="20"/>
      <c r="TVB2166" s="605"/>
      <c r="TVC2166" s="605"/>
      <c r="TVD2166" s="607"/>
      <c r="TVE2166" s="606"/>
      <c r="TVF2166" s="606"/>
      <c r="TVG2166" s="606"/>
      <c r="TVH2166" s="20"/>
      <c r="TVI2166" s="20"/>
      <c r="TVJ2166" s="605"/>
      <c r="TVK2166" s="605"/>
      <c r="TVL2166" s="607"/>
      <c r="TVM2166" s="606"/>
      <c r="TVN2166" s="606"/>
      <c r="TVO2166" s="606"/>
      <c r="TVP2166" s="20"/>
      <c r="TVQ2166" s="20"/>
      <c r="TVR2166" s="605"/>
      <c r="TVS2166" s="605"/>
      <c r="TVT2166" s="607"/>
      <c r="TVU2166" s="606"/>
      <c r="TVV2166" s="606"/>
      <c r="TVW2166" s="606"/>
      <c r="TVX2166" s="20"/>
      <c r="TVY2166" s="20"/>
      <c r="TVZ2166" s="605"/>
      <c r="TWA2166" s="605"/>
      <c r="TWB2166" s="607"/>
      <c r="TWC2166" s="606"/>
      <c r="TWD2166" s="606"/>
      <c r="TWE2166" s="606"/>
      <c r="TWF2166" s="20"/>
      <c r="TWG2166" s="20"/>
      <c r="TWH2166" s="605"/>
      <c r="TWI2166" s="605"/>
      <c r="TWJ2166" s="607"/>
      <c r="TWK2166" s="606"/>
      <c r="TWL2166" s="606"/>
      <c r="TWM2166" s="606"/>
      <c r="TWN2166" s="20"/>
      <c r="TWO2166" s="20"/>
      <c r="TWP2166" s="605"/>
      <c r="TWQ2166" s="605"/>
      <c r="TWR2166" s="607"/>
      <c r="TWS2166" s="606"/>
      <c r="TWT2166" s="606"/>
      <c r="TWU2166" s="606"/>
      <c r="TWV2166" s="20"/>
      <c r="TWW2166" s="20"/>
      <c r="TWX2166" s="605"/>
      <c r="TWY2166" s="605"/>
      <c r="TWZ2166" s="607"/>
      <c r="TXA2166" s="606"/>
      <c r="TXB2166" s="606"/>
      <c r="TXC2166" s="606"/>
      <c r="TXD2166" s="20"/>
      <c r="TXE2166" s="20"/>
      <c r="TXF2166" s="605"/>
      <c r="TXG2166" s="605"/>
      <c r="TXH2166" s="607"/>
      <c r="TXI2166" s="606"/>
      <c r="TXJ2166" s="606"/>
      <c r="TXK2166" s="606"/>
      <c r="TXL2166" s="20"/>
      <c r="TXM2166" s="20"/>
      <c r="TXN2166" s="605"/>
      <c r="TXO2166" s="605"/>
      <c r="TXP2166" s="607"/>
      <c r="TXQ2166" s="606"/>
      <c r="TXR2166" s="606"/>
      <c r="TXS2166" s="606"/>
      <c r="TXT2166" s="20"/>
      <c r="TXU2166" s="20"/>
      <c r="TXV2166" s="605"/>
      <c r="TXW2166" s="605"/>
      <c r="TXX2166" s="607"/>
      <c r="TXY2166" s="606"/>
      <c r="TXZ2166" s="606"/>
      <c r="TYA2166" s="606"/>
      <c r="TYB2166" s="20"/>
      <c r="TYC2166" s="20"/>
      <c r="TYD2166" s="605"/>
      <c r="TYE2166" s="605"/>
      <c r="TYF2166" s="607"/>
      <c r="TYG2166" s="606"/>
      <c r="TYH2166" s="606"/>
      <c r="TYI2166" s="606"/>
      <c r="TYJ2166" s="20"/>
      <c r="TYK2166" s="20"/>
      <c r="TYL2166" s="605"/>
      <c r="TYM2166" s="605"/>
      <c r="TYN2166" s="607"/>
      <c r="TYO2166" s="606"/>
      <c r="TYP2166" s="606"/>
      <c r="TYQ2166" s="606"/>
      <c r="TYR2166" s="20"/>
      <c r="TYS2166" s="20"/>
      <c r="TYT2166" s="605"/>
      <c r="TYU2166" s="605"/>
      <c r="TYV2166" s="607"/>
      <c r="TYW2166" s="606"/>
      <c r="TYX2166" s="606"/>
      <c r="TYY2166" s="606"/>
      <c r="TYZ2166" s="20"/>
      <c r="TZA2166" s="20"/>
      <c r="TZB2166" s="605"/>
      <c r="TZC2166" s="605"/>
      <c r="TZD2166" s="607"/>
      <c r="TZE2166" s="606"/>
      <c r="TZF2166" s="606"/>
      <c r="TZG2166" s="606"/>
      <c r="TZH2166" s="20"/>
      <c r="TZI2166" s="20"/>
      <c r="TZJ2166" s="605"/>
      <c r="TZK2166" s="605"/>
      <c r="TZL2166" s="607"/>
      <c r="TZM2166" s="606"/>
      <c r="TZN2166" s="606"/>
      <c r="TZO2166" s="606"/>
      <c r="TZP2166" s="20"/>
      <c r="TZQ2166" s="20"/>
      <c r="TZR2166" s="605"/>
      <c r="TZS2166" s="605"/>
      <c r="TZT2166" s="607"/>
      <c r="TZU2166" s="606"/>
      <c r="TZV2166" s="606"/>
      <c r="TZW2166" s="606"/>
      <c r="TZX2166" s="20"/>
      <c r="TZY2166" s="20"/>
      <c r="TZZ2166" s="605"/>
      <c r="UAA2166" s="605"/>
      <c r="UAB2166" s="607"/>
      <c r="UAC2166" s="606"/>
      <c r="UAD2166" s="606"/>
      <c r="UAE2166" s="606"/>
      <c r="UAF2166" s="20"/>
      <c r="UAG2166" s="20"/>
      <c r="UAH2166" s="605"/>
      <c r="UAI2166" s="605"/>
      <c r="UAJ2166" s="607"/>
      <c r="UAK2166" s="606"/>
      <c r="UAL2166" s="606"/>
      <c r="UAM2166" s="606"/>
      <c r="UAN2166" s="20"/>
      <c r="UAO2166" s="20"/>
      <c r="UAP2166" s="605"/>
      <c r="UAQ2166" s="605"/>
      <c r="UAR2166" s="607"/>
      <c r="UAS2166" s="606"/>
      <c r="UAT2166" s="606"/>
      <c r="UAU2166" s="606"/>
      <c r="UAV2166" s="20"/>
      <c r="UAW2166" s="20"/>
      <c r="UAX2166" s="605"/>
      <c r="UAY2166" s="605"/>
      <c r="UAZ2166" s="607"/>
      <c r="UBA2166" s="606"/>
      <c r="UBB2166" s="606"/>
      <c r="UBC2166" s="606"/>
      <c r="UBD2166" s="20"/>
      <c r="UBE2166" s="20"/>
      <c r="UBF2166" s="605"/>
      <c r="UBG2166" s="605"/>
      <c r="UBH2166" s="607"/>
      <c r="UBI2166" s="606"/>
      <c r="UBJ2166" s="606"/>
      <c r="UBK2166" s="606"/>
      <c r="UBL2166" s="20"/>
      <c r="UBM2166" s="20"/>
      <c r="UBN2166" s="605"/>
      <c r="UBO2166" s="605"/>
      <c r="UBP2166" s="607"/>
      <c r="UBQ2166" s="606"/>
      <c r="UBR2166" s="606"/>
      <c r="UBS2166" s="606"/>
      <c r="UBT2166" s="20"/>
      <c r="UBU2166" s="20"/>
      <c r="UBV2166" s="605"/>
      <c r="UBW2166" s="605"/>
      <c r="UBX2166" s="607"/>
      <c r="UBY2166" s="606"/>
      <c r="UBZ2166" s="606"/>
      <c r="UCA2166" s="606"/>
      <c r="UCB2166" s="20"/>
      <c r="UCC2166" s="20"/>
      <c r="UCD2166" s="605"/>
      <c r="UCE2166" s="605"/>
      <c r="UCF2166" s="607"/>
      <c r="UCG2166" s="606"/>
      <c r="UCH2166" s="606"/>
      <c r="UCI2166" s="606"/>
      <c r="UCJ2166" s="20"/>
      <c r="UCK2166" s="20"/>
      <c r="UCL2166" s="605"/>
      <c r="UCM2166" s="605"/>
      <c r="UCN2166" s="607"/>
      <c r="UCO2166" s="606"/>
      <c r="UCP2166" s="606"/>
      <c r="UCQ2166" s="606"/>
      <c r="UCR2166" s="20"/>
      <c r="UCS2166" s="20"/>
      <c r="UCT2166" s="605"/>
      <c r="UCU2166" s="605"/>
      <c r="UCV2166" s="607"/>
      <c r="UCW2166" s="606"/>
      <c r="UCX2166" s="606"/>
      <c r="UCY2166" s="606"/>
      <c r="UCZ2166" s="20"/>
      <c r="UDA2166" s="20"/>
      <c r="UDB2166" s="605"/>
      <c r="UDC2166" s="605"/>
      <c r="UDD2166" s="607"/>
      <c r="UDE2166" s="606"/>
      <c r="UDF2166" s="606"/>
      <c r="UDG2166" s="606"/>
      <c r="UDH2166" s="20"/>
      <c r="UDI2166" s="20"/>
      <c r="UDJ2166" s="605"/>
      <c r="UDK2166" s="605"/>
      <c r="UDL2166" s="607"/>
      <c r="UDM2166" s="606"/>
      <c r="UDN2166" s="606"/>
      <c r="UDO2166" s="606"/>
      <c r="UDP2166" s="20"/>
      <c r="UDQ2166" s="20"/>
      <c r="UDR2166" s="605"/>
      <c r="UDS2166" s="605"/>
      <c r="UDT2166" s="607"/>
      <c r="UDU2166" s="606"/>
      <c r="UDV2166" s="606"/>
      <c r="UDW2166" s="606"/>
      <c r="UDX2166" s="20"/>
      <c r="UDY2166" s="20"/>
      <c r="UDZ2166" s="605"/>
      <c r="UEA2166" s="605"/>
      <c r="UEB2166" s="607"/>
      <c r="UEC2166" s="606"/>
      <c r="UED2166" s="606"/>
      <c r="UEE2166" s="606"/>
      <c r="UEF2166" s="20"/>
      <c r="UEG2166" s="20"/>
      <c r="UEH2166" s="605"/>
      <c r="UEI2166" s="605"/>
      <c r="UEJ2166" s="607"/>
      <c r="UEK2166" s="606"/>
      <c r="UEL2166" s="606"/>
      <c r="UEM2166" s="606"/>
      <c r="UEN2166" s="20"/>
      <c r="UEO2166" s="20"/>
      <c r="UEP2166" s="605"/>
      <c r="UEQ2166" s="605"/>
      <c r="UER2166" s="607"/>
      <c r="UES2166" s="606"/>
      <c r="UET2166" s="606"/>
      <c r="UEU2166" s="606"/>
      <c r="UEV2166" s="20"/>
      <c r="UEW2166" s="20"/>
      <c r="UEX2166" s="605"/>
      <c r="UEY2166" s="605"/>
      <c r="UEZ2166" s="607"/>
      <c r="UFA2166" s="606"/>
      <c r="UFB2166" s="606"/>
      <c r="UFC2166" s="606"/>
      <c r="UFD2166" s="20"/>
      <c r="UFE2166" s="20"/>
      <c r="UFF2166" s="605"/>
      <c r="UFG2166" s="605"/>
      <c r="UFH2166" s="607"/>
      <c r="UFI2166" s="606"/>
      <c r="UFJ2166" s="606"/>
      <c r="UFK2166" s="606"/>
      <c r="UFL2166" s="20"/>
      <c r="UFM2166" s="20"/>
      <c r="UFN2166" s="605"/>
      <c r="UFO2166" s="605"/>
      <c r="UFP2166" s="607"/>
      <c r="UFQ2166" s="606"/>
      <c r="UFR2166" s="606"/>
      <c r="UFS2166" s="606"/>
      <c r="UFT2166" s="20"/>
      <c r="UFU2166" s="20"/>
      <c r="UFV2166" s="605"/>
      <c r="UFW2166" s="605"/>
      <c r="UFX2166" s="607"/>
      <c r="UFY2166" s="606"/>
      <c r="UFZ2166" s="606"/>
      <c r="UGA2166" s="606"/>
      <c r="UGB2166" s="20"/>
      <c r="UGC2166" s="20"/>
      <c r="UGD2166" s="605"/>
      <c r="UGE2166" s="605"/>
      <c r="UGF2166" s="607"/>
      <c r="UGG2166" s="606"/>
      <c r="UGH2166" s="606"/>
      <c r="UGI2166" s="606"/>
      <c r="UGJ2166" s="20"/>
      <c r="UGK2166" s="20"/>
      <c r="UGL2166" s="605"/>
      <c r="UGM2166" s="605"/>
      <c r="UGN2166" s="607"/>
      <c r="UGO2166" s="606"/>
      <c r="UGP2166" s="606"/>
      <c r="UGQ2166" s="606"/>
      <c r="UGR2166" s="20"/>
      <c r="UGS2166" s="20"/>
      <c r="UGT2166" s="605"/>
      <c r="UGU2166" s="605"/>
      <c r="UGV2166" s="607"/>
      <c r="UGW2166" s="606"/>
      <c r="UGX2166" s="606"/>
      <c r="UGY2166" s="606"/>
      <c r="UGZ2166" s="20"/>
      <c r="UHA2166" s="20"/>
      <c r="UHB2166" s="605"/>
      <c r="UHC2166" s="605"/>
      <c r="UHD2166" s="607"/>
      <c r="UHE2166" s="606"/>
      <c r="UHF2166" s="606"/>
      <c r="UHG2166" s="606"/>
      <c r="UHH2166" s="20"/>
      <c r="UHI2166" s="20"/>
      <c r="UHJ2166" s="605"/>
      <c r="UHK2166" s="605"/>
      <c r="UHL2166" s="607"/>
      <c r="UHM2166" s="606"/>
      <c r="UHN2166" s="606"/>
      <c r="UHO2166" s="606"/>
      <c r="UHP2166" s="20"/>
      <c r="UHQ2166" s="20"/>
      <c r="UHR2166" s="605"/>
      <c r="UHS2166" s="605"/>
      <c r="UHT2166" s="607"/>
      <c r="UHU2166" s="606"/>
      <c r="UHV2166" s="606"/>
      <c r="UHW2166" s="606"/>
      <c r="UHX2166" s="20"/>
      <c r="UHY2166" s="20"/>
      <c r="UHZ2166" s="605"/>
      <c r="UIA2166" s="605"/>
      <c r="UIB2166" s="607"/>
      <c r="UIC2166" s="606"/>
      <c r="UID2166" s="606"/>
      <c r="UIE2166" s="606"/>
      <c r="UIF2166" s="20"/>
      <c r="UIG2166" s="20"/>
      <c r="UIH2166" s="605"/>
      <c r="UII2166" s="605"/>
      <c r="UIJ2166" s="607"/>
      <c r="UIK2166" s="606"/>
      <c r="UIL2166" s="606"/>
      <c r="UIM2166" s="606"/>
      <c r="UIN2166" s="20"/>
      <c r="UIO2166" s="20"/>
      <c r="UIP2166" s="605"/>
      <c r="UIQ2166" s="605"/>
      <c r="UIR2166" s="607"/>
      <c r="UIS2166" s="606"/>
      <c r="UIT2166" s="606"/>
      <c r="UIU2166" s="606"/>
      <c r="UIV2166" s="20"/>
      <c r="UIW2166" s="20"/>
      <c r="UIX2166" s="605"/>
      <c r="UIY2166" s="605"/>
      <c r="UIZ2166" s="607"/>
      <c r="UJA2166" s="606"/>
      <c r="UJB2166" s="606"/>
      <c r="UJC2166" s="606"/>
      <c r="UJD2166" s="20"/>
      <c r="UJE2166" s="20"/>
      <c r="UJF2166" s="605"/>
      <c r="UJG2166" s="605"/>
      <c r="UJH2166" s="607"/>
      <c r="UJI2166" s="606"/>
      <c r="UJJ2166" s="606"/>
      <c r="UJK2166" s="606"/>
      <c r="UJL2166" s="20"/>
      <c r="UJM2166" s="20"/>
      <c r="UJN2166" s="605"/>
      <c r="UJO2166" s="605"/>
      <c r="UJP2166" s="607"/>
      <c r="UJQ2166" s="606"/>
      <c r="UJR2166" s="606"/>
      <c r="UJS2166" s="606"/>
      <c r="UJT2166" s="20"/>
      <c r="UJU2166" s="20"/>
      <c r="UJV2166" s="605"/>
      <c r="UJW2166" s="605"/>
      <c r="UJX2166" s="607"/>
      <c r="UJY2166" s="606"/>
      <c r="UJZ2166" s="606"/>
      <c r="UKA2166" s="606"/>
      <c r="UKB2166" s="20"/>
      <c r="UKC2166" s="20"/>
      <c r="UKD2166" s="605"/>
      <c r="UKE2166" s="605"/>
      <c r="UKF2166" s="607"/>
      <c r="UKG2166" s="606"/>
      <c r="UKH2166" s="606"/>
      <c r="UKI2166" s="606"/>
      <c r="UKJ2166" s="20"/>
      <c r="UKK2166" s="20"/>
      <c r="UKL2166" s="605"/>
      <c r="UKM2166" s="605"/>
      <c r="UKN2166" s="607"/>
      <c r="UKO2166" s="606"/>
      <c r="UKP2166" s="606"/>
      <c r="UKQ2166" s="606"/>
      <c r="UKR2166" s="20"/>
      <c r="UKS2166" s="20"/>
      <c r="UKT2166" s="605"/>
      <c r="UKU2166" s="605"/>
      <c r="UKV2166" s="607"/>
      <c r="UKW2166" s="606"/>
      <c r="UKX2166" s="606"/>
      <c r="UKY2166" s="606"/>
      <c r="UKZ2166" s="20"/>
      <c r="ULA2166" s="20"/>
      <c r="ULB2166" s="605"/>
      <c r="ULC2166" s="605"/>
      <c r="ULD2166" s="607"/>
      <c r="ULE2166" s="606"/>
      <c r="ULF2166" s="606"/>
      <c r="ULG2166" s="606"/>
      <c r="ULH2166" s="20"/>
      <c r="ULI2166" s="20"/>
      <c r="ULJ2166" s="605"/>
      <c r="ULK2166" s="605"/>
      <c r="ULL2166" s="607"/>
      <c r="ULM2166" s="606"/>
      <c r="ULN2166" s="606"/>
      <c r="ULO2166" s="606"/>
      <c r="ULP2166" s="20"/>
      <c r="ULQ2166" s="20"/>
      <c r="ULR2166" s="605"/>
      <c r="ULS2166" s="605"/>
      <c r="ULT2166" s="607"/>
      <c r="ULU2166" s="606"/>
      <c r="ULV2166" s="606"/>
      <c r="ULW2166" s="606"/>
      <c r="ULX2166" s="20"/>
      <c r="ULY2166" s="20"/>
      <c r="ULZ2166" s="605"/>
      <c r="UMA2166" s="605"/>
      <c r="UMB2166" s="607"/>
      <c r="UMC2166" s="606"/>
      <c r="UMD2166" s="606"/>
      <c r="UME2166" s="606"/>
      <c r="UMF2166" s="20"/>
      <c r="UMG2166" s="20"/>
      <c r="UMH2166" s="605"/>
      <c r="UMI2166" s="605"/>
      <c r="UMJ2166" s="607"/>
      <c r="UMK2166" s="606"/>
      <c r="UML2166" s="606"/>
      <c r="UMM2166" s="606"/>
      <c r="UMN2166" s="20"/>
      <c r="UMO2166" s="20"/>
      <c r="UMP2166" s="605"/>
      <c r="UMQ2166" s="605"/>
      <c r="UMR2166" s="607"/>
      <c r="UMS2166" s="606"/>
      <c r="UMT2166" s="606"/>
      <c r="UMU2166" s="606"/>
      <c r="UMV2166" s="20"/>
      <c r="UMW2166" s="20"/>
      <c r="UMX2166" s="605"/>
      <c r="UMY2166" s="605"/>
      <c r="UMZ2166" s="607"/>
      <c r="UNA2166" s="606"/>
      <c r="UNB2166" s="606"/>
      <c r="UNC2166" s="606"/>
      <c r="UND2166" s="20"/>
      <c r="UNE2166" s="20"/>
      <c r="UNF2166" s="605"/>
      <c r="UNG2166" s="605"/>
      <c r="UNH2166" s="607"/>
      <c r="UNI2166" s="606"/>
      <c r="UNJ2166" s="606"/>
      <c r="UNK2166" s="606"/>
      <c r="UNL2166" s="20"/>
      <c r="UNM2166" s="20"/>
      <c r="UNN2166" s="605"/>
      <c r="UNO2166" s="605"/>
      <c r="UNP2166" s="607"/>
      <c r="UNQ2166" s="606"/>
      <c r="UNR2166" s="606"/>
      <c r="UNS2166" s="606"/>
      <c r="UNT2166" s="20"/>
      <c r="UNU2166" s="20"/>
      <c r="UNV2166" s="605"/>
      <c r="UNW2166" s="605"/>
      <c r="UNX2166" s="607"/>
      <c r="UNY2166" s="606"/>
      <c r="UNZ2166" s="606"/>
      <c r="UOA2166" s="606"/>
      <c r="UOB2166" s="20"/>
      <c r="UOC2166" s="20"/>
      <c r="UOD2166" s="605"/>
      <c r="UOE2166" s="605"/>
      <c r="UOF2166" s="607"/>
      <c r="UOG2166" s="606"/>
      <c r="UOH2166" s="606"/>
      <c r="UOI2166" s="606"/>
      <c r="UOJ2166" s="20"/>
      <c r="UOK2166" s="20"/>
      <c r="UOL2166" s="605"/>
      <c r="UOM2166" s="605"/>
      <c r="UON2166" s="607"/>
      <c r="UOO2166" s="606"/>
      <c r="UOP2166" s="606"/>
      <c r="UOQ2166" s="606"/>
      <c r="UOR2166" s="20"/>
      <c r="UOS2166" s="20"/>
      <c r="UOT2166" s="605"/>
      <c r="UOU2166" s="605"/>
      <c r="UOV2166" s="607"/>
      <c r="UOW2166" s="606"/>
      <c r="UOX2166" s="606"/>
      <c r="UOY2166" s="606"/>
      <c r="UOZ2166" s="20"/>
      <c r="UPA2166" s="20"/>
      <c r="UPB2166" s="605"/>
      <c r="UPC2166" s="605"/>
      <c r="UPD2166" s="607"/>
      <c r="UPE2166" s="606"/>
      <c r="UPF2166" s="606"/>
      <c r="UPG2166" s="606"/>
      <c r="UPH2166" s="20"/>
      <c r="UPI2166" s="20"/>
      <c r="UPJ2166" s="605"/>
      <c r="UPK2166" s="605"/>
      <c r="UPL2166" s="607"/>
      <c r="UPM2166" s="606"/>
      <c r="UPN2166" s="606"/>
      <c r="UPO2166" s="606"/>
      <c r="UPP2166" s="20"/>
      <c r="UPQ2166" s="20"/>
      <c r="UPR2166" s="605"/>
      <c r="UPS2166" s="605"/>
      <c r="UPT2166" s="607"/>
      <c r="UPU2166" s="606"/>
      <c r="UPV2166" s="606"/>
      <c r="UPW2166" s="606"/>
      <c r="UPX2166" s="20"/>
      <c r="UPY2166" s="20"/>
      <c r="UPZ2166" s="605"/>
      <c r="UQA2166" s="605"/>
      <c r="UQB2166" s="607"/>
      <c r="UQC2166" s="606"/>
      <c r="UQD2166" s="606"/>
      <c r="UQE2166" s="606"/>
      <c r="UQF2166" s="20"/>
      <c r="UQG2166" s="20"/>
      <c r="UQH2166" s="605"/>
      <c r="UQI2166" s="605"/>
      <c r="UQJ2166" s="607"/>
      <c r="UQK2166" s="606"/>
      <c r="UQL2166" s="606"/>
      <c r="UQM2166" s="606"/>
      <c r="UQN2166" s="20"/>
      <c r="UQO2166" s="20"/>
      <c r="UQP2166" s="605"/>
      <c r="UQQ2166" s="605"/>
      <c r="UQR2166" s="607"/>
      <c r="UQS2166" s="606"/>
      <c r="UQT2166" s="606"/>
      <c r="UQU2166" s="606"/>
      <c r="UQV2166" s="20"/>
      <c r="UQW2166" s="20"/>
      <c r="UQX2166" s="605"/>
      <c r="UQY2166" s="605"/>
      <c r="UQZ2166" s="607"/>
      <c r="URA2166" s="606"/>
      <c r="URB2166" s="606"/>
      <c r="URC2166" s="606"/>
      <c r="URD2166" s="20"/>
      <c r="URE2166" s="20"/>
      <c r="URF2166" s="605"/>
      <c r="URG2166" s="605"/>
      <c r="URH2166" s="607"/>
      <c r="URI2166" s="606"/>
      <c r="URJ2166" s="606"/>
      <c r="URK2166" s="606"/>
      <c r="URL2166" s="20"/>
      <c r="URM2166" s="20"/>
      <c r="URN2166" s="605"/>
      <c r="URO2166" s="605"/>
      <c r="URP2166" s="607"/>
      <c r="URQ2166" s="606"/>
      <c r="URR2166" s="606"/>
      <c r="URS2166" s="606"/>
      <c r="URT2166" s="20"/>
      <c r="URU2166" s="20"/>
      <c r="URV2166" s="605"/>
      <c r="URW2166" s="605"/>
      <c r="URX2166" s="607"/>
      <c r="URY2166" s="606"/>
      <c r="URZ2166" s="606"/>
      <c r="USA2166" s="606"/>
      <c r="USB2166" s="20"/>
      <c r="USC2166" s="20"/>
      <c r="USD2166" s="605"/>
      <c r="USE2166" s="605"/>
      <c r="USF2166" s="607"/>
      <c r="USG2166" s="606"/>
      <c r="USH2166" s="606"/>
      <c r="USI2166" s="606"/>
      <c r="USJ2166" s="20"/>
      <c r="USK2166" s="20"/>
      <c r="USL2166" s="605"/>
      <c r="USM2166" s="605"/>
      <c r="USN2166" s="607"/>
      <c r="USO2166" s="606"/>
      <c r="USP2166" s="606"/>
      <c r="USQ2166" s="606"/>
      <c r="USR2166" s="20"/>
      <c r="USS2166" s="20"/>
      <c r="UST2166" s="605"/>
      <c r="USU2166" s="605"/>
      <c r="USV2166" s="607"/>
      <c r="USW2166" s="606"/>
      <c r="USX2166" s="606"/>
      <c r="USY2166" s="606"/>
      <c r="USZ2166" s="20"/>
      <c r="UTA2166" s="20"/>
      <c r="UTB2166" s="605"/>
      <c r="UTC2166" s="605"/>
      <c r="UTD2166" s="607"/>
      <c r="UTE2166" s="606"/>
      <c r="UTF2166" s="606"/>
      <c r="UTG2166" s="606"/>
      <c r="UTH2166" s="20"/>
      <c r="UTI2166" s="20"/>
      <c r="UTJ2166" s="605"/>
      <c r="UTK2166" s="605"/>
      <c r="UTL2166" s="607"/>
      <c r="UTM2166" s="606"/>
      <c r="UTN2166" s="606"/>
      <c r="UTO2166" s="606"/>
      <c r="UTP2166" s="20"/>
      <c r="UTQ2166" s="20"/>
      <c r="UTR2166" s="605"/>
      <c r="UTS2166" s="605"/>
      <c r="UTT2166" s="607"/>
      <c r="UTU2166" s="606"/>
      <c r="UTV2166" s="606"/>
      <c r="UTW2166" s="606"/>
      <c r="UTX2166" s="20"/>
      <c r="UTY2166" s="20"/>
      <c r="UTZ2166" s="605"/>
      <c r="UUA2166" s="605"/>
      <c r="UUB2166" s="607"/>
      <c r="UUC2166" s="606"/>
      <c r="UUD2166" s="606"/>
      <c r="UUE2166" s="606"/>
      <c r="UUF2166" s="20"/>
      <c r="UUG2166" s="20"/>
      <c r="UUH2166" s="605"/>
      <c r="UUI2166" s="605"/>
      <c r="UUJ2166" s="607"/>
      <c r="UUK2166" s="606"/>
      <c r="UUL2166" s="606"/>
      <c r="UUM2166" s="606"/>
      <c r="UUN2166" s="20"/>
      <c r="UUO2166" s="20"/>
      <c r="UUP2166" s="605"/>
      <c r="UUQ2166" s="605"/>
      <c r="UUR2166" s="607"/>
      <c r="UUS2166" s="606"/>
      <c r="UUT2166" s="606"/>
      <c r="UUU2166" s="606"/>
      <c r="UUV2166" s="20"/>
      <c r="UUW2166" s="20"/>
      <c r="UUX2166" s="605"/>
      <c r="UUY2166" s="605"/>
      <c r="UUZ2166" s="607"/>
      <c r="UVA2166" s="606"/>
      <c r="UVB2166" s="606"/>
      <c r="UVC2166" s="606"/>
      <c r="UVD2166" s="20"/>
      <c r="UVE2166" s="20"/>
      <c r="UVF2166" s="605"/>
      <c r="UVG2166" s="605"/>
      <c r="UVH2166" s="607"/>
      <c r="UVI2166" s="606"/>
      <c r="UVJ2166" s="606"/>
      <c r="UVK2166" s="606"/>
      <c r="UVL2166" s="20"/>
      <c r="UVM2166" s="20"/>
      <c r="UVN2166" s="605"/>
      <c r="UVO2166" s="605"/>
      <c r="UVP2166" s="607"/>
      <c r="UVQ2166" s="606"/>
      <c r="UVR2166" s="606"/>
      <c r="UVS2166" s="606"/>
      <c r="UVT2166" s="20"/>
      <c r="UVU2166" s="20"/>
      <c r="UVV2166" s="605"/>
      <c r="UVW2166" s="605"/>
      <c r="UVX2166" s="607"/>
      <c r="UVY2166" s="606"/>
      <c r="UVZ2166" s="606"/>
      <c r="UWA2166" s="606"/>
      <c r="UWB2166" s="20"/>
      <c r="UWC2166" s="20"/>
      <c r="UWD2166" s="605"/>
      <c r="UWE2166" s="605"/>
      <c r="UWF2166" s="607"/>
      <c r="UWG2166" s="606"/>
      <c r="UWH2166" s="606"/>
      <c r="UWI2166" s="606"/>
      <c r="UWJ2166" s="20"/>
      <c r="UWK2166" s="20"/>
      <c r="UWL2166" s="605"/>
      <c r="UWM2166" s="605"/>
      <c r="UWN2166" s="607"/>
      <c r="UWO2166" s="606"/>
      <c r="UWP2166" s="606"/>
      <c r="UWQ2166" s="606"/>
      <c r="UWR2166" s="20"/>
      <c r="UWS2166" s="20"/>
      <c r="UWT2166" s="605"/>
      <c r="UWU2166" s="605"/>
      <c r="UWV2166" s="607"/>
      <c r="UWW2166" s="606"/>
      <c r="UWX2166" s="606"/>
      <c r="UWY2166" s="606"/>
      <c r="UWZ2166" s="20"/>
      <c r="UXA2166" s="20"/>
      <c r="UXB2166" s="605"/>
      <c r="UXC2166" s="605"/>
      <c r="UXD2166" s="607"/>
      <c r="UXE2166" s="606"/>
      <c r="UXF2166" s="606"/>
      <c r="UXG2166" s="606"/>
      <c r="UXH2166" s="20"/>
      <c r="UXI2166" s="20"/>
      <c r="UXJ2166" s="605"/>
      <c r="UXK2166" s="605"/>
      <c r="UXL2166" s="607"/>
      <c r="UXM2166" s="606"/>
      <c r="UXN2166" s="606"/>
      <c r="UXO2166" s="606"/>
      <c r="UXP2166" s="20"/>
      <c r="UXQ2166" s="20"/>
      <c r="UXR2166" s="605"/>
      <c r="UXS2166" s="605"/>
      <c r="UXT2166" s="607"/>
      <c r="UXU2166" s="606"/>
      <c r="UXV2166" s="606"/>
      <c r="UXW2166" s="606"/>
      <c r="UXX2166" s="20"/>
      <c r="UXY2166" s="20"/>
      <c r="UXZ2166" s="605"/>
      <c r="UYA2166" s="605"/>
      <c r="UYB2166" s="607"/>
      <c r="UYC2166" s="606"/>
      <c r="UYD2166" s="606"/>
      <c r="UYE2166" s="606"/>
      <c r="UYF2166" s="20"/>
      <c r="UYG2166" s="20"/>
      <c r="UYH2166" s="605"/>
      <c r="UYI2166" s="605"/>
      <c r="UYJ2166" s="607"/>
      <c r="UYK2166" s="606"/>
      <c r="UYL2166" s="606"/>
      <c r="UYM2166" s="606"/>
      <c r="UYN2166" s="20"/>
      <c r="UYO2166" s="20"/>
      <c r="UYP2166" s="605"/>
      <c r="UYQ2166" s="605"/>
      <c r="UYR2166" s="607"/>
      <c r="UYS2166" s="606"/>
      <c r="UYT2166" s="606"/>
      <c r="UYU2166" s="606"/>
      <c r="UYV2166" s="20"/>
      <c r="UYW2166" s="20"/>
      <c r="UYX2166" s="605"/>
      <c r="UYY2166" s="605"/>
      <c r="UYZ2166" s="607"/>
      <c r="UZA2166" s="606"/>
      <c r="UZB2166" s="606"/>
      <c r="UZC2166" s="606"/>
      <c r="UZD2166" s="20"/>
      <c r="UZE2166" s="20"/>
      <c r="UZF2166" s="605"/>
      <c r="UZG2166" s="605"/>
      <c r="UZH2166" s="607"/>
      <c r="UZI2166" s="606"/>
      <c r="UZJ2166" s="606"/>
      <c r="UZK2166" s="606"/>
      <c r="UZL2166" s="20"/>
      <c r="UZM2166" s="20"/>
      <c r="UZN2166" s="605"/>
      <c r="UZO2166" s="605"/>
      <c r="UZP2166" s="607"/>
      <c r="UZQ2166" s="606"/>
      <c r="UZR2166" s="606"/>
      <c r="UZS2166" s="606"/>
      <c r="UZT2166" s="20"/>
      <c r="UZU2166" s="20"/>
      <c r="UZV2166" s="605"/>
      <c r="UZW2166" s="605"/>
      <c r="UZX2166" s="607"/>
      <c r="UZY2166" s="606"/>
      <c r="UZZ2166" s="606"/>
      <c r="VAA2166" s="606"/>
      <c r="VAB2166" s="20"/>
      <c r="VAC2166" s="20"/>
      <c r="VAD2166" s="605"/>
      <c r="VAE2166" s="605"/>
      <c r="VAF2166" s="607"/>
      <c r="VAG2166" s="606"/>
      <c r="VAH2166" s="606"/>
      <c r="VAI2166" s="606"/>
      <c r="VAJ2166" s="20"/>
      <c r="VAK2166" s="20"/>
      <c r="VAL2166" s="605"/>
      <c r="VAM2166" s="605"/>
      <c r="VAN2166" s="607"/>
      <c r="VAO2166" s="606"/>
      <c r="VAP2166" s="606"/>
      <c r="VAQ2166" s="606"/>
      <c r="VAR2166" s="20"/>
      <c r="VAS2166" s="20"/>
      <c r="VAT2166" s="605"/>
      <c r="VAU2166" s="605"/>
      <c r="VAV2166" s="607"/>
      <c r="VAW2166" s="606"/>
      <c r="VAX2166" s="606"/>
      <c r="VAY2166" s="606"/>
      <c r="VAZ2166" s="20"/>
      <c r="VBA2166" s="20"/>
      <c r="VBB2166" s="605"/>
      <c r="VBC2166" s="605"/>
      <c r="VBD2166" s="607"/>
      <c r="VBE2166" s="606"/>
      <c r="VBF2166" s="606"/>
      <c r="VBG2166" s="606"/>
      <c r="VBH2166" s="20"/>
      <c r="VBI2166" s="20"/>
      <c r="VBJ2166" s="605"/>
      <c r="VBK2166" s="605"/>
      <c r="VBL2166" s="607"/>
      <c r="VBM2166" s="606"/>
      <c r="VBN2166" s="606"/>
      <c r="VBO2166" s="606"/>
      <c r="VBP2166" s="20"/>
      <c r="VBQ2166" s="20"/>
      <c r="VBR2166" s="605"/>
      <c r="VBS2166" s="605"/>
      <c r="VBT2166" s="607"/>
      <c r="VBU2166" s="606"/>
      <c r="VBV2166" s="606"/>
      <c r="VBW2166" s="606"/>
      <c r="VBX2166" s="20"/>
      <c r="VBY2166" s="20"/>
      <c r="VBZ2166" s="605"/>
      <c r="VCA2166" s="605"/>
      <c r="VCB2166" s="607"/>
      <c r="VCC2166" s="606"/>
      <c r="VCD2166" s="606"/>
      <c r="VCE2166" s="606"/>
      <c r="VCF2166" s="20"/>
      <c r="VCG2166" s="20"/>
      <c r="VCH2166" s="605"/>
      <c r="VCI2166" s="605"/>
      <c r="VCJ2166" s="607"/>
      <c r="VCK2166" s="606"/>
      <c r="VCL2166" s="606"/>
      <c r="VCM2166" s="606"/>
      <c r="VCN2166" s="20"/>
      <c r="VCO2166" s="20"/>
      <c r="VCP2166" s="605"/>
      <c r="VCQ2166" s="605"/>
      <c r="VCR2166" s="607"/>
      <c r="VCS2166" s="606"/>
      <c r="VCT2166" s="606"/>
      <c r="VCU2166" s="606"/>
      <c r="VCV2166" s="20"/>
      <c r="VCW2166" s="20"/>
      <c r="VCX2166" s="605"/>
      <c r="VCY2166" s="605"/>
      <c r="VCZ2166" s="607"/>
      <c r="VDA2166" s="606"/>
      <c r="VDB2166" s="606"/>
      <c r="VDC2166" s="606"/>
      <c r="VDD2166" s="20"/>
      <c r="VDE2166" s="20"/>
      <c r="VDF2166" s="605"/>
      <c r="VDG2166" s="605"/>
      <c r="VDH2166" s="607"/>
      <c r="VDI2166" s="606"/>
      <c r="VDJ2166" s="606"/>
      <c r="VDK2166" s="606"/>
      <c r="VDL2166" s="20"/>
      <c r="VDM2166" s="20"/>
      <c r="VDN2166" s="605"/>
      <c r="VDO2166" s="605"/>
      <c r="VDP2166" s="607"/>
      <c r="VDQ2166" s="606"/>
      <c r="VDR2166" s="606"/>
      <c r="VDS2166" s="606"/>
      <c r="VDT2166" s="20"/>
      <c r="VDU2166" s="20"/>
      <c r="VDV2166" s="605"/>
      <c r="VDW2166" s="605"/>
      <c r="VDX2166" s="607"/>
      <c r="VDY2166" s="606"/>
      <c r="VDZ2166" s="606"/>
      <c r="VEA2166" s="606"/>
      <c r="VEB2166" s="20"/>
      <c r="VEC2166" s="20"/>
      <c r="VED2166" s="605"/>
      <c r="VEE2166" s="605"/>
      <c r="VEF2166" s="607"/>
      <c r="VEG2166" s="606"/>
      <c r="VEH2166" s="606"/>
      <c r="VEI2166" s="606"/>
      <c r="VEJ2166" s="20"/>
      <c r="VEK2166" s="20"/>
      <c r="VEL2166" s="605"/>
      <c r="VEM2166" s="605"/>
      <c r="VEN2166" s="607"/>
      <c r="VEO2166" s="606"/>
      <c r="VEP2166" s="606"/>
      <c r="VEQ2166" s="606"/>
      <c r="VER2166" s="20"/>
      <c r="VES2166" s="20"/>
      <c r="VET2166" s="605"/>
      <c r="VEU2166" s="605"/>
      <c r="VEV2166" s="607"/>
      <c r="VEW2166" s="606"/>
      <c r="VEX2166" s="606"/>
      <c r="VEY2166" s="606"/>
      <c r="VEZ2166" s="20"/>
      <c r="VFA2166" s="20"/>
      <c r="VFB2166" s="605"/>
      <c r="VFC2166" s="605"/>
      <c r="VFD2166" s="607"/>
      <c r="VFE2166" s="606"/>
      <c r="VFF2166" s="606"/>
      <c r="VFG2166" s="606"/>
      <c r="VFH2166" s="20"/>
      <c r="VFI2166" s="20"/>
      <c r="VFJ2166" s="605"/>
      <c r="VFK2166" s="605"/>
      <c r="VFL2166" s="607"/>
      <c r="VFM2166" s="606"/>
      <c r="VFN2166" s="606"/>
      <c r="VFO2166" s="606"/>
      <c r="VFP2166" s="20"/>
      <c r="VFQ2166" s="20"/>
      <c r="VFR2166" s="605"/>
      <c r="VFS2166" s="605"/>
      <c r="VFT2166" s="607"/>
      <c r="VFU2166" s="606"/>
      <c r="VFV2166" s="606"/>
      <c r="VFW2166" s="606"/>
      <c r="VFX2166" s="20"/>
      <c r="VFY2166" s="20"/>
      <c r="VFZ2166" s="605"/>
      <c r="VGA2166" s="605"/>
      <c r="VGB2166" s="607"/>
      <c r="VGC2166" s="606"/>
      <c r="VGD2166" s="606"/>
      <c r="VGE2166" s="606"/>
      <c r="VGF2166" s="20"/>
      <c r="VGG2166" s="20"/>
      <c r="VGH2166" s="605"/>
      <c r="VGI2166" s="605"/>
      <c r="VGJ2166" s="607"/>
      <c r="VGK2166" s="606"/>
      <c r="VGL2166" s="606"/>
      <c r="VGM2166" s="606"/>
      <c r="VGN2166" s="20"/>
      <c r="VGO2166" s="20"/>
      <c r="VGP2166" s="605"/>
      <c r="VGQ2166" s="605"/>
      <c r="VGR2166" s="607"/>
      <c r="VGS2166" s="606"/>
      <c r="VGT2166" s="606"/>
      <c r="VGU2166" s="606"/>
      <c r="VGV2166" s="20"/>
      <c r="VGW2166" s="20"/>
      <c r="VGX2166" s="605"/>
      <c r="VGY2166" s="605"/>
      <c r="VGZ2166" s="607"/>
      <c r="VHA2166" s="606"/>
      <c r="VHB2166" s="606"/>
      <c r="VHC2166" s="606"/>
      <c r="VHD2166" s="20"/>
      <c r="VHE2166" s="20"/>
      <c r="VHF2166" s="605"/>
      <c r="VHG2166" s="605"/>
      <c r="VHH2166" s="607"/>
      <c r="VHI2166" s="606"/>
      <c r="VHJ2166" s="606"/>
      <c r="VHK2166" s="606"/>
      <c r="VHL2166" s="20"/>
      <c r="VHM2166" s="20"/>
      <c r="VHN2166" s="605"/>
      <c r="VHO2166" s="605"/>
      <c r="VHP2166" s="607"/>
      <c r="VHQ2166" s="606"/>
      <c r="VHR2166" s="606"/>
      <c r="VHS2166" s="606"/>
      <c r="VHT2166" s="20"/>
      <c r="VHU2166" s="20"/>
      <c r="VHV2166" s="605"/>
      <c r="VHW2166" s="605"/>
      <c r="VHX2166" s="607"/>
      <c r="VHY2166" s="606"/>
      <c r="VHZ2166" s="606"/>
      <c r="VIA2166" s="606"/>
      <c r="VIB2166" s="20"/>
      <c r="VIC2166" s="20"/>
      <c r="VID2166" s="605"/>
      <c r="VIE2166" s="605"/>
      <c r="VIF2166" s="607"/>
      <c r="VIG2166" s="606"/>
      <c r="VIH2166" s="606"/>
      <c r="VII2166" s="606"/>
      <c r="VIJ2166" s="20"/>
      <c r="VIK2166" s="20"/>
      <c r="VIL2166" s="605"/>
      <c r="VIM2166" s="605"/>
      <c r="VIN2166" s="607"/>
      <c r="VIO2166" s="606"/>
      <c r="VIP2166" s="606"/>
      <c r="VIQ2166" s="606"/>
      <c r="VIR2166" s="20"/>
      <c r="VIS2166" s="20"/>
      <c r="VIT2166" s="605"/>
      <c r="VIU2166" s="605"/>
      <c r="VIV2166" s="607"/>
      <c r="VIW2166" s="606"/>
      <c r="VIX2166" s="606"/>
      <c r="VIY2166" s="606"/>
      <c r="VIZ2166" s="20"/>
      <c r="VJA2166" s="20"/>
      <c r="VJB2166" s="605"/>
      <c r="VJC2166" s="605"/>
      <c r="VJD2166" s="607"/>
      <c r="VJE2166" s="606"/>
      <c r="VJF2166" s="606"/>
      <c r="VJG2166" s="606"/>
      <c r="VJH2166" s="20"/>
      <c r="VJI2166" s="20"/>
      <c r="VJJ2166" s="605"/>
      <c r="VJK2166" s="605"/>
      <c r="VJL2166" s="607"/>
      <c r="VJM2166" s="606"/>
      <c r="VJN2166" s="606"/>
      <c r="VJO2166" s="606"/>
      <c r="VJP2166" s="20"/>
      <c r="VJQ2166" s="20"/>
      <c r="VJR2166" s="605"/>
      <c r="VJS2166" s="605"/>
      <c r="VJT2166" s="607"/>
      <c r="VJU2166" s="606"/>
      <c r="VJV2166" s="606"/>
      <c r="VJW2166" s="606"/>
      <c r="VJX2166" s="20"/>
      <c r="VJY2166" s="20"/>
      <c r="VJZ2166" s="605"/>
      <c r="VKA2166" s="605"/>
      <c r="VKB2166" s="607"/>
      <c r="VKC2166" s="606"/>
      <c r="VKD2166" s="606"/>
      <c r="VKE2166" s="606"/>
      <c r="VKF2166" s="20"/>
      <c r="VKG2166" s="20"/>
      <c r="VKH2166" s="605"/>
      <c r="VKI2166" s="605"/>
      <c r="VKJ2166" s="607"/>
      <c r="VKK2166" s="606"/>
      <c r="VKL2166" s="606"/>
      <c r="VKM2166" s="606"/>
      <c r="VKN2166" s="20"/>
      <c r="VKO2166" s="20"/>
      <c r="VKP2166" s="605"/>
      <c r="VKQ2166" s="605"/>
      <c r="VKR2166" s="607"/>
      <c r="VKS2166" s="606"/>
      <c r="VKT2166" s="606"/>
      <c r="VKU2166" s="606"/>
      <c r="VKV2166" s="20"/>
      <c r="VKW2166" s="20"/>
      <c r="VKX2166" s="605"/>
      <c r="VKY2166" s="605"/>
      <c r="VKZ2166" s="607"/>
      <c r="VLA2166" s="606"/>
      <c r="VLB2166" s="606"/>
      <c r="VLC2166" s="606"/>
      <c r="VLD2166" s="20"/>
      <c r="VLE2166" s="20"/>
      <c r="VLF2166" s="605"/>
      <c r="VLG2166" s="605"/>
      <c r="VLH2166" s="607"/>
      <c r="VLI2166" s="606"/>
      <c r="VLJ2166" s="606"/>
      <c r="VLK2166" s="606"/>
      <c r="VLL2166" s="20"/>
      <c r="VLM2166" s="20"/>
      <c r="VLN2166" s="605"/>
      <c r="VLO2166" s="605"/>
      <c r="VLP2166" s="607"/>
      <c r="VLQ2166" s="606"/>
      <c r="VLR2166" s="606"/>
      <c r="VLS2166" s="606"/>
      <c r="VLT2166" s="20"/>
      <c r="VLU2166" s="20"/>
      <c r="VLV2166" s="605"/>
      <c r="VLW2166" s="605"/>
      <c r="VLX2166" s="607"/>
      <c r="VLY2166" s="606"/>
      <c r="VLZ2166" s="606"/>
      <c r="VMA2166" s="606"/>
      <c r="VMB2166" s="20"/>
      <c r="VMC2166" s="20"/>
      <c r="VMD2166" s="605"/>
      <c r="VME2166" s="605"/>
      <c r="VMF2166" s="607"/>
      <c r="VMG2166" s="606"/>
      <c r="VMH2166" s="606"/>
      <c r="VMI2166" s="606"/>
      <c r="VMJ2166" s="20"/>
      <c r="VMK2166" s="20"/>
      <c r="VML2166" s="605"/>
      <c r="VMM2166" s="605"/>
      <c r="VMN2166" s="607"/>
      <c r="VMO2166" s="606"/>
      <c r="VMP2166" s="606"/>
      <c r="VMQ2166" s="606"/>
      <c r="VMR2166" s="20"/>
      <c r="VMS2166" s="20"/>
      <c r="VMT2166" s="605"/>
      <c r="VMU2166" s="605"/>
      <c r="VMV2166" s="607"/>
      <c r="VMW2166" s="606"/>
      <c r="VMX2166" s="606"/>
      <c r="VMY2166" s="606"/>
      <c r="VMZ2166" s="20"/>
      <c r="VNA2166" s="20"/>
      <c r="VNB2166" s="605"/>
      <c r="VNC2166" s="605"/>
      <c r="VND2166" s="607"/>
      <c r="VNE2166" s="606"/>
      <c r="VNF2166" s="606"/>
      <c r="VNG2166" s="606"/>
      <c r="VNH2166" s="20"/>
      <c r="VNI2166" s="20"/>
      <c r="VNJ2166" s="605"/>
      <c r="VNK2166" s="605"/>
      <c r="VNL2166" s="607"/>
      <c r="VNM2166" s="606"/>
      <c r="VNN2166" s="606"/>
      <c r="VNO2166" s="606"/>
      <c r="VNP2166" s="20"/>
      <c r="VNQ2166" s="20"/>
      <c r="VNR2166" s="605"/>
      <c r="VNS2166" s="605"/>
      <c r="VNT2166" s="607"/>
      <c r="VNU2166" s="606"/>
      <c r="VNV2166" s="606"/>
      <c r="VNW2166" s="606"/>
      <c r="VNX2166" s="20"/>
      <c r="VNY2166" s="20"/>
      <c r="VNZ2166" s="605"/>
      <c r="VOA2166" s="605"/>
      <c r="VOB2166" s="607"/>
      <c r="VOC2166" s="606"/>
      <c r="VOD2166" s="606"/>
      <c r="VOE2166" s="606"/>
      <c r="VOF2166" s="20"/>
      <c r="VOG2166" s="20"/>
      <c r="VOH2166" s="605"/>
      <c r="VOI2166" s="605"/>
      <c r="VOJ2166" s="607"/>
      <c r="VOK2166" s="606"/>
      <c r="VOL2166" s="606"/>
      <c r="VOM2166" s="606"/>
      <c r="VON2166" s="20"/>
      <c r="VOO2166" s="20"/>
      <c r="VOP2166" s="605"/>
      <c r="VOQ2166" s="605"/>
      <c r="VOR2166" s="607"/>
      <c r="VOS2166" s="606"/>
      <c r="VOT2166" s="606"/>
      <c r="VOU2166" s="606"/>
      <c r="VOV2166" s="20"/>
      <c r="VOW2166" s="20"/>
      <c r="VOX2166" s="605"/>
      <c r="VOY2166" s="605"/>
      <c r="VOZ2166" s="607"/>
      <c r="VPA2166" s="606"/>
      <c r="VPB2166" s="606"/>
      <c r="VPC2166" s="606"/>
      <c r="VPD2166" s="20"/>
      <c r="VPE2166" s="20"/>
      <c r="VPF2166" s="605"/>
      <c r="VPG2166" s="605"/>
      <c r="VPH2166" s="607"/>
      <c r="VPI2166" s="606"/>
      <c r="VPJ2166" s="606"/>
      <c r="VPK2166" s="606"/>
      <c r="VPL2166" s="20"/>
      <c r="VPM2166" s="20"/>
      <c r="VPN2166" s="605"/>
      <c r="VPO2166" s="605"/>
      <c r="VPP2166" s="607"/>
      <c r="VPQ2166" s="606"/>
      <c r="VPR2166" s="606"/>
      <c r="VPS2166" s="606"/>
      <c r="VPT2166" s="20"/>
      <c r="VPU2166" s="20"/>
      <c r="VPV2166" s="605"/>
      <c r="VPW2166" s="605"/>
      <c r="VPX2166" s="607"/>
      <c r="VPY2166" s="606"/>
      <c r="VPZ2166" s="606"/>
      <c r="VQA2166" s="606"/>
      <c r="VQB2166" s="20"/>
      <c r="VQC2166" s="20"/>
      <c r="VQD2166" s="605"/>
      <c r="VQE2166" s="605"/>
      <c r="VQF2166" s="607"/>
      <c r="VQG2166" s="606"/>
      <c r="VQH2166" s="606"/>
      <c r="VQI2166" s="606"/>
      <c r="VQJ2166" s="20"/>
      <c r="VQK2166" s="20"/>
      <c r="VQL2166" s="605"/>
      <c r="VQM2166" s="605"/>
      <c r="VQN2166" s="607"/>
      <c r="VQO2166" s="606"/>
      <c r="VQP2166" s="606"/>
      <c r="VQQ2166" s="606"/>
      <c r="VQR2166" s="20"/>
      <c r="VQS2166" s="20"/>
      <c r="VQT2166" s="605"/>
      <c r="VQU2166" s="605"/>
      <c r="VQV2166" s="607"/>
      <c r="VQW2166" s="606"/>
      <c r="VQX2166" s="606"/>
      <c r="VQY2166" s="606"/>
      <c r="VQZ2166" s="20"/>
      <c r="VRA2166" s="20"/>
      <c r="VRB2166" s="605"/>
      <c r="VRC2166" s="605"/>
      <c r="VRD2166" s="607"/>
      <c r="VRE2166" s="606"/>
      <c r="VRF2166" s="606"/>
      <c r="VRG2166" s="606"/>
      <c r="VRH2166" s="20"/>
      <c r="VRI2166" s="20"/>
      <c r="VRJ2166" s="605"/>
      <c r="VRK2166" s="605"/>
      <c r="VRL2166" s="607"/>
      <c r="VRM2166" s="606"/>
      <c r="VRN2166" s="606"/>
      <c r="VRO2166" s="606"/>
      <c r="VRP2166" s="20"/>
      <c r="VRQ2166" s="20"/>
      <c r="VRR2166" s="605"/>
      <c r="VRS2166" s="605"/>
      <c r="VRT2166" s="607"/>
      <c r="VRU2166" s="606"/>
      <c r="VRV2166" s="606"/>
      <c r="VRW2166" s="606"/>
      <c r="VRX2166" s="20"/>
      <c r="VRY2166" s="20"/>
      <c r="VRZ2166" s="605"/>
      <c r="VSA2166" s="605"/>
      <c r="VSB2166" s="607"/>
      <c r="VSC2166" s="606"/>
      <c r="VSD2166" s="606"/>
      <c r="VSE2166" s="606"/>
      <c r="VSF2166" s="20"/>
      <c r="VSG2166" s="20"/>
      <c r="VSH2166" s="605"/>
      <c r="VSI2166" s="605"/>
      <c r="VSJ2166" s="607"/>
      <c r="VSK2166" s="606"/>
      <c r="VSL2166" s="606"/>
      <c r="VSM2166" s="606"/>
      <c r="VSN2166" s="20"/>
      <c r="VSO2166" s="20"/>
      <c r="VSP2166" s="605"/>
      <c r="VSQ2166" s="605"/>
      <c r="VSR2166" s="607"/>
      <c r="VSS2166" s="606"/>
      <c r="VST2166" s="606"/>
      <c r="VSU2166" s="606"/>
      <c r="VSV2166" s="20"/>
      <c r="VSW2166" s="20"/>
      <c r="VSX2166" s="605"/>
      <c r="VSY2166" s="605"/>
      <c r="VSZ2166" s="607"/>
      <c r="VTA2166" s="606"/>
      <c r="VTB2166" s="606"/>
      <c r="VTC2166" s="606"/>
      <c r="VTD2166" s="20"/>
      <c r="VTE2166" s="20"/>
      <c r="VTF2166" s="605"/>
      <c r="VTG2166" s="605"/>
      <c r="VTH2166" s="607"/>
      <c r="VTI2166" s="606"/>
      <c r="VTJ2166" s="606"/>
      <c r="VTK2166" s="606"/>
      <c r="VTL2166" s="20"/>
      <c r="VTM2166" s="20"/>
      <c r="VTN2166" s="605"/>
      <c r="VTO2166" s="605"/>
      <c r="VTP2166" s="607"/>
      <c r="VTQ2166" s="606"/>
      <c r="VTR2166" s="606"/>
      <c r="VTS2166" s="606"/>
      <c r="VTT2166" s="20"/>
      <c r="VTU2166" s="20"/>
      <c r="VTV2166" s="605"/>
      <c r="VTW2166" s="605"/>
      <c r="VTX2166" s="607"/>
      <c r="VTY2166" s="606"/>
      <c r="VTZ2166" s="606"/>
      <c r="VUA2166" s="606"/>
      <c r="VUB2166" s="20"/>
      <c r="VUC2166" s="20"/>
      <c r="VUD2166" s="605"/>
      <c r="VUE2166" s="605"/>
      <c r="VUF2166" s="607"/>
      <c r="VUG2166" s="606"/>
      <c r="VUH2166" s="606"/>
      <c r="VUI2166" s="606"/>
      <c r="VUJ2166" s="20"/>
      <c r="VUK2166" s="20"/>
      <c r="VUL2166" s="605"/>
      <c r="VUM2166" s="605"/>
      <c r="VUN2166" s="607"/>
      <c r="VUO2166" s="606"/>
      <c r="VUP2166" s="606"/>
      <c r="VUQ2166" s="606"/>
      <c r="VUR2166" s="20"/>
      <c r="VUS2166" s="20"/>
      <c r="VUT2166" s="605"/>
      <c r="VUU2166" s="605"/>
      <c r="VUV2166" s="607"/>
      <c r="VUW2166" s="606"/>
      <c r="VUX2166" s="606"/>
      <c r="VUY2166" s="606"/>
      <c r="VUZ2166" s="20"/>
      <c r="VVA2166" s="20"/>
      <c r="VVB2166" s="605"/>
      <c r="VVC2166" s="605"/>
      <c r="VVD2166" s="607"/>
      <c r="VVE2166" s="606"/>
      <c r="VVF2166" s="606"/>
      <c r="VVG2166" s="606"/>
      <c r="VVH2166" s="20"/>
      <c r="VVI2166" s="20"/>
      <c r="VVJ2166" s="605"/>
      <c r="VVK2166" s="605"/>
      <c r="VVL2166" s="607"/>
      <c r="VVM2166" s="606"/>
      <c r="VVN2166" s="606"/>
      <c r="VVO2166" s="606"/>
      <c r="VVP2166" s="20"/>
      <c r="VVQ2166" s="20"/>
      <c r="VVR2166" s="605"/>
      <c r="VVS2166" s="605"/>
      <c r="VVT2166" s="607"/>
      <c r="VVU2166" s="606"/>
      <c r="VVV2166" s="606"/>
      <c r="VVW2166" s="606"/>
      <c r="VVX2166" s="20"/>
      <c r="VVY2166" s="20"/>
      <c r="VVZ2166" s="605"/>
      <c r="VWA2166" s="605"/>
      <c r="VWB2166" s="607"/>
      <c r="VWC2166" s="606"/>
      <c r="VWD2166" s="606"/>
      <c r="VWE2166" s="606"/>
      <c r="VWF2166" s="20"/>
      <c r="VWG2166" s="20"/>
      <c r="VWH2166" s="605"/>
      <c r="VWI2166" s="605"/>
      <c r="VWJ2166" s="607"/>
      <c r="VWK2166" s="606"/>
      <c r="VWL2166" s="606"/>
      <c r="VWM2166" s="606"/>
      <c r="VWN2166" s="20"/>
      <c r="VWO2166" s="20"/>
      <c r="VWP2166" s="605"/>
      <c r="VWQ2166" s="605"/>
      <c r="VWR2166" s="607"/>
      <c r="VWS2166" s="606"/>
      <c r="VWT2166" s="606"/>
      <c r="VWU2166" s="606"/>
      <c r="VWV2166" s="20"/>
      <c r="VWW2166" s="20"/>
      <c r="VWX2166" s="605"/>
      <c r="VWY2166" s="605"/>
      <c r="VWZ2166" s="607"/>
      <c r="VXA2166" s="606"/>
      <c r="VXB2166" s="606"/>
      <c r="VXC2166" s="606"/>
      <c r="VXD2166" s="20"/>
      <c r="VXE2166" s="20"/>
      <c r="VXF2166" s="605"/>
      <c r="VXG2166" s="605"/>
      <c r="VXH2166" s="607"/>
      <c r="VXI2166" s="606"/>
      <c r="VXJ2166" s="606"/>
      <c r="VXK2166" s="606"/>
      <c r="VXL2166" s="20"/>
      <c r="VXM2166" s="20"/>
      <c r="VXN2166" s="605"/>
      <c r="VXO2166" s="605"/>
      <c r="VXP2166" s="607"/>
      <c r="VXQ2166" s="606"/>
      <c r="VXR2166" s="606"/>
      <c r="VXS2166" s="606"/>
      <c r="VXT2166" s="20"/>
      <c r="VXU2166" s="20"/>
      <c r="VXV2166" s="605"/>
      <c r="VXW2166" s="605"/>
      <c r="VXX2166" s="607"/>
      <c r="VXY2166" s="606"/>
      <c r="VXZ2166" s="606"/>
      <c r="VYA2166" s="606"/>
      <c r="VYB2166" s="20"/>
      <c r="VYC2166" s="20"/>
      <c r="VYD2166" s="605"/>
      <c r="VYE2166" s="605"/>
      <c r="VYF2166" s="607"/>
      <c r="VYG2166" s="606"/>
      <c r="VYH2166" s="606"/>
      <c r="VYI2166" s="606"/>
      <c r="VYJ2166" s="20"/>
      <c r="VYK2166" s="20"/>
      <c r="VYL2166" s="605"/>
      <c r="VYM2166" s="605"/>
      <c r="VYN2166" s="607"/>
      <c r="VYO2166" s="606"/>
      <c r="VYP2166" s="606"/>
      <c r="VYQ2166" s="606"/>
      <c r="VYR2166" s="20"/>
      <c r="VYS2166" s="20"/>
      <c r="VYT2166" s="605"/>
      <c r="VYU2166" s="605"/>
      <c r="VYV2166" s="607"/>
      <c r="VYW2166" s="606"/>
      <c r="VYX2166" s="606"/>
      <c r="VYY2166" s="606"/>
      <c r="VYZ2166" s="20"/>
      <c r="VZA2166" s="20"/>
      <c r="VZB2166" s="605"/>
      <c r="VZC2166" s="605"/>
      <c r="VZD2166" s="607"/>
      <c r="VZE2166" s="606"/>
      <c r="VZF2166" s="606"/>
      <c r="VZG2166" s="606"/>
      <c r="VZH2166" s="20"/>
      <c r="VZI2166" s="20"/>
      <c r="VZJ2166" s="605"/>
      <c r="VZK2166" s="605"/>
      <c r="VZL2166" s="607"/>
      <c r="VZM2166" s="606"/>
      <c r="VZN2166" s="606"/>
      <c r="VZO2166" s="606"/>
      <c r="VZP2166" s="20"/>
      <c r="VZQ2166" s="20"/>
      <c r="VZR2166" s="605"/>
      <c r="VZS2166" s="605"/>
      <c r="VZT2166" s="607"/>
      <c r="VZU2166" s="606"/>
      <c r="VZV2166" s="606"/>
      <c r="VZW2166" s="606"/>
      <c r="VZX2166" s="20"/>
      <c r="VZY2166" s="20"/>
      <c r="VZZ2166" s="605"/>
      <c r="WAA2166" s="605"/>
      <c r="WAB2166" s="607"/>
      <c r="WAC2166" s="606"/>
      <c r="WAD2166" s="606"/>
      <c r="WAE2166" s="606"/>
      <c r="WAF2166" s="20"/>
      <c r="WAG2166" s="20"/>
      <c r="WAH2166" s="605"/>
      <c r="WAI2166" s="605"/>
      <c r="WAJ2166" s="607"/>
      <c r="WAK2166" s="606"/>
      <c r="WAL2166" s="606"/>
      <c r="WAM2166" s="606"/>
      <c r="WAN2166" s="20"/>
      <c r="WAO2166" s="20"/>
      <c r="WAP2166" s="605"/>
      <c r="WAQ2166" s="605"/>
      <c r="WAR2166" s="607"/>
      <c r="WAS2166" s="606"/>
      <c r="WAT2166" s="606"/>
      <c r="WAU2166" s="606"/>
      <c r="WAV2166" s="20"/>
      <c r="WAW2166" s="20"/>
      <c r="WAX2166" s="605"/>
      <c r="WAY2166" s="605"/>
      <c r="WAZ2166" s="607"/>
      <c r="WBA2166" s="606"/>
      <c r="WBB2166" s="606"/>
      <c r="WBC2166" s="606"/>
      <c r="WBD2166" s="20"/>
      <c r="WBE2166" s="20"/>
      <c r="WBF2166" s="605"/>
      <c r="WBG2166" s="605"/>
      <c r="WBH2166" s="607"/>
      <c r="WBI2166" s="606"/>
      <c r="WBJ2166" s="606"/>
      <c r="WBK2166" s="606"/>
      <c r="WBL2166" s="20"/>
      <c r="WBM2166" s="20"/>
      <c r="WBN2166" s="605"/>
      <c r="WBO2166" s="605"/>
      <c r="WBP2166" s="607"/>
      <c r="WBQ2166" s="606"/>
      <c r="WBR2166" s="606"/>
      <c r="WBS2166" s="606"/>
      <c r="WBT2166" s="20"/>
      <c r="WBU2166" s="20"/>
      <c r="WBV2166" s="605"/>
      <c r="WBW2166" s="605"/>
      <c r="WBX2166" s="607"/>
      <c r="WBY2166" s="606"/>
      <c r="WBZ2166" s="606"/>
      <c r="WCA2166" s="606"/>
      <c r="WCB2166" s="20"/>
      <c r="WCC2166" s="20"/>
      <c r="WCD2166" s="605"/>
      <c r="WCE2166" s="605"/>
      <c r="WCF2166" s="607"/>
      <c r="WCG2166" s="606"/>
      <c r="WCH2166" s="606"/>
      <c r="WCI2166" s="606"/>
      <c r="WCJ2166" s="20"/>
      <c r="WCK2166" s="20"/>
      <c r="WCL2166" s="605"/>
      <c r="WCM2166" s="605"/>
      <c r="WCN2166" s="607"/>
      <c r="WCO2166" s="606"/>
      <c r="WCP2166" s="606"/>
      <c r="WCQ2166" s="606"/>
      <c r="WCR2166" s="20"/>
      <c r="WCS2166" s="20"/>
      <c r="WCT2166" s="605"/>
      <c r="WCU2166" s="605"/>
      <c r="WCV2166" s="607"/>
      <c r="WCW2166" s="606"/>
      <c r="WCX2166" s="606"/>
      <c r="WCY2166" s="606"/>
      <c r="WCZ2166" s="20"/>
      <c r="WDA2166" s="20"/>
      <c r="WDB2166" s="605"/>
      <c r="WDC2166" s="605"/>
      <c r="WDD2166" s="607"/>
      <c r="WDE2166" s="606"/>
      <c r="WDF2166" s="606"/>
      <c r="WDG2166" s="606"/>
      <c r="WDH2166" s="20"/>
      <c r="WDI2166" s="20"/>
      <c r="WDJ2166" s="605"/>
      <c r="WDK2166" s="605"/>
      <c r="WDL2166" s="607"/>
      <c r="WDM2166" s="606"/>
      <c r="WDN2166" s="606"/>
      <c r="WDO2166" s="606"/>
      <c r="WDP2166" s="20"/>
      <c r="WDQ2166" s="20"/>
      <c r="WDR2166" s="605"/>
      <c r="WDS2166" s="605"/>
      <c r="WDT2166" s="607"/>
      <c r="WDU2166" s="606"/>
      <c r="WDV2166" s="606"/>
      <c r="WDW2166" s="606"/>
      <c r="WDX2166" s="20"/>
      <c r="WDY2166" s="20"/>
      <c r="WDZ2166" s="605"/>
      <c r="WEA2166" s="605"/>
      <c r="WEB2166" s="607"/>
      <c r="WEC2166" s="606"/>
      <c r="WED2166" s="606"/>
      <c r="WEE2166" s="606"/>
      <c r="WEF2166" s="20"/>
      <c r="WEG2166" s="20"/>
      <c r="WEH2166" s="605"/>
      <c r="WEI2166" s="605"/>
      <c r="WEJ2166" s="607"/>
      <c r="WEK2166" s="606"/>
      <c r="WEL2166" s="606"/>
      <c r="WEM2166" s="606"/>
      <c r="WEN2166" s="20"/>
      <c r="WEO2166" s="20"/>
      <c r="WEP2166" s="605"/>
      <c r="WEQ2166" s="605"/>
      <c r="WER2166" s="607"/>
      <c r="WES2166" s="606"/>
      <c r="WET2166" s="606"/>
      <c r="WEU2166" s="606"/>
      <c r="WEV2166" s="20"/>
      <c r="WEW2166" s="20"/>
      <c r="WEX2166" s="605"/>
      <c r="WEY2166" s="605"/>
      <c r="WEZ2166" s="607"/>
      <c r="WFA2166" s="606"/>
      <c r="WFB2166" s="606"/>
      <c r="WFC2166" s="606"/>
      <c r="WFD2166" s="20"/>
      <c r="WFE2166" s="20"/>
      <c r="WFF2166" s="605"/>
      <c r="WFG2166" s="605"/>
      <c r="WFH2166" s="607"/>
      <c r="WFI2166" s="606"/>
      <c r="WFJ2166" s="606"/>
      <c r="WFK2166" s="606"/>
      <c r="WFL2166" s="20"/>
      <c r="WFM2166" s="20"/>
      <c r="WFN2166" s="605"/>
      <c r="WFO2166" s="605"/>
      <c r="WFP2166" s="607"/>
      <c r="WFQ2166" s="606"/>
      <c r="WFR2166" s="606"/>
      <c r="WFS2166" s="606"/>
      <c r="WFT2166" s="20"/>
      <c r="WFU2166" s="20"/>
      <c r="WFV2166" s="605"/>
      <c r="WFW2166" s="605"/>
      <c r="WFX2166" s="607"/>
      <c r="WFY2166" s="606"/>
      <c r="WFZ2166" s="606"/>
      <c r="WGA2166" s="606"/>
      <c r="WGB2166" s="20"/>
      <c r="WGC2166" s="20"/>
      <c r="WGD2166" s="605"/>
      <c r="WGE2166" s="605"/>
      <c r="WGF2166" s="607"/>
      <c r="WGG2166" s="606"/>
      <c r="WGH2166" s="606"/>
      <c r="WGI2166" s="606"/>
      <c r="WGJ2166" s="20"/>
      <c r="WGK2166" s="20"/>
      <c r="WGL2166" s="605"/>
      <c r="WGM2166" s="605"/>
      <c r="WGN2166" s="607"/>
      <c r="WGO2166" s="606"/>
      <c r="WGP2166" s="606"/>
      <c r="WGQ2166" s="606"/>
      <c r="WGR2166" s="20"/>
      <c r="WGS2166" s="20"/>
      <c r="WGT2166" s="605"/>
      <c r="WGU2166" s="605"/>
      <c r="WGV2166" s="607"/>
      <c r="WGW2166" s="606"/>
      <c r="WGX2166" s="606"/>
      <c r="WGY2166" s="606"/>
      <c r="WGZ2166" s="20"/>
      <c r="WHA2166" s="20"/>
      <c r="WHB2166" s="605"/>
      <c r="WHC2166" s="605"/>
      <c r="WHD2166" s="607"/>
      <c r="WHE2166" s="606"/>
      <c r="WHF2166" s="606"/>
      <c r="WHG2166" s="606"/>
      <c r="WHH2166" s="20"/>
      <c r="WHI2166" s="20"/>
      <c r="WHJ2166" s="605"/>
      <c r="WHK2166" s="605"/>
      <c r="WHL2166" s="607"/>
      <c r="WHM2166" s="606"/>
      <c r="WHN2166" s="606"/>
      <c r="WHO2166" s="606"/>
      <c r="WHP2166" s="20"/>
      <c r="WHQ2166" s="20"/>
      <c r="WHR2166" s="605"/>
      <c r="WHS2166" s="605"/>
      <c r="WHT2166" s="607"/>
      <c r="WHU2166" s="606"/>
      <c r="WHV2166" s="606"/>
      <c r="WHW2166" s="606"/>
      <c r="WHX2166" s="20"/>
      <c r="WHY2166" s="20"/>
      <c r="WHZ2166" s="605"/>
      <c r="WIA2166" s="605"/>
      <c r="WIB2166" s="607"/>
      <c r="WIC2166" s="606"/>
      <c r="WID2166" s="606"/>
      <c r="WIE2166" s="606"/>
      <c r="WIF2166" s="20"/>
      <c r="WIG2166" s="20"/>
      <c r="WIH2166" s="605"/>
      <c r="WII2166" s="605"/>
      <c r="WIJ2166" s="607"/>
      <c r="WIK2166" s="606"/>
      <c r="WIL2166" s="606"/>
      <c r="WIM2166" s="606"/>
      <c r="WIN2166" s="20"/>
      <c r="WIO2166" s="20"/>
      <c r="WIP2166" s="605"/>
      <c r="WIQ2166" s="605"/>
      <c r="WIR2166" s="607"/>
      <c r="WIS2166" s="606"/>
      <c r="WIT2166" s="606"/>
      <c r="WIU2166" s="606"/>
      <c r="WIV2166" s="20"/>
      <c r="WIW2166" s="20"/>
      <c r="WIX2166" s="605"/>
      <c r="WIY2166" s="605"/>
      <c r="WIZ2166" s="607"/>
      <c r="WJA2166" s="606"/>
      <c r="WJB2166" s="606"/>
      <c r="WJC2166" s="606"/>
      <c r="WJD2166" s="20"/>
      <c r="WJE2166" s="20"/>
      <c r="WJF2166" s="605"/>
      <c r="WJG2166" s="605"/>
      <c r="WJH2166" s="607"/>
      <c r="WJI2166" s="606"/>
      <c r="WJJ2166" s="606"/>
      <c r="WJK2166" s="606"/>
      <c r="WJL2166" s="20"/>
      <c r="WJM2166" s="20"/>
      <c r="WJN2166" s="605"/>
      <c r="WJO2166" s="605"/>
      <c r="WJP2166" s="607"/>
      <c r="WJQ2166" s="606"/>
      <c r="WJR2166" s="606"/>
      <c r="WJS2166" s="606"/>
      <c r="WJT2166" s="20"/>
      <c r="WJU2166" s="20"/>
      <c r="WJV2166" s="605"/>
      <c r="WJW2166" s="605"/>
      <c r="WJX2166" s="607"/>
      <c r="WJY2166" s="606"/>
      <c r="WJZ2166" s="606"/>
      <c r="WKA2166" s="606"/>
      <c r="WKB2166" s="20"/>
      <c r="WKC2166" s="20"/>
      <c r="WKD2166" s="605"/>
      <c r="WKE2166" s="605"/>
      <c r="WKF2166" s="607"/>
      <c r="WKG2166" s="606"/>
      <c r="WKH2166" s="606"/>
      <c r="WKI2166" s="606"/>
      <c r="WKJ2166" s="20"/>
      <c r="WKK2166" s="20"/>
      <c r="WKL2166" s="605"/>
      <c r="WKM2166" s="605"/>
      <c r="WKN2166" s="607"/>
      <c r="WKO2166" s="606"/>
      <c r="WKP2166" s="606"/>
      <c r="WKQ2166" s="606"/>
      <c r="WKR2166" s="20"/>
      <c r="WKS2166" s="20"/>
      <c r="WKT2166" s="605"/>
      <c r="WKU2166" s="605"/>
      <c r="WKV2166" s="607"/>
      <c r="WKW2166" s="606"/>
      <c r="WKX2166" s="606"/>
      <c r="WKY2166" s="606"/>
      <c r="WKZ2166" s="20"/>
      <c r="WLA2166" s="20"/>
      <c r="WLB2166" s="605"/>
      <c r="WLC2166" s="605"/>
      <c r="WLD2166" s="607"/>
      <c r="WLE2166" s="606"/>
      <c r="WLF2166" s="606"/>
      <c r="WLG2166" s="606"/>
      <c r="WLH2166" s="20"/>
      <c r="WLI2166" s="20"/>
      <c r="WLJ2166" s="605"/>
      <c r="WLK2166" s="605"/>
      <c r="WLL2166" s="607"/>
      <c r="WLM2166" s="606"/>
      <c r="WLN2166" s="606"/>
      <c r="WLO2166" s="606"/>
      <c r="WLP2166" s="20"/>
      <c r="WLQ2166" s="20"/>
      <c r="WLR2166" s="605"/>
      <c r="WLS2166" s="605"/>
      <c r="WLT2166" s="607"/>
      <c r="WLU2166" s="606"/>
      <c r="WLV2166" s="606"/>
      <c r="WLW2166" s="606"/>
      <c r="WLX2166" s="20"/>
      <c r="WLY2166" s="20"/>
      <c r="WLZ2166" s="605"/>
      <c r="WMA2166" s="605"/>
      <c r="WMB2166" s="607"/>
      <c r="WMC2166" s="606"/>
      <c r="WMD2166" s="606"/>
      <c r="WME2166" s="606"/>
      <c r="WMF2166" s="20"/>
      <c r="WMG2166" s="20"/>
      <c r="WMH2166" s="605"/>
      <c r="WMI2166" s="605"/>
      <c r="WMJ2166" s="607"/>
      <c r="WMK2166" s="606"/>
      <c r="WML2166" s="606"/>
      <c r="WMM2166" s="606"/>
      <c r="WMN2166" s="20"/>
      <c r="WMO2166" s="20"/>
      <c r="WMP2166" s="605"/>
      <c r="WMQ2166" s="605"/>
      <c r="WMR2166" s="607"/>
      <c r="WMS2166" s="606"/>
      <c r="WMT2166" s="606"/>
      <c r="WMU2166" s="606"/>
      <c r="WMV2166" s="20"/>
      <c r="WMW2166" s="20"/>
      <c r="WMX2166" s="605"/>
      <c r="WMY2166" s="605"/>
      <c r="WMZ2166" s="607"/>
      <c r="WNA2166" s="606"/>
      <c r="WNB2166" s="606"/>
      <c r="WNC2166" s="606"/>
      <c r="WND2166" s="20"/>
      <c r="WNE2166" s="20"/>
      <c r="WNF2166" s="605"/>
      <c r="WNG2166" s="605"/>
      <c r="WNH2166" s="607"/>
      <c r="WNI2166" s="606"/>
      <c r="WNJ2166" s="606"/>
      <c r="WNK2166" s="606"/>
      <c r="WNL2166" s="20"/>
      <c r="WNM2166" s="20"/>
      <c r="WNN2166" s="605"/>
      <c r="WNO2166" s="605"/>
      <c r="WNP2166" s="607"/>
      <c r="WNQ2166" s="606"/>
      <c r="WNR2166" s="606"/>
      <c r="WNS2166" s="606"/>
      <c r="WNT2166" s="20"/>
      <c r="WNU2166" s="20"/>
      <c r="WNV2166" s="605"/>
      <c r="WNW2166" s="605"/>
      <c r="WNX2166" s="607"/>
      <c r="WNY2166" s="606"/>
      <c r="WNZ2166" s="606"/>
      <c r="WOA2166" s="606"/>
      <c r="WOB2166" s="20"/>
      <c r="WOC2166" s="20"/>
      <c r="WOD2166" s="605"/>
      <c r="WOE2166" s="605"/>
      <c r="WOF2166" s="607"/>
      <c r="WOG2166" s="606"/>
      <c r="WOH2166" s="606"/>
      <c r="WOI2166" s="606"/>
      <c r="WOJ2166" s="20"/>
      <c r="WOK2166" s="20"/>
      <c r="WOL2166" s="605"/>
      <c r="WOM2166" s="605"/>
      <c r="WON2166" s="607"/>
      <c r="WOO2166" s="606"/>
      <c r="WOP2166" s="606"/>
      <c r="WOQ2166" s="606"/>
      <c r="WOR2166" s="20"/>
      <c r="WOS2166" s="20"/>
      <c r="WOT2166" s="605"/>
      <c r="WOU2166" s="605"/>
      <c r="WOV2166" s="607"/>
      <c r="WOW2166" s="606"/>
      <c r="WOX2166" s="606"/>
      <c r="WOY2166" s="606"/>
      <c r="WOZ2166" s="20"/>
      <c r="WPA2166" s="20"/>
      <c r="WPB2166" s="605"/>
      <c r="WPC2166" s="605"/>
      <c r="WPD2166" s="607"/>
      <c r="WPE2166" s="606"/>
      <c r="WPF2166" s="606"/>
      <c r="WPG2166" s="606"/>
      <c r="WPH2166" s="20"/>
      <c r="WPI2166" s="20"/>
      <c r="WPJ2166" s="605"/>
      <c r="WPK2166" s="605"/>
      <c r="WPL2166" s="607"/>
      <c r="WPM2166" s="606"/>
      <c r="WPN2166" s="606"/>
      <c r="WPO2166" s="606"/>
      <c r="WPP2166" s="20"/>
      <c r="WPQ2166" s="20"/>
      <c r="WPR2166" s="605"/>
      <c r="WPS2166" s="605"/>
      <c r="WPT2166" s="607"/>
      <c r="WPU2166" s="606"/>
      <c r="WPV2166" s="606"/>
      <c r="WPW2166" s="606"/>
      <c r="WPX2166" s="20"/>
      <c r="WPY2166" s="20"/>
      <c r="WPZ2166" s="605"/>
      <c r="WQA2166" s="605"/>
      <c r="WQB2166" s="607"/>
      <c r="WQC2166" s="606"/>
      <c r="WQD2166" s="606"/>
      <c r="WQE2166" s="606"/>
      <c r="WQF2166" s="20"/>
      <c r="WQG2166" s="20"/>
      <c r="WQH2166" s="605"/>
      <c r="WQI2166" s="605"/>
      <c r="WQJ2166" s="607"/>
      <c r="WQK2166" s="606"/>
      <c r="WQL2166" s="606"/>
      <c r="WQM2166" s="606"/>
      <c r="WQN2166" s="20"/>
      <c r="WQO2166" s="20"/>
      <c r="WQP2166" s="605"/>
      <c r="WQQ2166" s="605"/>
      <c r="WQR2166" s="607"/>
      <c r="WQS2166" s="606"/>
      <c r="WQT2166" s="606"/>
      <c r="WQU2166" s="606"/>
      <c r="WQV2166" s="20"/>
      <c r="WQW2166" s="20"/>
      <c r="WQX2166" s="605"/>
      <c r="WQY2166" s="605"/>
      <c r="WQZ2166" s="607"/>
      <c r="WRA2166" s="606"/>
      <c r="WRB2166" s="606"/>
      <c r="WRC2166" s="606"/>
      <c r="WRD2166" s="20"/>
      <c r="WRE2166" s="20"/>
      <c r="WRF2166" s="605"/>
      <c r="WRG2166" s="605"/>
      <c r="WRH2166" s="607"/>
      <c r="WRI2166" s="606"/>
      <c r="WRJ2166" s="606"/>
      <c r="WRK2166" s="606"/>
      <c r="WRL2166" s="20"/>
      <c r="WRM2166" s="20"/>
      <c r="WRN2166" s="605"/>
      <c r="WRO2166" s="605"/>
      <c r="WRP2166" s="607"/>
      <c r="WRQ2166" s="606"/>
      <c r="WRR2166" s="606"/>
      <c r="WRS2166" s="606"/>
      <c r="WRT2166" s="20"/>
      <c r="WRU2166" s="20"/>
      <c r="WRV2166" s="605"/>
      <c r="WRW2166" s="605"/>
      <c r="WRX2166" s="607"/>
      <c r="WRY2166" s="606"/>
      <c r="WRZ2166" s="606"/>
      <c r="WSA2166" s="606"/>
      <c r="WSB2166" s="20"/>
      <c r="WSC2166" s="20"/>
      <c r="WSD2166" s="605"/>
      <c r="WSE2166" s="605"/>
      <c r="WSF2166" s="607"/>
      <c r="WSG2166" s="606"/>
      <c r="WSH2166" s="606"/>
      <c r="WSI2166" s="606"/>
      <c r="WSJ2166" s="20"/>
      <c r="WSK2166" s="20"/>
      <c r="WSL2166" s="605"/>
      <c r="WSM2166" s="605"/>
      <c r="WSN2166" s="607"/>
      <c r="WSO2166" s="606"/>
      <c r="WSP2166" s="606"/>
      <c r="WSQ2166" s="606"/>
      <c r="WSR2166" s="20"/>
      <c r="WSS2166" s="20"/>
      <c r="WST2166" s="605"/>
      <c r="WSU2166" s="605"/>
      <c r="WSV2166" s="607"/>
      <c r="WSW2166" s="606"/>
      <c r="WSX2166" s="606"/>
      <c r="WSY2166" s="606"/>
      <c r="WSZ2166" s="20"/>
      <c r="WTA2166" s="20"/>
      <c r="WTB2166" s="605"/>
      <c r="WTC2166" s="605"/>
      <c r="WTD2166" s="607"/>
      <c r="WTE2166" s="606"/>
      <c r="WTF2166" s="606"/>
      <c r="WTG2166" s="606"/>
      <c r="WTH2166" s="20"/>
      <c r="WTI2166" s="20"/>
      <c r="WTJ2166" s="605"/>
      <c r="WTK2166" s="605"/>
      <c r="WTL2166" s="607"/>
      <c r="WTM2166" s="606"/>
      <c r="WTN2166" s="606"/>
      <c r="WTO2166" s="606"/>
      <c r="WTP2166" s="20"/>
      <c r="WTQ2166" s="20"/>
      <c r="WTR2166" s="605"/>
      <c r="WTS2166" s="605"/>
      <c r="WTT2166" s="607"/>
      <c r="WTU2166" s="606"/>
      <c r="WTV2166" s="606"/>
      <c r="WTW2166" s="606"/>
      <c r="WTX2166" s="20"/>
      <c r="WTY2166" s="20"/>
      <c r="WTZ2166" s="605"/>
      <c r="WUA2166" s="605"/>
      <c r="WUB2166" s="607"/>
      <c r="WUC2166" s="606"/>
      <c r="WUD2166" s="606"/>
      <c r="WUE2166" s="606"/>
      <c r="WUF2166" s="20"/>
      <c r="WUG2166" s="20"/>
      <c r="WUH2166" s="605"/>
      <c r="WUI2166" s="605"/>
      <c r="WUJ2166" s="607"/>
      <c r="WUK2166" s="606"/>
      <c r="WUL2166" s="606"/>
      <c r="WUM2166" s="606"/>
      <c r="WUN2166" s="20"/>
      <c r="WUO2166" s="20"/>
      <c r="WUP2166" s="605"/>
      <c r="WUQ2166" s="605"/>
      <c r="WUR2166" s="607"/>
      <c r="WUS2166" s="606"/>
      <c r="WUT2166" s="606"/>
      <c r="WUU2166" s="606"/>
      <c r="WUV2166" s="20"/>
      <c r="WUW2166" s="20"/>
      <c r="WUX2166" s="605"/>
      <c r="WUY2166" s="605"/>
      <c r="WUZ2166" s="607"/>
      <c r="WVA2166" s="606"/>
      <c r="WVB2166" s="606"/>
      <c r="WVC2166" s="606"/>
      <c r="WVD2166" s="20"/>
      <c r="WVE2166" s="20"/>
      <c r="WVF2166" s="605"/>
      <c r="WVG2166" s="605"/>
      <c r="WVH2166" s="607"/>
      <c r="WVI2166" s="606"/>
      <c r="WVJ2166" s="606"/>
      <c r="WVK2166" s="606"/>
      <c r="WVL2166" s="20"/>
      <c r="WVM2166" s="20"/>
      <c r="WVN2166" s="605"/>
      <c r="WVO2166" s="605"/>
      <c r="WVP2166" s="607"/>
      <c r="WVQ2166" s="606"/>
      <c r="WVR2166" s="606"/>
      <c r="WVS2166" s="606"/>
      <c r="WVT2166" s="20"/>
      <c r="WVU2166" s="20"/>
      <c r="WVV2166" s="605"/>
      <c r="WVW2166" s="605"/>
      <c r="WVX2166" s="607"/>
      <c r="WVY2166" s="606"/>
      <c r="WVZ2166" s="606"/>
      <c r="WWA2166" s="606"/>
      <c r="WWB2166" s="20"/>
      <c r="WWC2166" s="20"/>
      <c r="WWD2166" s="605"/>
      <c r="WWE2166" s="605"/>
      <c r="WWF2166" s="607"/>
      <c r="WWG2166" s="606"/>
      <c r="WWH2166" s="606"/>
      <c r="WWI2166" s="606"/>
      <c r="WWJ2166" s="20"/>
      <c r="WWK2166" s="20"/>
      <c r="WWL2166" s="605"/>
      <c r="WWM2166" s="605"/>
      <c r="WWN2166" s="607"/>
      <c r="WWO2166" s="606"/>
      <c r="WWP2166" s="606"/>
      <c r="WWQ2166" s="606"/>
      <c r="WWR2166" s="20"/>
      <c r="WWS2166" s="20"/>
      <c r="WWT2166" s="605"/>
      <c r="WWU2166" s="605"/>
      <c r="WWV2166" s="607"/>
      <c r="WWW2166" s="606"/>
      <c r="WWX2166" s="606"/>
      <c r="WWY2166" s="606"/>
      <c r="WWZ2166" s="20"/>
      <c r="WXA2166" s="20"/>
      <c r="WXB2166" s="605"/>
      <c r="WXC2166" s="605"/>
      <c r="WXD2166" s="607"/>
      <c r="WXE2166" s="606"/>
      <c r="WXF2166" s="606"/>
      <c r="WXG2166" s="606"/>
      <c r="WXH2166" s="20"/>
      <c r="WXI2166" s="20"/>
      <c r="WXJ2166" s="605"/>
      <c r="WXK2166" s="605"/>
      <c r="WXL2166" s="607"/>
      <c r="WXM2166" s="606"/>
      <c r="WXN2166" s="606"/>
      <c r="WXO2166" s="606"/>
      <c r="WXP2166" s="20"/>
      <c r="WXQ2166" s="20"/>
      <c r="WXR2166" s="605"/>
      <c r="WXS2166" s="605"/>
      <c r="WXT2166" s="607"/>
      <c r="WXU2166" s="606"/>
      <c r="WXV2166" s="606"/>
      <c r="WXW2166" s="606"/>
      <c r="WXX2166" s="20"/>
      <c r="WXY2166" s="20"/>
      <c r="WXZ2166" s="605"/>
      <c r="WYA2166" s="605"/>
      <c r="WYB2166" s="607"/>
      <c r="WYC2166" s="606"/>
      <c r="WYD2166" s="606"/>
      <c r="WYE2166" s="606"/>
      <c r="WYF2166" s="20"/>
      <c r="WYG2166" s="20"/>
      <c r="WYH2166" s="605"/>
      <c r="WYI2166" s="605"/>
      <c r="WYJ2166" s="607"/>
      <c r="WYK2166" s="606"/>
      <c r="WYL2166" s="606"/>
      <c r="WYM2166" s="606"/>
      <c r="WYN2166" s="20"/>
      <c r="WYO2166" s="20"/>
      <c r="WYP2166" s="605"/>
      <c r="WYQ2166" s="605"/>
      <c r="WYR2166" s="607"/>
      <c r="WYS2166" s="606"/>
      <c r="WYT2166" s="606"/>
      <c r="WYU2166" s="606"/>
      <c r="WYV2166" s="20"/>
      <c r="WYW2166" s="20"/>
      <c r="WYX2166" s="605"/>
      <c r="WYY2166" s="605"/>
      <c r="WYZ2166" s="607"/>
      <c r="WZA2166" s="606"/>
      <c r="WZB2166" s="606"/>
      <c r="WZC2166" s="606"/>
      <c r="WZD2166" s="20"/>
      <c r="WZE2166" s="20"/>
      <c r="WZF2166" s="605"/>
      <c r="WZG2166" s="605"/>
      <c r="WZH2166" s="607"/>
      <c r="WZI2166" s="606"/>
      <c r="WZJ2166" s="606"/>
      <c r="WZK2166" s="606"/>
      <c r="WZL2166" s="20"/>
      <c r="WZM2166" s="20"/>
      <c r="WZN2166" s="605"/>
      <c r="WZO2166" s="605"/>
      <c r="WZP2166" s="607"/>
      <c r="WZQ2166" s="606"/>
      <c r="WZR2166" s="606"/>
      <c r="WZS2166" s="606"/>
      <c r="WZT2166" s="20"/>
      <c r="WZU2166" s="20"/>
      <c r="WZV2166" s="605"/>
      <c r="WZW2166" s="605"/>
      <c r="WZX2166" s="607"/>
      <c r="WZY2166" s="606"/>
      <c r="WZZ2166" s="606"/>
      <c r="XAA2166" s="606"/>
      <c r="XAB2166" s="20"/>
      <c r="XAC2166" s="20"/>
      <c r="XAD2166" s="605"/>
      <c r="XAE2166" s="605"/>
      <c r="XAF2166" s="607"/>
      <c r="XAG2166" s="606"/>
      <c r="XAH2166" s="606"/>
      <c r="XAI2166" s="606"/>
      <c r="XAJ2166" s="20"/>
      <c r="XAK2166" s="20"/>
      <c r="XAL2166" s="605"/>
      <c r="XAM2166" s="605"/>
      <c r="XAN2166" s="607"/>
      <c r="XAO2166" s="606"/>
      <c r="XAP2166" s="606"/>
      <c r="XAQ2166" s="606"/>
      <c r="XAR2166" s="20"/>
      <c r="XAS2166" s="20"/>
      <c r="XAT2166" s="605"/>
      <c r="XAU2166" s="605"/>
      <c r="XAV2166" s="607"/>
      <c r="XAW2166" s="606"/>
      <c r="XAX2166" s="606"/>
      <c r="XAY2166" s="606"/>
      <c r="XAZ2166" s="20"/>
      <c r="XBA2166" s="20"/>
      <c r="XBB2166" s="605"/>
      <c r="XBC2166" s="605"/>
      <c r="XBD2166" s="607"/>
      <c r="XBE2166" s="606"/>
      <c r="XBF2166" s="606"/>
      <c r="XBG2166" s="606"/>
      <c r="XBH2166" s="20"/>
      <c r="XBI2166" s="20"/>
      <c r="XBJ2166" s="605"/>
      <c r="XBK2166" s="605"/>
      <c r="XBL2166" s="607"/>
      <c r="XBM2166" s="606"/>
      <c r="XBN2166" s="606"/>
      <c r="XBO2166" s="606"/>
      <c r="XBP2166" s="20"/>
      <c r="XBQ2166" s="20"/>
      <c r="XBR2166" s="605"/>
      <c r="XBS2166" s="605"/>
      <c r="XBT2166" s="607"/>
      <c r="XBU2166" s="606"/>
      <c r="XBV2166" s="606"/>
      <c r="XBW2166" s="606"/>
      <c r="XBX2166" s="20"/>
      <c r="XBY2166" s="20"/>
      <c r="XBZ2166" s="605"/>
      <c r="XCA2166" s="605"/>
      <c r="XCB2166" s="607"/>
      <c r="XCC2166" s="606"/>
      <c r="XCD2166" s="606"/>
      <c r="XCE2166" s="606"/>
      <c r="XCF2166" s="20"/>
      <c r="XCG2166" s="20"/>
      <c r="XCH2166" s="605"/>
      <c r="XCI2166" s="605"/>
      <c r="XCJ2166" s="607"/>
      <c r="XCK2166" s="606"/>
      <c r="XCL2166" s="606"/>
      <c r="XCM2166" s="606"/>
      <c r="XCN2166" s="20"/>
      <c r="XCO2166" s="20"/>
      <c r="XCP2166" s="605"/>
      <c r="XCQ2166" s="605"/>
      <c r="XCR2166" s="607"/>
      <c r="XCS2166" s="606"/>
      <c r="XCT2166" s="606"/>
      <c r="XCU2166" s="606"/>
      <c r="XCV2166" s="20"/>
      <c r="XCW2166" s="20"/>
      <c r="XCX2166" s="605"/>
      <c r="XCY2166" s="605"/>
      <c r="XCZ2166" s="607"/>
      <c r="XDA2166" s="606"/>
      <c r="XDB2166" s="606"/>
      <c r="XDC2166" s="606"/>
      <c r="XDD2166" s="20"/>
      <c r="XDE2166" s="20"/>
      <c r="XDF2166" s="605"/>
      <c r="XDG2166" s="605"/>
      <c r="XDH2166" s="607"/>
      <c r="XDI2166" s="606"/>
      <c r="XDJ2166" s="606"/>
      <c r="XDK2166" s="606"/>
    </row>
    <row r="2167" spans="1:16339" x14ac:dyDescent="0.2">
      <c r="A2167" s="20">
        <v>44749</v>
      </c>
      <c r="B2167" s="20" t="s">
        <v>178</v>
      </c>
      <c r="C2167" s="605" t="s">
        <v>12</v>
      </c>
      <c r="D2167" s="605" t="s">
        <v>6</v>
      </c>
      <c r="E2167" s="607">
        <v>950</v>
      </c>
      <c r="F2167" s="606">
        <v>20</v>
      </c>
      <c r="G2167" s="606">
        <v>20</v>
      </c>
      <c r="H2167" s="606">
        <v>20</v>
      </c>
      <c r="J2167" s="605"/>
      <c r="K2167" s="606"/>
      <c r="L2167" s="20"/>
      <c r="M2167" s="20"/>
      <c r="N2167" s="605"/>
      <c r="O2167" s="605"/>
      <c r="P2167" s="607"/>
      <c r="Q2167" s="606"/>
      <c r="R2167" s="606"/>
      <c r="S2167" s="606"/>
      <c r="T2167" s="20"/>
      <c r="U2167" s="20"/>
      <c r="V2167" s="605"/>
      <c r="W2167" s="605"/>
      <c r="X2167" s="607"/>
      <c r="Y2167" s="606"/>
      <c r="Z2167" s="606"/>
      <c r="AA2167" s="606"/>
      <c r="AB2167" s="20"/>
      <c r="AC2167" s="20"/>
      <c r="AD2167" s="605"/>
      <c r="AE2167" s="605"/>
      <c r="AF2167" s="607"/>
      <c r="AG2167" s="606"/>
      <c r="AH2167" s="606"/>
      <c r="AI2167" s="606"/>
      <c r="AJ2167" s="20"/>
      <c r="AK2167" s="20"/>
      <c r="AL2167" s="605"/>
      <c r="AM2167" s="605"/>
      <c r="AN2167" s="607"/>
      <c r="AO2167" s="606"/>
      <c r="AP2167" s="606"/>
      <c r="AQ2167" s="606"/>
      <c r="AR2167" s="20"/>
      <c r="AS2167" s="20"/>
      <c r="AT2167" s="605"/>
      <c r="AU2167" s="605"/>
      <c r="AV2167" s="607"/>
      <c r="AW2167" s="606"/>
      <c r="AX2167" s="606"/>
      <c r="AY2167" s="606"/>
      <c r="AZ2167" s="20"/>
      <c r="BA2167" s="20"/>
      <c r="BB2167" s="605"/>
      <c r="BC2167" s="605"/>
      <c r="BD2167" s="607"/>
      <c r="BE2167" s="606"/>
      <c r="BF2167" s="606"/>
      <c r="BG2167" s="606"/>
      <c r="BH2167" s="20"/>
      <c r="BI2167" s="20"/>
      <c r="BJ2167" s="605"/>
      <c r="BK2167" s="605"/>
      <c r="BL2167" s="607"/>
      <c r="BM2167" s="606"/>
      <c r="BN2167" s="606"/>
      <c r="BO2167" s="606"/>
      <c r="BP2167" s="20"/>
      <c r="BQ2167" s="20"/>
      <c r="BR2167" s="605"/>
      <c r="BS2167" s="605"/>
      <c r="BT2167" s="607"/>
      <c r="BU2167" s="606"/>
      <c r="BV2167" s="606"/>
      <c r="BW2167" s="606"/>
      <c r="BX2167" s="20"/>
      <c r="BY2167" s="20"/>
      <c r="BZ2167" s="605"/>
      <c r="CA2167" s="605"/>
      <c r="CB2167" s="607"/>
      <c r="CC2167" s="606"/>
      <c r="CD2167" s="606"/>
      <c r="CE2167" s="606"/>
      <c r="CF2167" s="20"/>
      <c r="CG2167" s="20"/>
      <c r="CH2167" s="605"/>
      <c r="CI2167" s="605"/>
      <c r="CJ2167" s="607"/>
      <c r="CK2167" s="606"/>
      <c r="CL2167" s="606"/>
      <c r="CM2167" s="606"/>
      <c r="CN2167" s="20"/>
      <c r="CO2167" s="20"/>
      <c r="CP2167" s="605"/>
      <c r="CQ2167" s="605"/>
      <c r="CR2167" s="607"/>
      <c r="CS2167" s="606"/>
      <c r="CT2167" s="606"/>
      <c r="CU2167" s="606"/>
      <c r="CV2167" s="20"/>
      <c r="CW2167" s="20"/>
      <c r="CX2167" s="605"/>
      <c r="CY2167" s="605"/>
      <c r="CZ2167" s="607"/>
      <c r="DA2167" s="606"/>
      <c r="DB2167" s="606"/>
      <c r="DC2167" s="606"/>
      <c r="DD2167" s="20"/>
      <c r="DE2167" s="20"/>
      <c r="DF2167" s="605"/>
      <c r="DG2167" s="605"/>
      <c r="DH2167" s="607"/>
      <c r="DI2167" s="606"/>
      <c r="DJ2167" s="606"/>
      <c r="DK2167" s="606"/>
      <c r="DL2167" s="20"/>
      <c r="DM2167" s="20"/>
      <c r="DN2167" s="605"/>
      <c r="DO2167" s="605"/>
      <c r="DP2167" s="607"/>
      <c r="DQ2167" s="606"/>
      <c r="DR2167" s="606"/>
      <c r="DS2167" s="606"/>
      <c r="DT2167" s="20"/>
      <c r="DU2167" s="20"/>
      <c r="DV2167" s="605"/>
      <c r="DW2167" s="605"/>
      <c r="DX2167" s="607"/>
      <c r="DY2167" s="606"/>
      <c r="DZ2167" s="606"/>
      <c r="EA2167" s="606"/>
      <c r="EB2167" s="20"/>
      <c r="EC2167" s="20"/>
      <c r="ED2167" s="605"/>
      <c r="EE2167" s="605"/>
      <c r="EF2167" s="607"/>
      <c r="EG2167" s="606"/>
      <c r="EH2167" s="606"/>
      <c r="EI2167" s="606"/>
      <c r="EJ2167" s="20"/>
      <c r="EK2167" s="20"/>
      <c r="EL2167" s="605"/>
      <c r="EM2167" s="605"/>
      <c r="EN2167" s="607"/>
      <c r="EO2167" s="606"/>
      <c r="EP2167" s="606"/>
      <c r="EQ2167" s="606"/>
      <c r="ER2167" s="20"/>
      <c r="ES2167" s="20"/>
      <c r="ET2167" s="605"/>
      <c r="EU2167" s="605"/>
      <c r="EV2167" s="607"/>
      <c r="EW2167" s="606"/>
      <c r="EX2167" s="606"/>
      <c r="EY2167" s="606"/>
      <c r="EZ2167" s="20"/>
      <c r="FA2167" s="20"/>
      <c r="FB2167" s="605"/>
      <c r="FC2167" s="605"/>
      <c r="FD2167" s="607"/>
      <c r="FE2167" s="606"/>
      <c r="FF2167" s="606"/>
      <c r="FG2167" s="606"/>
      <c r="FH2167" s="20"/>
      <c r="FI2167" s="20"/>
      <c r="FJ2167" s="605"/>
      <c r="FK2167" s="605"/>
      <c r="FL2167" s="607"/>
      <c r="FM2167" s="606"/>
      <c r="FN2167" s="606"/>
      <c r="FO2167" s="606"/>
      <c r="FP2167" s="20"/>
      <c r="FQ2167" s="20"/>
      <c r="FR2167" s="605"/>
      <c r="FS2167" s="605"/>
      <c r="FT2167" s="607"/>
      <c r="FU2167" s="606"/>
      <c r="FV2167" s="606"/>
      <c r="FW2167" s="606"/>
      <c r="FX2167" s="20"/>
      <c r="FY2167" s="20"/>
      <c r="FZ2167" s="605"/>
      <c r="GA2167" s="605"/>
      <c r="GB2167" s="607"/>
      <c r="GC2167" s="606"/>
      <c r="GD2167" s="606"/>
      <c r="GE2167" s="606"/>
      <c r="GF2167" s="20"/>
      <c r="GG2167" s="20"/>
      <c r="GH2167" s="605"/>
      <c r="GI2167" s="605"/>
      <c r="GJ2167" s="607"/>
      <c r="GK2167" s="606"/>
      <c r="GL2167" s="606"/>
      <c r="GM2167" s="606"/>
      <c r="GN2167" s="20"/>
      <c r="GO2167" s="20"/>
      <c r="GP2167" s="605"/>
      <c r="GQ2167" s="605"/>
      <c r="GR2167" s="607"/>
      <c r="GS2167" s="606"/>
      <c r="GT2167" s="606"/>
      <c r="GU2167" s="606"/>
      <c r="GV2167" s="20"/>
      <c r="GW2167" s="20"/>
      <c r="GX2167" s="605"/>
      <c r="GY2167" s="605"/>
      <c r="GZ2167" s="607"/>
      <c r="HA2167" s="606"/>
      <c r="HB2167" s="606"/>
      <c r="HC2167" s="606"/>
      <c r="HD2167" s="20"/>
      <c r="HE2167" s="20"/>
      <c r="HF2167" s="605"/>
      <c r="HG2167" s="605"/>
      <c r="HH2167" s="607"/>
      <c r="HI2167" s="606"/>
      <c r="HJ2167" s="606"/>
      <c r="HK2167" s="606"/>
      <c r="HL2167" s="20"/>
      <c r="HM2167" s="20"/>
      <c r="HN2167" s="605"/>
      <c r="HO2167" s="605"/>
      <c r="HP2167" s="607"/>
      <c r="HQ2167" s="606"/>
      <c r="HR2167" s="606"/>
      <c r="HS2167" s="606"/>
      <c r="HT2167" s="20"/>
      <c r="HU2167" s="20"/>
      <c r="HV2167" s="605"/>
      <c r="HW2167" s="605"/>
      <c r="HX2167" s="607"/>
      <c r="HY2167" s="606"/>
      <c r="HZ2167" s="606"/>
      <c r="IA2167" s="606"/>
      <c r="IB2167" s="20"/>
      <c r="IC2167" s="20"/>
      <c r="ID2167" s="605"/>
      <c r="IE2167" s="605"/>
      <c r="IF2167" s="607"/>
      <c r="IG2167" s="606"/>
      <c r="IH2167" s="606"/>
      <c r="II2167" s="606"/>
      <c r="IJ2167" s="20"/>
      <c r="IK2167" s="20"/>
      <c r="IL2167" s="605"/>
      <c r="IM2167" s="605"/>
      <c r="IN2167" s="607"/>
      <c r="IO2167" s="606"/>
      <c r="IP2167" s="606"/>
      <c r="IQ2167" s="606"/>
      <c r="IR2167" s="20"/>
      <c r="IS2167" s="20"/>
      <c r="IT2167" s="605"/>
      <c r="IU2167" s="605"/>
      <c r="IV2167" s="607"/>
      <c r="IW2167" s="606"/>
      <c r="IX2167" s="606"/>
      <c r="IY2167" s="606"/>
      <c r="IZ2167" s="20"/>
      <c r="JA2167" s="20"/>
      <c r="JB2167" s="605"/>
      <c r="JC2167" s="605"/>
      <c r="JD2167" s="607"/>
      <c r="JE2167" s="606"/>
      <c r="JF2167" s="606"/>
      <c r="JG2167" s="606"/>
      <c r="JH2167" s="20"/>
      <c r="JI2167" s="20"/>
      <c r="JJ2167" s="605"/>
      <c r="JK2167" s="605"/>
      <c r="JL2167" s="607"/>
      <c r="JM2167" s="606"/>
      <c r="JN2167" s="606"/>
      <c r="JO2167" s="606"/>
      <c r="JP2167" s="20"/>
      <c r="JQ2167" s="20"/>
      <c r="JR2167" s="605"/>
      <c r="JS2167" s="605"/>
      <c r="JT2167" s="607"/>
      <c r="JU2167" s="606"/>
      <c r="JV2167" s="606"/>
      <c r="JW2167" s="606"/>
      <c r="JX2167" s="20"/>
      <c r="JY2167" s="20"/>
      <c r="JZ2167" s="605"/>
      <c r="KA2167" s="605"/>
      <c r="KB2167" s="607"/>
      <c r="KC2167" s="606"/>
      <c r="KD2167" s="606"/>
      <c r="KE2167" s="606"/>
      <c r="KF2167" s="20"/>
      <c r="KG2167" s="20"/>
      <c r="KH2167" s="605"/>
      <c r="KI2167" s="605"/>
      <c r="KJ2167" s="607"/>
      <c r="KK2167" s="606"/>
      <c r="KL2167" s="606"/>
      <c r="KM2167" s="606"/>
      <c r="KN2167" s="20"/>
      <c r="KO2167" s="20"/>
      <c r="KP2167" s="605"/>
      <c r="KQ2167" s="605"/>
      <c r="KR2167" s="607"/>
      <c r="KS2167" s="606"/>
      <c r="KT2167" s="606"/>
      <c r="KU2167" s="606"/>
      <c r="KV2167" s="20"/>
      <c r="KW2167" s="20"/>
      <c r="KX2167" s="605"/>
      <c r="KY2167" s="605"/>
      <c r="KZ2167" s="607"/>
      <c r="LA2167" s="606"/>
      <c r="LB2167" s="606"/>
      <c r="LC2167" s="606"/>
      <c r="LD2167" s="20"/>
      <c r="LE2167" s="20"/>
      <c r="LF2167" s="605"/>
      <c r="LG2167" s="605"/>
      <c r="LH2167" s="607"/>
      <c r="LI2167" s="606"/>
      <c r="LJ2167" s="606"/>
      <c r="LK2167" s="606"/>
      <c r="LL2167" s="20"/>
      <c r="LM2167" s="20"/>
      <c r="LN2167" s="605"/>
      <c r="LO2167" s="605"/>
      <c r="LP2167" s="607"/>
      <c r="LQ2167" s="606"/>
      <c r="LR2167" s="606"/>
      <c r="LS2167" s="606"/>
      <c r="LT2167" s="20"/>
      <c r="LU2167" s="20"/>
      <c r="LV2167" s="605"/>
      <c r="LW2167" s="605"/>
      <c r="LX2167" s="607"/>
      <c r="LY2167" s="606"/>
      <c r="LZ2167" s="606"/>
      <c r="MA2167" s="606"/>
      <c r="MB2167" s="20"/>
      <c r="MC2167" s="20"/>
      <c r="MD2167" s="605"/>
      <c r="ME2167" s="605"/>
      <c r="MF2167" s="607"/>
      <c r="MG2167" s="606"/>
      <c r="MH2167" s="606"/>
      <c r="MI2167" s="606"/>
      <c r="MJ2167" s="20"/>
      <c r="MK2167" s="20"/>
      <c r="ML2167" s="605"/>
      <c r="MM2167" s="605"/>
      <c r="MN2167" s="607"/>
      <c r="MO2167" s="606"/>
      <c r="MP2167" s="606"/>
      <c r="MQ2167" s="606"/>
      <c r="MR2167" s="20"/>
      <c r="MS2167" s="20"/>
      <c r="MT2167" s="605"/>
      <c r="MU2167" s="605"/>
      <c r="MV2167" s="607"/>
      <c r="MW2167" s="606"/>
      <c r="MX2167" s="606"/>
      <c r="MY2167" s="606"/>
      <c r="MZ2167" s="20"/>
      <c r="NA2167" s="20"/>
      <c r="NB2167" s="605"/>
      <c r="NC2167" s="605"/>
      <c r="ND2167" s="607"/>
      <c r="NE2167" s="606"/>
      <c r="NF2167" s="606"/>
      <c r="NG2167" s="606"/>
      <c r="NH2167" s="20"/>
      <c r="NI2167" s="20"/>
      <c r="NJ2167" s="605"/>
      <c r="NK2167" s="605"/>
      <c r="NL2167" s="607"/>
      <c r="NM2167" s="606"/>
      <c r="NN2167" s="606"/>
      <c r="NO2167" s="606"/>
      <c r="NP2167" s="20"/>
      <c r="NQ2167" s="20"/>
      <c r="NR2167" s="605"/>
      <c r="NS2167" s="605"/>
      <c r="NT2167" s="607"/>
      <c r="NU2167" s="606"/>
      <c r="NV2167" s="606"/>
      <c r="NW2167" s="606"/>
      <c r="NX2167" s="20"/>
      <c r="NY2167" s="20"/>
      <c r="NZ2167" s="605"/>
      <c r="OA2167" s="605"/>
      <c r="OB2167" s="607"/>
      <c r="OC2167" s="606"/>
      <c r="OD2167" s="606"/>
      <c r="OE2167" s="606"/>
      <c r="OF2167" s="20"/>
      <c r="OG2167" s="20"/>
      <c r="OH2167" s="605"/>
      <c r="OI2167" s="605"/>
      <c r="OJ2167" s="607"/>
      <c r="OK2167" s="606"/>
      <c r="OL2167" s="606"/>
      <c r="OM2167" s="606"/>
      <c r="ON2167" s="20"/>
      <c r="OO2167" s="20"/>
      <c r="OP2167" s="605"/>
      <c r="OQ2167" s="605"/>
      <c r="OR2167" s="607"/>
      <c r="OS2167" s="606"/>
      <c r="OT2167" s="606"/>
      <c r="OU2167" s="606"/>
      <c r="OV2167" s="20"/>
      <c r="OW2167" s="20"/>
      <c r="OX2167" s="605"/>
      <c r="OY2167" s="605"/>
      <c r="OZ2167" s="607"/>
      <c r="PA2167" s="606"/>
      <c r="PB2167" s="606"/>
      <c r="PC2167" s="606"/>
      <c r="PD2167" s="20"/>
      <c r="PE2167" s="20"/>
      <c r="PF2167" s="605"/>
      <c r="PG2167" s="605"/>
      <c r="PH2167" s="607"/>
      <c r="PI2167" s="606"/>
      <c r="PJ2167" s="606"/>
      <c r="PK2167" s="606"/>
      <c r="PL2167" s="20"/>
      <c r="PM2167" s="20"/>
      <c r="PN2167" s="605"/>
      <c r="PO2167" s="605"/>
      <c r="PP2167" s="607"/>
      <c r="PQ2167" s="606"/>
      <c r="PR2167" s="606"/>
      <c r="PS2167" s="606"/>
      <c r="PT2167" s="20"/>
      <c r="PU2167" s="20"/>
      <c r="PV2167" s="605"/>
      <c r="PW2167" s="605"/>
      <c r="PX2167" s="607"/>
      <c r="PY2167" s="606"/>
      <c r="PZ2167" s="606"/>
      <c r="QA2167" s="606"/>
      <c r="QB2167" s="20"/>
      <c r="QC2167" s="20"/>
      <c r="QD2167" s="605"/>
      <c r="QE2167" s="605"/>
      <c r="QF2167" s="607"/>
      <c r="QG2167" s="606"/>
      <c r="QH2167" s="606"/>
      <c r="QI2167" s="606"/>
      <c r="QJ2167" s="20"/>
      <c r="QK2167" s="20"/>
      <c r="QL2167" s="605"/>
      <c r="QM2167" s="605"/>
      <c r="QN2167" s="607"/>
      <c r="QO2167" s="606"/>
      <c r="QP2167" s="606"/>
      <c r="QQ2167" s="606"/>
      <c r="QR2167" s="20"/>
      <c r="QS2167" s="20"/>
      <c r="QT2167" s="605"/>
      <c r="QU2167" s="605"/>
      <c r="QV2167" s="607"/>
      <c r="QW2167" s="606"/>
      <c r="QX2167" s="606"/>
      <c r="QY2167" s="606"/>
      <c r="QZ2167" s="20"/>
      <c r="RA2167" s="20"/>
      <c r="RB2167" s="605"/>
      <c r="RC2167" s="605"/>
      <c r="RD2167" s="607"/>
      <c r="RE2167" s="606"/>
      <c r="RF2167" s="606"/>
      <c r="RG2167" s="606"/>
      <c r="RH2167" s="20"/>
      <c r="RI2167" s="20"/>
      <c r="RJ2167" s="605"/>
      <c r="RK2167" s="605"/>
      <c r="RL2167" s="607"/>
      <c r="RM2167" s="606"/>
      <c r="RN2167" s="606"/>
      <c r="RO2167" s="606"/>
      <c r="RP2167" s="20"/>
      <c r="RQ2167" s="20"/>
      <c r="RR2167" s="605"/>
      <c r="RS2167" s="605"/>
      <c r="RT2167" s="607"/>
      <c r="RU2167" s="606"/>
      <c r="RV2167" s="606"/>
      <c r="RW2167" s="606"/>
      <c r="RX2167" s="20"/>
      <c r="RY2167" s="20"/>
      <c r="RZ2167" s="605"/>
      <c r="SA2167" s="605"/>
      <c r="SB2167" s="607"/>
      <c r="SC2167" s="606"/>
      <c r="SD2167" s="606"/>
      <c r="SE2167" s="606"/>
      <c r="SF2167" s="20"/>
      <c r="SG2167" s="20"/>
      <c r="SH2167" s="605"/>
      <c r="SI2167" s="605"/>
      <c r="SJ2167" s="607"/>
      <c r="SK2167" s="606"/>
      <c r="SL2167" s="606"/>
      <c r="SM2167" s="606"/>
      <c r="SN2167" s="20"/>
      <c r="SO2167" s="20"/>
      <c r="SP2167" s="605"/>
      <c r="SQ2167" s="605"/>
      <c r="SR2167" s="607"/>
      <c r="SS2167" s="606"/>
      <c r="ST2167" s="606"/>
      <c r="SU2167" s="606"/>
      <c r="SV2167" s="20"/>
      <c r="SW2167" s="20"/>
      <c r="SX2167" s="605"/>
      <c r="SY2167" s="605"/>
      <c r="SZ2167" s="607"/>
      <c r="TA2167" s="606"/>
      <c r="TB2167" s="606"/>
      <c r="TC2167" s="606"/>
      <c r="TD2167" s="20"/>
      <c r="TE2167" s="20"/>
      <c r="TF2167" s="605"/>
      <c r="TG2167" s="605"/>
      <c r="TH2167" s="607"/>
      <c r="TI2167" s="606"/>
      <c r="TJ2167" s="606"/>
      <c r="TK2167" s="606"/>
      <c r="TL2167" s="20"/>
      <c r="TM2167" s="20"/>
      <c r="TN2167" s="605"/>
      <c r="TO2167" s="605"/>
      <c r="TP2167" s="607"/>
      <c r="TQ2167" s="606"/>
      <c r="TR2167" s="606"/>
      <c r="TS2167" s="606"/>
      <c r="TT2167" s="20"/>
      <c r="TU2167" s="20"/>
      <c r="TV2167" s="605"/>
      <c r="TW2167" s="605"/>
      <c r="TX2167" s="607"/>
      <c r="TY2167" s="606"/>
      <c r="TZ2167" s="606"/>
      <c r="UA2167" s="606"/>
      <c r="UB2167" s="20"/>
      <c r="UC2167" s="20"/>
      <c r="UD2167" s="605"/>
      <c r="UE2167" s="605"/>
      <c r="UF2167" s="607"/>
      <c r="UG2167" s="606"/>
      <c r="UH2167" s="606"/>
      <c r="UI2167" s="606"/>
      <c r="UJ2167" s="20"/>
      <c r="UK2167" s="20"/>
      <c r="UL2167" s="605"/>
      <c r="UM2167" s="605"/>
      <c r="UN2167" s="607"/>
      <c r="UO2167" s="606"/>
      <c r="UP2167" s="606"/>
      <c r="UQ2167" s="606"/>
      <c r="UR2167" s="20"/>
      <c r="US2167" s="20"/>
      <c r="UT2167" s="605"/>
      <c r="UU2167" s="605"/>
      <c r="UV2167" s="607"/>
      <c r="UW2167" s="606"/>
      <c r="UX2167" s="606"/>
      <c r="UY2167" s="606"/>
      <c r="UZ2167" s="20"/>
      <c r="VA2167" s="20"/>
      <c r="VB2167" s="605"/>
      <c r="VC2167" s="605"/>
      <c r="VD2167" s="607"/>
      <c r="VE2167" s="606"/>
      <c r="VF2167" s="606"/>
      <c r="VG2167" s="606"/>
      <c r="VH2167" s="20"/>
      <c r="VI2167" s="20"/>
      <c r="VJ2167" s="605"/>
      <c r="VK2167" s="605"/>
      <c r="VL2167" s="607"/>
      <c r="VM2167" s="606"/>
      <c r="VN2167" s="606"/>
      <c r="VO2167" s="606"/>
      <c r="VP2167" s="20"/>
      <c r="VQ2167" s="20"/>
      <c r="VR2167" s="605"/>
      <c r="VS2167" s="605"/>
      <c r="VT2167" s="607"/>
      <c r="VU2167" s="606"/>
      <c r="VV2167" s="606"/>
      <c r="VW2167" s="606"/>
      <c r="VX2167" s="20"/>
      <c r="VY2167" s="20"/>
      <c r="VZ2167" s="605"/>
      <c r="WA2167" s="605"/>
      <c r="WB2167" s="607"/>
      <c r="WC2167" s="606"/>
      <c r="WD2167" s="606"/>
      <c r="WE2167" s="606"/>
      <c r="WF2167" s="20"/>
      <c r="WG2167" s="20"/>
      <c r="WH2167" s="605"/>
      <c r="WI2167" s="605"/>
      <c r="WJ2167" s="607"/>
      <c r="WK2167" s="606"/>
      <c r="WL2167" s="606"/>
      <c r="WM2167" s="606"/>
      <c r="WN2167" s="20"/>
      <c r="WO2167" s="20"/>
      <c r="WP2167" s="605"/>
      <c r="WQ2167" s="605"/>
      <c r="WR2167" s="607"/>
      <c r="WS2167" s="606"/>
      <c r="WT2167" s="606"/>
      <c r="WU2167" s="606"/>
      <c r="WV2167" s="20"/>
      <c r="WW2167" s="20"/>
      <c r="WX2167" s="605"/>
      <c r="WY2167" s="605"/>
      <c r="WZ2167" s="607"/>
      <c r="XA2167" s="606"/>
      <c r="XB2167" s="606"/>
      <c r="XC2167" s="606"/>
      <c r="XD2167" s="20"/>
      <c r="XE2167" s="20"/>
      <c r="XF2167" s="605"/>
      <c r="XG2167" s="605"/>
      <c r="XH2167" s="607"/>
      <c r="XI2167" s="606"/>
      <c r="XJ2167" s="606"/>
      <c r="XK2167" s="606"/>
      <c r="XL2167" s="20"/>
      <c r="XM2167" s="20"/>
      <c r="XN2167" s="605"/>
      <c r="XO2167" s="605"/>
      <c r="XP2167" s="607"/>
      <c r="XQ2167" s="606"/>
      <c r="XR2167" s="606"/>
      <c r="XS2167" s="606"/>
      <c r="XT2167" s="20"/>
      <c r="XU2167" s="20"/>
      <c r="XV2167" s="605"/>
      <c r="XW2167" s="605"/>
      <c r="XX2167" s="607"/>
      <c r="XY2167" s="606"/>
      <c r="XZ2167" s="606"/>
      <c r="YA2167" s="606"/>
      <c r="YB2167" s="20"/>
      <c r="YC2167" s="20"/>
      <c r="YD2167" s="605"/>
      <c r="YE2167" s="605"/>
      <c r="YF2167" s="607"/>
      <c r="YG2167" s="606"/>
      <c r="YH2167" s="606"/>
      <c r="YI2167" s="606"/>
      <c r="YJ2167" s="20"/>
      <c r="YK2167" s="20"/>
      <c r="YL2167" s="605"/>
      <c r="YM2167" s="605"/>
      <c r="YN2167" s="607"/>
      <c r="YO2167" s="606"/>
      <c r="YP2167" s="606"/>
      <c r="YQ2167" s="606"/>
      <c r="YR2167" s="20"/>
      <c r="YS2167" s="20"/>
      <c r="YT2167" s="605"/>
      <c r="YU2167" s="605"/>
      <c r="YV2167" s="607"/>
      <c r="YW2167" s="606"/>
      <c r="YX2167" s="606"/>
      <c r="YY2167" s="606"/>
      <c r="YZ2167" s="20"/>
      <c r="ZA2167" s="20"/>
      <c r="ZB2167" s="605"/>
      <c r="ZC2167" s="605"/>
      <c r="ZD2167" s="607"/>
      <c r="ZE2167" s="606"/>
      <c r="ZF2167" s="606"/>
      <c r="ZG2167" s="606"/>
      <c r="ZH2167" s="20"/>
      <c r="ZI2167" s="20"/>
      <c r="ZJ2167" s="605"/>
      <c r="ZK2167" s="605"/>
      <c r="ZL2167" s="607"/>
      <c r="ZM2167" s="606"/>
      <c r="ZN2167" s="606"/>
      <c r="ZO2167" s="606"/>
      <c r="ZP2167" s="20"/>
      <c r="ZQ2167" s="20"/>
      <c r="ZR2167" s="605"/>
      <c r="ZS2167" s="605"/>
      <c r="ZT2167" s="607"/>
      <c r="ZU2167" s="606"/>
      <c r="ZV2167" s="606"/>
      <c r="ZW2167" s="606"/>
      <c r="ZX2167" s="20"/>
      <c r="ZY2167" s="20"/>
      <c r="ZZ2167" s="605"/>
      <c r="AAA2167" s="605"/>
      <c r="AAB2167" s="607"/>
      <c r="AAC2167" s="606"/>
      <c r="AAD2167" s="606"/>
      <c r="AAE2167" s="606"/>
      <c r="AAF2167" s="20"/>
      <c r="AAG2167" s="20"/>
      <c r="AAH2167" s="605"/>
      <c r="AAI2167" s="605"/>
      <c r="AAJ2167" s="607"/>
      <c r="AAK2167" s="606"/>
      <c r="AAL2167" s="606"/>
      <c r="AAM2167" s="606"/>
      <c r="AAN2167" s="20"/>
      <c r="AAO2167" s="20"/>
      <c r="AAP2167" s="605"/>
      <c r="AAQ2167" s="605"/>
      <c r="AAR2167" s="607"/>
      <c r="AAS2167" s="606"/>
      <c r="AAT2167" s="606"/>
      <c r="AAU2167" s="606"/>
      <c r="AAV2167" s="20"/>
      <c r="AAW2167" s="20"/>
      <c r="AAX2167" s="605"/>
      <c r="AAY2167" s="605"/>
      <c r="AAZ2167" s="607"/>
      <c r="ABA2167" s="606"/>
      <c r="ABB2167" s="606"/>
      <c r="ABC2167" s="606"/>
      <c r="ABD2167" s="20"/>
      <c r="ABE2167" s="20"/>
      <c r="ABF2167" s="605"/>
      <c r="ABG2167" s="605"/>
      <c r="ABH2167" s="607"/>
      <c r="ABI2167" s="606"/>
      <c r="ABJ2167" s="606"/>
      <c r="ABK2167" s="606"/>
      <c r="ABL2167" s="20"/>
      <c r="ABM2167" s="20"/>
      <c r="ABN2167" s="605"/>
      <c r="ABO2167" s="605"/>
      <c r="ABP2167" s="607"/>
      <c r="ABQ2167" s="606"/>
      <c r="ABR2167" s="606"/>
      <c r="ABS2167" s="606"/>
      <c r="ABT2167" s="20"/>
      <c r="ABU2167" s="20"/>
      <c r="ABV2167" s="605"/>
      <c r="ABW2167" s="605"/>
      <c r="ABX2167" s="607"/>
      <c r="ABY2167" s="606"/>
      <c r="ABZ2167" s="606"/>
      <c r="ACA2167" s="606"/>
      <c r="ACB2167" s="20"/>
      <c r="ACC2167" s="20"/>
      <c r="ACD2167" s="605"/>
      <c r="ACE2167" s="605"/>
      <c r="ACF2167" s="607"/>
      <c r="ACG2167" s="606"/>
      <c r="ACH2167" s="606"/>
      <c r="ACI2167" s="606"/>
      <c r="ACJ2167" s="20"/>
      <c r="ACK2167" s="20"/>
      <c r="ACL2167" s="605"/>
      <c r="ACM2167" s="605"/>
      <c r="ACN2167" s="607"/>
      <c r="ACO2167" s="606"/>
      <c r="ACP2167" s="606"/>
      <c r="ACQ2167" s="606"/>
      <c r="ACR2167" s="20"/>
      <c r="ACS2167" s="20"/>
      <c r="ACT2167" s="605"/>
      <c r="ACU2167" s="605"/>
      <c r="ACV2167" s="607"/>
      <c r="ACW2167" s="606"/>
      <c r="ACX2167" s="606"/>
      <c r="ACY2167" s="606"/>
      <c r="ACZ2167" s="20"/>
      <c r="ADA2167" s="20"/>
      <c r="ADB2167" s="605"/>
      <c r="ADC2167" s="605"/>
      <c r="ADD2167" s="607"/>
      <c r="ADE2167" s="606"/>
      <c r="ADF2167" s="606"/>
      <c r="ADG2167" s="606"/>
      <c r="ADH2167" s="20"/>
      <c r="ADI2167" s="20"/>
      <c r="ADJ2167" s="605"/>
      <c r="ADK2167" s="605"/>
      <c r="ADL2167" s="607"/>
      <c r="ADM2167" s="606"/>
      <c r="ADN2167" s="606"/>
      <c r="ADO2167" s="606"/>
      <c r="ADP2167" s="20"/>
      <c r="ADQ2167" s="20"/>
      <c r="ADR2167" s="605"/>
      <c r="ADS2167" s="605"/>
      <c r="ADT2167" s="607"/>
      <c r="ADU2167" s="606"/>
      <c r="ADV2167" s="606"/>
      <c r="ADW2167" s="606"/>
      <c r="ADX2167" s="20"/>
      <c r="ADY2167" s="20"/>
      <c r="ADZ2167" s="605"/>
      <c r="AEA2167" s="605"/>
      <c r="AEB2167" s="607"/>
      <c r="AEC2167" s="606"/>
      <c r="AED2167" s="606"/>
      <c r="AEE2167" s="606"/>
      <c r="AEF2167" s="20"/>
      <c r="AEG2167" s="20"/>
      <c r="AEH2167" s="605"/>
      <c r="AEI2167" s="605"/>
      <c r="AEJ2167" s="607"/>
      <c r="AEK2167" s="606"/>
      <c r="AEL2167" s="606"/>
      <c r="AEM2167" s="606"/>
      <c r="AEN2167" s="20"/>
      <c r="AEO2167" s="20"/>
      <c r="AEP2167" s="605"/>
      <c r="AEQ2167" s="605"/>
      <c r="AER2167" s="607"/>
      <c r="AES2167" s="606"/>
      <c r="AET2167" s="606"/>
      <c r="AEU2167" s="606"/>
      <c r="AEV2167" s="20"/>
      <c r="AEW2167" s="20"/>
      <c r="AEX2167" s="605"/>
      <c r="AEY2167" s="605"/>
      <c r="AEZ2167" s="607"/>
      <c r="AFA2167" s="606"/>
      <c r="AFB2167" s="606"/>
      <c r="AFC2167" s="606"/>
      <c r="AFD2167" s="20"/>
      <c r="AFE2167" s="20"/>
      <c r="AFF2167" s="605"/>
      <c r="AFG2167" s="605"/>
      <c r="AFH2167" s="607"/>
      <c r="AFI2167" s="606"/>
      <c r="AFJ2167" s="606"/>
      <c r="AFK2167" s="606"/>
      <c r="AFL2167" s="20"/>
      <c r="AFM2167" s="20"/>
      <c r="AFN2167" s="605"/>
      <c r="AFO2167" s="605"/>
      <c r="AFP2167" s="607"/>
      <c r="AFQ2167" s="606"/>
      <c r="AFR2167" s="606"/>
      <c r="AFS2167" s="606"/>
      <c r="AFT2167" s="20"/>
      <c r="AFU2167" s="20"/>
      <c r="AFV2167" s="605"/>
      <c r="AFW2167" s="605"/>
      <c r="AFX2167" s="607"/>
      <c r="AFY2167" s="606"/>
      <c r="AFZ2167" s="606"/>
      <c r="AGA2167" s="606"/>
      <c r="AGB2167" s="20"/>
      <c r="AGC2167" s="20"/>
      <c r="AGD2167" s="605"/>
      <c r="AGE2167" s="605"/>
      <c r="AGF2167" s="607"/>
      <c r="AGG2167" s="606"/>
      <c r="AGH2167" s="606"/>
      <c r="AGI2167" s="606"/>
      <c r="AGJ2167" s="20"/>
      <c r="AGK2167" s="20"/>
      <c r="AGL2167" s="605"/>
      <c r="AGM2167" s="605"/>
      <c r="AGN2167" s="607"/>
      <c r="AGO2167" s="606"/>
      <c r="AGP2167" s="606"/>
      <c r="AGQ2167" s="606"/>
      <c r="AGR2167" s="20"/>
      <c r="AGS2167" s="20"/>
      <c r="AGT2167" s="605"/>
      <c r="AGU2167" s="605"/>
      <c r="AGV2167" s="607"/>
      <c r="AGW2167" s="606"/>
      <c r="AGX2167" s="606"/>
      <c r="AGY2167" s="606"/>
      <c r="AGZ2167" s="20"/>
      <c r="AHA2167" s="20"/>
      <c r="AHB2167" s="605"/>
      <c r="AHC2167" s="605"/>
      <c r="AHD2167" s="607"/>
      <c r="AHE2167" s="606"/>
      <c r="AHF2167" s="606"/>
      <c r="AHG2167" s="606"/>
      <c r="AHH2167" s="20"/>
      <c r="AHI2167" s="20"/>
      <c r="AHJ2167" s="605"/>
      <c r="AHK2167" s="605"/>
      <c r="AHL2167" s="607"/>
      <c r="AHM2167" s="606"/>
      <c r="AHN2167" s="606"/>
      <c r="AHO2167" s="606"/>
      <c r="AHP2167" s="20"/>
      <c r="AHQ2167" s="20"/>
      <c r="AHR2167" s="605"/>
      <c r="AHS2167" s="605"/>
      <c r="AHT2167" s="607"/>
      <c r="AHU2167" s="606"/>
      <c r="AHV2167" s="606"/>
      <c r="AHW2167" s="606"/>
      <c r="AHX2167" s="20"/>
      <c r="AHY2167" s="20"/>
      <c r="AHZ2167" s="605"/>
      <c r="AIA2167" s="605"/>
      <c r="AIB2167" s="607"/>
      <c r="AIC2167" s="606"/>
      <c r="AID2167" s="606"/>
      <c r="AIE2167" s="606"/>
      <c r="AIF2167" s="20"/>
      <c r="AIG2167" s="20"/>
      <c r="AIH2167" s="605"/>
      <c r="AII2167" s="605"/>
      <c r="AIJ2167" s="607"/>
      <c r="AIK2167" s="606"/>
      <c r="AIL2167" s="606"/>
      <c r="AIM2167" s="606"/>
      <c r="AIN2167" s="20"/>
      <c r="AIO2167" s="20"/>
      <c r="AIP2167" s="605"/>
      <c r="AIQ2167" s="605"/>
      <c r="AIR2167" s="607"/>
      <c r="AIS2167" s="606"/>
      <c r="AIT2167" s="606"/>
      <c r="AIU2167" s="606"/>
      <c r="AIV2167" s="20"/>
      <c r="AIW2167" s="20"/>
      <c r="AIX2167" s="605"/>
      <c r="AIY2167" s="605"/>
      <c r="AIZ2167" s="607"/>
      <c r="AJA2167" s="606"/>
      <c r="AJB2167" s="606"/>
      <c r="AJC2167" s="606"/>
      <c r="AJD2167" s="20"/>
      <c r="AJE2167" s="20"/>
      <c r="AJF2167" s="605"/>
      <c r="AJG2167" s="605"/>
      <c r="AJH2167" s="607"/>
      <c r="AJI2167" s="606"/>
      <c r="AJJ2167" s="606"/>
      <c r="AJK2167" s="606"/>
      <c r="AJL2167" s="20"/>
      <c r="AJM2167" s="20"/>
      <c r="AJN2167" s="605"/>
      <c r="AJO2167" s="605"/>
      <c r="AJP2167" s="607"/>
      <c r="AJQ2167" s="606"/>
      <c r="AJR2167" s="606"/>
      <c r="AJS2167" s="606"/>
      <c r="AJT2167" s="20"/>
      <c r="AJU2167" s="20"/>
      <c r="AJV2167" s="605"/>
      <c r="AJW2167" s="605"/>
      <c r="AJX2167" s="607"/>
      <c r="AJY2167" s="606"/>
      <c r="AJZ2167" s="606"/>
      <c r="AKA2167" s="606"/>
      <c r="AKB2167" s="20"/>
      <c r="AKC2167" s="20"/>
      <c r="AKD2167" s="605"/>
      <c r="AKE2167" s="605"/>
      <c r="AKF2167" s="607"/>
      <c r="AKG2167" s="606"/>
      <c r="AKH2167" s="606"/>
      <c r="AKI2167" s="606"/>
      <c r="AKJ2167" s="20"/>
      <c r="AKK2167" s="20"/>
      <c r="AKL2167" s="605"/>
      <c r="AKM2167" s="605"/>
      <c r="AKN2167" s="607"/>
      <c r="AKO2167" s="606"/>
      <c r="AKP2167" s="606"/>
      <c r="AKQ2167" s="606"/>
      <c r="AKR2167" s="20"/>
      <c r="AKS2167" s="20"/>
      <c r="AKT2167" s="605"/>
      <c r="AKU2167" s="605"/>
      <c r="AKV2167" s="607"/>
      <c r="AKW2167" s="606"/>
      <c r="AKX2167" s="606"/>
      <c r="AKY2167" s="606"/>
      <c r="AKZ2167" s="20"/>
      <c r="ALA2167" s="20"/>
      <c r="ALB2167" s="605"/>
      <c r="ALC2167" s="605"/>
      <c r="ALD2167" s="607"/>
      <c r="ALE2167" s="606"/>
      <c r="ALF2167" s="606"/>
      <c r="ALG2167" s="606"/>
      <c r="ALH2167" s="20"/>
      <c r="ALI2167" s="20"/>
      <c r="ALJ2167" s="605"/>
      <c r="ALK2167" s="605"/>
      <c r="ALL2167" s="607"/>
      <c r="ALM2167" s="606"/>
      <c r="ALN2167" s="606"/>
      <c r="ALO2167" s="606"/>
      <c r="ALP2167" s="20"/>
      <c r="ALQ2167" s="20"/>
      <c r="ALR2167" s="605"/>
      <c r="ALS2167" s="605"/>
      <c r="ALT2167" s="607"/>
      <c r="ALU2167" s="606"/>
      <c r="ALV2167" s="606"/>
      <c r="ALW2167" s="606"/>
      <c r="ALX2167" s="20"/>
      <c r="ALY2167" s="20"/>
      <c r="ALZ2167" s="605"/>
      <c r="AMA2167" s="605"/>
      <c r="AMB2167" s="607"/>
      <c r="AMC2167" s="606"/>
      <c r="AMD2167" s="606"/>
      <c r="AME2167" s="606"/>
      <c r="AMF2167" s="20"/>
      <c r="AMG2167" s="20"/>
      <c r="AMH2167" s="605"/>
      <c r="AMI2167" s="605"/>
      <c r="AMJ2167" s="607"/>
      <c r="AMK2167" s="606"/>
      <c r="AML2167" s="606"/>
      <c r="AMM2167" s="606"/>
      <c r="AMN2167" s="20"/>
      <c r="AMO2167" s="20"/>
      <c r="AMP2167" s="605"/>
      <c r="AMQ2167" s="605"/>
      <c r="AMR2167" s="607"/>
      <c r="AMS2167" s="606"/>
      <c r="AMT2167" s="606"/>
      <c r="AMU2167" s="606"/>
      <c r="AMV2167" s="20"/>
      <c r="AMW2167" s="20"/>
      <c r="AMX2167" s="605"/>
      <c r="AMY2167" s="605"/>
      <c r="AMZ2167" s="607"/>
      <c r="ANA2167" s="606"/>
      <c r="ANB2167" s="606"/>
      <c r="ANC2167" s="606"/>
      <c r="AND2167" s="20"/>
      <c r="ANE2167" s="20"/>
      <c r="ANF2167" s="605"/>
      <c r="ANG2167" s="605"/>
      <c r="ANH2167" s="607"/>
      <c r="ANI2167" s="606"/>
      <c r="ANJ2167" s="606"/>
      <c r="ANK2167" s="606"/>
      <c r="ANL2167" s="20"/>
      <c r="ANM2167" s="20"/>
      <c r="ANN2167" s="605"/>
      <c r="ANO2167" s="605"/>
      <c r="ANP2167" s="607"/>
      <c r="ANQ2167" s="606"/>
      <c r="ANR2167" s="606"/>
      <c r="ANS2167" s="606"/>
      <c r="ANT2167" s="20"/>
      <c r="ANU2167" s="20"/>
      <c r="ANV2167" s="605"/>
      <c r="ANW2167" s="605"/>
      <c r="ANX2167" s="607"/>
      <c r="ANY2167" s="606"/>
      <c r="ANZ2167" s="606"/>
      <c r="AOA2167" s="606"/>
      <c r="AOB2167" s="20"/>
      <c r="AOC2167" s="20"/>
      <c r="AOD2167" s="605"/>
      <c r="AOE2167" s="605"/>
      <c r="AOF2167" s="607"/>
      <c r="AOG2167" s="606"/>
      <c r="AOH2167" s="606"/>
      <c r="AOI2167" s="606"/>
      <c r="AOJ2167" s="20"/>
      <c r="AOK2167" s="20"/>
      <c r="AOL2167" s="605"/>
      <c r="AOM2167" s="605"/>
      <c r="AON2167" s="607"/>
      <c r="AOO2167" s="606"/>
      <c r="AOP2167" s="606"/>
      <c r="AOQ2167" s="606"/>
      <c r="AOR2167" s="20"/>
      <c r="AOS2167" s="20"/>
      <c r="AOT2167" s="605"/>
      <c r="AOU2167" s="605"/>
      <c r="AOV2167" s="607"/>
      <c r="AOW2167" s="606"/>
      <c r="AOX2167" s="606"/>
      <c r="AOY2167" s="606"/>
      <c r="AOZ2167" s="20"/>
      <c r="APA2167" s="20"/>
      <c r="APB2167" s="605"/>
      <c r="APC2167" s="605"/>
      <c r="APD2167" s="607"/>
      <c r="APE2167" s="606"/>
      <c r="APF2167" s="606"/>
      <c r="APG2167" s="606"/>
      <c r="APH2167" s="20"/>
      <c r="API2167" s="20"/>
      <c r="APJ2167" s="605"/>
      <c r="APK2167" s="605"/>
      <c r="APL2167" s="607"/>
      <c r="APM2167" s="606"/>
      <c r="APN2167" s="606"/>
      <c r="APO2167" s="606"/>
      <c r="APP2167" s="20"/>
      <c r="APQ2167" s="20"/>
      <c r="APR2167" s="605"/>
      <c r="APS2167" s="605"/>
      <c r="APT2167" s="607"/>
      <c r="APU2167" s="606"/>
      <c r="APV2167" s="606"/>
      <c r="APW2167" s="606"/>
      <c r="APX2167" s="20"/>
      <c r="APY2167" s="20"/>
      <c r="APZ2167" s="605"/>
      <c r="AQA2167" s="605"/>
      <c r="AQB2167" s="607"/>
      <c r="AQC2167" s="606"/>
      <c r="AQD2167" s="606"/>
      <c r="AQE2167" s="606"/>
      <c r="AQF2167" s="20"/>
      <c r="AQG2167" s="20"/>
      <c r="AQH2167" s="605"/>
      <c r="AQI2167" s="605"/>
      <c r="AQJ2167" s="607"/>
      <c r="AQK2167" s="606"/>
      <c r="AQL2167" s="606"/>
      <c r="AQM2167" s="606"/>
      <c r="AQN2167" s="20"/>
      <c r="AQO2167" s="20"/>
      <c r="AQP2167" s="605"/>
      <c r="AQQ2167" s="605"/>
      <c r="AQR2167" s="607"/>
      <c r="AQS2167" s="606"/>
      <c r="AQT2167" s="606"/>
      <c r="AQU2167" s="606"/>
      <c r="AQV2167" s="20"/>
      <c r="AQW2167" s="20"/>
      <c r="AQX2167" s="605"/>
      <c r="AQY2167" s="605"/>
      <c r="AQZ2167" s="607"/>
      <c r="ARA2167" s="606"/>
      <c r="ARB2167" s="606"/>
      <c r="ARC2167" s="606"/>
      <c r="ARD2167" s="20"/>
      <c r="ARE2167" s="20"/>
      <c r="ARF2167" s="605"/>
      <c r="ARG2167" s="605"/>
      <c r="ARH2167" s="607"/>
      <c r="ARI2167" s="606"/>
      <c r="ARJ2167" s="606"/>
      <c r="ARK2167" s="606"/>
      <c r="ARL2167" s="20"/>
      <c r="ARM2167" s="20"/>
      <c r="ARN2167" s="605"/>
      <c r="ARO2167" s="605"/>
      <c r="ARP2167" s="607"/>
      <c r="ARQ2167" s="606"/>
      <c r="ARR2167" s="606"/>
      <c r="ARS2167" s="606"/>
      <c r="ART2167" s="20"/>
      <c r="ARU2167" s="20"/>
      <c r="ARV2167" s="605"/>
      <c r="ARW2167" s="605"/>
      <c r="ARX2167" s="607"/>
      <c r="ARY2167" s="606"/>
      <c r="ARZ2167" s="606"/>
      <c r="ASA2167" s="606"/>
      <c r="ASB2167" s="20"/>
      <c r="ASC2167" s="20"/>
      <c r="ASD2167" s="605"/>
      <c r="ASE2167" s="605"/>
      <c r="ASF2167" s="607"/>
      <c r="ASG2167" s="606"/>
      <c r="ASH2167" s="606"/>
      <c r="ASI2167" s="606"/>
      <c r="ASJ2167" s="20"/>
      <c r="ASK2167" s="20"/>
      <c r="ASL2167" s="605"/>
      <c r="ASM2167" s="605"/>
      <c r="ASN2167" s="607"/>
      <c r="ASO2167" s="606"/>
      <c r="ASP2167" s="606"/>
      <c r="ASQ2167" s="606"/>
      <c r="ASR2167" s="20"/>
      <c r="ASS2167" s="20"/>
      <c r="AST2167" s="605"/>
      <c r="ASU2167" s="605"/>
      <c r="ASV2167" s="607"/>
      <c r="ASW2167" s="606"/>
      <c r="ASX2167" s="606"/>
      <c r="ASY2167" s="606"/>
      <c r="ASZ2167" s="20"/>
      <c r="ATA2167" s="20"/>
      <c r="ATB2167" s="605"/>
      <c r="ATC2167" s="605"/>
      <c r="ATD2167" s="607"/>
      <c r="ATE2167" s="606"/>
      <c r="ATF2167" s="606"/>
      <c r="ATG2167" s="606"/>
      <c r="ATH2167" s="20"/>
      <c r="ATI2167" s="20"/>
      <c r="ATJ2167" s="605"/>
      <c r="ATK2167" s="605"/>
      <c r="ATL2167" s="607"/>
      <c r="ATM2167" s="606"/>
      <c r="ATN2167" s="606"/>
      <c r="ATO2167" s="606"/>
      <c r="ATP2167" s="20"/>
      <c r="ATQ2167" s="20"/>
      <c r="ATR2167" s="605"/>
      <c r="ATS2167" s="605"/>
      <c r="ATT2167" s="607"/>
      <c r="ATU2167" s="606"/>
      <c r="ATV2167" s="606"/>
      <c r="ATW2167" s="606"/>
      <c r="ATX2167" s="20"/>
      <c r="ATY2167" s="20"/>
      <c r="ATZ2167" s="605"/>
      <c r="AUA2167" s="605"/>
      <c r="AUB2167" s="607"/>
      <c r="AUC2167" s="606"/>
      <c r="AUD2167" s="606"/>
      <c r="AUE2167" s="606"/>
      <c r="AUF2167" s="20"/>
      <c r="AUG2167" s="20"/>
      <c r="AUH2167" s="605"/>
      <c r="AUI2167" s="605"/>
      <c r="AUJ2167" s="607"/>
      <c r="AUK2167" s="606"/>
      <c r="AUL2167" s="606"/>
      <c r="AUM2167" s="606"/>
      <c r="AUN2167" s="20"/>
      <c r="AUO2167" s="20"/>
      <c r="AUP2167" s="605"/>
      <c r="AUQ2167" s="605"/>
      <c r="AUR2167" s="607"/>
      <c r="AUS2167" s="606"/>
      <c r="AUT2167" s="606"/>
      <c r="AUU2167" s="606"/>
      <c r="AUV2167" s="20"/>
      <c r="AUW2167" s="20"/>
      <c r="AUX2167" s="605"/>
      <c r="AUY2167" s="605"/>
      <c r="AUZ2167" s="607"/>
      <c r="AVA2167" s="606"/>
      <c r="AVB2167" s="606"/>
      <c r="AVC2167" s="606"/>
      <c r="AVD2167" s="20"/>
      <c r="AVE2167" s="20"/>
      <c r="AVF2167" s="605"/>
      <c r="AVG2167" s="605"/>
      <c r="AVH2167" s="607"/>
      <c r="AVI2167" s="606"/>
      <c r="AVJ2167" s="606"/>
      <c r="AVK2167" s="606"/>
      <c r="AVL2167" s="20"/>
      <c r="AVM2167" s="20"/>
      <c r="AVN2167" s="605"/>
      <c r="AVO2167" s="605"/>
      <c r="AVP2167" s="607"/>
      <c r="AVQ2167" s="606"/>
      <c r="AVR2167" s="606"/>
      <c r="AVS2167" s="606"/>
      <c r="AVT2167" s="20"/>
      <c r="AVU2167" s="20"/>
      <c r="AVV2167" s="605"/>
      <c r="AVW2167" s="605"/>
      <c r="AVX2167" s="607"/>
      <c r="AVY2167" s="606"/>
      <c r="AVZ2167" s="606"/>
      <c r="AWA2167" s="606"/>
      <c r="AWB2167" s="20"/>
      <c r="AWC2167" s="20"/>
      <c r="AWD2167" s="605"/>
      <c r="AWE2167" s="605"/>
      <c r="AWF2167" s="607"/>
      <c r="AWG2167" s="606"/>
      <c r="AWH2167" s="606"/>
      <c r="AWI2167" s="606"/>
      <c r="AWJ2167" s="20"/>
      <c r="AWK2167" s="20"/>
      <c r="AWL2167" s="605"/>
      <c r="AWM2167" s="605"/>
      <c r="AWN2167" s="607"/>
      <c r="AWO2167" s="606"/>
      <c r="AWP2167" s="606"/>
      <c r="AWQ2167" s="606"/>
      <c r="AWR2167" s="20"/>
      <c r="AWS2167" s="20"/>
      <c r="AWT2167" s="605"/>
      <c r="AWU2167" s="605"/>
      <c r="AWV2167" s="607"/>
      <c r="AWW2167" s="606"/>
      <c r="AWX2167" s="606"/>
      <c r="AWY2167" s="606"/>
      <c r="AWZ2167" s="20"/>
      <c r="AXA2167" s="20"/>
      <c r="AXB2167" s="605"/>
      <c r="AXC2167" s="605"/>
      <c r="AXD2167" s="607"/>
      <c r="AXE2167" s="606"/>
      <c r="AXF2167" s="606"/>
      <c r="AXG2167" s="606"/>
      <c r="AXH2167" s="20"/>
      <c r="AXI2167" s="20"/>
      <c r="AXJ2167" s="605"/>
      <c r="AXK2167" s="605"/>
      <c r="AXL2167" s="607"/>
      <c r="AXM2167" s="606"/>
      <c r="AXN2167" s="606"/>
      <c r="AXO2167" s="606"/>
      <c r="AXP2167" s="20"/>
      <c r="AXQ2167" s="20"/>
      <c r="AXR2167" s="605"/>
      <c r="AXS2167" s="605"/>
      <c r="AXT2167" s="607"/>
      <c r="AXU2167" s="606"/>
      <c r="AXV2167" s="606"/>
      <c r="AXW2167" s="606"/>
      <c r="AXX2167" s="20"/>
      <c r="AXY2167" s="20"/>
      <c r="AXZ2167" s="605"/>
      <c r="AYA2167" s="605"/>
      <c r="AYB2167" s="607"/>
      <c r="AYC2167" s="606"/>
      <c r="AYD2167" s="606"/>
      <c r="AYE2167" s="606"/>
      <c r="AYF2167" s="20"/>
      <c r="AYG2167" s="20"/>
      <c r="AYH2167" s="605"/>
      <c r="AYI2167" s="605"/>
      <c r="AYJ2167" s="607"/>
      <c r="AYK2167" s="606"/>
      <c r="AYL2167" s="606"/>
      <c r="AYM2167" s="606"/>
      <c r="AYN2167" s="20"/>
      <c r="AYO2167" s="20"/>
      <c r="AYP2167" s="605"/>
      <c r="AYQ2167" s="605"/>
      <c r="AYR2167" s="607"/>
      <c r="AYS2167" s="606"/>
      <c r="AYT2167" s="606"/>
      <c r="AYU2167" s="606"/>
      <c r="AYV2167" s="20"/>
      <c r="AYW2167" s="20"/>
      <c r="AYX2167" s="605"/>
      <c r="AYY2167" s="605"/>
      <c r="AYZ2167" s="607"/>
      <c r="AZA2167" s="606"/>
      <c r="AZB2167" s="606"/>
      <c r="AZC2167" s="606"/>
      <c r="AZD2167" s="20"/>
      <c r="AZE2167" s="20"/>
      <c r="AZF2167" s="605"/>
      <c r="AZG2167" s="605"/>
      <c r="AZH2167" s="607"/>
      <c r="AZI2167" s="606"/>
      <c r="AZJ2167" s="606"/>
      <c r="AZK2167" s="606"/>
      <c r="AZL2167" s="20"/>
      <c r="AZM2167" s="20"/>
      <c r="AZN2167" s="605"/>
      <c r="AZO2167" s="605"/>
      <c r="AZP2167" s="607"/>
      <c r="AZQ2167" s="606"/>
      <c r="AZR2167" s="606"/>
      <c r="AZS2167" s="606"/>
      <c r="AZT2167" s="20"/>
      <c r="AZU2167" s="20"/>
      <c r="AZV2167" s="605"/>
      <c r="AZW2167" s="605"/>
      <c r="AZX2167" s="607"/>
      <c r="AZY2167" s="606"/>
      <c r="AZZ2167" s="606"/>
      <c r="BAA2167" s="606"/>
      <c r="BAB2167" s="20"/>
      <c r="BAC2167" s="20"/>
      <c r="BAD2167" s="605"/>
      <c r="BAE2167" s="605"/>
      <c r="BAF2167" s="607"/>
      <c r="BAG2167" s="606"/>
      <c r="BAH2167" s="606"/>
      <c r="BAI2167" s="606"/>
      <c r="BAJ2167" s="20"/>
      <c r="BAK2167" s="20"/>
      <c r="BAL2167" s="605"/>
      <c r="BAM2167" s="605"/>
      <c r="BAN2167" s="607"/>
      <c r="BAO2167" s="606"/>
      <c r="BAP2167" s="606"/>
      <c r="BAQ2167" s="606"/>
      <c r="BAR2167" s="20"/>
      <c r="BAS2167" s="20"/>
      <c r="BAT2167" s="605"/>
      <c r="BAU2167" s="605"/>
      <c r="BAV2167" s="607"/>
      <c r="BAW2167" s="606"/>
      <c r="BAX2167" s="606"/>
      <c r="BAY2167" s="606"/>
      <c r="BAZ2167" s="20"/>
      <c r="BBA2167" s="20"/>
      <c r="BBB2167" s="605"/>
      <c r="BBC2167" s="605"/>
      <c r="BBD2167" s="607"/>
      <c r="BBE2167" s="606"/>
      <c r="BBF2167" s="606"/>
      <c r="BBG2167" s="606"/>
      <c r="BBH2167" s="20"/>
      <c r="BBI2167" s="20"/>
      <c r="BBJ2167" s="605"/>
      <c r="BBK2167" s="605"/>
      <c r="BBL2167" s="607"/>
      <c r="BBM2167" s="606"/>
      <c r="BBN2167" s="606"/>
      <c r="BBO2167" s="606"/>
      <c r="BBP2167" s="20"/>
      <c r="BBQ2167" s="20"/>
      <c r="BBR2167" s="605"/>
      <c r="BBS2167" s="605"/>
      <c r="BBT2167" s="607"/>
      <c r="BBU2167" s="606"/>
      <c r="BBV2167" s="606"/>
      <c r="BBW2167" s="606"/>
      <c r="BBX2167" s="20"/>
      <c r="BBY2167" s="20"/>
      <c r="BBZ2167" s="605"/>
      <c r="BCA2167" s="605"/>
      <c r="BCB2167" s="607"/>
      <c r="BCC2167" s="606"/>
      <c r="BCD2167" s="606"/>
      <c r="BCE2167" s="606"/>
      <c r="BCF2167" s="20"/>
      <c r="BCG2167" s="20"/>
      <c r="BCH2167" s="605"/>
      <c r="BCI2167" s="605"/>
      <c r="BCJ2167" s="607"/>
      <c r="BCK2167" s="606"/>
      <c r="BCL2167" s="606"/>
      <c r="BCM2167" s="606"/>
      <c r="BCN2167" s="20"/>
      <c r="BCO2167" s="20"/>
      <c r="BCP2167" s="605"/>
      <c r="BCQ2167" s="605"/>
      <c r="BCR2167" s="607"/>
      <c r="BCS2167" s="606"/>
      <c r="BCT2167" s="606"/>
      <c r="BCU2167" s="606"/>
      <c r="BCV2167" s="20"/>
      <c r="BCW2167" s="20"/>
      <c r="BCX2167" s="605"/>
      <c r="BCY2167" s="605"/>
      <c r="BCZ2167" s="607"/>
      <c r="BDA2167" s="606"/>
      <c r="BDB2167" s="606"/>
      <c r="BDC2167" s="606"/>
      <c r="BDD2167" s="20"/>
      <c r="BDE2167" s="20"/>
      <c r="BDF2167" s="605"/>
      <c r="BDG2167" s="605"/>
      <c r="BDH2167" s="607"/>
      <c r="BDI2167" s="606"/>
      <c r="BDJ2167" s="606"/>
      <c r="BDK2167" s="606"/>
      <c r="BDL2167" s="20"/>
      <c r="BDM2167" s="20"/>
      <c r="BDN2167" s="605"/>
      <c r="BDO2167" s="605"/>
      <c r="BDP2167" s="607"/>
      <c r="BDQ2167" s="606"/>
      <c r="BDR2167" s="606"/>
      <c r="BDS2167" s="606"/>
      <c r="BDT2167" s="20"/>
      <c r="BDU2167" s="20"/>
      <c r="BDV2167" s="605"/>
      <c r="BDW2167" s="605"/>
      <c r="BDX2167" s="607"/>
      <c r="BDY2167" s="606"/>
      <c r="BDZ2167" s="606"/>
      <c r="BEA2167" s="606"/>
      <c r="BEB2167" s="20"/>
      <c r="BEC2167" s="20"/>
      <c r="BED2167" s="605"/>
      <c r="BEE2167" s="605"/>
      <c r="BEF2167" s="607"/>
      <c r="BEG2167" s="606"/>
      <c r="BEH2167" s="606"/>
      <c r="BEI2167" s="606"/>
      <c r="BEJ2167" s="20"/>
      <c r="BEK2167" s="20"/>
      <c r="BEL2167" s="605"/>
      <c r="BEM2167" s="605"/>
      <c r="BEN2167" s="607"/>
      <c r="BEO2167" s="606"/>
      <c r="BEP2167" s="606"/>
      <c r="BEQ2167" s="606"/>
      <c r="BER2167" s="20"/>
      <c r="BES2167" s="20"/>
      <c r="BET2167" s="605"/>
      <c r="BEU2167" s="605"/>
      <c r="BEV2167" s="607"/>
      <c r="BEW2167" s="606"/>
      <c r="BEX2167" s="606"/>
      <c r="BEY2167" s="606"/>
      <c r="BEZ2167" s="20"/>
      <c r="BFA2167" s="20"/>
      <c r="BFB2167" s="605"/>
      <c r="BFC2167" s="605"/>
      <c r="BFD2167" s="607"/>
      <c r="BFE2167" s="606"/>
      <c r="BFF2167" s="606"/>
      <c r="BFG2167" s="606"/>
      <c r="BFH2167" s="20"/>
      <c r="BFI2167" s="20"/>
      <c r="BFJ2167" s="605"/>
      <c r="BFK2167" s="605"/>
      <c r="BFL2167" s="607"/>
      <c r="BFM2167" s="606"/>
      <c r="BFN2167" s="606"/>
      <c r="BFO2167" s="606"/>
      <c r="BFP2167" s="20"/>
      <c r="BFQ2167" s="20"/>
      <c r="BFR2167" s="605"/>
      <c r="BFS2167" s="605"/>
      <c r="BFT2167" s="607"/>
      <c r="BFU2167" s="606"/>
      <c r="BFV2167" s="606"/>
      <c r="BFW2167" s="606"/>
      <c r="BFX2167" s="20"/>
      <c r="BFY2167" s="20"/>
      <c r="BFZ2167" s="605"/>
      <c r="BGA2167" s="605"/>
      <c r="BGB2167" s="607"/>
      <c r="BGC2167" s="606"/>
      <c r="BGD2167" s="606"/>
      <c r="BGE2167" s="606"/>
      <c r="BGF2167" s="20"/>
      <c r="BGG2167" s="20"/>
      <c r="BGH2167" s="605"/>
      <c r="BGI2167" s="605"/>
      <c r="BGJ2167" s="607"/>
      <c r="BGK2167" s="606"/>
      <c r="BGL2167" s="606"/>
      <c r="BGM2167" s="606"/>
      <c r="BGN2167" s="20"/>
      <c r="BGO2167" s="20"/>
      <c r="BGP2167" s="605"/>
      <c r="BGQ2167" s="605"/>
      <c r="BGR2167" s="607"/>
      <c r="BGS2167" s="606"/>
      <c r="BGT2167" s="606"/>
      <c r="BGU2167" s="606"/>
      <c r="BGV2167" s="20"/>
      <c r="BGW2167" s="20"/>
      <c r="BGX2167" s="605"/>
      <c r="BGY2167" s="605"/>
      <c r="BGZ2167" s="607"/>
      <c r="BHA2167" s="606"/>
      <c r="BHB2167" s="606"/>
      <c r="BHC2167" s="606"/>
      <c r="BHD2167" s="20"/>
      <c r="BHE2167" s="20"/>
      <c r="BHF2167" s="605"/>
      <c r="BHG2167" s="605"/>
      <c r="BHH2167" s="607"/>
      <c r="BHI2167" s="606"/>
      <c r="BHJ2167" s="606"/>
      <c r="BHK2167" s="606"/>
      <c r="BHL2167" s="20"/>
      <c r="BHM2167" s="20"/>
      <c r="BHN2167" s="605"/>
      <c r="BHO2167" s="605"/>
      <c r="BHP2167" s="607"/>
      <c r="BHQ2167" s="606"/>
      <c r="BHR2167" s="606"/>
      <c r="BHS2167" s="606"/>
      <c r="BHT2167" s="20"/>
      <c r="BHU2167" s="20"/>
      <c r="BHV2167" s="605"/>
      <c r="BHW2167" s="605"/>
      <c r="BHX2167" s="607"/>
      <c r="BHY2167" s="606"/>
      <c r="BHZ2167" s="606"/>
      <c r="BIA2167" s="606"/>
      <c r="BIB2167" s="20"/>
      <c r="BIC2167" s="20"/>
      <c r="BID2167" s="605"/>
      <c r="BIE2167" s="605"/>
      <c r="BIF2167" s="607"/>
      <c r="BIG2167" s="606"/>
      <c r="BIH2167" s="606"/>
      <c r="BII2167" s="606"/>
      <c r="BIJ2167" s="20"/>
      <c r="BIK2167" s="20"/>
      <c r="BIL2167" s="605"/>
      <c r="BIM2167" s="605"/>
      <c r="BIN2167" s="607"/>
      <c r="BIO2167" s="606"/>
      <c r="BIP2167" s="606"/>
      <c r="BIQ2167" s="606"/>
      <c r="BIR2167" s="20"/>
      <c r="BIS2167" s="20"/>
      <c r="BIT2167" s="605"/>
      <c r="BIU2167" s="605"/>
      <c r="BIV2167" s="607"/>
      <c r="BIW2167" s="606"/>
      <c r="BIX2167" s="606"/>
      <c r="BIY2167" s="606"/>
      <c r="BIZ2167" s="20"/>
      <c r="BJA2167" s="20"/>
      <c r="BJB2167" s="605"/>
      <c r="BJC2167" s="605"/>
      <c r="BJD2167" s="607"/>
      <c r="BJE2167" s="606"/>
      <c r="BJF2167" s="606"/>
      <c r="BJG2167" s="606"/>
      <c r="BJH2167" s="20"/>
      <c r="BJI2167" s="20"/>
      <c r="BJJ2167" s="605"/>
      <c r="BJK2167" s="605"/>
      <c r="BJL2167" s="607"/>
      <c r="BJM2167" s="606"/>
      <c r="BJN2167" s="606"/>
      <c r="BJO2167" s="606"/>
      <c r="BJP2167" s="20"/>
      <c r="BJQ2167" s="20"/>
      <c r="BJR2167" s="605"/>
      <c r="BJS2167" s="605"/>
      <c r="BJT2167" s="607"/>
      <c r="BJU2167" s="606"/>
      <c r="BJV2167" s="606"/>
      <c r="BJW2167" s="606"/>
      <c r="BJX2167" s="20"/>
      <c r="BJY2167" s="20"/>
      <c r="BJZ2167" s="605"/>
      <c r="BKA2167" s="605"/>
      <c r="BKB2167" s="607"/>
      <c r="BKC2167" s="606"/>
      <c r="BKD2167" s="606"/>
      <c r="BKE2167" s="606"/>
      <c r="BKF2167" s="20"/>
      <c r="BKG2167" s="20"/>
      <c r="BKH2167" s="605"/>
      <c r="BKI2167" s="605"/>
      <c r="BKJ2167" s="607"/>
      <c r="BKK2167" s="606"/>
      <c r="BKL2167" s="606"/>
      <c r="BKM2167" s="606"/>
      <c r="BKN2167" s="20"/>
      <c r="BKO2167" s="20"/>
      <c r="BKP2167" s="605"/>
      <c r="BKQ2167" s="605"/>
      <c r="BKR2167" s="607"/>
      <c r="BKS2167" s="606"/>
      <c r="BKT2167" s="606"/>
      <c r="BKU2167" s="606"/>
      <c r="BKV2167" s="20"/>
      <c r="BKW2167" s="20"/>
      <c r="BKX2167" s="605"/>
      <c r="BKY2167" s="605"/>
      <c r="BKZ2167" s="607"/>
      <c r="BLA2167" s="606"/>
      <c r="BLB2167" s="606"/>
      <c r="BLC2167" s="606"/>
      <c r="BLD2167" s="20"/>
      <c r="BLE2167" s="20"/>
      <c r="BLF2167" s="605"/>
      <c r="BLG2167" s="605"/>
      <c r="BLH2167" s="607"/>
      <c r="BLI2167" s="606"/>
      <c r="BLJ2167" s="606"/>
      <c r="BLK2167" s="606"/>
      <c r="BLL2167" s="20"/>
      <c r="BLM2167" s="20"/>
      <c r="BLN2167" s="605"/>
      <c r="BLO2167" s="605"/>
      <c r="BLP2167" s="607"/>
      <c r="BLQ2167" s="606"/>
      <c r="BLR2167" s="606"/>
      <c r="BLS2167" s="606"/>
      <c r="BLT2167" s="20"/>
      <c r="BLU2167" s="20"/>
      <c r="BLV2167" s="605"/>
      <c r="BLW2167" s="605"/>
      <c r="BLX2167" s="607"/>
      <c r="BLY2167" s="606"/>
      <c r="BLZ2167" s="606"/>
      <c r="BMA2167" s="606"/>
      <c r="BMB2167" s="20"/>
      <c r="BMC2167" s="20"/>
      <c r="BMD2167" s="605"/>
      <c r="BME2167" s="605"/>
      <c r="BMF2167" s="607"/>
      <c r="BMG2167" s="606"/>
      <c r="BMH2167" s="606"/>
      <c r="BMI2167" s="606"/>
      <c r="BMJ2167" s="20"/>
      <c r="BMK2167" s="20"/>
      <c r="BML2167" s="605"/>
      <c r="BMM2167" s="605"/>
      <c r="BMN2167" s="607"/>
      <c r="BMO2167" s="606"/>
      <c r="BMP2167" s="606"/>
      <c r="BMQ2167" s="606"/>
      <c r="BMR2167" s="20"/>
      <c r="BMS2167" s="20"/>
      <c r="BMT2167" s="605"/>
      <c r="BMU2167" s="605"/>
      <c r="BMV2167" s="607"/>
      <c r="BMW2167" s="606"/>
      <c r="BMX2167" s="606"/>
      <c r="BMY2167" s="606"/>
      <c r="BMZ2167" s="20"/>
      <c r="BNA2167" s="20"/>
      <c r="BNB2167" s="605"/>
      <c r="BNC2167" s="605"/>
      <c r="BND2167" s="607"/>
      <c r="BNE2167" s="606"/>
      <c r="BNF2167" s="606"/>
      <c r="BNG2167" s="606"/>
      <c r="BNH2167" s="20"/>
      <c r="BNI2167" s="20"/>
      <c r="BNJ2167" s="605"/>
      <c r="BNK2167" s="605"/>
      <c r="BNL2167" s="607"/>
      <c r="BNM2167" s="606"/>
      <c r="BNN2167" s="606"/>
      <c r="BNO2167" s="606"/>
      <c r="BNP2167" s="20"/>
      <c r="BNQ2167" s="20"/>
      <c r="BNR2167" s="605"/>
      <c r="BNS2167" s="605"/>
      <c r="BNT2167" s="607"/>
      <c r="BNU2167" s="606"/>
      <c r="BNV2167" s="606"/>
      <c r="BNW2167" s="606"/>
      <c r="BNX2167" s="20"/>
      <c r="BNY2167" s="20"/>
      <c r="BNZ2167" s="605"/>
      <c r="BOA2167" s="605"/>
      <c r="BOB2167" s="607"/>
      <c r="BOC2167" s="606"/>
      <c r="BOD2167" s="606"/>
      <c r="BOE2167" s="606"/>
      <c r="BOF2167" s="20"/>
      <c r="BOG2167" s="20"/>
      <c r="BOH2167" s="605"/>
      <c r="BOI2167" s="605"/>
      <c r="BOJ2167" s="607"/>
      <c r="BOK2167" s="606"/>
      <c r="BOL2167" s="606"/>
      <c r="BOM2167" s="606"/>
      <c r="BON2167" s="20"/>
      <c r="BOO2167" s="20"/>
      <c r="BOP2167" s="605"/>
      <c r="BOQ2167" s="605"/>
      <c r="BOR2167" s="607"/>
      <c r="BOS2167" s="606"/>
      <c r="BOT2167" s="606"/>
      <c r="BOU2167" s="606"/>
      <c r="BOV2167" s="20"/>
      <c r="BOW2167" s="20"/>
      <c r="BOX2167" s="605"/>
      <c r="BOY2167" s="605"/>
      <c r="BOZ2167" s="607"/>
      <c r="BPA2167" s="606"/>
      <c r="BPB2167" s="606"/>
      <c r="BPC2167" s="606"/>
      <c r="BPD2167" s="20"/>
      <c r="BPE2167" s="20"/>
      <c r="BPF2167" s="605"/>
      <c r="BPG2167" s="605"/>
      <c r="BPH2167" s="607"/>
      <c r="BPI2167" s="606"/>
      <c r="BPJ2167" s="606"/>
      <c r="BPK2167" s="606"/>
      <c r="BPL2167" s="20"/>
      <c r="BPM2167" s="20"/>
      <c r="BPN2167" s="605"/>
      <c r="BPO2167" s="605"/>
      <c r="BPP2167" s="607"/>
      <c r="BPQ2167" s="606"/>
      <c r="BPR2167" s="606"/>
      <c r="BPS2167" s="606"/>
      <c r="BPT2167" s="20"/>
      <c r="BPU2167" s="20"/>
      <c r="BPV2167" s="605"/>
      <c r="BPW2167" s="605"/>
      <c r="BPX2167" s="607"/>
      <c r="BPY2167" s="606"/>
      <c r="BPZ2167" s="606"/>
      <c r="BQA2167" s="606"/>
      <c r="BQB2167" s="20"/>
      <c r="BQC2167" s="20"/>
      <c r="BQD2167" s="605"/>
      <c r="BQE2167" s="605"/>
      <c r="BQF2167" s="607"/>
      <c r="BQG2167" s="606"/>
      <c r="BQH2167" s="606"/>
      <c r="BQI2167" s="606"/>
      <c r="BQJ2167" s="20"/>
      <c r="BQK2167" s="20"/>
      <c r="BQL2167" s="605"/>
      <c r="BQM2167" s="605"/>
      <c r="BQN2167" s="607"/>
      <c r="BQO2167" s="606"/>
      <c r="BQP2167" s="606"/>
      <c r="BQQ2167" s="606"/>
      <c r="BQR2167" s="20"/>
      <c r="BQS2167" s="20"/>
      <c r="BQT2167" s="605"/>
      <c r="BQU2167" s="605"/>
      <c r="BQV2167" s="607"/>
      <c r="BQW2167" s="606"/>
      <c r="BQX2167" s="606"/>
      <c r="BQY2167" s="606"/>
      <c r="BQZ2167" s="20"/>
      <c r="BRA2167" s="20"/>
      <c r="BRB2167" s="605"/>
      <c r="BRC2167" s="605"/>
      <c r="BRD2167" s="607"/>
      <c r="BRE2167" s="606"/>
      <c r="BRF2167" s="606"/>
      <c r="BRG2167" s="606"/>
      <c r="BRH2167" s="20"/>
      <c r="BRI2167" s="20"/>
      <c r="BRJ2167" s="605"/>
      <c r="BRK2167" s="605"/>
      <c r="BRL2167" s="607"/>
      <c r="BRM2167" s="606"/>
      <c r="BRN2167" s="606"/>
      <c r="BRO2167" s="606"/>
      <c r="BRP2167" s="20"/>
      <c r="BRQ2167" s="20"/>
      <c r="BRR2167" s="605"/>
      <c r="BRS2167" s="605"/>
      <c r="BRT2167" s="607"/>
      <c r="BRU2167" s="606"/>
      <c r="BRV2167" s="606"/>
      <c r="BRW2167" s="606"/>
      <c r="BRX2167" s="20"/>
      <c r="BRY2167" s="20"/>
      <c r="BRZ2167" s="605"/>
      <c r="BSA2167" s="605"/>
      <c r="BSB2167" s="607"/>
      <c r="BSC2167" s="606"/>
      <c r="BSD2167" s="606"/>
      <c r="BSE2167" s="606"/>
      <c r="BSF2167" s="20"/>
      <c r="BSG2167" s="20"/>
      <c r="BSH2167" s="605"/>
      <c r="BSI2167" s="605"/>
      <c r="BSJ2167" s="607"/>
      <c r="BSK2167" s="606"/>
      <c r="BSL2167" s="606"/>
      <c r="BSM2167" s="606"/>
      <c r="BSN2167" s="20"/>
      <c r="BSO2167" s="20"/>
      <c r="BSP2167" s="605"/>
      <c r="BSQ2167" s="605"/>
      <c r="BSR2167" s="607"/>
      <c r="BSS2167" s="606"/>
      <c r="BST2167" s="606"/>
      <c r="BSU2167" s="606"/>
      <c r="BSV2167" s="20"/>
      <c r="BSW2167" s="20"/>
      <c r="BSX2167" s="605"/>
      <c r="BSY2167" s="605"/>
      <c r="BSZ2167" s="607"/>
      <c r="BTA2167" s="606"/>
      <c r="BTB2167" s="606"/>
      <c r="BTC2167" s="606"/>
      <c r="BTD2167" s="20"/>
      <c r="BTE2167" s="20"/>
      <c r="BTF2167" s="605"/>
      <c r="BTG2167" s="605"/>
      <c r="BTH2167" s="607"/>
      <c r="BTI2167" s="606"/>
      <c r="BTJ2167" s="606"/>
      <c r="BTK2167" s="606"/>
      <c r="BTL2167" s="20"/>
      <c r="BTM2167" s="20"/>
      <c r="BTN2167" s="605"/>
      <c r="BTO2167" s="605"/>
      <c r="BTP2167" s="607"/>
      <c r="BTQ2167" s="606"/>
      <c r="BTR2167" s="606"/>
      <c r="BTS2167" s="606"/>
      <c r="BTT2167" s="20"/>
      <c r="BTU2167" s="20"/>
      <c r="BTV2167" s="605"/>
      <c r="BTW2167" s="605"/>
      <c r="BTX2167" s="607"/>
      <c r="BTY2167" s="606"/>
      <c r="BTZ2167" s="606"/>
      <c r="BUA2167" s="606"/>
      <c r="BUB2167" s="20"/>
      <c r="BUC2167" s="20"/>
      <c r="BUD2167" s="605"/>
      <c r="BUE2167" s="605"/>
      <c r="BUF2167" s="607"/>
      <c r="BUG2167" s="606"/>
      <c r="BUH2167" s="606"/>
      <c r="BUI2167" s="606"/>
      <c r="BUJ2167" s="20"/>
      <c r="BUK2167" s="20"/>
      <c r="BUL2167" s="605"/>
      <c r="BUM2167" s="605"/>
      <c r="BUN2167" s="607"/>
      <c r="BUO2167" s="606"/>
      <c r="BUP2167" s="606"/>
      <c r="BUQ2167" s="606"/>
      <c r="BUR2167" s="20"/>
      <c r="BUS2167" s="20"/>
      <c r="BUT2167" s="605"/>
      <c r="BUU2167" s="605"/>
      <c r="BUV2167" s="607"/>
      <c r="BUW2167" s="606"/>
      <c r="BUX2167" s="606"/>
      <c r="BUY2167" s="606"/>
      <c r="BUZ2167" s="20"/>
      <c r="BVA2167" s="20"/>
      <c r="BVB2167" s="605"/>
      <c r="BVC2167" s="605"/>
      <c r="BVD2167" s="607"/>
      <c r="BVE2167" s="606"/>
      <c r="BVF2167" s="606"/>
      <c r="BVG2167" s="606"/>
      <c r="BVH2167" s="20"/>
      <c r="BVI2167" s="20"/>
      <c r="BVJ2167" s="605"/>
      <c r="BVK2167" s="605"/>
      <c r="BVL2167" s="607"/>
      <c r="BVM2167" s="606"/>
      <c r="BVN2167" s="606"/>
      <c r="BVO2167" s="606"/>
      <c r="BVP2167" s="20"/>
      <c r="BVQ2167" s="20"/>
      <c r="BVR2167" s="605"/>
      <c r="BVS2167" s="605"/>
      <c r="BVT2167" s="607"/>
      <c r="BVU2167" s="606"/>
      <c r="BVV2167" s="606"/>
      <c r="BVW2167" s="606"/>
      <c r="BVX2167" s="20"/>
      <c r="BVY2167" s="20"/>
      <c r="BVZ2167" s="605"/>
      <c r="BWA2167" s="605"/>
      <c r="BWB2167" s="607"/>
      <c r="BWC2167" s="606"/>
      <c r="BWD2167" s="606"/>
      <c r="BWE2167" s="606"/>
      <c r="BWF2167" s="20"/>
      <c r="BWG2167" s="20"/>
      <c r="BWH2167" s="605"/>
      <c r="BWI2167" s="605"/>
      <c r="BWJ2167" s="607"/>
      <c r="BWK2167" s="606"/>
      <c r="BWL2167" s="606"/>
      <c r="BWM2167" s="606"/>
      <c r="BWN2167" s="20"/>
      <c r="BWO2167" s="20"/>
      <c r="BWP2167" s="605"/>
      <c r="BWQ2167" s="605"/>
      <c r="BWR2167" s="607"/>
      <c r="BWS2167" s="606"/>
      <c r="BWT2167" s="606"/>
      <c r="BWU2167" s="606"/>
      <c r="BWV2167" s="20"/>
      <c r="BWW2167" s="20"/>
      <c r="BWX2167" s="605"/>
      <c r="BWY2167" s="605"/>
      <c r="BWZ2167" s="607"/>
      <c r="BXA2167" s="606"/>
      <c r="BXB2167" s="606"/>
      <c r="BXC2167" s="606"/>
      <c r="BXD2167" s="20"/>
      <c r="BXE2167" s="20"/>
      <c r="BXF2167" s="605"/>
      <c r="BXG2167" s="605"/>
      <c r="BXH2167" s="607"/>
      <c r="BXI2167" s="606"/>
      <c r="BXJ2167" s="606"/>
      <c r="BXK2167" s="606"/>
      <c r="BXL2167" s="20"/>
      <c r="BXM2167" s="20"/>
      <c r="BXN2167" s="605"/>
      <c r="BXO2167" s="605"/>
      <c r="BXP2167" s="607"/>
      <c r="BXQ2167" s="606"/>
      <c r="BXR2167" s="606"/>
      <c r="BXS2167" s="606"/>
      <c r="BXT2167" s="20"/>
      <c r="BXU2167" s="20"/>
      <c r="BXV2167" s="605"/>
      <c r="BXW2167" s="605"/>
      <c r="BXX2167" s="607"/>
      <c r="BXY2167" s="606"/>
      <c r="BXZ2167" s="606"/>
      <c r="BYA2167" s="606"/>
      <c r="BYB2167" s="20"/>
      <c r="BYC2167" s="20"/>
      <c r="BYD2167" s="605"/>
      <c r="BYE2167" s="605"/>
      <c r="BYF2167" s="607"/>
      <c r="BYG2167" s="606"/>
      <c r="BYH2167" s="606"/>
      <c r="BYI2167" s="606"/>
      <c r="BYJ2167" s="20"/>
      <c r="BYK2167" s="20"/>
      <c r="BYL2167" s="605"/>
      <c r="BYM2167" s="605"/>
      <c r="BYN2167" s="607"/>
      <c r="BYO2167" s="606"/>
      <c r="BYP2167" s="606"/>
      <c r="BYQ2167" s="606"/>
      <c r="BYR2167" s="20"/>
      <c r="BYS2167" s="20"/>
      <c r="BYT2167" s="605"/>
      <c r="BYU2167" s="605"/>
      <c r="BYV2167" s="607"/>
      <c r="BYW2167" s="606"/>
      <c r="BYX2167" s="606"/>
      <c r="BYY2167" s="606"/>
      <c r="BYZ2167" s="20"/>
      <c r="BZA2167" s="20"/>
      <c r="BZB2167" s="605"/>
      <c r="BZC2167" s="605"/>
      <c r="BZD2167" s="607"/>
      <c r="BZE2167" s="606"/>
      <c r="BZF2167" s="606"/>
      <c r="BZG2167" s="606"/>
      <c r="BZH2167" s="20"/>
      <c r="BZI2167" s="20"/>
      <c r="BZJ2167" s="605"/>
      <c r="BZK2167" s="605"/>
      <c r="BZL2167" s="607"/>
      <c r="BZM2167" s="606"/>
      <c r="BZN2167" s="606"/>
      <c r="BZO2167" s="606"/>
      <c r="BZP2167" s="20"/>
      <c r="BZQ2167" s="20"/>
      <c r="BZR2167" s="605"/>
      <c r="BZS2167" s="605"/>
      <c r="BZT2167" s="607"/>
      <c r="BZU2167" s="606"/>
      <c r="BZV2167" s="606"/>
      <c r="BZW2167" s="606"/>
      <c r="BZX2167" s="20"/>
      <c r="BZY2167" s="20"/>
      <c r="BZZ2167" s="605"/>
      <c r="CAA2167" s="605"/>
      <c r="CAB2167" s="607"/>
      <c r="CAC2167" s="606"/>
      <c r="CAD2167" s="606"/>
      <c r="CAE2167" s="606"/>
      <c r="CAF2167" s="20"/>
      <c r="CAG2167" s="20"/>
      <c r="CAH2167" s="605"/>
      <c r="CAI2167" s="605"/>
      <c r="CAJ2167" s="607"/>
      <c r="CAK2167" s="606"/>
      <c r="CAL2167" s="606"/>
      <c r="CAM2167" s="606"/>
      <c r="CAN2167" s="20"/>
      <c r="CAO2167" s="20"/>
      <c r="CAP2167" s="605"/>
      <c r="CAQ2167" s="605"/>
      <c r="CAR2167" s="607"/>
      <c r="CAS2167" s="606"/>
      <c r="CAT2167" s="606"/>
      <c r="CAU2167" s="606"/>
      <c r="CAV2167" s="20"/>
      <c r="CAW2167" s="20"/>
      <c r="CAX2167" s="605"/>
      <c r="CAY2167" s="605"/>
      <c r="CAZ2167" s="607"/>
      <c r="CBA2167" s="606"/>
      <c r="CBB2167" s="606"/>
      <c r="CBC2167" s="606"/>
      <c r="CBD2167" s="20"/>
      <c r="CBE2167" s="20"/>
      <c r="CBF2167" s="605"/>
      <c r="CBG2167" s="605"/>
      <c r="CBH2167" s="607"/>
      <c r="CBI2167" s="606"/>
      <c r="CBJ2167" s="606"/>
      <c r="CBK2167" s="606"/>
      <c r="CBL2167" s="20"/>
      <c r="CBM2167" s="20"/>
      <c r="CBN2167" s="605"/>
      <c r="CBO2167" s="605"/>
      <c r="CBP2167" s="607"/>
      <c r="CBQ2167" s="606"/>
      <c r="CBR2167" s="606"/>
      <c r="CBS2167" s="606"/>
      <c r="CBT2167" s="20"/>
      <c r="CBU2167" s="20"/>
      <c r="CBV2167" s="605"/>
      <c r="CBW2167" s="605"/>
      <c r="CBX2167" s="607"/>
      <c r="CBY2167" s="606"/>
      <c r="CBZ2167" s="606"/>
      <c r="CCA2167" s="606"/>
      <c r="CCB2167" s="20"/>
      <c r="CCC2167" s="20"/>
      <c r="CCD2167" s="605"/>
      <c r="CCE2167" s="605"/>
      <c r="CCF2167" s="607"/>
      <c r="CCG2167" s="606"/>
      <c r="CCH2167" s="606"/>
      <c r="CCI2167" s="606"/>
      <c r="CCJ2167" s="20"/>
      <c r="CCK2167" s="20"/>
      <c r="CCL2167" s="605"/>
      <c r="CCM2167" s="605"/>
      <c r="CCN2167" s="607"/>
      <c r="CCO2167" s="606"/>
      <c r="CCP2167" s="606"/>
      <c r="CCQ2167" s="606"/>
      <c r="CCR2167" s="20"/>
      <c r="CCS2167" s="20"/>
      <c r="CCT2167" s="605"/>
      <c r="CCU2167" s="605"/>
      <c r="CCV2167" s="607"/>
      <c r="CCW2167" s="606"/>
      <c r="CCX2167" s="606"/>
      <c r="CCY2167" s="606"/>
      <c r="CCZ2167" s="20"/>
      <c r="CDA2167" s="20"/>
      <c r="CDB2167" s="605"/>
      <c r="CDC2167" s="605"/>
      <c r="CDD2167" s="607"/>
      <c r="CDE2167" s="606"/>
      <c r="CDF2167" s="606"/>
      <c r="CDG2167" s="606"/>
      <c r="CDH2167" s="20"/>
      <c r="CDI2167" s="20"/>
      <c r="CDJ2167" s="605"/>
      <c r="CDK2167" s="605"/>
      <c r="CDL2167" s="607"/>
      <c r="CDM2167" s="606"/>
      <c r="CDN2167" s="606"/>
      <c r="CDO2167" s="606"/>
      <c r="CDP2167" s="20"/>
      <c r="CDQ2167" s="20"/>
      <c r="CDR2167" s="605"/>
      <c r="CDS2167" s="605"/>
      <c r="CDT2167" s="607"/>
      <c r="CDU2167" s="606"/>
      <c r="CDV2167" s="606"/>
      <c r="CDW2167" s="606"/>
      <c r="CDX2167" s="20"/>
      <c r="CDY2167" s="20"/>
      <c r="CDZ2167" s="605"/>
      <c r="CEA2167" s="605"/>
      <c r="CEB2167" s="607"/>
      <c r="CEC2167" s="606"/>
      <c r="CED2167" s="606"/>
      <c r="CEE2167" s="606"/>
      <c r="CEF2167" s="20"/>
      <c r="CEG2167" s="20"/>
      <c r="CEH2167" s="605"/>
      <c r="CEI2167" s="605"/>
      <c r="CEJ2167" s="607"/>
      <c r="CEK2167" s="606"/>
      <c r="CEL2167" s="606"/>
      <c r="CEM2167" s="606"/>
      <c r="CEN2167" s="20"/>
      <c r="CEO2167" s="20"/>
      <c r="CEP2167" s="605"/>
      <c r="CEQ2167" s="605"/>
      <c r="CER2167" s="607"/>
      <c r="CES2167" s="606"/>
      <c r="CET2167" s="606"/>
      <c r="CEU2167" s="606"/>
      <c r="CEV2167" s="20"/>
      <c r="CEW2167" s="20"/>
      <c r="CEX2167" s="605"/>
      <c r="CEY2167" s="605"/>
      <c r="CEZ2167" s="607"/>
      <c r="CFA2167" s="606"/>
      <c r="CFB2167" s="606"/>
      <c r="CFC2167" s="606"/>
      <c r="CFD2167" s="20"/>
      <c r="CFE2167" s="20"/>
      <c r="CFF2167" s="605"/>
      <c r="CFG2167" s="605"/>
      <c r="CFH2167" s="607"/>
      <c r="CFI2167" s="606"/>
      <c r="CFJ2167" s="606"/>
      <c r="CFK2167" s="606"/>
      <c r="CFL2167" s="20"/>
      <c r="CFM2167" s="20"/>
      <c r="CFN2167" s="605"/>
      <c r="CFO2167" s="605"/>
      <c r="CFP2167" s="607"/>
      <c r="CFQ2167" s="606"/>
      <c r="CFR2167" s="606"/>
      <c r="CFS2167" s="606"/>
      <c r="CFT2167" s="20"/>
      <c r="CFU2167" s="20"/>
      <c r="CFV2167" s="605"/>
      <c r="CFW2167" s="605"/>
      <c r="CFX2167" s="607"/>
      <c r="CFY2167" s="606"/>
      <c r="CFZ2167" s="606"/>
      <c r="CGA2167" s="606"/>
      <c r="CGB2167" s="20"/>
      <c r="CGC2167" s="20"/>
      <c r="CGD2167" s="605"/>
      <c r="CGE2167" s="605"/>
      <c r="CGF2167" s="607"/>
      <c r="CGG2167" s="606"/>
      <c r="CGH2167" s="606"/>
      <c r="CGI2167" s="606"/>
      <c r="CGJ2167" s="20"/>
      <c r="CGK2167" s="20"/>
      <c r="CGL2167" s="605"/>
      <c r="CGM2167" s="605"/>
      <c r="CGN2167" s="607"/>
      <c r="CGO2167" s="606"/>
      <c r="CGP2167" s="606"/>
      <c r="CGQ2167" s="606"/>
      <c r="CGR2167" s="20"/>
      <c r="CGS2167" s="20"/>
      <c r="CGT2167" s="605"/>
      <c r="CGU2167" s="605"/>
      <c r="CGV2167" s="607"/>
      <c r="CGW2167" s="606"/>
      <c r="CGX2167" s="606"/>
      <c r="CGY2167" s="606"/>
      <c r="CGZ2167" s="20"/>
      <c r="CHA2167" s="20"/>
      <c r="CHB2167" s="605"/>
      <c r="CHC2167" s="605"/>
      <c r="CHD2167" s="607"/>
      <c r="CHE2167" s="606"/>
      <c r="CHF2167" s="606"/>
      <c r="CHG2167" s="606"/>
      <c r="CHH2167" s="20"/>
      <c r="CHI2167" s="20"/>
      <c r="CHJ2167" s="605"/>
      <c r="CHK2167" s="605"/>
      <c r="CHL2167" s="607"/>
      <c r="CHM2167" s="606"/>
      <c r="CHN2167" s="606"/>
      <c r="CHO2167" s="606"/>
      <c r="CHP2167" s="20"/>
      <c r="CHQ2167" s="20"/>
      <c r="CHR2167" s="605"/>
      <c r="CHS2167" s="605"/>
      <c r="CHT2167" s="607"/>
      <c r="CHU2167" s="606"/>
      <c r="CHV2167" s="606"/>
      <c r="CHW2167" s="606"/>
      <c r="CHX2167" s="20"/>
      <c r="CHY2167" s="20"/>
      <c r="CHZ2167" s="605"/>
      <c r="CIA2167" s="605"/>
      <c r="CIB2167" s="607"/>
      <c r="CIC2167" s="606"/>
      <c r="CID2167" s="606"/>
      <c r="CIE2167" s="606"/>
      <c r="CIF2167" s="20"/>
      <c r="CIG2167" s="20"/>
      <c r="CIH2167" s="605"/>
      <c r="CII2167" s="605"/>
      <c r="CIJ2167" s="607"/>
      <c r="CIK2167" s="606"/>
      <c r="CIL2167" s="606"/>
      <c r="CIM2167" s="606"/>
      <c r="CIN2167" s="20"/>
      <c r="CIO2167" s="20"/>
      <c r="CIP2167" s="605"/>
      <c r="CIQ2167" s="605"/>
      <c r="CIR2167" s="607"/>
      <c r="CIS2167" s="606"/>
      <c r="CIT2167" s="606"/>
      <c r="CIU2167" s="606"/>
      <c r="CIV2167" s="20"/>
      <c r="CIW2167" s="20"/>
      <c r="CIX2167" s="605"/>
      <c r="CIY2167" s="605"/>
      <c r="CIZ2167" s="607"/>
      <c r="CJA2167" s="606"/>
      <c r="CJB2167" s="606"/>
      <c r="CJC2167" s="606"/>
      <c r="CJD2167" s="20"/>
      <c r="CJE2167" s="20"/>
      <c r="CJF2167" s="605"/>
      <c r="CJG2167" s="605"/>
      <c r="CJH2167" s="607"/>
      <c r="CJI2167" s="606"/>
      <c r="CJJ2167" s="606"/>
      <c r="CJK2167" s="606"/>
      <c r="CJL2167" s="20"/>
      <c r="CJM2167" s="20"/>
      <c r="CJN2167" s="605"/>
      <c r="CJO2167" s="605"/>
      <c r="CJP2167" s="607"/>
      <c r="CJQ2167" s="606"/>
      <c r="CJR2167" s="606"/>
      <c r="CJS2167" s="606"/>
      <c r="CJT2167" s="20"/>
      <c r="CJU2167" s="20"/>
      <c r="CJV2167" s="605"/>
      <c r="CJW2167" s="605"/>
      <c r="CJX2167" s="607"/>
      <c r="CJY2167" s="606"/>
      <c r="CJZ2167" s="606"/>
      <c r="CKA2167" s="606"/>
      <c r="CKB2167" s="20"/>
      <c r="CKC2167" s="20"/>
      <c r="CKD2167" s="605"/>
      <c r="CKE2167" s="605"/>
      <c r="CKF2167" s="607"/>
      <c r="CKG2167" s="606"/>
      <c r="CKH2167" s="606"/>
      <c r="CKI2167" s="606"/>
      <c r="CKJ2167" s="20"/>
      <c r="CKK2167" s="20"/>
      <c r="CKL2167" s="605"/>
      <c r="CKM2167" s="605"/>
      <c r="CKN2167" s="607"/>
      <c r="CKO2167" s="606"/>
      <c r="CKP2167" s="606"/>
      <c r="CKQ2167" s="606"/>
      <c r="CKR2167" s="20"/>
      <c r="CKS2167" s="20"/>
      <c r="CKT2167" s="605"/>
      <c r="CKU2167" s="605"/>
      <c r="CKV2167" s="607"/>
      <c r="CKW2167" s="606"/>
      <c r="CKX2167" s="606"/>
      <c r="CKY2167" s="606"/>
      <c r="CKZ2167" s="20"/>
      <c r="CLA2167" s="20"/>
      <c r="CLB2167" s="605"/>
      <c r="CLC2167" s="605"/>
      <c r="CLD2167" s="607"/>
      <c r="CLE2167" s="606"/>
      <c r="CLF2167" s="606"/>
      <c r="CLG2167" s="606"/>
      <c r="CLH2167" s="20"/>
      <c r="CLI2167" s="20"/>
      <c r="CLJ2167" s="605"/>
      <c r="CLK2167" s="605"/>
      <c r="CLL2167" s="607"/>
      <c r="CLM2167" s="606"/>
      <c r="CLN2167" s="606"/>
      <c r="CLO2167" s="606"/>
      <c r="CLP2167" s="20"/>
      <c r="CLQ2167" s="20"/>
      <c r="CLR2167" s="605"/>
      <c r="CLS2167" s="605"/>
      <c r="CLT2167" s="607"/>
      <c r="CLU2167" s="606"/>
      <c r="CLV2167" s="606"/>
      <c r="CLW2167" s="606"/>
      <c r="CLX2167" s="20"/>
      <c r="CLY2167" s="20"/>
      <c r="CLZ2167" s="605"/>
      <c r="CMA2167" s="605"/>
      <c r="CMB2167" s="607"/>
      <c r="CMC2167" s="606"/>
      <c r="CMD2167" s="606"/>
      <c r="CME2167" s="606"/>
      <c r="CMF2167" s="20"/>
      <c r="CMG2167" s="20"/>
      <c r="CMH2167" s="605"/>
      <c r="CMI2167" s="605"/>
      <c r="CMJ2167" s="607"/>
      <c r="CMK2167" s="606"/>
      <c r="CML2167" s="606"/>
      <c r="CMM2167" s="606"/>
      <c r="CMN2167" s="20"/>
      <c r="CMO2167" s="20"/>
      <c r="CMP2167" s="605"/>
      <c r="CMQ2167" s="605"/>
      <c r="CMR2167" s="607"/>
      <c r="CMS2167" s="606"/>
      <c r="CMT2167" s="606"/>
      <c r="CMU2167" s="606"/>
      <c r="CMV2167" s="20"/>
      <c r="CMW2167" s="20"/>
      <c r="CMX2167" s="605"/>
      <c r="CMY2167" s="605"/>
      <c r="CMZ2167" s="607"/>
      <c r="CNA2167" s="606"/>
      <c r="CNB2167" s="606"/>
      <c r="CNC2167" s="606"/>
      <c r="CND2167" s="20"/>
      <c r="CNE2167" s="20"/>
      <c r="CNF2167" s="605"/>
      <c r="CNG2167" s="605"/>
      <c r="CNH2167" s="607"/>
      <c r="CNI2167" s="606"/>
      <c r="CNJ2167" s="606"/>
      <c r="CNK2167" s="606"/>
      <c r="CNL2167" s="20"/>
      <c r="CNM2167" s="20"/>
      <c r="CNN2167" s="605"/>
      <c r="CNO2167" s="605"/>
      <c r="CNP2167" s="607"/>
      <c r="CNQ2167" s="606"/>
      <c r="CNR2167" s="606"/>
      <c r="CNS2167" s="606"/>
      <c r="CNT2167" s="20"/>
      <c r="CNU2167" s="20"/>
      <c r="CNV2167" s="605"/>
      <c r="CNW2167" s="605"/>
      <c r="CNX2167" s="607"/>
      <c r="CNY2167" s="606"/>
      <c r="CNZ2167" s="606"/>
      <c r="COA2167" s="606"/>
      <c r="COB2167" s="20"/>
      <c r="COC2167" s="20"/>
      <c r="COD2167" s="605"/>
      <c r="COE2167" s="605"/>
      <c r="COF2167" s="607"/>
      <c r="COG2167" s="606"/>
      <c r="COH2167" s="606"/>
      <c r="COI2167" s="606"/>
      <c r="COJ2167" s="20"/>
      <c r="COK2167" s="20"/>
      <c r="COL2167" s="605"/>
      <c r="COM2167" s="605"/>
      <c r="CON2167" s="607"/>
      <c r="COO2167" s="606"/>
      <c r="COP2167" s="606"/>
      <c r="COQ2167" s="606"/>
      <c r="COR2167" s="20"/>
      <c r="COS2167" s="20"/>
      <c r="COT2167" s="605"/>
      <c r="COU2167" s="605"/>
      <c r="COV2167" s="607"/>
      <c r="COW2167" s="606"/>
      <c r="COX2167" s="606"/>
      <c r="COY2167" s="606"/>
      <c r="COZ2167" s="20"/>
      <c r="CPA2167" s="20"/>
      <c r="CPB2167" s="605"/>
      <c r="CPC2167" s="605"/>
      <c r="CPD2167" s="607"/>
      <c r="CPE2167" s="606"/>
      <c r="CPF2167" s="606"/>
      <c r="CPG2167" s="606"/>
      <c r="CPH2167" s="20"/>
      <c r="CPI2167" s="20"/>
      <c r="CPJ2167" s="605"/>
      <c r="CPK2167" s="605"/>
      <c r="CPL2167" s="607"/>
      <c r="CPM2167" s="606"/>
      <c r="CPN2167" s="606"/>
      <c r="CPO2167" s="606"/>
      <c r="CPP2167" s="20"/>
      <c r="CPQ2167" s="20"/>
      <c r="CPR2167" s="605"/>
      <c r="CPS2167" s="605"/>
      <c r="CPT2167" s="607"/>
      <c r="CPU2167" s="606"/>
      <c r="CPV2167" s="606"/>
      <c r="CPW2167" s="606"/>
      <c r="CPX2167" s="20"/>
      <c r="CPY2167" s="20"/>
      <c r="CPZ2167" s="605"/>
      <c r="CQA2167" s="605"/>
      <c r="CQB2167" s="607"/>
      <c r="CQC2167" s="606"/>
      <c r="CQD2167" s="606"/>
      <c r="CQE2167" s="606"/>
      <c r="CQF2167" s="20"/>
      <c r="CQG2167" s="20"/>
      <c r="CQH2167" s="605"/>
      <c r="CQI2167" s="605"/>
      <c r="CQJ2167" s="607"/>
      <c r="CQK2167" s="606"/>
      <c r="CQL2167" s="606"/>
      <c r="CQM2167" s="606"/>
      <c r="CQN2167" s="20"/>
      <c r="CQO2167" s="20"/>
      <c r="CQP2167" s="605"/>
      <c r="CQQ2167" s="605"/>
      <c r="CQR2167" s="607"/>
      <c r="CQS2167" s="606"/>
      <c r="CQT2167" s="606"/>
      <c r="CQU2167" s="606"/>
      <c r="CQV2167" s="20"/>
      <c r="CQW2167" s="20"/>
      <c r="CQX2167" s="605"/>
      <c r="CQY2167" s="605"/>
      <c r="CQZ2167" s="607"/>
      <c r="CRA2167" s="606"/>
      <c r="CRB2167" s="606"/>
      <c r="CRC2167" s="606"/>
      <c r="CRD2167" s="20"/>
      <c r="CRE2167" s="20"/>
      <c r="CRF2167" s="605"/>
      <c r="CRG2167" s="605"/>
      <c r="CRH2167" s="607"/>
      <c r="CRI2167" s="606"/>
      <c r="CRJ2167" s="606"/>
      <c r="CRK2167" s="606"/>
      <c r="CRL2167" s="20"/>
      <c r="CRM2167" s="20"/>
      <c r="CRN2167" s="605"/>
      <c r="CRO2167" s="605"/>
      <c r="CRP2167" s="607"/>
      <c r="CRQ2167" s="606"/>
      <c r="CRR2167" s="606"/>
      <c r="CRS2167" s="606"/>
      <c r="CRT2167" s="20"/>
      <c r="CRU2167" s="20"/>
      <c r="CRV2167" s="605"/>
      <c r="CRW2167" s="605"/>
      <c r="CRX2167" s="607"/>
      <c r="CRY2167" s="606"/>
      <c r="CRZ2167" s="606"/>
      <c r="CSA2167" s="606"/>
      <c r="CSB2167" s="20"/>
      <c r="CSC2167" s="20"/>
      <c r="CSD2167" s="605"/>
      <c r="CSE2167" s="605"/>
      <c r="CSF2167" s="607"/>
      <c r="CSG2167" s="606"/>
      <c r="CSH2167" s="606"/>
      <c r="CSI2167" s="606"/>
      <c r="CSJ2167" s="20"/>
      <c r="CSK2167" s="20"/>
      <c r="CSL2167" s="605"/>
      <c r="CSM2167" s="605"/>
      <c r="CSN2167" s="607"/>
      <c r="CSO2167" s="606"/>
      <c r="CSP2167" s="606"/>
      <c r="CSQ2167" s="606"/>
      <c r="CSR2167" s="20"/>
      <c r="CSS2167" s="20"/>
      <c r="CST2167" s="605"/>
      <c r="CSU2167" s="605"/>
      <c r="CSV2167" s="607"/>
      <c r="CSW2167" s="606"/>
      <c r="CSX2167" s="606"/>
      <c r="CSY2167" s="606"/>
      <c r="CSZ2167" s="20"/>
      <c r="CTA2167" s="20"/>
      <c r="CTB2167" s="605"/>
      <c r="CTC2167" s="605"/>
      <c r="CTD2167" s="607"/>
      <c r="CTE2167" s="606"/>
      <c r="CTF2167" s="606"/>
      <c r="CTG2167" s="606"/>
      <c r="CTH2167" s="20"/>
      <c r="CTI2167" s="20"/>
      <c r="CTJ2167" s="605"/>
      <c r="CTK2167" s="605"/>
      <c r="CTL2167" s="607"/>
      <c r="CTM2167" s="606"/>
      <c r="CTN2167" s="606"/>
      <c r="CTO2167" s="606"/>
      <c r="CTP2167" s="20"/>
      <c r="CTQ2167" s="20"/>
      <c r="CTR2167" s="605"/>
      <c r="CTS2167" s="605"/>
      <c r="CTT2167" s="607"/>
      <c r="CTU2167" s="606"/>
      <c r="CTV2167" s="606"/>
      <c r="CTW2167" s="606"/>
      <c r="CTX2167" s="20"/>
      <c r="CTY2167" s="20"/>
      <c r="CTZ2167" s="605"/>
      <c r="CUA2167" s="605"/>
      <c r="CUB2167" s="607"/>
      <c r="CUC2167" s="606"/>
      <c r="CUD2167" s="606"/>
      <c r="CUE2167" s="606"/>
      <c r="CUF2167" s="20"/>
      <c r="CUG2167" s="20"/>
      <c r="CUH2167" s="605"/>
      <c r="CUI2167" s="605"/>
      <c r="CUJ2167" s="607"/>
      <c r="CUK2167" s="606"/>
      <c r="CUL2167" s="606"/>
      <c r="CUM2167" s="606"/>
      <c r="CUN2167" s="20"/>
      <c r="CUO2167" s="20"/>
      <c r="CUP2167" s="605"/>
      <c r="CUQ2167" s="605"/>
      <c r="CUR2167" s="607"/>
      <c r="CUS2167" s="606"/>
      <c r="CUT2167" s="606"/>
      <c r="CUU2167" s="606"/>
      <c r="CUV2167" s="20"/>
      <c r="CUW2167" s="20"/>
      <c r="CUX2167" s="605"/>
      <c r="CUY2167" s="605"/>
      <c r="CUZ2167" s="607"/>
      <c r="CVA2167" s="606"/>
      <c r="CVB2167" s="606"/>
      <c r="CVC2167" s="606"/>
      <c r="CVD2167" s="20"/>
      <c r="CVE2167" s="20"/>
      <c r="CVF2167" s="605"/>
      <c r="CVG2167" s="605"/>
      <c r="CVH2167" s="607"/>
      <c r="CVI2167" s="606"/>
      <c r="CVJ2167" s="606"/>
      <c r="CVK2167" s="606"/>
      <c r="CVL2167" s="20"/>
      <c r="CVM2167" s="20"/>
      <c r="CVN2167" s="605"/>
      <c r="CVO2167" s="605"/>
      <c r="CVP2167" s="607"/>
      <c r="CVQ2167" s="606"/>
      <c r="CVR2167" s="606"/>
      <c r="CVS2167" s="606"/>
      <c r="CVT2167" s="20"/>
      <c r="CVU2167" s="20"/>
      <c r="CVV2167" s="605"/>
      <c r="CVW2167" s="605"/>
      <c r="CVX2167" s="607"/>
      <c r="CVY2167" s="606"/>
      <c r="CVZ2167" s="606"/>
      <c r="CWA2167" s="606"/>
      <c r="CWB2167" s="20"/>
      <c r="CWC2167" s="20"/>
      <c r="CWD2167" s="605"/>
      <c r="CWE2167" s="605"/>
      <c r="CWF2167" s="607"/>
      <c r="CWG2167" s="606"/>
      <c r="CWH2167" s="606"/>
      <c r="CWI2167" s="606"/>
      <c r="CWJ2167" s="20"/>
      <c r="CWK2167" s="20"/>
      <c r="CWL2167" s="605"/>
      <c r="CWM2167" s="605"/>
      <c r="CWN2167" s="607"/>
      <c r="CWO2167" s="606"/>
      <c r="CWP2167" s="606"/>
      <c r="CWQ2167" s="606"/>
      <c r="CWR2167" s="20"/>
      <c r="CWS2167" s="20"/>
      <c r="CWT2167" s="605"/>
      <c r="CWU2167" s="605"/>
      <c r="CWV2167" s="607"/>
      <c r="CWW2167" s="606"/>
      <c r="CWX2167" s="606"/>
      <c r="CWY2167" s="606"/>
      <c r="CWZ2167" s="20"/>
      <c r="CXA2167" s="20"/>
      <c r="CXB2167" s="605"/>
      <c r="CXC2167" s="605"/>
      <c r="CXD2167" s="607"/>
      <c r="CXE2167" s="606"/>
      <c r="CXF2167" s="606"/>
      <c r="CXG2167" s="606"/>
      <c r="CXH2167" s="20"/>
      <c r="CXI2167" s="20"/>
      <c r="CXJ2167" s="605"/>
      <c r="CXK2167" s="605"/>
      <c r="CXL2167" s="607"/>
      <c r="CXM2167" s="606"/>
      <c r="CXN2167" s="606"/>
      <c r="CXO2167" s="606"/>
      <c r="CXP2167" s="20"/>
      <c r="CXQ2167" s="20"/>
      <c r="CXR2167" s="605"/>
      <c r="CXS2167" s="605"/>
      <c r="CXT2167" s="607"/>
      <c r="CXU2167" s="606"/>
      <c r="CXV2167" s="606"/>
      <c r="CXW2167" s="606"/>
      <c r="CXX2167" s="20"/>
      <c r="CXY2167" s="20"/>
      <c r="CXZ2167" s="605"/>
      <c r="CYA2167" s="605"/>
      <c r="CYB2167" s="607"/>
      <c r="CYC2167" s="606"/>
      <c r="CYD2167" s="606"/>
      <c r="CYE2167" s="606"/>
      <c r="CYF2167" s="20"/>
      <c r="CYG2167" s="20"/>
      <c r="CYH2167" s="605"/>
      <c r="CYI2167" s="605"/>
      <c r="CYJ2167" s="607"/>
      <c r="CYK2167" s="606"/>
      <c r="CYL2167" s="606"/>
      <c r="CYM2167" s="606"/>
      <c r="CYN2167" s="20"/>
      <c r="CYO2167" s="20"/>
      <c r="CYP2167" s="605"/>
      <c r="CYQ2167" s="605"/>
      <c r="CYR2167" s="607"/>
      <c r="CYS2167" s="606"/>
      <c r="CYT2167" s="606"/>
      <c r="CYU2167" s="606"/>
      <c r="CYV2167" s="20"/>
      <c r="CYW2167" s="20"/>
      <c r="CYX2167" s="605"/>
      <c r="CYY2167" s="605"/>
      <c r="CYZ2167" s="607"/>
      <c r="CZA2167" s="606"/>
      <c r="CZB2167" s="606"/>
      <c r="CZC2167" s="606"/>
      <c r="CZD2167" s="20"/>
      <c r="CZE2167" s="20"/>
      <c r="CZF2167" s="605"/>
      <c r="CZG2167" s="605"/>
      <c r="CZH2167" s="607"/>
      <c r="CZI2167" s="606"/>
      <c r="CZJ2167" s="606"/>
      <c r="CZK2167" s="606"/>
      <c r="CZL2167" s="20"/>
      <c r="CZM2167" s="20"/>
      <c r="CZN2167" s="605"/>
      <c r="CZO2167" s="605"/>
      <c r="CZP2167" s="607"/>
      <c r="CZQ2167" s="606"/>
      <c r="CZR2167" s="606"/>
      <c r="CZS2167" s="606"/>
      <c r="CZT2167" s="20"/>
      <c r="CZU2167" s="20"/>
      <c r="CZV2167" s="605"/>
      <c r="CZW2167" s="605"/>
      <c r="CZX2167" s="607"/>
      <c r="CZY2167" s="606"/>
      <c r="CZZ2167" s="606"/>
      <c r="DAA2167" s="606"/>
      <c r="DAB2167" s="20"/>
      <c r="DAC2167" s="20"/>
      <c r="DAD2167" s="605"/>
      <c r="DAE2167" s="605"/>
      <c r="DAF2167" s="607"/>
      <c r="DAG2167" s="606"/>
      <c r="DAH2167" s="606"/>
      <c r="DAI2167" s="606"/>
      <c r="DAJ2167" s="20"/>
      <c r="DAK2167" s="20"/>
      <c r="DAL2167" s="605"/>
      <c r="DAM2167" s="605"/>
      <c r="DAN2167" s="607"/>
      <c r="DAO2167" s="606"/>
      <c r="DAP2167" s="606"/>
      <c r="DAQ2167" s="606"/>
      <c r="DAR2167" s="20"/>
      <c r="DAS2167" s="20"/>
      <c r="DAT2167" s="605"/>
      <c r="DAU2167" s="605"/>
      <c r="DAV2167" s="607"/>
      <c r="DAW2167" s="606"/>
      <c r="DAX2167" s="606"/>
      <c r="DAY2167" s="606"/>
      <c r="DAZ2167" s="20"/>
      <c r="DBA2167" s="20"/>
      <c r="DBB2167" s="605"/>
      <c r="DBC2167" s="605"/>
      <c r="DBD2167" s="607"/>
      <c r="DBE2167" s="606"/>
      <c r="DBF2167" s="606"/>
      <c r="DBG2167" s="606"/>
      <c r="DBH2167" s="20"/>
      <c r="DBI2167" s="20"/>
      <c r="DBJ2167" s="605"/>
      <c r="DBK2167" s="605"/>
      <c r="DBL2167" s="607"/>
      <c r="DBM2167" s="606"/>
      <c r="DBN2167" s="606"/>
      <c r="DBO2167" s="606"/>
      <c r="DBP2167" s="20"/>
      <c r="DBQ2167" s="20"/>
      <c r="DBR2167" s="605"/>
      <c r="DBS2167" s="605"/>
      <c r="DBT2167" s="607"/>
      <c r="DBU2167" s="606"/>
      <c r="DBV2167" s="606"/>
      <c r="DBW2167" s="606"/>
      <c r="DBX2167" s="20"/>
      <c r="DBY2167" s="20"/>
      <c r="DBZ2167" s="605"/>
      <c r="DCA2167" s="605"/>
      <c r="DCB2167" s="607"/>
      <c r="DCC2167" s="606"/>
      <c r="DCD2167" s="606"/>
      <c r="DCE2167" s="606"/>
      <c r="DCF2167" s="20"/>
      <c r="DCG2167" s="20"/>
      <c r="DCH2167" s="605"/>
      <c r="DCI2167" s="605"/>
      <c r="DCJ2167" s="607"/>
      <c r="DCK2167" s="606"/>
      <c r="DCL2167" s="606"/>
      <c r="DCM2167" s="606"/>
      <c r="DCN2167" s="20"/>
      <c r="DCO2167" s="20"/>
      <c r="DCP2167" s="605"/>
      <c r="DCQ2167" s="605"/>
      <c r="DCR2167" s="607"/>
      <c r="DCS2167" s="606"/>
      <c r="DCT2167" s="606"/>
      <c r="DCU2167" s="606"/>
      <c r="DCV2167" s="20"/>
      <c r="DCW2167" s="20"/>
      <c r="DCX2167" s="605"/>
      <c r="DCY2167" s="605"/>
      <c r="DCZ2167" s="607"/>
      <c r="DDA2167" s="606"/>
      <c r="DDB2167" s="606"/>
      <c r="DDC2167" s="606"/>
      <c r="DDD2167" s="20"/>
      <c r="DDE2167" s="20"/>
      <c r="DDF2167" s="605"/>
      <c r="DDG2167" s="605"/>
      <c r="DDH2167" s="607"/>
      <c r="DDI2167" s="606"/>
      <c r="DDJ2167" s="606"/>
      <c r="DDK2167" s="606"/>
      <c r="DDL2167" s="20"/>
      <c r="DDM2167" s="20"/>
      <c r="DDN2167" s="605"/>
      <c r="DDO2167" s="605"/>
      <c r="DDP2167" s="607"/>
      <c r="DDQ2167" s="606"/>
      <c r="DDR2167" s="606"/>
      <c r="DDS2167" s="606"/>
      <c r="DDT2167" s="20"/>
      <c r="DDU2167" s="20"/>
      <c r="DDV2167" s="605"/>
      <c r="DDW2167" s="605"/>
      <c r="DDX2167" s="607"/>
      <c r="DDY2167" s="606"/>
      <c r="DDZ2167" s="606"/>
      <c r="DEA2167" s="606"/>
      <c r="DEB2167" s="20"/>
      <c r="DEC2167" s="20"/>
      <c r="DED2167" s="605"/>
      <c r="DEE2167" s="605"/>
      <c r="DEF2167" s="607"/>
      <c r="DEG2167" s="606"/>
      <c r="DEH2167" s="606"/>
      <c r="DEI2167" s="606"/>
      <c r="DEJ2167" s="20"/>
      <c r="DEK2167" s="20"/>
      <c r="DEL2167" s="605"/>
      <c r="DEM2167" s="605"/>
      <c r="DEN2167" s="607"/>
      <c r="DEO2167" s="606"/>
      <c r="DEP2167" s="606"/>
      <c r="DEQ2167" s="606"/>
      <c r="DER2167" s="20"/>
      <c r="DES2167" s="20"/>
      <c r="DET2167" s="605"/>
      <c r="DEU2167" s="605"/>
      <c r="DEV2167" s="607"/>
      <c r="DEW2167" s="606"/>
      <c r="DEX2167" s="606"/>
      <c r="DEY2167" s="606"/>
      <c r="DEZ2167" s="20"/>
      <c r="DFA2167" s="20"/>
      <c r="DFB2167" s="605"/>
      <c r="DFC2167" s="605"/>
      <c r="DFD2167" s="607"/>
      <c r="DFE2167" s="606"/>
      <c r="DFF2167" s="606"/>
      <c r="DFG2167" s="606"/>
      <c r="DFH2167" s="20"/>
      <c r="DFI2167" s="20"/>
      <c r="DFJ2167" s="605"/>
      <c r="DFK2167" s="605"/>
      <c r="DFL2167" s="607"/>
      <c r="DFM2167" s="606"/>
      <c r="DFN2167" s="606"/>
      <c r="DFO2167" s="606"/>
      <c r="DFP2167" s="20"/>
      <c r="DFQ2167" s="20"/>
      <c r="DFR2167" s="605"/>
      <c r="DFS2167" s="605"/>
      <c r="DFT2167" s="607"/>
      <c r="DFU2167" s="606"/>
      <c r="DFV2167" s="606"/>
      <c r="DFW2167" s="606"/>
      <c r="DFX2167" s="20"/>
      <c r="DFY2167" s="20"/>
      <c r="DFZ2167" s="605"/>
      <c r="DGA2167" s="605"/>
      <c r="DGB2167" s="607"/>
      <c r="DGC2167" s="606"/>
      <c r="DGD2167" s="606"/>
      <c r="DGE2167" s="606"/>
      <c r="DGF2167" s="20"/>
      <c r="DGG2167" s="20"/>
      <c r="DGH2167" s="605"/>
      <c r="DGI2167" s="605"/>
      <c r="DGJ2167" s="607"/>
      <c r="DGK2167" s="606"/>
      <c r="DGL2167" s="606"/>
      <c r="DGM2167" s="606"/>
      <c r="DGN2167" s="20"/>
      <c r="DGO2167" s="20"/>
      <c r="DGP2167" s="605"/>
      <c r="DGQ2167" s="605"/>
      <c r="DGR2167" s="607"/>
      <c r="DGS2167" s="606"/>
      <c r="DGT2167" s="606"/>
      <c r="DGU2167" s="606"/>
      <c r="DGV2167" s="20"/>
      <c r="DGW2167" s="20"/>
      <c r="DGX2167" s="605"/>
      <c r="DGY2167" s="605"/>
      <c r="DGZ2167" s="607"/>
      <c r="DHA2167" s="606"/>
      <c r="DHB2167" s="606"/>
      <c r="DHC2167" s="606"/>
      <c r="DHD2167" s="20"/>
      <c r="DHE2167" s="20"/>
      <c r="DHF2167" s="605"/>
      <c r="DHG2167" s="605"/>
      <c r="DHH2167" s="607"/>
      <c r="DHI2167" s="606"/>
      <c r="DHJ2167" s="606"/>
      <c r="DHK2167" s="606"/>
      <c r="DHL2167" s="20"/>
      <c r="DHM2167" s="20"/>
      <c r="DHN2167" s="605"/>
      <c r="DHO2167" s="605"/>
      <c r="DHP2167" s="607"/>
      <c r="DHQ2167" s="606"/>
      <c r="DHR2167" s="606"/>
      <c r="DHS2167" s="606"/>
      <c r="DHT2167" s="20"/>
      <c r="DHU2167" s="20"/>
      <c r="DHV2167" s="605"/>
      <c r="DHW2167" s="605"/>
      <c r="DHX2167" s="607"/>
      <c r="DHY2167" s="606"/>
      <c r="DHZ2167" s="606"/>
      <c r="DIA2167" s="606"/>
      <c r="DIB2167" s="20"/>
      <c r="DIC2167" s="20"/>
      <c r="DID2167" s="605"/>
      <c r="DIE2167" s="605"/>
      <c r="DIF2167" s="607"/>
      <c r="DIG2167" s="606"/>
      <c r="DIH2167" s="606"/>
      <c r="DII2167" s="606"/>
      <c r="DIJ2167" s="20"/>
      <c r="DIK2167" s="20"/>
      <c r="DIL2167" s="605"/>
      <c r="DIM2167" s="605"/>
      <c r="DIN2167" s="607"/>
      <c r="DIO2167" s="606"/>
      <c r="DIP2167" s="606"/>
      <c r="DIQ2167" s="606"/>
      <c r="DIR2167" s="20"/>
      <c r="DIS2167" s="20"/>
      <c r="DIT2167" s="605"/>
      <c r="DIU2167" s="605"/>
      <c r="DIV2167" s="607"/>
      <c r="DIW2167" s="606"/>
      <c r="DIX2167" s="606"/>
      <c r="DIY2167" s="606"/>
      <c r="DIZ2167" s="20"/>
      <c r="DJA2167" s="20"/>
      <c r="DJB2167" s="605"/>
      <c r="DJC2167" s="605"/>
      <c r="DJD2167" s="607"/>
      <c r="DJE2167" s="606"/>
      <c r="DJF2167" s="606"/>
      <c r="DJG2167" s="606"/>
      <c r="DJH2167" s="20"/>
      <c r="DJI2167" s="20"/>
      <c r="DJJ2167" s="605"/>
      <c r="DJK2167" s="605"/>
      <c r="DJL2167" s="607"/>
      <c r="DJM2167" s="606"/>
      <c r="DJN2167" s="606"/>
      <c r="DJO2167" s="606"/>
      <c r="DJP2167" s="20"/>
      <c r="DJQ2167" s="20"/>
      <c r="DJR2167" s="605"/>
      <c r="DJS2167" s="605"/>
      <c r="DJT2167" s="607"/>
      <c r="DJU2167" s="606"/>
      <c r="DJV2167" s="606"/>
      <c r="DJW2167" s="606"/>
      <c r="DJX2167" s="20"/>
      <c r="DJY2167" s="20"/>
      <c r="DJZ2167" s="605"/>
      <c r="DKA2167" s="605"/>
      <c r="DKB2167" s="607"/>
      <c r="DKC2167" s="606"/>
      <c r="DKD2167" s="606"/>
      <c r="DKE2167" s="606"/>
      <c r="DKF2167" s="20"/>
      <c r="DKG2167" s="20"/>
      <c r="DKH2167" s="605"/>
      <c r="DKI2167" s="605"/>
      <c r="DKJ2167" s="607"/>
      <c r="DKK2167" s="606"/>
      <c r="DKL2167" s="606"/>
      <c r="DKM2167" s="606"/>
      <c r="DKN2167" s="20"/>
      <c r="DKO2167" s="20"/>
      <c r="DKP2167" s="605"/>
      <c r="DKQ2167" s="605"/>
      <c r="DKR2167" s="607"/>
      <c r="DKS2167" s="606"/>
      <c r="DKT2167" s="606"/>
      <c r="DKU2167" s="606"/>
      <c r="DKV2167" s="20"/>
      <c r="DKW2167" s="20"/>
      <c r="DKX2167" s="605"/>
      <c r="DKY2167" s="605"/>
      <c r="DKZ2167" s="607"/>
      <c r="DLA2167" s="606"/>
      <c r="DLB2167" s="606"/>
      <c r="DLC2167" s="606"/>
      <c r="DLD2167" s="20"/>
      <c r="DLE2167" s="20"/>
      <c r="DLF2167" s="605"/>
      <c r="DLG2167" s="605"/>
      <c r="DLH2167" s="607"/>
      <c r="DLI2167" s="606"/>
      <c r="DLJ2167" s="606"/>
      <c r="DLK2167" s="606"/>
      <c r="DLL2167" s="20"/>
      <c r="DLM2167" s="20"/>
      <c r="DLN2167" s="605"/>
      <c r="DLO2167" s="605"/>
      <c r="DLP2167" s="607"/>
      <c r="DLQ2167" s="606"/>
      <c r="DLR2167" s="606"/>
      <c r="DLS2167" s="606"/>
      <c r="DLT2167" s="20"/>
      <c r="DLU2167" s="20"/>
      <c r="DLV2167" s="605"/>
      <c r="DLW2167" s="605"/>
      <c r="DLX2167" s="607"/>
      <c r="DLY2167" s="606"/>
      <c r="DLZ2167" s="606"/>
      <c r="DMA2167" s="606"/>
      <c r="DMB2167" s="20"/>
      <c r="DMC2167" s="20"/>
      <c r="DMD2167" s="605"/>
      <c r="DME2167" s="605"/>
      <c r="DMF2167" s="607"/>
      <c r="DMG2167" s="606"/>
      <c r="DMH2167" s="606"/>
      <c r="DMI2167" s="606"/>
      <c r="DMJ2167" s="20"/>
      <c r="DMK2167" s="20"/>
      <c r="DML2167" s="605"/>
      <c r="DMM2167" s="605"/>
      <c r="DMN2167" s="607"/>
      <c r="DMO2167" s="606"/>
      <c r="DMP2167" s="606"/>
      <c r="DMQ2167" s="606"/>
      <c r="DMR2167" s="20"/>
      <c r="DMS2167" s="20"/>
      <c r="DMT2167" s="605"/>
      <c r="DMU2167" s="605"/>
      <c r="DMV2167" s="607"/>
      <c r="DMW2167" s="606"/>
      <c r="DMX2167" s="606"/>
      <c r="DMY2167" s="606"/>
      <c r="DMZ2167" s="20"/>
      <c r="DNA2167" s="20"/>
      <c r="DNB2167" s="605"/>
      <c r="DNC2167" s="605"/>
      <c r="DND2167" s="607"/>
      <c r="DNE2167" s="606"/>
      <c r="DNF2167" s="606"/>
      <c r="DNG2167" s="606"/>
      <c r="DNH2167" s="20"/>
      <c r="DNI2167" s="20"/>
      <c r="DNJ2167" s="605"/>
      <c r="DNK2167" s="605"/>
      <c r="DNL2167" s="607"/>
      <c r="DNM2167" s="606"/>
      <c r="DNN2167" s="606"/>
      <c r="DNO2167" s="606"/>
      <c r="DNP2167" s="20"/>
      <c r="DNQ2167" s="20"/>
      <c r="DNR2167" s="605"/>
      <c r="DNS2167" s="605"/>
      <c r="DNT2167" s="607"/>
      <c r="DNU2167" s="606"/>
      <c r="DNV2167" s="606"/>
      <c r="DNW2167" s="606"/>
      <c r="DNX2167" s="20"/>
      <c r="DNY2167" s="20"/>
      <c r="DNZ2167" s="605"/>
      <c r="DOA2167" s="605"/>
      <c r="DOB2167" s="607"/>
      <c r="DOC2167" s="606"/>
      <c r="DOD2167" s="606"/>
      <c r="DOE2167" s="606"/>
      <c r="DOF2167" s="20"/>
      <c r="DOG2167" s="20"/>
      <c r="DOH2167" s="605"/>
      <c r="DOI2167" s="605"/>
      <c r="DOJ2167" s="607"/>
      <c r="DOK2167" s="606"/>
      <c r="DOL2167" s="606"/>
      <c r="DOM2167" s="606"/>
      <c r="DON2167" s="20"/>
      <c r="DOO2167" s="20"/>
      <c r="DOP2167" s="605"/>
      <c r="DOQ2167" s="605"/>
      <c r="DOR2167" s="607"/>
      <c r="DOS2167" s="606"/>
      <c r="DOT2167" s="606"/>
      <c r="DOU2167" s="606"/>
      <c r="DOV2167" s="20"/>
      <c r="DOW2167" s="20"/>
      <c r="DOX2167" s="605"/>
      <c r="DOY2167" s="605"/>
      <c r="DOZ2167" s="607"/>
      <c r="DPA2167" s="606"/>
      <c r="DPB2167" s="606"/>
      <c r="DPC2167" s="606"/>
      <c r="DPD2167" s="20"/>
      <c r="DPE2167" s="20"/>
      <c r="DPF2167" s="605"/>
      <c r="DPG2167" s="605"/>
      <c r="DPH2167" s="607"/>
      <c r="DPI2167" s="606"/>
      <c r="DPJ2167" s="606"/>
      <c r="DPK2167" s="606"/>
      <c r="DPL2167" s="20"/>
      <c r="DPM2167" s="20"/>
      <c r="DPN2167" s="605"/>
      <c r="DPO2167" s="605"/>
      <c r="DPP2167" s="607"/>
      <c r="DPQ2167" s="606"/>
      <c r="DPR2167" s="606"/>
      <c r="DPS2167" s="606"/>
      <c r="DPT2167" s="20"/>
      <c r="DPU2167" s="20"/>
      <c r="DPV2167" s="605"/>
      <c r="DPW2167" s="605"/>
      <c r="DPX2167" s="607"/>
      <c r="DPY2167" s="606"/>
      <c r="DPZ2167" s="606"/>
      <c r="DQA2167" s="606"/>
      <c r="DQB2167" s="20"/>
      <c r="DQC2167" s="20"/>
      <c r="DQD2167" s="605"/>
      <c r="DQE2167" s="605"/>
      <c r="DQF2167" s="607"/>
      <c r="DQG2167" s="606"/>
      <c r="DQH2167" s="606"/>
      <c r="DQI2167" s="606"/>
      <c r="DQJ2167" s="20"/>
      <c r="DQK2167" s="20"/>
      <c r="DQL2167" s="605"/>
      <c r="DQM2167" s="605"/>
      <c r="DQN2167" s="607"/>
      <c r="DQO2167" s="606"/>
      <c r="DQP2167" s="606"/>
      <c r="DQQ2167" s="606"/>
      <c r="DQR2167" s="20"/>
      <c r="DQS2167" s="20"/>
      <c r="DQT2167" s="605"/>
      <c r="DQU2167" s="605"/>
      <c r="DQV2167" s="607"/>
      <c r="DQW2167" s="606"/>
      <c r="DQX2167" s="606"/>
      <c r="DQY2167" s="606"/>
      <c r="DQZ2167" s="20"/>
      <c r="DRA2167" s="20"/>
      <c r="DRB2167" s="605"/>
      <c r="DRC2167" s="605"/>
      <c r="DRD2167" s="607"/>
      <c r="DRE2167" s="606"/>
      <c r="DRF2167" s="606"/>
      <c r="DRG2167" s="606"/>
      <c r="DRH2167" s="20"/>
      <c r="DRI2167" s="20"/>
      <c r="DRJ2167" s="605"/>
      <c r="DRK2167" s="605"/>
      <c r="DRL2167" s="607"/>
      <c r="DRM2167" s="606"/>
      <c r="DRN2167" s="606"/>
      <c r="DRO2167" s="606"/>
      <c r="DRP2167" s="20"/>
      <c r="DRQ2167" s="20"/>
      <c r="DRR2167" s="605"/>
      <c r="DRS2167" s="605"/>
      <c r="DRT2167" s="607"/>
      <c r="DRU2167" s="606"/>
      <c r="DRV2167" s="606"/>
      <c r="DRW2167" s="606"/>
      <c r="DRX2167" s="20"/>
      <c r="DRY2167" s="20"/>
      <c r="DRZ2167" s="605"/>
      <c r="DSA2167" s="605"/>
      <c r="DSB2167" s="607"/>
      <c r="DSC2167" s="606"/>
      <c r="DSD2167" s="606"/>
      <c r="DSE2167" s="606"/>
      <c r="DSF2167" s="20"/>
      <c r="DSG2167" s="20"/>
      <c r="DSH2167" s="605"/>
      <c r="DSI2167" s="605"/>
      <c r="DSJ2167" s="607"/>
      <c r="DSK2167" s="606"/>
      <c r="DSL2167" s="606"/>
      <c r="DSM2167" s="606"/>
      <c r="DSN2167" s="20"/>
      <c r="DSO2167" s="20"/>
      <c r="DSP2167" s="605"/>
      <c r="DSQ2167" s="605"/>
      <c r="DSR2167" s="607"/>
      <c r="DSS2167" s="606"/>
      <c r="DST2167" s="606"/>
      <c r="DSU2167" s="606"/>
      <c r="DSV2167" s="20"/>
      <c r="DSW2167" s="20"/>
      <c r="DSX2167" s="605"/>
      <c r="DSY2167" s="605"/>
      <c r="DSZ2167" s="607"/>
      <c r="DTA2167" s="606"/>
      <c r="DTB2167" s="606"/>
      <c r="DTC2167" s="606"/>
      <c r="DTD2167" s="20"/>
      <c r="DTE2167" s="20"/>
      <c r="DTF2167" s="605"/>
      <c r="DTG2167" s="605"/>
      <c r="DTH2167" s="607"/>
      <c r="DTI2167" s="606"/>
      <c r="DTJ2167" s="606"/>
      <c r="DTK2167" s="606"/>
      <c r="DTL2167" s="20"/>
      <c r="DTM2167" s="20"/>
      <c r="DTN2167" s="605"/>
      <c r="DTO2167" s="605"/>
      <c r="DTP2167" s="607"/>
      <c r="DTQ2167" s="606"/>
      <c r="DTR2167" s="606"/>
      <c r="DTS2167" s="606"/>
      <c r="DTT2167" s="20"/>
      <c r="DTU2167" s="20"/>
      <c r="DTV2167" s="605"/>
      <c r="DTW2167" s="605"/>
      <c r="DTX2167" s="607"/>
      <c r="DTY2167" s="606"/>
      <c r="DTZ2167" s="606"/>
      <c r="DUA2167" s="606"/>
      <c r="DUB2167" s="20"/>
      <c r="DUC2167" s="20"/>
      <c r="DUD2167" s="605"/>
      <c r="DUE2167" s="605"/>
      <c r="DUF2167" s="607"/>
      <c r="DUG2167" s="606"/>
      <c r="DUH2167" s="606"/>
      <c r="DUI2167" s="606"/>
      <c r="DUJ2167" s="20"/>
      <c r="DUK2167" s="20"/>
      <c r="DUL2167" s="605"/>
      <c r="DUM2167" s="605"/>
      <c r="DUN2167" s="607"/>
      <c r="DUO2167" s="606"/>
      <c r="DUP2167" s="606"/>
      <c r="DUQ2167" s="606"/>
      <c r="DUR2167" s="20"/>
      <c r="DUS2167" s="20"/>
      <c r="DUT2167" s="605"/>
      <c r="DUU2167" s="605"/>
      <c r="DUV2167" s="607"/>
      <c r="DUW2167" s="606"/>
      <c r="DUX2167" s="606"/>
      <c r="DUY2167" s="606"/>
      <c r="DUZ2167" s="20"/>
      <c r="DVA2167" s="20"/>
      <c r="DVB2167" s="605"/>
      <c r="DVC2167" s="605"/>
      <c r="DVD2167" s="607"/>
      <c r="DVE2167" s="606"/>
      <c r="DVF2167" s="606"/>
      <c r="DVG2167" s="606"/>
      <c r="DVH2167" s="20"/>
      <c r="DVI2167" s="20"/>
      <c r="DVJ2167" s="605"/>
      <c r="DVK2167" s="605"/>
      <c r="DVL2167" s="607"/>
      <c r="DVM2167" s="606"/>
      <c r="DVN2167" s="606"/>
      <c r="DVO2167" s="606"/>
      <c r="DVP2167" s="20"/>
      <c r="DVQ2167" s="20"/>
      <c r="DVR2167" s="605"/>
      <c r="DVS2167" s="605"/>
      <c r="DVT2167" s="607"/>
      <c r="DVU2167" s="606"/>
      <c r="DVV2167" s="606"/>
      <c r="DVW2167" s="606"/>
      <c r="DVX2167" s="20"/>
      <c r="DVY2167" s="20"/>
      <c r="DVZ2167" s="605"/>
      <c r="DWA2167" s="605"/>
      <c r="DWB2167" s="607"/>
      <c r="DWC2167" s="606"/>
      <c r="DWD2167" s="606"/>
      <c r="DWE2167" s="606"/>
      <c r="DWF2167" s="20"/>
      <c r="DWG2167" s="20"/>
      <c r="DWH2167" s="605"/>
      <c r="DWI2167" s="605"/>
      <c r="DWJ2167" s="607"/>
      <c r="DWK2167" s="606"/>
      <c r="DWL2167" s="606"/>
      <c r="DWM2167" s="606"/>
      <c r="DWN2167" s="20"/>
      <c r="DWO2167" s="20"/>
      <c r="DWP2167" s="605"/>
      <c r="DWQ2167" s="605"/>
      <c r="DWR2167" s="607"/>
      <c r="DWS2167" s="606"/>
      <c r="DWT2167" s="606"/>
      <c r="DWU2167" s="606"/>
      <c r="DWV2167" s="20"/>
      <c r="DWW2167" s="20"/>
      <c r="DWX2167" s="605"/>
      <c r="DWY2167" s="605"/>
      <c r="DWZ2167" s="607"/>
      <c r="DXA2167" s="606"/>
      <c r="DXB2167" s="606"/>
      <c r="DXC2167" s="606"/>
      <c r="DXD2167" s="20"/>
      <c r="DXE2167" s="20"/>
      <c r="DXF2167" s="605"/>
      <c r="DXG2167" s="605"/>
      <c r="DXH2167" s="607"/>
      <c r="DXI2167" s="606"/>
      <c r="DXJ2167" s="606"/>
      <c r="DXK2167" s="606"/>
      <c r="DXL2167" s="20"/>
      <c r="DXM2167" s="20"/>
      <c r="DXN2167" s="605"/>
      <c r="DXO2167" s="605"/>
      <c r="DXP2167" s="607"/>
      <c r="DXQ2167" s="606"/>
      <c r="DXR2167" s="606"/>
      <c r="DXS2167" s="606"/>
      <c r="DXT2167" s="20"/>
      <c r="DXU2167" s="20"/>
      <c r="DXV2167" s="605"/>
      <c r="DXW2167" s="605"/>
      <c r="DXX2167" s="607"/>
      <c r="DXY2167" s="606"/>
      <c r="DXZ2167" s="606"/>
      <c r="DYA2167" s="606"/>
      <c r="DYB2167" s="20"/>
      <c r="DYC2167" s="20"/>
      <c r="DYD2167" s="605"/>
      <c r="DYE2167" s="605"/>
      <c r="DYF2167" s="607"/>
      <c r="DYG2167" s="606"/>
      <c r="DYH2167" s="606"/>
      <c r="DYI2167" s="606"/>
      <c r="DYJ2167" s="20"/>
      <c r="DYK2167" s="20"/>
      <c r="DYL2167" s="605"/>
      <c r="DYM2167" s="605"/>
      <c r="DYN2167" s="607"/>
      <c r="DYO2167" s="606"/>
      <c r="DYP2167" s="606"/>
      <c r="DYQ2167" s="606"/>
      <c r="DYR2167" s="20"/>
      <c r="DYS2167" s="20"/>
      <c r="DYT2167" s="605"/>
      <c r="DYU2167" s="605"/>
      <c r="DYV2167" s="607"/>
      <c r="DYW2167" s="606"/>
      <c r="DYX2167" s="606"/>
      <c r="DYY2167" s="606"/>
      <c r="DYZ2167" s="20"/>
      <c r="DZA2167" s="20"/>
      <c r="DZB2167" s="605"/>
      <c r="DZC2167" s="605"/>
      <c r="DZD2167" s="607"/>
      <c r="DZE2167" s="606"/>
      <c r="DZF2167" s="606"/>
      <c r="DZG2167" s="606"/>
      <c r="DZH2167" s="20"/>
      <c r="DZI2167" s="20"/>
      <c r="DZJ2167" s="605"/>
      <c r="DZK2167" s="605"/>
      <c r="DZL2167" s="607"/>
      <c r="DZM2167" s="606"/>
      <c r="DZN2167" s="606"/>
      <c r="DZO2167" s="606"/>
      <c r="DZP2167" s="20"/>
      <c r="DZQ2167" s="20"/>
      <c r="DZR2167" s="605"/>
      <c r="DZS2167" s="605"/>
      <c r="DZT2167" s="607"/>
      <c r="DZU2167" s="606"/>
      <c r="DZV2167" s="606"/>
      <c r="DZW2167" s="606"/>
      <c r="DZX2167" s="20"/>
      <c r="DZY2167" s="20"/>
      <c r="DZZ2167" s="605"/>
      <c r="EAA2167" s="605"/>
      <c r="EAB2167" s="607"/>
      <c r="EAC2167" s="606"/>
      <c r="EAD2167" s="606"/>
      <c r="EAE2167" s="606"/>
      <c r="EAF2167" s="20"/>
      <c r="EAG2167" s="20"/>
      <c r="EAH2167" s="605"/>
      <c r="EAI2167" s="605"/>
      <c r="EAJ2167" s="607"/>
      <c r="EAK2167" s="606"/>
      <c r="EAL2167" s="606"/>
      <c r="EAM2167" s="606"/>
      <c r="EAN2167" s="20"/>
      <c r="EAO2167" s="20"/>
      <c r="EAP2167" s="605"/>
      <c r="EAQ2167" s="605"/>
      <c r="EAR2167" s="607"/>
      <c r="EAS2167" s="606"/>
      <c r="EAT2167" s="606"/>
      <c r="EAU2167" s="606"/>
      <c r="EAV2167" s="20"/>
      <c r="EAW2167" s="20"/>
      <c r="EAX2167" s="605"/>
      <c r="EAY2167" s="605"/>
      <c r="EAZ2167" s="607"/>
      <c r="EBA2167" s="606"/>
      <c r="EBB2167" s="606"/>
      <c r="EBC2167" s="606"/>
      <c r="EBD2167" s="20"/>
      <c r="EBE2167" s="20"/>
      <c r="EBF2167" s="605"/>
      <c r="EBG2167" s="605"/>
      <c r="EBH2167" s="607"/>
      <c r="EBI2167" s="606"/>
      <c r="EBJ2167" s="606"/>
      <c r="EBK2167" s="606"/>
      <c r="EBL2167" s="20"/>
      <c r="EBM2167" s="20"/>
      <c r="EBN2167" s="605"/>
      <c r="EBO2167" s="605"/>
      <c r="EBP2167" s="607"/>
      <c r="EBQ2167" s="606"/>
      <c r="EBR2167" s="606"/>
      <c r="EBS2167" s="606"/>
      <c r="EBT2167" s="20"/>
      <c r="EBU2167" s="20"/>
      <c r="EBV2167" s="605"/>
      <c r="EBW2167" s="605"/>
      <c r="EBX2167" s="607"/>
      <c r="EBY2167" s="606"/>
      <c r="EBZ2167" s="606"/>
      <c r="ECA2167" s="606"/>
      <c r="ECB2167" s="20"/>
      <c r="ECC2167" s="20"/>
      <c r="ECD2167" s="605"/>
      <c r="ECE2167" s="605"/>
      <c r="ECF2167" s="607"/>
      <c r="ECG2167" s="606"/>
      <c r="ECH2167" s="606"/>
      <c r="ECI2167" s="606"/>
      <c r="ECJ2167" s="20"/>
      <c r="ECK2167" s="20"/>
      <c r="ECL2167" s="605"/>
      <c r="ECM2167" s="605"/>
      <c r="ECN2167" s="607"/>
      <c r="ECO2167" s="606"/>
      <c r="ECP2167" s="606"/>
      <c r="ECQ2167" s="606"/>
      <c r="ECR2167" s="20"/>
      <c r="ECS2167" s="20"/>
      <c r="ECT2167" s="605"/>
      <c r="ECU2167" s="605"/>
      <c r="ECV2167" s="607"/>
      <c r="ECW2167" s="606"/>
      <c r="ECX2167" s="606"/>
      <c r="ECY2167" s="606"/>
      <c r="ECZ2167" s="20"/>
      <c r="EDA2167" s="20"/>
      <c r="EDB2167" s="605"/>
      <c r="EDC2167" s="605"/>
      <c r="EDD2167" s="607"/>
      <c r="EDE2167" s="606"/>
      <c r="EDF2167" s="606"/>
      <c r="EDG2167" s="606"/>
      <c r="EDH2167" s="20"/>
      <c r="EDI2167" s="20"/>
      <c r="EDJ2167" s="605"/>
      <c r="EDK2167" s="605"/>
      <c r="EDL2167" s="607"/>
      <c r="EDM2167" s="606"/>
      <c r="EDN2167" s="606"/>
      <c r="EDO2167" s="606"/>
      <c r="EDP2167" s="20"/>
      <c r="EDQ2167" s="20"/>
      <c r="EDR2167" s="605"/>
      <c r="EDS2167" s="605"/>
      <c r="EDT2167" s="607"/>
      <c r="EDU2167" s="606"/>
      <c r="EDV2167" s="606"/>
      <c r="EDW2167" s="606"/>
      <c r="EDX2167" s="20"/>
      <c r="EDY2167" s="20"/>
      <c r="EDZ2167" s="605"/>
      <c r="EEA2167" s="605"/>
      <c r="EEB2167" s="607"/>
      <c r="EEC2167" s="606"/>
      <c r="EED2167" s="606"/>
      <c r="EEE2167" s="606"/>
      <c r="EEF2167" s="20"/>
      <c r="EEG2167" s="20"/>
      <c r="EEH2167" s="605"/>
      <c r="EEI2167" s="605"/>
      <c r="EEJ2167" s="607"/>
      <c r="EEK2167" s="606"/>
      <c r="EEL2167" s="606"/>
      <c r="EEM2167" s="606"/>
      <c r="EEN2167" s="20"/>
      <c r="EEO2167" s="20"/>
      <c r="EEP2167" s="605"/>
      <c r="EEQ2167" s="605"/>
      <c r="EER2167" s="607"/>
      <c r="EES2167" s="606"/>
      <c r="EET2167" s="606"/>
      <c r="EEU2167" s="606"/>
      <c r="EEV2167" s="20"/>
      <c r="EEW2167" s="20"/>
      <c r="EEX2167" s="605"/>
      <c r="EEY2167" s="605"/>
      <c r="EEZ2167" s="607"/>
      <c r="EFA2167" s="606"/>
      <c r="EFB2167" s="606"/>
      <c r="EFC2167" s="606"/>
      <c r="EFD2167" s="20"/>
      <c r="EFE2167" s="20"/>
      <c r="EFF2167" s="605"/>
      <c r="EFG2167" s="605"/>
      <c r="EFH2167" s="607"/>
      <c r="EFI2167" s="606"/>
      <c r="EFJ2167" s="606"/>
      <c r="EFK2167" s="606"/>
      <c r="EFL2167" s="20"/>
      <c r="EFM2167" s="20"/>
      <c r="EFN2167" s="605"/>
      <c r="EFO2167" s="605"/>
      <c r="EFP2167" s="607"/>
      <c r="EFQ2167" s="606"/>
      <c r="EFR2167" s="606"/>
      <c r="EFS2167" s="606"/>
      <c r="EFT2167" s="20"/>
      <c r="EFU2167" s="20"/>
      <c r="EFV2167" s="605"/>
      <c r="EFW2167" s="605"/>
      <c r="EFX2167" s="607"/>
      <c r="EFY2167" s="606"/>
      <c r="EFZ2167" s="606"/>
      <c r="EGA2167" s="606"/>
      <c r="EGB2167" s="20"/>
      <c r="EGC2167" s="20"/>
      <c r="EGD2167" s="605"/>
      <c r="EGE2167" s="605"/>
      <c r="EGF2167" s="607"/>
      <c r="EGG2167" s="606"/>
      <c r="EGH2167" s="606"/>
      <c r="EGI2167" s="606"/>
      <c r="EGJ2167" s="20"/>
      <c r="EGK2167" s="20"/>
      <c r="EGL2167" s="605"/>
      <c r="EGM2167" s="605"/>
      <c r="EGN2167" s="607"/>
      <c r="EGO2167" s="606"/>
      <c r="EGP2167" s="606"/>
      <c r="EGQ2167" s="606"/>
      <c r="EGR2167" s="20"/>
      <c r="EGS2167" s="20"/>
      <c r="EGT2167" s="605"/>
      <c r="EGU2167" s="605"/>
      <c r="EGV2167" s="607"/>
      <c r="EGW2167" s="606"/>
      <c r="EGX2167" s="606"/>
      <c r="EGY2167" s="606"/>
      <c r="EGZ2167" s="20"/>
      <c r="EHA2167" s="20"/>
      <c r="EHB2167" s="605"/>
      <c r="EHC2167" s="605"/>
      <c r="EHD2167" s="607"/>
      <c r="EHE2167" s="606"/>
      <c r="EHF2167" s="606"/>
      <c r="EHG2167" s="606"/>
      <c r="EHH2167" s="20"/>
      <c r="EHI2167" s="20"/>
      <c r="EHJ2167" s="605"/>
      <c r="EHK2167" s="605"/>
      <c r="EHL2167" s="607"/>
      <c r="EHM2167" s="606"/>
      <c r="EHN2167" s="606"/>
      <c r="EHO2167" s="606"/>
      <c r="EHP2167" s="20"/>
      <c r="EHQ2167" s="20"/>
      <c r="EHR2167" s="605"/>
      <c r="EHS2167" s="605"/>
      <c r="EHT2167" s="607"/>
      <c r="EHU2167" s="606"/>
      <c r="EHV2167" s="606"/>
      <c r="EHW2167" s="606"/>
      <c r="EHX2167" s="20"/>
      <c r="EHY2167" s="20"/>
      <c r="EHZ2167" s="605"/>
      <c r="EIA2167" s="605"/>
      <c r="EIB2167" s="607"/>
      <c r="EIC2167" s="606"/>
      <c r="EID2167" s="606"/>
      <c r="EIE2167" s="606"/>
      <c r="EIF2167" s="20"/>
      <c r="EIG2167" s="20"/>
      <c r="EIH2167" s="605"/>
      <c r="EII2167" s="605"/>
      <c r="EIJ2167" s="607"/>
      <c r="EIK2167" s="606"/>
      <c r="EIL2167" s="606"/>
      <c r="EIM2167" s="606"/>
      <c r="EIN2167" s="20"/>
      <c r="EIO2167" s="20"/>
      <c r="EIP2167" s="605"/>
      <c r="EIQ2167" s="605"/>
      <c r="EIR2167" s="607"/>
      <c r="EIS2167" s="606"/>
      <c r="EIT2167" s="606"/>
      <c r="EIU2167" s="606"/>
      <c r="EIV2167" s="20"/>
      <c r="EIW2167" s="20"/>
      <c r="EIX2167" s="605"/>
      <c r="EIY2167" s="605"/>
      <c r="EIZ2167" s="607"/>
      <c r="EJA2167" s="606"/>
      <c r="EJB2167" s="606"/>
      <c r="EJC2167" s="606"/>
      <c r="EJD2167" s="20"/>
      <c r="EJE2167" s="20"/>
      <c r="EJF2167" s="605"/>
      <c r="EJG2167" s="605"/>
      <c r="EJH2167" s="607"/>
      <c r="EJI2167" s="606"/>
      <c r="EJJ2167" s="606"/>
      <c r="EJK2167" s="606"/>
      <c r="EJL2167" s="20"/>
      <c r="EJM2167" s="20"/>
      <c r="EJN2167" s="605"/>
      <c r="EJO2167" s="605"/>
      <c r="EJP2167" s="607"/>
      <c r="EJQ2167" s="606"/>
      <c r="EJR2167" s="606"/>
      <c r="EJS2167" s="606"/>
      <c r="EJT2167" s="20"/>
      <c r="EJU2167" s="20"/>
      <c r="EJV2167" s="605"/>
      <c r="EJW2167" s="605"/>
      <c r="EJX2167" s="607"/>
      <c r="EJY2167" s="606"/>
      <c r="EJZ2167" s="606"/>
      <c r="EKA2167" s="606"/>
      <c r="EKB2167" s="20"/>
      <c r="EKC2167" s="20"/>
      <c r="EKD2167" s="605"/>
      <c r="EKE2167" s="605"/>
      <c r="EKF2167" s="607"/>
      <c r="EKG2167" s="606"/>
      <c r="EKH2167" s="606"/>
      <c r="EKI2167" s="606"/>
      <c r="EKJ2167" s="20"/>
      <c r="EKK2167" s="20"/>
      <c r="EKL2167" s="605"/>
      <c r="EKM2167" s="605"/>
      <c r="EKN2167" s="607"/>
      <c r="EKO2167" s="606"/>
      <c r="EKP2167" s="606"/>
      <c r="EKQ2167" s="606"/>
      <c r="EKR2167" s="20"/>
      <c r="EKS2167" s="20"/>
      <c r="EKT2167" s="605"/>
      <c r="EKU2167" s="605"/>
      <c r="EKV2167" s="607"/>
      <c r="EKW2167" s="606"/>
      <c r="EKX2167" s="606"/>
      <c r="EKY2167" s="606"/>
      <c r="EKZ2167" s="20"/>
      <c r="ELA2167" s="20"/>
      <c r="ELB2167" s="605"/>
      <c r="ELC2167" s="605"/>
      <c r="ELD2167" s="607"/>
      <c r="ELE2167" s="606"/>
      <c r="ELF2167" s="606"/>
      <c r="ELG2167" s="606"/>
      <c r="ELH2167" s="20"/>
      <c r="ELI2167" s="20"/>
      <c r="ELJ2167" s="605"/>
      <c r="ELK2167" s="605"/>
      <c r="ELL2167" s="607"/>
      <c r="ELM2167" s="606"/>
      <c r="ELN2167" s="606"/>
      <c r="ELO2167" s="606"/>
      <c r="ELP2167" s="20"/>
      <c r="ELQ2167" s="20"/>
      <c r="ELR2167" s="605"/>
      <c r="ELS2167" s="605"/>
      <c r="ELT2167" s="607"/>
      <c r="ELU2167" s="606"/>
      <c r="ELV2167" s="606"/>
      <c r="ELW2167" s="606"/>
      <c r="ELX2167" s="20"/>
      <c r="ELY2167" s="20"/>
      <c r="ELZ2167" s="605"/>
      <c r="EMA2167" s="605"/>
      <c r="EMB2167" s="607"/>
      <c r="EMC2167" s="606"/>
      <c r="EMD2167" s="606"/>
      <c r="EME2167" s="606"/>
      <c r="EMF2167" s="20"/>
      <c r="EMG2167" s="20"/>
      <c r="EMH2167" s="605"/>
      <c r="EMI2167" s="605"/>
      <c r="EMJ2167" s="607"/>
      <c r="EMK2167" s="606"/>
      <c r="EML2167" s="606"/>
      <c r="EMM2167" s="606"/>
      <c r="EMN2167" s="20"/>
      <c r="EMO2167" s="20"/>
      <c r="EMP2167" s="605"/>
      <c r="EMQ2167" s="605"/>
      <c r="EMR2167" s="607"/>
      <c r="EMS2167" s="606"/>
      <c r="EMT2167" s="606"/>
      <c r="EMU2167" s="606"/>
      <c r="EMV2167" s="20"/>
      <c r="EMW2167" s="20"/>
      <c r="EMX2167" s="605"/>
      <c r="EMY2167" s="605"/>
      <c r="EMZ2167" s="607"/>
      <c r="ENA2167" s="606"/>
      <c r="ENB2167" s="606"/>
      <c r="ENC2167" s="606"/>
      <c r="END2167" s="20"/>
      <c r="ENE2167" s="20"/>
      <c r="ENF2167" s="605"/>
      <c r="ENG2167" s="605"/>
      <c r="ENH2167" s="607"/>
      <c r="ENI2167" s="606"/>
      <c r="ENJ2167" s="606"/>
      <c r="ENK2167" s="606"/>
      <c r="ENL2167" s="20"/>
      <c r="ENM2167" s="20"/>
      <c r="ENN2167" s="605"/>
      <c r="ENO2167" s="605"/>
      <c r="ENP2167" s="607"/>
      <c r="ENQ2167" s="606"/>
      <c r="ENR2167" s="606"/>
      <c r="ENS2167" s="606"/>
      <c r="ENT2167" s="20"/>
      <c r="ENU2167" s="20"/>
      <c r="ENV2167" s="605"/>
      <c r="ENW2167" s="605"/>
      <c r="ENX2167" s="607"/>
      <c r="ENY2167" s="606"/>
      <c r="ENZ2167" s="606"/>
      <c r="EOA2167" s="606"/>
      <c r="EOB2167" s="20"/>
      <c r="EOC2167" s="20"/>
      <c r="EOD2167" s="605"/>
      <c r="EOE2167" s="605"/>
      <c r="EOF2167" s="607"/>
      <c r="EOG2167" s="606"/>
      <c r="EOH2167" s="606"/>
      <c r="EOI2167" s="606"/>
      <c r="EOJ2167" s="20"/>
      <c r="EOK2167" s="20"/>
      <c r="EOL2167" s="605"/>
      <c r="EOM2167" s="605"/>
      <c r="EON2167" s="607"/>
      <c r="EOO2167" s="606"/>
      <c r="EOP2167" s="606"/>
      <c r="EOQ2167" s="606"/>
      <c r="EOR2167" s="20"/>
      <c r="EOS2167" s="20"/>
      <c r="EOT2167" s="605"/>
      <c r="EOU2167" s="605"/>
      <c r="EOV2167" s="607"/>
      <c r="EOW2167" s="606"/>
      <c r="EOX2167" s="606"/>
      <c r="EOY2167" s="606"/>
      <c r="EOZ2167" s="20"/>
      <c r="EPA2167" s="20"/>
      <c r="EPB2167" s="605"/>
      <c r="EPC2167" s="605"/>
      <c r="EPD2167" s="607"/>
      <c r="EPE2167" s="606"/>
      <c r="EPF2167" s="606"/>
      <c r="EPG2167" s="606"/>
      <c r="EPH2167" s="20"/>
      <c r="EPI2167" s="20"/>
      <c r="EPJ2167" s="605"/>
      <c r="EPK2167" s="605"/>
      <c r="EPL2167" s="607"/>
      <c r="EPM2167" s="606"/>
      <c r="EPN2167" s="606"/>
      <c r="EPO2167" s="606"/>
      <c r="EPP2167" s="20"/>
      <c r="EPQ2167" s="20"/>
      <c r="EPR2167" s="605"/>
      <c r="EPS2167" s="605"/>
      <c r="EPT2167" s="607"/>
      <c r="EPU2167" s="606"/>
      <c r="EPV2167" s="606"/>
      <c r="EPW2167" s="606"/>
      <c r="EPX2167" s="20"/>
      <c r="EPY2167" s="20"/>
      <c r="EPZ2167" s="605"/>
      <c r="EQA2167" s="605"/>
      <c r="EQB2167" s="607"/>
      <c r="EQC2167" s="606"/>
      <c r="EQD2167" s="606"/>
      <c r="EQE2167" s="606"/>
      <c r="EQF2167" s="20"/>
      <c r="EQG2167" s="20"/>
      <c r="EQH2167" s="605"/>
      <c r="EQI2167" s="605"/>
      <c r="EQJ2167" s="607"/>
      <c r="EQK2167" s="606"/>
      <c r="EQL2167" s="606"/>
      <c r="EQM2167" s="606"/>
      <c r="EQN2167" s="20"/>
      <c r="EQO2167" s="20"/>
      <c r="EQP2167" s="605"/>
      <c r="EQQ2167" s="605"/>
      <c r="EQR2167" s="607"/>
      <c r="EQS2167" s="606"/>
      <c r="EQT2167" s="606"/>
      <c r="EQU2167" s="606"/>
      <c r="EQV2167" s="20"/>
      <c r="EQW2167" s="20"/>
      <c r="EQX2167" s="605"/>
      <c r="EQY2167" s="605"/>
      <c r="EQZ2167" s="607"/>
      <c r="ERA2167" s="606"/>
      <c r="ERB2167" s="606"/>
      <c r="ERC2167" s="606"/>
      <c r="ERD2167" s="20"/>
      <c r="ERE2167" s="20"/>
      <c r="ERF2167" s="605"/>
      <c r="ERG2167" s="605"/>
      <c r="ERH2167" s="607"/>
      <c r="ERI2167" s="606"/>
      <c r="ERJ2167" s="606"/>
      <c r="ERK2167" s="606"/>
      <c r="ERL2167" s="20"/>
      <c r="ERM2167" s="20"/>
      <c r="ERN2167" s="605"/>
      <c r="ERO2167" s="605"/>
      <c r="ERP2167" s="607"/>
      <c r="ERQ2167" s="606"/>
      <c r="ERR2167" s="606"/>
      <c r="ERS2167" s="606"/>
      <c r="ERT2167" s="20"/>
      <c r="ERU2167" s="20"/>
      <c r="ERV2167" s="605"/>
      <c r="ERW2167" s="605"/>
      <c r="ERX2167" s="607"/>
      <c r="ERY2167" s="606"/>
      <c r="ERZ2167" s="606"/>
      <c r="ESA2167" s="606"/>
      <c r="ESB2167" s="20"/>
      <c r="ESC2167" s="20"/>
      <c r="ESD2167" s="605"/>
      <c r="ESE2167" s="605"/>
      <c r="ESF2167" s="607"/>
      <c r="ESG2167" s="606"/>
      <c r="ESH2167" s="606"/>
      <c r="ESI2167" s="606"/>
      <c r="ESJ2167" s="20"/>
      <c r="ESK2167" s="20"/>
      <c r="ESL2167" s="605"/>
      <c r="ESM2167" s="605"/>
      <c r="ESN2167" s="607"/>
      <c r="ESO2167" s="606"/>
      <c r="ESP2167" s="606"/>
      <c r="ESQ2167" s="606"/>
      <c r="ESR2167" s="20"/>
      <c r="ESS2167" s="20"/>
      <c r="EST2167" s="605"/>
      <c r="ESU2167" s="605"/>
      <c r="ESV2167" s="607"/>
      <c r="ESW2167" s="606"/>
      <c r="ESX2167" s="606"/>
      <c r="ESY2167" s="606"/>
      <c r="ESZ2167" s="20"/>
      <c r="ETA2167" s="20"/>
      <c r="ETB2167" s="605"/>
      <c r="ETC2167" s="605"/>
      <c r="ETD2167" s="607"/>
      <c r="ETE2167" s="606"/>
      <c r="ETF2167" s="606"/>
      <c r="ETG2167" s="606"/>
      <c r="ETH2167" s="20"/>
      <c r="ETI2167" s="20"/>
      <c r="ETJ2167" s="605"/>
      <c r="ETK2167" s="605"/>
      <c r="ETL2167" s="607"/>
      <c r="ETM2167" s="606"/>
      <c r="ETN2167" s="606"/>
      <c r="ETO2167" s="606"/>
      <c r="ETP2167" s="20"/>
      <c r="ETQ2167" s="20"/>
      <c r="ETR2167" s="605"/>
      <c r="ETS2167" s="605"/>
      <c r="ETT2167" s="607"/>
      <c r="ETU2167" s="606"/>
      <c r="ETV2167" s="606"/>
      <c r="ETW2167" s="606"/>
      <c r="ETX2167" s="20"/>
      <c r="ETY2167" s="20"/>
      <c r="ETZ2167" s="605"/>
      <c r="EUA2167" s="605"/>
      <c r="EUB2167" s="607"/>
      <c r="EUC2167" s="606"/>
      <c r="EUD2167" s="606"/>
      <c r="EUE2167" s="606"/>
      <c r="EUF2167" s="20"/>
      <c r="EUG2167" s="20"/>
      <c r="EUH2167" s="605"/>
      <c r="EUI2167" s="605"/>
      <c r="EUJ2167" s="607"/>
      <c r="EUK2167" s="606"/>
      <c r="EUL2167" s="606"/>
      <c r="EUM2167" s="606"/>
      <c r="EUN2167" s="20"/>
      <c r="EUO2167" s="20"/>
      <c r="EUP2167" s="605"/>
      <c r="EUQ2167" s="605"/>
      <c r="EUR2167" s="607"/>
      <c r="EUS2167" s="606"/>
      <c r="EUT2167" s="606"/>
      <c r="EUU2167" s="606"/>
      <c r="EUV2167" s="20"/>
      <c r="EUW2167" s="20"/>
      <c r="EUX2167" s="605"/>
      <c r="EUY2167" s="605"/>
      <c r="EUZ2167" s="607"/>
      <c r="EVA2167" s="606"/>
      <c r="EVB2167" s="606"/>
      <c r="EVC2167" s="606"/>
      <c r="EVD2167" s="20"/>
      <c r="EVE2167" s="20"/>
      <c r="EVF2167" s="605"/>
      <c r="EVG2167" s="605"/>
      <c r="EVH2167" s="607"/>
      <c r="EVI2167" s="606"/>
      <c r="EVJ2167" s="606"/>
      <c r="EVK2167" s="606"/>
      <c r="EVL2167" s="20"/>
      <c r="EVM2167" s="20"/>
      <c r="EVN2167" s="605"/>
      <c r="EVO2167" s="605"/>
      <c r="EVP2167" s="607"/>
      <c r="EVQ2167" s="606"/>
      <c r="EVR2167" s="606"/>
      <c r="EVS2167" s="606"/>
      <c r="EVT2167" s="20"/>
      <c r="EVU2167" s="20"/>
      <c r="EVV2167" s="605"/>
      <c r="EVW2167" s="605"/>
      <c r="EVX2167" s="607"/>
      <c r="EVY2167" s="606"/>
      <c r="EVZ2167" s="606"/>
      <c r="EWA2167" s="606"/>
      <c r="EWB2167" s="20"/>
      <c r="EWC2167" s="20"/>
      <c r="EWD2167" s="605"/>
      <c r="EWE2167" s="605"/>
      <c r="EWF2167" s="607"/>
      <c r="EWG2167" s="606"/>
      <c r="EWH2167" s="606"/>
      <c r="EWI2167" s="606"/>
      <c r="EWJ2167" s="20"/>
      <c r="EWK2167" s="20"/>
      <c r="EWL2167" s="605"/>
      <c r="EWM2167" s="605"/>
      <c r="EWN2167" s="607"/>
      <c r="EWO2167" s="606"/>
      <c r="EWP2167" s="606"/>
      <c r="EWQ2167" s="606"/>
      <c r="EWR2167" s="20"/>
      <c r="EWS2167" s="20"/>
      <c r="EWT2167" s="605"/>
      <c r="EWU2167" s="605"/>
      <c r="EWV2167" s="607"/>
      <c r="EWW2167" s="606"/>
      <c r="EWX2167" s="606"/>
      <c r="EWY2167" s="606"/>
      <c r="EWZ2167" s="20"/>
      <c r="EXA2167" s="20"/>
      <c r="EXB2167" s="605"/>
      <c r="EXC2167" s="605"/>
      <c r="EXD2167" s="607"/>
      <c r="EXE2167" s="606"/>
      <c r="EXF2167" s="606"/>
      <c r="EXG2167" s="606"/>
      <c r="EXH2167" s="20"/>
      <c r="EXI2167" s="20"/>
      <c r="EXJ2167" s="605"/>
      <c r="EXK2167" s="605"/>
      <c r="EXL2167" s="607"/>
      <c r="EXM2167" s="606"/>
      <c r="EXN2167" s="606"/>
      <c r="EXO2167" s="606"/>
      <c r="EXP2167" s="20"/>
      <c r="EXQ2167" s="20"/>
      <c r="EXR2167" s="605"/>
      <c r="EXS2167" s="605"/>
      <c r="EXT2167" s="607"/>
      <c r="EXU2167" s="606"/>
      <c r="EXV2167" s="606"/>
      <c r="EXW2167" s="606"/>
      <c r="EXX2167" s="20"/>
      <c r="EXY2167" s="20"/>
      <c r="EXZ2167" s="605"/>
      <c r="EYA2167" s="605"/>
      <c r="EYB2167" s="607"/>
      <c r="EYC2167" s="606"/>
      <c r="EYD2167" s="606"/>
      <c r="EYE2167" s="606"/>
      <c r="EYF2167" s="20"/>
      <c r="EYG2167" s="20"/>
      <c r="EYH2167" s="605"/>
      <c r="EYI2167" s="605"/>
      <c r="EYJ2167" s="607"/>
      <c r="EYK2167" s="606"/>
      <c r="EYL2167" s="606"/>
      <c r="EYM2167" s="606"/>
      <c r="EYN2167" s="20"/>
      <c r="EYO2167" s="20"/>
      <c r="EYP2167" s="605"/>
      <c r="EYQ2167" s="605"/>
      <c r="EYR2167" s="607"/>
      <c r="EYS2167" s="606"/>
      <c r="EYT2167" s="606"/>
      <c r="EYU2167" s="606"/>
      <c r="EYV2167" s="20"/>
      <c r="EYW2167" s="20"/>
      <c r="EYX2167" s="605"/>
      <c r="EYY2167" s="605"/>
      <c r="EYZ2167" s="607"/>
      <c r="EZA2167" s="606"/>
      <c r="EZB2167" s="606"/>
      <c r="EZC2167" s="606"/>
      <c r="EZD2167" s="20"/>
      <c r="EZE2167" s="20"/>
      <c r="EZF2167" s="605"/>
      <c r="EZG2167" s="605"/>
      <c r="EZH2167" s="607"/>
      <c r="EZI2167" s="606"/>
      <c r="EZJ2167" s="606"/>
      <c r="EZK2167" s="606"/>
      <c r="EZL2167" s="20"/>
      <c r="EZM2167" s="20"/>
      <c r="EZN2167" s="605"/>
      <c r="EZO2167" s="605"/>
      <c r="EZP2167" s="607"/>
      <c r="EZQ2167" s="606"/>
      <c r="EZR2167" s="606"/>
      <c r="EZS2167" s="606"/>
      <c r="EZT2167" s="20"/>
      <c r="EZU2167" s="20"/>
      <c r="EZV2167" s="605"/>
      <c r="EZW2167" s="605"/>
      <c r="EZX2167" s="607"/>
      <c r="EZY2167" s="606"/>
      <c r="EZZ2167" s="606"/>
      <c r="FAA2167" s="606"/>
      <c r="FAB2167" s="20"/>
      <c r="FAC2167" s="20"/>
      <c r="FAD2167" s="605"/>
      <c r="FAE2167" s="605"/>
      <c r="FAF2167" s="607"/>
      <c r="FAG2167" s="606"/>
      <c r="FAH2167" s="606"/>
      <c r="FAI2167" s="606"/>
      <c r="FAJ2167" s="20"/>
      <c r="FAK2167" s="20"/>
      <c r="FAL2167" s="605"/>
      <c r="FAM2167" s="605"/>
      <c r="FAN2167" s="607"/>
      <c r="FAO2167" s="606"/>
      <c r="FAP2167" s="606"/>
      <c r="FAQ2167" s="606"/>
      <c r="FAR2167" s="20"/>
      <c r="FAS2167" s="20"/>
      <c r="FAT2167" s="605"/>
      <c r="FAU2167" s="605"/>
      <c r="FAV2167" s="607"/>
      <c r="FAW2167" s="606"/>
      <c r="FAX2167" s="606"/>
      <c r="FAY2167" s="606"/>
      <c r="FAZ2167" s="20"/>
      <c r="FBA2167" s="20"/>
      <c r="FBB2167" s="605"/>
      <c r="FBC2167" s="605"/>
      <c r="FBD2167" s="607"/>
      <c r="FBE2167" s="606"/>
      <c r="FBF2167" s="606"/>
      <c r="FBG2167" s="606"/>
      <c r="FBH2167" s="20"/>
      <c r="FBI2167" s="20"/>
      <c r="FBJ2167" s="605"/>
      <c r="FBK2167" s="605"/>
      <c r="FBL2167" s="607"/>
      <c r="FBM2167" s="606"/>
      <c r="FBN2167" s="606"/>
      <c r="FBO2167" s="606"/>
      <c r="FBP2167" s="20"/>
      <c r="FBQ2167" s="20"/>
      <c r="FBR2167" s="605"/>
      <c r="FBS2167" s="605"/>
      <c r="FBT2167" s="607"/>
      <c r="FBU2167" s="606"/>
      <c r="FBV2167" s="606"/>
      <c r="FBW2167" s="606"/>
      <c r="FBX2167" s="20"/>
      <c r="FBY2167" s="20"/>
      <c r="FBZ2167" s="605"/>
      <c r="FCA2167" s="605"/>
      <c r="FCB2167" s="607"/>
      <c r="FCC2167" s="606"/>
      <c r="FCD2167" s="606"/>
      <c r="FCE2167" s="606"/>
      <c r="FCF2167" s="20"/>
      <c r="FCG2167" s="20"/>
      <c r="FCH2167" s="605"/>
      <c r="FCI2167" s="605"/>
      <c r="FCJ2167" s="607"/>
      <c r="FCK2167" s="606"/>
      <c r="FCL2167" s="606"/>
      <c r="FCM2167" s="606"/>
      <c r="FCN2167" s="20"/>
      <c r="FCO2167" s="20"/>
      <c r="FCP2167" s="605"/>
      <c r="FCQ2167" s="605"/>
      <c r="FCR2167" s="607"/>
      <c r="FCS2167" s="606"/>
      <c r="FCT2167" s="606"/>
      <c r="FCU2167" s="606"/>
      <c r="FCV2167" s="20"/>
      <c r="FCW2167" s="20"/>
      <c r="FCX2167" s="605"/>
      <c r="FCY2167" s="605"/>
      <c r="FCZ2167" s="607"/>
      <c r="FDA2167" s="606"/>
      <c r="FDB2167" s="606"/>
      <c r="FDC2167" s="606"/>
      <c r="FDD2167" s="20"/>
      <c r="FDE2167" s="20"/>
      <c r="FDF2167" s="605"/>
      <c r="FDG2167" s="605"/>
      <c r="FDH2167" s="607"/>
      <c r="FDI2167" s="606"/>
      <c r="FDJ2167" s="606"/>
      <c r="FDK2167" s="606"/>
      <c r="FDL2167" s="20"/>
      <c r="FDM2167" s="20"/>
      <c r="FDN2167" s="605"/>
      <c r="FDO2167" s="605"/>
      <c r="FDP2167" s="607"/>
      <c r="FDQ2167" s="606"/>
      <c r="FDR2167" s="606"/>
      <c r="FDS2167" s="606"/>
      <c r="FDT2167" s="20"/>
      <c r="FDU2167" s="20"/>
      <c r="FDV2167" s="605"/>
      <c r="FDW2167" s="605"/>
      <c r="FDX2167" s="607"/>
      <c r="FDY2167" s="606"/>
      <c r="FDZ2167" s="606"/>
      <c r="FEA2167" s="606"/>
      <c r="FEB2167" s="20"/>
      <c r="FEC2167" s="20"/>
      <c r="FED2167" s="605"/>
      <c r="FEE2167" s="605"/>
      <c r="FEF2167" s="607"/>
      <c r="FEG2167" s="606"/>
      <c r="FEH2167" s="606"/>
      <c r="FEI2167" s="606"/>
      <c r="FEJ2167" s="20"/>
      <c r="FEK2167" s="20"/>
      <c r="FEL2167" s="605"/>
      <c r="FEM2167" s="605"/>
      <c r="FEN2167" s="607"/>
      <c r="FEO2167" s="606"/>
      <c r="FEP2167" s="606"/>
      <c r="FEQ2167" s="606"/>
      <c r="FER2167" s="20"/>
      <c r="FES2167" s="20"/>
      <c r="FET2167" s="605"/>
      <c r="FEU2167" s="605"/>
      <c r="FEV2167" s="607"/>
      <c r="FEW2167" s="606"/>
      <c r="FEX2167" s="606"/>
      <c r="FEY2167" s="606"/>
      <c r="FEZ2167" s="20"/>
      <c r="FFA2167" s="20"/>
      <c r="FFB2167" s="605"/>
      <c r="FFC2167" s="605"/>
      <c r="FFD2167" s="607"/>
      <c r="FFE2167" s="606"/>
      <c r="FFF2167" s="606"/>
      <c r="FFG2167" s="606"/>
      <c r="FFH2167" s="20"/>
      <c r="FFI2167" s="20"/>
      <c r="FFJ2167" s="605"/>
      <c r="FFK2167" s="605"/>
      <c r="FFL2167" s="607"/>
      <c r="FFM2167" s="606"/>
      <c r="FFN2167" s="606"/>
      <c r="FFO2167" s="606"/>
      <c r="FFP2167" s="20"/>
      <c r="FFQ2167" s="20"/>
      <c r="FFR2167" s="605"/>
      <c r="FFS2167" s="605"/>
      <c r="FFT2167" s="607"/>
      <c r="FFU2167" s="606"/>
      <c r="FFV2167" s="606"/>
      <c r="FFW2167" s="606"/>
      <c r="FFX2167" s="20"/>
      <c r="FFY2167" s="20"/>
      <c r="FFZ2167" s="605"/>
      <c r="FGA2167" s="605"/>
      <c r="FGB2167" s="607"/>
      <c r="FGC2167" s="606"/>
      <c r="FGD2167" s="606"/>
      <c r="FGE2167" s="606"/>
      <c r="FGF2167" s="20"/>
      <c r="FGG2167" s="20"/>
      <c r="FGH2167" s="605"/>
      <c r="FGI2167" s="605"/>
      <c r="FGJ2167" s="607"/>
      <c r="FGK2167" s="606"/>
      <c r="FGL2167" s="606"/>
      <c r="FGM2167" s="606"/>
      <c r="FGN2167" s="20"/>
      <c r="FGO2167" s="20"/>
      <c r="FGP2167" s="605"/>
      <c r="FGQ2167" s="605"/>
      <c r="FGR2167" s="607"/>
      <c r="FGS2167" s="606"/>
      <c r="FGT2167" s="606"/>
      <c r="FGU2167" s="606"/>
      <c r="FGV2167" s="20"/>
      <c r="FGW2167" s="20"/>
      <c r="FGX2167" s="605"/>
      <c r="FGY2167" s="605"/>
      <c r="FGZ2167" s="607"/>
      <c r="FHA2167" s="606"/>
      <c r="FHB2167" s="606"/>
      <c r="FHC2167" s="606"/>
      <c r="FHD2167" s="20"/>
      <c r="FHE2167" s="20"/>
      <c r="FHF2167" s="605"/>
      <c r="FHG2167" s="605"/>
      <c r="FHH2167" s="607"/>
      <c r="FHI2167" s="606"/>
      <c r="FHJ2167" s="606"/>
      <c r="FHK2167" s="606"/>
      <c r="FHL2167" s="20"/>
      <c r="FHM2167" s="20"/>
      <c r="FHN2167" s="605"/>
      <c r="FHO2167" s="605"/>
      <c r="FHP2167" s="607"/>
      <c r="FHQ2167" s="606"/>
      <c r="FHR2167" s="606"/>
      <c r="FHS2167" s="606"/>
      <c r="FHT2167" s="20"/>
      <c r="FHU2167" s="20"/>
      <c r="FHV2167" s="605"/>
      <c r="FHW2167" s="605"/>
      <c r="FHX2167" s="607"/>
      <c r="FHY2167" s="606"/>
      <c r="FHZ2167" s="606"/>
      <c r="FIA2167" s="606"/>
      <c r="FIB2167" s="20"/>
      <c r="FIC2167" s="20"/>
      <c r="FID2167" s="605"/>
      <c r="FIE2167" s="605"/>
      <c r="FIF2167" s="607"/>
      <c r="FIG2167" s="606"/>
      <c r="FIH2167" s="606"/>
      <c r="FII2167" s="606"/>
      <c r="FIJ2167" s="20"/>
      <c r="FIK2167" s="20"/>
      <c r="FIL2167" s="605"/>
      <c r="FIM2167" s="605"/>
      <c r="FIN2167" s="607"/>
      <c r="FIO2167" s="606"/>
      <c r="FIP2167" s="606"/>
      <c r="FIQ2167" s="606"/>
      <c r="FIR2167" s="20"/>
      <c r="FIS2167" s="20"/>
      <c r="FIT2167" s="605"/>
      <c r="FIU2167" s="605"/>
      <c r="FIV2167" s="607"/>
      <c r="FIW2167" s="606"/>
      <c r="FIX2167" s="606"/>
      <c r="FIY2167" s="606"/>
      <c r="FIZ2167" s="20"/>
      <c r="FJA2167" s="20"/>
      <c r="FJB2167" s="605"/>
      <c r="FJC2167" s="605"/>
      <c r="FJD2167" s="607"/>
      <c r="FJE2167" s="606"/>
      <c r="FJF2167" s="606"/>
      <c r="FJG2167" s="606"/>
      <c r="FJH2167" s="20"/>
      <c r="FJI2167" s="20"/>
      <c r="FJJ2167" s="605"/>
      <c r="FJK2167" s="605"/>
      <c r="FJL2167" s="607"/>
      <c r="FJM2167" s="606"/>
      <c r="FJN2167" s="606"/>
      <c r="FJO2167" s="606"/>
      <c r="FJP2167" s="20"/>
      <c r="FJQ2167" s="20"/>
      <c r="FJR2167" s="605"/>
      <c r="FJS2167" s="605"/>
      <c r="FJT2167" s="607"/>
      <c r="FJU2167" s="606"/>
      <c r="FJV2167" s="606"/>
      <c r="FJW2167" s="606"/>
      <c r="FJX2167" s="20"/>
      <c r="FJY2167" s="20"/>
      <c r="FJZ2167" s="605"/>
      <c r="FKA2167" s="605"/>
      <c r="FKB2167" s="607"/>
      <c r="FKC2167" s="606"/>
      <c r="FKD2167" s="606"/>
      <c r="FKE2167" s="606"/>
      <c r="FKF2167" s="20"/>
      <c r="FKG2167" s="20"/>
      <c r="FKH2167" s="605"/>
      <c r="FKI2167" s="605"/>
      <c r="FKJ2167" s="607"/>
      <c r="FKK2167" s="606"/>
      <c r="FKL2167" s="606"/>
      <c r="FKM2167" s="606"/>
      <c r="FKN2167" s="20"/>
      <c r="FKO2167" s="20"/>
      <c r="FKP2167" s="605"/>
      <c r="FKQ2167" s="605"/>
      <c r="FKR2167" s="607"/>
      <c r="FKS2167" s="606"/>
      <c r="FKT2167" s="606"/>
      <c r="FKU2167" s="606"/>
      <c r="FKV2167" s="20"/>
      <c r="FKW2167" s="20"/>
      <c r="FKX2167" s="605"/>
      <c r="FKY2167" s="605"/>
      <c r="FKZ2167" s="607"/>
      <c r="FLA2167" s="606"/>
      <c r="FLB2167" s="606"/>
      <c r="FLC2167" s="606"/>
      <c r="FLD2167" s="20"/>
      <c r="FLE2167" s="20"/>
      <c r="FLF2167" s="605"/>
      <c r="FLG2167" s="605"/>
      <c r="FLH2167" s="607"/>
      <c r="FLI2167" s="606"/>
      <c r="FLJ2167" s="606"/>
      <c r="FLK2167" s="606"/>
      <c r="FLL2167" s="20"/>
      <c r="FLM2167" s="20"/>
      <c r="FLN2167" s="605"/>
      <c r="FLO2167" s="605"/>
      <c r="FLP2167" s="607"/>
      <c r="FLQ2167" s="606"/>
      <c r="FLR2167" s="606"/>
      <c r="FLS2167" s="606"/>
      <c r="FLT2167" s="20"/>
      <c r="FLU2167" s="20"/>
      <c r="FLV2167" s="605"/>
      <c r="FLW2167" s="605"/>
      <c r="FLX2167" s="607"/>
      <c r="FLY2167" s="606"/>
      <c r="FLZ2167" s="606"/>
      <c r="FMA2167" s="606"/>
      <c r="FMB2167" s="20"/>
      <c r="FMC2167" s="20"/>
      <c r="FMD2167" s="605"/>
      <c r="FME2167" s="605"/>
      <c r="FMF2167" s="607"/>
      <c r="FMG2167" s="606"/>
      <c r="FMH2167" s="606"/>
      <c r="FMI2167" s="606"/>
      <c r="FMJ2167" s="20"/>
      <c r="FMK2167" s="20"/>
      <c r="FML2167" s="605"/>
      <c r="FMM2167" s="605"/>
      <c r="FMN2167" s="607"/>
      <c r="FMO2167" s="606"/>
      <c r="FMP2167" s="606"/>
      <c r="FMQ2167" s="606"/>
      <c r="FMR2167" s="20"/>
      <c r="FMS2167" s="20"/>
      <c r="FMT2167" s="605"/>
      <c r="FMU2167" s="605"/>
      <c r="FMV2167" s="607"/>
      <c r="FMW2167" s="606"/>
      <c r="FMX2167" s="606"/>
      <c r="FMY2167" s="606"/>
      <c r="FMZ2167" s="20"/>
      <c r="FNA2167" s="20"/>
      <c r="FNB2167" s="605"/>
      <c r="FNC2167" s="605"/>
      <c r="FND2167" s="607"/>
      <c r="FNE2167" s="606"/>
      <c r="FNF2167" s="606"/>
      <c r="FNG2167" s="606"/>
      <c r="FNH2167" s="20"/>
      <c r="FNI2167" s="20"/>
      <c r="FNJ2167" s="605"/>
      <c r="FNK2167" s="605"/>
      <c r="FNL2167" s="607"/>
      <c r="FNM2167" s="606"/>
      <c r="FNN2167" s="606"/>
      <c r="FNO2167" s="606"/>
      <c r="FNP2167" s="20"/>
      <c r="FNQ2167" s="20"/>
      <c r="FNR2167" s="605"/>
      <c r="FNS2167" s="605"/>
      <c r="FNT2167" s="607"/>
      <c r="FNU2167" s="606"/>
      <c r="FNV2167" s="606"/>
      <c r="FNW2167" s="606"/>
      <c r="FNX2167" s="20"/>
      <c r="FNY2167" s="20"/>
      <c r="FNZ2167" s="605"/>
      <c r="FOA2167" s="605"/>
      <c r="FOB2167" s="607"/>
      <c r="FOC2167" s="606"/>
      <c r="FOD2167" s="606"/>
      <c r="FOE2167" s="606"/>
      <c r="FOF2167" s="20"/>
      <c r="FOG2167" s="20"/>
      <c r="FOH2167" s="605"/>
      <c r="FOI2167" s="605"/>
      <c r="FOJ2167" s="607"/>
      <c r="FOK2167" s="606"/>
      <c r="FOL2167" s="606"/>
      <c r="FOM2167" s="606"/>
      <c r="FON2167" s="20"/>
      <c r="FOO2167" s="20"/>
      <c r="FOP2167" s="605"/>
      <c r="FOQ2167" s="605"/>
      <c r="FOR2167" s="607"/>
      <c r="FOS2167" s="606"/>
      <c r="FOT2167" s="606"/>
      <c r="FOU2167" s="606"/>
      <c r="FOV2167" s="20"/>
      <c r="FOW2167" s="20"/>
      <c r="FOX2167" s="605"/>
      <c r="FOY2167" s="605"/>
      <c r="FOZ2167" s="607"/>
      <c r="FPA2167" s="606"/>
      <c r="FPB2167" s="606"/>
      <c r="FPC2167" s="606"/>
      <c r="FPD2167" s="20"/>
      <c r="FPE2167" s="20"/>
      <c r="FPF2167" s="605"/>
      <c r="FPG2167" s="605"/>
      <c r="FPH2167" s="607"/>
      <c r="FPI2167" s="606"/>
      <c r="FPJ2167" s="606"/>
      <c r="FPK2167" s="606"/>
      <c r="FPL2167" s="20"/>
      <c r="FPM2167" s="20"/>
      <c r="FPN2167" s="605"/>
      <c r="FPO2167" s="605"/>
      <c r="FPP2167" s="607"/>
      <c r="FPQ2167" s="606"/>
      <c r="FPR2167" s="606"/>
      <c r="FPS2167" s="606"/>
      <c r="FPT2167" s="20"/>
      <c r="FPU2167" s="20"/>
      <c r="FPV2167" s="605"/>
      <c r="FPW2167" s="605"/>
      <c r="FPX2167" s="607"/>
      <c r="FPY2167" s="606"/>
      <c r="FPZ2167" s="606"/>
      <c r="FQA2167" s="606"/>
      <c r="FQB2167" s="20"/>
      <c r="FQC2167" s="20"/>
      <c r="FQD2167" s="605"/>
      <c r="FQE2167" s="605"/>
      <c r="FQF2167" s="607"/>
      <c r="FQG2167" s="606"/>
      <c r="FQH2167" s="606"/>
      <c r="FQI2167" s="606"/>
      <c r="FQJ2167" s="20"/>
      <c r="FQK2167" s="20"/>
      <c r="FQL2167" s="605"/>
      <c r="FQM2167" s="605"/>
      <c r="FQN2167" s="607"/>
      <c r="FQO2167" s="606"/>
      <c r="FQP2167" s="606"/>
      <c r="FQQ2167" s="606"/>
      <c r="FQR2167" s="20"/>
      <c r="FQS2167" s="20"/>
      <c r="FQT2167" s="605"/>
      <c r="FQU2167" s="605"/>
      <c r="FQV2167" s="607"/>
      <c r="FQW2167" s="606"/>
      <c r="FQX2167" s="606"/>
      <c r="FQY2167" s="606"/>
      <c r="FQZ2167" s="20"/>
      <c r="FRA2167" s="20"/>
      <c r="FRB2167" s="605"/>
      <c r="FRC2167" s="605"/>
      <c r="FRD2167" s="607"/>
      <c r="FRE2167" s="606"/>
      <c r="FRF2167" s="606"/>
      <c r="FRG2167" s="606"/>
      <c r="FRH2167" s="20"/>
      <c r="FRI2167" s="20"/>
      <c r="FRJ2167" s="605"/>
      <c r="FRK2167" s="605"/>
      <c r="FRL2167" s="607"/>
      <c r="FRM2167" s="606"/>
      <c r="FRN2167" s="606"/>
      <c r="FRO2167" s="606"/>
      <c r="FRP2167" s="20"/>
      <c r="FRQ2167" s="20"/>
      <c r="FRR2167" s="605"/>
      <c r="FRS2167" s="605"/>
      <c r="FRT2167" s="607"/>
      <c r="FRU2167" s="606"/>
      <c r="FRV2167" s="606"/>
      <c r="FRW2167" s="606"/>
      <c r="FRX2167" s="20"/>
      <c r="FRY2167" s="20"/>
      <c r="FRZ2167" s="605"/>
      <c r="FSA2167" s="605"/>
      <c r="FSB2167" s="607"/>
      <c r="FSC2167" s="606"/>
      <c r="FSD2167" s="606"/>
      <c r="FSE2167" s="606"/>
      <c r="FSF2167" s="20"/>
      <c r="FSG2167" s="20"/>
      <c r="FSH2167" s="605"/>
      <c r="FSI2167" s="605"/>
      <c r="FSJ2167" s="607"/>
      <c r="FSK2167" s="606"/>
      <c r="FSL2167" s="606"/>
      <c r="FSM2167" s="606"/>
      <c r="FSN2167" s="20"/>
      <c r="FSO2167" s="20"/>
      <c r="FSP2167" s="605"/>
      <c r="FSQ2167" s="605"/>
      <c r="FSR2167" s="607"/>
      <c r="FSS2167" s="606"/>
      <c r="FST2167" s="606"/>
      <c r="FSU2167" s="606"/>
      <c r="FSV2167" s="20"/>
      <c r="FSW2167" s="20"/>
      <c r="FSX2167" s="605"/>
      <c r="FSY2167" s="605"/>
      <c r="FSZ2167" s="607"/>
      <c r="FTA2167" s="606"/>
      <c r="FTB2167" s="606"/>
      <c r="FTC2167" s="606"/>
      <c r="FTD2167" s="20"/>
      <c r="FTE2167" s="20"/>
      <c r="FTF2167" s="605"/>
      <c r="FTG2167" s="605"/>
      <c r="FTH2167" s="607"/>
      <c r="FTI2167" s="606"/>
      <c r="FTJ2167" s="606"/>
      <c r="FTK2167" s="606"/>
      <c r="FTL2167" s="20"/>
      <c r="FTM2167" s="20"/>
      <c r="FTN2167" s="605"/>
      <c r="FTO2167" s="605"/>
      <c r="FTP2167" s="607"/>
      <c r="FTQ2167" s="606"/>
      <c r="FTR2167" s="606"/>
      <c r="FTS2167" s="606"/>
      <c r="FTT2167" s="20"/>
      <c r="FTU2167" s="20"/>
      <c r="FTV2167" s="605"/>
      <c r="FTW2167" s="605"/>
      <c r="FTX2167" s="607"/>
      <c r="FTY2167" s="606"/>
      <c r="FTZ2167" s="606"/>
      <c r="FUA2167" s="606"/>
      <c r="FUB2167" s="20"/>
      <c r="FUC2167" s="20"/>
      <c r="FUD2167" s="605"/>
      <c r="FUE2167" s="605"/>
      <c r="FUF2167" s="607"/>
      <c r="FUG2167" s="606"/>
      <c r="FUH2167" s="606"/>
      <c r="FUI2167" s="606"/>
      <c r="FUJ2167" s="20"/>
      <c r="FUK2167" s="20"/>
      <c r="FUL2167" s="605"/>
      <c r="FUM2167" s="605"/>
      <c r="FUN2167" s="607"/>
      <c r="FUO2167" s="606"/>
      <c r="FUP2167" s="606"/>
      <c r="FUQ2167" s="606"/>
      <c r="FUR2167" s="20"/>
      <c r="FUS2167" s="20"/>
      <c r="FUT2167" s="605"/>
      <c r="FUU2167" s="605"/>
      <c r="FUV2167" s="607"/>
      <c r="FUW2167" s="606"/>
      <c r="FUX2167" s="606"/>
      <c r="FUY2167" s="606"/>
      <c r="FUZ2167" s="20"/>
      <c r="FVA2167" s="20"/>
      <c r="FVB2167" s="605"/>
      <c r="FVC2167" s="605"/>
      <c r="FVD2167" s="607"/>
      <c r="FVE2167" s="606"/>
      <c r="FVF2167" s="606"/>
      <c r="FVG2167" s="606"/>
      <c r="FVH2167" s="20"/>
      <c r="FVI2167" s="20"/>
      <c r="FVJ2167" s="605"/>
      <c r="FVK2167" s="605"/>
      <c r="FVL2167" s="607"/>
      <c r="FVM2167" s="606"/>
      <c r="FVN2167" s="606"/>
      <c r="FVO2167" s="606"/>
      <c r="FVP2167" s="20"/>
      <c r="FVQ2167" s="20"/>
      <c r="FVR2167" s="605"/>
      <c r="FVS2167" s="605"/>
      <c r="FVT2167" s="607"/>
      <c r="FVU2167" s="606"/>
      <c r="FVV2167" s="606"/>
      <c r="FVW2167" s="606"/>
      <c r="FVX2167" s="20"/>
      <c r="FVY2167" s="20"/>
      <c r="FVZ2167" s="605"/>
      <c r="FWA2167" s="605"/>
      <c r="FWB2167" s="607"/>
      <c r="FWC2167" s="606"/>
      <c r="FWD2167" s="606"/>
      <c r="FWE2167" s="606"/>
      <c r="FWF2167" s="20"/>
      <c r="FWG2167" s="20"/>
      <c r="FWH2167" s="605"/>
      <c r="FWI2167" s="605"/>
      <c r="FWJ2167" s="607"/>
      <c r="FWK2167" s="606"/>
      <c r="FWL2167" s="606"/>
      <c r="FWM2167" s="606"/>
      <c r="FWN2167" s="20"/>
      <c r="FWO2167" s="20"/>
      <c r="FWP2167" s="605"/>
      <c r="FWQ2167" s="605"/>
      <c r="FWR2167" s="607"/>
      <c r="FWS2167" s="606"/>
      <c r="FWT2167" s="606"/>
      <c r="FWU2167" s="606"/>
      <c r="FWV2167" s="20"/>
      <c r="FWW2167" s="20"/>
      <c r="FWX2167" s="605"/>
      <c r="FWY2167" s="605"/>
      <c r="FWZ2167" s="607"/>
      <c r="FXA2167" s="606"/>
      <c r="FXB2167" s="606"/>
      <c r="FXC2167" s="606"/>
      <c r="FXD2167" s="20"/>
      <c r="FXE2167" s="20"/>
      <c r="FXF2167" s="605"/>
      <c r="FXG2167" s="605"/>
      <c r="FXH2167" s="607"/>
      <c r="FXI2167" s="606"/>
      <c r="FXJ2167" s="606"/>
      <c r="FXK2167" s="606"/>
      <c r="FXL2167" s="20"/>
      <c r="FXM2167" s="20"/>
      <c r="FXN2167" s="605"/>
      <c r="FXO2167" s="605"/>
      <c r="FXP2167" s="607"/>
      <c r="FXQ2167" s="606"/>
      <c r="FXR2167" s="606"/>
      <c r="FXS2167" s="606"/>
      <c r="FXT2167" s="20"/>
      <c r="FXU2167" s="20"/>
      <c r="FXV2167" s="605"/>
      <c r="FXW2167" s="605"/>
      <c r="FXX2167" s="607"/>
      <c r="FXY2167" s="606"/>
      <c r="FXZ2167" s="606"/>
      <c r="FYA2167" s="606"/>
      <c r="FYB2167" s="20"/>
      <c r="FYC2167" s="20"/>
      <c r="FYD2167" s="605"/>
      <c r="FYE2167" s="605"/>
      <c r="FYF2167" s="607"/>
      <c r="FYG2167" s="606"/>
      <c r="FYH2167" s="606"/>
      <c r="FYI2167" s="606"/>
      <c r="FYJ2167" s="20"/>
      <c r="FYK2167" s="20"/>
      <c r="FYL2167" s="605"/>
      <c r="FYM2167" s="605"/>
      <c r="FYN2167" s="607"/>
      <c r="FYO2167" s="606"/>
      <c r="FYP2167" s="606"/>
      <c r="FYQ2167" s="606"/>
      <c r="FYR2167" s="20"/>
      <c r="FYS2167" s="20"/>
      <c r="FYT2167" s="605"/>
      <c r="FYU2167" s="605"/>
      <c r="FYV2167" s="607"/>
      <c r="FYW2167" s="606"/>
      <c r="FYX2167" s="606"/>
      <c r="FYY2167" s="606"/>
      <c r="FYZ2167" s="20"/>
      <c r="FZA2167" s="20"/>
      <c r="FZB2167" s="605"/>
      <c r="FZC2167" s="605"/>
      <c r="FZD2167" s="607"/>
      <c r="FZE2167" s="606"/>
      <c r="FZF2167" s="606"/>
      <c r="FZG2167" s="606"/>
      <c r="FZH2167" s="20"/>
      <c r="FZI2167" s="20"/>
      <c r="FZJ2167" s="605"/>
      <c r="FZK2167" s="605"/>
      <c r="FZL2167" s="607"/>
      <c r="FZM2167" s="606"/>
      <c r="FZN2167" s="606"/>
      <c r="FZO2167" s="606"/>
      <c r="FZP2167" s="20"/>
      <c r="FZQ2167" s="20"/>
      <c r="FZR2167" s="605"/>
      <c r="FZS2167" s="605"/>
      <c r="FZT2167" s="607"/>
      <c r="FZU2167" s="606"/>
      <c r="FZV2167" s="606"/>
      <c r="FZW2167" s="606"/>
      <c r="FZX2167" s="20"/>
      <c r="FZY2167" s="20"/>
      <c r="FZZ2167" s="605"/>
      <c r="GAA2167" s="605"/>
      <c r="GAB2167" s="607"/>
      <c r="GAC2167" s="606"/>
      <c r="GAD2167" s="606"/>
      <c r="GAE2167" s="606"/>
      <c r="GAF2167" s="20"/>
      <c r="GAG2167" s="20"/>
      <c r="GAH2167" s="605"/>
      <c r="GAI2167" s="605"/>
      <c r="GAJ2167" s="607"/>
      <c r="GAK2167" s="606"/>
      <c r="GAL2167" s="606"/>
      <c r="GAM2167" s="606"/>
      <c r="GAN2167" s="20"/>
      <c r="GAO2167" s="20"/>
      <c r="GAP2167" s="605"/>
      <c r="GAQ2167" s="605"/>
      <c r="GAR2167" s="607"/>
      <c r="GAS2167" s="606"/>
      <c r="GAT2167" s="606"/>
      <c r="GAU2167" s="606"/>
      <c r="GAV2167" s="20"/>
      <c r="GAW2167" s="20"/>
      <c r="GAX2167" s="605"/>
      <c r="GAY2167" s="605"/>
      <c r="GAZ2167" s="607"/>
      <c r="GBA2167" s="606"/>
      <c r="GBB2167" s="606"/>
      <c r="GBC2167" s="606"/>
      <c r="GBD2167" s="20"/>
      <c r="GBE2167" s="20"/>
      <c r="GBF2167" s="605"/>
      <c r="GBG2167" s="605"/>
      <c r="GBH2167" s="607"/>
      <c r="GBI2167" s="606"/>
      <c r="GBJ2167" s="606"/>
      <c r="GBK2167" s="606"/>
      <c r="GBL2167" s="20"/>
      <c r="GBM2167" s="20"/>
      <c r="GBN2167" s="605"/>
      <c r="GBO2167" s="605"/>
      <c r="GBP2167" s="607"/>
      <c r="GBQ2167" s="606"/>
      <c r="GBR2167" s="606"/>
      <c r="GBS2167" s="606"/>
      <c r="GBT2167" s="20"/>
      <c r="GBU2167" s="20"/>
      <c r="GBV2167" s="605"/>
      <c r="GBW2167" s="605"/>
      <c r="GBX2167" s="607"/>
      <c r="GBY2167" s="606"/>
      <c r="GBZ2167" s="606"/>
      <c r="GCA2167" s="606"/>
      <c r="GCB2167" s="20"/>
      <c r="GCC2167" s="20"/>
      <c r="GCD2167" s="605"/>
      <c r="GCE2167" s="605"/>
      <c r="GCF2167" s="607"/>
      <c r="GCG2167" s="606"/>
      <c r="GCH2167" s="606"/>
      <c r="GCI2167" s="606"/>
      <c r="GCJ2167" s="20"/>
      <c r="GCK2167" s="20"/>
      <c r="GCL2167" s="605"/>
      <c r="GCM2167" s="605"/>
      <c r="GCN2167" s="607"/>
      <c r="GCO2167" s="606"/>
      <c r="GCP2167" s="606"/>
      <c r="GCQ2167" s="606"/>
      <c r="GCR2167" s="20"/>
      <c r="GCS2167" s="20"/>
      <c r="GCT2167" s="605"/>
      <c r="GCU2167" s="605"/>
      <c r="GCV2167" s="607"/>
      <c r="GCW2167" s="606"/>
      <c r="GCX2167" s="606"/>
      <c r="GCY2167" s="606"/>
      <c r="GCZ2167" s="20"/>
      <c r="GDA2167" s="20"/>
      <c r="GDB2167" s="605"/>
      <c r="GDC2167" s="605"/>
      <c r="GDD2167" s="607"/>
      <c r="GDE2167" s="606"/>
      <c r="GDF2167" s="606"/>
      <c r="GDG2167" s="606"/>
      <c r="GDH2167" s="20"/>
      <c r="GDI2167" s="20"/>
      <c r="GDJ2167" s="605"/>
      <c r="GDK2167" s="605"/>
      <c r="GDL2167" s="607"/>
      <c r="GDM2167" s="606"/>
      <c r="GDN2167" s="606"/>
      <c r="GDO2167" s="606"/>
      <c r="GDP2167" s="20"/>
      <c r="GDQ2167" s="20"/>
      <c r="GDR2167" s="605"/>
      <c r="GDS2167" s="605"/>
      <c r="GDT2167" s="607"/>
      <c r="GDU2167" s="606"/>
      <c r="GDV2167" s="606"/>
      <c r="GDW2167" s="606"/>
      <c r="GDX2167" s="20"/>
      <c r="GDY2167" s="20"/>
      <c r="GDZ2167" s="605"/>
      <c r="GEA2167" s="605"/>
      <c r="GEB2167" s="607"/>
      <c r="GEC2167" s="606"/>
      <c r="GED2167" s="606"/>
      <c r="GEE2167" s="606"/>
      <c r="GEF2167" s="20"/>
      <c r="GEG2167" s="20"/>
      <c r="GEH2167" s="605"/>
      <c r="GEI2167" s="605"/>
      <c r="GEJ2167" s="607"/>
      <c r="GEK2167" s="606"/>
      <c r="GEL2167" s="606"/>
      <c r="GEM2167" s="606"/>
      <c r="GEN2167" s="20"/>
      <c r="GEO2167" s="20"/>
      <c r="GEP2167" s="605"/>
      <c r="GEQ2167" s="605"/>
      <c r="GER2167" s="607"/>
      <c r="GES2167" s="606"/>
      <c r="GET2167" s="606"/>
      <c r="GEU2167" s="606"/>
      <c r="GEV2167" s="20"/>
      <c r="GEW2167" s="20"/>
      <c r="GEX2167" s="605"/>
      <c r="GEY2167" s="605"/>
      <c r="GEZ2167" s="607"/>
      <c r="GFA2167" s="606"/>
      <c r="GFB2167" s="606"/>
      <c r="GFC2167" s="606"/>
      <c r="GFD2167" s="20"/>
      <c r="GFE2167" s="20"/>
      <c r="GFF2167" s="605"/>
      <c r="GFG2167" s="605"/>
      <c r="GFH2167" s="607"/>
      <c r="GFI2167" s="606"/>
      <c r="GFJ2167" s="606"/>
      <c r="GFK2167" s="606"/>
      <c r="GFL2167" s="20"/>
      <c r="GFM2167" s="20"/>
      <c r="GFN2167" s="605"/>
      <c r="GFO2167" s="605"/>
      <c r="GFP2167" s="607"/>
      <c r="GFQ2167" s="606"/>
      <c r="GFR2167" s="606"/>
      <c r="GFS2167" s="606"/>
      <c r="GFT2167" s="20"/>
      <c r="GFU2167" s="20"/>
      <c r="GFV2167" s="605"/>
      <c r="GFW2167" s="605"/>
      <c r="GFX2167" s="607"/>
      <c r="GFY2167" s="606"/>
      <c r="GFZ2167" s="606"/>
      <c r="GGA2167" s="606"/>
      <c r="GGB2167" s="20"/>
      <c r="GGC2167" s="20"/>
      <c r="GGD2167" s="605"/>
      <c r="GGE2167" s="605"/>
      <c r="GGF2167" s="607"/>
      <c r="GGG2167" s="606"/>
      <c r="GGH2167" s="606"/>
      <c r="GGI2167" s="606"/>
      <c r="GGJ2167" s="20"/>
      <c r="GGK2167" s="20"/>
      <c r="GGL2167" s="605"/>
      <c r="GGM2167" s="605"/>
      <c r="GGN2167" s="607"/>
      <c r="GGO2167" s="606"/>
      <c r="GGP2167" s="606"/>
      <c r="GGQ2167" s="606"/>
      <c r="GGR2167" s="20"/>
      <c r="GGS2167" s="20"/>
      <c r="GGT2167" s="605"/>
      <c r="GGU2167" s="605"/>
      <c r="GGV2167" s="607"/>
      <c r="GGW2167" s="606"/>
      <c r="GGX2167" s="606"/>
      <c r="GGY2167" s="606"/>
      <c r="GGZ2167" s="20"/>
      <c r="GHA2167" s="20"/>
      <c r="GHB2167" s="605"/>
      <c r="GHC2167" s="605"/>
      <c r="GHD2167" s="607"/>
      <c r="GHE2167" s="606"/>
      <c r="GHF2167" s="606"/>
      <c r="GHG2167" s="606"/>
      <c r="GHH2167" s="20"/>
      <c r="GHI2167" s="20"/>
      <c r="GHJ2167" s="605"/>
      <c r="GHK2167" s="605"/>
      <c r="GHL2167" s="607"/>
      <c r="GHM2167" s="606"/>
      <c r="GHN2167" s="606"/>
      <c r="GHO2167" s="606"/>
      <c r="GHP2167" s="20"/>
      <c r="GHQ2167" s="20"/>
      <c r="GHR2167" s="605"/>
      <c r="GHS2167" s="605"/>
      <c r="GHT2167" s="607"/>
      <c r="GHU2167" s="606"/>
      <c r="GHV2167" s="606"/>
      <c r="GHW2167" s="606"/>
      <c r="GHX2167" s="20"/>
      <c r="GHY2167" s="20"/>
      <c r="GHZ2167" s="605"/>
      <c r="GIA2167" s="605"/>
      <c r="GIB2167" s="607"/>
      <c r="GIC2167" s="606"/>
      <c r="GID2167" s="606"/>
      <c r="GIE2167" s="606"/>
      <c r="GIF2167" s="20"/>
      <c r="GIG2167" s="20"/>
      <c r="GIH2167" s="605"/>
      <c r="GII2167" s="605"/>
      <c r="GIJ2167" s="607"/>
      <c r="GIK2167" s="606"/>
      <c r="GIL2167" s="606"/>
      <c r="GIM2167" s="606"/>
      <c r="GIN2167" s="20"/>
      <c r="GIO2167" s="20"/>
      <c r="GIP2167" s="605"/>
      <c r="GIQ2167" s="605"/>
      <c r="GIR2167" s="607"/>
      <c r="GIS2167" s="606"/>
      <c r="GIT2167" s="606"/>
      <c r="GIU2167" s="606"/>
      <c r="GIV2167" s="20"/>
      <c r="GIW2167" s="20"/>
      <c r="GIX2167" s="605"/>
      <c r="GIY2167" s="605"/>
      <c r="GIZ2167" s="607"/>
      <c r="GJA2167" s="606"/>
      <c r="GJB2167" s="606"/>
      <c r="GJC2167" s="606"/>
      <c r="GJD2167" s="20"/>
      <c r="GJE2167" s="20"/>
      <c r="GJF2167" s="605"/>
      <c r="GJG2167" s="605"/>
      <c r="GJH2167" s="607"/>
      <c r="GJI2167" s="606"/>
      <c r="GJJ2167" s="606"/>
      <c r="GJK2167" s="606"/>
      <c r="GJL2167" s="20"/>
      <c r="GJM2167" s="20"/>
      <c r="GJN2167" s="605"/>
      <c r="GJO2167" s="605"/>
      <c r="GJP2167" s="607"/>
      <c r="GJQ2167" s="606"/>
      <c r="GJR2167" s="606"/>
      <c r="GJS2167" s="606"/>
      <c r="GJT2167" s="20"/>
      <c r="GJU2167" s="20"/>
      <c r="GJV2167" s="605"/>
      <c r="GJW2167" s="605"/>
      <c r="GJX2167" s="607"/>
      <c r="GJY2167" s="606"/>
      <c r="GJZ2167" s="606"/>
      <c r="GKA2167" s="606"/>
      <c r="GKB2167" s="20"/>
      <c r="GKC2167" s="20"/>
      <c r="GKD2167" s="605"/>
      <c r="GKE2167" s="605"/>
      <c r="GKF2167" s="607"/>
      <c r="GKG2167" s="606"/>
      <c r="GKH2167" s="606"/>
      <c r="GKI2167" s="606"/>
      <c r="GKJ2167" s="20"/>
      <c r="GKK2167" s="20"/>
      <c r="GKL2167" s="605"/>
      <c r="GKM2167" s="605"/>
      <c r="GKN2167" s="607"/>
      <c r="GKO2167" s="606"/>
      <c r="GKP2167" s="606"/>
      <c r="GKQ2167" s="606"/>
      <c r="GKR2167" s="20"/>
      <c r="GKS2167" s="20"/>
      <c r="GKT2167" s="605"/>
      <c r="GKU2167" s="605"/>
      <c r="GKV2167" s="607"/>
      <c r="GKW2167" s="606"/>
      <c r="GKX2167" s="606"/>
      <c r="GKY2167" s="606"/>
      <c r="GKZ2167" s="20"/>
      <c r="GLA2167" s="20"/>
      <c r="GLB2167" s="605"/>
      <c r="GLC2167" s="605"/>
      <c r="GLD2167" s="607"/>
      <c r="GLE2167" s="606"/>
      <c r="GLF2167" s="606"/>
      <c r="GLG2167" s="606"/>
      <c r="GLH2167" s="20"/>
      <c r="GLI2167" s="20"/>
      <c r="GLJ2167" s="605"/>
      <c r="GLK2167" s="605"/>
      <c r="GLL2167" s="607"/>
      <c r="GLM2167" s="606"/>
      <c r="GLN2167" s="606"/>
      <c r="GLO2167" s="606"/>
      <c r="GLP2167" s="20"/>
      <c r="GLQ2167" s="20"/>
      <c r="GLR2167" s="605"/>
      <c r="GLS2167" s="605"/>
      <c r="GLT2167" s="607"/>
      <c r="GLU2167" s="606"/>
      <c r="GLV2167" s="606"/>
      <c r="GLW2167" s="606"/>
      <c r="GLX2167" s="20"/>
      <c r="GLY2167" s="20"/>
      <c r="GLZ2167" s="605"/>
      <c r="GMA2167" s="605"/>
      <c r="GMB2167" s="607"/>
      <c r="GMC2167" s="606"/>
      <c r="GMD2167" s="606"/>
      <c r="GME2167" s="606"/>
      <c r="GMF2167" s="20"/>
      <c r="GMG2167" s="20"/>
      <c r="GMH2167" s="605"/>
      <c r="GMI2167" s="605"/>
      <c r="GMJ2167" s="607"/>
      <c r="GMK2167" s="606"/>
      <c r="GML2167" s="606"/>
      <c r="GMM2167" s="606"/>
      <c r="GMN2167" s="20"/>
      <c r="GMO2167" s="20"/>
      <c r="GMP2167" s="605"/>
      <c r="GMQ2167" s="605"/>
      <c r="GMR2167" s="607"/>
      <c r="GMS2167" s="606"/>
      <c r="GMT2167" s="606"/>
      <c r="GMU2167" s="606"/>
      <c r="GMV2167" s="20"/>
      <c r="GMW2167" s="20"/>
      <c r="GMX2167" s="605"/>
      <c r="GMY2167" s="605"/>
      <c r="GMZ2167" s="607"/>
      <c r="GNA2167" s="606"/>
      <c r="GNB2167" s="606"/>
      <c r="GNC2167" s="606"/>
      <c r="GND2167" s="20"/>
      <c r="GNE2167" s="20"/>
      <c r="GNF2167" s="605"/>
      <c r="GNG2167" s="605"/>
      <c r="GNH2167" s="607"/>
      <c r="GNI2167" s="606"/>
      <c r="GNJ2167" s="606"/>
      <c r="GNK2167" s="606"/>
      <c r="GNL2167" s="20"/>
      <c r="GNM2167" s="20"/>
      <c r="GNN2167" s="605"/>
      <c r="GNO2167" s="605"/>
      <c r="GNP2167" s="607"/>
      <c r="GNQ2167" s="606"/>
      <c r="GNR2167" s="606"/>
      <c r="GNS2167" s="606"/>
      <c r="GNT2167" s="20"/>
      <c r="GNU2167" s="20"/>
      <c r="GNV2167" s="605"/>
      <c r="GNW2167" s="605"/>
      <c r="GNX2167" s="607"/>
      <c r="GNY2167" s="606"/>
      <c r="GNZ2167" s="606"/>
      <c r="GOA2167" s="606"/>
      <c r="GOB2167" s="20"/>
      <c r="GOC2167" s="20"/>
      <c r="GOD2167" s="605"/>
      <c r="GOE2167" s="605"/>
      <c r="GOF2167" s="607"/>
      <c r="GOG2167" s="606"/>
      <c r="GOH2167" s="606"/>
      <c r="GOI2167" s="606"/>
      <c r="GOJ2167" s="20"/>
      <c r="GOK2167" s="20"/>
      <c r="GOL2167" s="605"/>
      <c r="GOM2167" s="605"/>
      <c r="GON2167" s="607"/>
      <c r="GOO2167" s="606"/>
      <c r="GOP2167" s="606"/>
      <c r="GOQ2167" s="606"/>
      <c r="GOR2167" s="20"/>
      <c r="GOS2167" s="20"/>
      <c r="GOT2167" s="605"/>
      <c r="GOU2167" s="605"/>
      <c r="GOV2167" s="607"/>
      <c r="GOW2167" s="606"/>
      <c r="GOX2167" s="606"/>
      <c r="GOY2167" s="606"/>
      <c r="GOZ2167" s="20"/>
      <c r="GPA2167" s="20"/>
      <c r="GPB2167" s="605"/>
      <c r="GPC2167" s="605"/>
      <c r="GPD2167" s="607"/>
      <c r="GPE2167" s="606"/>
      <c r="GPF2167" s="606"/>
      <c r="GPG2167" s="606"/>
      <c r="GPH2167" s="20"/>
      <c r="GPI2167" s="20"/>
      <c r="GPJ2167" s="605"/>
      <c r="GPK2167" s="605"/>
      <c r="GPL2167" s="607"/>
      <c r="GPM2167" s="606"/>
      <c r="GPN2167" s="606"/>
      <c r="GPO2167" s="606"/>
      <c r="GPP2167" s="20"/>
      <c r="GPQ2167" s="20"/>
      <c r="GPR2167" s="605"/>
      <c r="GPS2167" s="605"/>
      <c r="GPT2167" s="607"/>
      <c r="GPU2167" s="606"/>
      <c r="GPV2167" s="606"/>
      <c r="GPW2167" s="606"/>
      <c r="GPX2167" s="20"/>
      <c r="GPY2167" s="20"/>
      <c r="GPZ2167" s="605"/>
      <c r="GQA2167" s="605"/>
      <c r="GQB2167" s="607"/>
      <c r="GQC2167" s="606"/>
      <c r="GQD2167" s="606"/>
      <c r="GQE2167" s="606"/>
      <c r="GQF2167" s="20"/>
      <c r="GQG2167" s="20"/>
      <c r="GQH2167" s="605"/>
      <c r="GQI2167" s="605"/>
      <c r="GQJ2167" s="607"/>
      <c r="GQK2167" s="606"/>
      <c r="GQL2167" s="606"/>
      <c r="GQM2167" s="606"/>
      <c r="GQN2167" s="20"/>
      <c r="GQO2167" s="20"/>
      <c r="GQP2167" s="605"/>
      <c r="GQQ2167" s="605"/>
      <c r="GQR2167" s="607"/>
      <c r="GQS2167" s="606"/>
      <c r="GQT2167" s="606"/>
      <c r="GQU2167" s="606"/>
      <c r="GQV2167" s="20"/>
      <c r="GQW2167" s="20"/>
      <c r="GQX2167" s="605"/>
      <c r="GQY2167" s="605"/>
      <c r="GQZ2167" s="607"/>
      <c r="GRA2167" s="606"/>
      <c r="GRB2167" s="606"/>
      <c r="GRC2167" s="606"/>
      <c r="GRD2167" s="20"/>
      <c r="GRE2167" s="20"/>
      <c r="GRF2167" s="605"/>
      <c r="GRG2167" s="605"/>
      <c r="GRH2167" s="607"/>
      <c r="GRI2167" s="606"/>
      <c r="GRJ2167" s="606"/>
      <c r="GRK2167" s="606"/>
      <c r="GRL2167" s="20"/>
      <c r="GRM2167" s="20"/>
      <c r="GRN2167" s="605"/>
      <c r="GRO2167" s="605"/>
      <c r="GRP2167" s="607"/>
      <c r="GRQ2167" s="606"/>
      <c r="GRR2167" s="606"/>
      <c r="GRS2167" s="606"/>
      <c r="GRT2167" s="20"/>
      <c r="GRU2167" s="20"/>
      <c r="GRV2167" s="605"/>
      <c r="GRW2167" s="605"/>
      <c r="GRX2167" s="607"/>
      <c r="GRY2167" s="606"/>
      <c r="GRZ2167" s="606"/>
      <c r="GSA2167" s="606"/>
      <c r="GSB2167" s="20"/>
      <c r="GSC2167" s="20"/>
      <c r="GSD2167" s="605"/>
      <c r="GSE2167" s="605"/>
      <c r="GSF2167" s="607"/>
      <c r="GSG2167" s="606"/>
      <c r="GSH2167" s="606"/>
      <c r="GSI2167" s="606"/>
      <c r="GSJ2167" s="20"/>
      <c r="GSK2167" s="20"/>
      <c r="GSL2167" s="605"/>
      <c r="GSM2167" s="605"/>
      <c r="GSN2167" s="607"/>
      <c r="GSO2167" s="606"/>
      <c r="GSP2167" s="606"/>
      <c r="GSQ2167" s="606"/>
      <c r="GSR2167" s="20"/>
      <c r="GSS2167" s="20"/>
      <c r="GST2167" s="605"/>
      <c r="GSU2167" s="605"/>
      <c r="GSV2167" s="607"/>
      <c r="GSW2167" s="606"/>
      <c r="GSX2167" s="606"/>
      <c r="GSY2167" s="606"/>
      <c r="GSZ2167" s="20"/>
      <c r="GTA2167" s="20"/>
      <c r="GTB2167" s="605"/>
      <c r="GTC2167" s="605"/>
      <c r="GTD2167" s="607"/>
      <c r="GTE2167" s="606"/>
      <c r="GTF2167" s="606"/>
      <c r="GTG2167" s="606"/>
      <c r="GTH2167" s="20"/>
      <c r="GTI2167" s="20"/>
      <c r="GTJ2167" s="605"/>
      <c r="GTK2167" s="605"/>
      <c r="GTL2167" s="607"/>
      <c r="GTM2167" s="606"/>
      <c r="GTN2167" s="606"/>
      <c r="GTO2167" s="606"/>
      <c r="GTP2167" s="20"/>
      <c r="GTQ2167" s="20"/>
      <c r="GTR2167" s="605"/>
      <c r="GTS2167" s="605"/>
      <c r="GTT2167" s="607"/>
      <c r="GTU2167" s="606"/>
      <c r="GTV2167" s="606"/>
      <c r="GTW2167" s="606"/>
      <c r="GTX2167" s="20"/>
      <c r="GTY2167" s="20"/>
      <c r="GTZ2167" s="605"/>
      <c r="GUA2167" s="605"/>
      <c r="GUB2167" s="607"/>
      <c r="GUC2167" s="606"/>
      <c r="GUD2167" s="606"/>
      <c r="GUE2167" s="606"/>
      <c r="GUF2167" s="20"/>
      <c r="GUG2167" s="20"/>
      <c r="GUH2167" s="605"/>
      <c r="GUI2167" s="605"/>
      <c r="GUJ2167" s="607"/>
      <c r="GUK2167" s="606"/>
      <c r="GUL2167" s="606"/>
      <c r="GUM2167" s="606"/>
      <c r="GUN2167" s="20"/>
      <c r="GUO2167" s="20"/>
      <c r="GUP2167" s="605"/>
      <c r="GUQ2167" s="605"/>
      <c r="GUR2167" s="607"/>
      <c r="GUS2167" s="606"/>
      <c r="GUT2167" s="606"/>
      <c r="GUU2167" s="606"/>
      <c r="GUV2167" s="20"/>
      <c r="GUW2167" s="20"/>
      <c r="GUX2167" s="605"/>
      <c r="GUY2167" s="605"/>
      <c r="GUZ2167" s="607"/>
      <c r="GVA2167" s="606"/>
      <c r="GVB2167" s="606"/>
      <c r="GVC2167" s="606"/>
      <c r="GVD2167" s="20"/>
      <c r="GVE2167" s="20"/>
      <c r="GVF2167" s="605"/>
      <c r="GVG2167" s="605"/>
      <c r="GVH2167" s="607"/>
      <c r="GVI2167" s="606"/>
      <c r="GVJ2167" s="606"/>
      <c r="GVK2167" s="606"/>
      <c r="GVL2167" s="20"/>
      <c r="GVM2167" s="20"/>
      <c r="GVN2167" s="605"/>
      <c r="GVO2167" s="605"/>
      <c r="GVP2167" s="607"/>
      <c r="GVQ2167" s="606"/>
      <c r="GVR2167" s="606"/>
      <c r="GVS2167" s="606"/>
      <c r="GVT2167" s="20"/>
      <c r="GVU2167" s="20"/>
      <c r="GVV2167" s="605"/>
      <c r="GVW2167" s="605"/>
      <c r="GVX2167" s="607"/>
      <c r="GVY2167" s="606"/>
      <c r="GVZ2167" s="606"/>
      <c r="GWA2167" s="606"/>
      <c r="GWB2167" s="20"/>
      <c r="GWC2167" s="20"/>
      <c r="GWD2167" s="605"/>
      <c r="GWE2167" s="605"/>
      <c r="GWF2167" s="607"/>
      <c r="GWG2167" s="606"/>
      <c r="GWH2167" s="606"/>
      <c r="GWI2167" s="606"/>
      <c r="GWJ2167" s="20"/>
      <c r="GWK2167" s="20"/>
      <c r="GWL2167" s="605"/>
      <c r="GWM2167" s="605"/>
      <c r="GWN2167" s="607"/>
      <c r="GWO2167" s="606"/>
      <c r="GWP2167" s="606"/>
      <c r="GWQ2167" s="606"/>
      <c r="GWR2167" s="20"/>
      <c r="GWS2167" s="20"/>
      <c r="GWT2167" s="605"/>
      <c r="GWU2167" s="605"/>
      <c r="GWV2167" s="607"/>
      <c r="GWW2167" s="606"/>
      <c r="GWX2167" s="606"/>
      <c r="GWY2167" s="606"/>
      <c r="GWZ2167" s="20"/>
      <c r="GXA2167" s="20"/>
      <c r="GXB2167" s="605"/>
      <c r="GXC2167" s="605"/>
      <c r="GXD2167" s="607"/>
      <c r="GXE2167" s="606"/>
      <c r="GXF2167" s="606"/>
      <c r="GXG2167" s="606"/>
      <c r="GXH2167" s="20"/>
      <c r="GXI2167" s="20"/>
      <c r="GXJ2167" s="605"/>
      <c r="GXK2167" s="605"/>
      <c r="GXL2167" s="607"/>
      <c r="GXM2167" s="606"/>
      <c r="GXN2167" s="606"/>
      <c r="GXO2167" s="606"/>
      <c r="GXP2167" s="20"/>
      <c r="GXQ2167" s="20"/>
      <c r="GXR2167" s="605"/>
      <c r="GXS2167" s="605"/>
      <c r="GXT2167" s="607"/>
      <c r="GXU2167" s="606"/>
      <c r="GXV2167" s="606"/>
      <c r="GXW2167" s="606"/>
      <c r="GXX2167" s="20"/>
      <c r="GXY2167" s="20"/>
      <c r="GXZ2167" s="605"/>
      <c r="GYA2167" s="605"/>
      <c r="GYB2167" s="607"/>
      <c r="GYC2167" s="606"/>
      <c r="GYD2167" s="606"/>
      <c r="GYE2167" s="606"/>
      <c r="GYF2167" s="20"/>
      <c r="GYG2167" s="20"/>
      <c r="GYH2167" s="605"/>
      <c r="GYI2167" s="605"/>
      <c r="GYJ2167" s="607"/>
      <c r="GYK2167" s="606"/>
      <c r="GYL2167" s="606"/>
      <c r="GYM2167" s="606"/>
      <c r="GYN2167" s="20"/>
      <c r="GYO2167" s="20"/>
      <c r="GYP2167" s="605"/>
      <c r="GYQ2167" s="605"/>
      <c r="GYR2167" s="607"/>
      <c r="GYS2167" s="606"/>
      <c r="GYT2167" s="606"/>
      <c r="GYU2167" s="606"/>
      <c r="GYV2167" s="20"/>
      <c r="GYW2167" s="20"/>
      <c r="GYX2167" s="605"/>
      <c r="GYY2167" s="605"/>
      <c r="GYZ2167" s="607"/>
      <c r="GZA2167" s="606"/>
      <c r="GZB2167" s="606"/>
      <c r="GZC2167" s="606"/>
      <c r="GZD2167" s="20"/>
      <c r="GZE2167" s="20"/>
      <c r="GZF2167" s="605"/>
      <c r="GZG2167" s="605"/>
      <c r="GZH2167" s="607"/>
      <c r="GZI2167" s="606"/>
      <c r="GZJ2167" s="606"/>
      <c r="GZK2167" s="606"/>
      <c r="GZL2167" s="20"/>
      <c r="GZM2167" s="20"/>
      <c r="GZN2167" s="605"/>
      <c r="GZO2167" s="605"/>
      <c r="GZP2167" s="607"/>
      <c r="GZQ2167" s="606"/>
      <c r="GZR2167" s="606"/>
      <c r="GZS2167" s="606"/>
      <c r="GZT2167" s="20"/>
      <c r="GZU2167" s="20"/>
      <c r="GZV2167" s="605"/>
      <c r="GZW2167" s="605"/>
      <c r="GZX2167" s="607"/>
      <c r="GZY2167" s="606"/>
      <c r="GZZ2167" s="606"/>
      <c r="HAA2167" s="606"/>
      <c r="HAB2167" s="20"/>
      <c r="HAC2167" s="20"/>
      <c r="HAD2167" s="605"/>
      <c r="HAE2167" s="605"/>
      <c r="HAF2167" s="607"/>
      <c r="HAG2167" s="606"/>
      <c r="HAH2167" s="606"/>
      <c r="HAI2167" s="606"/>
      <c r="HAJ2167" s="20"/>
      <c r="HAK2167" s="20"/>
      <c r="HAL2167" s="605"/>
      <c r="HAM2167" s="605"/>
      <c r="HAN2167" s="607"/>
      <c r="HAO2167" s="606"/>
      <c r="HAP2167" s="606"/>
      <c r="HAQ2167" s="606"/>
      <c r="HAR2167" s="20"/>
      <c r="HAS2167" s="20"/>
      <c r="HAT2167" s="605"/>
      <c r="HAU2167" s="605"/>
      <c r="HAV2167" s="607"/>
      <c r="HAW2167" s="606"/>
      <c r="HAX2167" s="606"/>
      <c r="HAY2167" s="606"/>
      <c r="HAZ2167" s="20"/>
      <c r="HBA2167" s="20"/>
      <c r="HBB2167" s="605"/>
      <c r="HBC2167" s="605"/>
      <c r="HBD2167" s="607"/>
      <c r="HBE2167" s="606"/>
      <c r="HBF2167" s="606"/>
      <c r="HBG2167" s="606"/>
      <c r="HBH2167" s="20"/>
      <c r="HBI2167" s="20"/>
      <c r="HBJ2167" s="605"/>
      <c r="HBK2167" s="605"/>
      <c r="HBL2167" s="607"/>
      <c r="HBM2167" s="606"/>
      <c r="HBN2167" s="606"/>
      <c r="HBO2167" s="606"/>
      <c r="HBP2167" s="20"/>
      <c r="HBQ2167" s="20"/>
      <c r="HBR2167" s="605"/>
      <c r="HBS2167" s="605"/>
      <c r="HBT2167" s="607"/>
      <c r="HBU2167" s="606"/>
      <c r="HBV2167" s="606"/>
      <c r="HBW2167" s="606"/>
      <c r="HBX2167" s="20"/>
      <c r="HBY2167" s="20"/>
      <c r="HBZ2167" s="605"/>
      <c r="HCA2167" s="605"/>
      <c r="HCB2167" s="607"/>
      <c r="HCC2167" s="606"/>
      <c r="HCD2167" s="606"/>
      <c r="HCE2167" s="606"/>
      <c r="HCF2167" s="20"/>
      <c r="HCG2167" s="20"/>
      <c r="HCH2167" s="605"/>
      <c r="HCI2167" s="605"/>
      <c r="HCJ2167" s="607"/>
      <c r="HCK2167" s="606"/>
      <c r="HCL2167" s="606"/>
      <c r="HCM2167" s="606"/>
      <c r="HCN2167" s="20"/>
      <c r="HCO2167" s="20"/>
      <c r="HCP2167" s="605"/>
      <c r="HCQ2167" s="605"/>
      <c r="HCR2167" s="607"/>
      <c r="HCS2167" s="606"/>
      <c r="HCT2167" s="606"/>
      <c r="HCU2167" s="606"/>
      <c r="HCV2167" s="20"/>
      <c r="HCW2167" s="20"/>
      <c r="HCX2167" s="605"/>
      <c r="HCY2167" s="605"/>
      <c r="HCZ2167" s="607"/>
      <c r="HDA2167" s="606"/>
      <c r="HDB2167" s="606"/>
      <c r="HDC2167" s="606"/>
      <c r="HDD2167" s="20"/>
      <c r="HDE2167" s="20"/>
      <c r="HDF2167" s="605"/>
      <c r="HDG2167" s="605"/>
      <c r="HDH2167" s="607"/>
      <c r="HDI2167" s="606"/>
      <c r="HDJ2167" s="606"/>
      <c r="HDK2167" s="606"/>
      <c r="HDL2167" s="20"/>
      <c r="HDM2167" s="20"/>
      <c r="HDN2167" s="605"/>
      <c r="HDO2167" s="605"/>
      <c r="HDP2167" s="607"/>
      <c r="HDQ2167" s="606"/>
      <c r="HDR2167" s="606"/>
      <c r="HDS2167" s="606"/>
      <c r="HDT2167" s="20"/>
      <c r="HDU2167" s="20"/>
      <c r="HDV2167" s="605"/>
      <c r="HDW2167" s="605"/>
      <c r="HDX2167" s="607"/>
      <c r="HDY2167" s="606"/>
      <c r="HDZ2167" s="606"/>
      <c r="HEA2167" s="606"/>
      <c r="HEB2167" s="20"/>
      <c r="HEC2167" s="20"/>
      <c r="HED2167" s="605"/>
      <c r="HEE2167" s="605"/>
      <c r="HEF2167" s="607"/>
      <c r="HEG2167" s="606"/>
      <c r="HEH2167" s="606"/>
      <c r="HEI2167" s="606"/>
      <c r="HEJ2167" s="20"/>
      <c r="HEK2167" s="20"/>
      <c r="HEL2167" s="605"/>
      <c r="HEM2167" s="605"/>
      <c r="HEN2167" s="607"/>
      <c r="HEO2167" s="606"/>
      <c r="HEP2167" s="606"/>
      <c r="HEQ2167" s="606"/>
      <c r="HER2167" s="20"/>
      <c r="HES2167" s="20"/>
      <c r="HET2167" s="605"/>
      <c r="HEU2167" s="605"/>
      <c r="HEV2167" s="607"/>
      <c r="HEW2167" s="606"/>
      <c r="HEX2167" s="606"/>
      <c r="HEY2167" s="606"/>
      <c r="HEZ2167" s="20"/>
      <c r="HFA2167" s="20"/>
      <c r="HFB2167" s="605"/>
      <c r="HFC2167" s="605"/>
      <c r="HFD2167" s="607"/>
      <c r="HFE2167" s="606"/>
      <c r="HFF2167" s="606"/>
      <c r="HFG2167" s="606"/>
      <c r="HFH2167" s="20"/>
      <c r="HFI2167" s="20"/>
      <c r="HFJ2167" s="605"/>
      <c r="HFK2167" s="605"/>
      <c r="HFL2167" s="607"/>
      <c r="HFM2167" s="606"/>
      <c r="HFN2167" s="606"/>
      <c r="HFO2167" s="606"/>
      <c r="HFP2167" s="20"/>
      <c r="HFQ2167" s="20"/>
      <c r="HFR2167" s="605"/>
      <c r="HFS2167" s="605"/>
      <c r="HFT2167" s="607"/>
      <c r="HFU2167" s="606"/>
      <c r="HFV2167" s="606"/>
      <c r="HFW2167" s="606"/>
      <c r="HFX2167" s="20"/>
      <c r="HFY2167" s="20"/>
      <c r="HFZ2167" s="605"/>
      <c r="HGA2167" s="605"/>
      <c r="HGB2167" s="607"/>
      <c r="HGC2167" s="606"/>
      <c r="HGD2167" s="606"/>
      <c r="HGE2167" s="606"/>
      <c r="HGF2167" s="20"/>
      <c r="HGG2167" s="20"/>
      <c r="HGH2167" s="605"/>
      <c r="HGI2167" s="605"/>
      <c r="HGJ2167" s="607"/>
      <c r="HGK2167" s="606"/>
      <c r="HGL2167" s="606"/>
      <c r="HGM2167" s="606"/>
      <c r="HGN2167" s="20"/>
      <c r="HGO2167" s="20"/>
      <c r="HGP2167" s="605"/>
      <c r="HGQ2167" s="605"/>
      <c r="HGR2167" s="607"/>
      <c r="HGS2167" s="606"/>
      <c r="HGT2167" s="606"/>
      <c r="HGU2167" s="606"/>
      <c r="HGV2167" s="20"/>
      <c r="HGW2167" s="20"/>
      <c r="HGX2167" s="605"/>
      <c r="HGY2167" s="605"/>
      <c r="HGZ2167" s="607"/>
      <c r="HHA2167" s="606"/>
      <c r="HHB2167" s="606"/>
      <c r="HHC2167" s="606"/>
      <c r="HHD2167" s="20"/>
      <c r="HHE2167" s="20"/>
      <c r="HHF2167" s="605"/>
      <c r="HHG2167" s="605"/>
      <c r="HHH2167" s="607"/>
      <c r="HHI2167" s="606"/>
      <c r="HHJ2167" s="606"/>
      <c r="HHK2167" s="606"/>
      <c r="HHL2167" s="20"/>
      <c r="HHM2167" s="20"/>
      <c r="HHN2167" s="605"/>
      <c r="HHO2167" s="605"/>
      <c r="HHP2167" s="607"/>
      <c r="HHQ2167" s="606"/>
      <c r="HHR2167" s="606"/>
      <c r="HHS2167" s="606"/>
      <c r="HHT2167" s="20"/>
      <c r="HHU2167" s="20"/>
      <c r="HHV2167" s="605"/>
      <c r="HHW2167" s="605"/>
      <c r="HHX2167" s="607"/>
      <c r="HHY2167" s="606"/>
      <c r="HHZ2167" s="606"/>
      <c r="HIA2167" s="606"/>
      <c r="HIB2167" s="20"/>
      <c r="HIC2167" s="20"/>
      <c r="HID2167" s="605"/>
      <c r="HIE2167" s="605"/>
      <c r="HIF2167" s="607"/>
      <c r="HIG2167" s="606"/>
      <c r="HIH2167" s="606"/>
      <c r="HII2167" s="606"/>
      <c r="HIJ2167" s="20"/>
      <c r="HIK2167" s="20"/>
      <c r="HIL2167" s="605"/>
      <c r="HIM2167" s="605"/>
      <c r="HIN2167" s="607"/>
      <c r="HIO2167" s="606"/>
      <c r="HIP2167" s="606"/>
      <c r="HIQ2167" s="606"/>
      <c r="HIR2167" s="20"/>
      <c r="HIS2167" s="20"/>
      <c r="HIT2167" s="605"/>
      <c r="HIU2167" s="605"/>
      <c r="HIV2167" s="607"/>
      <c r="HIW2167" s="606"/>
      <c r="HIX2167" s="606"/>
      <c r="HIY2167" s="606"/>
      <c r="HIZ2167" s="20"/>
      <c r="HJA2167" s="20"/>
      <c r="HJB2167" s="605"/>
      <c r="HJC2167" s="605"/>
      <c r="HJD2167" s="607"/>
      <c r="HJE2167" s="606"/>
      <c r="HJF2167" s="606"/>
      <c r="HJG2167" s="606"/>
      <c r="HJH2167" s="20"/>
      <c r="HJI2167" s="20"/>
      <c r="HJJ2167" s="605"/>
      <c r="HJK2167" s="605"/>
      <c r="HJL2167" s="607"/>
      <c r="HJM2167" s="606"/>
      <c r="HJN2167" s="606"/>
      <c r="HJO2167" s="606"/>
      <c r="HJP2167" s="20"/>
      <c r="HJQ2167" s="20"/>
      <c r="HJR2167" s="605"/>
      <c r="HJS2167" s="605"/>
      <c r="HJT2167" s="607"/>
      <c r="HJU2167" s="606"/>
      <c r="HJV2167" s="606"/>
      <c r="HJW2167" s="606"/>
      <c r="HJX2167" s="20"/>
      <c r="HJY2167" s="20"/>
      <c r="HJZ2167" s="605"/>
      <c r="HKA2167" s="605"/>
      <c r="HKB2167" s="607"/>
      <c r="HKC2167" s="606"/>
      <c r="HKD2167" s="606"/>
      <c r="HKE2167" s="606"/>
      <c r="HKF2167" s="20"/>
      <c r="HKG2167" s="20"/>
      <c r="HKH2167" s="605"/>
      <c r="HKI2167" s="605"/>
      <c r="HKJ2167" s="607"/>
      <c r="HKK2167" s="606"/>
      <c r="HKL2167" s="606"/>
      <c r="HKM2167" s="606"/>
      <c r="HKN2167" s="20"/>
      <c r="HKO2167" s="20"/>
      <c r="HKP2167" s="605"/>
      <c r="HKQ2167" s="605"/>
      <c r="HKR2167" s="607"/>
      <c r="HKS2167" s="606"/>
      <c r="HKT2167" s="606"/>
      <c r="HKU2167" s="606"/>
      <c r="HKV2167" s="20"/>
      <c r="HKW2167" s="20"/>
      <c r="HKX2167" s="605"/>
      <c r="HKY2167" s="605"/>
      <c r="HKZ2167" s="607"/>
      <c r="HLA2167" s="606"/>
      <c r="HLB2167" s="606"/>
      <c r="HLC2167" s="606"/>
      <c r="HLD2167" s="20"/>
      <c r="HLE2167" s="20"/>
      <c r="HLF2167" s="605"/>
      <c r="HLG2167" s="605"/>
      <c r="HLH2167" s="607"/>
      <c r="HLI2167" s="606"/>
      <c r="HLJ2167" s="606"/>
      <c r="HLK2167" s="606"/>
      <c r="HLL2167" s="20"/>
      <c r="HLM2167" s="20"/>
      <c r="HLN2167" s="605"/>
      <c r="HLO2167" s="605"/>
      <c r="HLP2167" s="607"/>
      <c r="HLQ2167" s="606"/>
      <c r="HLR2167" s="606"/>
      <c r="HLS2167" s="606"/>
      <c r="HLT2167" s="20"/>
      <c r="HLU2167" s="20"/>
      <c r="HLV2167" s="605"/>
      <c r="HLW2167" s="605"/>
      <c r="HLX2167" s="607"/>
      <c r="HLY2167" s="606"/>
      <c r="HLZ2167" s="606"/>
      <c r="HMA2167" s="606"/>
      <c r="HMB2167" s="20"/>
      <c r="HMC2167" s="20"/>
      <c r="HMD2167" s="605"/>
      <c r="HME2167" s="605"/>
      <c r="HMF2167" s="607"/>
      <c r="HMG2167" s="606"/>
      <c r="HMH2167" s="606"/>
      <c r="HMI2167" s="606"/>
      <c r="HMJ2167" s="20"/>
      <c r="HMK2167" s="20"/>
      <c r="HML2167" s="605"/>
      <c r="HMM2167" s="605"/>
      <c r="HMN2167" s="607"/>
      <c r="HMO2167" s="606"/>
      <c r="HMP2167" s="606"/>
      <c r="HMQ2167" s="606"/>
      <c r="HMR2167" s="20"/>
      <c r="HMS2167" s="20"/>
      <c r="HMT2167" s="605"/>
      <c r="HMU2167" s="605"/>
      <c r="HMV2167" s="607"/>
      <c r="HMW2167" s="606"/>
      <c r="HMX2167" s="606"/>
      <c r="HMY2167" s="606"/>
      <c r="HMZ2167" s="20"/>
      <c r="HNA2167" s="20"/>
      <c r="HNB2167" s="605"/>
      <c r="HNC2167" s="605"/>
      <c r="HND2167" s="607"/>
      <c r="HNE2167" s="606"/>
      <c r="HNF2167" s="606"/>
      <c r="HNG2167" s="606"/>
      <c r="HNH2167" s="20"/>
      <c r="HNI2167" s="20"/>
      <c r="HNJ2167" s="605"/>
      <c r="HNK2167" s="605"/>
      <c r="HNL2167" s="607"/>
      <c r="HNM2167" s="606"/>
      <c r="HNN2167" s="606"/>
      <c r="HNO2167" s="606"/>
      <c r="HNP2167" s="20"/>
      <c r="HNQ2167" s="20"/>
      <c r="HNR2167" s="605"/>
      <c r="HNS2167" s="605"/>
      <c r="HNT2167" s="607"/>
      <c r="HNU2167" s="606"/>
      <c r="HNV2167" s="606"/>
      <c r="HNW2167" s="606"/>
      <c r="HNX2167" s="20"/>
      <c r="HNY2167" s="20"/>
      <c r="HNZ2167" s="605"/>
      <c r="HOA2167" s="605"/>
      <c r="HOB2167" s="607"/>
      <c r="HOC2167" s="606"/>
      <c r="HOD2167" s="606"/>
      <c r="HOE2167" s="606"/>
      <c r="HOF2167" s="20"/>
      <c r="HOG2167" s="20"/>
      <c r="HOH2167" s="605"/>
      <c r="HOI2167" s="605"/>
      <c r="HOJ2167" s="607"/>
      <c r="HOK2167" s="606"/>
      <c r="HOL2167" s="606"/>
      <c r="HOM2167" s="606"/>
      <c r="HON2167" s="20"/>
      <c r="HOO2167" s="20"/>
      <c r="HOP2167" s="605"/>
      <c r="HOQ2167" s="605"/>
      <c r="HOR2167" s="607"/>
      <c r="HOS2167" s="606"/>
      <c r="HOT2167" s="606"/>
      <c r="HOU2167" s="606"/>
      <c r="HOV2167" s="20"/>
      <c r="HOW2167" s="20"/>
      <c r="HOX2167" s="605"/>
      <c r="HOY2167" s="605"/>
      <c r="HOZ2167" s="607"/>
      <c r="HPA2167" s="606"/>
      <c r="HPB2167" s="606"/>
      <c r="HPC2167" s="606"/>
      <c r="HPD2167" s="20"/>
      <c r="HPE2167" s="20"/>
      <c r="HPF2167" s="605"/>
      <c r="HPG2167" s="605"/>
      <c r="HPH2167" s="607"/>
      <c r="HPI2167" s="606"/>
      <c r="HPJ2167" s="606"/>
      <c r="HPK2167" s="606"/>
      <c r="HPL2167" s="20"/>
      <c r="HPM2167" s="20"/>
      <c r="HPN2167" s="605"/>
      <c r="HPO2167" s="605"/>
      <c r="HPP2167" s="607"/>
      <c r="HPQ2167" s="606"/>
      <c r="HPR2167" s="606"/>
      <c r="HPS2167" s="606"/>
      <c r="HPT2167" s="20"/>
      <c r="HPU2167" s="20"/>
      <c r="HPV2167" s="605"/>
      <c r="HPW2167" s="605"/>
      <c r="HPX2167" s="607"/>
      <c r="HPY2167" s="606"/>
      <c r="HPZ2167" s="606"/>
      <c r="HQA2167" s="606"/>
      <c r="HQB2167" s="20"/>
      <c r="HQC2167" s="20"/>
      <c r="HQD2167" s="605"/>
      <c r="HQE2167" s="605"/>
      <c r="HQF2167" s="607"/>
      <c r="HQG2167" s="606"/>
      <c r="HQH2167" s="606"/>
      <c r="HQI2167" s="606"/>
      <c r="HQJ2167" s="20"/>
      <c r="HQK2167" s="20"/>
      <c r="HQL2167" s="605"/>
      <c r="HQM2167" s="605"/>
      <c r="HQN2167" s="607"/>
      <c r="HQO2167" s="606"/>
      <c r="HQP2167" s="606"/>
      <c r="HQQ2167" s="606"/>
      <c r="HQR2167" s="20"/>
      <c r="HQS2167" s="20"/>
      <c r="HQT2167" s="605"/>
      <c r="HQU2167" s="605"/>
      <c r="HQV2167" s="607"/>
      <c r="HQW2167" s="606"/>
      <c r="HQX2167" s="606"/>
      <c r="HQY2167" s="606"/>
      <c r="HQZ2167" s="20"/>
      <c r="HRA2167" s="20"/>
      <c r="HRB2167" s="605"/>
      <c r="HRC2167" s="605"/>
      <c r="HRD2167" s="607"/>
      <c r="HRE2167" s="606"/>
      <c r="HRF2167" s="606"/>
      <c r="HRG2167" s="606"/>
      <c r="HRH2167" s="20"/>
      <c r="HRI2167" s="20"/>
      <c r="HRJ2167" s="605"/>
      <c r="HRK2167" s="605"/>
      <c r="HRL2167" s="607"/>
      <c r="HRM2167" s="606"/>
      <c r="HRN2167" s="606"/>
      <c r="HRO2167" s="606"/>
      <c r="HRP2167" s="20"/>
      <c r="HRQ2167" s="20"/>
      <c r="HRR2167" s="605"/>
      <c r="HRS2167" s="605"/>
      <c r="HRT2167" s="607"/>
      <c r="HRU2167" s="606"/>
      <c r="HRV2167" s="606"/>
      <c r="HRW2167" s="606"/>
      <c r="HRX2167" s="20"/>
      <c r="HRY2167" s="20"/>
      <c r="HRZ2167" s="605"/>
      <c r="HSA2167" s="605"/>
      <c r="HSB2167" s="607"/>
      <c r="HSC2167" s="606"/>
      <c r="HSD2167" s="606"/>
      <c r="HSE2167" s="606"/>
      <c r="HSF2167" s="20"/>
      <c r="HSG2167" s="20"/>
      <c r="HSH2167" s="605"/>
      <c r="HSI2167" s="605"/>
      <c r="HSJ2167" s="607"/>
      <c r="HSK2167" s="606"/>
      <c r="HSL2167" s="606"/>
      <c r="HSM2167" s="606"/>
      <c r="HSN2167" s="20"/>
      <c r="HSO2167" s="20"/>
      <c r="HSP2167" s="605"/>
      <c r="HSQ2167" s="605"/>
      <c r="HSR2167" s="607"/>
      <c r="HSS2167" s="606"/>
      <c r="HST2167" s="606"/>
      <c r="HSU2167" s="606"/>
      <c r="HSV2167" s="20"/>
      <c r="HSW2167" s="20"/>
      <c r="HSX2167" s="605"/>
      <c r="HSY2167" s="605"/>
      <c r="HSZ2167" s="607"/>
      <c r="HTA2167" s="606"/>
      <c r="HTB2167" s="606"/>
      <c r="HTC2167" s="606"/>
      <c r="HTD2167" s="20"/>
      <c r="HTE2167" s="20"/>
      <c r="HTF2167" s="605"/>
      <c r="HTG2167" s="605"/>
      <c r="HTH2167" s="607"/>
      <c r="HTI2167" s="606"/>
      <c r="HTJ2167" s="606"/>
      <c r="HTK2167" s="606"/>
      <c r="HTL2167" s="20"/>
      <c r="HTM2167" s="20"/>
      <c r="HTN2167" s="605"/>
      <c r="HTO2167" s="605"/>
      <c r="HTP2167" s="607"/>
      <c r="HTQ2167" s="606"/>
      <c r="HTR2167" s="606"/>
      <c r="HTS2167" s="606"/>
      <c r="HTT2167" s="20"/>
      <c r="HTU2167" s="20"/>
      <c r="HTV2167" s="605"/>
      <c r="HTW2167" s="605"/>
      <c r="HTX2167" s="607"/>
      <c r="HTY2167" s="606"/>
      <c r="HTZ2167" s="606"/>
      <c r="HUA2167" s="606"/>
      <c r="HUB2167" s="20"/>
      <c r="HUC2167" s="20"/>
      <c r="HUD2167" s="605"/>
      <c r="HUE2167" s="605"/>
      <c r="HUF2167" s="607"/>
      <c r="HUG2167" s="606"/>
      <c r="HUH2167" s="606"/>
      <c r="HUI2167" s="606"/>
      <c r="HUJ2167" s="20"/>
      <c r="HUK2167" s="20"/>
      <c r="HUL2167" s="605"/>
      <c r="HUM2167" s="605"/>
      <c r="HUN2167" s="607"/>
      <c r="HUO2167" s="606"/>
      <c r="HUP2167" s="606"/>
      <c r="HUQ2167" s="606"/>
      <c r="HUR2167" s="20"/>
      <c r="HUS2167" s="20"/>
      <c r="HUT2167" s="605"/>
      <c r="HUU2167" s="605"/>
      <c r="HUV2167" s="607"/>
      <c r="HUW2167" s="606"/>
      <c r="HUX2167" s="606"/>
      <c r="HUY2167" s="606"/>
      <c r="HUZ2167" s="20"/>
      <c r="HVA2167" s="20"/>
      <c r="HVB2167" s="605"/>
      <c r="HVC2167" s="605"/>
      <c r="HVD2167" s="607"/>
      <c r="HVE2167" s="606"/>
      <c r="HVF2167" s="606"/>
      <c r="HVG2167" s="606"/>
      <c r="HVH2167" s="20"/>
      <c r="HVI2167" s="20"/>
      <c r="HVJ2167" s="605"/>
      <c r="HVK2167" s="605"/>
      <c r="HVL2167" s="607"/>
      <c r="HVM2167" s="606"/>
      <c r="HVN2167" s="606"/>
      <c r="HVO2167" s="606"/>
      <c r="HVP2167" s="20"/>
      <c r="HVQ2167" s="20"/>
      <c r="HVR2167" s="605"/>
      <c r="HVS2167" s="605"/>
      <c r="HVT2167" s="607"/>
      <c r="HVU2167" s="606"/>
      <c r="HVV2167" s="606"/>
      <c r="HVW2167" s="606"/>
      <c r="HVX2167" s="20"/>
      <c r="HVY2167" s="20"/>
      <c r="HVZ2167" s="605"/>
      <c r="HWA2167" s="605"/>
      <c r="HWB2167" s="607"/>
      <c r="HWC2167" s="606"/>
      <c r="HWD2167" s="606"/>
      <c r="HWE2167" s="606"/>
      <c r="HWF2167" s="20"/>
      <c r="HWG2167" s="20"/>
      <c r="HWH2167" s="605"/>
      <c r="HWI2167" s="605"/>
      <c r="HWJ2167" s="607"/>
      <c r="HWK2167" s="606"/>
      <c r="HWL2167" s="606"/>
      <c r="HWM2167" s="606"/>
      <c r="HWN2167" s="20"/>
      <c r="HWO2167" s="20"/>
      <c r="HWP2167" s="605"/>
      <c r="HWQ2167" s="605"/>
      <c r="HWR2167" s="607"/>
      <c r="HWS2167" s="606"/>
      <c r="HWT2167" s="606"/>
      <c r="HWU2167" s="606"/>
      <c r="HWV2167" s="20"/>
      <c r="HWW2167" s="20"/>
      <c r="HWX2167" s="605"/>
      <c r="HWY2167" s="605"/>
      <c r="HWZ2167" s="607"/>
      <c r="HXA2167" s="606"/>
      <c r="HXB2167" s="606"/>
      <c r="HXC2167" s="606"/>
      <c r="HXD2167" s="20"/>
      <c r="HXE2167" s="20"/>
      <c r="HXF2167" s="605"/>
      <c r="HXG2167" s="605"/>
      <c r="HXH2167" s="607"/>
      <c r="HXI2167" s="606"/>
      <c r="HXJ2167" s="606"/>
      <c r="HXK2167" s="606"/>
      <c r="HXL2167" s="20"/>
      <c r="HXM2167" s="20"/>
      <c r="HXN2167" s="605"/>
      <c r="HXO2167" s="605"/>
      <c r="HXP2167" s="607"/>
      <c r="HXQ2167" s="606"/>
      <c r="HXR2167" s="606"/>
      <c r="HXS2167" s="606"/>
      <c r="HXT2167" s="20"/>
      <c r="HXU2167" s="20"/>
      <c r="HXV2167" s="605"/>
      <c r="HXW2167" s="605"/>
      <c r="HXX2167" s="607"/>
      <c r="HXY2167" s="606"/>
      <c r="HXZ2167" s="606"/>
      <c r="HYA2167" s="606"/>
      <c r="HYB2167" s="20"/>
      <c r="HYC2167" s="20"/>
      <c r="HYD2167" s="605"/>
      <c r="HYE2167" s="605"/>
      <c r="HYF2167" s="607"/>
      <c r="HYG2167" s="606"/>
      <c r="HYH2167" s="606"/>
      <c r="HYI2167" s="606"/>
      <c r="HYJ2167" s="20"/>
      <c r="HYK2167" s="20"/>
      <c r="HYL2167" s="605"/>
      <c r="HYM2167" s="605"/>
      <c r="HYN2167" s="607"/>
      <c r="HYO2167" s="606"/>
      <c r="HYP2167" s="606"/>
      <c r="HYQ2167" s="606"/>
      <c r="HYR2167" s="20"/>
      <c r="HYS2167" s="20"/>
      <c r="HYT2167" s="605"/>
      <c r="HYU2167" s="605"/>
      <c r="HYV2167" s="607"/>
      <c r="HYW2167" s="606"/>
      <c r="HYX2167" s="606"/>
      <c r="HYY2167" s="606"/>
      <c r="HYZ2167" s="20"/>
      <c r="HZA2167" s="20"/>
      <c r="HZB2167" s="605"/>
      <c r="HZC2167" s="605"/>
      <c r="HZD2167" s="607"/>
      <c r="HZE2167" s="606"/>
      <c r="HZF2167" s="606"/>
      <c r="HZG2167" s="606"/>
      <c r="HZH2167" s="20"/>
      <c r="HZI2167" s="20"/>
      <c r="HZJ2167" s="605"/>
      <c r="HZK2167" s="605"/>
      <c r="HZL2167" s="607"/>
      <c r="HZM2167" s="606"/>
      <c r="HZN2167" s="606"/>
      <c r="HZO2167" s="606"/>
      <c r="HZP2167" s="20"/>
      <c r="HZQ2167" s="20"/>
      <c r="HZR2167" s="605"/>
      <c r="HZS2167" s="605"/>
      <c r="HZT2167" s="607"/>
      <c r="HZU2167" s="606"/>
      <c r="HZV2167" s="606"/>
      <c r="HZW2167" s="606"/>
      <c r="HZX2167" s="20"/>
      <c r="HZY2167" s="20"/>
      <c r="HZZ2167" s="605"/>
      <c r="IAA2167" s="605"/>
      <c r="IAB2167" s="607"/>
      <c r="IAC2167" s="606"/>
      <c r="IAD2167" s="606"/>
      <c r="IAE2167" s="606"/>
      <c r="IAF2167" s="20"/>
      <c r="IAG2167" s="20"/>
      <c r="IAH2167" s="605"/>
      <c r="IAI2167" s="605"/>
      <c r="IAJ2167" s="607"/>
      <c r="IAK2167" s="606"/>
      <c r="IAL2167" s="606"/>
      <c r="IAM2167" s="606"/>
      <c r="IAN2167" s="20"/>
      <c r="IAO2167" s="20"/>
      <c r="IAP2167" s="605"/>
      <c r="IAQ2167" s="605"/>
      <c r="IAR2167" s="607"/>
      <c r="IAS2167" s="606"/>
      <c r="IAT2167" s="606"/>
      <c r="IAU2167" s="606"/>
      <c r="IAV2167" s="20"/>
      <c r="IAW2167" s="20"/>
      <c r="IAX2167" s="605"/>
      <c r="IAY2167" s="605"/>
      <c r="IAZ2167" s="607"/>
      <c r="IBA2167" s="606"/>
      <c r="IBB2167" s="606"/>
      <c r="IBC2167" s="606"/>
      <c r="IBD2167" s="20"/>
      <c r="IBE2167" s="20"/>
      <c r="IBF2167" s="605"/>
      <c r="IBG2167" s="605"/>
      <c r="IBH2167" s="607"/>
      <c r="IBI2167" s="606"/>
      <c r="IBJ2167" s="606"/>
      <c r="IBK2167" s="606"/>
      <c r="IBL2167" s="20"/>
      <c r="IBM2167" s="20"/>
      <c r="IBN2167" s="605"/>
      <c r="IBO2167" s="605"/>
      <c r="IBP2167" s="607"/>
      <c r="IBQ2167" s="606"/>
      <c r="IBR2167" s="606"/>
      <c r="IBS2167" s="606"/>
      <c r="IBT2167" s="20"/>
      <c r="IBU2167" s="20"/>
      <c r="IBV2167" s="605"/>
      <c r="IBW2167" s="605"/>
      <c r="IBX2167" s="607"/>
      <c r="IBY2167" s="606"/>
      <c r="IBZ2167" s="606"/>
      <c r="ICA2167" s="606"/>
      <c r="ICB2167" s="20"/>
      <c r="ICC2167" s="20"/>
      <c r="ICD2167" s="605"/>
      <c r="ICE2167" s="605"/>
      <c r="ICF2167" s="607"/>
      <c r="ICG2167" s="606"/>
      <c r="ICH2167" s="606"/>
      <c r="ICI2167" s="606"/>
      <c r="ICJ2167" s="20"/>
      <c r="ICK2167" s="20"/>
      <c r="ICL2167" s="605"/>
      <c r="ICM2167" s="605"/>
      <c r="ICN2167" s="607"/>
      <c r="ICO2167" s="606"/>
      <c r="ICP2167" s="606"/>
      <c r="ICQ2167" s="606"/>
      <c r="ICR2167" s="20"/>
      <c r="ICS2167" s="20"/>
      <c r="ICT2167" s="605"/>
      <c r="ICU2167" s="605"/>
      <c r="ICV2167" s="607"/>
      <c r="ICW2167" s="606"/>
      <c r="ICX2167" s="606"/>
      <c r="ICY2167" s="606"/>
      <c r="ICZ2167" s="20"/>
      <c r="IDA2167" s="20"/>
      <c r="IDB2167" s="605"/>
      <c r="IDC2167" s="605"/>
      <c r="IDD2167" s="607"/>
      <c r="IDE2167" s="606"/>
      <c r="IDF2167" s="606"/>
      <c r="IDG2167" s="606"/>
      <c r="IDH2167" s="20"/>
      <c r="IDI2167" s="20"/>
      <c r="IDJ2167" s="605"/>
      <c r="IDK2167" s="605"/>
      <c r="IDL2167" s="607"/>
      <c r="IDM2167" s="606"/>
      <c r="IDN2167" s="606"/>
      <c r="IDO2167" s="606"/>
      <c r="IDP2167" s="20"/>
      <c r="IDQ2167" s="20"/>
      <c r="IDR2167" s="605"/>
      <c r="IDS2167" s="605"/>
      <c r="IDT2167" s="607"/>
      <c r="IDU2167" s="606"/>
      <c r="IDV2167" s="606"/>
      <c r="IDW2167" s="606"/>
      <c r="IDX2167" s="20"/>
      <c r="IDY2167" s="20"/>
      <c r="IDZ2167" s="605"/>
      <c r="IEA2167" s="605"/>
      <c r="IEB2167" s="607"/>
      <c r="IEC2167" s="606"/>
      <c r="IED2167" s="606"/>
      <c r="IEE2167" s="606"/>
      <c r="IEF2167" s="20"/>
      <c r="IEG2167" s="20"/>
      <c r="IEH2167" s="605"/>
      <c r="IEI2167" s="605"/>
      <c r="IEJ2167" s="607"/>
      <c r="IEK2167" s="606"/>
      <c r="IEL2167" s="606"/>
      <c r="IEM2167" s="606"/>
      <c r="IEN2167" s="20"/>
      <c r="IEO2167" s="20"/>
      <c r="IEP2167" s="605"/>
      <c r="IEQ2167" s="605"/>
      <c r="IER2167" s="607"/>
      <c r="IES2167" s="606"/>
      <c r="IET2167" s="606"/>
      <c r="IEU2167" s="606"/>
      <c r="IEV2167" s="20"/>
      <c r="IEW2167" s="20"/>
      <c r="IEX2167" s="605"/>
      <c r="IEY2167" s="605"/>
      <c r="IEZ2167" s="607"/>
      <c r="IFA2167" s="606"/>
      <c r="IFB2167" s="606"/>
      <c r="IFC2167" s="606"/>
      <c r="IFD2167" s="20"/>
      <c r="IFE2167" s="20"/>
      <c r="IFF2167" s="605"/>
      <c r="IFG2167" s="605"/>
      <c r="IFH2167" s="607"/>
      <c r="IFI2167" s="606"/>
      <c r="IFJ2167" s="606"/>
      <c r="IFK2167" s="606"/>
      <c r="IFL2167" s="20"/>
      <c r="IFM2167" s="20"/>
      <c r="IFN2167" s="605"/>
      <c r="IFO2167" s="605"/>
      <c r="IFP2167" s="607"/>
      <c r="IFQ2167" s="606"/>
      <c r="IFR2167" s="606"/>
      <c r="IFS2167" s="606"/>
      <c r="IFT2167" s="20"/>
      <c r="IFU2167" s="20"/>
      <c r="IFV2167" s="605"/>
      <c r="IFW2167" s="605"/>
      <c r="IFX2167" s="607"/>
      <c r="IFY2167" s="606"/>
      <c r="IFZ2167" s="606"/>
      <c r="IGA2167" s="606"/>
      <c r="IGB2167" s="20"/>
      <c r="IGC2167" s="20"/>
      <c r="IGD2167" s="605"/>
      <c r="IGE2167" s="605"/>
      <c r="IGF2167" s="607"/>
      <c r="IGG2167" s="606"/>
      <c r="IGH2167" s="606"/>
      <c r="IGI2167" s="606"/>
      <c r="IGJ2167" s="20"/>
      <c r="IGK2167" s="20"/>
      <c r="IGL2167" s="605"/>
      <c r="IGM2167" s="605"/>
      <c r="IGN2167" s="607"/>
      <c r="IGO2167" s="606"/>
      <c r="IGP2167" s="606"/>
      <c r="IGQ2167" s="606"/>
      <c r="IGR2167" s="20"/>
      <c r="IGS2167" s="20"/>
      <c r="IGT2167" s="605"/>
      <c r="IGU2167" s="605"/>
      <c r="IGV2167" s="607"/>
      <c r="IGW2167" s="606"/>
      <c r="IGX2167" s="606"/>
      <c r="IGY2167" s="606"/>
      <c r="IGZ2167" s="20"/>
      <c r="IHA2167" s="20"/>
      <c r="IHB2167" s="605"/>
      <c r="IHC2167" s="605"/>
      <c r="IHD2167" s="607"/>
      <c r="IHE2167" s="606"/>
      <c r="IHF2167" s="606"/>
      <c r="IHG2167" s="606"/>
      <c r="IHH2167" s="20"/>
      <c r="IHI2167" s="20"/>
      <c r="IHJ2167" s="605"/>
      <c r="IHK2167" s="605"/>
      <c r="IHL2167" s="607"/>
      <c r="IHM2167" s="606"/>
      <c r="IHN2167" s="606"/>
      <c r="IHO2167" s="606"/>
      <c r="IHP2167" s="20"/>
      <c r="IHQ2167" s="20"/>
      <c r="IHR2167" s="605"/>
      <c r="IHS2167" s="605"/>
      <c r="IHT2167" s="607"/>
      <c r="IHU2167" s="606"/>
      <c r="IHV2167" s="606"/>
      <c r="IHW2167" s="606"/>
      <c r="IHX2167" s="20"/>
      <c r="IHY2167" s="20"/>
      <c r="IHZ2167" s="605"/>
      <c r="IIA2167" s="605"/>
      <c r="IIB2167" s="607"/>
      <c r="IIC2167" s="606"/>
      <c r="IID2167" s="606"/>
      <c r="IIE2167" s="606"/>
      <c r="IIF2167" s="20"/>
      <c r="IIG2167" s="20"/>
      <c r="IIH2167" s="605"/>
      <c r="III2167" s="605"/>
      <c r="IIJ2167" s="607"/>
      <c r="IIK2167" s="606"/>
      <c r="IIL2167" s="606"/>
      <c r="IIM2167" s="606"/>
      <c r="IIN2167" s="20"/>
      <c r="IIO2167" s="20"/>
      <c r="IIP2167" s="605"/>
      <c r="IIQ2167" s="605"/>
      <c r="IIR2167" s="607"/>
      <c r="IIS2167" s="606"/>
      <c r="IIT2167" s="606"/>
      <c r="IIU2167" s="606"/>
      <c r="IIV2167" s="20"/>
      <c r="IIW2167" s="20"/>
      <c r="IIX2167" s="605"/>
      <c r="IIY2167" s="605"/>
      <c r="IIZ2167" s="607"/>
      <c r="IJA2167" s="606"/>
      <c r="IJB2167" s="606"/>
      <c r="IJC2167" s="606"/>
      <c r="IJD2167" s="20"/>
      <c r="IJE2167" s="20"/>
      <c r="IJF2167" s="605"/>
      <c r="IJG2167" s="605"/>
      <c r="IJH2167" s="607"/>
      <c r="IJI2167" s="606"/>
      <c r="IJJ2167" s="606"/>
      <c r="IJK2167" s="606"/>
      <c r="IJL2167" s="20"/>
      <c r="IJM2167" s="20"/>
      <c r="IJN2167" s="605"/>
      <c r="IJO2167" s="605"/>
      <c r="IJP2167" s="607"/>
      <c r="IJQ2167" s="606"/>
      <c r="IJR2167" s="606"/>
      <c r="IJS2167" s="606"/>
      <c r="IJT2167" s="20"/>
      <c r="IJU2167" s="20"/>
      <c r="IJV2167" s="605"/>
      <c r="IJW2167" s="605"/>
      <c r="IJX2167" s="607"/>
      <c r="IJY2167" s="606"/>
      <c r="IJZ2167" s="606"/>
      <c r="IKA2167" s="606"/>
      <c r="IKB2167" s="20"/>
      <c r="IKC2167" s="20"/>
      <c r="IKD2167" s="605"/>
      <c r="IKE2167" s="605"/>
      <c r="IKF2167" s="607"/>
      <c r="IKG2167" s="606"/>
      <c r="IKH2167" s="606"/>
      <c r="IKI2167" s="606"/>
      <c r="IKJ2167" s="20"/>
      <c r="IKK2167" s="20"/>
      <c r="IKL2167" s="605"/>
      <c r="IKM2167" s="605"/>
      <c r="IKN2167" s="607"/>
      <c r="IKO2167" s="606"/>
      <c r="IKP2167" s="606"/>
      <c r="IKQ2167" s="606"/>
      <c r="IKR2167" s="20"/>
      <c r="IKS2167" s="20"/>
      <c r="IKT2167" s="605"/>
      <c r="IKU2167" s="605"/>
      <c r="IKV2167" s="607"/>
      <c r="IKW2167" s="606"/>
      <c r="IKX2167" s="606"/>
      <c r="IKY2167" s="606"/>
      <c r="IKZ2167" s="20"/>
      <c r="ILA2167" s="20"/>
      <c r="ILB2167" s="605"/>
      <c r="ILC2167" s="605"/>
      <c r="ILD2167" s="607"/>
      <c r="ILE2167" s="606"/>
      <c r="ILF2167" s="606"/>
      <c r="ILG2167" s="606"/>
      <c r="ILH2167" s="20"/>
      <c r="ILI2167" s="20"/>
      <c r="ILJ2167" s="605"/>
      <c r="ILK2167" s="605"/>
      <c r="ILL2167" s="607"/>
      <c r="ILM2167" s="606"/>
      <c r="ILN2167" s="606"/>
      <c r="ILO2167" s="606"/>
      <c r="ILP2167" s="20"/>
      <c r="ILQ2167" s="20"/>
      <c r="ILR2167" s="605"/>
      <c r="ILS2167" s="605"/>
      <c r="ILT2167" s="607"/>
      <c r="ILU2167" s="606"/>
      <c r="ILV2167" s="606"/>
      <c r="ILW2167" s="606"/>
      <c r="ILX2167" s="20"/>
      <c r="ILY2167" s="20"/>
      <c r="ILZ2167" s="605"/>
      <c r="IMA2167" s="605"/>
      <c r="IMB2167" s="607"/>
      <c r="IMC2167" s="606"/>
      <c r="IMD2167" s="606"/>
      <c r="IME2167" s="606"/>
      <c r="IMF2167" s="20"/>
      <c r="IMG2167" s="20"/>
      <c r="IMH2167" s="605"/>
      <c r="IMI2167" s="605"/>
      <c r="IMJ2167" s="607"/>
      <c r="IMK2167" s="606"/>
      <c r="IML2167" s="606"/>
      <c r="IMM2167" s="606"/>
      <c r="IMN2167" s="20"/>
      <c r="IMO2167" s="20"/>
      <c r="IMP2167" s="605"/>
      <c r="IMQ2167" s="605"/>
      <c r="IMR2167" s="607"/>
      <c r="IMS2167" s="606"/>
      <c r="IMT2167" s="606"/>
      <c r="IMU2167" s="606"/>
      <c r="IMV2167" s="20"/>
      <c r="IMW2167" s="20"/>
      <c r="IMX2167" s="605"/>
      <c r="IMY2167" s="605"/>
      <c r="IMZ2167" s="607"/>
      <c r="INA2167" s="606"/>
      <c r="INB2167" s="606"/>
      <c r="INC2167" s="606"/>
      <c r="IND2167" s="20"/>
      <c r="INE2167" s="20"/>
      <c r="INF2167" s="605"/>
      <c r="ING2167" s="605"/>
      <c r="INH2167" s="607"/>
      <c r="INI2167" s="606"/>
      <c r="INJ2167" s="606"/>
      <c r="INK2167" s="606"/>
      <c r="INL2167" s="20"/>
      <c r="INM2167" s="20"/>
      <c r="INN2167" s="605"/>
      <c r="INO2167" s="605"/>
      <c r="INP2167" s="607"/>
      <c r="INQ2167" s="606"/>
      <c r="INR2167" s="606"/>
      <c r="INS2167" s="606"/>
      <c r="INT2167" s="20"/>
      <c r="INU2167" s="20"/>
      <c r="INV2167" s="605"/>
      <c r="INW2167" s="605"/>
      <c r="INX2167" s="607"/>
      <c r="INY2167" s="606"/>
      <c r="INZ2167" s="606"/>
      <c r="IOA2167" s="606"/>
      <c r="IOB2167" s="20"/>
      <c r="IOC2167" s="20"/>
      <c r="IOD2167" s="605"/>
      <c r="IOE2167" s="605"/>
      <c r="IOF2167" s="607"/>
      <c r="IOG2167" s="606"/>
      <c r="IOH2167" s="606"/>
      <c r="IOI2167" s="606"/>
      <c r="IOJ2167" s="20"/>
      <c r="IOK2167" s="20"/>
      <c r="IOL2167" s="605"/>
      <c r="IOM2167" s="605"/>
      <c r="ION2167" s="607"/>
      <c r="IOO2167" s="606"/>
      <c r="IOP2167" s="606"/>
      <c r="IOQ2167" s="606"/>
      <c r="IOR2167" s="20"/>
      <c r="IOS2167" s="20"/>
      <c r="IOT2167" s="605"/>
      <c r="IOU2167" s="605"/>
      <c r="IOV2167" s="607"/>
      <c r="IOW2167" s="606"/>
      <c r="IOX2167" s="606"/>
      <c r="IOY2167" s="606"/>
      <c r="IOZ2167" s="20"/>
      <c r="IPA2167" s="20"/>
      <c r="IPB2167" s="605"/>
      <c r="IPC2167" s="605"/>
      <c r="IPD2167" s="607"/>
      <c r="IPE2167" s="606"/>
      <c r="IPF2167" s="606"/>
      <c r="IPG2167" s="606"/>
      <c r="IPH2167" s="20"/>
      <c r="IPI2167" s="20"/>
      <c r="IPJ2167" s="605"/>
      <c r="IPK2167" s="605"/>
      <c r="IPL2167" s="607"/>
      <c r="IPM2167" s="606"/>
      <c r="IPN2167" s="606"/>
      <c r="IPO2167" s="606"/>
      <c r="IPP2167" s="20"/>
      <c r="IPQ2167" s="20"/>
      <c r="IPR2167" s="605"/>
      <c r="IPS2167" s="605"/>
      <c r="IPT2167" s="607"/>
      <c r="IPU2167" s="606"/>
      <c r="IPV2167" s="606"/>
      <c r="IPW2167" s="606"/>
      <c r="IPX2167" s="20"/>
      <c r="IPY2167" s="20"/>
      <c r="IPZ2167" s="605"/>
      <c r="IQA2167" s="605"/>
      <c r="IQB2167" s="607"/>
      <c r="IQC2167" s="606"/>
      <c r="IQD2167" s="606"/>
      <c r="IQE2167" s="606"/>
      <c r="IQF2167" s="20"/>
      <c r="IQG2167" s="20"/>
      <c r="IQH2167" s="605"/>
      <c r="IQI2167" s="605"/>
      <c r="IQJ2167" s="607"/>
      <c r="IQK2167" s="606"/>
      <c r="IQL2167" s="606"/>
      <c r="IQM2167" s="606"/>
      <c r="IQN2167" s="20"/>
      <c r="IQO2167" s="20"/>
      <c r="IQP2167" s="605"/>
      <c r="IQQ2167" s="605"/>
      <c r="IQR2167" s="607"/>
      <c r="IQS2167" s="606"/>
      <c r="IQT2167" s="606"/>
      <c r="IQU2167" s="606"/>
      <c r="IQV2167" s="20"/>
      <c r="IQW2167" s="20"/>
      <c r="IQX2167" s="605"/>
      <c r="IQY2167" s="605"/>
      <c r="IQZ2167" s="607"/>
      <c r="IRA2167" s="606"/>
      <c r="IRB2167" s="606"/>
      <c r="IRC2167" s="606"/>
      <c r="IRD2167" s="20"/>
      <c r="IRE2167" s="20"/>
      <c r="IRF2167" s="605"/>
      <c r="IRG2167" s="605"/>
      <c r="IRH2167" s="607"/>
      <c r="IRI2167" s="606"/>
      <c r="IRJ2167" s="606"/>
      <c r="IRK2167" s="606"/>
      <c r="IRL2167" s="20"/>
      <c r="IRM2167" s="20"/>
      <c r="IRN2167" s="605"/>
      <c r="IRO2167" s="605"/>
      <c r="IRP2167" s="607"/>
      <c r="IRQ2167" s="606"/>
      <c r="IRR2167" s="606"/>
      <c r="IRS2167" s="606"/>
      <c r="IRT2167" s="20"/>
      <c r="IRU2167" s="20"/>
      <c r="IRV2167" s="605"/>
      <c r="IRW2167" s="605"/>
      <c r="IRX2167" s="607"/>
      <c r="IRY2167" s="606"/>
      <c r="IRZ2167" s="606"/>
      <c r="ISA2167" s="606"/>
      <c r="ISB2167" s="20"/>
      <c r="ISC2167" s="20"/>
      <c r="ISD2167" s="605"/>
      <c r="ISE2167" s="605"/>
      <c r="ISF2167" s="607"/>
      <c r="ISG2167" s="606"/>
      <c r="ISH2167" s="606"/>
      <c r="ISI2167" s="606"/>
      <c r="ISJ2167" s="20"/>
      <c r="ISK2167" s="20"/>
      <c r="ISL2167" s="605"/>
      <c r="ISM2167" s="605"/>
      <c r="ISN2167" s="607"/>
      <c r="ISO2167" s="606"/>
      <c r="ISP2167" s="606"/>
      <c r="ISQ2167" s="606"/>
      <c r="ISR2167" s="20"/>
      <c r="ISS2167" s="20"/>
      <c r="IST2167" s="605"/>
      <c r="ISU2167" s="605"/>
      <c r="ISV2167" s="607"/>
      <c r="ISW2167" s="606"/>
      <c r="ISX2167" s="606"/>
      <c r="ISY2167" s="606"/>
      <c r="ISZ2167" s="20"/>
      <c r="ITA2167" s="20"/>
      <c r="ITB2167" s="605"/>
      <c r="ITC2167" s="605"/>
      <c r="ITD2167" s="607"/>
      <c r="ITE2167" s="606"/>
      <c r="ITF2167" s="606"/>
      <c r="ITG2167" s="606"/>
      <c r="ITH2167" s="20"/>
      <c r="ITI2167" s="20"/>
      <c r="ITJ2167" s="605"/>
      <c r="ITK2167" s="605"/>
      <c r="ITL2167" s="607"/>
      <c r="ITM2167" s="606"/>
      <c r="ITN2167" s="606"/>
      <c r="ITO2167" s="606"/>
      <c r="ITP2167" s="20"/>
      <c r="ITQ2167" s="20"/>
      <c r="ITR2167" s="605"/>
      <c r="ITS2167" s="605"/>
      <c r="ITT2167" s="607"/>
      <c r="ITU2167" s="606"/>
      <c r="ITV2167" s="606"/>
      <c r="ITW2167" s="606"/>
      <c r="ITX2167" s="20"/>
      <c r="ITY2167" s="20"/>
      <c r="ITZ2167" s="605"/>
      <c r="IUA2167" s="605"/>
      <c r="IUB2167" s="607"/>
      <c r="IUC2167" s="606"/>
      <c r="IUD2167" s="606"/>
      <c r="IUE2167" s="606"/>
      <c r="IUF2167" s="20"/>
      <c r="IUG2167" s="20"/>
      <c r="IUH2167" s="605"/>
      <c r="IUI2167" s="605"/>
      <c r="IUJ2167" s="607"/>
      <c r="IUK2167" s="606"/>
      <c r="IUL2167" s="606"/>
      <c r="IUM2167" s="606"/>
      <c r="IUN2167" s="20"/>
      <c r="IUO2167" s="20"/>
      <c r="IUP2167" s="605"/>
      <c r="IUQ2167" s="605"/>
      <c r="IUR2167" s="607"/>
      <c r="IUS2167" s="606"/>
      <c r="IUT2167" s="606"/>
      <c r="IUU2167" s="606"/>
      <c r="IUV2167" s="20"/>
      <c r="IUW2167" s="20"/>
      <c r="IUX2167" s="605"/>
      <c r="IUY2167" s="605"/>
      <c r="IUZ2167" s="607"/>
      <c r="IVA2167" s="606"/>
      <c r="IVB2167" s="606"/>
      <c r="IVC2167" s="606"/>
      <c r="IVD2167" s="20"/>
      <c r="IVE2167" s="20"/>
      <c r="IVF2167" s="605"/>
      <c r="IVG2167" s="605"/>
      <c r="IVH2167" s="607"/>
      <c r="IVI2167" s="606"/>
      <c r="IVJ2167" s="606"/>
      <c r="IVK2167" s="606"/>
      <c r="IVL2167" s="20"/>
      <c r="IVM2167" s="20"/>
      <c r="IVN2167" s="605"/>
      <c r="IVO2167" s="605"/>
      <c r="IVP2167" s="607"/>
      <c r="IVQ2167" s="606"/>
      <c r="IVR2167" s="606"/>
      <c r="IVS2167" s="606"/>
      <c r="IVT2167" s="20"/>
      <c r="IVU2167" s="20"/>
      <c r="IVV2167" s="605"/>
      <c r="IVW2167" s="605"/>
      <c r="IVX2167" s="607"/>
      <c r="IVY2167" s="606"/>
      <c r="IVZ2167" s="606"/>
      <c r="IWA2167" s="606"/>
      <c r="IWB2167" s="20"/>
      <c r="IWC2167" s="20"/>
      <c r="IWD2167" s="605"/>
      <c r="IWE2167" s="605"/>
      <c r="IWF2167" s="607"/>
      <c r="IWG2167" s="606"/>
      <c r="IWH2167" s="606"/>
      <c r="IWI2167" s="606"/>
      <c r="IWJ2167" s="20"/>
      <c r="IWK2167" s="20"/>
      <c r="IWL2167" s="605"/>
      <c r="IWM2167" s="605"/>
      <c r="IWN2167" s="607"/>
      <c r="IWO2167" s="606"/>
      <c r="IWP2167" s="606"/>
      <c r="IWQ2167" s="606"/>
      <c r="IWR2167" s="20"/>
      <c r="IWS2167" s="20"/>
      <c r="IWT2167" s="605"/>
      <c r="IWU2167" s="605"/>
      <c r="IWV2167" s="607"/>
      <c r="IWW2167" s="606"/>
      <c r="IWX2167" s="606"/>
      <c r="IWY2167" s="606"/>
      <c r="IWZ2167" s="20"/>
      <c r="IXA2167" s="20"/>
      <c r="IXB2167" s="605"/>
      <c r="IXC2167" s="605"/>
      <c r="IXD2167" s="607"/>
      <c r="IXE2167" s="606"/>
      <c r="IXF2167" s="606"/>
      <c r="IXG2167" s="606"/>
      <c r="IXH2167" s="20"/>
      <c r="IXI2167" s="20"/>
      <c r="IXJ2167" s="605"/>
      <c r="IXK2167" s="605"/>
      <c r="IXL2167" s="607"/>
      <c r="IXM2167" s="606"/>
      <c r="IXN2167" s="606"/>
      <c r="IXO2167" s="606"/>
      <c r="IXP2167" s="20"/>
      <c r="IXQ2167" s="20"/>
      <c r="IXR2167" s="605"/>
      <c r="IXS2167" s="605"/>
      <c r="IXT2167" s="607"/>
      <c r="IXU2167" s="606"/>
      <c r="IXV2167" s="606"/>
      <c r="IXW2167" s="606"/>
      <c r="IXX2167" s="20"/>
      <c r="IXY2167" s="20"/>
      <c r="IXZ2167" s="605"/>
      <c r="IYA2167" s="605"/>
      <c r="IYB2167" s="607"/>
      <c r="IYC2167" s="606"/>
      <c r="IYD2167" s="606"/>
      <c r="IYE2167" s="606"/>
      <c r="IYF2167" s="20"/>
      <c r="IYG2167" s="20"/>
      <c r="IYH2167" s="605"/>
      <c r="IYI2167" s="605"/>
      <c r="IYJ2167" s="607"/>
      <c r="IYK2167" s="606"/>
      <c r="IYL2167" s="606"/>
      <c r="IYM2167" s="606"/>
      <c r="IYN2167" s="20"/>
      <c r="IYO2167" s="20"/>
      <c r="IYP2167" s="605"/>
      <c r="IYQ2167" s="605"/>
      <c r="IYR2167" s="607"/>
      <c r="IYS2167" s="606"/>
      <c r="IYT2167" s="606"/>
      <c r="IYU2167" s="606"/>
      <c r="IYV2167" s="20"/>
      <c r="IYW2167" s="20"/>
      <c r="IYX2167" s="605"/>
      <c r="IYY2167" s="605"/>
      <c r="IYZ2167" s="607"/>
      <c r="IZA2167" s="606"/>
      <c r="IZB2167" s="606"/>
      <c r="IZC2167" s="606"/>
      <c r="IZD2167" s="20"/>
      <c r="IZE2167" s="20"/>
      <c r="IZF2167" s="605"/>
      <c r="IZG2167" s="605"/>
      <c r="IZH2167" s="607"/>
      <c r="IZI2167" s="606"/>
      <c r="IZJ2167" s="606"/>
      <c r="IZK2167" s="606"/>
      <c r="IZL2167" s="20"/>
      <c r="IZM2167" s="20"/>
      <c r="IZN2167" s="605"/>
      <c r="IZO2167" s="605"/>
      <c r="IZP2167" s="607"/>
      <c r="IZQ2167" s="606"/>
      <c r="IZR2167" s="606"/>
      <c r="IZS2167" s="606"/>
      <c r="IZT2167" s="20"/>
      <c r="IZU2167" s="20"/>
      <c r="IZV2167" s="605"/>
      <c r="IZW2167" s="605"/>
      <c r="IZX2167" s="607"/>
      <c r="IZY2167" s="606"/>
      <c r="IZZ2167" s="606"/>
      <c r="JAA2167" s="606"/>
      <c r="JAB2167" s="20"/>
      <c r="JAC2167" s="20"/>
      <c r="JAD2167" s="605"/>
      <c r="JAE2167" s="605"/>
      <c r="JAF2167" s="607"/>
      <c r="JAG2167" s="606"/>
      <c r="JAH2167" s="606"/>
      <c r="JAI2167" s="606"/>
      <c r="JAJ2167" s="20"/>
      <c r="JAK2167" s="20"/>
      <c r="JAL2167" s="605"/>
      <c r="JAM2167" s="605"/>
      <c r="JAN2167" s="607"/>
      <c r="JAO2167" s="606"/>
      <c r="JAP2167" s="606"/>
      <c r="JAQ2167" s="606"/>
      <c r="JAR2167" s="20"/>
      <c r="JAS2167" s="20"/>
      <c r="JAT2167" s="605"/>
      <c r="JAU2167" s="605"/>
      <c r="JAV2167" s="607"/>
      <c r="JAW2167" s="606"/>
      <c r="JAX2167" s="606"/>
      <c r="JAY2167" s="606"/>
      <c r="JAZ2167" s="20"/>
      <c r="JBA2167" s="20"/>
      <c r="JBB2167" s="605"/>
      <c r="JBC2167" s="605"/>
      <c r="JBD2167" s="607"/>
      <c r="JBE2167" s="606"/>
      <c r="JBF2167" s="606"/>
      <c r="JBG2167" s="606"/>
      <c r="JBH2167" s="20"/>
      <c r="JBI2167" s="20"/>
      <c r="JBJ2167" s="605"/>
      <c r="JBK2167" s="605"/>
      <c r="JBL2167" s="607"/>
      <c r="JBM2167" s="606"/>
      <c r="JBN2167" s="606"/>
      <c r="JBO2167" s="606"/>
      <c r="JBP2167" s="20"/>
      <c r="JBQ2167" s="20"/>
      <c r="JBR2167" s="605"/>
      <c r="JBS2167" s="605"/>
      <c r="JBT2167" s="607"/>
      <c r="JBU2167" s="606"/>
      <c r="JBV2167" s="606"/>
      <c r="JBW2167" s="606"/>
      <c r="JBX2167" s="20"/>
      <c r="JBY2167" s="20"/>
      <c r="JBZ2167" s="605"/>
      <c r="JCA2167" s="605"/>
      <c r="JCB2167" s="607"/>
      <c r="JCC2167" s="606"/>
      <c r="JCD2167" s="606"/>
      <c r="JCE2167" s="606"/>
      <c r="JCF2167" s="20"/>
      <c r="JCG2167" s="20"/>
      <c r="JCH2167" s="605"/>
      <c r="JCI2167" s="605"/>
      <c r="JCJ2167" s="607"/>
      <c r="JCK2167" s="606"/>
      <c r="JCL2167" s="606"/>
      <c r="JCM2167" s="606"/>
      <c r="JCN2167" s="20"/>
      <c r="JCO2167" s="20"/>
      <c r="JCP2167" s="605"/>
      <c r="JCQ2167" s="605"/>
      <c r="JCR2167" s="607"/>
      <c r="JCS2167" s="606"/>
      <c r="JCT2167" s="606"/>
      <c r="JCU2167" s="606"/>
      <c r="JCV2167" s="20"/>
      <c r="JCW2167" s="20"/>
      <c r="JCX2167" s="605"/>
      <c r="JCY2167" s="605"/>
      <c r="JCZ2167" s="607"/>
      <c r="JDA2167" s="606"/>
      <c r="JDB2167" s="606"/>
      <c r="JDC2167" s="606"/>
      <c r="JDD2167" s="20"/>
      <c r="JDE2167" s="20"/>
      <c r="JDF2167" s="605"/>
      <c r="JDG2167" s="605"/>
      <c r="JDH2167" s="607"/>
      <c r="JDI2167" s="606"/>
      <c r="JDJ2167" s="606"/>
      <c r="JDK2167" s="606"/>
      <c r="JDL2167" s="20"/>
      <c r="JDM2167" s="20"/>
      <c r="JDN2167" s="605"/>
      <c r="JDO2167" s="605"/>
      <c r="JDP2167" s="607"/>
      <c r="JDQ2167" s="606"/>
      <c r="JDR2167" s="606"/>
      <c r="JDS2167" s="606"/>
      <c r="JDT2167" s="20"/>
      <c r="JDU2167" s="20"/>
      <c r="JDV2167" s="605"/>
      <c r="JDW2167" s="605"/>
      <c r="JDX2167" s="607"/>
      <c r="JDY2167" s="606"/>
      <c r="JDZ2167" s="606"/>
      <c r="JEA2167" s="606"/>
      <c r="JEB2167" s="20"/>
      <c r="JEC2167" s="20"/>
      <c r="JED2167" s="605"/>
      <c r="JEE2167" s="605"/>
      <c r="JEF2167" s="607"/>
      <c r="JEG2167" s="606"/>
      <c r="JEH2167" s="606"/>
      <c r="JEI2167" s="606"/>
      <c r="JEJ2167" s="20"/>
      <c r="JEK2167" s="20"/>
      <c r="JEL2167" s="605"/>
      <c r="JEM2167" s="605"/>
      <c r="JEN2167" s="607"/>
      <c r="JEO2167" s="606"/>
      <c r="JEP2167" s="606"/>
      <c r="JEQ2167" s="606"/>
      <c r="JER2167" s="20"/>
      <c r="JES2167" s="20"/>
      <c r="JET2167" s="605"/>
      <c r="JEU2167" s="605"/>
      <c r="JEV2167" s="607"/>
      <c r="JEW2167" s="606"/>
      <c r="JEX2167" s="606"/>
      <c r="JEY2167" s="606"/>
      <c r="JEZ2167" s="20"/>
      <c r="JFA2167" s="20"/>
      <c r="JFB2167" s="605"/>
      <c r="JFC2167" s="605"/>
      <c r="JFD2167" s="607"/>
      <c r="JFE2167" s="606"/>
      <c r="JFF2167" s="606"/>
      <c r="JFG2167" s="606"/>
      <c r="JFH2167" s="20"/>
      <c r="JFI2167" s="20"/>
      <c r="JFJ2167" s="605"/>
      <c r="JFK2167" s="605"/>
      <c r="JFL2167" s="607"/>
      <c r="JFM2167" s="606"/>
      <c r="JFN2167" s="606"/>
      <c r="JFO2167" s="606"/>
      <c r="JFP2167" s="20"/>
      <c r="JFQ2167" s="20"/>
      <c r="JFR2167" s="605"/>
      <c r="JFS2167" s="605"/>
      <c r="JFT2167" s="607"/>
      <c r="JFU2167" s="606"/>
      <c r="JFV2167" s="606"/>
      <c r="JFW2167" s="606"/>
      <c r="JFX2167" s="20"/>
      <c r="JFY2167" s="20"/>
      <c r="JFZ2167" s="605"/>
      <c r="JGA2167" s="605"/>
      <c r="JGB2167" s="607"/>
      <c r="JGC2167" s="606"/>
      <c r="JGD2167" s="606"/>
      <c r="JGE2167" s="606"/>
      <c r="JGF2167" s="20"/>
      <c r="JGG2167" s="20"/>
      <c r="JGH2167" s="605"/>
      <c r="JGI2167" s="605"/>
      <c r="JGJ2167" s="607"/>
      <c r="JGK2167" s="606"/>
      <c r="JGL2167" s="606"/>
      <c r="JGM2167" s="606"/>
      <c r="JGN2167" s="20"/>
      <c r="JGO2167" s="20"/>
      <c r="JGP2167" s="605"/>
      <c r="JGQ2167" s="605"/>
      <c r="JGR2167" s="607"/>
      <c r="JGS2167" s="606"/>
      <c r="JGT2167" s="606"/>
      <c r="JGU2167" s="606"/>
      <c r="JGV2167" s="20"/>
      <c r="JGW2167" s="20"/>
      <c r="JGX2167" s="605"/>
      <c r="JGY2167" s="605"/>
      <c r="JGZ2167" s="607"/>
      <c r="JHA2167" s="606"/>
      <c r="JHB2167" s="606"/>
      <c r="JHC2167" s="606"/>
      <c r="JHD2167" s="20"/>
      <c r="JHE2167" s="20"/>
      <c r="JHF2167" s="605"/>
      <c r="JHG2167" s="605"/>
      <c r="JHH2167" s="607"/>
      <c r="JHI2167" s="606"/>
      <c r="JHJ2167" s="606"/>
      <c r="JHK2167" s="606"/>
      <c r="JHL2167" s="20"/>
      <c r="JHM2167" s="20"/>
      <c r="JHN2167" s="605"/>
      <c r="JHO2167" s="605"/>
      <c r="JHP2167" s="607"/>
      <c r="JHQ2167" s="606"/>
      <c r="JHR2167" s="606"/>
      <c r="JHS2167" s="606"/>
      <c r="JHT2167" s="20"/>
      <c r="JHU2167" s="20"/>
      <c r="JHV2167" s="605"/>
      <c r="JHW2167" s="605"/>
      <c r="JHX2167" s="607"/>
      <c r="JHY2167" s="606"/>
      <c r="JHZ2167" s="606"/>
      <c r="JIA2167" s="606"/>
      <c r="JIB2167" s="20"/>
      <c r="JIC2167" s="20"/>
      <c r="JID2167" s="605"/>
      <c r="JIE2167" s="605"/>
      <c r="JIF2167" s="607"/>
      <c r="JIG2167" s="606"/>
      <c r="JIH2167" s="606"/>
      <c r="JII2167" s="606"/>
      <c r="JIJ2167" s="20"/>
      <c r="JIK2167" s="20"/>
      <c r="JIL2167" s="605"/>
      <c r="JIM2167" s="605"/>
      <c r="JIN2167" s="607"/>
      <c r="JIO2167" s="606"/>
      <c r="JIP2167" s="606"/>
      <c r="JIQ2167" s="606"/>
      <c r="JIR2167" s="20"/>
      <c r="JIS2167" s="20"/>
      <c r="JIT2167" s="605"/>
      <c r="JIU2167" s="605"/>
      <c r="JIV2167" s="607"/>
      <c r="JIW2167" s="606"/>
      <c r="JIX2167" s="606"/>
      <c r="JIY2167" s="606"/>
      <c r="JIZ2167" s="20"/>
      <c r="JJA2167" s="20"/>
      <c r="JJB2167" s="605"/>
      <c r="JJC2167" s="605"/>
      <c r="JJD2167" s="607"/>
      <c r="JJE2167" s="606"/>
      <c r="JJF2167" s="606"/>
      <c r="JJG2167" s="606"/>
      <c r="JJH2167" s="20"/>
      <c r="JJI2167" s="20"/>
      <c r="JJJ2167" s="605"/>
      <c r="JJK2167" s="605"/>
      <c r="JJL2167" s="607"/>
      <c r="JJM2167" s="606"/>
      <c r="JJN2167" s="606"/>
      <c r="JJO2167" s="606"/>
      <c r="JJP2167" s="20"/>
      <c r="JJQ2167" s="20"/>
      <c r="JJR2167" s="605"/>
      <c r="JJS2167" s="605"/>
      <c r="JJT2167" s="607"/>
      <c r="JJU2167" s="606"/>
      <c r="JJV2167" s="606"/>
      <c r="JJW2167" s="606"/>
      <c r="JJX2167" s="20"/>
      <c r="JJY2167" s="20"/>
      <c r="JJZ2167" s="605"/>
      <c r="JKA2167" s="605"/>
      <c r="JKB2167" s="607"/>
      <c r="JKC2167" s="606"/>
      <c r="JKD2167" s="606"/>
      <c r="JKE2167" s="606"/>
      <c r="JKF2167" s="20"/>
      <c r="JKG2167" s="20"/>
      <c r="JKH2167" s="605"/>
      <c r="JKI2167" s="605"/>
      <c r="JKJ2167" s="607"/>
      <c r="JKK2167" s="606"/>
      <c r="JKL2167" s="606"/>
      <c r="JKM2167" s="606"/>
      <c r="JKN2167" s="20"/>
      <c r="JKO2167" s="20"/>
      <c r="JKP2167" s="605"/>
      <c r="JKQ2167" s="605"/>
      <c r="JKR2167" s="607"/>
      <c r="JKS2167" s="606"/>
      <c r="JKT2167" s="606"/>
      <c r="JKU2167" s="606"/>
      <c r="JKV2167" s="20"/>
      <c r="JKW2167" s="20"/>
      <c r="JKX2167" s="605"/>
      <c r="JKY2167" s="605"/>
      <c r="JKZ2167" s="607"/>
      <c r="JLA2167" s="606"/>
      <c r="JLB2167" s="606"/>
      <c r="JLC2167" s="606"/>
      <c r="JLD2167" s="20"/>
      <c r="JLE2167" s="20"/>
      <c r="JLF2167" s="605"/>
      <c r="JLG2167" s="605"/>
      <c r="JLH2167" s="607"/>
      <c r="JLI2167" s="606"/>
      <c r="JLJ2167" s="606"/>
      <c r="JLK2167" s="606"/>
      <c r="JLL2167" s="20"/>
      <c r="JLM2167" s="20"/>
      <c r="JLN2167" s="605"/>
      <c r="JLO2167" s="605"/>
      <c r="JLP2167" s="607"/>
      <c r="JLQ2167" s="606"/>
      <c r="JLR2167" s="606"/>
      <c r="JLS2167" s="606"/>
      <c r="JLT2167" s="20"/>
      <c r="JLU2167" s="20"/>
      <c r="JLV2167" s="605"/>
      <c r="JLW2167" s="605"/>
      <c r="JLX2167" s="607"/>
      <c r="JLY2167" s="606"/>
      <c r="JLZ2167" s="606"/>
      <c r="JMA2167" s="606"/>
      <c r="JMB2167" s="20"/>
      <c r="JMC2167" s="20"/>
      <c r="JMD2167" s="605"/>
      <c r="JME2167" s="605"/>
      <c r="JMF2167" s="607"/>
      <c r="JMG2167" s="606"/>
      <c r="JMH2167" s="606"/>
      <c r="JMI2167" s="606"/>
      <c r="JMJ2167" s="20"/>
      <c r="JMK2167" s="20"/>
      <c r="JML2167" s="605"/>
      <c r="JMM2167" s="605"/>
      <c r="JMN2167" s="607"/>
      <c r="JMO2167" s="606"/>
      <c r="JMP2167" s="606"/>
      <c r="JMQ2167" s="606"/>
      <c r="JMR2167" s="20"/>
      <c r="JMS2167" s="20"/>
      <c r="JMT2167" s="605"/>
      <c r="JMU2167" s="605"/>
      <c r="JMV2167" s="607"/>
      <c r="JMW2167" s="606"/>
      <c r="JMX2167" s="606"/>
      <c r="JMY2167" s="606"/>
      <c r="JMZ2167" s="20"/>
      <c r="JNA2167" s="20"/>
      <c r="JNB2167" s="605"/>
      <c r="JNC2167" s="605"/>
      <c r="JND2167" s="607"/>
      <c r="JNE2167" s="606"/>
      <c r="JNF2167" s="606"/>
      <c r="JNG2167" s="606"/>
      <c r="JNH2167" s="20"/>
      <c r="JNI2167" s="20"/>
      <c r="JNJ2167" s="605"/>
      <c r="JNK2167" s="605"/>
      <c r="JNL2167" s="607"/>
      <c r="JNM2167" s="606"/>
      <c r="JNN2167" s="606"/>
      <c r="JNO2167" s="606"/>
      <c r="JNP2167" s="20"/>
      <c r="JNQ2167" s="20"/>
      <c r="JNR2167" s="605"/>
      <c r="JNS2167" s="605"/>
      <c r="JNT2167" s="607"/>
      <c r="JNU2167" s="606"/>
      <c r="JNV2167" s="606"/>
      <c r="JNW2167" s="606"/>
      <c r="JNX2167" s="20"/>
      <c r="JNY2167" s="20"/>
      <c r="JNZ2167" s="605"/>
      <c r="JOA2167" s="605"/>
      <c r="JOB2167" s="607"/>
      <c r="JOC2167" s="606"/>
      <c r="JOD2167" s="606"/>
      <c r="JOE2167" s="606"/>
      <c r="JOF2167" s="20"/>
      <c r="JOG2167" s="20"/>
      <c r="JOH2167" s="605"/>
      <c r="JOI2167" s="605"/>
      <c r="JOJ2167" s="607"/>
      <c r="JOK2167" s="606"/>
      <c r="JOL2167" s="606"/>
      <c r="JOM2167" s="606"/>
      <c r="JON2167" s="20"/>
      <c r="JOO2167" s="20"/>
      <c r="JOP2167" s="605"/>
      <c r="JOQ2167" s="605"/>
      <c r="JOR2167" s="607"/>
      <c r="JOS2167" s="606"/>
      <c r="JOT2167" s="606"/>
      <c r="JOU2167" s="606"/>
      <c r="JOV2167" s="20"/>
      <c r="JOW2167" s="20"/>
      <c r="JOX2167" s="605"/>
      <c r="JOY2167" s="605"/>
      <c r="JOZ2167" s="607"/>
      <c r="JPA2167" s="606"/>
      <c r="JPB2167" s="606"/>
      <c r="JPC2167" s="606"/>
      <c r="JPD2167" s="20"/>
      <c r="JPE2167" s="20"/>
      <c r="JPF2167" s="605"/>
      <c r="JPG2167" s="605"/>
      <c r="JPH2167" s="607"/>
      <c r="JPI2167" s="606"/>
      <c r="JPJ2167" s="606"/>
      <c r="JPK2167" s="606"/>
      <c r="JPL2167" s="20"/>
      <c r="JPM2167" s="20"/>
      <c r="JPN2167" s="605"/>
      <c r="JPO2167" s="605"/>
      <c r="JPP2167" s="607"/>
      <c r="JPQ2167" s="606"/>
      <c r="JPR2167" s="606"/>
      <c r="JPS2167" s="606"/>
      <c r="JPT2167" s="20"/>
      <c r="JPU2167" s="20"/>
      <c r="JPV2167" s="605"/>
      <c r="JPW2167" s="605"/>
      <c r="JPX2167" s="607"/>
      <c r="JPY2167" s="606"/>
      <c r="JPZ2167" s="606"/>
      <c r="JQA2167" s="606"/>
      <c r="JQB2167" s="20"/>
      <c r="JQC2167" s="20"/>
      <c r="JQD2167" s="605"/>
      <c r="JQE2167" s="605"/>
      <c r="JQF2167" s="607"/>
      <c r="JQG2167" s="606"/>
      <c r="JQH2167" s="606"/>
      <c r="JQI2167" s="606"/>
      <c r="JQJ2167" s="20"/>
      <c r="JQK2167" s="20"/>
      <c r="JQL2167" s="605"/>
      <c r="JQM2167" s="605"/>
      <c r="JQN2167" s="607"/>
      <c r="JQO2167" s="606"/>
      <c r="JQP2167" s="606"/>
      <c r="JQQ2167" s="606"/>
      <c r="JQR2167" s="20"/>
      <c r="JQS2167" s="20"/>
      <c r="JQT2167" s="605"/>
      <c r="JQU2167" s="605"/>
      <c r="JQV2167" s="607"/>
      <c r="JQW2167" s="606"/>
      <c r="JQX2167" s="606"/>
      <c r="JQY2167" s="606"/>
      <c r="JQZ2167" s="20"/>
      <c r="JRA2167" s="20"/>
      <c r="JRB2167" s="605"/>
      <c r="JRC2167" s="605"/>
      <c r="JRD2167" s="607"/>
      <c r="JRE2167" s="606"/>
      <c r="JRF2167" s="606"/>
      <c r="JRG2167" s="606"/>
      <c r="JRH2167" s="20"/>
      <c r="JRI2167" s="20"/>
      <c r="JRJ2167" s="605"/>
      <c r="JRK2167" s="605"/>
      <c r="JRL2167" s="607"/>
      <c r="JRM2167" s="606"/>
      <c r="JRN2167" s="606"/>
      <c r="JRO2167" s="606"/>
      <c r="JRP2167" s="20"/>
      <c r="JRQ2167" s="20"/>
      <c r="JRR2167" s="605"/>
      <c r="JRS2167" s="605"/>
      <c r="JRT2167" s="607"/>
      <c r="JRU2167" s="606"/>
      <c r="JRV2167" s="606"/>
      <c r="JRW2167" s="606"/>
      <c r="JRX2167" s="20"/>
      <c r="JRY2167" s="20"/>
      <c r="JRZ2167" s="605"/>
      <c r="JSA2167" s="605"/>
      <c r="JSB2167" s="607"/>
      <c r="JSC2167" s="606"/>
      <c r="JSD2167" s="606"/>
      <c r="JSE2167" s="606"/>
      <c r="JSF2167" s="20"/>
      <c r="JSG2167" s="20"/>
      <c r="JSH2167" s="605"/>
      <c r="JSI2167" s="605"/>
      <c r="JSJ2167" s="607"/>
      <c r="JSK2167" s="606"/>
      <c r="JSL2167" s="606"/>
      <c r="JSM2167" s="606"/>
      <c r="JSN2167" s="20"/>
      <c r="JSO2167" s="20"/>
      <c r="JSP2167" s="605"/>
      <c r="JSQ2167" s="605"/>
      <c r="JSR2167" s="607"/>
      <c r="JSS2167" s="606"/>
      <c r="JST2167" s="606"/>
      <c r="JSU2167" s="606"/>
      <c r="JSV2167" s="20"/>
      <c r="JSW2167" s="20"/>
      <c r="JSX2167" s="605"/>
      <c r="JSY2167" s="605"/>
      <c r="JSZ2167" s="607"/>
      <c r="JTA2167" s="606"/>
      <c r="JTB2167" s="606"/>
      <c r="JTC2167" s="606"/>
      <c r="JTD2167" s="20"/>
      <c r="JTE2167" s="20"/>
      <c r="JTF2167" s="605"/>
      <c r="JTG2167" s="605"/>
      <c r="JTH2167" s="607"/>
      <c r="JTI2167" s="606"/>
      <c r="JTJ2167" s="606"/>
      <c r="JTK2167" s="606"/>
      <c r="JTL2167" s="20"/>
      <c r="JTM2167" s="20"/>
      <c r="JTN2167" s="605"/>
      <c r="JTO2167" s="605"/>
      <c r="JTP2167" s="607"/>
      <c r="JTQ2167" s="606"/>
      <c r="JTR2167" s="606"/>
      <c r="JTS2167" s="606"/>
      <c r="JTT2167" s="20"/>
      <c r="JTU2167" s="20"/>
      <c r="JTV2167" s="605"/>
      <c r="JTW2167" s="605"/>
      <c r="JTX2167" s="607"/>
      <c r="JTY2167" s="606"/>
      <c r="JTZ2167" s="606"/>
      <c r="JUA2167" s="606"/>
      <c r="JUB2167" s="20"/>
      <c r="JUC2167" s="20"/>
      <c r="JUD2167" s="605"/>
      <c r="JUE2167" s="605"/>
      <c r="JUF2167" s="607"/>
      <c r="JUG2167" s="606"/>
      <c r="JUH2167" s="606"/>
      <c r="JUI2167" s="606"/>
      <c r="JUJ2167" s="20"/>
      <c r="JUK2167" s="20"/>
      <c r="JUL2167" s="605"/>
      <c r="JUM2167" s="605"/>
      <c r="JUN2167" s="607"/>
      <c r="JUO2167" s="606"/>
      <c r="JUP2167" s="606"/>
      <c r="JUQ2167" s="606"/>
      <c r="JUR2167" s="20"/>
      <c r="JUS2167" s="20"/>
      <c r="JUT2167" s="605"/>
      <c r="JUU2167" s="605"/>
      <c r="JUV2167" s="607"/>
      <c r="JUW2167" s="606"/>
      <c r="JUX2167" s="606"/>
      <c r="JUY2167" s="606"/>
      <c r="JUZ2167" s="20"/>
      <c r="JVA2167" s="20"/>
      <c r="JVB2167" s="605"/>
      <c r="JVC2167" s="605"/>
      <c r="JVD2167" s="607"/>
      <c r="JVE2167" s="606"/>
      <c r="JVF2167" s="606"/>
      <c r="JVG2167" s="606"/>
      <c r="JVH2167" s="20"/>
      <c r="JVI2167" s="20"/>
      <c r="JVJ2167" s="605"/>
      <c r="JVK2167" s="605"/>
      <c r="JVL2167" s="607"/>
      <c r="JVM2167" s="606"/>
      <c r="JVN2167" s="606"/>
      <c r="JVO2167" s="606"/>
      <c r="JVP2167" s="20"/>
      <c r="JVQ2167" s="20"/>
      <c r="JVR2167" s="605"/>
      <c r="JVS2167" s="605"/>
      <c r="JVT2167" s="607"/>
      <c r="JVU2167" s="606"/>
      <c r="JVV2167" s="606"/>
      <c r="JVW2167" s="606"/>
      <c r="JVX2167" s="20"/>
      <c r="JVY2167" s="20"/>
      <c r="JVZ2167" s="605"/>
      <c r="JWA2167" s="605"/>
      <c r="JWB2167" s="607"/>
      <c r="JWC2167" s="606"/>
      <c r="JWD2167" s="606"/>
      <c r="JWE2167" s="606"/>
      <c r="JWF2167" s="20"/>
      <c r="JWG2167" s="20"/>
      <c r="JWH2167" s="605"/>
      <c r="JWI2167" s="605"/>
      <c r="JWJ2167" s="607"/>
      <c r="JWK2167" s="606"/>
      <c r="JWL2167" s="606"/>
      <c r="JWM2167" s="606"/>
      <c r="JWN2167" s="20"/>
      <c r="JWO2167" s="20"/>
      <c r="JWP2167" s="605"/>
      <c r="JWQ2167" s="605"/>
      <c r="JWR2167" s="607"/>
      <c r="JWS2167" s="606"/>
      <c r="JWT2167" s="606"/>
      <c r="JWU2167" s="606"/>
      <c r="JWV2167" s="20"/>
      <c r="JWW2167" s="20"/>
      <c r="JWX2167" s="605"/>
      <c r="JWY2167" s="605"/>
      <c r="JWZ2167" s="607"/>
      <c r="JXA2167" s="606"/>
      <c r="JXB2167" s="606"/>
      <c r="JXC2167" s="606"/>
      <c r="JXD2167" s="20"/>
      <c r="JXE2167" s="20"/>
      <c r="JXF2167" s="605"/>
      <c r="JXG2167" s="605"/>
      <c r="JXH2167" s="607"/>
      <c r="JXI2167" s="606"/>
      <c r="JXJ2167" s="606"/>
      <c r="JXK2167" s="606"/>
      <c r="JXL2167" s="20"/>
      <c r="JXM2167" s="20"/>
      <c r="JXN2167" s="605"/>
      <c r="JXO2167" s="605"/>
      <c r="JXP2167" s="607"/>
      <c r="JXQ2167" s="606"/>
      <c r="JXR2167" s="606"/>
      <c r="JXS2167" s="606"/>
      <c r="JXT2167" s="20"/>
      <c r="JXU2167" s="20"/>
      <c r="JXV2167" s="605"/>
      <c r="JXW2167" s="605"/>
      <c r="JXX2167" s="607"/>
      <c r="JXY2167" s="606"/>
      <c r="JXZ2167" s="606"/>
      <c r="JYA2167" s="606"/>
      <c r="JYB2167" s="20"/>
      <c r="JYC2167" s="20"/>
      <c r="JYD2167" s="605"/>
      <c r="JYE2167" s="605"/>
      <c r="JYF2167" s="607"/>
      <c r="JYG2167" s="606"/>
      <c r="JYH2167" s="606"/>
      <c r="JYI2167" s="606"/>
      <c r="JYJ2167" s="20"/>
      <c r="JYK2167" s="20"/>
      <c r="JYL2167" s="605"/>
      <c r="JYM2167" s="605"/>
      <c r="JYN2167" s="607"/>
      <c r="JYO2167" s="606"/>
      <c r="JYP2167" s="606"/>
      <c r="JYQ2167" s="606"/>
      <c r="JYR2167" s="20"/>
      <c r="JYS2167" s="20"/>
      <c r="JYT2167" s="605"/>
      <c r="JYU2167" s="605"/>
      <c r="JYV2167" s="607"/>
      <c r="JYW2167" s="606"/>
      <c r="JYX2167" s="606"/>
      <c r="JYY2167" s="606"/>
      <c r="JYZ2167" s="20"/>
      <c r="JZA2167" s="20"/>
      <c r="JZB2167" s="605"/>
      <c r="JZC2167" s="605"/>
      <c r="JZD2167" s="607"/>
      <c r="JZE2167" s="606"/>
      <c r="JZF2167" s="606"/>
      <c r="JZG2167" s="606"/>
      <c r="JZH2167" s="20"/>
      <c r="JZI2167" s="20"/>
      <c r="JZJ2167" s="605"/>
      <c r="JZK2167" s="605"/>
      <c r="JZL2167" s="607"/>
      <c r="JZM2167" s="606"/>
      <c r="JZN2167" s="606"/>
      <c r="JZO2167" s="606"/>
      <c r="JZP2167" s="20"/>
      <c r="JZQ2167" s="20"/>
      <c r="JZR2167" s="605"/>
      <c r="JZS2167" s="605"/>
      <c r="JZT2167" s="607"/>
      <c r="JZU2167" s="606"/>
      <c r="JZV2167" s="606"/>
      <c r="JZW2167" s="606"/>
      <c r="JZX2167" s="20"/>
      <c r="JZY2167" s="20"/>
      <c r="JZZ2167" s="605"/>
      <c r="KAA2167" s="605"/>
      <c r="KAB2167" s="607"/>
      <c r="KAC2167" s="606"/>
      <c r="KAD2167" s="606"/>
      <c r="KAE2167" s="606"/>
      <c r="KAF2167" s="20"/>
      <c r="KAG2167" s="20"/>
      <c r="KAH2167" s="605"/>
      <c r="KAI2167" s="605"/>
      <c r="KAJ2167" s="607"/>
      <c r="KAK2167" s="606"/>
      <c r="KAL2167" s="606"/>
      <c r="KAM2167" s="606"/>
      <c r="KAN2167" s="20"/>
      <c r="KAO2167" s="20"/>
      <c r="KAP2167" s="605"/>
      <c r="KAQ2167" s="605"/>
      <c r="KAR2167" s="607"/>
      <c r="KAS2167" s="606"/>
      <c r="KAT2167" s="606"/>
      <c r="KAU2167" s="606"/>
      <c r="KAV2167" s="20"/>
      <c r="KAW2167" s="20"/>
      <c r="KAX2167" s="605"/>
      <c r="KAY2167" s="605"/>
      <c r="KAZ2167" s="607"/>
      <c r="KBA2167" s="606"/>
      <c r="KBB2167" s="606"/>
      <c r="KBC2167" s="606"/>
      <c r="KBD2167" s="20"/>
      <c r="KBE2167" s="20"/>
      <c r="KBF2167" s="605"/>
      <c r="KBG2167" s="605"/>
      <c r="KBH2167" s="607"/>
      <c r="KBI2167" s="606"/>
      <c r="KBJ2167" s="606"/>
      <c r="KBK2167" s="606"/>
      <c r="KBL2167" s="20"/>
      <c r="KBM2167" s="20"/>
      <c r="KBN2167" s="605"/>
      <c r="KBO2167" s="605"/>
      <c r="KBP2167" s="607"/>
      <c r="KBQ2167" s="606"/>
      <c r="KBR2167" s="606"/>
      <c r="KBS2167" s="606"/>
      <c r="KBT2167" s="20"/>
      <c r="KBU2167" s="20"/>
      <c r="KBV2167" s="605"/>
      <c r="KBW2167" s="605"/>
      <c r="KBX2167" s="607"/>
      <c r="KBY2167" s="606"/>
      <c r="KBZ2167" s="606"/>
      <c r="KCA2167" s="606"/>
      <c r="KCB2167" s="20"/>
      <c r="KCC2167" s="20"/>
      <c r="KCD2167" s="605"/>
      <c r="KCE2167" s="605"/>
      <c r="KCF2167" s="607"/>
      <c r="KCG2167" s="606"/>
      <c r="KCH2167" s="606"/>
      <c r="KCI2167" s="606"/>
      <c r="KCJ2167" s="20"/>
      <c r="KCK2167" s="20"/>
      <c r="KCL2167" s="605"/>
      <c r="KCM2167" s="605"/>
      <c r="KCN2167" s="607"/>
      <c r="KCO2167" s="606"/>
      <c r="KCP2167" s="606"/>
      <c r="KCQ2167" s="606"/>
      <c r="KCR2167" s="20"/>
      <c r="KCS2167" s="20"/>
      <c r="KCT2167" s="605"/>
      <c r="KCU2167" s="605"/>
      <c r="KCV2167" s="607"/>
      <c r="KCW2167" s="606"/>
      <c r="KCX2167" s="606"/>
      <c r="KCY2167" s="606"/>
      <c r="KCZ2167" s="20"/>
      <c r="KDA2167" s="20"/>
      <c r="KDB2167" s="605"/>
      <c r="KDC2167" s="605"/>
      <c r="KDD2167" s="607"/>
      <c r="KDE2167" s="606"/>
      <c r="KDF2167" s="606"/>
      <c r="KDG2167" s="606"/>
      <c r="KDH2167" s="20"/>
      <c r="KDI2167" s="20"/>
      <c r="KDJ2167" s="605"/>
      <c r="KDK2167" s="605"/>
      <c r="KDL2167" s="607"/>
      <c r="KDM2167" s="606"/>
      <c r="KDN2167" s="606"/>
      <c r="KDO2167" s="606"/>
      <c r="KDP2167" s="20"/>
      <c r="KDQ2167" s="20"/>
      <c r="KDR2167" s="605"/>
      <c r="KDS2167" s="605"/>
      <c r="KDT2167" s="607"/>
      <c r="KDU2167" s="606"/>
      <c r="KDV2167" s="606"/>
      <c r="KDW2167" s="606"/>
      <c r="KDX2167" s="20"/>
      <c r="KDY2167" s="20"/>
      <c r="KDZ2167" s="605"/>
      <c r="KEA2167" s="605"/>
      <c r="KEB2167" s="607"/>
      <c r="KEC2167" s="606"/>
      <c r="KED2167" s="606"/>
      <c r="KEE2167" s="606"/>
      <c r="KEF2167" s="20"/>
      <c r="KEG2167" s="20"/>
      <c r="KEH2167" s="605"/>
      <c r="KEI2167" s="605"/>
      <c r="KEJ2167" s="607"/>
      <c r="KEK2167" s="606"/>
      <c r="KEL2167" s="606"/>
      <c r="KEM2167" s="606"/>
      <c r="KEN2167" s="20"/>
      <c r="KEO2167" s="20"/>
      <c r="KEP2167" s="605"/>
      <c r="KEQ2167" s="605"/>
      <c r="KER2167" s="607"/>
      <c r="KES2167" s="606"/>
      <c r="KET2167" s="606"/>
      <c r="KEU2167" s="606"/>
      <c r="KEV2167" s="20"/>
      <c r="KEW2167" s="20"/>
      <c r="KEX2167" s="605"/>
      <c r="KEY2167" s="605"/>
      <c r="KEZ2167" s="607"/>
      <c r="KFA2167" s="606"/>
      <c r="KFB2167" s="606"/>
      <c r="KFC2167" s="606"/>
      <c r="KFD2167" s="20"/>
      <c r="KFE2167" s="20"/>
      <c r="KFF2167" s="605"/>
      <c r="KFG2167" s="605"/>
      <c r="KFH2167" s="607"/>
      <c r="KFI2167" s="606"/>
      <c r="KFJ2167" s="606"/>
      <c r="KFK2167" s="606"/>
      <c r="KFL2167" s="20"/>
      <c r="KFM2167" s="20"/>
      <c r="KFN2167" s="605"/>
      <c r="KFO2167" s="605"/>
      <c r="KFP2167" s="607"/>
      <c r="KFQ2167" s="606"/>
      <c r="KFR2167" s="606"/>
      <c r="KFS2167" s="606"/>
      <c r="KFT2167" s="20"/>
      <c r="KFU2167" s="20"/>
      <c r="KFV2167" s="605"/>
      <c r="KFW2167" s="605"/>
      <c r="KFX2167" s="607"/>
      <c r="KFY2167" s="606"/>
      <c r="KFZ2167" s="606"/>
      <c r="KGA2167" s="606"/>
      <c r="KGB2167" s="20"/>
      <c r="KGC2167" s="20"/>
      <c r="KGD2167" s="605"/>
      <c r="KGE2167" s="605"/>
      <c r="KGF2167" s="607"/>
      <c r="KGG2167" s="606"/>
      <c r="KGH2167" s="606"/>
      <c r="KGI2167" s="606"/>
      <c r="KGJ2167" s="20"/>
      <c r="KGK2167" s="20"/>
      <c r="KGL2167" s="605"/>
      <c r="KGM2167" s="605"/>
      <c r="KGN2167" s="607"/>
      <c r="KGO2167" s="606"/>
      <c r="KGP2167" s="606"/>
      <c r="KGQ2167" s="606"/>
      <c r="KGR2167" s="20"/>
      <c r="KGS2167" s="20"/>
      <c r="KGT2167" s="605"/>
      <c r="KGU2167" s="605"/>
      <c r="KGV2167" s="607"/>
      <c r="KGW2167" s="606"/>
      <c r="KGX2167" s="606"/>
      <c r="KGY2167" s="606"/>
      <c r="KGZ2167" s="20"/>
      <c r="KHA2167" s="20"/>
      <c r="KHB2167" s="605"/>
      <c r="KHC2167" s="605"/>
      <c r="KHD2167" s="607"/>
      <c r="KHE2167" s="606"/>
      <c r="KHF2167" s="606"/>
      <c r="KHG2167" s="606"/>
      <c r="KHH2167" s="20"/>
      <c r="KHI2167" s="20"/>
      <c r="KHJ2167" s="605"/>
      <c r="KHK2167" s="605"/>
      <c r="KHL2167" s="607"/>
      <c r="KHM2167" s="606"/>
      <c r="KHN2167" s="606"/>
      <c r="KHO2167" s="606"/>
      <c r="KHP2167" s="20"/>
      <c r="KHQ2167" s="20"/>
      <c r="KHR2167" s="605"/>
      <c r="KHS2167" s="605"/>
      <c r="KHT2167" s="607"/>
      <c r="KHU2167" s="606"/>
      <c r="KHV2167" s="606"/>
      <c r="KHW2167" s="606"/>
      <c r="KHX2167" s="20"/>
      <c r="KHY2167" s="20"/>
      <c r="KHZ2167" s="605"/>
      <c r="KIA2167" s="605"/>
      <c r="KIB2167" s="607"/>
      <c r="KIC2167" s="606"/>
      <c r="KID2167" s="606"/>
      <c r="KIE2167" s="606"/>
      <c r="KIF2167" s="20"/>
      <c r="KIG2167" s="20"/>
      <c r="KIH2167" s="605"/>
      <c r="KII2167" s="605"/>
      <c r="KIJ2167" s="607"/>
      <c r="KIK2167" s="606"/>
      <c r="KIL2167" s="606"/>
      <c r="KIM2167" s="606"/>
      <c r="KIN2167" s="20"/>
      <c r="KIO2167" s="20"/>
      <c r="KIP2167" s="605"/>
      <c r="KIQ2167" s="605"/>
      <c r="KIR2167" s="607"/>
      <c r="KIS2167" s="606"/>
      <c r="KIT2167" s="606"/>
      <c r="KIU2167" s="606"/>
      <c r="KIV2167" s="20"/>
      <c r="KIW2167" s="20"/>
      <c r="KIX2167" s="605"/>
      <c r="KIY2167" s="605"/>
      <c r="KIZ2167" s="607"/>
      <c r="KJA2167" s="606"/>
      <c r="KJB2167" s="606"/>
      <c r="KJC2167" s="606"/>
      <c r="KJD2167" s="20"/>
      <c r="KJE2167" s="20"/>
      <c r="KJF2167" s="605"/>
      <c r="KJG2167" s="605"/>
      <c r="KJH2167" s="607"/>
      <c r="KJI2167" s="606"/>
      <c r="KJJ2167" s="606"/>
      <c r="KJK2167" s="606"/>
      <c r="KJL2167" s="20"/>
      <c r="KJM2167" s="20"/>
      <c r="KJN2167" s="605"/>
      <c r="KJO2167" s="605"/>
      <c r="KJP2167" s="607"/>
      <c r="KJQ2167" s="606"/>
      <c r="KJR2167" s="606"/>
      <c r="KJS2167" s="606"/>
      <c r="KJT2167" s="20"/>
      <c r="KJU2167" s="20"/>
      <c r="KJV2167" s="605"/>
      <c r="KJW2167" s="605"/>
      <c r="KJX2167" s="607"/>
      <c r="KJY2167" s="606"/>
      <c r="KJZ2167" s="606"/>
      <c r="KKA2167" s="606"/>
      <c r="KKB2167" s="20"/>
      <c r="KKC2167" s="20"/>
      <c r="KKD2167" s="605"/>
      <c r="KKE2167" s="605"/>
      <c r="KKF2167" s="607"/>
      <c r="KKG2167" s="606"/>
      <c r="KKH2167" s="606"/>
      <c r="KKI2167" s="606"/>
      <c r="KKJ2167" s="20"/>
      <c r="KKK2167" s="20"/>
      <c r="KKL2167" s="605"/>
      <c r="KKM2167" s="605"/>
      <c r="KKN2167" s="607"/>
      <c r="KKO2167" s="606"/>
      <c r="KKP2167" s="606"/>
      <c r="KKQ2167" s="606"/>
      <c r="KKR2167" s="20"/>
      <c r="KKS2167" s="20"/>
      <c r="KKT2167" s="605"/>
      <c r="KKU2167" s="605"/>
      <c r="KKV2167" s="607"/>
      <c r="KKW2167" s="606"/>
      <c r="KKX2167" s="606"/>
      <c r="KKY2167" s="606"/>
      <c r="KKZ2167" s="20"/>
      <c r="KLA2167" s="20"/>
      <c r="KLB2167" s="605"/>
      <c r="KLC2167" s="605"/>
      <c r="KLD2167" s="607"/>
      <c r="KLE2167" s="606"/>
      <c r="KLF2167" s="606"/>
      <c r="KLG2167" s="606"/>
      <c r="KLH2167" s="20"/>
      <c r="KLI2167" s="20"/>
      <c r="KLJ2167" s="605"/>
      <c r="KLK2167" s="605"/>
      <c r="KLL2167" s="607"/>
      <c r="KLM2167" s="606"/>
      <c r="KLN2167" s="606"/>
      <c r="KLO2167" s="606"/>
      <c r="KLP2167" s="20"/>
      <c r="KLQ2167" s="20"/>
      <c r="KLR2167" s="605"/>
      <c r="KLS2167" s="605"/>
      <c r="KLT2167" s="607"/>
      <c r="KLU2167" s="606"/>
      <c r="KLV2167" s="606"/>
      <c r="KLW2167" s="606"/>
      <c r="KLX2167" s="20"/>
      <c r="KLY2167" s="20"/>
      <c r="KLZ2167" s="605"/>
      <c r="KMA2167" s="605"/>
      <c r="KMB2167" s="607"/>
      <c r="KMC2167" s="606"/>
      <c r="KMD2167" s="606"/>
      <c r="KME2167" s="606"/>
      <c r="KMF2167" s="20"/>
      <c r="KMG2167" s="20"/>
      <c r="KMH2167" s="605"/>
      <c r="KMI2167" s="605"/>
      <c r="KMJ2167" s="607"/>
      <c r="KMK2167" s="606"/>
      <c r="KML2167" s="606"/>
      <c r="KMM2167" s="606"/>
      <c r="KMN2167" s="20"/>
      <c r="KMO2167" s="20"/>
      <c r="KMP2167" s="605"/>
      <c r="KMQ2167" s="605"/>
      <c r="KMR2167" s="607"/>
      <c r="KMS2167" s="606"/>
      <c r="KMT2167" s="606"/>
      <c r="KMU2167" s="606"/>
      <c r="KMV2167" s="20"/>
      <c r="KMW2167" s="20"/>
      <c r="KMX2167" s="605"/>
      <c r="KMY2167" s="605"/>
      <c r="KMZ2167" s="607"/>
      <c r="KNA2167" s="606"/>
      <c r="KNB2167" s="606"/>
      <c r="KNC2167" s="606"/>
      <c r="KND2167" s="20"/>
      <c r="KNE2167" s="20"/>
      <c r="KNF2167" s="605"/>
      <c r="KNG2167" s="605"/>
      <c r="KNH2167" s="607"/>
      <c r="KNI2167" s="606"/>
      <c r="KNJ2167" s="606"/>
      <c r="KNK2167" s="606"/>
      <c r="KNL2167" s="20"/>
      <c r="KNM2167" s="20"/>
      <c r="KNN2167" s="605"/>
      <c r="KNO2167" s="605"/>
      <c r="KNP2167" s="607"/>
      <c r="KNQ2167" s="606"/>
      <c r="KNR2167" s="606"/>
      <c r="KNS2167" s="606"/>
      <c r="KNT2167" s="20"/>
      <c r="KNU2167" s="20"/>
      <c r="KNV2167" s="605"/>
      <c r="KNW2167" s="605"/>
      <c r="KNX2167" s="607"/>
      <c r="KNY2167" s="606"/>
      <c r="KNZ2167" s="606"/>
      <c r="KOA2167" s="606"/>
      <c r="KOB2167" s="20"/>
      <c r="KOC2167" s="20"/>
      <c r="KOD2167" s="605"/>
      <c r="KOE2167" s="605"/>
      <c r="KOF2167" s="607"/>
      <c r="KOG2167" s="606"/>
      <c r="KOH2167" s="606"/>
      <c r="KOI2167" s="606"/>
      <c r="KOJ2167" s="20"/>
      <c r="KOK2167" s="20"/>
      <c r="KOL2167" s="605"/>
      <c r="KOM2167" s="605"/>
      <c r="KON2167" s="607"/>
      <c r="KOO2167" s="606"/>
      <c r="KOP2167" s="606"/>
      <c r="KOQ2167" s="606"/>
      <c r="KOR2167" s="20"/>
      <c r="KOS2167" s="20"/>
      <c r="KOT2167" s="605"/>
      <c r="KOU2167" s="605"/>
      <c r="KOV2167" s="607"/>
      <c r="KOW2167" s="606"/>
      <c r="KOX2167" s="606"/>
      <c r="KOY2167" s="606"/>
      <c r="KOZ2167" s="20"/>
      <c r="KPA2167" s="20"/>
      <c r="KPB2167" s="605"/>
      <c r="KPC2167" s="605"/>
      <c r="KPD2167" s="607"/>
      <c r="KPE2167" s="606"/>
      <c r="KPF2167" s="606"/>
      <c r="KPG2167" s="606"/>
      <c r="KPH2167" s="20"/>
      <c r="KPI2167" s="20"/>
      <c r="KPJ2167" s="605"/>
      <c r="KPK2167" s="605"/>
      <c r="KPL2167" s="607"/>
      <c r="KPM2167" s="606"/>
      <c r="KPN2167" s="606"/>
      <c r="KPO2167" s="606"/>
      <c r="KPP2167" s="20"/>
      <c r="KPQ2167" s="20"/>
      <c r="KPR2167" s="605"/>
      <c r="KPS2167" s="605"/>
      <c r="KPT2167" s="607"/>
      <c r="KPU2167" s="606"/>
      <c r="KPV2167" s="606"/>
      <c r="KPW2167" s="606"/>
      <c r="KPX2167" s="20"/>
      <c r="KPY2167" s="20"/>
      <c r="KPZ2167" s="605"/>
      <c r="KQA2167" s="605"/>
      <c r="KQB2167" s="607"/>
      <c r="KQC2167" s="606"/>
      <c r="KQD2167" s="606"/>
      <c r="KQE2167" s="606"/>
      <c r="KQF2167" s="20"/>
      <c r="KQG2167" s="20"/>
      <c r="KQH2167" s="605"/>
      <c r="KQI2167" s="605"/>
      <c r="KQJ2167" s="607"/>
      <c r="KQK2167" s="606"/>
      <c r="KQL2167" s="606"/>
      <c r="KQM2167" s="606"/>
      <c r="KQN2167" s="20"/>
      <c r="KQO2167" s="20"/>
      <c r="KQP2167" s="605"/>
      <c r="KQQ2167" s="605"/>
      <c r="KQR2167" s="607"/>
      <c r="KQS2167" s="606"/>
      <c r="KQT2167" s="606"/>
      <c r="KQU2167" s="606"/>
      <c r="KQV2167" s="20"/>
      <c r="KQW2167" s="20"/>
      <c r="KQX2167" s="605"/>
      <c r="KQY2167" s="605"/>
      <c r="KQZ2167" s="607"/>
      <c r="KRA2167" s="606"/>
      <c r="KRB2167" s="606"/>
      <c r="KRC2167" s="606"/>
      <c r="KRD2167" s="20"/>
      <c r="KRE2167" s="20"/>
      <c r="KRF2167" s="605"/>
      <c r="KRG2167" s="605"/>
      <c r="KRH2167" s="607"/>
      <c r="KRI2167" s="606"/>
      <c r="KRJ2167" s="606"/>
      <c r="KRK2167" s="606"/>
      <c r="KRL2167" s="20"/>
      <c r="KRM2167" s="20"/>
      <c r="KRN2167" s="605"/>
      <c r="KRO2167" s="605"/>
      <c r="KRP2167" s="607"/>
      <c r="KRQ2167" s="606"/>
      <c r="KRR2167" s="606"/>
      <c r="KRS2167" s="606"/>
      <c r="KRT2167" s="20"/>
      <c r="KRU2167" s="20"/>
      <c r="KRV2167" s="605"/>
      <c r="KRW2167" s="605"/>
      <c r="KRX2167" s="607"/>
      <c r="KRY2167" s="606"/>
      <c r="KRZ2167" s="606"/>
      <c r="KSA2167" s="606"/>
      <c r="KSB2167" s="20"/>
      <c r="KSC2167" s="20"/>
      <c r="KSD2167" s="605"/>
      <c r="KSE2167" s="605"/>
      <c r="KSF2167" s="607"/>
      <c r="KSG2167" s="606"/>
      <c r="KSH2167" s="606"/>
      <c r="KSI2167" s="606"/>
      <c r="KSJ2167" s="20"/>
      <c r="KSK2167" s="20"/>
      <c r="KSL2167" s="605"/>
      <c r="KSM2167" s="605"/>
      <c r="KSN2167" s="607"/>
      <c r="KSO2167" s="606"/>
      <c r="KSP2167" s="606"/>
      <c r="KSQ2167" s="606"/>
      <c r="KSR2167" s="20"/>
      <c r="KSS2167" s="20"/>
      <c r="KST2167" s="605"/>
      <c r="KSU2167" s="605"/>
      <c r="KSV2167" s="607"/>
      <c r="KSW2167" s="606"/>
      <c r="KSX2167" s="606"/>
      <c r="KSY2167" s="606"/>
      <c r="KSZ2167" s="20"/>
      <c r="KTA2167" s="20"/>
      <c r="KTB2167" s="605"/>
      <c r="KTC2167" s="605"/>
      <c r="KTD2167" s="607"/>
      <c r="KTE2167" s="606"/>
      <c r="KTF2167" s="606"/>
      <c r="KTG2167" s="606"/>
      <c r="KTH2167" s="20"/>
      <c r="KTI2167" s="20"/>
      <c r="KTJ2167" s="605"/>
      <c r="KTK2167" s="605"/>
      <c r="KTL2167" s="607"/>
      <c r="KTM2167" s="606"/>
      <c r="KTN2167" s="606"/>
      <c r="KTO2167" s="606"/>
      <c r="KTP2167" s="20"/>
      <c r="KTQ2167" s="20"/>
      <c r="KTR2167" s="605"/>
      <c r="KTS2167" s="605"/>
      <c r="KTT2167" s="607"/>
      <c r="KTU2167" s="606"/>
      <c r="KTV2167" s="606"/>
      <c r="KTW2167" s="606"/>
      <c r="KTX2167" s="20"/>
      <c r="KTY2167" s="20"/>
      <c r="KTZ2167" s="605"/>
      <c r="KUA2167" s="605"/>
      <c r="KUB2167" s="607"/>
      <c r="KUC2167" s="606"/>
      <c r="KUD2167" s="606"/>
      <c r="KUE2167" s="606"/>
      <c r="KUF2167" s="20"/>
      <c r="KUG2167" s="20"/>
      <c r="KUH2167" s="605"/>
      <c r="KUI2167" s="605"/>
      <c r="KUJ2167" s="607"/>
      <c r="KUK2167" s="606"/>
      <c r="KUL2167" s="606"/>
      <c r="KUM2167" s="606"/>
      <c r="KUN2167" s="20"/>
      <c r="KUO2167" s="20"/>
      <c r="KUP2167" s="605"/>
      <c r="KUQ2167" s="605"/>
      <c r="KUR2167" s="607"/>
      <c r="KUS2167" s="606"/>
      <c r="KUT2167" s="606"/>
      <c r="KUU2167" s="606"/>
      <c r="KUV2167" s="20"/>
      <c r="KUW2167" s="20"/>
      <c r="KUX2167" s="605"/>
      <c r="KUY2167" s="605"/>
      <c r="KUZ2167" s="607"/>
      <c r="KVA2167" s="606"/>
      <c r="KVB2167" s="606"/>
      <c r="KVC2167" s="606"/>
      <c r="KVD2167" s="20"/>
      <c r="KVE2167" s="20"/>
      <c r="KVF2167" s="605"/>
      <c r="KVG2167" s="605"/>
      <c r="KVH2167" s="607"/>
      <c r="KVI2167" s="606"/>
      <c r="KVJ2167" s="606"/>
      <c r="KVK2167" s="606"/>
      <c r="KVL2167" s="20"/>
      <c r="KVM2167" s="20"/>
      <c r="KVN2167" s="605"/>
      <c r="KVO2167" s="605"/>
      <c r="KVP2167" s="607"/>
      <c r="KVQ2167" s="606"/>
      <c r="KVR2167" s="606"/>
      <c r="KVS2167" s="606"/>
      <c r="KVT2167" s="20"/>
      <c r="KVU2167" s="20"/>
      <c r="KVV2167" s="605"/>
      <c r="KVW2167" s="605"/>
      <c r="KVX2167" s="607"/>
      <c r="KVY2167" s="606"/>
      <c r="KVZ2167" s="606"/>
      <c r="KWA2167" s="606"/>
      <c r="KWB2167" s="20"/>
      <c r="KWC2167" s="20"/>
      <c r="KWD2167" s="605"/>
      <c r="KWE2167" s="605"/>
      <c r="KWF2167" s="607"/>
      <c r="KWG2167" s="606"/>
      <c r="KWH2167" s="606"/>
      <c r="KWI2167" s="606"/>
      <c r="KWJ2167" s="20"/>
      <c r="KWK2167" s="20"/>
      <c r="KWL2167" s="605"/>
      <c r="KWM2167" s="605"/>
      <c r="KWN2167" s="607"/>
      <c r="KWO2167" s="606"/>
      <c r="KWP2167" s="606"/>
      <c r="KWQ2167" s="606"/>
      <c r="KWR2167" s="20"/>
      <c r="KWS2167" s="20"/>
      <c r="KWT2167" s="605"/>
      <c r="KWU2167" s="605"/>
      <c r="KWV2167" s="607"/>
      <c r="KWW2167" s="606"/>
      <c r="KWX2167" s="606"/>
      <c r="KWY2167" s="606"/>
      <c r="KWZ2167" s="20"/>
      <c r="KXA2167" s="20"/>
      <c r="KXB2167" s="605"/>
      <c r="KXC2167" s="605"/>
      <c r="KXD2167" s="607"/>
      <c r="KXE2167" s="606"/>
      <c r="KXF2167" s="606"/>
      <c r="KXG2167" s="606"/>
      <c r="KXH2167" s="20"/>
      <c r="KXI2167" s="20"/>
      <c r="KXJ2167" s="605"/>
      <c r="KXK2167" s="605"/>
      <c r="KXL2167" s="607"/>
      <c r="KXM2167" s="606"/>
      <c r="KXN2167" s="606"/>
      <c r="KXO2167" s="606"/>
      <c r="KXP2167" s="20"/>
      <c r="KXQ2167" s="20"/>
      <c r="KXR2167" s="605"/>
      <c r="KXS2167" s="605"/>
      <c r="KXT2167" s="607"/>
      <c r="KXU2167" s="606"/>
      <c r="KXV2167" s="606"/>
      <c r="KXW2167" s="606"/>
      <c r="KXX2167" s="20"/>
      <c r="KXY2167" s="20"/>
      <c r="KXZ2167" s="605"/>
      <c r="KYA2167" s="605"/>
      <c r="KYB2167" s="607"/>
      <c r="KYC2167" s="606"/>
      <c r="KYD2167" s="606"/>
      <c r="KYE2167" s="606"/>
      <c r="KYF2167" s="20"/>
      <c r="KYG2167" s="20"/>
      <c r="KYH2167" s="605"/>
      <c r="KYI2167" s="605"/>
      <c r="KYJ2167" s="607"/>
      <c r="KYK2167" s="606"/>
      <c r="KYL2167" s="606"/>
      <c r="KYM2167" s="606"/>
      <c r="KYN2167" s="20"/>
      <c r="KYO2167" s="20"/>
      <c r="KYP2167" s="605"/>
      <c r="KYQ2167" s="605"/>
      <c r="KYR2167" s="607"/>
      <c r="KYS2167" s="606"/>
      <c r="KYT2167" s="606"/>
      <c r="KYU2167" s="606"/>
      <c r="KYV2167" s="20"/>
      <c r="KYW2167" s="20"/>
      <c r="KYX2167" s="605"/>
      <c r="KYY2167" s="605"/>
      <c r="KYZ2167" s="607"/>
      <c r="KZA2167" s="606"/>
      <c r="KZB2167" s="606"/>
      <c r="KZC2167" s="606"/>
      <c r="KZD2167" s="20"/>
      <c r="KZE2167" s="20"/>
      <c r="KZF2167" s="605"/>
      <c r="KZG2167" s="605"/>
      <c r="KZH2167" s="607"/>
      <c r="KZI2167" s="606"/>
      <c r="KZJ2167" s="606"/>
      <c r="KZK2167" s="606"/>
      <c r="KZL2167" s="20"/>
      <c r="KZM2167" s="20"/>
      <c r="KZN2167" s="605"/>
      <c r="KZO2167" s="605"/>
      <c r="KZP2167" s="607"/>
      <c r="KZQ2167" s="606"/>
      <c r="KZR2167" s="606"/>
      <c r="KZS2167" s="606"/>
      <c r="KZT2167" s="20"/>
      <c r="KZU2167" s="20"/>
      <c r="KZV2167" s="605"/>
      <c r="KZW2167" s="605"/>
      <c r="KZX2167" s="607"/>
      <c r="KZY2167" s="606"/>
      <c r="KZZ2167" s="606"/>
      <c r="LAA2167" s="606"/>
      <c r="LAB2167" s="20"/>
      <c r="LAC2167" s="20"/>
      <c r="LAD2167" s="605"/>
      <c r="LAE2167" s="605"/>
      <c r="LAF2167" s="607"/>
      <c r="LAG2167" s="606"/>
      <c r="LAH2167" s="606"/>
      <c r="LAI2167" s="606"/>
      <c r="LAJ2167" s="20"/>
      <c r="LAK2167" s="20"/>
      <c r="LAL2167" s="605"/>
      <c r="LAM2167" s="605"/>
      <c r="LAN2167" s="607"/>
      <c r="LAO2167" s="606"/>
      <c r="LAP2167" s="606"/>
      <c r="LAQ2167" s="606"/>
      <c r="LAR2167" s="20"/>
      <c r="LAS2167" s="20"/>
      <c r="LAT2167" s="605"/>
      <c r="LAU2167" s="605"/>
      <c r="LAV2167" s="607"/>
      <c r="LAW2167" s="606"/>
      <c r="LAX2167" s="606"/>
      <c r="LAY2167" s="606"/>
      <c r="LAZ2167" s="20"/>
      <c r="LBA2167" s="20"/>
      <c r="LBB2167" s="605"/>
      <c r="LBC2167" s="605"/>
      <c r="LBD2167" s="607"/>
      <c r="LBE2167" s="606"/>
      <c r="LBF2167" s="606"/>
      <c r="LBG2167" s="606"/>
      <c r="LBH2167" s="20"/>
      <c r="LBI2167" s="20"/>
      <c r="LBJ2167" s="605"/>
      <c r="LBK2167" s="605"/>
      <c r="LBL2167" s="607"/>
      <c r="LBM2167" s="606"/>
      <c r="LBN2167" s="606"/>
      <c r="LBO2167" s="606"/>
      <c r="LBP2167" s="20"/>
      <c r="LBQ2167" s="20"/>
      <c r="LBR2167" s="605"/>
      <c r="LBS2167" s="605"/>
      <c r="LBT2167" s="607"/>
      <c r="LBU2167" s="606"/>
      <c r="LBV2167" s="606"/>
      <c r="LBW2167" s="606"/>
      <c r="LBX2167" s="20"/>
      <c r="LBY2167" s="20"/>
      <c r="LBZ2167" s="605"/>
      <c r="LCA2167" s="605"/>
      <c r="LCB2167" s="607"/>
      <c r="LCC2167" s="606"/>
      <c r="LCD2167" s="606"/>
      <c r="LCE2167" s="606"/>
      <c r="LCF2167" s="20"/>
      <c r="LCG2167" s="20"/>
      <c r="LCH2167" s="605"/>
      <c r="LCI2167" s="605"/>
      <c r="LCJ2167" s="607"/>
      <c r="LCK2167" s="606"/>
      <c r="LCL2167" s="606"/>
      <c r="LCM2167" s="606"/>
      <c r="LCN2167" s="20"/>
      <c r="LCO2167" s="20"/>
      <c r="LCP2167" s="605"/>
      <c r="LCQ2167" s="605"/>
      <c r="LCR2167" s="607"/>
      <c r="LCS2167" s="606"/>
      <c r="LCT2167" s="606"/>
      <c r="LCU2167" s="606"/>
      <c r="LCV2167" s="20"/>
      <c r="LCW2167" s="20"/>
      <c r="LCX2167" s="605"/>
      <c r="LCY2167" s="605"/>
      <c r="LCZ2167" s="607"/>
      <c r="LDA2167" s="606"/>
      <c r="LDB2167" s="606"/>
      <c r="LDC2167" s="606"/>
      <c r="LDD2167" s="20"/>
      <c r="LDE2167" s="20"/>
      <c r="LDF2167" s="605"/>
      <c r="LDG2167" s="605"/>
      <c r="LDH2167" s="607"/>
      <c r="LDI2167" s="606"/>
      <c r="LDJ2167" s="606"/>
      <c r="LDK2167" s="606"/>
      <c r="LDL2167" s="20"/>
      <c r="LDM2167" s="20"/>
      <c r="LDN2167" s="605"/>
      <c r="LDO2167" s="605"/>
      <c r="LDP2167" s="607"/>
      <c r="LDQ2167" s="606"/>
      <c r="LDR2167" s="606"/>
      <c r="LDS2167" s="606"/>
      <c r="LDT2167" s="20"/>
      <c r="LDU2167" s="20"/>
      <c r="LDV2167" s="605"/>
      <c r="LDW2167" s="605"/>
      <c r="LDX2167" s="607"/>
      <c r="LDY2167" s="606"/>
      <c r="LDZ2167" s="606"/>
      <c r="LEA2167" s="606"/>
      <c r="LEB2167" s="20"/>
      <c r="LEC2167" s="20"/>
      <c r="LED2167" s="605"/>
      <c r="LEE2167" s="605"/>
      <c r="LEF2167" s="607"/>
      <c r="LEG2167" s="606"/>
      <c r="LEH2167" s="606"/>
      <c r="LEI2167" s="606"/>
      <c r="LEJ2167" s="20"/>
      <c r="LEK2167" s="20"/>
      <c r="LEL2167" s="605"/>
      <c r="LEM2167" s="605"/>
      <c r="LEN2167" s="607"/>
      <c r="LEO2167" s="606"/>
      <c r="LEP2167" s="606"/>
      <c r="LEQ2167" s="606"/>
      <c r="LER2167" s="20"/>
      <c r="LES2167" s="20"/>
      <c r="LET2167" s="605"/>
      <c r="LEU2167" s="605"/>
      <c r="LEV2167" s="607"/>
      <c r="LEW2167" s="606"/>
      <c r="LEX2167" s="606"/>
      <c r="LEY2167" s="606"/>
      <c r="LEZ2167" s="20"/>
      <c r="LFA2167" s="20"/>
      <c r="LFB2167" s="605"/>
      <c r="LFC2167" s="605"/>
      <c r="LFD2167" s="607"/>
      <c r="LFE2167" s="606"/>
      <c r="LFF2167" s="606"/>
      <c r="LFG2167" s="606"/>
      <c r="LFH2167" s="20"/>
      <c r="LFI2167" s="20"/>
      <c r="LFJ2167" s="605"/>
      <c r="LFK2167" s="605"/>
      <c r="LFL2167" s="607"/>
      <c r="LFM2167" s="606"/>
      <c r="LFN2167" s="606"/>
      <c r="LFO2167" s="606"/>
      <c r="LFP2167" s="20"/>
      <c r="LFQ2167" s="20"/>
      <c r="LFR2167" s="605"/>
      <c r="LFS2167" s="605"/>
      <c r="LFT2167" s="607"/>
      <c r="LFU2167" s="606"/>
      <c r="LFV2167" s="606"/>
      <c r="LFW2167" s="606"/>
      <c r="LFX2167" s="20"/>
      <c r="LFY2167" s="20"/>
      <c r="LFZ2167" s="605"/>
      <c r="LGA2167" s="605"/>
      <c r="LGB2167" s="607"/>
      <c r="LGC2167" s="606"/>
      <c r="LGD2167" s="606"/>
      <c r="LGE2167" s="606"/>
      <c r="LGF2167" s="20"/>
      <c r="LGG2167" s="20"/>
      <c r="LGH2167" s="605"/>
      <c r="LGI2167" s="605"/>
      <c r="LGJ2167" s="607"/>
      <c r="LGK2167" s="606"/>
      <c r="LGL2167" s="606"/>
      <c r="LGM2167" s="606"/>
      <c r="LGN2167" s="20"/>
      <c r="LGO2167" s="20"/>
      <c r="LGP2167" s="605"/>
      <c r="LGQ2167" s="605"/>
      <c r="LGR2167" s="607"/>
      <c r="LGS2167" s="606"/>
      <c r="LGT2167" s="606"/>
      <c r="LGU2167" s="606"/>
      <c r="LGV2167" s="20"/>
      <c r="LGW2167" s="20"/>
      <c r="LGX2167" s="605"/>
      <c r="LGY2167" s="605"/>
      <c r="LGZ2167" s="607"/>
      <c r="LHA2167" s="606"/>
      <c r="LHB2167" s="606"/>
      <c r="LHC2167" s="606"/>
      <c r="LHD2167" s="20"/>
      <c r="LHE2167" s="20"/>
      <c r="LHF2167" s="605"/>
      <c r="LHG2167" s="605"/>
      <c r="LHH2167" s="607"/>
      <c r="LHI2167" s="606"/>
      <c r="LHJ2167" s="606"/>
      <c r="LHK2167" s="606"/>
      <c r="LHL2167" s="20"/>
      <c r="LHM2167" s="20"/>
      <c r="LHN2167" s="605"/>
      <c r="LHO2167" s="605"/>
      <c r="LHP2167" s="607"/>
      <c r="LHQ2167" s="606"/>
      <c r="LHR2167" s="606"/>
      <c r="LHS2167" s="606"/>
      <c r="LHT2167" s="20"/>
      <c r="LHU2167" s="20"/>
      <c r="LHV2167" s="605"/>
      <c r="LHW2167" s="605"/>
      <c r="LHX2167" s="607"/>
      <c r="LHY2167" s="606"/>
      <c r="LHZ2167" s="606"/>
      <c r="LIA2167" s="606"/>
      <c r="LIB2167" s="20"/>
      <c r="LIC2167" s="20"/>
      <c r="LID2167" s="605"/>
      <c r="LIE2167" s="605"/>
      <c r="LIF2167" s="607"/>
      <c r="LIG2167" s="606"/>
      <c r="LIH2167" s="606"/>
      <c r="LII2167" s="606"/>
      <c r="LIJ2167" s="20"/>
      <c r="LIK2167" s="20"/>
      <c r="LIL2167" s="605"/>
      <c r="LIM2167" s="605"/>
      <c r="LIN2167" s="607"/>
      <c r="LIO2167" s="606"/>
      <c r="LIP2167" s="606"/>
      <c r="LIQ2167" s="606"/>
      <c r="LIR2167" s="20"/>
      <c r="LIS2167" s="20"/>
      <c r="LIT2167" s="605"/>
      <c r="LIU2167" s="605"/>
      <c r="LIV2167" s="607"/>
      <c r="LIW2167" s="606"/>
      <c r="LIX2167" s="606"/>
      <c r="LIY2167" s="606"/>
      <c r="LIZ2167" s="20"/>
      <c r="LJA2167" s="20"/>
      <c r="LJB2167" s="605"/>
      <c r="LJC2167" s="605"/>
      <c r="LJD2167" s="607"/>
      <c r="LJE2167" s="606"/>
      <c r="LJF2167" s="606"/>
      <c r="LJG2167" s="606"/>
      <c r="LJH2167" s="20"/>
      <c r="LJI2167" s="20"/>
      <c r="LJJ2167" s="605"/>
      <c r="LJK2167" s="605"/>
      <c r="LJL2167" s="607"/>
      <c r="LJM2167" s="606"/>
      <c r="LJN2167" s="606"/>
      <c r="LJO2167" s="606"/>
      <c r="LJP2167" s="20"/>
      <c r="LJQ2167" s="20"/>
      <c r="LJR2167" s="605"/>
      <c r="LJS2167" s="605"/>
      <c r="LJT2167" s="607"/>
      <c r="LJU2167" s="606"/>
      <c r="LJV2167" s="606"/>
      <c r="LJW2167" s="606"/>
      <c r="LJX2167" s="20"/>
      <c r="LJY2167" s="20"/>
      <c r="LJZ2167" s="605"/>
      <c r="LKA2167" s="605"/>
      <c r="LKB2167" s="607"/>
      <c r="LKC2167" s="606"/>
      <c r="LKD2167" s="606"/>
      <c r="LKE2167" s="606"/>
      <c r="LKF2167" s="20"/>
      <c r="LKG2167" s="20"/>
      <c r="LKH2167" s="605"/>
      <c r="LKI2167" s="605"/>
      <c r="LKJ2167" s="607"/>
      <c r="LKK2167" s="606"/>
      <c r="LKL2167" s="606"/>
      <c r="LKM2167" s="606"/>
      <c r="LKN2167" s="20"/>
      <c r="LKO2167" s="20"/>
      <c r="LKP2167" s="605"/>
      <c r="LKQ2167" s="605"/>
      <c r="LKR2167" s="607"/>
      <c r="LKS2167" s="606"/>
      <c r="LKT2167" s="606"/>
      <c r="LKU2167" s="606"/>
      <c r="LKV2167" s="20"/>
      <c r="LKW2167" s="20"/>
      <c r="LKX2167" s="605"/>
      <c r="LKY2167" s="605"/>
      <c r="LKZ2167" s="607"/>
      <c r="LLA2167" s="606"/>
      <c r="LLB2167" s="606"/>
      <c r="LLC2167" s="606"/>
      <c r="LLD2167" s="20"/>
      <c r="LLE2167" s="20"/>
      <c r="LLF2167" s="605"/>
      <c r="LLG2167" s="605"/>
      <c r="LLH2167" s="607"/>
      <c r="LLI2167" s="606"/>
      <c r="LLJ2167" s="606"/>
      <c r="LLK2167" s="606"/>
      <c r="LLL2167" s="20"/>
      <c r="LLM2167" s="20"/>
      <c r="LLN2167" s="605"/>
      <c r="LLO2167" s="605"/>
      <c r="LLP2167" s="607"/>
      <c r="LLQ2167" s="606"/>
      <c r="LLR2167" s="606"/>
      <c r="LLS2167" s="606"/>
      <c r="LLT2167" s="20"/>
      <c r="LLU2167" s="20"/>
      <c r="LLV2167" s="605"/>
      <c r="LLW2167" s="605"/>
      <c r="LLX2167" s="607"/>
      <c r="LLY2167" s="606"/>
      <c r="LLZ2167" s="606"/>
      <c r="LMA2167" s="606"/>
      <c r="LMB2167" s="20"/>
      <c r="LMC2167" s="20"/>
      <c r="LMD2167" s="605"/>
      <c r="LME2167" s="605"/>
      <c r="LMF2167" s="607"/>
      <c r="LMG2167" s="606"/>
      <c r="LMH2167" s="606"/>
      <c r="LMI2167" s="606"/>
      <c r="LMJ2167" s="20"/>
      <c r="LMK2167" s="20"/>
      <c r="LML2167" s="605"/>
      <c r="LMM2167" s="605"/>
      <c r="LMN2167" s="607"/>
      <c r="LMO2167" s="606"/>
      <c r="LMP2167" s="606"/>
      <c r="LMQ2167" s="606"/>
      <c r="LMR2167" s="20"/>
      <c r="LMS2167" s="20"/>
      <c r="LMT2167" s="605"/>
      <c r="LMU2167" s="605"/>
      <c r="LMV2167" s="607"/>
      <c r="LMW2167" s="606"/>
      <c r="LMX2167" s="606"/>
      <c r="LMY2167" s="606"/>
      <c r="LMZ2167" s="20"/>
      <c r="LNA2167" s="20"/>
      <c r="LNB2167" s="605"/>
      <c r="LNC2167" s="605"/>
      <c r="LND2167" s="607"/>
      <c r="LNE2167" s="606"/>
      <c r="LNF2167" s="606"/>
      <c r="LNG2167" s="606"/>
      <c r="LNH2167" s="20"/>
      <c r="LNI2167" s="20"/>
      <c r="LNJ2167" s="605"/>
      <c r="LNK2167" s="605"/>
      <c r="LNL2167" s="607"/>
      <c r="LNM2167" s="606"/>
      <c r="LNN2167" s="606"/>
      <c r="LNO2167" s="606"/>
      <c r="LNP2167" s="20"/>
      <c r="LNQ2167" s="20"/>
      <c r="LNR2167" s="605"/>
      <c r="LNS2167" s="605"/>
      <c r="LNT2167" s="607"/>
      <c r="LNU2167" s="606"/>
      <c r="LNV2167" s="606"/>
      <c r="LNW2167" s="606"/>
      <c r="LNX2167" s="20"/>
      <c r="LNY2167" s="20"/>
      <c r="LNZ2167" s="605"/>
      <c r="LOA2167" s="605"/>
      <c r="LOB2167" s="607"/>
      <c r="LOC2167" s="606"/>
      <c r="LOD2167" s="606"/>
      <c r="LOE2167" s="606"/>
      <c r="LOF2167" s="20"/>
      <c r="LOG2167" s="20"/>
      <c r="LOH2167" s="605"/>
      <c r="LOI2167" s="605"/>
      <c r="LOJ2167" s="607"/>
      <c r="LOK2167" s="606"/>
      <c r="LOL2167" s="606"/>
      <c r="LOM2167" s="606"/>
      <c r="LON2167" s="20"/>
      <c r="LOO2167" s="20"/>
      <c r="LOP2167" s="605"/>
      <c r="LOQ2167" s="605"/>
      <c r="LOR2167" s="607"/>
      <c r="LOS2167" s="606"/>
      <c r="LOT2167" s="606"/>
      <c r="LOU2167" s="606"/>
      <c r="LOV2167" s="20"/>
      <c r="LOW2167" s="20"/>
      <c r="LOX2167" s="605"/>
      <c r="LOY2167" s="605"/>
      <c r="LOZ2167" s="607"/>
      <c r="LPA2167" s="606"/>
      <c r="LPB2167" s="606"/>
      <c r="LPC2167" s="606"/>
      <c r="LPD2167" s="20"/>
      <c r="LPE2167" s="20"/>
      <c r="LPF2167" s="605"/>
      <c r="LPG2167" s="605"/>
      <c r="LPH2167" s="607"/>
      <c r="LPI2167" s="606"/>
      <c r="LPJ2167" s="606"/>
      <c r="LPK2167" s="606"/>
      <c r="LPL2167" s="20"/>
      <c r="LPM2167" s="20"/>
      <c r="LPN2167" s="605"/>
      <c r="LPO2167" s="605"/>
      <c r="LPP2167" s="607"/>
      <c r="LPQ2167" s="606"/>
      <c r="LPR2167" s="606"/>
      <c r="LPS2167" s="606"/>
      <c r="LPT2167" s="20"/>
      <c r="LPU2167" s="20"/>
      <c r="LPV2167" s="605"/>
      <c r="LPW2167" s="605"/>
      <c r="LPX2167" s="607"/>
      <c r="LPY2167" s="606"/>
      <c r="LPZ2167" s="606"/>
      <c r="LQA2167" s="606"/>
      <c r="LQB2167" s="20"/>
      <c r="LQC2167" s="20"/>
      <c r="LQD2167" s="605"/>
      <c r="LQE2167" s="605"/>
      <c r="LQF2167" s="607"/>
      <c r="LQG2167" s="606"/>
      <c r="LQH2167" s="606"/>
      <c r="LQI2167" s="606"/>
      <c r="LQJ2167" s="20"/>
      <c r="LQK2167" s="20"/>
      <c r="LQL2167" s="605"/>
      <c r="LQM2167" s="605"/>
      <c r="LQN2167" s="607"/>
      <c r="LQO2167" s="606"/>
      <c r="LQP2167" s="606"/>
      <c r="LQQ2167" s="606"/>
      <c r="LQR2167" s="20"/>
      <c r="LQS2167" s="20"/>
      <c r="LQT2167" s="605"/>
      <c r="LQU2167" s="605"/>
      <c r="LQV2167" s="607"/>
      <c r="LQW2167" s="606"/>
      <c r="LQX2167" s="606"/>
      <c r="LQY2167" s="606"/>
      <c r="LQZ2167" s="20"/>
      <c r="LRA2167" s="20"/>
      <c r="LRB2167" s="605"/>
      <c r="LRC2167" s="605"/>
      <c r="LRD2167" s="607"/>
      <c r="LRE2167" s="606"/>
      <c r="LRF2167" s="606"/>
      <c r="LRG2167" s="606"/>
      <c r="LRH2167" s="20"/>
      <c r="LRI2167" s="20"/>
      <c r="LRJ2167" s="605"/>
      <c r="LRK2167" s="605"/>
      <c r="LRL2167" s="607"/>
      <c r="LRM2167" s="606"/>
      <c r="LRN2167" s="606"/>
      <c r="LRO2167" s="606"/>
      <c r="LRP2167" s="20"/>
      <c r="LRQ2167" s="20"/>
      <c r="LRR2167" s="605"/>
      <c r="LRS2167" s="605"/>
      <c r="LRT2167" s="607"/>
      <c r="LRU2167" s="606"/>
      <c r="LRV2167" s="606"/>
      <c r="LRW2167" s="606"/>
      <c r="LRX2167" s="20"/>
      <c r="LRY2167" s="20"/>
      <c r="LRZ2167" s="605"/>
      <c r="LSA2167" s="605"/>
      <c r="LSB2167" s="607"/>
      <c r="LSC2167" s="606"/>
      <c r="LSD2167" s="606"/>
      <c r="LSE2167" s="606"/>
      <c r="LSF2167" s="20"/>
      <c r="LSG2167" s="20"/>
      <c r="LSH2167" s="605"/>
      <c r="LSI2167" s="605"/>
      <c r="LSJ2167" s="607"/>
      <c r="LSK2167" s="606"/>
      <c r="LSL2167" s="606"/>
      <c r="LSM2167" s="606"/>
      <c r="LSN2167" s="20"/>
      <c r="LSO2167" s="20"/>
      <c r="LSP2167" s="605"/>
      <c r="LSQ2167" s="605"/>
      <c r="LSR2167" s="607"/>
      <c r="LSS2167" s="606"/>
      <c r="LST2167" s="606"/>
      <c r="LSU2167" s="606"/>
      <c r="LSV2167" s="20"/>
      <c r="LSW2167" s="20"/>
      <c r="LSX2167" s="605"/>
      <c r="LSY2167" s="605"/>
      <c r="LSZ2167" s="607"/>
      <c r="LTA2167" s="606"/>
      <c r="LTB2167" s="606"/>
      <c r="LTC2167" s="606"/>
      <c r="LTD2167" s="20"/>
      <c r="LTE2167" s="20"/>
      <c r="LTF2167" s="605"/>
      <c r="LTG2167" s="605"/>
      <c r="LTH2167" s="607"/>
      <c r="LTI2167" s="606"/>
      <c r="LTJ2167" s="606"/>
      <c r="LTK2167" s="606"/>
      <c r="LTL2167" s="20"/>
      <c r="LTM2167" s="20"/>
      <c r="LTN2167" s="605"/>
      <c r="LTO2167" s="605"/>
      <c r="LTP2167" s="607"/>
      <c r="LTQ2167" s="606"/>
      <c r="LTR2167" s="606"/>
      <c r="LTS2167" s="606"/>
      <c r="LTT2167" s="20"/>
      <c r="LTU2167" s="20"/>
      <c r="LTV2167" s="605"/>
      <c r="LTW2167" s="605"/>
      <c r="LTX2167" s="607"/>
      <c r="LTY2167" s="606"/>
      <c r="LTZ2167" s="606"/>
      <c r="LUA2167" s="606"/>
      <c r="LUB2167" s="20"/>
      <c r="LUC2167" s="20"/>
      <c r="LUD2167" s="605"/>
      <c r="LUE2167" s="605"/>
      <c r="LUF2167" s="607"/>
      <c r="LUG2167" s="606"/>
      <c r="LUH2167" s="606"/>
      <c r="LUI2167" s="606"/>
      <c r="LUJ2167" s="20"/>
      <c r="LUK2167" s="20"/>
      <c r="LUL2167" s="605"/>
      <c r="LUM2167" s="605"/>
      <c r="LUN2167" s="607"/>
      <c r="LUO2167" s="606"/>
      <c r="LUP2167" s="606"/>
      <c r="LUQ2167" s="606"/>
      <c r="LUR2167" s="20"/>
      <c r="LUS2167" s="20"/>
      <c r="LUT2167" s="605"/>
      <c r="LUU2167" s="605"/>
      <c r="LUV2167" s="607"/>
      <c r="LUW2167" s="606"/>
      <c r="LUX2167" s="606"/>
      <c r="LUY2167" s="606"/>
      <c r="LUZ2167" s="20"/>
      <c r="LVA2167" s="20"/>
      <c r="LVB2167" s="605"/>
      <c r="LVC2167" s="605"/>
      <c r="LVD2167" s="607"/>
      <c r="LVE2167" s="606"/>
      <c r="LVF2167" s="606"/>
      <c r="LVG2167" s="606"/>
      <c r="LVH2167" s="20"/>
      <c r="LVI2167" s="20"/>
      <c r="LVJ2167" s="605"/>
      <c r="LVK2167" s="605"/>
      <c r="LVL2167" s="607"/>
      <c r="LVM2167" s="606"/>
      <c r="LVN2167" s="606"/>
      <c r="LVO2167" s="606"/>
      <c r="LVP2167" s="20"/>
      <c r="LVQ2167" s="20"/>
      <c r="LVR2167" s="605"/>
      <c r="LVS2167" s="605"/>
      <c r="LVT2167" s="607"/>
      <c r="LVU2167" s="606"/>
      <c r="LVV2167" s="606"/>
      <c r="LVW2167" s="606"/>
      <c r="LVX2167" s="20"/>
      <c r="LVY2167" s="20"/>
      <c r="LVZ2167" s="605"/>
      <c r="LWA2167" s="605"/>
      <c r="LWB2167" s="607"/>
      <c r="LWC2167" s="606"/>
      <c r="LWD2167" s="606"/>
      <c r="LWE2167" s="606"/>
      <c r="LWF2167" s="20"/>
      <c r="LWG2167" s="20"/>
      <c r="LWH2167" s="605"/>
      <c r="LWI2167" s="605"/>
      <c r="LWJ2167" s="607"/>
      <c r="LWK2167" s="606"/>
      <c r="LWL2167" s="606"/>
      <c r="LWM2167" s="606"/>
      <c r="LWN2167" s="20"/>
      <c r="LWO2167" s="20"/>
      <c r="LWP2167" s="605"/>
      <c r="LWQ2167" s="605"/>
      <c r="LWR2167" s="607"/>
      <c r="LWS2167" s="606"/>
      <c r="LWT2167" s="606"/>
      <c r="LWU2167" s="606"/>
      <c r="LWV2167" s="20"/>
      <c r="LWW2167" s="20"/>
      <c r="LWX2167" s="605"/>
      <c r="LWY2167" s="605"/>
      <c r="LWZ2167" s="607"/>
      <c r="LXA2167" s="606"/>
      <c r="LXB2167" s="606"/>
      <c r="LXC2167" s="606"/>
      <c r="LXD2167" s="20"/>
      <c r="LXE2167" s="20"/>
      <c r="LXF2167" s="605"/>
      <c r="LXG2167" s="605"/>
      <c r="LXH2167" s="607"/>
      <c r="LXI2167" s="606"/>
      <c r="LXJ2167" s="606"/>
      <c r="LXK2167" s="606"/>
      <c r="LXL2167" s="20"/>
      <c r="LXM2167" s="20"/>
      <c r="LXN2167" s="605"/>
      <c r="LXO2167" s="605"/>
      <c r="LXP2167" s="607"/>
      <c r="LXQ2167" s="606"/>
      <c r="LXR2167" s="606"/>
      <c r="LXS2167" s="606"/>
      <c r="LXT2167" s="20"/>
      <c r="LXU2167" s="20"/>
      <c r="LXV2167" s="605"/>
      <c r="LXW2167" s="605"/>
      <c r="LXX2167" s="607"/>
      <c r="LXY2167" s="606"/>
      <c r="LXZ2167" s="606"/>
      <c r="LYA2167" s="606"/>
      <c r="LYB2167" s="20"/>
      <c r="LYC2167" s="20"/>
      <c r="LYD2167" s="605"/>
      <c r="LYE2167" s="605"/>
      <c r="LYF2167" s="607"/>
      <c r="LYG2167" s="606"/>
      <c r="LYH2167" s="606"/>
      <c r="LYI2167" s="606"/>
      <c r="LYJ2167" s="20"/>
      <c r="LYK2167" s="20"/>
      <c r="LYL2167" s="605"/>
      <c r="LYM2167" s="605"/>
      <c r="LYN2167" s="607"/>
      <c r="LYO2167" s="606"/>
      <c r="LYP2167" s="606"/>
      <c r="LYQ2167" s="606"/>
      <c r="LYR2167" s="20"/>
      <c r="LYS2167" s="20"/>
      <c r="LYT2167" s="605"/>
      <c r="LYU2167" s="605"/>
      <c r="LYV2167" s="607"/>
      <c r="LYW2167" s="606"/>
      <c r="LYX2167" s="606"/>
      <c r="LYY2167" s="606"/>
      <c r="LYZ2167" s="20"/>
      <c r="LZA2167" s="20"/>
      <c r="LZB2167" s="605"/>
      <c r="LZC2167" s="605"/>
      <c r="LZD2167" s="607"/>
      <c r="LZE2167" s="606"/>
      <c r="LZF2167" s="606"/>
      <c r="LZG2167" s="606"/>
      <c r="LZH2167" s="20"/>
      <c r="LZI2167" s="20"/>
      <c r="LZJ2167" s="605"/>
      <c r="LZK2167" s="605"/>
      <c r="LZL2167" s="607"/>
      <c r="LZM2167" s="606"/>
      <c r="LZN2167" s="606"/>
      <c r="LZO2167" s="606"/>
      <c r="LZP2167" s="20"/>
      <c r="LZQ2167" s="20"/>
      <c r="LZR2167" s="605"/>
      <c r="LZS2167" s="605"/>
      <c r="LZT2167" s="607"/>
      <c r="LZU2167" s="606"/>
      <c r="LZV2167" s="606"/>
      <c r="LZW2167" s="606"/>
      <c r="LZX2167" s="20"/>
      <c r="LZY2167" s="20"/>
      <c r="LZZ2167" s="605"/>
      <c r="MAA2167" s="605"/>
      <c r="MAB2167" s="607"/>
      <c r="MAC2167" s="606"/>
      <c r="MAD2167" s="606"/>
      <c r="MAE2167" s="606"/>
      <c r="MAF2167" s="20"/>
      <c r="MAG2167" s="20"/>
      <c r="MAH2167" s="605"/>
      <c r="MAI2167" s="605"/>
      <c r="MAJ2167" s="607"/>
      <c r="MAK2167" s="606"/>
      <c r="MAL2167" s="606"/>
      <c r="MAM2167" s="606"/>
      <c r="MAN2167" s="20"/>
      <c r="MAO2167" s="20"/>
      <c r="MAP2167" s="605"/>
      <c r="MAQ2167" s="605"/>
      <c r="MAR2167" s="607"/>
      <c r="MAS2167" s="606"/>
      <c r="MAT2167" s="606"/>
      <c r="MAU2167" s="606"/>
      <c r="MAV2167" s="20"/>
      <c r="MAW2167" s="20"/>
      <c r="MAX2167" s="605"/>
      <c r="MAY2167" s="605"/>
      <c r="MAZ2167" s="607"/>
      <c r="MBA2167" s="606"/>
      <c r="MBB2167" s="606"/>
      <c r="MBC2167" s="606"/>
      <c r="MBD2167" s="20"/>
      <c r="MBE2167" s="20"/>
      <c r="MBF2167" s="605"/>
      <c r="MBG2167" s="605"/>
      <c r="MBH2167" s="607"/>
      <c r="MBI2167" s="606"/>
      <c r="MBJ2167" s="606"/>
      <c r="MBK2167" s="606"/>
      <c r="MBL2167" s="20"/>
      <c r="MBM2167" s="20"/>
      <c r="MBN2167" s="605"/>
      <c r="MBO2167" s="605"/>
      <c r="MBP2167" s="607"/>
      <c r="MBQ2167" s="606"/>
      <c r="MBR2167" s="606"/>
      <c r="MBS2167" s="606"/>
      <c r="MBT2167" s="20"/>
      <c r="MBU2167" s="20"/>
      <c r="MBV2167" s="605"/>
      <c r="MBW2167" s="605"/>
      <c r="MBX2167" s="607"/>
      <c r="MBY2167" s="606"/>
      <c r="MBZ2167" s="606"/>
      <c r="MCA2167" s="606"/>
      <c r="MCB2167" s="20"/>
      <c r="MCC2167" s="20"/>
      <c r="MCD2167" s="605"/>
      <c r="MCE2167" s="605"/>
      <c r="MCF2167" s="607"/>
      <c r="MCG2167" s="606"/>
      <c r="MCH2167" s="606"/>
      <c r="MCI2167" s="606"/>
      <c r="MCJ2167" s="20"/>
      <c r="MCK2167" s="20"/>
      <c r="MCL2167" s="605"/>
      <c r="MCM2167" s="605"/>
      <c r="MCN2167" s="607"/>
      <c r="MCO2167" s="606"/>
      <c r="MCP2167" s="606"/>
      <c r="MCQ2167" s="606"/>
      <c r="MCR2167" s="20"/>
      <c r="MCS2167" s="20"/>
      <c r="MCT2167" s="605"/>
      <c r="MCU2167" s="605"/>
      <c r="MCV2167" s="607"/>
      <c r="MCW2167" s="606"/>
      <c r="MCX2167" s="606"/>
      <c r="MCY2167" s="606"/>
      <c r="MCZ2167" s="20"/>
      <c r="MDA2167" s="20"/>
      <c r="MDB2167" s="605"/>
      <c r="MDC2167" s="605"/>
      <c r="MDD2167" s="607"/>
      <c r="MDE2167" s="606"/>
      <c r="MDF2167" s="606"/>
      <c r="MDG2167" s="606"/>
      <c r="MDH2167" s="20"/>
      <c r="MDI2167" s="20"/>
      <c r="MDJ2167" s="605"/>
      <c r="MDK2167" s="605"/>
      <c r="MDL2167" s="607"/>
      <c r="MDM2167" s="606"/>
      <c r="MDN2167" s="606"/>
      <c r="MDO2167" s="606"/>
      <c r="MDP2167" s="20"/>
      <c r="MDQ2167" s="20"/>
      <c r="MDR2167" s="605"/>
      <c r="MDS2167" s="605"/>
      <c r="MDT2167" s="607"/>
      <c r="MDU2167" s="606"/>
      <c r="MDV2167" s="606"/>
      <c r="MDW2167" s="606"/>
      <c r="MDX2167" s="20"/>
      <c r="MDY2167" s="20"/>
      <c r="MDZ2167" s="605"/>
      <c r="MEA2167" s="605"/>
      <c r="MEB2167" s="607"/>
      <c r="MEC2167" s="606"/>
      <c r="MED2167" s="606"/>
      <c r="MEE2167" s="606"/>
      <c r="MEF2167" s="20"/>
      <c r="MEG2167" s="20"/>
      <c r="MEH2167" s="605"/>
      <c r="MEI2167" s="605"/>
      <c r="MEJ2167" s="607"/>
      <c r="MEK2167" s="606"/>
      <c r="MEL2167" s="606"/>
      <c r="MEM2167" s="606"/>
      <c r="MEN2167" s="20"/>
      <c r="MEO2167" s="20"/>
      <c r="MEP2167" s="605"/>
      <c r="MEQ2167" s="605"/>
      <c r="MER2167" s="607"/>
      <c r="MES2167" s="606"/>
      <c r="MET2167" s="606"/>
      <c r="MEU2167" s="606"/>
      <c r="MEV2167" s="20"/>
      <c r="MEW2167" s="20"/>
      <c r="MEX2167" s="605"/>
      <c r="MEY2167" s="605"/>
      <c r="MEZ2167" s="607"/>
      <c r="MFA2167" s="606"/>
      <c r="MFB2167" s="606"/>
      <c r="MFC2167" s="606"/>
      <c r="MFD2167" s="20"/>
      <c r="MFE2167" s="20"/>
      <c r="MFF2167" s="605"/>
      <c r="MFG2167" s="605"/>
      <c r="MFH2167" s="607"/>
      <c r="MFI2167" s="606"/>
      <c r="MFJ2167" s="606"/>
      <c r="MFK2167" s="606"/>
      <c r="MFL2167" s="20"/>
      <c r="MFM2167" s="20"/>
      <c r="MFN2167" s="605"/>
      <c r="MFO2167" s="605"/>
      <c r="MFP2167" s="607"/>
      <c r="MFQ2167" s="606"/>
      <c r="MFR2167" s="606"/>
      <c r="MFS2167" s="606"/>
      <c r="MFT2167" s="20"/>
      <c r="MFU2167" s="20"/>
      <c r="MFV2167" s="605"/>
      <c r="MFW2167" s="605"/>
      <c r="MFX2167" s="607"/>
      <c r="MFY2167" s="606"/>
      <c r="MFZ2167" s="606"/>
      <c r="MGA2167" s="606"/>
      <c r="MGB2167" s="20"/>
      <c r="MGC2167" s="20"/>
      <c r="MGD2167" s="605"/>
      <c r="MGE2167" s="605"/>
      <c r="MGF2167" s="607"/>
      <c r="MGG2167" s="606"/>
      <c r="MGH2167" s="606"/>
      <c r="MGI2167" s="606"/>
      <c r="MGJ2167" s="20"/>
      <c r="MGK2167" s="20"/>
      <c r="MGL2167" s="605"/>
      <c r="MGM2167" s="605"/>
      <c r="MGN2167" s="607"/>
      <c r="MGO2167" s="606"/>
      <c r="MGP2167" s="606"/>
      <c r="MGQ2167" s="606"/>
      <c r="MGR2167" s="20"/>
      <c r="MGS2167" s="20"/>
      <c r="MGT2167" s="605"/>
      <c r="MGU2167" s="605"/>
      <c r="MGV2167" s="607"/>
      <c r="MGW2167" s="606"/>
      <c r="MGX2167" s="606"/>
      <c r="MGY2167" s="606"/>
      <c r="MGZ2167" s="20"/>
      <c r="MHA2167" s="20"/>
      <c r="MHB2167" s="605"/>
      <c r="MHC2167" s="605"/>
      <c r="MHD2167" s="607"/>
      <c r="MHE2167" s="606"/>
      <c r="MHF2167" s="606"/>
      <c r="MHG2167" s="606"/>
      <c r="MHH2167" s="20"/>
      <c r="MHI2167" s="20"/>
      <c r="MHJ2167" s="605"/>
      <c r="MHK2167" s="605"/>
      <c r="MHL2167" s="607"/>
      <c r="MHM2167" s="606"/>
      <c r="MHN2167" s="606"/>
      <c r="MHO2167" s="606"/>
      <c r="MHP2167" s="20"/>
      <c r="MHQ2167" s="20"/>
      <c r="MHR2167" s="605"/>
      <c r="MHS2167" s="605"/>
      <c r="MHT2167" s="607"/>
      <c r="MHU2167" s="606"/>
      <c r="MHV2167" s="606"/>
      <c r="MHW2167" s="606"/>
      <c r="MHX2167" s="20"/>
      <c r="MHY2167" s="20"/>
      <c r="MHZ2167" s="605"/>
      <c r="MIA2167" s="605"/>
      <c r="MIB2167" s="607"/>
      <c r="MIC2167" s="606"/>
      <c r="MID2167" s="606"/>
      <c r="MIE2167" s="606"/>
      <c r="MIF2167" s="20"/>
      <c r="MIG2167" s="20"/>
      <c r="MIH2167" s="605"/>
      <c r="MII2167" s="605"/>
      <c r="MIJ2167" s="607"/>
      <c r="MIK2167" s="606"/>
      <c r="MIL2167" s="606"/>
      <c r="MIM2167" s="606"/>
      <c r="MIN2167" s="20"/>
      <c r="MIO2167" s="20"/>
      <c r="MIP2167" s="605"/>
      <c r="MIQ2167" s="605"/>
      <c r="MIR2167" s="607"/>
      <c r="MIS2167" s="606"/>
      <c r="MIT2167" s="606"/>
      <c r="MIU2167" s="606"/>
      <c r="MIV2167" s="20"/>
      <c r="MIW2167" s="20"/>
      <c r="MIX2167" s="605"/>
      <c r="MIY2167" s="605"/>
      <c r="MIZ2167" s="607"/>
      <c r="MJA2167" s="606"/>
      <c r="MJB2167" s="606"/>
      <c r="MJC2167" s="606"/>
      <c r="MJD2167" s="20"/>
      <c r="MJE2167" s="20"/>
      <c r="MJF2167" s="605"/>
      <c r="MJG2167" s="605"/>
      <c r="MJH2167" s="607"/>
      <c r="MJI2167" s="606"/>
      <c r="MJJ2167" s="606"/>
      <c r="MJK2167" s="606"/>
      <c r="MJL2167" s="20"/>
      <c r="MJM2167" s="20"/>
      <c r="MJN2167" s="605"/>
      <c r="MJO2167" s="605"/>
      <c r="MJP2167" s="607"/>
      <c r="MJQ2167" s="606"/>
      <c r="MJR2167" s="606"/>
      <c r="MJS2167" s="606"/>
      <c r="MJT2167" s="20"/>
      <c r="MJU2167" s="20"/>
      <c r="MJV2167" s="605"/>
      <c r="MJW2167" s="605"/>
      <c r="MJX2167" s="607"/>
      <c r="MJY2167" s="606"/>
      <c r="MJZ2167" s="606"/>
      <c r="MKA2167" s="606"/>
      <c r="MKB2167" s="20"/>
      <c r="MKC2167" s="20"/>
      <c r="MKD2167" s="605"/>
      <c r="MKE2167" s="605"/>
      <c r="MKF2167" s="607"/>
      <c r="MKG2167" s="606"/>
      <c r="MKH2167" s="606"/>
      <c r="MKI2167" s="606"/>
      <c r="MKJ2167" s="20"/>
      <c r="MKK2167" s="20"/>
      <c r="MKL2167" s="605"/>
      <c r="MKM2167" s="605"/>
      <c r="MKN2167" s="607"/>
      <c r="MKO2167" s="606"/>
      <c r="MKP2167" s="606"/>
      <c r="MKQ2167" s="606"/>
      <c r="MKR2167" s="20"/>
      <c r="MKS2167" s="20"/>
      <c r="MKT2167" s="605"/>
      <c r="MKU2167" s="605"/>
      <c r="MKV2167" s="607"/>
      <c r="MKW2167" s="606"/>
      <c r="MKX2167" s="606"/>
      <c r="MKY2167" s="606"/>
      <c r="MKZ2167" s="20"/>
      <c r="MLA2167" s="20"/>
      <c r="MLB2167" s="605"/>
      <c r="MLC2167" s="605"/>
      <c r="MLD2167" s="607"/>
      <c r="MLE2167" s="606"/>
      <c r="MLF2167" s="606"/>
      <c r="MLG2167" s="606"/>
      <c r="MLH2167" s="20"/>
      <c r="MLI2167" s="20"/>
      <c r="MLJ2167" s="605"/>
      <c r="MLK2167" s="605"/>
      <c r="MLL2167" s="607"/>
      <c r="MLM2167" s="606"/>
      <c r="MLN2167" s="606"/>
      <c r="MLO2167" s="606"/>
      <c r="MLP2167" s="20"/>
      <c r="MLQ2167" s="20"/>
      <c r="MLR2167" s="605"/>
      <c r="MLS2167" s="605"/>
      <c r="MLT2167" s="607"/>
      <c r="MLU2167" s="606"/>
      <c r="MLV2167" s="606"/>
      <c r="MLW2167" s="606"/>
      <c r="MLX2167" s="20"/>
      <c r="MLY2167" s="20"/>
      <c r="MLZ2167" s="605"/>
      <c r="MMA2167" s="605"/>
      <c r="MMB2167" s="607"/>
      <c r="MMC2167" s="606"/>
      <c r="MMD2167" s="606"/>
      <c r="MME2167" s="606"/>
      <c r="MMF2167" s="20"/>
      <c r="MMG2167" s="20"/>
      <c r="MMH2167" s="605"/>
      <c r="MMI2167" s="605"/>
      <c r="MMJ2167" s="607"/>
      <c r="MMK2167" s="606"/>
      <c r="MML2167" s="606"/>
      <c r="MMM2167" s="606"/>
      <c r="MMN2167" s="20"/>
      <c r="MMO2167" s="20"/>
      <c r="MMP2167" s="605"/>
      <c r="MMQ2167" s="605"/>
      <c r="MMR2167" s="607"/>
      <c r="MMS2167" s="606"/>
      <c r="MMT2167" s="606"/>
      <c r="MMU2167" s="606"/>
      <c r="MMV2167" s="20"/>
      <c r="MMW2167" s="20"/>
      <c r="MMX2167" s="605"/>
      <c r="MMY2167" s="605"/>
      <c r="MMZ2167" s="607"/>
      <c r="MNA2167" s="606"/>
      <c r="MNB2167" s="606"/>
      <c r="MNC2167" s="606"/>
      <c r="MND2167" s="20"/>
      <c r="MNE2167" s="20"/>
      <c r="MNF2167" s="605"/>
      <c r="MNG2167" s="605"/>
      <c r="MNH2167" s="607"/>
      <c r="MNI2167" s="606"/>
      <c r="MNJ2167" s="606"/>
      <c r="MNK2167" s="606"/>
      <c r="MNL2167" s="20"/>
      <c r="MNM2167" s="20"/>
      <c r="MNN2167" s="605"/>
      <c r="MNO2167" s="605"/>
      <c r="MNP2167" s="607"/>
      <c r="MNQ2167" s="606"/>
      <c r="MNR2167" s="606"/>
      <c r="MNS2167" s="606"/>
      <c r="MNT2167" s="20"/>
      <c r="MNU2167" s="20"/>
      <c r="MNV2167" s="605"/>
      <c r="MNW2167" s="605"/>
      <c r="MNX2167" s="607"/>
      <c r="MNY2167" s="606"/>
      <c r="MNZ2167" s="606"/>
      <c r="MOA2167" s="606"/>
      <c r="MOB2167" s="20"/>
      <c r="MOC2167" s="20"/>
      <c r="MOD2167" s="605"/>
      <c r="MOE2167" s="605"/>
      <c r="MOF2167" s="607"/>
      <c r="MOG2167" s="606"/>
      <c r="MOH2167" s="606"/>
      <c r="MOI2167" s="606"/>
      <c r="MOJ2167" s="20"/>
      <c r="MOK2167" s="20"/>
      <c r="MOL2167" s="605"/>
      <c r="MOM2167" s="605"/>
      <c r="MON2167" s="607"/>
      <c r="MOO2167" s="606"/>
      <c r="MOP2167" s="606"/>
      <c r="MOQ2167" s="606"/>
      <c r="MOR2167" s="20"/>
      <c r="MOS2167" s="20"/>
      <c r="MOT2167" s="605"/>
      <c r="MOU2167" s="605"/>
      <c r="MOV2167" s="607"/>
      <c r="MOW2167" s="606"/>
      <c r="MOX2167" s="606"/>
      <c r="MOY2167" s="606"/>
      <c r="MOZ2167" s="20"/>
      <c r="MPA2167" s="20"/>
      <c r="MPB2167" s="605"/>
      <c r="MPC2167" s="605"/>
      <c r="MPD2167" s="607"/>
      <c r="MPE2167" s="606"/>
      <c r="MPF2167" s="606"/>
      <c r="MPG2167" s="606"/>
      <c r="MPH2167" s="20"/>
      <c r="MPI2167" s="20"/>
      <c r="MPJ2167" s="605"/>
      <c r="MPK2167" s="605"/>
      <c r="MPL2167" s="607"/>
      <c r="MPM2167" s="606"/>
      <c r="MPN2167" s="606"/>
      <c r="MPO2167" s="606"/>
      <c r="MPP2167" s="20"/>
      <c r="MPQ2167" s="20"/>
      <c r="MPR2167" s="605"/>
      <c r="MPS2167" s="605"/>
      <c r="MPT2167" s="607"/>
      <c r="MPU2167" s="606"/>
      <c r="MPV2167" s="606"/>
      <c r="MPW2167" s="606"/>
      <c r="MPX2167" s="20"/>
      <c r="MPY2167" s="20"/>
      <c r="MPZ2167" s="605"/>
      <c r="MQA2167" s="605"/>
      <c r="MQB2167" s="607"/>
      <c r="MQC2167" s="606"/>
      <c r="MQD2167" s="606"/>
      <c r="MQE2167" s="606"/>
      <c r="MQF2167" s="20"/>
      <c r="MQG2167" s="20"/>
      <c r="MQH2167" s="605"/>
      <c r="MQI2167" s="605"/>
      <c r="MQJ2167" s="607"/>
      <c r="MQK2167" s="606"/>
      <c r="MQL2167" s="606"/>
      <c r="MQM2167" s="606"/>
      <c r="MQN2167" s="20"/>
      <c r="MQO2167" s="20"/>
      <c r="MQP2167" s="605"/>
      <c r="MQQ2167" s="605"/>
      <c r="MQR2167" s="607"/>
      <c r="MQS2167" s="606"/>
      <c r="MQT2167" s="606"/>
      <c r="MQU2167" s="606"/>
      <c r="MQV2167" s="20"/>
      <c r="MQW2167" s="20"/>
      <c r="MQX2167" s="605"/>
      <c r="MQY2167" s="605"/>
      <c r="MQZ2167" s="607"/>
      <c r="MRA2167" s="606"/>
      <c r="MRB2167" s="606"/>
      <c r="MRC2167" s="606"/>
      <c r="MRD2167" s="20"/>
      <c r="MRE2167" s="20"/>
      <c r="MRF2167" s="605"/>
      <c r="MRG2167" s="605"/>
      <c r="MRH2167" s="607"/>
      <c r="MRI2167" s="606"/>
      <c r="MRJ2167" s="606"/>
      <c r="MRK2167" s="606"/>
      <c r="MRL2167" s="20"/>
      <c r="MRM2167" s="20"/>
      <c r="MRN2167" s="605"/>
      <c r="MRO2167" s="605"/>
      <c r="MRP2167" s="607"/>
      <c r="MRQ2167" s="606"/>
      <c r="MRR2167" s="606"/>
      <c r="MRS2167" s="606"/>
      <c r="MRT2167" s="20"/>
      <c r="MRU2167" s="20"/>
      <c r="MRV2167" s="605"/>
      <c r="MRW2167" s="605"/>
      <c r="MRX2167" s="607"/>
      <c r="MRY2167" s="606"/>
      <c r="MRZ2167" s="606"/>
      <c r="MSA2167" s="606"/>
      <c r="MSB2167" s="20"/>
      <c r="MSC2167" s="20"/>
      <c r="MSD2167" s="605"/>
      <c r="MSE2167" s="605"/>
      <c r="MSF2167" s="607"/>
      <c r="MSG2167" s="606"/>
      <c r="MSH2167" s="606"/>
      <c r="MSI2167" s="606"/>
      <c r="MSJ2167" s="20"/>
      <c r="MSK2167" s="20"/>
      <c r="MSL2167" s="605"/>
      <c r="MSM2167" s="605"/>
      <c r="MSN2167" s="607"/>
      <c r="MSO2167" s="606"/>
      <c r="MSP2167" s="606"/>
      <c r="MSQ2167" s="606"/>
      <c r="MSR2167" s="20"/>
      <c r="MSS2167" s="20"/>
      <c r="MST2167" s="605"/>
      <c r="MSU2167" s="605"/>
      <c r="MSV2167" s="607"/>
      <c r="MSW2167" s="606"/>
      <c r="MSX2167" s="606"/>
      <c r="MSY2167" s="606"/>
      <c r="MSZ2167" s="20"/>
      <c r="MTA2167" s="20"/>
      <c r="MTB2167" s="605"/>
      <c r="MTC2167" s="605"/>
      <c r="MTD2167" s="607"/>
      <c r="MTE2167" s="606"/>
      <c r="MTF2167" s="606"/>
      <c r="MTG2167" s="606"/>
      <c r="MTH2167" s="20"/>
      <c r="MTI2167" s="20"/>
      <c r="MTJ2167" s="605"/>
      <c r="MTK2167" s="605"/>
      <c r="MTL2167" s="607"/>
      <c r="MTM2167" s="606"/>
      <c r="MTN2167" s="606"/>
      <c r="MTO2167" s="606"/>
      <c r="MTP2167" s="20"/>
      <c r="MTQ2167" s="20"/>
      <c r="MTR2167" s="605"/>
      <c r="MTS2167" s="605"/>
      <c r="MTT2167" s="607"/>
      <c r="MTU2167" s="606"/>
      <c r="MTV2167" s="606"/>
      <c r="MTW2167" s="606"/>
      <c r="MTX2167" s="20"/>
      <c r="MTY2167" s="20"/>
      <c r="MTZ2167" s="605"/>
      <c r="MUA2167" s="605"/>
      <c r="MUB2167" s="607"/>
      <c r="MUC2167" s="606"/>
      <c r="MUD2167" s="606"/>
      <c r="MUE2167" s="606"/>
      <c r="MUF2167" s="20"/>
      <c r="MUG2167" s="20"/>
      <c r="MUH2167" s="605"/>
      <c r="MUI2167" s="605"/>
      <c r="MUJ2167" s="607"/>
      <c r="MUK2167" s="606"/>
      <c r="MUL2167" s="606"/>
      <c r="MUM2167" s="606"/>
      <c r="MUN2167" s="20"/>
      <c r="MUO2167" s="20"/>
      <c r="MUP2167" s="605"/>
      <c r="MUQ2167" s="605"/>
      <c r="MUR2167" s="607"/>
      <c r="MUS2167" s="606"/>
      <c r="MUT2167" s="606"/>
      <c r="MUU2167" s="606"/>
      <c r="MUV2167" s="20"/>
      <c r="MUW2167" s="20"/>
      <c r="MUX2167" s="605"/>
      <c r="MUY2167" s="605"/>
      <c r="MUZ2167" s="607"/>
      <c r="MVA2167" s="606"/>
      <c r="MVB2167" s="606"/>
      <c r="MVC2167" s="606"/>
      <c r="MVD2167" s="20"/>
      <c r="MVE2167" s="20"/>
      <c r="MVF2167" s="605"/>
      <c r="MVG2167" s="605"/>
      <c r="MVH2167" s="607"/>
      <c r="MVI2167" s="606"/>
      <c r="MVJ2167" s="606"/>
      <c r="MVK2167" s="606"/>
      <c r="MVL2167" s="20"/>
      <c r="MVM2167" s="20"/>
      <c r="MVN2167" s="605"/>
      <c r="MVO2167" s="605"/>
      <c r="MVP2167" s="607"/>
      <c r="MVQ2167" s="606"/>
      <c r="MVR2167" s="606"/>
      <c r="MVS2167" s="606"/>
      <c r="MVT2167" s="20"/>
      <c r="MVU2167" s="20"/>
      <c r="MVV2167" s="605"/>
      <c r="MVW2167" s="605"/>
      <c r="MVX2167" s="607"/>
      <c r="MVY2167" s="606"/>
      <c r="MVZ2167" s="606"/>
      <c r="MWA2167" s="606"/>
      <c r="MWB2167" s="20"/>
      <c r="MWC2167" s="20"/>
      <c r="MWD2167" s="605"/>
      <c r="MWE2167" s="605"/>
      <c r="MWF2167" s="607"/>
      <c r="MWG2167" s="606"/>
      <c r="MWH2167" s="606"/>
      <c r="MWI2167" s="606"/>
      <c r="MWJ2167" s="20"/>
      <c r="MWK2167" s="20"/>
      <c r="MWL2167" s="605"/>
      <c r="MWM2167" s="605"/>
      <c r="MWN2167" s="607"/>
      <c r="MWO2167" s="606"/>
      <c r="MWP2167" s="606"/>
      <c r="MWQ2167" s="606"/>
      <c r="MWR2167" s="20"/>
      <c r="MWS2167" s="20"/>
      <c r="MWT2167" s="605"/>
      <c r="MWU2167" s="605"/>
      <c r="MWV2167" s="607"/>
      <c r="MWW2167" s="606"/>
      <c r="MWX2167" s="606"/>
      <c r="MWY2167" s="606"/>
      <c r="MWZ2167" s="20"/>
      <c r="MXA2167" s="20"/>
      <c r="MXB2167" s="605"/>
      <c r="MXC2167" s="605"/>
      <c r="MXD2167" s="607"/>
      <c r="MXE2167" s="606"/>
      <c r="MXF2167" s="606"/>
      <c r="MXG2167" s="606"/>
      <c r="MXH2167" s="20"/>
      <c r="MXI2167" s="20"/>
      <c r="MXJ2167" s="605"/>
      <c r="MXK2167" s="605"/>
      <c r="MXL2167" s="607"/>
      <c r="MXM2167" s="606"/>
      <c r="MXN2167" s="606"/>
      <c r="MXO2167" s="606"/>
      <c r="MXP2167" s="20"/>
      <c r="MXQ2167" s="20"/>
      <c r="MXR2167" s="605"/>
      <c r="MXS2167" s="605"/>
      <c r="MXT2167" s="607"/>
      <c r="MXU2167" s="606"/>
      <c r="MXV2167" s="606"/>
      <c r="MXW2167" s="606"/>
      <c r="MXX2167" s="20"/>
      <c r="MXY2167" s="20"/>
      <c r="MXZ2167" s="605"/>
      <c r="MYA2167" s="605"/>
      <c r="MYB2167" s="607"/>
      <c r="MYC2167" s="606"/>
      <c r="MYD2167" s="606"/>
      <c r="MYE2167" s="606"/>
      <c r="MYF2167" s="20"/>
      <c r="MYG2167" s="20"/>
      <c r="MYH2167" s="605"/>
      <c r="MYI2167" s="605"/>
      <c r="MYJ2167" s="607"/>
      <c r="MYK2167" s="606"/>
      <c r="MYL2167" s="606"/>
      <c r="MYM2167" s="606"/>
      <c r="MYN2167" s="20"/>
      <c r="MYO2167" s="20"/>
      <c r="MYP2167" s="605"/>
      <c r="MYQ2167" s="605"/>
      <c r="MYR2167" s="607"/>
      <c r="MYS2167" s="606"/>
      <c r="MYT2167" s="606"/>
      <c r="MYU2167" s="606"/>
      <c r="MYV2167" s="20"/>
      <c r="MYW2167" s="20"/>
      <c r="MYX2167" s="605"/>
      <c r="MYY2167" s="605"/>
      <c r="MYZ2167" s="607"/>
      <c r="MZA2167" s="606"/>
      <c r="MZB2167" s="606"/>
      <c r="MZC2167" s="606"/>
      <c r="MZD2167" s="20"/>
      <c r="MZE2167" s="20"/>
      <c r="MZF2167" s="605"/>
      <c r="MZG2167" s="605"/>
      <c r="MZH2167" s="607"/>
      <c r="MZI2167" s="606"/>
      <c r="MZJ2167" s="606"/>
      <c r="MZK2167" s="606"/>
      <c r="MZL2167" s="20"/>
      <c r="MZM2167" s="20"/>
      <c r="MZN2167" s="605"/>
      <c r="MZO2167" s="605"/>
      <c r="MZP2167" s="607"/>
      <c r="MZQ2167" s="606"/>
      <c r="MZR2167" s="606"/>
      <c r="MZS2167" s="606"/>
      <c r="MZT2167" s="20"/>
      <c r="MZU2167" s="20"/>
      <c r="MZV2167" s="605"/>
      <c r="MZW2167" s="605"/>
      <c r="MZX2167" s="607"/>
      <c r="MZY2167" s="606"/>
      <c r="MZZ2167" s="606"/>
      <c r="NAA2167" s="606"/>
      <c r="NAB2167" s="20"/>
      <c r="NAC2167" s="20"/>
      <c r="NAD2167" s="605"/>
      <c r="NAE2167" s="605"/>
      <c r="NAF2167" s="607"/>
      <c r="NAG2167" s="606"/>
      <c r="NAH2167" s="606"/>
      <c r="NAI2167" s="606"/>
      <c r="NAJ2167" s="20"/>
      <c r="NAK2167" s="20"/>
      <c r="NAL2167" s="605"/>
      <c r="NAM2167" s="605"/>
      <c r="NAN2167" s="607"/>
      <c r="NAO2167" s="606"/>
      <c r="NAP2167" s="606"/>
      <c r="NAQ2167" s="606"/>
      <c r="NAR2167" s="20"/>
      <c r="NAS2167" s="20"/>
      <c r="NAT2167" s="605"/>
      <c r="NAU2167" s="605"/>
      <c r="NAV2167" s="607"/>
      <c r="NAW2167" s="606"/>
      <c r="NAX2167" s="606"/>
      <c r="NAY2167" s="606"/>
      <c r="NAZ2167" s="20"/>
      <c r="NBA2167" s="20"/>
      <c r="NBB2167" s="605"/>
      <c r="NBC2167" s="605"/>
      <c r="NBD2167" s="607"/>
      <c r="NBE2167" s="606"/>
      <c r="NBF2167" s="606"/>
      <c r="NBG2167" s="606"/>
      <c r="NBH2167" s="20"/>
      <c r="NBI2167" s="20"/>
      <c r="NBJ2167" s="605"/>
      <c r="NBK2167" s="605"/>
      <c r="NBL2167" s="607"/>
      <c r="NBM2167" s="606"/>
      <c r="NBN2167" s="606"/>
      <c r="NBO2167" s="606"/>
      <c r="NBP2167" s="20"/>
      <c r="NBQ2167" s="20"/>
      <c r="NBR2167" s="605"/>
      <c r="NBS2167" s="605"/>
      <c r="NBT2167" s="607"/>
      <c r="NBU2167" s="606"/>
      <c r="NBV2167" s="606"/>
      <c r="NBW2167" s="606"/>
      <c r="NBX2167" s="20"/>
      <c r="NBY2167" s="20"/>
      <c r="NBZ2167" s="605"/>
      <c r="NCA2167" s="605"/>
      <c r="NCB2167" s="607"/>
      <c r="NCC2167" s="606"/>
      <c r="NCD2167" s="606"/>
      <c r="NCE2167" s="606"/>
      <c r="NCF2167" s="20"/>
      <c r="NCG2167" s="20"/>
      <c r="NCH2167" s="605"/>
      <c r="NCI2167" s="605"/>
      <c r="NCJ2167" s="607"/>
      <c r="NCK2167" s="606"/>
      <c r="NCL2167" s="606"/>
      <c r="NCM2167" s="606"/>
      <c r="NCN2167" s="20"/>
      <c r="NCO2167" s="20"/>
      <c r="NCP2167" s="605"/>
      <c r="NCQ2167" s="605"/>
      <c r="NCR2167" s="607"/>
      <c r="NCS2167" s="606"/>
      <c r="NCT2167" s="606"/>
      <c r="NCU2167" s="606"/>
      <c r="NCV2167" s="20"/>
      <c r="NCW2167" s="20"/>
      <c r="NCX2167" s="605"/>
      <c r="NCY2167" s="605"/>
      <c r="NCZ2167" s="607"/>
      <c r="NDA2167" s="606"/>
      <c r="NDB2167" s="606"/>
      <c r="NDC2167" s="606"/>
      <c r="NDD2167" s="20"/>
      <c r="NDE2167" s="20"/>
      <c r="NDF2167" s="605"/>
      <c r="NDG2167" s="605"/>
      <c r="NDH2167" s="607"/>
      <c r="NDI2167" s="606"/>
      <c r="NDJ2167" s="606"/>
      <c r="NDK2167" s="606"/>
      <c r="NDL2167" s="20"/>
      <c r="NDM2167" s="20"/>
      <c r="NDN2167" s="605"/>
      <c r="NDO2167" s="605"/>
      <c r="NDP2167" s="607"/>
      <c r="NDQ2167" s="606"/>
      <c r="NDR2167" s="606"/>
      <c r="NDS2167" s="606"/>
      <c r="NDT2167" s="20"/>
      <c r="NDU2167" s="20"/>
      <c r="NDV2167" s="605"/>
      <c r="NDW2167" s="605"/>
      <c r="NDX2167" s="607"/>
      <c r="NDY2167" s="606"/>
      <c r="NDZ2167" s="606"/>
      <c r="NEA2167" s="606"/>
      <c r="NEB2167" s="20"/>
      <c r="NEC2167" s="20"/>
      <c r="NED2167" s="605"/>
      <c r="NEE2167" s="605"/>
      <c r="NEF2167" s="607"/>
      <c r="NEG2167" s="606"/>
      <c r="NEH2167" s="606"/>
      <c r="NEI2167" s="606"/>
      <c r="NEJ2167" s="20"/>
      <c r="NEK2167" s="20"/>
      <c r="NEL2167" s="605"/>
      <c r="NEM2167" s="605"/>
      <c r="NEN2167" s="607"/>
      <c r="NEO2167" s="606"/>
      <c r="NEP2167" s="606"/>
      <c r="NEQ2167" s="606"/>
      <c r="NER2167" s="20"/>
      <c r="NES2167" s="20"/>
      <c r="NET2167" s="605"/>
      <c r="NEU2167" s="605"/>
      <c r="NEV2167" s="607"/>
      <c r="NEW2167" s="606"/>
      <c r="NEX2167" s="606"/>
      <c r="NEY2167" s="606"/>
      <c r="NEZ2167" s="20"/>
      <c r="NFA2167" s="20"/>
      <c r="NFB2167" s="605"/>
      <c r="NFC2167" s="605"/>
      <c r="NFD2167" s="607"/>
      <c r="NFE2167" s="606"/>
      <c r="NFF2167" s="606"/>
      <c r="NFG2167" s="606"/>
      <c r="NFH2167" s="20"/>
      <c r="NFI2167" s="20"/>
      <c r="NFJ2167" s="605"/>
      <c r="NFK2167" s="605"/>
      <c r="NFL2167" s="607"/>
      <c r="NFM2167" s="606"/>
      <c r="NFN2167" s="606"/>
      <c r="NFO2167" s="606"/>
      <c r="NFP2167" s="20"/>
      <c r="NFQ2167" s="20"/>
      <c r="NFR2167" s="605"/>
      <c r="NFS2167" s="605"/>
      <c r="NFT2167" s="607"/>
      <c r="NFU2167" s="606"/>
      <c r="NFV2167" s="606"/>
      <c r="NFW2167" s="606"/>
      <c r="NFX2167" s="20"/>
      <c r="NFY2167" s="20"/>
      <c r="NFZ2167" s="605"/>
      <c r="NGA2167" s="605"/>
      <c r="NGB2167" s="607"/>
      <c r="NGC2167" s="606"/>
      <c r="NGD2167" s="606"/>
      <c r="NGE2167" s="606"/>
      <c r="NGF2167" s="20"/>
      <c r="NGG2167" s="20"/>
      <c r="NGH2167" s="605"/>
      <c r="NGI2167" s="605"/>
      <c r="NGJ2167" s="607"/>
      <c r="NGK2167" s="606"/>
      <c r="NGL2167" s="606"/>
      <c r="NGM2167" s="606"/>
      <c r="NGN2167" s="20"/>
      <c r="NGO2167" s="20"/>
      <c r="NGP2167" s="605"/>
      <c r="NGQ2167" s="605"/>
      <c r="NGR2167" s="607"/>
      <c r="NGS2167" s="606"/>
      <c r="NGT2167" s="606"/>
      <c r="NGU2167" s="606"/>
      <c r="NGV2167" s="20"/>
      <c r="NGW2167" s="20"/>
      <c r="NGX2167" s="605"/>
      <c r="NGY2167" s="605"/>
      <c r="NGZ2167" s="607"/>
      <c r="NHA2167" s="606"/>
      <c r="NHB2167" s="606"/>
      <c r="NHC2167" s="606"/>
      <c r="NHD2167" s="20"/>
      <c r="NHE2167" s="20"/>
      <c r="NHF2167" s="605"/>
      <c r="NHG2167" s="605"/>
      <c r="NHH2167" s="607"/>
      <c r="NHI2167" s="606"/>
      <c r="NHJ2167" s="606"/>
      <c r="NHK2167" s="606"/>
      <c r="NHL2167" s="20"/>
      <c r="NHM2167" s="20"/>
      <c r="NHN2167" s="605"/>
      <c r="NHO2167" s="605"/>
      <c r="NHP2167" s="607"/>
      <c r="NHQ2167" s="606"/>
      <c r="NHR2167" s="606"/>
      <c r="NHS2167" s="606"/>
      <c r="NHT2167" s="20"/>
      <c r="NHU2167" s="20"/>
      <c r="NHV2167" s="605"/>
      <c r="NHW2167" s="605"/>
      <c r="NHX2167" s="607"/>
      <c r="NHY2167" s="606"/>
      <c r="NHZ2167" s="606"/>
      <c r="NIA2167" s="606"/>
      <c r="NIB2167" s="20"/>
      <c r="NIC2167" s="20"/>
      <c r="NID2167" s="605"/>
      <c r="NIE2167" s="605"/>
      <c r="NIF2167" s="607"/>
      <c r="NIG2167" s="606"/>
      <c r="NIH2167" s="606"/>
      <c r="NII2167" s="606"/>
      <c r="NIJ2167" s="20"/>
      <c r="NIK2167" s="20"/>
      <c r="NIL2167" s="605"/>
      <c r="NIM2167" s="605"/>
      <c r="NIN2167" s="607"/>
      <c r="NIO2167" s="606"/>
      <c r="NIP2167" s="606"/>
      <c r="NIQ2167" s="606"/>
      <c r="NIR2167" s="20"/>
      <c r="NIS2167" s="20"/>
      <c r="NIT2167" s="605"/>
      <c r="NIU2167" s="605"/>
      <c r="NIV2167" s="607"/>
      <c r="NIW2167" s="606"/>
      <c r="NIX2167" s="606"/>
      <c r="NIY2167" s="606"/>
      <c r="NIZ2167" s="20"/>
      <c r="NJA2167" s="20"/>
      <c r="NJB2167" s="605"/>
      <c r="NJC2167" s="605"/>
      <c r="NJD2167" s="607"/>
      <c r="NJE2167" s="606"/>
      <c r="NJF2167" s="606"/>
      <c r="NJG2167" s="606"/>
      <c r="NJH2167" s="20"/>
      <c r="NJI2167" s="20"/>
      <c r="NJJ2167" s="605"/>
      <c r="NJK2167" s="605"/>
      <c r="NJL2167" s="607"/>
      <c r="NJM2167" s="606"/>
      <c r="NJN2167" s="606"/>
      <c r="NJO2167" s="606"/>
      <c r="NJP2167" s="20"/>
      <c r="NJQ2167" s="20"/>
      <c r="NJR2167" s="605"/>
      <c r="NJS2167" s="605"/>
      <c r="NJT2167" s="607"/>
      <c r="NJU2167" s="606"/>
      <c r="NJV2167" s="606"/>
      <c r="NJW2167" s="606"/>
      <c r="NJX2167" s="20"/>
      <c r="NJY2167" s="20"/>
      <c r="NJZ2167" s="605"/>
      <c r="NKA2167" s="605"/>
      <c r="NKB2167" s="607"/>
      <c r="NKC2167" s="606"/>
      <c r="NKD2167" s="606"/>
      <c r="NKE2167" s="606"/>
      <c r="NKF2167" s="20"/>
      <c r="NKG2167" s="20"/>
      <c r="NKH2167" s="605"/>
      <c r="NKI2167" s="605"/>
      <c r="NKJ2167" s="607"/>
      <c r="NKK2167" s="606"/>
      <c r="NKL2167" s="606"/>
      <c r="NKM2167" s="606"/>
      <c r="NKN2167" s="20"/>
      <c r="NKO2167" s="20"/>
      <c r="NKP2167" s="605"/>
      <c r="NKQ2167" s="605"/>
      <c r="NKR2167" s="607"/>
      <c r="NKS2167" s="606"/>
      <c r="NKT2167" s="606"/>
      <c r="NKU2167" s="606"/>
      <c r="NKV2167" s="20"/>
      <c r="NKW2167" s="20"/>
      <c r="NKX2167" s="605"/>
      <c r="NKY2167" s="605"/>
      <c r="NKZ2167" s="607"/>
      <c r="NLA2167" s="606"/>
      <c r="NLB2167" s="606"/>
      <c r="NLC2167" s="606"/>
      <c r="NLD2167" s="20"/>
      <c r="NLE2167" s="20"/>
      <c r="NLF2167" s="605"/>
      <c r="NLG2167" s="605"/>
      <c r="NLH2167" s="607"/>
      <c r="NLI2167" s="606"/>
      <c r="NLJ2167" s="606"/>
      <c r="NLK2167" s="606"/>
      <c r="NLL2167" s="20"/>
      <c r="NLM2167" s="20"/>
      <c r="NLN2167" s="605"/>
      <c r="NLO2167" s="605"/>
      <c r="NLP2167" s="607"/>
      <c r="NLQ2167" s="606"/>
      <c r="NLR2167" s="606"/>
      <c r="NLS2167" s="606"/>
      <c r="NLT2167" s="20"/>
      <c r="NLU2167" s="20"/>
      <c r="NLV2167" s="605"/>
      <c r="NLW2167" s="605"/>
      <c r="NLX2167" s="607"/>
      <c r="NLY2167" s="606"/>
      <c r="NLZ2167" s="606"/>
      <c r="NMA2167" s="606"/>
      <c r="NMB2167" s="20"/>
      <c r="NMC2167" s="20"/>
      <c r="NMD2167" s="605"/>
      <c r="NME2167" s="605"/>
      <c r="NMF2167" s="607"/>
      <c r="NMG2167" s="606"/>
      <c r="NMH2167" s="606"/>
      <c r="NMI2167" s="606"/>
      <c r="NMJ2167" s="20"/>
      <c r="NMK2167" s="20"/>
      <c r="NML2167" s="605"/>
      <c r="NMM2167" s="605"/>
      <c r="NMN2167" s="607"/>
      <c r="NMO2167" s="606"/>
      <c r="NMP2167" s="606"/>
      <c r="NMQ2167" s="606"/>
      <c r="NMR2167" s="20"/>
      <c r="NMS2167" s="20"/>
      <c r="NMT2167" s="605"/>
      <c r="NMU2167" s="605"/>
      <c r="NMV2167" s="607"/>
      <c r="NMW2167" s="606"/>
      <c r="NMX2167" s="606"/>
      <c r="NMY2167" s="606"/>
      <c r="NMZ2167" s="20"/>
      <c r="NNA2167" s="20"/>
      <c r="NNB2167" s="605"/>
      <c r="NNC2167" s="605"/>
      <c r="NND2167" s="607"/>
      <c r="NNE2167" s="606"/>
      <c r="NNF2167" s="606"/>
      <c r="NNG2167" s="606"/>
      <c r="NNH2167" s="20"/>
      <c r="NNI2167" s="20"/>
      <c r="NNJ2167" s="605"/>
      <c r="NNK2167" s="605"/>
      <c r="NNL2167" s="607"/>
      <c r="NNM2167" s="606"/>
      <c r="NNN2167" s="606"/>
      <c r="NNO2167" s="606"/>
      <c r="NNP2167" s="20"/>
      <c r="NNQ2167" s="20"/>
      <c r="NNR2167" s="605"/>
      <c r="NNS2167" s="605"/>
      <c r="NNT2167" s="607"/>
      <c r="NNU2167" s="606"/>
      <c r="NNV2167" s="606"/>
      <c r="NNW2167" s="606"/>
      <c r="NNX2167" s="20"/>
      <c r="NNY2167" s="20"/>
      <c r="NNZ2167" s="605"/>
      <c r="NOA2167" s="605"/>
      <c r="NOB2167" s="607"/>
      <c r="NOC2167" s="606"/>
      <c r="NOD2167" s="606"/>
      <c r="NOE2167" s="606"/>
      <c r="NOF2167" s="20"/>
      <c r="NOG2167" s="20"/>
      <c r="NOH2167" s="605"/>
      <c r="NOI2167" s="605"/>
      <c r="NOJ2167" s="607"/>
      <c r="NOK2167" s="606"/>
      <c r="NOL2167" s="606"/>
      <c r="NOM2167" s="606"/>
      <c r="NON2167" s="20"/>
      <c r="NOO2167" s="20"/>
      <c r="NOP2167" s="605"/>
      <c r="NOQ2167" s="605"/>
      <c r="NOR2167" s="607"/>
      <c r="NOS2167" s="606"/>
      <c r="NOT2167" s="606"/>
      <c r="NOU2167" s="606"/>
      <c r="NOV2167" s="20"/>
      <c r="NOW2167" s="20"/>
      <c r="NOX2167" s="605"/>
      <c r="NOY2167" s="605"/>
      <c r="NOZ2167" s="607"/>
      <c r="NPA2167" s="606"/>
      <c r="NPB2167" s="606"/>
      <c r="NPC2167" s="606"/>
      <c r="NPD2167" s="20"/>
      <c r="NPE2167" s="20"/>
      <c r="NPF2167" s="605"/>
      <c r="NPG2167" s="605"/>
      <c r="NPH2167" s="607"/>
      <c r="NPI2167" s="606"/>
      <c r="NPJ2167" s="606"/>
      <c r="NPK2167" s="606"/>
      <c r="NPL2167" s="20"/>
      <c r="NPM2167" s="20"/>
      <c r="NPN2167" s="605"/>
      <c r="NPO2167" s="605"/>
      <c r="NPP2167" s="607"/>
      <c r="NPQ2167" s="606"/>
      <c r="NPR2167" s="606"/>
      <c r="NPS2167" s="606"/>
      <c r="NPT2167" s="20"/>
      <c r="NPU2167" s="20"/>
      <c r="NPV2167" s="605"/>
      <c r="NPW2167" s="605"/>
      <c r="NPX2167" s="607"/>
      <c r="NPY2167" s="606"/>
      <c r="NPZ2167" s="606"/>
      <c r="NQA2167" s="606"/>
      <c r="NQB2167" s="20"/>
      <c r="NQC2167" s="20"/>
      <c r="NQD2167" s="605"/>
      <c r="NQE2167" s="605"/>
      <c r="NQF2167" s="607"/>
      <c r="NQG2167" s="606"/>
      <c r="NQH2167" s="606"/>
      <c r="NQI2167" s="606"/>
      <c r="NQJ2167" s="20"/>
      <c r="NQK2167" s="20"/>
      <c r="NQL2167" s="605"/>
      <c r="NQM2167" s="605"/>
      <c r="NQN2167" s="607"/>
      <c r="NQO2167" s="606"/>
      <c r="NQP2167" s="606"/>
      <c r="NQQ2167" s="606"/>
      <c r="NQR2167" s="20"/>
      <c r="NQS2167" s="20"/>
      <c r="NQT2167" s="605"/>
      <c r="NQU2167" s="605"/>
      <c r="NQV2167" s="607"/>
      <c r="NQW2167" s="606"/>
      <c r="NQX2167" s="606"/>
      <c r="NQY2167" s="606"/>
      <c r="NQZ2167" s="20"/>
      <c r="NRA2167" s="20"/>
      <c r="NRB2167" s="605"/>
      <c r="NRC2167" s="605"/>
      <c r="NRD2167" s="607"/>
      <c r="NRE2167" s="606"/>
      <c r="NRF2167" s="606"/>
      <c r="NRG2167" s="606"/>
      <c r="NRH2167" s="20"/>
      <c r="NRI2167" s="20"/>
      <c r="NRJ2167" s="605"/>
      <c r="NRK2167" s="605"/>
      <c r="NRL2167" s="607"/>
      <c r="NRM2167" s="606"/>
      <c r="NRN2167" s="606"/>
      <c r="NRO2167" s="606"/>
      <c r="NRP2167" s="20"/>
      <c r="NRQ2167" s="20"/>
      <c r="NRR2167" s="605"/>
      <c r="NRS2167" s="605"/>
      <c r="NRT2167" s="607"/>
      <c r="NRU2167" s="606"/>
      <c r="NRV2167" s="606"/>
      <c r="NRW2167" s="606"/>
      <c r="NRX2167" s="20"/>
      <c r="NRY2167" s="20"/>
      <c r="NRZ2167" s="605"/>
      <c r="NSA2167" s="605"/>
      <c r="NSB2167" s="607"/>
      <c r="NSC2167" s="606"/>
      <c r="NSD2167" s="606"/>
      <c r="NSE2167" s="606"/>
      <c r="NSF2167" s="20"/>
      <c r="NSG2167" s="20"/>
      <c r="NSH2167" s="605"/>
      <c r="NSI2167" s="605"/>
      <c r="NSJ2167" s="607"/>
      <c r="NSK2167" s="606"/>
      <c r="NSL2167" s="606"/>
      <c r="NSM2167" s="606"/>
      <c r="NSN2167" s="20"/>
      <c r="NSO2167" s="20"/>
      <c r="NSP2167" s="605"/>
      <c r="NSQ2167" s="605"/>
      <c r="NSR2167" s="607"/>
      <c r="NSS2167" s="606"/>
      <c r="NST2167" s="606"/>
      <c r="NSU2167" s="606"/>
      <c r="NSV2167" s="20"/>
      <c r="NSW2167" s="20"/>
      <c r="NSX2167" s="605"/>
      <c r="NSY2167" s="605"/>
      <c r="NSZ2167" s="607"/>
      <c r="NTA2167" s="606"/>
      <c r="NTB2167" s="606"/>
      <c r="NTC2167" s="606"/>
      <c r="NTD2167" s="20"/>
      <c r="NTE2167" s="20"/>
      <c r="NTF2167" s="605"/>
      <c r="NTG2167" s="605"/>
      <c r="NTH2167" s="607"/>
      <c r="NTI2167" s="606"/>
      <c r="NTJ2167" s="606"/>
      <c r="NTK2167" s="606"/>
      <c r="NTL2167" s="20"/>
      <c r="NTM2167" s="20"/>
      <c r="NTN2167" s="605"/>
      <c r="NTO2167" s="605"/>
      <c r="NTP2167" s="607"/>
      <c r="NTQ2167" s="606"/>
      <c r="NTR2167" s="606"/>
      <c r="NTS2167" s="606"/>
      <c r="NTT2167" s="20"/>
      <c r="NTU2167" s="20"/>
      <c r="NTV2167" s="605"/>
      <c r="NTW2167" s="605"/>
      <c r="NTX2167" s="607"/>
      <c r="NTY2167" s="606"/>
      <c r="NTZ2167" s="606"/>
      <c r="NUA2167" s="606"/>
      <c r="NUB2167" s="20"/>
      <c r="NUC2167" s="20"/>
      <c r="NUD2167" s="605"/>
      <c r="NUE2167" s="605"/>
      <c r="NUF2167" s="607"/>
      <c r="NUG2167" s="606"/>
      <c r="NUH2167" s="606"/>
      <c r="NUI2167" s="606"/>
      <c r="NUJ2167" s="20"/>
      <c r="NUK2167" s="20"/>
      <c r="NUL2167" s="605"/>
      <c r="NUM2167" s="605"/>
      <c r="NUN2167" s="607"/>
      <c r="NUO2167" s="606"/>
      <c r="NUP2167" s="606"/>
      <c r="NUQ2167" s="606"/>
      <c r="NUR2167" s="20"/>
      <c r="NUS2167" s="20"/>
      <c r="NUT2167" s="605"/>
      <c r="NUU2167" s="605"/>
      <c r="NUV2167" s="607"/>
      <c r="NUW2167" s="606"/>
      <c r="NUX2167" s="606"/>
      <c r="NUY2167" s="606"/>
      <c r="NUZ2167" s="20"/>
      <c r="NVA2167" s="20"/>
      <c r="NVB2167" s="605"/>
      <c r="NVC2167" s="605"/>
      <c r="NVD2167" s="607"/>
      <c r="NVE2167" s="606"/>
      <c r="NVF2167" s="606"/>
      <c r="NVG2167" s="606"/>
      <c r="NVH2167" s="20"/>
      <c r="NVI2167" s="20"/>
      <c r="NVJ2167" s="605"/>
      <c r="NVK2167" s="605"/>
      <c r="NVL2167" s="607"/>
      <c r="NVM2167" s="606"/>
      <c r="NVN2167" s="606"/>
      <c r="NVO2167" s="606"/>
      <c r="NVP2167" s="20"/>
      <c r="NVQ2167" s="20"/>
      <c r="NVR2167" s="605"/>
      <c r="NVS2167" s="605"/>
      <c r="NVT2167" s="607"/>
      <c r="NVU2167" s="606"/>
      <c r="NVV2167" s="606"/>
      <c r="NVW2167" s="606"/>
      <c r="NVX2167" s="20"/>
      <c r="NVY2167" s="20"/>
      <c r="NVZ2167" s="605"/>
      <c r="NWA2167" s="605"/>
      <c r="NWB2167" s="607"/>
      <c r="NWC2167" s="606"/>
      <c r="NWD2167" s="606"/>
      <c r="NWE2167" s="606"/>
      <c r="NWF2167" s="20"/>
      <c r="NWG2167" s="20"/>
      <c r="NWH2167" s="605"/>
      <c r="NWI2167" s="605"/>
      <c r="NWJ2167" s="607"/>
      <c r="NWK2167" s="606"/>
      <c r="NWL2167" s="606"/>
      <c r="NWM2167" s="606"/>
      <c r="NWN2167" s="20"/>
      <c r="NWO2167" s="20"/>
      <c r="NWP2167" s="605"/>
      <c r="NWQ2167" s="605"/>
      <c r="NWR2167" s="607"/>
      <c r="NWS2167" s="606"/>
      <c r="NWT2167" s="606"/>
      <c r="NWU2167" s="606"/>
      <c r="NWV2167" s="20"/>
      <c r="NWW2167" s="20"/>
      <c r="NWX2167" s="605"/>
      <c r="NWY2167" s="605"/>
      <c r="NWZ2167" s="607"/>
      <c r="NXA2167" s="606"/>
      <c r="NXB2167" s="606"/>
      <c r="NXC2167" s="606"/>
      <c r="NXD2167" s="20"/>
      <c r="NXE2167" s="20"/>
      <c r="NXF2167" s="605"/>
      <c r="NXG2167" s="605"/>
      <c r="NXH2167" s="607"/>
      <c r="NXI2167" s="606"/>
      <c r="NXJ2167" s="606"/>
      <c r="NXK2167" s="606"/>
      <c r="NXL2167" s="20"/>
      <c r="NXM2167" s="20"/>
      <c r="NXN2167" s="605"/>
      <c r="NXO2167" s="605"/>
      <c r="NXP2167" s="607"/>
      <c r="NXQ2167" s="606"/>
      <c r="NXR2167" s="606"/>
      <c r="NXS2167" s="606"/>
      <c r="NXT2167" s="20"/>
      <c r="NXU2167" s="20"/>
      <c r="NXV2167" s="605"/>
      <c r="NXW2167" s="605"/>
      <c r="NXX2167" s="607"/>
      <c r="NXY2167" s="606"/>
      <c r="NXZ2167" s="606"/>
      <c r="NYA2167" s="606"/>
      <c r="NYB2167" s="20"/>
      <c r="NYC2167" s="20"/>
      <c r="NYD2167" s="605"/>
      <c r="NYE2167" s="605"/>
      <c r="NYF2167" s="607"/>
      <c r="NYG2167" s="606"/>
      <c r="NYH2167" s="606"/>
      <c r="NYI2167" s="606"/>
      <c r="NYJ2167" s="20"/>
      <c r="NYK2167" s="20"/>
      <c r="NYL2167" s="605"/>
      <c r="NYM2167" s="605"/>
      <c r="NYN2167" s="607"/>
      <c r="NYO2167" s="606"/>
      <c r="NYP2167" s="606"/>
      <c r="NYQ2167" s="606"/>
      <c r="NYR2167" s="20"/>
      <c r="NYS2167" s="20"/>
      <c r="NYT2167" s="605"/>
      <c r="NYU2167" s="605"/>
      <c r="NYV2167" s="607"/>
      <c r="NYW2167" s="606"/>
      <c r="NYX2167" s="606"/>
      <c r="NYY2167" s="606"/>
      <c r="NYZ2167" s="20"/>
      <c r="NZA2167" s="20"/>
      <c r="NZB2167" s="605"/>
      <c r="NZC2167" s="605"/>
      <c r="NZD2167" s="607"/>
      <c r="NZE2167" s="606"/>
      <c r="NZF2167" s="606"/>
      <c r="NZG2167" s="606"/>
      <c r="NZH2167" s="20"/>
      <c r="NZI2167" s="20"/>
      <c r="NZJ2167" s="605"/>
      <c r="NZK2167" s="605"/>
      <c r="NZL2167" s="607"/>
      <c r="NZM2167" s="606"/>
      <c r="NZN2167" s="606"/>
      <c r="NZO2167" s="606"/>
      <c r="NZP2167" s="20"/>
      <c r="NZQ2167" s="20"/>
      <c r="NZR2167" s="605"/>
      <c r="NZS2167" s="605"/>
      <c r="NZT2167" s="607"/>
      <c r="NZU2167" s="606"/>
      <c r="NZV2167" s="606"/>
      <c r="NZW2167" s="606"/>
      <c r="NZX2167" s="20"/>
      <c r="NZY2167" s="20"/>
      <c r="NZZ2167" s="605"/>
      <c r="OAA2167" s="605"/>
      <c r="OAB2167" s="607"/>
      <c r="OAC2167" s="606"/>
      <c r="OAD2167" s="606"/>
      <c r="OAE2167" s="606"/>
      <c r="OAF2167" s="20"/>
      <c r="OAG2167" s="20"/>
      <c r="OAH2167" s="605"/>
      <c r="OAI2167" s="605"/>
      <c r="OAJ2167" s="607"/>
      <c r="OAK2167" s="606"/>
      <c r="OAL2167" s="606"/>
      <c r="OAM2167" s="606"/>
      <c r="OAN2167" s="20"/>
      <c r="OAO2167" s="20"/>
      <c r="OAP2167" s="605"/>
      <c r="OAQ2167" s="605"/>
      <c r="OAR2167" s="607"/>
      <c r="OAS2167" s="606"/>
      <c r="OAT2167" s="606"/>
      <c r="OAU2167" s="606"/>
      <c r="OAV2167" s="20"/>
      <c r="OAW2167" s="20"/>
      <c r="OAX2167" s="605"/>
      <c r="OAY2167" s="605"/>
      <c r="OAZ2167" s="607"/>
      <c r="OBA2167" s="606"/>
      <c r="OBB2167" s="606"/>
      <c r="OBC2167" s="606"/>
      <c r="OBD2167" s="20"/>
      <c r="OBE2167" s="20"/>
      <c r="OBF2167" s="605"/>
      <c r="OBG2167" s="605"/>
      <c r="OBH2167" s="607"/>
      <c r="OBI2167" s="606"/>
      <c r="OBJ2167" s="606"/>
      <c r="OBK2167" s="606"/>
      <c r="OBL2167" s="20"/>
      <c r="OBM2167" s="20"/>
      <c r="OBN2167" s="605"/>
      <c r="OBO2167" s="605"/>
      <c r="OBP2167" s="607"/>
      <c r="OBQ2167" s="606"/>
      <c r="OBR2167" s="606"/>
      <c r="OBS2167" s="606"/>
      <c r="OBT2167" s="20"/>
      <c r="OBU2167" s="20"/>
      <c r="OBV2167" s="605"/>
      <c r="OBW2167" s="605"/>
      <c r="OBX2167" s="607"/>
      <c r="OBY2167" s="606"/>
      <c r="OBZ2167" s="606"/>
      <c r="OCA2167" s="606"/>
      <c r="OCB2167" s="20"/>
      <c r="OCC2167" s="20"/>
      <c r="OCD2167" s="605"/>
      <c r="OCE2167" s="605"/>
      <c r="OCF2167" s="607"/>
      <c r="OCG2167" s="606"/>
      <c r="OCH2167" s="606"/>
      <c r="OCI2167" s="606"/>
      <c r="OCJ2167" s="20"/>
      <c r="OCK2167" s="20"/>
      <c r="OCL2167" s="605"/>
      <c r="OCM2167" s="605"/>
      <c r="OCN2167" s="607"/>
      <c r="OCO2167" s="606"/>
      <c r="OCP2167" s="606"/>
      <c r="OCQ2167" s="606"/>
      <c r="OCR2167" s="20"/>
      <c r="OCS2167" s="20"/>
      <c r="OCT2167" s="605"/>
      <c r="OCU2167" s="605"/>
      <c r="OCV2167" s="607"/>
      <c r="OCW2167" s="606"/>
      <c r="OCX2167" s="606"/>
      <c r="OCY2167" s="606"/>
      <c r="OCZ2167" s="20"/>
      <c r="ODA2167" s="20"/>
      <c r="ODB2167" s="605"/>
      <c r="ODC2167" s="605"/>
      <c r="ODD2167" s="607"/>
      <c r="ODE2167" s="606"/>
      <c r="ODF2167" s="606"/>
      <c r="ODG2167" s="606"/>
      <c r="ODH2167" s="20"/>
      <c r="ODI2167" s="20"/>
      <c r="ODJ2167" s="605"/>
      <c r="ODK2167" s="605"/>
      <c r="ODL2167" s="607"/>
      <c r="ODM2167" s="606"/>
      <c r="ODN2167" s="606"/>
      <c r="ODO2167" s="606"/>
      <c r="ODP2167" s="20"/>
      <c r="ODQ2167" s="20"/>
      <c r="ODR2167" s="605"/>
      <c r="ODS2167" s="605"/>
      <c r="ODT2167" s="607"/>
      <c r="ODU2167" s="606"/>
      <c r="ODV2167" s="606"/>
      <c r="ODW2167" s="606"/>
      <c r="ODX2167" s="20"/>
      <c r="ODY2167" s="20"/>
      <c r="ODZ2167" s="605"/>
      <c r="OEA2167" s="605"/>
      <c r="OEB2167" s="607"/>
      <c r="OEC2167" s="606"/>
      <c r="OED2167" s="606"/>
      <c r="OEE2167" s="606"/>
      <c r="OEF2167" s="20"/>
      <c r="OEG2167" s="20"/>
      <c r="OEH2167" s="605"/>
      <c r="OEI2167" s="605"/>
      <c r="OEJ2167" s="607"/>
      <c r="OEK2167" s="606"/>
      <c r="OEL2167" s="606"/>
      <c r="OEM2167" s="606"/>
      <c r="OEN2167" s="20"/>
      <c r="OEO2167" s="20"/>
      <c r="OEP2167" s="605"/>
      <c r="OEQ2167" s="605"/>
      <c r="OER2167" s="607"/>
      <c r="OES2167" s="606"/>
      <c r="OET2167" s="606"/>
      <c r="OEU2167" s="606"/>
      <c r="OEV2167" s="20"/>
      <c r="OEW2167" s="20"/>
      <c r="OEX2167" s="605"/>
      <c r="OEY2167" s="605"/>
      <c r="OEZ2167" s="607"/>
      <c r="OFA2167" s="606"/>
      <c r="OFB2167" s="606"/>
      <c r="OFC2167" s="606"/>
      <c r="OFD2167" s="20"/>
      <c r="OFE2167" s="20"/>
      <c r="OFF2167" s="605"/>
      <c r="OFG2167" s="605"/>
      <c r="OFH2167" s="607"/>
      <c r="OFI2167" s="606"/>
      <c r="OFJ2167" s="606"/>
      <c r="OFK2167" s="606"/>
      <c r="OFL2167" s="20"/>
      <c r="OFM2167" s="20"/>
      <c r="OFN2167" s="605"/>
      <c r="OFO2167" s="605"/>
      <c r="OFP2167" s="607"/>
      <c r="OFQ2167" s="606"/>
      <c r="OFR2167" s="606"/>
      <c r="OFS2167" s="606"/>
      <c r="OFT2167" s="20"/>
      <c r="OFU2167" s="20"/>
      <c r="OFV2167" s="605"/>
      <c r="OFW2167" s="605"/>
      <c r="OFX2167" s="607"/>
      <c r="OFY2167" s="606"/>
      <c r="OFZ2167" s="606"/>
      <c r="OGA2167" s="606"/>
      <c r="OGB2167" s="20"/>
      <c r="OGC2167" s="20"/>
      <c r="OGD2167" s="605"/>
      <c r="OGE2167" s="605"/>
      <c r="OGF2167" s="607"/>
      <c r="OGG2167" s="606"/>
      <c r="OGH2167" s="606"/>
      <c r="OGI2167" s="606"/>
      <c r="OGJ2167" s="20"/>
      <c r="OGK2167" s="20"/>
      <c r="OGL2167" s="605"/>
      <c r="OGM2167" s="605"/>
      <c r="OGN2167" s="607"/>
      <c r="OGO2167" s="606"/>
      <c r="OGP2167" s="606"/>
      <c r="OGQ2167" s="606"/>
      <c r="OGR2167" s="20"/>
      <c r="OGS2167" s="20"/>
      <c r="OGT2167" s="605"/>
      <c r="OGU2167" s="605"/>
      <c r="OGV2167" s="607"/>
      <c r="OGW2167" s="606"/>
      <c r="OGX2167" s="606"/>
      <c r="OGY2167" s="606"/>
      <c r="OGZ2167" s="20"/>
      <c r="OHA2167" s="20"/>
      <c r="OHB2167" s="605"/>
      <c r="OHC2167" s="605"/>
      <c r="OHD2167" s="607"/>
      <c r="OHE2167" s="606"/>
      <c r="OHF2167" s="606"/>
      <c r="OHG2167" s="606"/>
      <c r="OHH2167" s="20"/>
      <c r="OHI2167" s="20"/>
      <c r="OHJ2167" s="605"/>
      <c r="OHK2167" s="605"/>
      <c r="OHL2167" s="607"/>
      <c r="OHM2167" s="606"/>
      <c r="OHN2167" s="606"/>
      <c r="OHO2167" s="606"/>
      <c r="OHP2167" s="20"/>
      <c r="OHQ2167" s="20"/>
      <c r="OHR2167" s="605"/>
      <c r="OHS2167" s="605"/>
      <c r="OHT2167" s="607"/>
      <c r="OHU2167" s="606"/>
      <c r="OHV2167" s="606"/>
      <c r="OHW2167" s="606"/>
      <c r="OHX2167" s="20"/>
      <c r="OHY2167" s="20"/>
      <c r="OHZ2167" s="605"/>
      <c r="OIA2167" s="605"/>
      <c r="OIB2167" s="607"/>
      <c r="OIC2167" s="606"/>
      <c r="OID2167" s="606"/>
      <c r="OIE2167" s="606"/>
      <c r="OIF2167" s="20"/>
      <c r="OIG2167" s="20"/>
      <c r="OIH2167" s="605"/>
      <c r="OII2167" s="605"/>
      <c r="OIJ2167" s="607"/>
      <c r="OIK2167" s="606"/>
      <c r="OIL2167" s="606"/>
      <c r="OIM2167" s="606"/>
      <c r="OIN2167" s="20"/>
      <c r="OIO2167" s="20"/>
      <c r="OIP2167" s="605"/>
      <c r="OIQ2167" s="605"/>
      <c r="OIR2167" s="607"/>
      <c r="OIS2167" s="606"/>
      <c r="OIT2167" s="606"/>
      <c r="OIU2167" s="606"/>
      <c r="OIV2167" s="20"/>
      <c r="OIW2167" s="20"/>
      <c r="OIX2167" s="605"/>
      <c r="OIY2167" s="605"/>
      <c r="OIZ2167" s="607"/>
      <c r="OJA2167" s="606"/>
      <c r="OJB2167" s="606"/>
      <c r="OJC2167" s="606"/>
      <c r="OJD2167" s="20"/>
      <c r="OJE2167" s="20"/>
      <c r="OJF2167" s="605"/>
      <c r="OJG2167" s="605"/>
      <c r="OJH2167" s="607"/>
      <c r="OJI2167" s="606"/>
      <c r="OJJ2167" s="606"/>
      <c r="OJK2167" s="606"/>
      <c r="OJL2167" s="20"/>
      <c r="OJM2167" s="20"/>
      <c r="OJN2167" s="605"/>
      <c r="OJO2167" s="605"/>
      <c r="OJP2167" s="607"/>
      <c r="OJQ2167" s="606"/>
      <c r="OJR2167" s="606"/>
      <c r="OJS2167" s="606"/>
      <c r="OJT2167" s="20"/>
      <c r="OJU2167" s="20"/>
      <c r="OJV2167" s="605"/>
      <c r="OJW2167" s="605"/>
      <c r="OJX2167" s="607"/>
      <c r="OJY2167" s="606"/>
      <c r="OJZ2167" s="606"/>
      <c r="OKA2167" s="606"/>
      <c r="OKB2167" s="20"/>
      <c r="OKC2167" s="20"/>
      <c r="OKD2167" s="605"/>
      <c r="OKE2167" s="605"/>
      <c r="OKF2167" s="607"/>
      <c r="OKG2167" s="606"/>
      <c r="OKH2167" s="606"/>
      <c r="OKI2167" s="606"/>
      <c r="OKJ2167" s="20"/>
      <c r="OKK2167" s="20"/>
      <c r="OKL2167" s="605"/>
      <c r="OKM2167" s="605"/>
      <c r="OKN2167" s="607"/>
      <c r="OKO2167" s="606"/>
      <c r="OKP2167" s="606"/>
      <c r="OKQ2167" s="606"/>
      <c r="OKR2167" s="20"/>
      <c r="OKS2167" s="20"/>
      <c r="OKT2167" s="605"/>
      <c r="OKU2167" s="605"/>
      <c r="OKV2167" s="607"/>
      <c r="OKW2167" s="606"/>
      <c r="OKX2167" s="606"/>
      <c r="OKY2167" s="606"/>
      <c r="OKZ2167" s="20"/>
      <c r="OLA2167" s="20"/>
      <c r="OLB2167" s="605"/>
      <c r="OLC2167" s="605"/>
      <c r="OLD2167" s="607"/>
      <c r="OLE2167" s="606"/>
      <c r="OLF2167" s="606"/>
      <c r="OLG2167" s="606"/>
      <c r="OLH2167" s="20"/>
      <c r="OLI2167" s="20"/>
      <c r="OLJ2167" s="605"/>
      <c r="OLK2167" s="605"/>
      <c r="OLL2167" s="607"/>
      <c r="OLM2167" s="606"/>
      <c r="OLN2167" s="606"/>
      <c r="OLO2167" s="606"/>
      <c r="OLP2167" s="20"/>
      <c r="OLQ2167" s="20"/>
      <c r="OLR2167" s="605"/>
      <c r="OLS2167" s="605"/>
      <c r="OLT2167" s="607"/>
      <c r="OLU2167" s="606"/>
      <c r="OLV2167" s="606"/>
      <c r="OLW2167" s="606"/>
      <c r="OLX2167" s="20"/>
      <c r="OLY2167" s="20"/>
      <c r="OLZ2167" s="605"/>
      <c r="OMA2167" s="605"/>
      <c r="OMB2167" s="607"/>
      <c r="OMC2167" s="606"/>
      <c r="OMD2167" s="606"/>
      <c r="OME2167" s="606"/>
      <c r="OMF2167" s="20"/>
      <c r="OMG2167" s="20"/>
      <c r="OMH2167" s="605"/>
      <c r="OMI2167" s="605"/>
      <c r="OMJ2167" s="607"/>
      <c r="OMK2167" s="606"/>
      <c r="OML2167" s="606"/>
      <c r="OMM2167" s="606"/>
      <c r="OMN2167" s="20"/>
      <c r="OMO2167" s="20"/>
      <c r="OMP2167" s="605"/>
      <c r="OMQ2167" s="605"/>
      <c r="OMR2167" s="607"/>
      <c r="OMS2167" s="606"/>
      <c r="OMT2167" s="606"/>
      <c r="OMU2167" s="606"/>
      <c r="OMV2167" s="20"/>
      <c r="OMW2167" s="20"/>
      <c r="OMX2167" s="605"/>
      <c r="OMY2167" s="605"/>
      <c r="OMZ2167" s="607"/>
      <c r="ONA2167" s="606"/>
      <c r="ONB2167" s="606"/>
      <c r="ONC2167" s="606"/>
      <c r="OND2167" s="20"/>
      <c r="ONE2167" s="20"/>
      <c r="ONF2167" s="605"/>
      <c r="ONG2167" s="605"/>
      <c r="ONH2167" s="607"/>
      <c r="ONI2167" s="606"/>
      <c r="ONJ2167" s="606"/>
      <c r="ONK2167" s="606"/>
      <c r="ONL2167" s="20"/>
      <c r="ONM2167" s="20"/>
      <c r="ONN2167" s="605"/>
      <c r="ONO2167" s="605"/>
      <c r="ONP2167" s="607"/>
      <c r="ONQ2167" s="606"/>
      <c r="ONR2167" s="606"/>
      <c r="ONS2167" s="606"/>
      <c r="ONT2167" s="20"/>
      <c r="ONU2167" s="20"/>
      <c r="ONV2167" s="605"/>
      <c r="ONW2167" s="605"/>
      <c r="ONX2167" s="607"/>
      <c r="ONY2167" s="606"/>
      <c r="ONZ2167" s="606"/>
      <c r="OOA2167" s="606"/>
      <c r="OOB2167" s="20"/>
      <c r="OOC2167" s="20"/>
      <c r="OOD2167" s="605"/>
      <c r="OOE2167" s="605"/>
      <c r="OOF2167" s="607"/>
      <c r="OOG2167" s="606"/>
      <c r="OOH2167" s="606"/>
      <c r="OOI2167" s="606"/>
      <c r="OOJ2167" s="20"/>
      <c r="OOK2167" s="20"/>
      <c r="OOL2167" s="605"/>
      <c r="OOM2167" s="605"/>
      <c r="OON2167" s="607"/>
      <c r="OOO2167" s="606"/>
      <c r="OOP2167" s="606"/>
      <c r="OOQ2167" s="606"/>
      <c r="OOR2167" s="20"/>
      <c r="OOS2167" s="20"/>
      <c r="OOT2167" s="605"/>
      <c r="OOU2167" s="605"/>
      <c r="OOV2167" s="607"/>
      <c r="OOW2167" s="606"/>
      <c r="OOX2167" s="606"/>
      <c r="OOY2167" s="606"/>
      <c r="OOZ2167" s="20"/>
      <c r="OPA2167" s="20"/>
      <c r="OPB2167" s="605"/>
      <c r="OPC2167" s="605"/>
      <c r="OPD2167" s="607"/>
      <c r="OPE2167" s="606"/>
      <c r="OPF2167" s="606"/>
      <c r="OPG2167" s="606"/>
      <c r="OPH2167" s="20"/>
      <c r="OPI2167" s="20"/>
      <c r="OPJ2167" s="605"/>
      <c r="OPK2167" s="605"/>
      <c r="OPL2167" s="607"/>
      <c r="OPM2167" s="606"/>
      <c r="OPN2167" s="606"/>
      <c r="OPO2167" s="606"/>
      <c r="OPP2167" s="20"/>
      <c r="OPQ2167" s="20"/>
      <c r="OPR2167" s="605"/>
      <c r="OPS2167" s="605"/>
      <c r="OPT2167" s="607"/>
      <c r="OPU2167" s="606"/>
      <c r="OPV2167" s="606"/>
      <c r="OPW2167" s="606"/>
      <c r="OPX2167" s="20"/>
      <c r="OPY2167" s="20"/>
      <c r="OPZ2167" s="605"/>
      <c r="OQA2167" s="605"/>
      <c r="OQB2167" s="607"/>
      <c r="OQC2167" s="606"/>
      <c r="OQD2167" s="606"/>
      <c r="OQE2167" s="606"/>
      <c r="OQF2167" s="20"/>
      <c r="OQG2167" s="20"/>
      <c r="OQH2167" s="605"/>
      <c r="OQI2167" s="605"/>
      <c r="OQJ2167" s="607"/>
      <c r="OQK2167" s="606"/>
      <c r="OQL2167" s="606"/>
      <c r="OQM2167" s="606"/>
      <c r="OQN2167" s="20"/>
      <c r="OQO2167" s="20"/>
      <c r="OQP2167" s="605"/>
      <c r="OQQ2167" s="605"/>
      <c r="OQR2167" s="607"/>
      <c r="OQS2167" s="606"/>
      <c r="OQT2167" s="606"/>
      <c r="OQU2167" s="606"/>
      <c r="OQV2167" s="20"/>
      <c r="OQW2167" s="20"/>
      <c r="OQX2167" s="605"/>
      <c r="OQY2167" s="605"/>
      <c r="OQZ2167" s="607"/>
      <c r="ORA2167" s="606"/>
      <c r="ORB2167" s="606"/>
      <c r="ORC2167" s="606"/>
      <c r="ORD2167" s="20"/>
      <c r="ORE2167" s="20"/>
      <c r="ORF2167" s="605"/>
      <c r="ORG2167" s="605"/>
      <c r="ORH2167" s="607"/>
      <c r="ORI2167" s="606"/>
      <c r="ORJ2167" s="606"/>
      <c r="ORK2167" s="606"/>
      <c r="ORL2167" s="20"/>
      <c r="ORM2167" s="20"/>
      <c r="ORN2167" s="605"/>
      <c r="ORO2167" s="605"/>
      <c r="ORP2167" s="607"/>
      <c r="ORQ2167" s="606"/>
      <c r="ORR2167" s="606"/>
      <c r="ORS2167" s="606"/>
      <c r="ORT2167" s="20"/>
      <c r="ORU2167" s="20"/>
      <c r="ORV2167" s="605"/>
      <c r="ORW2167" s="605"/>
      <c r="ORX2167" s="607"/>
      <c r="ORY2167" s="606"/>
      <c r="ORZ2167" s="606"/>
      <c r="OSA2167" s="606"/>
      <c r="OSB2167" s="20"/>
      <c r="OSC2167" s="20"/>
      <c r="OSD2167" s="605"/>
      <c r="OSE2167" s="605"/>
      <c r="OSF2167" s="607"/>
      <c r="OSG2167" s="606"/>
      <c r="OSH2167" s="606"/>
      <c r="OSI2167" s="606"/>
      <c r="OSJ2167" s="20"/>
      <c r="OSK2167" s="20"/>
      <c r="OSL2167" s="605"/>
      <c r="OSM2167" s="605"/>
      <c r="OSN2167" s="607"/>
      <c r="OSO2167" s="606"/>
      <c r="OSP2167" s="606"/>
      <c r="OSQ2167" s="606"/>
      <c r="OSR2167" s="20"/>
      <c r="OSS2167" s="20"/>
      <c r="OST2167" s="605"/>
      <c r="OSU2167" s="605"/>
      <c r="OSV2167" s="607"/>
      <c r="OSW2167" s="606"/>
      <c r="OSX2167" s="606"/>
      <c r="OSY2167" s="606"/>
      <c r="OSZ2167" s="20"/>
      <c r="OTA2167" s="20"/>
      <c r="OTB2167" s="605"/>
      <c r="OTC2167" s="605"/>
      <c r="OTD2167" s="607"/>
      <c r="OTE2167" s="606"/>
      <c r="OTF2167" s="606"/>
      <c r="OTG2167" s="606"/>
      <c r="OTH2167" s="20"/>
      <c r="OTI2167" s="20"/>
      <c r="OTJ2167" s="605"/>
      <c r="OTK2167" s="605"/>
      <c r="OTL2167" s="607"/>
      <c r="OTM2167" s="606"/>
      <c r="OTN2167" s="606"/>
      <c r="OTO2167" s="606"/>
      <c r="OTP2167" s="20"/>
      <c r="OTQ2167" s="20"/>
      <c r="OTR2167" s="605"/>
      <c r="OTS2167" s="605"/>
      <c r="OTT2167" s="607"/>
      <c r="OTU2167" s="606"/>
      <c r="OTV2167" s="606"/>
      <c r="OTW2167" s="606"/>
      <c r="OTX2167" s="20"/>
      <c r="OTY2167" s="20"/>
      <c r="OTZ2167" s="605"/>
      <c r="OUA2167" s="605"/>
      <c r="OUB2167" s="607"/>
      <c r="OUC2167" s="606"/>
      <c r="OUD2167" s="606"/>
      <c r="OUE2167" s="606"/>
      <c r="OUF2167" s="20"/>
      <c r="OUG2167" s="20"/>
      <c r="OUH2167" s="605"/>
      <c r="OUI2167" s="605"/>
      <c r="OUJ2167" s="607"/>
      <c r="OUK2167" s="606"/>
      <c r="OUL2167" s="606"/>
      <c r="OUM2167" s="606"/>
      <c r="OUN2167" s="20"/>
      <c r="OUO2167" s="20"/>
      <c r="OUP2167" s="605"/>
      <c r="OUQ2167" s="605"/>
      <c r="OUR2167" s="607"/>
      <c r="OUS2167" s="606"/>
      <c r="OUT2167" s="606"/>
      <c r="OUU2167" s="606"/>
      <c r="OUV2167" s="20"/>
      <c r="OUW2167" s="20"/>
      <c r="OUX2167" s="605"/>
      <c r="OUY2167" s="605"/>
      <c r="OUZ2167" s="607"/>
      <c r="OVA2167" s="606"/>
      <c r="OVB2167" s="606"/>
      <c r="OVC2167" s="606"/>
      <c r="OVD2167" s="20"/>
      <c r="OVE2167" s="20"/>
      <c r="OVF2167" s="605"/>
      <c r="OVG2167" s="605"/>
      <c r="OVH2167" s="607"/>
      <c r="OVI2167" s="606"/>
      <c r="OVJ2167" s="606"/>
      <c r="OVK2167" s="606"/>
      <c r="OVL2167" s="20"/>
      <c r="OVM2167" s="20"/>
      <c r="OVN2167" s="605"/>
      <c r="OVO2167" s="605"/>
      <c r="OVP2167" s="607"/>
      <c r="OVQ2167" s="606"/>
      <c r="OVR2167" s="606"/>
      <c r="OVS2167" s="606"/>
      <c r="OVT2167" s="20"/>
      <c r="OVU2167" s="20"/>
      <c r="OVV2167" s="605"/>
      <c r="OVW2167" s="605"/>
      <c r="OVX2167" s="607"/>
      <c r="OVY2167" s="606"/>
      <c r="OVZ2167" s="606"/>
      <c r="OWA2167" s="606"/>
      <c r="OWB2167" s="20"/>
      <c r="OWC2167" s="20"/>
      <c r="OWD2167" s="605"/>
      <c r="OWE2167" s="605"/>
      <c r="OWF2167" s="607"/>
      <c r="OWG2167" s="606"/>
      <c r="OWH2167" s="606"/>
      <c r="OWI2167" s="606"/>
      <c r="OWJ2167" s="20"/>
      <c r="OWK2167" s="20"/>
      <c r="OWL2167" s="605"/>
      <c r="OWM2167" s="605"/>
      <c r="OWN2167" s="607"/>
      <c r="OWO2167" s="606"/>
      <c r="OWP2167" s="606"/>
      <c r="OWQ2167" s="606"/>
      <c r="OWR2167" s="20"/>
      <c r="OWS2167" s="20"/>
      <c r="OWT2167" s="605"/>
      <c r="OWU2167" s="605"/>
      <c r="OWV2167" s="607"/>
      <c r="OWW2167" s="606"/>
      <c r="OWX2167" s="606"/>
      <c r="OWY2167" s="606"/>
      <c r="OWZ2167" s="20"/>
      <c r="OXA2167" s="20"/>
      <c r="OXB2167" s="605"/>
      <c r="OXC2167" s="605"/>
      <c r="OXD2167" s="607"/>
      <c r="OXE2167" s="606"/>
      <c r="OXF2167" s="606"/>
      <c r="OXG2167" s="606"/>
      <c r="OXH2167" s="20"/>
      <c r="OXI2167" s="20"/>
      <c r="OXJ2167" s="605"/>
      <c r="OXK2167" s="605"/>
      <c r="OXL2167" s="607"/>
      <c r="OXM2167" s="606"/>
      <c r="OXN2167" s="606"/>
      <c r="OXO2167" s="606"/>
      <c r="OXP2167" s="20"/>
      <c r="OXQ2167" s="20"/>
      <c r="OXR2167" s="605"/>
      <c r="OXS2167" s="605"/>
      <c r="OXT2167" s="607"/>
      <c r="OXU2167" s="606"/>
      <c r="OXV2167" s="606"/>
      <c r="OXW2167" s="606"/>
      <c r="OXX2167" s="20"/>
      <c r="OXY2167" s="20"/>
      <c r="OXZ2167" s="605"/>
      <c r="OYA2167" s="605"/>
      <c r="OYB2167" s="607"/>
      <c r="OYC2167" s="606"/>
      <c r="OYD2167" s="606"/>
      <c r="OYE2167" s="606"/>
      <c r="OYF2167" s="20"/>
      <c r="OYG2167" s="20"/>
      <c r="OYH2167" s="605"/>
      <c r="OYI2167" s="605"/>
      <c r="OYJ2167" s="607"/>
      <c r="OYK2167" s="606"/>
      <c r="OYL2167" s="606"/>
      <c r="OYM2167" s="606"/>
      <c r="OYN2167" s="20"/>
      <c r="OYO2167" s="20"/>
      <c r="OYP2167" s="605"/>
      <c r="OYQ2167" s="605"/>
      <c r="OYR2167" s="607"/>
      <c r="OYS2167" s="606"/>
      <c r="OYT2167" s="606"/>
      <c r="OYU2167" s="606"/>
      <c r="OYV2167" s="20"/>
      <c r="OYW2167" s="20"/>
      <c r="OYX2167" s="605"/>
      <c r="OYY2167" s="605"/>
      <c r="OYZ2167" s="607"/>
      <c r="OZA2167" s="606"/>
      <c r="OZB2167" s="606"/>
      <c r="OZC2167" s="606"/>
      <c r="OZD2167" s="20"/>
      <c r="OZE2167" s="20"/>
      <c r="OZF2167" s="605"/>
      <c r="OZG2167" s="605"/>
      <c r="OZH2167" s="607"/>
      <c r="OZI2167" s="606"/>
      <c r="OZJ2167" s="606"/>
      <c r="OZK2167" s="606"/>
      <c r="OZL2167" s="20"/>
      <c r="OZM2167" s="20"/>
      <c r="OZN2167" s="605"/>
      <c r="OZO2167" s="605"/>
      <c r="OZP2167" s="607"/>
      <c r="OZQ2167" s="606"/>
      <c r="OZR2167" s="606"/>
      <c r="OZS2167" s="606"/>
      <c r="OZT2167" s="20"/>
      <c r="OZU2167" s="20"/>
      <c r="OZV2167" s="605"/>
      <c r="OZW2167" s="605"/>
      <c r="OZX2167" s="607"/>
      <c r="OZY2167" s="606"/>
      <c r="OZZ2167" s="606"/>
      <c r="PAA2167" s="606"/>
      <c r="PAB2167" s="20"/>
      <c r="PAC2167" s="20"/>
      <c r="PAD2167" s="605"/>
      <c r="PAE2167" s="605"/>
      <c r="PAF2167" s="607"/>
      <c r="PAG2167" s="606"/>
      <c r="PAH2167" s="606"/>
      <c r="PAI2167" s="606"/>
      <c r="PAJ2167" s="20"/>
      <c r="PAK2167" s="20"/>
      <c r="PAL2167" s="605"/>
      <c r="PAM2167" s="605"/>
      <c r="PAN2167" s="607"/>
      <c r="PAO2167" s="606"/>
      <c r="PAP2167" s="606"/>
      <c r="PAQ2167" s="606"/>
      <c r="PAR2167" s="20"/>
      <c r="PAS2167" s="20"/>
      <c r="PAT2167" s="605"/>
      <c r="PAU2167" s="605"/>
      <c r="PAV2167" s="607"/>
      <c r="PAW2167" s="606"/>
      <c r="PAX2167" s="606"/>
      <c r="PAY2167" s="606"/>
      <c r="PAZ2167" s="20"/>
      <c r="PBA2167" s="20"/>
      <c r="PBB2167" s="605"/>
      <c r="PBC2167" s="605"/>
      <c r="PBD2167" s="607"/>
      <c r="PBE2167" s="606"/>
      <c r="PBF2167" s="606"/>
      <c r="PBG2167" s="606"/>
      <c r="PBH2167" s="20"/>
      <c r="PBI2167" s="20"/>
      <c r="PBJ2167" s="605"/>
      <c r="PBK2167" s="605"/>
      <c r="PBL2167" s="607"/>
      <c r="PBM2167" s="606"/>
      <c r="PBN2167" s="606"/>
      <c r="PBO2167" s="606"/>
      <c r="PBP2167" s="20"/>
      <c r="PBQ2167" s="20"/>
      <c r="PBR2167" s="605"/>
      <c r="PBS2167" s="605"/>
      <c r="PBT2167" s="607"/>
      <c r="PBU2167" s="606"/>
      <c r="PBV2167" s="606"/>
      <c r="PBW2167" s="606"/>
      <c r="PBX2167" s="20"/>
      <c r="PBY2167" s="20"/>
      <c r="PBZ2167" s="605"/>
      <c r="PCA2167" s="605"/>
      <c r="PCB2167" s="607"/>
      <c r="PCC2167" s="606"/>
      <c r="PCD2167" s="606"/>
      <c r="PCE2167" s="606"/>
      <c r="PCF2167" s="20"/>
      <c r="PCG2167" s="20"/>
      <c r="PCH2167" s="605"/>
      <c r="PCI2167" s="605"/>
      <c r="PCJ2167" s="607"/>
      <c r="PCK2167" s="606"/>
      <c r="PCL2167" s="606"/>
      <c r="PCM2167" s="606"/>
      <c r="PCN2167" s="20"/>
      <c r="PCO2167" s="20"/>
      <c r="PCP2167" s="605"/>
      <c r="PCQ2167" s="605"/>
      <c r="PCR2167" s="607"/>
      <c r="PCS2167" s="606"/>
      <c r="PCT2167" s="606"/>
      <c r="PCU2167" s="606"/>
      <c r="PCV2167" s="20"/>
      <c r="PCW2167" s="20"/>
      <c r="PCX2167" s="605"/>
      <c r="PCY2167" s="605"/>
      <c r="PCZ2167" s="607"/>
      <c r="PDA2167" s="606"/>
      <c r="PDB2167" s="606"/>
      <c r="PDC2167" s="606"/>
      <c r="PDD2167" s="20"/>
      <c r="PDE2167" s="20"/>
      <c r="PDF2167" s="605"/>
      <c r="PDG2167" s="605"/>
      <c r="PDH2167" s="607"/>
      <c r="PDI2167" s="606"/>
      <c r="PDJ2167" s="606"/>
      <c r="PDK2167" s="606"/>
      <c r="PDL2167" s="20"/>
      <c r="PDM2167" s="20"/>
      <c r="PDN2167" s="605"/>
      <c r="PDO2167" s="605"/>
      <c r="PDP2167" s="607"/>
      <c r="PDQ2167" s="606"/>
      <c r="PDR2167" s="606"/>
      <c r="PDS2167" s="606"/>
      <c r="PDT2167" s="20"/>
      <c r="PDU2167" s="20"/>
      <c r="PDV2167" s="605"/>
      <c r="PDW2167" s="605"/>
      <c r="PDX2167" s="607"/>
      <c r="PDY2167" s="606"/>
      <c r="PDZ2167" s="606"/>
      <c r="PEA2167" s="606"/>
      <c r="PEB2167" s="20"/>
      <c r="PEC2167" s="20"/>
      <c r="PED2167" s="605"/>
      <c r="PEE2167" s="605"/>
      <c r="PEF2167" s="607"/>
      <c r="PEG2167" s="606"/>
      <c r="PEH2167" s="606"/>
      <c r="PEI2167" s="606"/>
      <c r="PEJ2167" s="20"/>
      <c r="PEK2167" s="20"/>
      <c r="PEL2167" s="605"/>
      <c r="PEM2167" s="605"/>
      <c r="PEN2167" s="607"/>
      <c r="PEO2167" s="606"/>
      <c r="PEP2167" s="606"/>
      <c r="PEQ2167" s="606"/>
      <c r="PER2167" s="20"/>
      <c r="PES2167" s="20"/>
      <c r="PET2167" s="605"/>
      <c r="PEU2167" s="605"/>
      <c r="PEV2167" s="607"/>
      <c r="PEW2167" s="606"/>
      <c r="PEX2167" s="606"/>
      <c r="PEY2167" s="606"/>
      <c r="PEZ2167" s="20"/>
      <c r="PFA2167" s="20"/>
      <c r="PFB2167" s="605"/>
      <c r="PFC2167" s="605"/>
      <c r="PFD2167" s="607"/>
      <c r="PFE2167" s="606"/>
      <c r="PFF2167" s="606"/>
      <c r="PFG2167" s="606"/>
      <c r="PFH2167" s="20"/>
      <c r="PFI2167" s="20"/>
      <c r="PFJ2167" s="605"/>
      <c r="PFK2167" s="605"/>
      <c r="PFL2167" s="607"/>
      <c r="PFM2167" s="606"/>
      <c r="PFN2167" s="606"/>
      <c r="PFO2167" s="606"/>
      <c r="PFP2167" s="20"/>
      <c r="PFQ2167" s="20"/>
      <c r="PFR2167" s="605"/>
      <c r="PFS2167" s="605"/>
      <c r="PFT2167" s="607"/>
      <c r="PFU2167" s="606"/>
      <c r="PFV2167" s="606"/>
      <c r="PFW2167" s="606"/>
      <c r="PFX2167" s="20"/>
      <c r="PFY2167" s="20"/>
      <c r="PFZ2167" s="605"/>
      <c r="PGA2167" s="605"/>
      <c r="PGB2167" s="607"/>
      <c r="PGC2167" s="606"/>
      <c r="PGD2167" s="606"/>
      <c r="PGE2167" s="606"/>
      <c r="PGF2167" s="20"/>
      <c r="PGG2167" s="20"/>
      <c r="PGH2167" s="605"/>
      <c r="PGI2167" s="605"/>
      <c r="PGJ2167" s="607"/>
      <c r="PGK2167" s="606"/>
      <c r="PGL2167" s="606"/>
      <c r="PGM2167" s="606"/>
      <c r="PGN2167" s="20"/>
      <c r="PGO2167" s="20"/>
      <c r="PGP2167" s="605"/>
      <c r="PGQ2167" s="605"/>
      <c r="PGR2167" s="607"/>
      <c r="PGS2167" s="606"/>
      <c r="PGT2167" s="606"/>
      <c r="PGU2167" s="606"/>
      <c r="PGV2167" s="20"/>
      <c r="PGW2167" s="20"/>
      <c r="PGX2167" s="605"/>
      <c r="PGY2167" s="605"/>
      <c r="PGZ2167" s="607"/>
      <c r="PHA2167" s="606"/>
      <c r="PHB2167" s="606"/>
      <c r="PHC2167" s="606"/>
      <c r="PHD2167" s="20"/>
      <c r="PHE2167" s="20"/>
      <c r="PHF2167" s="605"/>
      <c r="PHG2167" s="605"/>
      <c r="PHH2167" s="607"/>
      <c r="PHI2167" s="606"/>
      <c r="PHJ2167" s="606"/>
      <c r="PHK2167" s="606"/>
      <c r="PHL2167" s="20"/>
      <c r="PHM2167" s="20"/>
      <c r="PHN2167" s="605"/>
      <c r="PHO2167" s="605"/>
      <c r="PHP2167" s="607"/>
      <c r="PHQ2167" s="606"/>
      <c r="PHR2167" s="606"/>
      <c r="PHS2167" s="606"/>
      <c r="PHT2167" s="20"/>
      <c r="PHU2167" s="20"/>
      <c r="PHV2167" s="605"/>
      <c r="PHW2167" s="605"/>
      <c r="PHX2167" s="607"/>
      <c r="PHY2167" s="606"/>
      <c r="PHZ2167" s="606"/>
      <c r="PIA2167" s="606"/>
      <c r="PIB2167" s="20"/>
      <c r="PIC2167" s="20"/>
      <c r="PID2167" s="605"/>
      <c r="PIE2167" s="605"/>
      <c r="PIF2167" s="607"/>
      <c r="PIG2167" s="606"/>
      <c r="PIH2167" s="606"/>
      <c r="PII2167" s="606"/>
      <c r="PIJ2167" s="20"/>
      <c r="PIK2167" s="20"/>
      <c r="PIL2167" s="605"/>
      <c r="PIM2167" s="605"/>
      <c r="PIN2167" s="607"/>
      <c r="PIO2167" s="606"/>
      <c r="PIP2167" s="606"/>
      <c r="PIQ2167" s="606"/>
      <c r="PIR2167" s="20"/>
      <c r="PIS2167" s="20"/>
      <c r="PIT2167" s="605"/>
      <c r="PIU2167" s="605"/>
      <c r="PIV2167" s="607"/>
      <c r="PIW2167" s="606"/>
      <c r="PIX2167" s="606"/>
      <c r="PIY2167" s="606"/>
      <c r="PIZ2167" s="20"/>
      <c r="PJA2167" s="20"/>
      <c r="PJB2167" s="605"/>
      <c r="PJC2167" s="605"/>
      <c r="PJD2167" s="607"/>
      <c r="PJE2167" s="606"/>
      <c r="PJF2167" s="606"/>
      <c r="PJG2167" s="606"/>
      <c r="PJH2167" s="20"/>
      <c r="PJI2167" s="20"/>
      <c r="PJJ2167" s="605"/>
      <c r="PJK2167" s="605"/>
      <c r="PJL2167" s="607"/>
      <c r="PJM2167" s="606"/>
      <c r="PJN2167" s="606"/>
      <c r="PJO2167" s="606"/>
      <c r="PJP2167" s="20"/>
      <c r="PJQ2167" s="20"/>
      <c r="PJR2167" s="605"/>
      <c r="PJS2167" s="605"/>
      <c r="PJT2167" s="607"/>
      <c r="PJU2167" s="606"/>
      <c r="PJV2167" s="606"/>
      <c r="PJW2167" s="606"/>
      <c r="PJX2167" s="20"/>
      <c r="PJY2167" s="20"/>
      <c r="PJZ2167" s="605"/>
      <c r="PKA2167" s="605"/>
      <c r="PKB2167" s="607"/>
      <c r="PKC2167" s="606"/>
      <c r="PKD2167" s="606"/>
      <c r="PKE2167" s="606"/>
      <c r="PKF2167" s="20"/>
      <c r="PKG2167" s="20"/>
      <c r="PKH2167" s="605"/>
      <c r="PKI2167" s="605"/>
      <c r="PKJ2167" s="607"/>
      <c r="PKK2167" s="606"/>
      <c r="PKL2167" s="606"/>
      <c r="PKM2167" s="606"/>
      <c r="PKN2167" s="20"/>
      <c r="PKO2167" s="20"/>
      <c r="PKP2167" s="605"/>
      <c r="PKQ2167" s="605"/>
      <c r="PKR2167" s="607"/>
      <c r="PKS2167" s="606"/>
      <c r="PKT2167" s="606"/>
      <c r="PKU2167" s="606"/>
      <c r="PKV2167" s="20"/>
      <c r="PKW2167" s="20"/>
      <c r="PKX2167" s="605"/>
      <c r="PKY2167" s="605"/>
      <c r="PKZ2167" s="607"/>
      <c r="PLA2167" s="606"/>
      <c r="PLB2167" s="606"/>
      <c r="PLC2167" s="606"/>
      <c r="PLD2167" s="20"/>
      <c r="PLE2167" s="20"/>
      <c r="PLF2167" s="605"/>
      <c r="PLG2167" s="605"/>
      <c r="PLH2167" s="607"/>
      <c r="PLI2167" s="606"/>
      <c r="PLJ2167" s="606"/>
      <c r="PLK2167" s="606"/>
      <c r="PLL2167" s="20"/>
      <c r="PLM2167" s="20"/>
      <c r="PLN2167" s="605"/>
      <c r="PLO2167" s="605"/>
      <c r="PLP2167" s="607"/>
      <c r="PLQ2167" s="606"/>
      <c r="PLR2167" s="606"/>
      <c r="PLS2167" s="606"/>
      <c r="PLT2167" s="20"/>
      <c r="PLU2167" s="20"/>
      <c r="PLV2167" s="605"/>
      <c r="PLW2167" s="605"/>
      <c r="PLX2167" s="607"/>
      <c r="PLY2167" s="606"/>
      <c r="PLZ2167" s="606"/>
      <c r="PMA2167" s="606"/>
      <c r="PMB2167" s="20"/>
      <c r="PMC2167" s="20"/>
      <c r="PMD2167" s="605"/>
      <c r="PME2167" s="605"/>
      <c r="PMF2167" s="607"/>
      <c r="PMG2167" s="606"/>
      <c r="PMH2167" s="606"/>
      <c r="PMI2167" s="606"/>
      <c r="PMJ2167" s="20"/>
      <c r="PMK2167" s="20"/>
      <c r="PML2167" s="605"/>
      <c r="PMM2167" s="605"/>
      <c r="PMN2167" s="607"/>
      <c r="PMO2167" s="606"/>
      <c r="PMP2167" s="606"/>
      <c r="PMQ2167" s="606"/>
      <c r="PMR2167" s="20"/>
      <c r="PMS2167" s="20"/>
      <c r="PMT2167" s="605"/>
      <c r="PMU2167" s="605"/>
      <c r="PMV2167" s="607"/>
      <c r="PMW2167" s="606"/>
      <c r="PMX2167" s="606"/>
      <c r="PMY2167" s="606"/>
      <c r="PMZ2167" s="20"/>
      <c r="PNA2167" s="20"/>
      <c r="PNB2167" s="605"/>
      <c r="PNC2167" s="605"/>
      <c r="PND2167" s="607"/>
      <c r="PNE2167" s="606"/>
      <c r="PNF2167" s="606"/>
      <c r="PNG2167" s="606"/>
      <c r="PNH2167" s="20"/>
      <c r="PNI2167" s="20"/>
      <c r="PNJ2167" s="605"/>
      <c r="PNK2167" s="605"/>
      <c r="PNL2167" s="607"/>
      <c r="PNM2167" s="606"/>
      <c r="PNN2167" s="606"/>
      <c r="PNO2167" s="606"/>
      <c r="PNP2167" s="20"/>
      <c r="PNQ2167" s="20"/>
      <c r="PNR2167" s="605"/>
      <c r="PNS2167" s="605"/>
      <c r="PNT2167" s="607"/>
      <c r="PNU2167" s="606"/>
      <c r="PNV2167" s="606"/>
      <c r="PNW2167" s="606"/>
      <c r="PNX2167" s="20"/>
      <c r="PNY2167" s="20"/>
      <c r="PNZ2167" s="605"/>
      <c r="POA2167" s="605"/>
      <c r="POB2167" s="607"/>
      <c r="POC2167" s="606"/>
      <c r="POD2167" s="606"/>
      <c r="POE2167" s="606"/>
      <c r="POF2167" s="20"/>
      <c r="POG2167" s="20"/>
      <c r="POH2167" s="605"/>
      <c r="POI2167" s="605"/>
      <c r="POJ2167" s="607"/>
      <c r="POK2167" s="606"/>
      <c r="POL2167" s="606"/>
      <c r="POM2167" s="606"/>
      <c r="PON2167" s="20"/>
      <c r="POO2167" s="20"/>
      <c r="POP2167" s="605"/>
      <c r="POQ2167" s="605"/>
      <c r="POR2167" s="607"/>
      <c r="POS2167" s="606"/>
      <c r="POT2167" s="606"/>
      <c r="POU2167" s="606"/>
      <c r="POV2167" s="20"/>
      <c r="POW2167" s="20"/>
      <c r="POX2167" s="605"/>
      <c r="POY2167" s="605"/>
      <c r="POZ2167" s="607"/>
      <c r="PPA2167" s="606"/>
      <c r="PPB2167" s="606"/>
      <c r="PPC2167" s="606"/>
      <c r="PPD2167" s="20"/>
      <c r="PPE2167" s="20"/>
      <c r="PPF2167" s="605"/>
      <c r="PPG2167" s="605"/>
      <c r="PPH2167" s="607"/>
      <c r="PPI2167" s="606"/>
      <c r="PPJ2167" s="606"/>
      <c r="PPK2167" s="606"/>
      <c r="PPL2167" s="20"/>
      <c r="PPM2167" s="20"/>
      <c r="PPN2167" s="605"/>
      <c r="PPO2167" s="605"/>
      <c r="PPP2167" s="607"/>
      <c r="PPQ2167" s="606"/>
      <c r="PPR2167" s="606"/>
      <c r="PPS2167" s="606"/>
      <c r="PPT2167" s="20"/>
      <c r="PPU2167" s="20"/>
      <c r="PPV2167" s="605"/>
      <c r="PPW2167" s="605"/>
      <c r="PPX2167" s="607"/>
      <c r="PPY2167" s="606"/>
      <c r="PPZ2167" s="606"/>
      <c r="PQA2167" s="606"/>
      <c r="PQB2167" s="20"/>
      <c r="PQC2167" s="20"/>
      <c r="PQD2167" s="605"/>
      <c r="PQE2167" s="605"/>
      <c r="PQF2167" s="607"/>
      <c r="PQG2167" s="606"/>
      <c r="PQH2167" s="606"/>
      <c r="PQI2167" s="606"/>
      <c r="PQJ2167" s="20"/>
      <c r="PQK2167" s="20"/>
      <c r="PQL2167" s="605"/>
      <c r="PQM2167" s="605"/>
      <c r="PQN2167" s="607"/>
      <c r="PQO2167" s="606"/>
      <c r="PQP2167" s="606"/>
      <c r="PQQ2167" s="606"/>
      <c r="PQR2167" s="20"/>
      <c r="PQS2167" s="20"/>
      <c r="PQT2167" s="605"/>
      <c r="PQU2167" s="605"/>
      <c r="PQV2167" s="607"/>
      <c r="PQW2167" s="606"/>
      <c r="PQX2167" s="606"/>
      <c r="PQY2167" s="606"/>
      <c r="PQZ2167" s="20"/>
      <c r="PRA2167" s="20"/>
      <c r="PRB2167" s="605"/>
      <c r="PRC2167" s="605"/>
      <c r="PRD2167" s="607"/>
      <c r="PRE2167" s="606"/>
      <c r="PRF2167" s="606"/>
      <c r="PRG2167" s="606"/>
      <c r="PRH2167" s="20"/>
      <c r="PRI2167" s="20"/>
      <c r="PRJ2167" s="605"/>
      <c r="PRK2167" s="605"/>
      <c r="PRL2167" s="607"/>
      <c r="PRM2167" s="606"/>
      <c r="PRN2167" s="606"/>
      <c r="PRO2167" s="606"/>
      <c r="PRP2167" s="20"/>
      <c r="PRQ2167" s="20"/>
      <c r="PRR2167" s="605"/>
      <c r="PRS2167" s="605"/>
      <c r="PRT2167" s="607"/>
      <c r="PRU2167" s="606"/>
      <c r="PRV2167" s="606"/>
      <c r="PRW2167" s="606"/>
      <c r="PRX2167" s="20"/>
      <c r="PRY2167" s="20"/>
      <c r="PRZ2167" s="605"/>
      <c r="PSA2167" s="605"/>
      <c r="PSB2167" s="607"/>
      <c r="PSC2167" s="606"/>
      <c r="PSD2167" s="606"/>
      <c r="PSE2167" s="606"/>
      <c r="PSF2167" s="20"/>
      <c r="PSG2167" s="20"/>
      <c r="PSH2167" s="605"/>
      <c r="PSI2167" s="605"/>
      <c r="PSJ2167" s="607"/>
      <c r="PSK2167" s="606"/>
      <c r="PSL2167" s="606"/>
      <c r="PSM2167" s="606"/>
      <c r="PSN2167" s="20"/>
      <c r="PSO2167" s="20"/>
      <c r="PSP2167" s="605"/>
      <c r="PSQ2167" s="605"/>
      <c r="PSR2167" s="607"/>
      <c r="PSS2167" s="606"/>
      <c r="PST2167" s="606"/>
      <c r="PSU2167" s="606"/>
      <c r="PSV2167" s="20"/>
      <c r="PSW2167" s="20"/>
      <c r="PSX2167" s="605"/>
      <c r="PSY2167" s="605"/>
      <c r="PSZ2167" s="607"/>
      <c r="PTA2167" s="606"/>
      <c r="PTB2167" s="606"/>
      <c r="PTC2167" s="606"/>
      <c r="PTD2167" s="20"/>
      <c r="PTE2167" s="20"/>
      <c r="PTF2167" s="605"/>
      <c r="PTG2167" s="605"/>
      <c r="PTH2167" s="607"/>
      <c r="PTI2167" s="606"/>
      <c r="PTJ2167" s="606"/>
      <c r="PTK2167" s="606"/>
      <c r="PTL2167" s="20"/>
      <c r="PTM2167" s="20"/>
      <c r="PTN2167" s="605"/>
      <c r="PTO2167" s="605"/>
      <c r="PTP2167" s="607"/>
      <c r="PTQ2167" s="606"/>
      <c r="PTR2167" s="606"/>
      <c r="PTS2167" s="606"/>
      <c r="PTT2167" s="20"/>
      <c r="PTU2167" s="20"/>
      <c r="PTV2167" s="605"/>
      <c r="PTW2167" s="605"/>
      <c r="PTX2167" s="607"/>
      <c r="PTY2167" s="606"/>
      <c r="PTZ2167" s="606"/>
      <c r="PUA2167" s="606"/>
      <c r="PUB2167" s="20"/>
      <c r="PUC2167" s="20"/>
      <c r="PUD2167" s="605"/>
      <c r="PUE2167" s="605"/>
      <c r="PUF2167" s="607"/>
      <c r="PUG2167" s="606"/>
      <c r="PUH2167" s="606"/>
      <c r="PUI2167" s="606"/>
      <c r="PUJ2167" s="20"/>
      <c r="PUK2167" s="20"/>
      <c r="PUL2167" s="605"/>
      <c r="PUM2167" s="605"/>
      <c r="PUN2167" s="607"/>
      <c r="PUO2167" s="606"/>
      <c r="PUP2167" s="606"/>
      <c r="PUQ2167" s="606"/>
      <c r="PUR2167" s="20"/>
      <c r="PUS2167" s="20"/>
      <c r="PUT2167" s="605"/>
      <c r="PUU2167" s="605"/>
      <c r="PUV2167" s="607"/>
      <c r="PUW2167" s="606"/>
      <c r="PUX2167" s="606"/>
      <c r="PUY2167" s="606"/>
      <c r="PUZ2167" s="20"/>
      <c r="PVA2167" s="20"/>
      <c r="PVB2167" s="605"/>
      <c r="PVC2167" s="605"/>
      <c r="PVD2167" s="607"/>
      <c r="PVE2167" s="606"/>
      <c r="PVF2167" s="606"/>
      <c r="PVG2167" s="606"/>
      <c r="PVH2167" s="20"/>
      <c r="PVI2167" s="20"/>
      <c r="PVJ2167" s="605"/>
      <c r="PVK2167" s="605"/>
      <c r="PVL2167" s="607"/>
      <c r="PVM2167" s="606"/>
      <c r="PVN2167" s="606"/>
      <c r="PVO2167" s="606"/>
      <c r="PVP2167" s="20"/>
      <c r="PVQ2167" s="20"/>
      <c r="PVR2167" s="605"/>
      <c r="PVS2167" s="605"/>
      <c r="PVT2167" s="607"/>
      <c r="PVU2167" s="606"/>
      <c r="PVV2167" s="606"/>
      <c r="PVW2167" s="606"/>
      <c r="PVX2167" s="20"/>
      <c r="PVY2167" s="20"/>
      <c r="PVZ2167" s="605"/>
      <c r="PWA2167" s="605"/>
      <c r="PWB2167" s="607"/>
      <c r="PWC2167" s="606"/>
      <c r="PWD2167" s="606"/>
      <c r="PWE2167" s="606"/>
      <c r="PWF2167" s="20"/>
      <c r="PWG2167" s="20"/>
      <c r="PWH2167" s="605"/>
      <c r="PWI2167" s="605"/>
      <c r="PWJ2167" s="607"/>
      <c r="PWK2167" s="606"/>
      <c r="PWL2167" s="606"/>
      <c r="PWM2167" s="606"/>
      <c r="PWN2167" s="20"/>
      <c r="PWO2167" s="20"/>
      <c r="PWP2167" s="605"/>
      <c r="PWQ2167" s="605"/>
      <c r="PWR2167" s="607"/>
      <c r="PWS2167" s="606"/>
      <c r="PWT2167" s="606"/>
      <c r="PWU2167" s="606"/>
      <c r="PWV2167" s="20"/>
      <c r="PWW2167" s="20"/>
      <c r="PWX2167" s="605"/>
      <c r="PWY2167" s="605"/>
      <c r="PWZ2167" s="607"/>
      <c r="PXA2167" s="606"/>
      <c r="PXB2167" s="606"/>
      <c r="PXC2167" s="606"/>
      <c r="PXD2167" s="20"/>
      <c r="PXE2167" s="20"/>
      <c r="PXF2167" s="605"/>
      <c r="PXG2167" s="605"/>
      <c r="PXH2167" s="607"/>
      <c r="PXI2167" s="606"/>
      <c r="PXJ2167" s="606"/>
      <c r="PXK2167" s="606"/>
      <c r="PXL2167" s="20"/>
      <c r="PXM2167" s="20"/>
      <c r="PXN2167" s="605"/>
      <c r="PXO2167" s="605"/>
      <c r="PXP2167" s="607"/>
      <c r="PXQ2167" s="606"/>
      <c r="PXR2167" s="606"/>
      <c r="PXS2167" s="606"/>
      <c r="PXT2167" s="20"/>
      <c r="PXU2167" s="20"/>
      <c r="PXV2167" s="605"/>
      <c r="PXW2167" s="605"/>
      <c r="PXX2167" s="607"/>
      <c r="PXY2167" s="606"/>
      <c r="PXZ2167" s="606"/>
      <c r="PYA2167" s="606"/>
      <c r="PYB2167" s="20"/>
      <c r="PYC2167" s="20"/>
      <c r="PYD2167" s="605"/>
      <c r="PYE2167" s="605"/>
      <c r="PYF2167" s="607"/>
      <c r="PYG2167" s="606"/>
      <c r="PYH2167" s="606"/>
      <c r="PYI2167" s="606"/>
      <c r="PYJ2167" s="20"/>
      <c r="PYK2167" s="20"/>
      <c r="PYL2167" s="605"/>
      <c r="PYM2167" s="605"/>
      <c r="PYN2167" s="607"/>
      <c r="PYO2167" s="606"/>
      <c r="PYP2167" s="606"/>
      <c r="PYQ2167" s="606"/>
      <c r="PYR2167" s="20"/>
      <c r="PYS2167" s="20"/>
      <c r="PYT2167" s="605"/>
      <c r="PYU2167" s="605"/>
      <c r="PYV2167" s="607"/>
      <c r="PYW2167" s="606"/>
      <c r="PYX2167" s="606"/>
      <c r="PYY2167" s="606"/>
      <c r="PYZ2167" s="20"/>
      <c r="PZA2167" s="20"/>
      <c r="PZB2167" s="605"/>
      <c r="PZC2167" s="605"/>
      <c r="PZD2167" s="607"/>
      <c r="PZE2167" s="606"/>
      <c r="PZF2167" s="606"/>
      <c r="PZG2167" s="606"/>
      <c r="PZH2167" s="20"/>
      <c r="PZI2167" s="20"/>
      <c r="PZJ2167" s="605"/>
      <c r="PZK2167" s="605"/>
      <c r="PZL2167" s="607"/>
      <c r="PZM2167" s="606"/>
      <c r="PZN2167" s="606"/>
      <c r="PZO2167" s="606"/>
      <c r="PZP2167" s="20"/>
      <c r="PZQ2167" s="20"/>
      <c r="PZR2167" s="605"/>
      <c r="PZS2167" s="605"/>
      <c r="PZT2167" s="607"/>
      <c r="PZU2167" s="606"/>
      <c r="PZV2167" s="606"/>
      <c r="PZW2167" s="606"/>
      <c r="PZX2167" s="20"/>
      <c r="PZY2167" s="20"/>
      <c r="PZZ2167" s="605"/>
      <c r="QAA2167" s="605"/>
      <c r="QAB2167" s="607"/>
      <c r="QAC2167" s="606"/>
      <c r="QAD2167" s="606"/>
      <c r="QAE2167" s="606"/>
      <c r="QAF2167" s="20"/>
      <c r="QAG2167" s="20"/>
      <c r="QAH2167" s="605"/>
      <c r="QAI2167" s="605"/>
      <c r="QAJ2167" s="607"/>
      <c r="QAK2167" s="606"/>
      <c r="QAL2167" s="606"/>
      <c r="QAM2167" s="606"/>
      <c r="QAN2167" s="20"/>
      <c r="QAO2167" s="20"/>
      <c r="QAP2167" s="605"/>
      <c r="QAQ2167" s="605"/>
      <c r="QAR2167" s="607"/>
      <c r="QAS2167" s="606"/>
      <c r="QAT2167" s="606"/>
      <c r="QAU2167" s="606"/>
      <c r="QAV2167" s="20"/>
      <c r="QAW2167" s="20"/>
      <c r="QAX2167" s="605"/>
      <c r="QAY2167" s="605"/>
      <c r="QAZ2167" s="607"/>
      <c r="QBA2167" s="606"/>
      <c r="QBB2167" s="606"/>
      <c r="QBC2167" s="606"/>
      <c r="QBD2167" s="20"/>
      <c r="QBE2167" s="20"/>
      <c r="QBF2167" s="605"/>
      <c r="QBG2167" s="605"/>
      <c r="QBH2167" s="607"/>
      <c r="QBI2167" s="606"/>
      <c r="QBJ2167" s="606"/>
      <c r="QBK2167" s="606"/>
      <c r="QBL2167" s="20"/>
      <c r="QBM2167" s="20"/>
      <c r="QBN2167" s="605"/>
      <c r="QBO2167" s="605"/>
      <c r="QBP2167" s="607"/>
      <c r="QBQ2167" s="606"/>
      <c r="QBR2167" s="606"/>
      <c r="QBS2167" s="606"/>
      <c r="QBT2167" s="20"/>
      <c r="QBU2167" s="20"/>
      <c r="QBV2167" s="605"/>
      <c r="QBW2167" s="605"/>
      <c r="QBX2167" s="607"/>
      <c r="QBY2167" s="606"/>
      <c r="QBZ2167" s="606"/>
      <c r="QCA2167" s="606"/>
      <c r="QCB2167" s="20"/>
      <c r="QCC2167" s="20"/>
      <c r="QCD2167" s="605"/>
      <c r="QCE2167" s="605"/>
      <c r="QCF2167" s="607"/>
      <c r="QCG2167" s="606"/>
      <c r="QCH2167" s="606"/>
      <c r="QCI2167" s="606"/>
      <c r="QCJ2167" s="20"/>
      <c r="QCK2167" s="20"/>
      <c r="QCL2167" s="605"/>
      <c r="QCM2167" s="605"/>
      <c r="QCN2167" s="607"/>
      <c r="QCO2167" s="606"/>
      <c r="QCP2167" s="606"/>
      <c r="QCQ2167" s="606"/>
      <c r="QCR2167" s="20"/>
      <c r="QCS2167" s="20"/>
      <c r="QCT2167" s="605"/>
      <c r="QCU2167" s="605"/>
      <c r="QCV2167" s="607"/>
      <c r="QCW2167" s="606"/>
      <c r="QCX2167" s="606"/>
      <c r="QCY2167" s="606"/>
      <c r="QCZ2167" s="20"/>
      <c r="QDA2167" s="20"/>
      <c r="QDB2167" s="605"/>
      <c r="QDC2167" s="605"/>
      <c r="QDD2167" s="607"/>
      <c r="QDE2167" s="606"/>
      <c r="QDF2167" s="606"/>
      <c r="QDG2167" s="606"/>
      <c r="QDH2167" s="20"/>
      <c r="QDI2167" s="20"/>
      <c r="QDJ2167" s="605"/>
      <c r="QDK2167" s="605"/>
      <c r="QDL2167" s="607"/>
      <c r="QDM2167" s="606"/>
      <c r="QDN2167" s="606"/>
      <c r="QDO2167" s="606"/>
      <c r="QDP2167" s="20"/>
      <c r="QDQ2167" s="20"/>
      <c r="QDR2167" s="605"/>
      <c r="QDS2167" s="605"/>
      <c r="QDT2167" s="607"/>
      <c r="QDU2167" s="606"/>
      <c r="QDV2167" s="606"/>
      <c r="QDW2167" s="606"/>
      <c r="QDX2167" s="20"/>
      <c r="QDY2167" s="20"/>
      <c r="QDZ2167" s="605"/>
      <c r="QEA2167" s="605"/>
      <c r="QEB2167" s="607"/>
      <c r="QEC2167" s="606"/>
      <c r="QED2167" s="606"/>
      <c r="QEE2167" s="606"/>
      <c r="QEF2167" s="20"/>
      <c r="QEG2167" s="20"/>
      <c r="QEH2167" s="605"/>
      <c r="QEI2167" s="605"/>
      <c r="QEJ2167" s="607"/>
      <c r="QEK2167" s="606"/>
      <c r="QEL2167" s="606"/>
      <c r="QEM2167" s="606"/>
      <c r="QEN2167" s="20"/>
      <c r="QEO2167" s="20"/>
      <c r="QEP2167" s="605"/>
      <c r="QEQ2167" s="605"/>
      <c r="QER2167" s="607"/>
      <c r="QES2167" s="606"/>
      <c r="QET2167" s="606"/>
      <c r="QEU2167" s="606"/>
      <c r="QEV2167" s="20"/>
      <c r="QEW2167" s="20"/>
      <c r="QEX2167" s="605"/>
      <c r="QEY2167" s="605"/>
      <c r="QEZ2167" s="607"/>
      <c r="QFA2167" s="606"/>
      <c r="QFB2167" s="606"/>
      <c r="QFC2167" s="606"/>
      <c r="QFD2167" s="20"/>
      <c r="QFE2167" s="20"/>
      <c r="QFF2167" s="605"/>
      <c r="QFG2167" s="605"/>
      <c r="QFH2167" s="607"/>
      <c r="QFI2167" s="606"/>
      <c r="QFJ2167" s="606"/>
      <c r="QFK2167" s="606"/>
      <c r="QFL2167" s="20"/>
      <c r="QFM2167" s="20"/>
      <c r="QFN2167" s="605"/>
      <c r="QFO2167" s="605"/>
      <c r="QFP2167" s="607"/>
      <c r="QFQ2167" s="606"/>
      <c r="QFR2167" s="606"/>
      <c r="QFS2167" s="606"/>
      <c r="QFT2167" s="20"/>
      <c r="QFU2167" s="20"/>
      <c r="QFV2167" s="605"/>
      <c r="QFW2167" s="605"/>
      <c r="QFX2167" s="607"/>
      <c r="QFY2167" s="606"/>
      <c r="QFZ2167" s="606"/>
      <c r="QGA2167" s="606"/>
      <c r="QGB2167" s="20"/>
      <c r="QGC2167" s="20"/>
      <c r="QGD2167" s="605"/>
      <c r="QGE2167" s="605"/>
      <c r="QGF2167" s="607"/>
      <c r="QGG2167" s="606"/>
      <c r="QGH2167" s="606"/>
      <c r="QGI2167" s="606"/>
      <c r="QGJ2167" s="20"/>
      <c r="QGK2167" s="20"/>
      <c r="QGL2167" s="605"/>
      <c r="QGM2167" s="605"/>
      <c r="QGN2167" s="607"/>
      <c r="QGO2167" s="606"/>
      <c r="QGP2167" s="606"/>
      <c r="QGQ2167" s="606"/>
      <c r="QGR2167" s="20"/>
      <c r="QGS2167" s="20"/>
      <c r="QGT2167" s="605"/>
      <c r="QGU2167" s="605"/>
      <c r="QGV2167" s="607"/>
      <c r="QGW2167" s="606"/>
      <c r="QGX2167" s="606"/>
      <c r="QGY2167" s="606"/>
      <c r="QGZ2167" s="20"/>
      <c r="QHA2167" s="20"/>
      <c r="QHB2167" s="605"/>
      <c r="QHC2167" s="605"/>
      <c r="QHD2167" s="607"/>
      <c r="QHE2167" s="606"/>
      <c r="QHF2167" s="606"/>
      <c r="QHG2167" s="606"/>
      <c r="QHH2167" s="20"/>
      <c r="QHI2167" s="20"/>
      <c r="QHJ2167" s="605"/>
      <c r="QHK2167" s="605"/>
      <c r="QHL2167" s="607"/>
      <c r="QHM2167" s="606"/>
      <c r="QHN2167" s="606"/>
      <c r="QHO2167" s="606"/>
      <c r="QHP2167" s="20"/>
      <c r="QHQ2167" s="20"/>
      <c r="QHR2167" s="605"/>
      <c r="QHS2167" s="605"/>
      <c r="QHT2167" s="607"/>
      <c r="QHU2167" s="606"/>
      <c r="QHV2167" s="606"/>
      <c r="QHW2167" s="606"/>
      <c r="QHX2167" s="20"/>
      <c r="QHY2167" s="20"/>
      <c r="QHZ2167" s="605"/>
      <c r="QIA2167" s="605"/>
      <c r="QIB2167" s="607"/>
      <c r="QIC2167" s="606"/>
      <c r="QID2167" s="606"/>
      <c r="QIE2167" s="606"/>
      <c r="QIF2167" s="20"/>
      <c r="QIG2167" s="20"/>
      <c r="QIH2167" s="605"/>
      <c r="QII2167" s="605"/>
      <c r="QIJ2167" s="607"/>
      <c r="QIK2167" s="606"/>
      <c r="QIL2167" s="606"/>
      <c r="QIM2167" s="606"/>
      <c r="QIN2167" s="20"/>
      <c r="QIO2167" s="20"/>
      <c r="QIP2167" s="605"/>
      <c r="QIQ2167" s="605"/>
      <c r="QIR2167" s="607"/>
      <c r="QIS2167" s="606"/>
      <c r="QIT2167" s="606"/>
      <c r="QIU2167" s="606"/>
      <c r="QIV2167" s="20"/>
      <c r="QIW2167" s="20"/>
      <c r="QIX2167" s="605"/>
      <c r="QIY2167" s="605"/>
      <c r="QIZ2167" s="607"/>
      <c r="QJA2167" s="606"/>
      <c r="QJB2167" s="606"/>
      <c r="QJC2167" s="606"/>
      <c r="QJD2167" s="20"/>
      <c r="QJE2167" s="20"/>
      <c r="QJF2167" s="605"/>
      <c r="QJG2167" s="605"/>
      <c r="QJH2167" s="607"/>
      <c r="QJI2167" s="606"/>
      <c r="QJJ2167" s="606"/>
      <c r="QJK2167" s="606"/>
      <c r="QJL2167" s="20"/>
      <c r="QJM2167" s="20"/>
      <c r="QJN2167" s="605"/>
      <c r="QJO2167" s="605"/>
      <c r="QJP2167" s="607"/>
      <c r="QJQ2167" s="606"/>
      <c r="QJR2167" s="606"/>
      <c r="QJS2167" s="606"/>
      <c r="QJT2167" s="20"/>
      <c r="QJU2167" s="20"/>
      <c r="QJV2167" s="605"/>
      <c r="QJW2167" s="605"/>
      <c r="QJX2167" s="607"/>
      <c r="QJY2167" s="606"/>
      <c r="QJZ2167" s="606"/>
      <c r="QKA2167" s="606"/>
      <c r="QKB2167" s="20"/>
      <c r="QKC2167" s="20"/>
      <c r="QKD2167" s="605"/>
      <c r="QKE2167" s="605"/>
      <c r="QKF2167" s="607"/>
      <c r="QKG2167" s="606"/>
      <c r="QKH2167" s="606"/>
      <c r="QKI2167" s="606"/>
      <c r="QKJ2167" s="20"/>
      <c r="QKK2167" s="20"/>
      <c r="QKL2167" s="605"/>
      <c r="QKM2167" s="605"/>
      <c r="QKN2167" s="607"/>
      <c r="QKO2167" s="606"/>
      <c r="QKP2167" s="606"/>
      <c r="QKQ2167" s="606"/>
      <c r="QKR2167" s="20"/>
      <c r="QKS2167" s="20"/>
      <c r="QKT2167" s="605"/>
      <c r="QKU2167" s="605"/>
      <c r="QKV2167" s="607"/>
      <c r="QKW2167" s="606"/>
      <c r="QKX2167" s="606"/>
      <c r="QKY2167" s="606"/>
      <c r="QKZ2167" s="20"/>
      <c r="QLA2167" s="20"/>
      <c r="QLB2167" s="605"/>
      <c r="QLC2167" s="605"/>
      <c r="QLD2167" s="607"/>
      <c r="QLE2167" s="606"/>
      <c r="QLF2167" s="606"/>
      <c r="QLG2167" s="606"/>
      <c r="QLH2167" s="20"/>
      <c r="QLI2167" s="20"/>
      <c r="QLJ2167" s="605"/>
      <c r="QLK2167" s="605"/>
      <c r="QLL2167" s="607"/>
      <c r="QLM2167" s="606"/>
      <c r="QLN2167" s="606"/>
      <c r="QLO2167" s="606"/>
      <c r="QLP2167" s="20"/>
      <c r="QLQ2167" s="20"/>
      <c r="QLR2167" s="605"/>
      <c r="QLS2167" s="605"/>
      <c r="QLT2167" s="607"/>
      <c r="QLU2167" s="606"/>
      <c r="QLV2167" s="606"/>
      <c r="QLW2167" s="606"/>
      <c r="QLX2167" s="20"/>
      <c r="QLY2167" s="20"/>
      <c r="QLZ2167" s="605"/>
      <c r="QMA2167" s="605"/>
      <c r="QMB2167" s="607"/>
      <c r="QMC2167" s="606"/>
      <c r="QMD2167" s="606"/>
      <c r="QME2167" s="606"/>
      <c r="QMF2167" s="20"/>
      <c r="QMG2167" s="20"/>
      <c r="QMH2167" s="605"/>
      <c r="QMI2167" s="605"/>
      <c r="QMJ2167" s="607"/>
      <c r="QMK2167" s="606"/>
      <c r="QML2167" s="606"/>
      <c r="QMM2167" s="606"/>
      <c r="QMN2167" s="20"/>
      <c r="QMO2167" s="20"/>
      <c r="QMP2167" s="605"/>
      <c r="QMQ2167" s="605"/>
      <c r="QMR2167" s="607"/>
      <c r="QMS2167" s="606"/>
      <c r="QMT2167" s="606"/>
      <c r="QMU2167" s="606"/>
      <c r="QMV2167" s="20"/>
      <c r="QMW2167" s="20"/>
      <c r="QMX2167" s="605"/>
      <c r="QMY2167" s="605"/>
      <c r="QMZ2167" s="607"/>
      <c r="QNA2167" s="606"/>
      <c r="QNB2167" s="606"/>
      <c r="QNC2167" s="606"/>
      <c r="QND2167" s="20"/>
      <c r="QNE2167" s="20"/>
      <c r="QNF2167" s="605"/>
      <c r="QNG2167" s="605"/>
      <c r="QNH2167" s="607"/>
      <c r="QNI2167" s="606"/>
      <c r="QNJ2167" s="606"/>
      <c r="QNK2167" s="606"/>
      <c r="QNL2167" s="20"/>
      <c r="QNM2167" s="20"/>
      <c r="QNN2167" s="605"/>
      <c r="QNO2167" s="605"/>
      <c r="QNP2167" s="607"/>
      <c r="QNQ2167" s="606"/>
      <c r="QNR2167" s="606"/>
      <c r="QNS2167" s="606"/>
      <c r="QNT2167" s="20"/>
      <c r="QNU2167" s="20"/>
      <c r="QNV2167" s="605"/>
      <c r="QNW2167" s="605"/>
      <c r="QNX2167" s="607"/>
      <c r="QNY2167" s="606"/>
      <c r="QNZ2167" s="606"/>
      <c r="QOA2167" s="606"/>
      <c r="QOB2167" s="20"/>
      <c r="QOC2167" s="20"/>
      <c r="QOD2167" s="605"/>
      <c r="QOE2167" s="605"/>
      <c r="QOF2167" s="607"/>
      <c r="QOG2167" s="606"/>
      <c r="QOH2167" s="606"/>
      <c r="QOI2167" s="606"/>
      <c r="QOJ2167" s="20"/>
      <c r="QOK2167" s="20"/>
      <c r="QOL2167" s="605"/>
      <c r="QOM2167" s="605"/>
      <c r="QON2167" s="607"/>
      <c r="QOO2167" s="606"/>
      <c r="QOP2167" s="606"/>
      <c r="QOQ2167" s="606"/>
      <c r="QOR2167" s="20"/>
      <c r="QOS2167" s="20"/>
      <c r="QOT2167" s="605"/>
      <c r="QOU2167" s="605"/>
      <c r="QOV2167" s="607"/>
      <c r="QOW2167" s="606"/>
      <c r="QOX2167" s="606"/>
      <c r="QOY2167" s="606"/>
      <c r="QOZ2167" s="20"/>
      <c r="QPA2167" s="20"/>
      <c r="QPB2167" s="605"/>
      <c r="QPC2167" s="605"/>
      <c r="QPD2167" s="607"/>
      <c r="QPE2167" s="606"/>
      <c r="QPF2167" s="606"/>
      <c r="QPG2167" s="606"/>
      <c r="QPH2167" s="20"/>
      <c r="QPI2167" s="20"/>
      <c r="QPJ2167" s="605"/>
      <c r="QPK2167" s="605"/>
      <c r="QPL2167" s="607"/>
      <c r="QPM2167" s="606"/>
      <c r="QPN2167" s="606"/>
      <c r="QPO2167" s="606"/>
      <c r="QPP2167" s="20"/>
      <c r="QPQ2167" s="20"/>
      <c r="QPR2167" s="605"/>
      <c r="QPS2167" s="605"/>
      <c r="QPT2167" s="607"/>
      <c r="QPU2167" s="606"/>
      <c r="QPV2167" s="606"/>
      <c r="QPW2167" s="606"/>
      <c r="QPX2167" s="20"/>
      <c r="QPY2167" s="20"/>
      <c r="QPZ2167" s="605"/>
      <c r="QQA2167" s="605"/>
      <c r="QQB2167" s="607"/>
      <c r="QQC2167" s="606"/>
      <c r="QQD2167" s="606"/>
      <c r="QQE2167" s="606"/>
      <c r="QQF2167" s="20"/>
      <c r="QQG2167" s="20"/>
      <c r="QQH2167" s="605"/>
      <c r="QQI2167" s="605"/>
      <c r="QQJ2167" s="607"/>
      <c r="QQK2167" s="606"/>
      <c r="QQL2167" s="606"/>
      <c r="QQM2167" s="606"/>
      <c r="QQN2167" s="20"/>
      <c r="QQO2167" s="20"/>
      <c r="QQP2167" s="605"/>
      <c r="QQQ2167" s="605"/>
      <c r="QQR2167" s="607"/>
      <c r="QQS2167" s="606"/>
      <c r="QQT2167" s="606"/>
      <c r="QQU2167" s="606"/>
      <c r="QQV2167" s="20"/>
      <c r="QQW2167" s="20"/>
      <c r="QQX2167" s="605"/>
      <c r="QQY2167" s="605"/>
      <c r="QQZ2167" s="607"/>
      <c r="QRA2167" s="606"/>
      <c r="QRB2167" s="606"/>
      <c r="QRC2167" s="606"/>
      <c r="QRD2167" s="20"/>
      <c r="QRE2167" s="20"/>
      <c r="QRF2167" s="605"/>
      <c r="QRG2167" s="605"/>
      <c r="QRH2167" s="607"/>
      <c r="QRI2167" s="606"/>
      <c r="QRJ2167" s="606"/>
      <c r="QRK2167" s="606"/>
      <c r="QRL2167" s="20"/>
      <c r="QRM2167" s="20"/>
      <c r="QRN2167" s="605"/>
      <c r="QRO2167" s="605"/>
      <c r="QRP2167" s="607"/>
      <c r="QRQ2167" s="606"/>
      <c r="QRR2167" s="606"/>
      <c r="QRS2167" s="606"/>
      <c r="QRT2167" s="20"/>
      <c r="QRU2167" s="20"/>
      <c r="QRV2167" s="605"/>
      <c r="QRW2167" s="605"/>
      <c r="QRX2167" s="607"/>
      <c r="QRY2167" s="606"/>
      <c r="QRZ2167" s="606"/>
      <c r="QSA2167" s="606"/>
      <c r="QSB2167" s="20"/>
      <c r="QSC2167" s="20"/>
      <c r="QSD2167" s="605"/>
      <c r="QSE2167" s="605"/>
      <c r="QSF2167" s="607"/>
      <c r="QSG2167" s="606"/>
      <c r="QSH2167" s="606"/>
      <c r="QSI2167" s="606"/>
      <c r="QSJ2167" s="20"/>
      <c r="QSK2167" s="20"/>
      <c r="QSL2167" s="605"/>
      <c r="QSM2167" s="605"/>
      <c r="QSN2167" s="607"/>
      <c r="QSO2167" s="606"/>
      <c r="QSP2167" s="606"/>
      <c r="QSQ2167" s="606"/>
      <c r="QSR2167" s="20"/>
      <c r="QSS2167" s="20"/>
      <c r="QST2167" s="605"/>
      <c r="QSU2167" s="605"/>
      <c r="QSV2167" s="607"/>
      <c r="QSW2167" s="606"/>
      <c r="QSX2167" s="606"/>
      <c r="QSY2167" s="606"/>
      <c r="QSZ2167" s="20"/>
      <c r="QTA2167" s="20"/>
      <c r="QTB2167" s="605"/>
      <c r="QTC2167" s="605"/>
      <c r="QTD2167" s="607"/>
      <c r="QTE2167" s="606"/>
      <c r="QTF2167" s="606"/>
      <c r="QTG2167" s="606"/>
      <c r="QTH2167" s="20"/>
      <c r="QTI2167" s="20"/>
      <c r="QTJ2167" s="605"/>
      <c r="QTK2167" s="605"/>
      <c r="QTL2167" s="607"/>
      <c r="QTM2167" s="606"/>
      <c r="QTN2167" s="606"/>
      <c r="QTO2167" s="606"/>
      <c r="QTP2167" s="20"/>
      <c r="QTQ2167" s="20"/>
      <c r="QTR2167" s="605"/>
      <c r="QTS2167" s="605"/>
      <c r="QTT2167" s="607"/>
      <c r="QTU2167" s="606"/>
      <c r="QTV2167" s="606"/>
      <c r="QTW2167" s="606"/>
      <c r="QTX2167" s="20"/>
      <c r="QTY2167" s="20"/>
      <c r="QTZ2167" s="605"/>
      <c r="QUA2167" s="605"/>
      <c r="QUB2167" s="607"/>
      <c r="QUC2167" s="606"/>
      <c r="QUD2167" s="606"/>
      <c r="QUE2167" s="606"/>
      <c r="QUF2167" s="20"/>
      <c r="QUG2167" s="20"/>
      <c r="QUH2167" s="605"/>
      <c r="QUI2167" s="605"/>
      <c r="QUJ2167" s="607"/>
      <c r="QUK2167" s="606"/>
      <c r="QUL2167" s="606"/>
      <c r="QUM2167" s="606"/>
      <c r="QUN2167" s="20"/>
      <c r="QUO2167" s="20"/>
      <c r="QUP2167" s="605"/>
      <c r="QUQ2167" s="605"/>
      <c r="QUR2167" s="607"/>
      <c r="QUS2167" s="606"/>
      <c r="QUT2167" s="606"/>
      <c r="QUU2167" s="606"/>
      <c r="QUV2167" s="20"/>
      <c r="QUW2167" s="20"/>
      <c r="QUX2167" s="605"/>
      <c r="QUY2167" s="605"/>
      <c r="QUZ2167" s="607"/>
      <c r="QVA2167" s="606"/>
      <c r="QVB2167" s="606"/>
      <c r="QVC2167" s="606"/>
      <c r="QVD2167" s="20"/>
      <c r="QVE2167" s="20"/>
      <c r="QVF2167" s="605"/>
      <c r="QVG2167" s="605"/>
      <c r="QVH2167" s="607"/>
      <c r="QVI2167" s="606"/>
      <c r="QVJ2167" s="606"/>
      <c r="QVK2167" s="606"/>
      <c r="QVL2167" s="20"/>
      <c r="QVM2167" s="20"/>
      <c r="QVN2167" s="605"/>
      <c r="QVO2167" s="605"/>
      <c r="QVP2167" s="607"/>
      <c r="QVQ2167" s="606"/>
      <c r="QVR2167" s="606"/>
      <c r="QVS2167" s="606"/>
      <c r="QVT2167" s="20"/>
      <c r="QVU2167" s="20"/>
      <c r="QVV2167" s="605"/>
      <c r="QVW2167" s="605"/>
      <c r="QVX2167" s="607"/>
      <c r="QVY2167" s="606"/>
      <c r="QVZ2167" s="606"/>
      <c r="QWA2167" s="606"/>
      <c r="QWB2167" s="20"/>
      <c r="QWC2167" s="20"/>
      <c r="QWD2167" s="605"/>
      <c r="QWE2167" s="605"/>
      <c r="QWF2167" s="607"/>
      <c r="QWG2167" s="606"/>
      <c r="QWH2167" s="606"/>
      <c r="QWI2167" s="606"/>
      <c r="QWJ2167" s="20"/>
      <c r="QWK2167" s="20"/>
      <c r="QWL2167" s="605"/>
      <c r="QWM2167" s="605"/>
      <c r="QWN2167" s="607"/>
      <c r="QWO2167" s="606"/>
      <c r="QWP2167" s="606"/>
      <c r="QWQ2167" s="606"/>
      <c r="QWR2167" s="20"/>
      <c r="QWS2167" s="20"/>
      <c r="QWT2167" s="605"/>
      <c r="QWU2167" s="605"/>
      <c r="QWV2167" s="607"/>
      <c r="QWW2167" s="606"/>
      <c r="QWX2167" s="606"/>
      <c r="QWY2167" s="606"/>
      <c r="QWZ2167" s="20"/>
      <c r="QXA2167" s="20"/>
      <c r="QXB2167" s="605"/>
      <c r="QXC2167" s="605"/>
      <c r="QXD2167" s="607"/>
      <c r="QXE2167" s="606"/>
      <c r="QXF2167" s="606"/>
      <c r="QXG2167" s="606"/>
      <c r="QXH2167" s="20"/>
      <c r="QXI2167" s="20"/>
      <c r="QXJ2167" s="605"/>
      <c r="QXK2167" s="605"/>
      <c r="QXL2167" s="607"/>
      <c r="QXM2167" s="606"/>
      <c r="QXN2167" s="606"/>
      <c r="QXO2167" s="606"/>
      <c r="QXP2167" s="20"/>
      <c r="QXQ2167" s="20"/>
      <c r="QXR2167" s="605"/>
      <c r="QXS2167" s="605"/>
      <c r="QXT2167" s="607"/>
      <c r="QXU2167" s="606"/>
      <c r="QXV2167" s="606"/>
      <c r="QXW2167" s="606"/>
      <c r="QXX2167" s="20"/>
      <c r="QXY2167" s="20"/>
      <c r="QXZ2167" s="605"/>
      <c r="QYA2167" s="605"/>
      <c r="QYB2167" s="607"/>
      <c r="QYC2167" s="606"/>
      <c r="QYD2167" s="606"/>
      <c r="QYE2167" s="606"/>
      <c r="QYF2167" s="20"/>
      <c r="QYG2167" s="20"/>
      <c r="QYH2167" s="605"/>
      <c r="QYI2167" s="605"/>
      <c r="QYJ2167" s="607"/>
      <c r="QYK2167" s="606"/>
      <c r="QYL2167" s="606"/>
      <c r="QYM2167" s="606"/>
      <c r="QYN2167" s="20"/>
      <c r="QYO2167" s="20"/>
      <c r="QYP2167" s="605"/>
      <c r="QYQ2167" s="605"/>
      <c r="QYR2167" s="607"/>
      <c r="QYS2167" s="606"/>
      <c r="QYT2167" s="606"/>
      <c r="QYU2167" s="606"/>
      <c r="QYV2167" s="20"/>
      <c r="QYW2167" s="20"/>
      <c r="QYX2167" s="605"/>
      <c r="QYY2167" s="605"/>
      <c r="QYZ2167" s="607"/>
      <c r="QZA2167" s="606"/>
      <c r="QZB2167" s="606"/>
      <c r="QZC2167" s="606"/>
      <c r="QZD2167" s="20"/>
      <c r="QZE2167" s="20"/>
      <c r="QZF2167" s="605"/>
      <c r="QZG2167" s="605"/>
      <c r="QZH2167" s="607"/>
      <c r="QZI2167" s="606"/>
      <c r="QZJ2167" s="606"/>
      <c r="QZK2167" s="606"/>
      <c r="QZL2167" s="20"/>
      <c r="QZM2167" s="20"/>
      <c r="QZN2167" s="605"/>
      <c r="QZO2167" s="605"/>
      <c r="QZP2167" s="607"/>
      <c r="QZQ2167" s="606"/>
      <c r="QZR2167" s="606"/>
      <c r="QZS2167" s="606"/>
      <c r="QZT2167" s="20"/>
      <c r="QZU2167" s="20"/>
      <c r="QZV2167" s="605"/>
      <c r="QZW2167" s="605"/>
      <c r="QZX2167" s="607"/>
      <c r="QZY2167" s="606"/>
      <c r="QZZ2167" s="606"/>
      <c r="RAA2167" s="606"/>
      <c r="RAB2167" s="20"/>
      <c r="RAC2167" s="20"/>
      <c r="RAD2167" s="605"/>
      <c r="RAE2167" s="605"/>
      <c r="RAF2167" s="607"/>
      <c r="RAG2167" s="606"/>
      <c r="RAH2167" s="606"/>
      <c r="RAI2167" s="606"/>
      <c r="RAJ2167" s="20"/>
      <c r="RAK2167" s="20"/>
      <c r="RAL2167" s="605"/>
      <c r="RAM2167" s="605"/>
      <c r="RAN2167" s="607"/>
      <c r="RAO2167" s="606"/>
      <c r="RAP2167" s="606"/>
      <c r="RAQ2167" s="606"/>
      <c r="RAR2167" s="20"/>
      <c r="RAS2167" s="20"/>
      <c r="RAT2167" s="605"/>
      <c r="RAU2167" s="605"/>
      <c r="RAV2167" s="607"/>
      <c r="RAW2167" s="606"/>
      <c r="RAX2167" s="606"/>
      <c r="RAY2167" s="606"/>
      <c r="RAZ2167" s="20"/>
      <c r="RBA2167" s="20"/>
      <c r="RBB2167" s="605"/>
      <c r="RBC2167" s="605"/>
      <c r="RBD2167" s="607"/>
      <c r="RBE2167" s="606"/>
      <c r="RBF2167" s="606"/>
      <c r="RBG2167" s="606"/>
      <c r="RBH2167" s="20"/>
      <c r="RBI2167" s="20"/>
      <c r="RBJ2167" s="605"/>
      <c r="RBK2167" s="605"/>
      <c r="RBL2167" s="607"/>
      <c r="RBM2167" s="606"/>
      <c r="RBN2167" s="606"/>
      <c r="RBO2167" s="606"/>
      <c r="RBP2167" s="20"/>
      <c r="RBQ2167" s="20"/>
      <c r="RBR2167" s="605"/>
      <c r="RBS2167" s="605"/>
      <c r="RBT2167" s="607"/>
      <c r="RBU2167" s="606"/>
      <c r="RBV2167" s="606"/>
      <c r="RBW2167" s="606"/>
      <c r="RBX2167" s="20"/>
      <c r="RBY2167" s="20"/>
      <c r="RBZ2167" s="605"/>
      <c r="RCA2167" s="605"/>
      <c r="RCB2167" s="607"/>
      <c r="RCC2167" s="606"/>
      <c r="RCD2167" s="606"/>
      <c r="RCE2167" s="606"/>
      <c r="RCF2167" s="20"/>
      <c r="RCG2167" s="20"/>
      <c r="RCH2167" s="605"/>
      <c r="RCI2167" s="605"/>
      <c r="RCJ2167" s="607"/>
      <c r="RCK2167" s="606"/>
      <c r="RCL2167" s="606"/>
      <c r="RCM2167" s="606"/>
      <c r="RCN2167" s="20"/>
      <c r="RCO2167" s="20"/>
      <c r="RCP2167" s="605"/>
      <c r="RCQ2167" s="605"/>
      <c r="RCR2167" s="607"/>
      <c r="RCS2167" s="606"/>
      <c r="RCT2167" s="606"/>
      <c r="RCU2167" s="606"/>
      <c r="RCV2167" s="20"/>
      <c r="RCW2167" s="20"/>
      <c r="RCX2167" s="605"/>
      <c r="RCY2167" s="605"/>
      <c r="RCZ2167" s="607"/>
      <c r="RDA2167" s="606"/>
      <c r="RDB2167" s="606"/>
      <c r="RDC2167" s="606"/>
      <c r="RDD2167" s="20"/>
      <c r="RDE2167" s="20"/>
      <c r="RDF2167" s="605"/>
      <c r="RDG2167" s="605"/>
      <c r="RDH2167" s="607"/>
      <c r="RDI2167" s="606"/>
      <c r="RDJ2167" s="606"/>
      <c r="RDK2167" s="606"/>
      <c r="RDL2167" s="20"/>
      <c r="RDM2167" s="20"/>
      <c r="RDN2167" s="605"/>
      <c r="RDO2167" s="605"/>
      <c r="RDP2167" s="607"/>
      <c r="RDQ2167" s="606"/>
      <c r="RDR2167" s="606"/>
      <c r="RDS2167" s="606"/>
      <c r="RDT2167" s="20"/>
      <c r="RDU2167" s="20"/>
      <c r="RDV2167" s="605"/>
      <c r="RDW2167" s="605"/>
      <c r="RDX2167" s="607"/>
      <c r="RDY2167" s="606"/>
      <c r="RDZ2167" s="606"/>
      <c r="REA2167" s="606"/>
      <c r="REB2167" s="20"/>
      <c r="REC2167" s="20"/>
      <c r="RED2167" s="605"/>
      <c r="REE2167" s="605"/>
      <c r="REF2167" s="607"/>
      <c r="REG2167" s="606"/>
      <c r="REH2167" s="606"/>
      <c r="REI2167" s="606"/>
      <c r="REJ2167" s="20"/>
      <c r="REK2167" s="20"/>
      <c r="REL2167" s="605"/>
      <c r="REM2167" s="605"/>
      <c r="REN2167" s="607"/>
      <c r="REO2167" s="606"/>
      <c r="REP2167" s="606"/>
      <c r="REQ2167" s="606"/>
      <c r="RER2167" s="20"/>
      <c r="RES2167" s="20"/>
      <c r="RET2167" s="605"/>
      <c r="REU2167" s="605"/>
      <c r="REV2167" s="607"/>
      <c r="REW2167" s="606"/>
      <c r="REX2167" s="606"/>
      <c r="REY2167" s="606"/>
      <c r="REZ2167" s="20"/>
      <c r="RFA2167" s="20"/>
      <c r="RFB2167" s="605"/>
      <c r="RFC2167" s="605"/>
      <c r="RFD2167" s="607"/>
      <c r="RFE2167" s="606"/>
      <c r="RFF2167" s="606"/>
      <c r="RFG2167" s="606"/>
      <c r="RFH2167" s="20"/>
      <c r="RFI2167" s="20"/>
      <c r="RFJ2167" s="605"/>
      <c r="RFK2167" s="605"/>
      <c r="RFL2167" s="607"/>
      <c r="RFM2167" s="606"/>
      <c r="RFN2167" s="606"/>
      <c r="RFO2167" s="606"/>
      <c r="RFP2167" s="20"/>
      <c r="RFQ2167" s="20"/>
      <c r="RFR2167" s="605"/>
      <c r="RFS2167" s="605"/>
      <c r="RFT2167" s="607"/>
      <c r="RFU2167" s="606"/>
      <c r="RFV2167" s="606"/>
      <c r="RFW2167" s="606"/>
      <c r="RFX2167" s="20"/>
      <c r="RFY2167" s="20"/>
      <c r="RFZ2167" s="605"/>
      <c r="RGA2167" s="605"/>
      <c r="RGB2167" s="607"/>
      <c r="RGC2167" s="606"/>
      <c r="RGD2167" s="606"/>
      <c r="RGE2167" s="606"/>
      <c r="RGF2167" s="20"/>
      <c r="RGG2167" s="20"/>
      <c r="RGH2167" s="605"/>
      <c r="RGI2167" s="605"/>
      <c r="RGJ2167" s="607"/>
      <c r="RGK2167" s="606"/>
      <c r="RGL2167" s="606"/>
      <c r="RGM2167" s="606"/>
      <c r="RGN2167" s="20"/>
      <c r="RGO2167" s="20"/>
      <c r="RGP2167" s="605"/>
      <c r="RGQ2167" s="605"/>
      <c r="RGR2167" s="607"/>
      <c r="RGS2167" s="606"/>
      <c r="RGT2167" s="606"/>
      <c r="RGU2167" s="606"/>
      <c r="RGV2167" s="20"/>
      <c r="RGW2167" s="20"/>
      <c r="RGX2167" s="605"/>
      <c r="RGY2167" s="605"/>
      <c r="RGZ2167" s="607"/>
      <c r="RHA2167" s="606"/>
      <c r="RHB2167" s="606"/>
      <c r="RHC2167" s="606"/>
      <c r="RHD2167" s="20"/>
      <c r="RHE2167" s="20"/>
      <c r="RHF2167" s="605"/>
      <c r="RHG2167" s="605"/>
      <c r="RHH2167" s="607"/>
      <c r="RHI2167" s="606"/>
      <c r="RHJ2167" s="606"/>
      <c r="RHK2167" s="606"/>
      <c r="RHL2167" s="20"/>
      <c r="RHM2167" s="20"/>
      <c r="RHN2167" s="605"/>
      <c r="RHO2167" s="605"/>
      <c r="RHP2167" s="607"/>
      <c r="RHQ2167" s="606"/>
      <c r="RHR2167" s="606"/>
      <c r="RHS2167" s="606"/>
      <c r="RHT2167" s="20"/>
      <c r="RHU2167" s="20"/>
      <c r="RHV2167" s="605"/>
      <c r="RHW2167" s="605"/>
      <c r="RHX2167" s="607"/>
      <c r="RHY2167" s="606"/>
      <c r="RHZ2167" s="606"/>
      <c r="RIA2167" s="606"/>
      <c r="RIB2167" s="20"/>
      <c r="RIC2167" s="20"/>
      <c r="RID2167" s="605"/>
      <c r="RIE2167" s="605"/>
      <c r="RIF2167" s="607"/>
      <c r="RIG2167" s="606"/>
      <c r="RIH2167" s="606"/>
      <c r="RII2167" s="606"/>
      <c r="RIJ2167" s="20"/>
      <c r="RIK2167" s="20"/>
      <c r="RIL2167" s="605"/>
      <c r="RIM2167" s="605"/>
      <c r="RIN2167" s="607"/>
      <c r="RIO2167" s="606"/>
      <c r="RIP2167" s="606"/>
      <c r="RIQ2167" s="606"/>
      <c r="RIR2167" s="20"/>
      <c r="RIS2167" s="20"/>
      <c r="RIT2167" s="605"/>
      <c r="RIU2167" s="605"/>
      <c r="RIV2167" s="607"/>
      <c r="RIW2167" s="606"/>
      <c r="RIX2167" s="606"/>
      <c r="RIY2167" s="606"/>
      <c r="RIZ2167" s="20"/>
      <c r="RJA2167" s="20"/>
      <c r="RJB2167" s="605"/>
      <c r="RJC2167" s="605"/>
      <c r="RJD2167" s="607"/>
      <c r="RJE2167" s="606"/>
      <c r="RJF2167" s="606"/>
      <c r="RJG2167" s="606"/>
      <c r="RJH2167" s="20"/>
      <c r="RJI2167" s="20"/>
      <c r="RJJ2167" s="605"/>
      <c r="RJK2167" s="605"/>
      <c r="RJL2167" s="607"/>
      <c r="RJM2167" s="606"/>
      <c r="RJN2167" s="606"/>
      <c r="RJO2167" s="606"/>
      <c r="RJP2167" s="20"/>
      <c r="RJQ2167" s="20"/>
      <c r="RJR2167" s="605"/>
      <c r="RJS2167" s="605"/>
      <c r="RJT2167" s="607"/>
      <c r="RJU2167" s="606"/>
      <c r="RJV2167" s="606"/>
      <c r="RJW2167" s="606"/>
      <c r="RJX2167" s="20"/>
      <c r="RJY2167" s="20"/>
      <c r="RJZ2167" s="605"/>
      <c r="RKA2167" s="605"/>
      <c r="RKB2167" s="607"/>
      <c r="RKC2167" s="606"/>
      <c r="RKD2167" s="606"/>
      <c r="RKE2167" s="606"/>
      <c r="RKF2167" s="20"/>
      <c r="RKG2167" s="20"/>
      <c r="RKH2167" s="605"/>
      <c r="RKI2167" s="605"/>
      <c r="RKJ2167" s="607"/>
      <c r="RKK2167" s="606"/>
      <c r="RKL2167" s="606"/>
      <c r="RKM2167" s="606"/>
      <c r="RKN2167" s="20"/>
      <c r="RKO2167" s="20"/>
      <c r="RKP2167" s="605"/>
      <c r="RKQ2167" s="605"/>
      <c r="RKR2167" s="607"/>
      <c r="RKS2167" s="606"/>
      <c r="RKT2167" s="606"/>
      <c r="RKU2167" s="606"/>
      <c r="RKV2167" s="20"/>
      <c r="RKW2167" s="20"/>
      <c r="RKX2167" s="605"/>
      <c r="RKY2167" s="605"/>
      <c r="RKZ2167" s="607"/>
      <c r="RLA2167" s="606"/>
      <c r="RLB2167" s="606"/>
      <c r="RLC2167" s="606"/>
      <c r="RLD2167" s="20"/>
      <c r="RLE2167" s="20"/>
      <c r="RLF2167" s="605"/>
      <c r="RLG2167" s="605"/>
      <c r="RLH2167" s="607"/>
      <c r="RLI2167" s="606"/>
      <c r="RLJ2167" s="606"/>
      <c r="RLK2167" s="606"/>
      <c r="RLL2167" s="20"/>
      <c r="RLM2167" s="20"/>
      <c r="RLN2167" s="605"/>
      <c r="RLO2167" s="605"/>
      <c r="RLP2167" s="607"/>
      <c r="RLQ2167" s="606"/>
      <c r="RLR2167" s="606"/>
      <c r="RLS2167" s="606"/>
      <c r="RLT2167" s="20"/>
      <c r="RLU2167" s="20"/>
      <c r="RLV2167" s="605"/>
      <c r="RLW2167" s="605"/>
      <c r="RLX2167" s="607"/>
      <c r="RLY2167" s="606"/>
      <c r="RLZ2167" s="606"/>
      <c r="RMA2167" s="606"/>
      <c r="RMB2167" s="20"/>
      <c r="RMC2167" s="20"/>
      <c r="RMD2167" s="605"/>
      <c r="RME2167" s="605"/>
      <c r="RMF2167" s="607"/>
      <c r="RMG2167" s="606"/>
      <c r="RMH2167" s="606"/>
      <c r="RMI2167" s="606"/>
      <c r="RMJ2167" s="20"/>
      <c r="RMK2167" s="20"/>
      <c r="RML2167" s="605"/>
      <c r="RMM2167" s="605"/>
      <c r="RMN2167" s="607"/>
      <c r="RMO2167" s="606"/>
      <c r="RMP2167" s="606"/>
      <c r="RMQ2167" s="606"/>
      <c r="RMR2167" s="20"/>
      <c r="RMS2167" s="20"/>
      <c r="RMT2167" s="605"/>
      <c r="RMU2167" s="605"/>
      <c r="RMV2167" s="607"/>
      <c r="RMW2167" s="606"/>
      <c r="RMX2167" s="606"/>
      <c r="RMY2167" s="606"/>
      <c r="RMZ2167" s="20"/>
      <c r="RNA2167" s="20"/>
      <c r="RNB2167" s="605"/>
      <c r="RNC2167" s="605"/>
      <c r="RND2167" s="607"/>
      <c r="RNE2167" s="606"/>
      <c r="RNF2167" s="606"/>
      <c r="RNG2167" s="606"/>
      <c r="RNH2167" s="20"/>
      <c r="RNI2167" s="20"/>
      <c r="RNJ2167" s="605"/>
      <c r="RNK2167" s="605"/>
      <c r="RNL2167" s="607"/>
      <c r="RNM2167" s="606"/>
      <c r="RNN2167" s="606"/>
      <c r="RNO2167" s="606"/>
      <c r="RNP2167" s="20"/>
      <c r="RNQ2167" s="20"/>
      <c r="RNR2167" s="605"/>
      <c r="RNS2167" s="605"/>
      <c r="RNT2167" s="607"/>
      <c r="RNU2167" s="606"/>
      <c r="RNV2167" s="606"/>
      <c r="RNW2167" s="606"/>
      <c r="RNX2167" s="20"/>
      <c r="RNY2167" s="20"/>
      <c r="RNZ2167" s="605"/>
      <c r="ROA2167" s="605"/>
      <c r="ROB2167" s="607"/>
      <c r="ROC2167" s="606"/>
      <c r="ROD2167" s="606"/>
      <c r="ROE2167" s="606"/>
      <c r="ROF2167" s="20"/>
      <c r="ROG2167" s="20"/>
      <c r="ROH2167" s="605"/>
      <c r="ROI2167" s="605"/>
      <c r="ROJ2167" s="607"/>
      <c r="ROK2167" s="606"/>
      <c r="ROL2167" s="606"/>
      <c r="ROM2167" s="606"/>
      <c r="RON2167" s="20"/>
      <c r="ROO2167" s="20"/>
      <c r="ROP2167" s="605"/>
      <c r="ROQ2167" s="605"/>
      <c r="ROR2167" s="607"/>
      <c r="ROS2167" s="606"/>
      <c r="ROT2167" s="606"/>
      <c r="ROU2167" s="606"/>
      <c r="ROV2167" s="20"/>
      <c r="ROW2167" s="20"/>
      <c r="ROX2167" s="605"/>
      <c r="ROY2167" s="605"/>
      <c r="ROZ2167" s="607"/>
      <c r="RPA2167" s="606"/>
      <c r="RPB2167" s="606"/>
      <c r="RPC2167" s="606"/>
      <c r="RPD2167" s="20"/>
      <c r="RPE2167" s="20"/>
      <c r="RPF2167" s="605"/>
      <c r="RPG2167" s="605"/>
      <c r="RPH2167" s="607"/>
      <c r="RPI2167" s="606"/>
      <c r="RPJ2167" s="606"/>
      <c r="RPK2167" s="606"/>
      <c r="RPL2167" s="20"/>
      <c r="RPM2167" s="20"/>
      <c r="RPN2167" s="605"/>
      <c r="RPO2167" s="605"/>
      <c r="RPP2167" s="607"/>
      <c r="RPQ2167" s="606"/>
      <c r="RPR2167" s="606"/>
      <c r="RPS2167" s="606"/>
      <c r="RPT2167" s="20"/>
      <c r="RPU2167" s="20"/>
      <c r="RPV2167" s="605"/>
      <c r="RPW2167" s="605"/>
      <c r="RPX2167" s="607"/>
      <c r="RPY2167" s="606"/>
      <c r="RPZ2167" s="606"/>
      <c r="RQA2167" s="606"/>
      <c r="RQB2167" s="20"/>
      <c r="RQC2167" s="20"/>
      <c r="RQD2167" s="605"/>
      <c r="RQE2167" s="605"/>
      <c r="RQF2167" s="607"/>
      <c r="RQG2167" s="606"/>
      <c r="RQH2167" s="606"/>
      <c r="RQI2167" s="606"/>
      <c r="RQJ2167" s="20"/>
      <c r="RQK2167" s="20"/>
      <c r="RQL2167" s="605"/>
      <c r="RQM2167" s="605"/>
      <c r="RQN2167" s="607"/>
      <c r="RQO2167" s="606"/>
      <c r="RQP2167" s="606"/>
      <c r="RQQ2167" s="606"/>
      <c r="RQR2167" s="20"/>
      <c r="RQS2167" s="20"/>
      <c r="RQT2167" s="605"/>
      <c r="RQU2167" s="605"/>
      <c r="RQV2167" s="607"/>
      <c r="RQW2167" s="606"/>
      <c r="RQX2167" s="606"/>
      <c r="RQY2167" s="606"/>
      <c r="RQZ2167" s="20"/>
      <c r="RRA2167" s="20"/>
      <c r="RRB2167" s="605"/>
      <c r="RRC2167" s="605"/>
      <c r="RRD2167" s="607"/>
      <c r="RRE2167" s="606"/>
      <c r="RRF2167" s="606"/>
      <c r="RRG2167" s="606"/>
      <c r="RRH2167" s="20"/>
      <c r="RRI2167" s="20"/>
      <c r="RRJ2167" s="605"/>
      <c r="RRK2167" s="605"/>
      <c r="RRL2167" s="607"/>
      <c r="RRM2167" s="606"/>
      <c r="RRN2167" s="606"/>
      <c r="RRO2167" s="606"/>
      <c r="RRP2167" s="20"/>
      <c r="RRQ2167" s="20"/>
      <c r="RRR2167" s="605"/>
      <c r="RRS2167" s="605"/>
      <c r="RRT2167" s="607"/>
      <c r="RRU2167" s="606"/>
      <c r="RRV2167" s="606"/>
      <c r="RRW2167" s="606"/>
      <c r="RRX2167" s="20"/>
      <c r="RRY2167" s="20"/>
      <c r="RRZ2167" s="605"/>
      <c r="RSA2167" s="605"/>
      <c r="RSB2167" s="607"/>
      <c r="RSC2167" s="606"/>
      <c r="RSD2167" s="606"/>
      <c r="RSE2167" s="606"/>
      <c r="RSF2167" s="20"/>
      <c r="RSG2167" s="20"/>
      <c r="RSH2167" s="605"/>
      <c r="RSI2167" s="605"/>
      <c r="RSJ2167" s="607"/>
      <c r="RSK2167" s="606"/>
      <c r="RSL2167" s="606"/>
      <c r="RSM2167" s="606"/>
      <c r="RSN2167" s="20"/>
      <c r="RSO2167" s="20"/>
      <c r="RSP2167" s="605"/>
      <c r="RSQ2167" s="605"/>
      <c r="RSR2167" s="607"/>
      <c r="RSS2167" s="606"/>
      <c r="RST2167" s="606"/>
      <c r="RSU2167" s="606"/>
      <c r="RSV2167" s="20"/>
      <c r="RSW2167" s="20"/>
      <c r="RSX2167" s="605"/>
      <c r="RSY2167" s="605"/>
      <c r="RSZ2167" s="607"/>
      <c r="RTA2167" s="606"/>
      <c r="RTB2167" s="606"/>
      <c r="RTC2167" s="606"/>
      <c r="RTD2167" s="20"/>
      <c r="RTE2167" s="20"/>
      <c r="RTF2167" s="605"/>
      <c r="RTG2167" s="605"/>
      <c r="RTH2167" s="607"/>
      <c r="RTI2167" s="606"/>
      <c r="RTJ2167" s="606"/>
      <c r="RTK2167" s="606"/>
      <c r="RTL2167" s="20"/>
      <c r="RTM2167" s="20"/>
      <c r="RTN2167" s="605"/>
      <c r="RTO2167" s="605"/>
      <c r="RTP2167" s="607"/>
      <c r="RTQ2167" s="606"/>
      <c r="RTR2167" s="606"/>
      <c r="RTS2167" s="606"/>
      <c r="RTT2167" s="20"/>
      <c r="RTU2167" s="20"/>
      <c r="RTV2167" s="605"/>
      <c r="RTW2167" s="605"/>
      <c r="RTX2167" s="607"/>
      <c r="RTY2167" s="606"/>
      <c r="RTZ2167" s="606"/>
      <c r="RUA2167" s="606"/>
      <c r="RUB2167" s="20"/>
      <c r="RUC2167" s="20"/>
      <c r="RUD2167" s="605"/>
      <c r="RUE2167" s="605"/>
      <c r="RUF2167" s="607"/>
      <c r="RUG2167" s="606"/>
      <c r="RUH2167" s="606"/>
      <c r="RUI2167" s="606"/>
      <c r="RUJ2167" s="20"/>
      <c r="RUK2167" s="20"/>
      <c r="RUL2167" s="605"/>
      <c r="RUM2167" s="605"/>
      <c r="RUN2167" s="607"/>
      <c r="RUO2167" s="606"/>
      <c r="RUP2167" s="606"/>
      <c r="RUQ2167" s="606"/>
      <c r="RUR2167" s="20"/>
      <c r="RUS2167" s="20"/>
      <c r="RUT2167" s="605"/>
      <c r="RUU2167" s="605"/>
      <c r="RUV2167" s="607"/>
      <c r="RUW2167" s="606"/>
      <c r="RUX2167" s="606"/>
      <c r="RUY2167" s="606"/>
      <c r="RUZ2167" s="20"/>
      <c r="RVA2167" s="20"/>
      <c r="RVB2167" s="605"/>
      <c r="RVC2167" s="605"/>
      <c r="RVD2167" s="607"/>
      <c r="RVE2167" s="606"/>
      <c r="RVF2167" s="606"/>
      <c r="RVG2167" s="606"/>
      <c r="RVH2167" s="20"/>
      <c r="RVI2167" s="20"/>
      <c r="RVJ2167" s="605"/>
      <c r="RVK2167" s="605"/>
      <c r="RVL2167" s="607"/>
      <c r="RVM2167" s="606"/>
      <c r="RVN2167" s="606"/>
      <c r="RVO2167" s="606"/>
      <c r="RVP2167" s="20"/>
      <c r="RVQ2167" s="20"/>
      <c r="RVR2167" s="605"/>
      <c r="RVS2167" s="605"/>
      <c r="RVT2167" s="607"/>
      <c r="RVU2167" s="606"/>
      <c r="RVV2167" s="606"/>
      <c r="RVW2167" s="606"/>
      <c r="RVX2167" s="20"/>
      <c r="RVY2167" s="20"/>
      <c r="RVZ2167" s="605"/>
      <c r="RWA2167" s="605"/>
      <c r="RWB2167" s="607"/>
      <c r="RWC2167" s="606"/>
      <c r="RWD2167" s="606"/>
      <c r="RWE2167" s="606"/>
      <c r="RWF2167" s="20"/>
      <c r="RWG2167" s="20"/>
      <c r="RWH2167" s="605"/>
      <c r="RWI2167" s="605"/>
      <c r="RWJ2167" s="607"/>
      <c r="RWK2167" s="606"/>
      <c r="RWL2167" s="606"/>
      <c r="RWM2167" s="606"/>
      <c r="RWN2167" s="20"/>
      <c r="RWO2167" s="20"/>
      <c r="RWP2167" s="605"/>
      <c r="RWQ2167" s="605"/>
      <c r="RWR2167" s="607"/>
      <c r="RWS2167" s="606"/>
      <c r="RWT2167" s="606"/>
      <c r="RWU2167" s="606"/>
      <c r="RWV2167" s="20"/>
      <c r="RWW2167" s="20"/>
      <c r="RWX2167" s="605"/>
      <c r="RWY2167" s="605"/>
      <c r="RWZ2167" s="607"/>
      <c r="RXA2167" s="606"/>
      <c r="RXB2167" s="606"/>
      <c r="RXC2167" s="606"/>
      <c r="RXD2167" s="20"/>
      <c r="RXE2167" s="20"/>
      <c r="RXF2167" s="605"/>
      <c r="RXG2167" s="605"/>
      <c r="RXH2167" s="607"/>
      <c r="RXI2167" s="606"/>
      <c r="RXJ2167" s="606"/>
      <c r="RXK2167" s="606"/>
      <c r="RXL2167" s="20"/>
      <c r="RXM2167" s="20"/>
      <c r="RXN2167" s="605"/>
      <c r="RXO2167" s="605"/>
      <c r="RXP2167" s="607"/>
      <c r="RXQ2167" s="606"/>
      <c r="RXR2167" s="606"/>
      <c r="RXS2167" s="606"/>
      <c r="RXT2167" s="20"/>
      <c r="RXU2167" s="20"/>
      <c r="RXV2167" s="605"/>
      <c r="RXW2167" s="605"/>
      <c r="RXX2167" s="607"/>
      <c r="RXY2167" s="606"/>
      <c r="RXZ2167" s="606"/>
      <c r="RYA2167" s="606"/>
      <c r="RYB2167" s="20"/>
      <c r="RYC2167" s="20"/>
      <c r="RYD2167" s="605"/>
      <c r="RYE2167" s="605"/>
      <c r="RYF2167" s="607"/>
      <c r="RYG2167" s="606"/>
      <c r="RYH2167" s="606"/>
      <c r="RYI2167" s="606"/>
      <c r="RYJ2167" s="20"/>
      <c r="RYK2167" s="20"/>
      <c r="RYL2167" s="605"/>
      <c r="RYM2167" s="605"/>
      <c r="RYN2167" s="607"/>
      <c r="RYO2167" s="606"/>
      <c r="RYP2167" s="606"/>
      <c r="RYQ2167" s="606"/>
      <c r="RYR2167" s="20"/>
      <c r="RYS2167" s="20"/>
      <c r="RYT2167" s="605"/>
      <c r="RYU2167" s="605"/>
      <c r="RYV2167" s="607"/>
      <c r="RYW2167" s="606"/>
      <c r="RYX2167" s="606"/>
      <c r="RYY2167" s="606"/>
      <c r="RYZ2167" s="20"/>
      <c r="RZA2167" s="20"/>
      <c r="RZB2167" s="605"/>
      <c r="RZC2167" s="605"/>
      <c r="RZD2167" s="607"/>
      <c r="RZE2167" s="606"/>
      <c r="RZF2167" s="606"/>
      <c r="RZG2167" s="606"/>
      <c r="RZH2167" s="20"/>
      <c r="RZI2167" s="20"/>
      <c r="RZJ2167" s="605"/>
      <c r="RZK2167" s="605"/>
      <c r="RZL2167" s="607"/>
      <c r="RZM2167" s="606"/>
      <c r="RZN2167" s="606"/>
      <c r="RZO2167" s="606"/>
      <c r="RZP2167" s="20"/>
      <c r="RZQ2167" s="20"/>
      <c r="RZR2167" s="605"/>
      <c r="RZS2167" s="605"/>
      <c r="RZT2167" s="607"/>
      <c r="RZU2167" s="606"/>
      <c r="RZV2167" s="606"/>
      <c r="RZW2167" s="606"/>
      <c r="RZX2167" s="20"/>
      <c r="RZY2167" s="20"/>
      <c r="RZZ2167" s="605"/>
      <c r="SAA2167" s="605"/>
      <c r="SAB2167" s="607"/>
      <c r="SAC2167" s="606"/>
      <c r="SAD2167" s="606"/>
      <c r="SAE2167" s="606"/>
      <c r="SAF2167" s="20"/>
      <c r="SAG2167" s="20"/>
      <c r="SAH2167" s="605"/>
      <c r="SAI2167" s="605"/>
      <c r="SAJ2167" s="607"/>
      <c r="SAK2167" s="606"/>
      <c r="SAL2167" s="606"/>
      <c r="SAM2167" s="606"/>
      <c r="SAN2167" s="20"/>
      <c r="SAO2167" s="20"/>
      <c r="SAP2167" s="605"/>
      <c r="SAQ2167" s="605"/>
      <c r="SAR2167" s="607"/>
      <c r="SAS2167" s="606"/>
      <c r="SAT2167" s="606"/>
      <c r="SAU2167" s="606"/>
      <c r="SAV2167" s="20"/>
      <c r="SAW2167" s="20"/>
      <c r="SAX2167" s="605"/>
      <c r="SAY2167" s="605"/>
      <c r="SAZ2167" s="607"/>
      <c r="SBA2167" s="606"/>
      <c r="SBB2167" s="606"/>
      <c r="SBC2167" s="606"/>
      <c r="SBD2167" s="20"/>
      <c r="SBE2167" s="20"/>
      <c r="SBF2167" s="605"/>
      <c r="SBG2167" s="605"/>
      <c r="SBH2167" s="607"/>
      <c r="SBI2167" s="606"/>
      <c r="SBJ2167" s="606"/>
      <c r="SBK2167" s="606"/>
      <c r="SBL2167" s="20"/>
      <c r="SBM2167" s="20"/>
      <c r="SBN2167" s="605"/>
      <c r="SBO2167" s="605"/>
      <c r="SBP2167" s="607"/>
      <c r="SBQ2167" s="606"/>
      <c r="SBR2167" s="606"/>
      <c r="SBS2167" s="606"/>
      <c r="SBT2167" s="20"/>
      <c r="SBU2167" s="20"/>
      <c r="SBV2167" s="605"/>
      <c r="SBW2167" s="605"/>
      <c r="SBX2167" s="607"/>
      <c r="SBY2167" s="606"/>
      <c r="SBZ2167" s="606"/>
      <c r="SCA2167" s="606"/>
      <c r="SCB2167" s="20"/>
      <c r="SCC2167" s="20"/>
      <c r="SCD2167" s="605"/>
      <c r="SCE2167" s="605"/>
      <c r="SCF2167" s="607"/>
      <c r="SCG2167" s="606"/>
      <c r="SCH2167" s="606"/>
      <c r="SCI2167" s="606"/>
      <c r="SCJ2167" s="20"/>
      <c r="SCK2167" s="20"/>
      <c r="SCL2167" s="605"/>
      <c r="SCM2167" s="605"/>
      <c r="SCN2167" s="607"/>
      <c r="SCO2167" s="606"/>
      <c r="SCP2167" s="606"/>
      <c r="SCQ2167" s="606"/>
      <c r="SCR2167" s="20"/>
      <c r="SCS2167" s="20"/>
      <c r="SCT2167" s="605"/>
      <c r="SCU2167" s="605"/>
      <c r="SCV2167" s="607"/>
      <c r="SCW2167" s="606"/>
      <c r="SCX2167" s="606"/>
      <c r="SCY2167" s="606"/>
      <c r="SCZ2167" s="20"/>
      <c r="SDA2167" s="20"/>
      <c r="SDB2167" s="605"/>
      <c r="SDC2167" s="605"/>
      <c r="SDD2167" s="607"/>
      <c r="SDE2167" s="606"/>
      <c r="SDF2167" s="606"/>
      <c r="SDG2167" s="606"/>
      <c r="SDH2167" s="20"/>
      <c r="SDI2167" s="20"/>
      <c r="SDJ2167" s="605"/>
      <c r="SDK2167" s="605"/>
      <c r="SDL2167" s="607"/>
      <c r="SDM2167" s="606"/>
      <c r="SDN2167" s="606"/>
      <c r="SDO2167" s="606"/>
      <c r="SDP2167" s="20"/>
      <c r="SDQ2167" s="20"/>
      <c r="SDR2167" s="605"/>
      <c r="SDS2167" s="605"/>
      <c r="SDT2167" s="607"/>
      <c r="SDU2167" s="606"/>
      <c r="SDV2167" s="606"/>
      <c r="SDW2167" s="606"/>
      <c r="SDX2167" s="20"/>
      <c r="SDY2167" s="20"/>
      <c r="SDZ2167" s="605"/>
      <c r="SEA2167" s="605"/>
      <c r="SEB2167" s="607"/>
      <c r="SEC2167" s="606"/>
      <c r="SED2167" s="606"/>
      <c r="SEE2167" s="606"/>
      <c r="SEF2167" s="20"/>
      <c r="SEG2167" s="20"/>
      <c r="SEH2167" s="605"/>
      <c r="SEI2167" s="605"/>
      <c r="SEJ2167" s="607"/>
      <c r="SEK2167" s="606"/>
      <c r="SEL2167" s="606"/>
      <c r="SEM2167" s="606"/>
      <c r="SEN2167" s="20"/>
      <c r="SEO2167" s="20"/>
      <c r="SEP2167" s="605"/>
      <c r="SEQ2167" s="605"/>
      <c r="SER2167" s="607"/>
      <c r="SES2167" s="606"/>
      <c r="SET2167" s="606"/>
      <c r="SEU2167" s="606"/>
      <c r="SEV2167" s="20"/>
      <c r="SEW2167" s="20"/>
      <c r="SEX2167" s="605"/>
      <c r="SEY2167" s="605"/>
      <c r="SEZ2167" s="607"/>
      <c r="SFA2167" s="606"/>
      <c r="SFB2167" s="606"/>
      <c r="SFC2167" s="606"/>
      <c r="SFD2167" s="20"/>
      <c r="SFE2167" s="20"/>
      <c r="SFF2167" s="605"/>
      <c r="SFG2167" s="605"/>
      <c r="SFH2167" s="607"/>
      <c r="SFI2167" s="606"/>
      <c r="SFJ2167" s="606"/>
      <c r="SFK2167" s="606"/>
      <c r="SFL2167" s="20"/>
      <c r="SFM2167" s="20"/>
      <c r="SFN2167" s="605"/>
      <c r="SFO2167" s="605"/>
      <c r="SFP2167" s="607"/>
      <c r="SFQ2167" s="606"/>
      <c r="SFR2167" s="606"/>
      <c r="SFS2167" s="606"/>
      <c r="SFT2167" s="20"/>
      <c r="SFU2167" s="20"/>
      <c r="SFV2167" s="605"/>
      <c r="SFW2167" s="605"/>
      <c r="SFX2167" s="607"/>
      <c r="SFY2167" s="606"/>
      <c r="SFZ2167" s="606"/>
      <c r="SGA2167" s="606"/>
      <c r="SGB2167" s="20"/>
      <c r="SGC2167" s="20"/>
      <c r="SGD2167" s="605"/>
      <c r="SGE2167" s="605"/>
      <c r="SGF2167" s="607"/>
      <c r="SGG2167" s="606"/>
      <c r="SGH2167" s="606"/>
      <c r="SGI2167" s="606"/>
      <c r="SGJ2167" s="20"/>
      <c r="SGK2167" s="20"/>
      <c r="SGL2167" s="605"/>
      <c r="SGM2167" s="605"/>
      <c r="SGN2167" s="607"/>
      <c r="SGO2167" s="606"/>
      <c r="SGP2167" s="606"/>
      <c r="SGQ2167" s="606"/>
      <c r="SGR2167" s="20"/>
      <c r="SGS2167" s="20"/>
      <c r="SGT2167" s="605"/>
      <c r="SGU2167" s="605"/>
      <c r="SGV2167" s="607"/>
      <c r="SGW2167" s="606"/>
      <c r="SGX2167" s="606"/>
      <c r="SGY2167" s="606"/>
      <c r="SGZ2167" s="20"/>
      <c r="SHA2167" s="20"/>
      <c r="SHB2167" s="605"/>
      <c r="SHC2167" s="605"/>
      <c r="SHD2167" s="607"/>
      <c r="SHE2167" s="606"/>
      <c r="SHF2167" s="606"/>
      <c r="SHG2167" s="606"/>
      <c r="SHH2167" s="20"/>
      <c r="SHI2167" s="20"/>
      <c r="SHJ2167" s="605"/>
      <c r="SHK2167" s="605"/>
      <c r="SHL2167" s="607"/>
      <c r="SHM2167" s="606"/>
      <c r="SHN2167" s="606"/>
      <c r="SHO2167" s="606"/>
      <c r="SHP2167" s="20"/>
      <c r="SHQ2167" s="20"/>
      <c r="SHR2167" s="605"/>
      <c r="SHS2167" s="605"/>
      <c r="SHT2167" s="607"/>
      <c r="SHU2167" s="606"/>
      <c r="SHV2167" s="606"/>
      <c r="SHW2167" s="606"/>
      <c r="SHX2167" s="20"/>
      <c r="SHY2167" s="20"/>
      <c r="SHZ2167" s="605"/>
      <c r="SIA2167" s="605"/>
      <c r="SIB2167" s="607"/>
      <c r="SIC2167" s="606"/>
      <c r="SID2167" s="606"/>
      <c r="SIE2167" s="606"/>
      <c r="SIF2167" s="20"/>
      <c r="SIG2167" s="20"/>
      <c r="SIH2167" s="605"/>
      <c r="SII2167" s="605"/>
      <c r="SIJ2167" s="607"/>
      <c r="SIK2167" s="606"/>
      <c r="SIL2167" s="606"/>
      <c r="SIM2167" s="606"/>
      <c r="SIN2167" s="20"/>
      <c r="SIO2167" s="20"/>
      <c r="SIP2167" s="605"/>
      <c r="SIQ2167" s="605"/>
      <c r="SIR2167" s="607"/>
      <c r="SIS2167" s="606"/>
      <c r="SIT2167" s="606"/>
      <c r="SIU2167" s="606"/>
      <c r="SIV2167" s="20"/>
      <c r="SIW2167" s="20"/>
      <c r="SIX2167" s="605"/>
      <c r="SIY2167" s="605"/>
      <c r="SIZ2167" s="607"/>
      <c r="SJA2167" s="606"/>
      <c r="SJB2167" s="606"/>
      <c r="SJC2167" s="606"/>
      <c r="SJD2167" s="20"/>
      <c r="SJE2167" s="20"/>
      <c r="SJF2167" s="605"/>
      <c r="SJG2167" s="605"/>
      <c r="SJH2167" s="607"/>
      <c r="SJI2167" s="606"/>
      <c r="SJJ2167" s="606"/>
      <c r="SJK2167" s="606"/>
      <c r="SJL2167" s="20"/>
      <c r="SJM2167" s="20"/>
      <c r="SJN2167" s="605"/>
      <c r="SJO2167" s="605"/>
      <c r="SJP2167" s="607"/>
      <c r="SJQ2167" s="606"/>
      <c r="SJR2167" s="606"/>
      <c r="SJS2167" s="606"/>
      <c r="SJT2167" s="20"/>
      <c r="SJU2167" s="20"/>
      <c r="SJV2167" s="605"/>
      <c r="SJW2167" s="605"/>
      <c r="SJX2167" s="607"/>
      <c r="SJY2167" s="606"/>
      <c r="SJZ2167" s="606"/>
      <c r="SKA2167" s="606"/>
      <c r="SKB2167" s="20"/>
      <c r="SKC2167" s="20"/>
      <c r="SKD2167" s="605"/>
      <c r="SKE2167" s="605"/>
      <c r="SKF2167" s="607"/>
      <c r="SKG2167" s="606"/>
      <c r="SKH2167" s="606"/>
      <c r="SKI2167" s="606"/>
      <c r="SKJ2167" s="20"/>
      <c r="SKK2167" s="20"/>
      <c r="SKL2167" s="605"/>
      <c r="SKM2167" s="605"/>
      <c r="SKN2167" s="607"/>
      <c r="SKO2167" s="606"/>
      <c r="SKP2167" s="606"/>
      <c r="SKQ2167" s="606"/>
      <c r="SKR2167" s="20"/>
      <c r="SKS2167" s="20"/>
      <c r="SKT2167" s="605"/>
      <c r="SKU2167" s="605"/>
      <c r="SKV2167" s="607"/>
      <c r="SKW2167" s="606"/>
      <c r="SKX2167" s="606"/>
      <c r="SKY2167" s="606"/>
      <c r="SKZ2167" s="20"/>
      <c r="SLA2167" s="20"/>
      <c r="SLB2167" s="605"/>
      <c r="SLC2167" s="605"/>
      <c r="SLD2167" s="607"/>
      <c r="SLE2167" s="606"/>
      <c r="SLF2167" s="606"/>
      <c r="SLG2167" s="606"/>
      <c r="SLH2167" s="20"/>
      <c r="SLI2167" s="20"/>
      <c r="SLJ2167" s="605"/>
      <c r="SLK2167" s="605"/>
      <c r="SLL2167" s="607"/>
      <c r="SLM2167" s="606"/>
      <c r="SLN2167" s="606"/>
      <c r="SLO2167" s="606"/>
      <c r="SLP2167" s="20"/>
      <c r="SLQ2167" s="20"/>
      <c r="SLR2167" s="605"/>
      <c r="SLS2167" s="605"/>
      <c r="SLT2167" s="607"/>
      <c r="SLU2167" s="606"/>
      <c r="SLV2167" s="606"/>
      <c r="SLW2167" s="606"/>
      <c r="SLX2167" s="20"/>
      <c r="SLY2167" s="20"/>
      <c r="SLZ2167" s="605"/>
      <c r="SMA2167" s="605"/>
      <c r="SMB2167" s="607"/>
      <c r="SMC2167" s="606"/>
      <c r="SMD2167" s="606"/>
      <c r="SME2167" s="606"/>
      <c r="SMF2167" s="20"/>
      <c r="SMG2167" s="20"/>
      <c r="SMH2167" s="605"/>
      <c r="SMI2167" s="605"/>
      <c r="SMJ2167" s="607"/>
      <c r="SMK2167" s="606"/>
      <c r="SML2167" s="606"/>
      <c r="SMM2167" s="606"/>
      <c r="SMN2167" s="20"/>
      <c r="SMO2167" s="20"/>
      <c r="SMP2167" s="605"/>
      <c r="SMQ2167" s="605"/>
      <c r="SMR2167" s="607"/>
      <c r="SMS2167" s="606"/>
      <c r="SMT2167" s="606"/>
      <c r="SMU2167" s="606"/>
      <c r="SMV2167" s="20"/>
      <c r="SMW2167" s="20"/>
      <c r="SMX2167" s="605"/>
      <c r="SMY2167" s="605"/>
      <c r="SMZ2167" s="607"/>
      <c r="SNA2167" s="606"/>
      <c r="SNB2167" s="606"/>
      <c r="SNC2167" s="606"/>
      <c r="SND2167" s="20"/>
      <c r="SNE2167" s="20"/>
      <c r="SNF2167" s="605"/>
      <c r="SNG2167" s="605"/>
      <c r="SNH2167" s="607"/>
      <c r="SNI2167" s="606"/>
      <c r="SNJ2167" s="606"/>
      <c r="SNK2167" s="606"/>
      <c r="SNL2167" s="20"/>
      <c r="SNM2167" s="20"/>
      <c r="SNN2167" s="605"/>
      <c r="SNO2167" s="605"/>
      <c r="SNP2167" s="607"/>
      <c r="SNQ2167" s="606"/>
      <c r="SNR2167" s="606"/>
      <c r="SNS2167" s="606"/>
      <c r="SNT2167" s="20"/>
      <c r="SNU2167" s="20"/>
      <c r="SNV2167" s="605"/>
      <c r="SNW2167" s="605"/>
      <c r="SNX2167" s="607"/>
      <c r="SNY2167" s="606"/>
      <c r="SNZ2167" s="606"/>
      <c r="SOA2167" s="606"/>
      <c r="SOB2167" s="20"/>
      <c r="SOC2167" s="20"/>
      <c r="SOD2167" s="605"/>
      <c r="SOE2167" s="605"/>
      <c r="SOF2167" s="607"/>
      <c r="SOG2167" s="606"/>
      <c r="SOH2167" s="606"/>
      <c r="SOI2167" s="606"/>
      <c r="SOJ2167" s="20"/>
      <c r="SOK2167" s="20"/>
      <c r="SOL2167" s="605"/>
      <c r="SOM2167" s="605"/>
      <c r="SON2167" s="607"/>
      <c r="SOO2167" s="606"/>
      <c r="SOP2167" s="606"/>
      <c r="SOQ2167" s="606"/>
      <c r="SOR2167" s="20"/>
      <c r="SOS2167" s="20"/>
      <c r="SOT2167" s="605"/>
      <c r="SOU2167" s="605"/>
      <c r="SOV2167" s="607"/>
      <c r="SOW2167" s="606"/>
      <c r="SOX2167" s="606"/>
      <c r="SOY2167" s="606"/>
      <c r="SOZ2167" s="20"/>
      <c r="SPA2167" s="20"/>
      <c r="SPB2167" s="605"/>
      <c r="SPC2167" s="605"/>
      <c r="SPD2167" s="607"/>
      <c r="SPE2167" s="606"/>
      <c r="SPF2167" s="606"/>
      <c r="SPG2167" s="606"/>
      <c r="SPH2167" s="20"/>
      <c r="SPI2167" s="20"/>
      <c r="SPJ2167" s="605"/>
      <c r="SPK2167" s="605"/>
      <c r="SPL2167" s="607"/>
      <c r="SPM2167" s="606"/>
      <c r="SPN2167" s="606"/>
      <c r="SPO2167" s="606"/>
      <c r="SPP2167" s="20"/>
      <c r="SPQ2167" s="20"/>
      <c r="SPR2167" s="605"/>
      <c r="SPS2167" s="605"/>
      <c r="SPT2167" s="607"/>
      <c r="SPU2167" s="606"/>
      <c r="SPV2167" s="606"/>
      <c r="SPW2167" s="606"/>
      <c r="SPX2167" s="20"/>
      <c r="SPY2167" s="20"/>
      <c r="SPZ2167" s="605"/>
      <c r="SQA2167" s="605"/>
      <c r="SQB2167" s="607"/>
      <c r="SQC2167" s="606"/>
      <c r="SQD2167" s="606"/>
      <c r="SQE2167" s="606"/>
      <c r="SQF2167" s="20"/>
      <c r="SQG2167" s="20"/>
      <c r="SQH2167" s="605"/>
      <c r="SQI2167" s="605"/>
      <c r="SQJ2167" s="607"/>
      <c r="SQK2167" s="606"/>
      <c r="SQL2167" s="606"/>
      <c r="SQM2167" s="606"/>
      <c r="SQN2167" s="20"/>
      <c r="SQO2167" s="20"/>
      <c r="SQP2167" s="605"/>
      <c r="SQQ2167" s="605"/>
      <c r="SQR2167" s="607"/>
      <c r="SQS2167" s="606"/>
      <c r="SQT2167" s="606"/>
      <c r="SQU2167" s="606"/>
      <c r="SQV2167" s="20"/>
      <c r="SQW2167" s="20"/>
      <c r="SQX2167" s="605"/>
      <c r="SQY2167" s="605"/>
      <c r="SQZ2167" s="607"/>
      <c r="SRA2167" s="606"/>
      <c r="SRB2167" s="606"/>
      <c r="SRC2167" s="606"/>
      <c r="SRD2167" s="20"/>
      <c r="SRE2167" s="20"/>
      <c r="SRF2167" s="605"/>
      <c r="SRG2167" s="605"/>
      <c r="SRH2167" s="607"/>
      <c r="SRI2167" s="606"/>
      <c r="SRJ2167" s="606"/>
      <c r="SRK2167" s="606"/>
      <c r="SRL2167" s="20"/>
      <c r="SRM2167" s="20"/>
      <c r="SRN2167" s="605"/>
      <c r="SRO2167" s="605"/>
      <c r="SRP2167" s="607"/>
      <c r="SRQ2167" s="606"/>
      <c r="SRR2167" s="606"/>
      <c r="SRS2167" s="606"/>
      <c r="SRT2167" s="20"/>
      <c r="SRU2167" s="20"/>
      <c r="SRV2167" s="605"/>
      <c r="SRW2167" s="605"/>
      <c r="SRX2167" s="607"/>
      <c r="SRY2167" s="606"/>
      <c r="SRZ2167" s="606"/>
      <c r="SSA2167" s="606"/>
      <c r="SSB2167" s="20"/>
      <c r="SSC2167" s="20"/>
      <c r="SSD2167" s="605"/>
      <c r="SSE2167" s="605"/>
      <c r="SSF2167" s="607"/>
      <c r="SSG2167" s="606"/>
      <c r="SSH2167" s="606"/>
      <c r="SSI2167" s="606"/>
      <c r="SSJ2167" s="20"/>
      <c r="SSK2167" s="20"/>
      <c r="SSL2167" s="605"/>
      <c r="SSM2167" s="605"/>
      <c r="SSN2167" s="607"/>
      <c r="SSO2167" s="606"/>
      <c r="SSP2167" s="606"/>
      <c r="SSQ2167" s="606"/>
      <c r="SSR2167" s="20"/>
      <c r="SSS2167" s="20"/>
      <c r="SST2167" s="605"/>
      <c r="SSU2167" s="605"/>
      <c r="SSV2167" s="607"/>
      <c r="SSW2167" s="606"/>
      <c r="SSX2167" s="606"/>
      <c r="SSY2167" s="606"/>
      <c r="SSZ2167" s="20"/>
      <c r="STA2167" s="20"/>
      <c r="STB2167" s="605"/>
      <c r="STC2167" s="605"/>
      <c r="STD2167" s="607"/>
      <c r="STE2167" s="606"/>
      <c r="STF2167" s="606"/>
      <c r="STG2167" s="606"/>
      <c r="STH2167" s="20"/>
      <c r="STI2167" s="20"/>
      <c r="STJ2167" s="605"/>
      <c r="STK2167" s="605"/>
      <c r="STL2167" s="607"/>
      <c r="STM2167" s="606"/>
      <c r="STN2167" s="606"/>
      <c r="STO2167" s="606"/>
      <c r="STP2167" s="20"/>
      <c r="STQ2167" s="20"/>
      <c r="STR2167" s="605"/>
      <c r="STS2167" s="605"/>
      <c r="STT2167" s="607"/>
      <c r="STU2167" s="606"/>
      <c r="STV2167" s="606"/>
      <c r="STW2167" s="606"/>
      <c r="STX2167" s="20"/>
      <c r="STY2167" s="20"/>
      <c r="STZ2167" s="605"/>
      <c r="SUA2167" s="605"/>
      <c r="SUB2167" s="607"/>
      <c r="SUC2167" s="606"/>
      <c r="SUD2167" s="606"/>
      <c r="SUE2167" s="606"/>
      <c r="SUF2167" s="20"/>
      <c r="SUG2167" s="20"/>
      <c r="SUH2167" s="605"/>
      <c r="SUI2167" s="605"/>
      <c r="SUJ2167" s="607"/>
      <c r="SUK2167" s="606"/>
      <c r="SUL2167" s="606"/>
      <c r="SUM2167" s="606"/>
      <c r="SUN2167" s="20"/>
      <c r="SUO2167" s="20"/>
      <c r="SUP2167" s="605"/>
      <c r="SUQ2167" s="605"/>
      <c r="SUR2167" s="607"/>
      <c r="SUS2167" s="606"/>
      <c r="SUT2167" s="606"/>
      <c r="SUU2167" s="606"/>
      <c r="SUV2167" s="20"/>
      <c r="SUW2167" s="20"/>
      <c r="SUX2167" s="605"/>
      <c r="SUY2167" s="605"/>
      <c r="SUZ2167" s="607"/>
      <c r="SVA2167" s="606"/>
      <c r="SVB2167" s="606"/>
      <c r="SVC2167" s="606"/>
      <c r="SVD2167" s="20"/>
      <c r="SVE2167" s="20"/>
      <c r="SVF2167" s="605"/>
      <c r="SVG2167" s="605"/>
      <c r="SVH2167" s="607"/>
      <c r="SVI2167" s="606"/>
      <c r="SVJ2167" s="606"/>
      <c r="SVK2167" s="606"/>
      <c r="SVL2167" s="20"/>
      <c r="SVM2167" s="20"/>
      <c r="SVN2167" s="605"/>
      <c r="SVO2167" s="605"/>
      <c r="SVP2167" s="607"/>
      <c r="SVQ2167" s="606"/>
      <c r="SVR2167" s="606"/>
      <c r="SVS2167" s="606"/>
      <c r="SVT2167" s="20"/>
      <c r="SVU2167" s="20"/>
      <c r="SVV2167" s="605"/>
      <c r="SVW2167" s="605"/>
      <c r="SVX2167" s="607"/>
      <c r="SVY2167" s="606"/>
      <c r="SVZ2167" s="606"/>
      <c r="SWA2167" s="606"/>
      <c r="SWB2167" s="20"/>
      <c r="SWC2167" s="20"/>
      <c r="SWD2167" s="605"/>
      <c r="SWE2167" s="605"/>
      <c r="SWF2167" s="607"/>
      <c r="SWG2167" s="606"/>
      <c r="SWH2167" s="606"/>
      <c r="SWI2167" s="606"/>
      <c r="SWJ2167" s="20"/>
      <c r="SWK2167" s="20"/>
      <c r="SWL2167" s="605"/>
      <c r="SWM2167" s="605"/>
      <c r="SWN2167" s="607"/>
      <c r="SWO2167" s="606"/>
      <c r="SWP2167" s="606"/>
      <c r="SWQ2167" s="606"/>
      <c r="SWR2167" s="20"/>
      <c r="SWS2167" s="20"/>
      <c r="SWT2167" s="605"/>
      <c r="SWU2167" s="605"/>
      <c r="SWV2167" s="607"/>
      <c r="SWW2167" s="606"/>
      <c r="SWX2167" s="606"/>
      <c r="SWY2167" s="606"/>
      <c r="SWZ2167" s="20"/>
      <c r="SXA2167" s="20"/>
      <c r="SXB2167" s="605"/>
      <c r="SXC2167" s="605"/>
      <c r="SXD2167" s="607"/>
      <c r="SXE2167" s="606"/>
      <c r="SXF2167" s="606"/>
      <c r="SXG2167" s="606"/>
      <c r="SXH2167" s="20"/>
      <c r="SXI2167" s="20"/>
      <c r="SXJ2167" s="605"/>
      <c r="SXK2167" s="605"/>
      <c r="SXL2167" s="607"/>
      <c r="SXM2167" s="606"/>
      <c r="SXN2167" s="606"/>
      <c r="SXO2167" s="606"/>
      <c r="SXP2167" s="20"/>
      <c r="SXQ2167" s="20"/>
      <c r="SXR2167" s="605"/>
      <c r="SXS2167" s="605"/>
      <c r="SXT2167" s="607"/>
      <c r="SXU2167" s="606"/>
      <c r="SXV2167" s="606"/>
      <c r="SXW2167" s="606"/>
      <c r="SXX2167" s="20"/>
      <c r="SXY2167" s="20"/>
      <c r="SXZ2167" s="605"/>
      <c r="SYA2167" s="605"/>
      <c r="SYB2167" s="607"/>
      <c r="SYC2167" s="606"/>
      <c r="SYD2167" s="606"/>
      <c r="SYE2167" s="606"/>
      <c r="SYF2167" s="20"/>
      <c r="SYG2167" s="20"/>
      <c r="SYH2167" s="605"/>
      <c r="SYI2167" s="605"/>
      <c r="SYJ2167" s="607"/>
      <c r="SYK2167" s="606"/>
      <c r="SYL2167" s="606"/>
      <c r="SYM2167" s="606"/>
      <c r="SYN2167" s="20"/>
      <c r="SYO2167" s="20"/>
      <c r="SYP2167" s="605"/>
      <c r="SYQ2167" s="605"/>
      <c r="SYR2167" s="607"/>
      <c r="SYS2167" s="606"/>
      <c r="SYT2167" s="606"/>
      <c r="SYU2167" s="606"/>
      <c r="SYV2167" s="20"/>
      <c r="SYW2167" s="20"/>
      <c r="SYX2167" s="605"/>
      <c r="SYY2167" s="605"/>
      <c r="SYZ2167" s="607"/>
      <c r="SZA2167" s="606"/>
      <c r="SZB2167" s="606"/>
      <c r="SZC2167" s="606"/>
      <c r="SZD2167" s="20"/>
      <c r="SZE2167" s="20"/>
      <c r="SZF2167" s="605"/>
      <c r="SZG2167" s="605"/>
      <c r="SZH2167" s="607"/>
      <c r="SZI2167" s="606"/>
      <c r="SZJ2167" s="606"/>
      <c r="SZK2167" s="606"/>
      <c r="SZL2167" s="20"/>
      <c r="SZM2167" s="20"/>
      <c r="SZN2167" s="605"/>
      <c r="SZO2167" s="605"/>
      <c r="SZP2167" s="607"/>
      <c r="SZQ2167" s="606"/>
      <c r="SZR2167" s="606"/>
      <c r="SZS2167" s="606"/>
      <c r="SZT2167" s="20"/>
      <c r="SZU2167" s="20"/>
      <c r="SZV2167" s="605"/>
      <c r="SZW2167" s="605"/>
      <c r="SZX2167" s="607"/>
      <c r="SZY2167" s="606"/>
      <c r="SZZ2167" s="606"/>
      <c r="TAA2167" s="606"/>
      <c r="TAB2167" s="20"/>
      <c r="TAC2167" s="20"/>
      <c r="TAD2167" s="605"/>
      <c r="TAE2167" s="605"/>
      <c r="TAF2167" s="607"/>
      <c r="TAG2167" s="606"/>
      <c r="TAH2167" s="606"/>
      <c r="TAI2167" s="606"/>
      <c r="TAJ2167" s="20"/>
      <c r="TAK2167" s="20"/>
      <c r="TAL2167" s="605"/>
      <c r="TAM2167" s="605"/>
      <c r="TAN2167" s="607"/>
      <c r="TAO2167" s="606"/>
      <c r="TAP2167" s="606"/>
      <c r="TAQ2167" s="606"/>
      <c r="TAR2167" s="20"/>
      <c r="TAS2167" s="20"/>
      <c r="TAT2167" s="605"/>
      <c r="TAU2167" s="605"/>
      <c r="TAV2167" s="607"/>
      <c r="TAW2167" s="606"/>
      <c r="TAX2167" s="606"/>
      <c r="TAY2167" s="606"/>
      <c r="TAZ2167" s="20"/>
      <c r="TBA2167" s="20"/>
      <c r="TBB2167" s="605"/>
      <c r="TBC2167" s="605"/>
      <c r="TBD2167" s="607"/>
      <c r="TBE2167" s="606"/>
      <c r="TBF2167" s="606"/>
      <c r="TBG2167" s="606"/>
      <c r="TBH2167" s="20"/>
      <c r="TBI2167" s="20"/>
      <c r="TBJ2167" s="605"/>
      <c r="TBK2167" s="605"/>
      <c r="TBL2167" s="607"/>
      <c r="TBM2167" s="606"/>
      <c r="TBN2167" s="606"/>
      <c r="TBO2167" s="606"/>
      <c r="TBP2167" s="20"/>
      <c r="TBQ2167" s="20"/>
      <c r="TBR2167" s="605"/>
      <c r="TBS2167" s="605"/>
      <c r="TBT2167" s="607"/>
      <c r="TBU2167" s="606"/>
      <c r="TBV2167" s="606"/>
      <c r="TBW2167" s="606"/>
      <c r="TBX2167" s="20"/>
      <c r="TBY2167" s="20"/>
      <c r="TBZ2167" s="605"/>
      <c r="TCA2167" s="605"/>
      <c r="TCB2167" s="607"/>
      <c r="TCC2167" s="606"/>
      <c r="TCD2167" s="606"/>
      <c r="TCE2167" s="606"/>
      <c r="TCF2167" s="20"/>
      <c r="TCG2167" s="20"/>
      <c r="TCH2167" s="605"/>
      <c r="TCI2167" s="605"/>
      <c r="TCJ2167" s="607"/>
      <c r="TCK2167" s="606"/>
      <c r="TCL2167" s="606"/>
      <c r="TCM2167" s="606"/>
      <c r="TCN2167" s="20"/>
      <c r="TCO2167" s="20"/>
      <c r="TCP2167" s="605"/>
      <c r="TCQ2167" s="605"/>
      <c r="TCR2167" s="607"/>
      <c r="TCS2167" s="606"/>
      <c r="TCT2167" s="606"/>
      <c r="TCU2167" s="606"/>
      <c r="TCV2167" s="20"/>
      <c r="TCW2167" s="20"/>
      <c r="TCX2167" s="605"/>
      <c r="TCY2167" s="605"/>
      <c r="TCZ2167" s="607"/>
      <c r="TDA2167" s="606"/>
      <c r="TDB2167" s="606"/>
      <c r="TDC2167" s="606"/>
      <c r="TDD2167" s="20"/>
      <c r="TDE2167" s="20"/>
      <c r="TDF2167" s="605"/>
      <c r="TDG2167" s="605"/>
      <c r="TDH2167" s="607"/>
      <c r="TDI2167" s="606"/>
      <c r="TDJ2167" s="606"/>
      <c r="TDK2167" s="606"/>
      <c r="TDL2167" s="20"/>
      <c r="TDM2167" s="20"/>
      <c r="TDN2167" s="605"/>
      <c r="TDO2167" s="605"/>
      <c r="TDP2167" s="607"/>
      <c r="TDQ2167" s="606"/>
      <c r="TDR2167" s="606"/>
      <c r="TDS2167" s="606"/>
      <c r="TDT2167" s="20"/>
      <c r="TDU2167" s="20"/>
      <c r="TDV2167" s="605"/>
      <c r="TDW2167" s="605"/>
      <c r="TDX2167" s="607"/>
      <c r="TDY2167" s="606"/>
      <c r="TDZ2167" s="606"/>
      <c r="TEA2167" s="606"/>
      <c r="TEB2167" s="20"/>
      <c r="TEC2167" s="20"/>
      <c r="TED2167" s="605"/>
      <c r="TEE2167" s="605"/>
      <c r="TEF2167" s="607"/>
      <c r="TEG2167" s="606"/>
      <c r="TEH2167" s="606"/>
      <c r="TEI2167" s="606"/>
      <c r="TEJ2167" s="20"/>
      <c r="TEK2167" s="20"/>
      <c r="TEL2167" s="605"/>
      <c r="TEM2167" s="605"/>
      <c r="TEN2167" s="607"/>
      <c r="TEO2167" s="606"/>
      <c r="TEP2167" s="606"/>
      <c r="TEQ2167" s="606"/>
      <c r="TER2167" s="20"/>
      <c r="TES2167" s="20"/>
      <c r="TET2167" s="605"/>
      <c r="TEU2167" s="605"/>
      <c r="TEV2167" s="607"/>
      <c r="TEW2167" s="606"/>
      <c r="TEX2167" s="606"/>
      <c r="TEY2167" s="606"/>
      <c r="TEZ2167" s="20"/>
      <c r="TFA2167" s="20"/>
      <c r="TFB2167" s="605"/>
      <c r="TFC2167" s="605"/>
      <c r="TFD2167" s="607"/>
      <c r="TFE2167" s="606"/>
      <c r="TFF2167" s="606"/>
      <c r="TFG2167" s="606"/>
      <c r="TFH2167" s="20"/>
      <c r="TFI2167" s="20"/>
      <c r="TFJ2167" s="605"/>
      <c r="TFK2167" s="605"/>
      <c r="TFL2167" s="607"/>
      <c r="TFM2167" s="606"/>
      <c r="TFN2167" s="606"/>
      <c r="TFO2167" s="606"/>
      <c r="TFP2167" s="20"/>
      <c r="TFQ2167" s="20"/>
      <c r="TFR2167" s="605"/>
      <c r="TFS2167" s="605"/>
      <c r="TFT2167" s="607"/>
      <c r="TFU2167" s="606"/>
      <c r="TFV2167" s="606"/>
      <c r="TFW2167" s="606"/>
      <c r="TFX2167" s="20"/>
      <c r="TFY2167" s="20"/>
      <c r="TFZ2167" s="605"/>
      <c r="TGA2167" s="605"/>
      <c r="TGB2167" s="607"/>
      <c r="TGC2167" s="606"/>
      <c r="TGD2167" s="606"/>
      <c r="TGE2167" s="606"/>
      <c r="TGF2167" s="20"/>
      <c r="TGG2167" s="20"/>
      <c r="TGH2167" s="605"/>
      <c r="TGI2167" s="605"/>
      <c r="TGJ2167" s="607"/>
      <c r="TGK2167" s="606"/>
      <c r="TGL2167" s="606"/>
      <c r="TGM2167" s="606"/>
      <c r="TGN2167" s="20"/>
      <c r="TGO2167" s="20"/>
      <c r="TGP2167" s="605"/>
      <c r="TGQ2167" s="605"/>
      <c r="TGR2167" s="607"/>
      <c r="TGS2167" s="606"/>
      <c r="TGT2167" s="606"/>
      <c r="TGU2167" s="606"/>
      <c r="TGV2167" s="20"/>
      <c r="TGW2167" s="20"/>
      <c r="TGX2167" s="605"/>
      <c r="TGY2167" s="605"/>
      <c r="TGZ2167" s="607"/>
      <c r="THA2167" s="606"/>
      <c r="THB2167" s="606"/>
      <c r="THC2167" s="606"/>
      <c r="THD2167" s="20"/>
      <c r="THE2167" s="20"/>
      <c r="THF2167" s="605"/>
      <c r="THG2167" s="605"/>
      <c r="THH2167" s="607"/>
      <c r="THI2167" s="606"/>
      <c r="THJ2167" s="606"/>
      <c r="THK2167" s="606"/>
      <c r="THL2167" s="20"/>
      <c r="THM2167" s="20"/>
      <c r="THN2167" s="605"/>
      <c r="THO2167" s="605"/>
      <c r="THP2167" s="607"/>
      <c r="THQ2167" s="606"/>
      <c r="THR2167" s="606"/>
      <c r="THS2167" s="606"/>
      <c r="THT2167" s="20"/>
      <c r="THU2167" s="20"/>
      <c r="THV2167" s="605"/>
      <c r="THW2167" s="605"/>
      <c r="THX2167" s="607"/>
      <c r="THY2167" s="606"/>
      <c r="THZ2167" s="606"/>
      <c r="TIA2167" s="606"/>
      <c r="TIB2167" s="20"/>
      <c r="TIC2167" s="20"/>
      <c r="TID2167" s="605"/>
      <c r="TIE2167" s="605"/>
      <c r="TIF2167" s="607"/>
      <c r="TIG2167" s="606"/>
      <c r="TIH2167" s="606"/>
      <c r="TII2167" s="606"/>
      <c r="TIJ2167" s="20"/>
      <c r="TIK2167" s="20"/>
      <c r="TIL2167" s="605"/>
      <c r="TIM2167" s="605"/>
      <c r="TIN2167" s="607"/>
      <c r="TIO2167" s="606"/>
      <c r="TIP2167" s="606"/>
      <c r="TIQ2167" s="606"/>
      <c r="TIR2167" s="20"/>
      <c r="TIS2167" s="20"/>
      <c r="TIT2167" s="605"/>
      <c r="TIU2167" s="605"/>
      <c r="TIV2167" s="607"/>
      <c r="TIW2167" s="606"/>
      <c r="TIX2167" s="606"/>
      <c r="TIY2167" s="606"/>
      <c r="TIZ2167" s="20"/>
      <c r="TJA2167" s="20"/>
      <c r="TJB2167" s="605"/>
      <c r="TJC2167" s="605"/>
      <c r="TJD2167" s="607"/>
      <c r="TJE2167" s="606"/>
      <c r="TJF2167" s="606"/>
      <c r="TJG2167" s="606"/>
      <c r="TJH2167" s="20"/>
      <c r="TJI2167" s="20"/>
      <c r="TJJ2167" s="605"/>
      <c r="TJK2167" s="605"/>
      <c r="TJL2167" s="607"/>
      <c r="TJM2167" s="606"/>
      <c r="TJN2167" s="606"/>
      <c r="TJO2167" s="606"/>
      <c r="TJP2167" s="20"/>
      <c r="TJQ2167" s="20"/>
      <c r="TJR2167" s="605"/>
      <c r="TJS2167" s="605"/>
      <c r="TJT2167" s="607"/>
      <c r="TJU2167" s="606"/>
      <c r="TJV2167" s="606"/>
      <c r="TJW2167" s="606"/>
      <c r="TJX2167" s="20"/>
      <c r="TJY2167" s="20"/>
      <c r="TJZ2167" s="605"/>
      <c r="TKA2167" s="605"/>
      <c r="TKB2167" s="607"/>
      <c r="TKC2167" s="606"/>
      <c r="TKD2167" s="606"/>
      <c r="TKE2167" s="606"/>
      <c r="TKF2167" s="20"/>
      <c r="TKG2167" s="20"/>
      <c r="TKH2167" s="605"/>
      <c r="TKI2167" s="605"/>
      <c r="TKJ2167" s="607"/>
      <c r="TKK2167" s="606"/>
      <c r="TKL2167" s="606"/>
      <c r="TKM2167" s="606"/>
      <c r="TKN2167" s="20"/>
      <c r="TKO2167" s="20"/>
      <c r="TKP2167" s="605"/>
      <c r="TKQ2167" s="605"/>
      <c r="TKR2167" s="607"/>
      <c r="TKS2167" s="606"/>
      <c r="TKT2167" s="606"/>
      <c r="TKU2167" s="606"/>
      <c r="TKV2167" s="20"/>
      <c r="TKW2167" s="20"/>
      <c r="TKX2167" s="605"/>
      <c r="TKY2167" s="605"/>
      <c r="TKZ2167" s="607"/>
      <c r="TLA2167" s="606"/>
      <c r="TLB2167" s="606"/>
      <c r="TLC2167" s="606"/>
      <c r="TLD2167" s="20"/>
      <c r="TLE2167" s="20"/>
      <c r="TLF2167" s="605"/>
      <c r="TLG2167" s="605"/>
      <c r="TLH2167" s="607"/>
      <c r="TLI2167" s="606"/>
      <c r="TLJ2167" s="606"/>
      <c r="TLK2167" s="606"/>
      <c r="TLL2167" s="20"/>
      <c r="TLM2167" s="20"/>
      <c r="TLN2167" s="605"/>
      <c r="TLO2167" s="605"/>
      <c r="TLP2167" s="607"/>
      <c r="TLQ2167" s="606"/>
      <c r="TLR2167" s="606"/>
      <c r="TLS2167" s="606"/>
      <c r="TLT2167" s="20"/>
      <c r="TLU2167" s="20"/>
      <c r="TLV2167" s="605"/>
      <c r="TLW2167" s="605"/>
      <c r="TLX2167" s="607"/>
      <c r="TLY2167" s="606"/>
      <c r="TLZ2167" s="606"/>
      <c r="TMA2167" s="606"/>
      <c r="TMB2167" s="20"/>
      <c r="TMC2167" s="20"/>
      <c r="TMD2167" s="605"/>
      <c r="TME2167" s="605"/>
      <c r="TMF2167" s="607"/>
      <c r="TMG2167" s="606"/>
      <c r="TMH2167" s="606"/>
      <c r="TMI2167" s="606"/>
      <c r="TMJ2167" s="20"/>
      <c r="TMK2167" s="20"/>
      <c r="TML2167" s="605"/>
      <c r="TMM2167" s="605"/>
      <c r="TMN2167" s="607"/>
      <c r="TMO2167" s="606"/>
      <c r="TMP2167" s="606"/>
      <c r="TMQ2167" s="606"/>
      <c r="TMR2167" s="20"/>
      <c r="TMS2167" s="20"/>
      <c r="TMT2167" s="605"/>
      <c r="TMU2167" s="605"/>
      <c r="TMV2167" s="607"/>
      <c r="TMW2167" s="606"/>
      <c r="TMX2167" s="606"/>
      <c r="TMY2167" s="606"/>
      <c r="TMZ2167" s="20"/>
      <c r="TNA2167" s="20"/>
      <c r="TNB2167" s="605"/>
      <c r="TNC2167" s="605"/>
      <c r="TND2167" s="607"/>
      <c r="TNE2167" s="606"/>
      <c r="TNF2167" s="606"/>
      <c r="TNG2167" s="606"/>
      <c r="TNH2167" s="20"/>
      <c r="TNI2167" s="20"/>
      <c r="TNJ2167" s="605"/>
      <c r="TNK2167" s="605"/>
      <c r="TNL2167" s="607"/>
      <c r="TNM2167" s="606"/>
      <c r="TNN2167" s="606"/>
      <c r="TNO2167" s="606"/>
      <c r="TNP2167" s="20"/>
      <c r="TNQ2167" s="20"/>
      <c r="TNR2167" s="605"/>
      <c r="TNS2167" s="605"/>
      <c r="TNT2167" s="607"/>
      <c r="TNU2167" s="606"/>
      <c r="TNV2167" s="606"/>
      <c r="TNW2167" s="606"/>
      <c r="TNX2167" s="20"/>
      <c r="TNY2167" s="20"/>
      <c r="TNZ2167" s="605"/>
      <c r="TOA2167" s="605"/>
      <c r="TOB2167" s="607"/>
      <c r="TOC2167" s="606"/>
      <c r="TOD2167" s="606"/>
      <c r="TOE2167" s="606"/>
      <c r="TOF2167" s="20"/>
      <c r="TOG2167" s="20"/>
      <c r="TOH2167" s="605"/>
      <c r="TOI2167" s="605"/>
      <c r="TOJ2167" s="607"/>
      <c r="TOK2167" s="606"/>
      <c r="TOL2167" s="606"/>
      <c r="TOM2167" s="606"/>
      <c r="TON2167" s="20"/>
      <c r="TOO2167" s="20"/>
      <c r="TOP2167" s="605"/>
      <c r="TOQ2167" s="605"/>
      <c r="TOR2167" s="607"/>
      <c r="TOS2167" s="606"/>
      <c r="TOT2167" s="606"/>
      <c r="TOU2167" s="606"/>
      <c r="TOV2167" s="20"/>
      <c r="TOW2167" s="20"/>
      <c r="TOX2167" s="605"/>
      <c r="TOY2167" s="605"/>
      <c r="TOZ2167" s="607"/>
      <c r="TPA2167" s="606"/>
      <c r="TPB2167" s="606"/>
      <c r="TPC2167" s="606"/>
      <c r="TPD2167" s="20"/>
      <c r="TPE2167" s="20"/>
      <c r="TPF2167" s="605"/>
      <c r="TPG2167" s="605"/>
      <c r="TPH2167" s="607"/>
      <c r="TPI2167" s="606"/>
      <c r="TPJ2167" s="606"/>
      <c r="TPK2167" s="606"/>
      <c r="TPL2167" s="20"/>
      <c r="TPM2167" s="20"/>
      <c r="TPN2167" s="605"/>
      <c r="TPO2167" s="605"/>
      <c r="TPP2167" s="607"/>
      <c r="TPQ2167" s="606"/>
      <c r="TPR2167" s="606"/>
      <c r="TPS2167" s="606"/>
      <c r="TPT2167" s="20"/>
      <c r="TPU2167" s="20"/>
      <c r="TPV2167" s="605"/>
      <c r="TPW2167" s="605"/>
      <c r="TPX2167" s="607"/>
      <c r="TPY2167" s="606"/>
      <c r="TPZ2167" s="606"/>
      <c r="TQA2167" s="606"/>
      <c r="TQB2167" s="20"/>
      <c r="TQC2167" s="20"/>
      <c r="TQD2167" s="605"/>
      <c r="TQE2167" s="605"/>
      <c r="TQF2167" s="607"/>
      <c r="TQG2167" s="606"/>
      <c r="TQH2167" s="606"/>
      <c r="TQI2167" s="606"/>
      <c r="TQJ2167" s="20"/>
      <c r="TQK2167" s="20"/>
      <c r="TQL2167" s="605"/>
      <c r="TQM2167" s="605"/>
      <c r="TQN2167" s="607"/>
      <c r="TQO2167" s="606"/>
      <c r="TQP2167" s="606"/>
      <c r="TQQ2167" s="606"/>
      <c r="TQR2167" s="20"/>
      <c r="TQS2167" s="20"/>
      <c r="TQT2167" s="605"/>
      <c r="TQU2167" s="605"/>
      <c r="TQV2167" s="607"/>
      <c r="TQW2167" s="606"/>
      <c r="TQX2167" s="606"/>
      <c r="TQY2167" s="606"/>
      <c r="TQZ2167" s="20"/>
      <c r="TRA2167" s="20"/>
      <c r="TRB2167" s="605"/>
      <c r="TRC2167" s="605"/>
      <c r="TRD2167" s="607"/>
      <c r="TRE2167" s="606"/>
      <c r="TRF2167" s="606"/>
      <c r="TRG2167" s="606"/>
      <c r="TRH2167" s="20"/>
      <c r="TRI2167" s="20"/>
      <c r="TRJ2167" s="605"/>
      <c r="TRK2167" s="605"/>
      <c r="TRL2167" s="607"/>
      <c r="TRM2167" s="606"/>
      <c r="TRN2167" s="606"/>
      <c r="TRO2167" s="606"/>
      <c r="TRP2167" s="20"/>
      <c r="TRQ2167" s="20"/>
      <c r="TRR2167" s="605"/>
      <c r="TRS2167" s="605"/>
      <c r="TRT2167" s="607"/>
      <c r="TRU2167" s="606"/>
      <c r="TRV2167" s="606"/>
      <c r="TRW2167" s="606"/>
      <c r="TRX2167" s="20"/>
      <c r="TRY2167" s="20"/>
      <c r="TRZ2167" s="605"/>
      <c r="TSA2167" s="605"/>
      <c r="TSB2167" s="607"/>
      <c r="TSC2167" s="606"/>
      <c r="TSD2167" s="606"/>
      <c r="TSE2167" s="606"/>
      <c r="TSF2167" s="20"/>
      <c r="TSG2167" s="20"/>
      <c r="TSH2167" s="605"/>
      <c r="TSI2167" s="605"/>
      <c r="TSJ2167" s="607"/>
      <c r="TSK2167" s="606"/>
      <c r="TSL2167" s="606"/>
      <c r="TSM2167" s="606"/>
      <c r="TSN2167" s="20"/>
      <c r="TSO2167" s="20"/>
      <c r="TSP2167" s="605"/>
      <c r="TSQ2167" s="605"/>
      <c r="TSR2167" s="607"/>
      <c r="TSS2167" s="606"/>
      <c r="TST2167" s="606"/>
      <c r="TSU2167" s="606"/>
      <c r="TSV2167" s="20"/>
      <c r="TSW2167" s="20"/>
      <c r="TSX2167" s="605"/>
      <c r="TSY2167" s="605"/>
      <c r="TSZ2167" s="607"/>
      <c r="TTA2167" s="606"/>
      <c r="TTB2167" s="606"/>
      <c r="TTC2167" s="606"/>
      <c r="TTD2167" s="20"/>
      <c r="TTE2167" s="20"/>
      <c r="TTF2167" s="605"/>
      <c r="TTG2167" s="605"/>
      <c r="TTH2167" s="607"/>
      <c r="TTI2167" s="606"/>
      <c r="TTJ2167" s="606"/>
      <c r="TTK2167" s="606"/>
      <c r="TTL2167" s="20"/>
      <c r="TTM2167" s="20"/>
      <c r="TTN2167" s="605"/>
      <c r="TTO2167" s="605"/>
      <c r="TTP2167" s="607"/>
      <c r="TTQ2167" s="606"/>
      <c r="TTR2167" s="606"/>
      <c r="TTS2167" s="606"/>
      <c r="TTT2167" s="20"/>
      <c r="TTU2167" s="20"/>
      <c r="TTV2167" s="605"/>
      <c r="TTW2167" s="605"/>
      <c r="TTX2167" s="607"/>
      <c r="TTY2167" s="606"/>
      <c r="TTZ2167" s="606"/>
      <c r="TUA2167" s="606"/>
      <c r="TUB2167" s="20"/>
      <c r="TUC2167" s="20"/>
      <c r="TUD2167" s="605"/>
      <c r="TUE2167" s="605"/>
      <c r="TUF2167" s="607"/>
      <c r="TUG2167" s="606"/>
      <c r="TUH2167" s="606"/>
      <c r="TUI2167" s="606"/>
      <c r="TUJ2167" s="20"/>
      <c r="TUK2167" s="20"/>
      <c r="TUL2167" s="605"/>
      <c r="TUM2167" s="605"/>
      <c r="TUN2167" s="607"/>
      <c r="TUO2167" s="606"/>
      <c r="TUP2167" s="606"/>
      <c r="TUQ2167" s="606"/>
      <c r="TUR2167" s="20"/>
      <c r="TUS2167" s="20"/>
      <c r="TUT2167" s="605"/>
      <c r="TUU2167" s="605"/>
      <c r="TUV2167" s="607"/>
      <c r="TUW2167" s="606"/>
      <c r="TUX2167" s="606"/>
      <c r="TUY2167" s="606"/>
      <c r="TUZ2167" s="20"/>
      <c r="TVA2167" s="20"/>
      <c r="TVB2167" s="605"/>
      <c r="TVC2167" s="605"/>
      <c r="TVD2167" s="607"/>
      <c r="TVE2167" s="606"/>
      <c r="TVF2167" s="606"/>
      <c r="TVG2167" s="606"/>
      <c r="TVH2167" s="20"/>
      <c r="TVI2167" s="20"/>
      <c r="TVJ2167" s="605"/>
      <c r="TVK2167" s="605"/>
      <c r="TVL2167" s="607"/>
      <c r="TVM2167" s="606"/>
      <c r="TVN2167" s="606"/>
      <c r="TVO2167" s="606"/>
      <c r="TVP2167" s="20"/>
      <c r="TVQ2167" s="20"/>
      <c r="TVR2167" s="605"/>
      <c r="TVS2167" s="605"/>
      <c r="TVT2167" s="607"/>
      <c r="TVU2167" s="606"/>
      <c r="TVV2167" s="606"/>
      <c r="TVW2167" s="606"/>
      <c r="TVX2167" s="20"/>
      <c r="TVY2167" s="20"/>
      <c r="TVZ2167" s="605"/>
      <c r="TWA2167" s="605"/>
      <c r="TWB2167" s="607"/>
      <c r="TWC2167" s="606"/>
      <c r="TWD2167" s="606"/>
      <c r="TWE2167" s="606"/>
      <c r="TWF2167" s="20"/>
      <c r="TWG2167" s="20"/>
      <c r="TWH2167" s="605"/>
      <c r="TWI2167" s="605"/>
      <c r="TWJ2167" s="607"/>
      <c r="TWK2167" s="606"/>
      <c r="TWL2167" s="606"/>
      <c r="TWM2167" s="606"/>
      <c r="TWN2167" s="20"/>
      <c r="TWO2167" s="20"/>
      <c r="TWP2167" s="605"/>
      <c r="TWQ2167" s="605"/>
      <c r="TWR2167" s="607"/>
      <c r="TWS2167" s="606"/>
      <c r="TWT2167" s="606"/>
      <c r="TWU2167" s="606"/>
      <c r="TWV2167" s="20"/>
      <c r="TWW2167" s="20"/>
      <c r="TWX2167" s="605"/>
      <c r="TWY2167" s="605"/>
      <c r="TWZ2167" s="607"/>
      <c r="TXA2167" s="606"/>
      <c r="TXB2167" s="606"/>
      <c r="TXC2167" s="606"/>
      <c r="TXD2167" s="20"/>
      <c r="TXE2167" s="20"/>
      <c r="TXF2167" s="605"/>
      <c r="TXG2167" s="605"/>
      <c r="TXH2167" s="607"/>
      <c r="TXI2167" s="606"/>
      <c r="TXJ2167" s="606"/>
      <c r="TXK2167" s="606"/>
      <c r="TXL2167" s="20"/>
      <c r="TXM2167" s="20"/>
      <c r="TXN2167" s="605"/>
      <c r="TXO2167" s="605"/>
      <c r="TXP2167" s="607"/>
      <c r="TXQ2167" s="606"/>
      <c r="TXR2167" s="606"/>
      <c r="TXS2167" s="606"/>
      <c r="TXT2167" s="20"/>
      <c r="TXU2167" s="20"/>
      <c r="TXV2167" s="605"/>
      <c r="TXW2167" s="605"/>
      <c r="TXX2167" s="607"/>
      <c r="TXY2167" s="606"/>
      <c r="TXZ2167" s="606"/>
      <c r="TYA2167" s="606"/>
      <c r="TYB2167" s="20"/>
      <c r="TYC2167" s="20"/>
      <c r="TYD2167" s="605"/>
      <c r="TYE2167" s="605"/>
      <c r="TYF2167" s="607"/>
      <c r="TYG2167" s="606"/>
      <c r="TYH2167" s="606"/>
      <c r="TYI2167" s="606"/>
      <c r="TYJ2167" s="20"/>
      <c r="TYK2167" s="20"/>
      <c r="TYL2167" s="605"/>
      <c r="TYM2167" s="605"/>
      <c r="TYN2167" s="607"/>
      <c r="TYO2167" s="606"/>
      <c r="TYP2167" s="606"/>
      <c r="TYQ2167" s="606"/>
      <c r="TYR2167" s="20"/>
      <c r="TYS2167" s="20"/>
      <c r="TYT2167" s="605"/>
      <c r="TYU2167" s="605"/>
      <c r="TYV2167" s="607"/>
      <c r="TYW2167" s="606"/>
      <c r="TYX2167" s="606"/>
      <c r="TYY2167" s="606"/>
      <c r="TYZ2167" s="20"/>
      <c r="TZA2167" s="20"/>
      <c r="TZB2167" s="605"/>
      <c r="TZC2167" s="605"/>
      <c r="TZD2167" s="607"/>
      <c r="TZE2167" s="606"/>
      <c r="TZF2167" s="606"/>
      <c r="TZG2167" s="606"/>
      <c r="TZH2167" s="20"/>
      <c r="TZI2167" s="20"/>
      <c r="TZJ2167" s="605"/>
      <c r="TZK2167" s="605"/>
      <c r="TZL2167" s="607"/>
      <c r="TZM2167" s="606"/>
      <c r="TZN2167" s="606"/>
      <c r="TZO2167" s="606"/>
      <c r="TZP2167" s="20"/>
      <c r="TZQ2167" s="20"/>
      <c r="TZR2167" s="605"/>
      <c r="TZS2167" s="605"/>
      <c r="TZT2167" s="607"/>
      <c r="TZU2167" s="606"/>
      <c r="TZV2167" s="606"/>
      <c r="TZW2167" s="606"/>
      <c r="TZX2167" s="20"/>
      <c r="TZY2167" s="20"/>
      <c r="TZZ2167" s="605"/>
      <c r="UAA2167" s="605"/>
      <c r="UAB2167" s="607"/>
      <c r="UAC2167" s="606"/>
      <c r="UAD2167" s="606"/>
      <c r="UAE2167" s="606"/>
      <c r="UAF2167" s="20"/>
      <c r="UAG2167" s="20"/>
      <c r="UAH2167" s="605"/>
      <c r="UAI2167" s="605"/>
      <c r="UAJ2167" s="607"/>
      <c r="UAK2167" s="606"/>
      <c r="UAL2167" s="606"/>
      <c r="UAM2167" s="606"/>
      <c r="UAN2167" s="20"/>
      <c r="UAO2167" s="20"/>
      <c r="UAP2167" s="605"/>
      <c r="UAQ2167" s="605"/>
      <c r="UAR2167" s="607"/>
      <c r="UAS2167" s="606"/>
      <c r="UAT2167" s="606"/>
      <c r="UAU2167" s="606"/>
      <c r="UAV2167" s="20"/>
      <c r="UAW2167" s="20"/>
      <c r="UAX2167" s="605"/>
      <c r="UAY2167" s="605"/>
      <c r="UAZ2167" s="607"/>
      <c r="UBA2167" s="606"/>
      <c r="UBB2167" s="606"/>
      <c r="UBC2167" s="606"/>
      <c r="UBD2167" s="20"/>
      <c r="UBE2167" s="20"/>
      <c r="UBF2167" s="605"/>
      <c r="UBG2167" s="605"/>
      <c r="UBH2167" s="607"/>
      <c r="UBI2167" s="606"/>
      <c r="UBJ2167" s="606"/>
      <c r="UBK2167" s="606"/>
      <c r="UBL2167" s="20"/>
      <c r="UBM2167" s="20"/>
      <c r="UBN2167" s="605"/>
      <c r="UBO2167" s="605"/>
      <c r="UBP2167" s="607"/>
      <c r="UBQ2167" s="606"/>
      <c r="UBR2167" s="606"/>
      <c r="UBS2167" s="606"/>
      <c r="UBT2167" s="20"/>
      <c r="UBU2167" s="20"/>
      <c r="UBV2167" s="605"/>
      <c r="UBW2167" s="605"/>
      <c r="UBX2167" s="607"/>
      <c r="UBY2167" s="606"/>
      <c r="UBZ2167" s="606"/>
      <c r="UCA2167" s="606"/>
      <c r="UCB2167" s="20"/>
      <c r="UCC2167" s="20"/>
      <c r="UCD2167" s="605"/>
      <c r="UCE2167" s="605"/>
      <c r="UCF2167" s="607"/>
      <c r="UCG2167" s="606"/>
      <c r="UCH2167" s="606"/>
      <c r="UCI2167" s="606"/>
      <c r="UCJ2167" s="20"/>
      <c r="UCK2167" s="20"/>
      <c r="UCL2167" s="605"/>
      <c r="UCM2167" s="605"/>
      <c r="UCN2167" s="607"/>
      <c r="UCO2167" s="606"/>
      <c r="UCP2167" s="606"/>
      <c r="UCQ2167" s="606"/>
      <c r="UCR2167" s="20"/>
      <c r="UCS2167" s="20"/>
      <c r="UCT2167" s="605"/>
      <c r="UCU2167" s="605"/>
      <c r="UCV2167" s="607"/>
      <c r="UCW2167" s="606"/>
      <c r="UCX2167" s="606"/>
      <c r="UCY2167" s="606"/>
      <c r="UCZ2167" s="20"/>
      <c r="UDA2167" s="20"/>
      <c r="UDB2167" s="605"/>
      <c r="UDC2167" s="605"/>
      <c r="UDD2167" s="607"/>
      <c r="UDE2167" s="606"/>
      <c r="UDF2167" s="606"/>
      <c r="UDG2167" s="606"/>
      <c r="UDH2167" s="20"/>
      <c r="UDI2167" s="20"/>
      <c r="UDJ2167" s="605"/>
      <c r="UDK2167" s="605"/>
      <c r="UDL2167" s="607"/>
      <c r="UDM2167" s="606"/>
      <c r="UDN2167" s="606"/>
      <c r="UDO2167" s="606"/>
      <c r="UDP2167" s="20"/>
      <c r="UDQ2167" s="20"/>
      <c r="UDR2167" s="605"/>
      <c r="UDS2167" s="605"/>
      <c r="UDT2167" s="607"/>
      <c r="UDU2167" s="606"/>
      <c r="UDV2167" s="606"/>
      <c r="UDW2167" s="606"/>
      <c r="UDX2167" s="20"/>
      <c r="UDY2167" s="20"/>
      <c r="UDZ2167" s="605"/>
      <c r="UEA2167" s="605"/>
      <c r="UEB2167" s="607"/>
      <c r="UEC2167" s="606"/>
      <c r="UED2167" s="606"/>
      <c r="UEE2167" s="606"/>
      <c r="UEF2167" s="20"/>
      <c r="UEG2167" s="20"/>
      <c r="UEH2167" s="605"/>
      <c r="UEI2167" s="605"/>
      <c r="UEJ2167" s="607"/>
      <c r="UEK2167" s="606"/>
      <c r="UEL2167" s="606"/>
      <c r="UEM2167" s="606"/>
      <c r="UEN2167" s="20"/>
      <c r="UEO2167" s="20"/>
      <c r="UEP2167" s="605"/>
      <c r="UEQ2167" s="605"/>
      <c r="UER2167" s="607"/>
      <c r="UES2167" s="606"/>
      <c r="UET2167" s="606"/>
      <c r="UEU2167" s="606"/>
      <c r="UEV2167" s="20"/>
      <c r="UEW2167" s="20"/>
      <c r="UEX2167" s="605"/>
      <c r="UEY2167" s="605"/>
      <c r="UEZ2167" s="607"/>
      <c r="UFA2167" s="606"/>
      <c r="UFB2167" s="606"/>
      <c r="UFC2167" s="606"/>
      <c r="UFD2167" s="20"/>
      <c r="UFE2167" s="20"/>
      <c r="UFF2167" s="605"/>
      <c r="UFG2167" s="605"/>
      <c r="UFH2167" s="607"/>
      <c r="UFI2167" s="606"/>
      <c r="UFJ2167" s="606"/>
      <c r="UFK2167" s="606"/>
      <c r="UFL2167" s="20"/>
      <c r="UFM2167" s="20"/>
      <c r="UFN2167" s="605"/>
      <c r="UFO2167" s="605"/>
      <c r="UFP2167" s="607"/>
      <c r="UFQ2167" s="606"/>
      <c r="UFR2167" s="606"/>
      <c r="UFS2167" s="606"/>
      <c r="UFT2167" s="20"/>
      <c r="UFU2167" s="20"/>
      <c r="UFV2167" s="605"/>
      <c r="UFW2167" s="605"/>
      <c r="UFX2167" s="607"/>
      <c r="UFY2167" s="606"/>
      <c r="UFZ2167" s="606"/>
      <c r="UGA2167" s="606"/>
      <c r="UGB2167" s="20"/>
      <c r="UGC2167" s="20"/>
      <c r="UGD2167" s="605"/>
      <c r="UGE2167" s="605"/>
      <c r="UGF2167" s="607"/>
      <c r="UGG2167" s="606"/>
      <c r="UGH2167" s="606"/>
      <c r="UGI2167" s="606"/>
      <c r="UGJ2167" s="20"/>
      <c r="UGK2167" s="20"/>
      <c r="UGL2167" s="605"/>
      <c r="UGM2167" s="605"/>
      <c r="UGN2167" s="607"/>
      <c r="UGO2167" s="606"/>
      <c r="UGP2167" s="606"/>
      <c r="UGQ2167" s="606"/>
      <c r="UGR2167" s="20"/>
      <c r="UGS2167" s="20"/>
      <c r="UGT2167" s="605"/>
      <c r="UGU2167" s="605"/>
      <c r="UGV2167" s="607"/>
      <c r="UGW2167" s="606"/>
      <c r="UGX2167" s="606"/>
      <c r="UGY2167" s="606"/>
      <c r="UGZ2167" s="20"/>
      <c r="UHA2167" s="20"/>
      <c r="UHB2167" s="605"/>
      <c r="UHC2167" s="605"/>
      <c r="UHD2167" s="607"/>
      <c r="UHE2167" s="606"/>
      <c r="UHF2167" s="606"/>
      <c r="UHG2167" s="606"/>
      <c r="UHH2167" s="20"/>
      <c r="UHI2167" s="20"/>
      <c r="UHJ2167" s="605"/>
      <c r="UHK2167" s="605"/>
      <c r="UHL2167" s="607"/>
      <c r="UHM2167" s="606"/>
      <c r="UHN2167" s="606"/>
      <c r="UHO2167" s="606"/>
      <c r="UHP2167" s="20"/>
      <c r="UHQ2167" s="20"/>
      <c r="UHR2167" s="605"/>
      <c r="UHS2167" s="605"/>
      <c r="UHT2167" s="607"/>
      <c r="UHU2167" s="606"/>
      <c r="UHV2167" s="606"/>
      <c r="UHW2167" s="606"/>
      <c r="UHX2167" s="20"/>
      <c r="UHY2167" s="20"/>
      <c r="UHZ2167" s="605"/>
      <c r="UIA2167" s="605"/>
      <c r="UIB2167" s="607"/>
      <c r="UIC2167" s="606"/>
      <c r="UID2167" s="606"/>
      <c r="UIE2167" s="606"/>
      <c r="UIF2167" s="20"/>
      <c r="UIG2167" s="20"/>
      <c r="UIH2167" s="605"/>
      <c r="UII2167" s="605"/>
      <c r="UIJ2167" s="607"/>
      <c r="UIK2167" s="606"/>
      <c r="UIL2167" s="606"/>
      <c r="UIM2167" s="606"/>
      <c r="UIN2167" s="20"/>
      <c r="UIO2167" s="20"/>
      <c r="UIP2167" s="605"/>
      <c r="UIQ2167" s="605"/>
      <c r="UIR2167" s="607"/>
      <c r="UIS2167" s="606"/>
      <c r="UIT2167" s="606"/>
      <c r="UIU2167" s="606"/>
      <c r="UIV2167" s="20"/>
      <c r="UIW2167" s="20"/>
      <c r="UIX2167" s="605"/>
      <c r="UIY2167" s="605"/>
      <c r="UIZ2167" s="607"/>
      <c r="UJA2167" s="606"/>
      <c r="UJB2167" s="606"/>
      <c r="UJC2167" s="606"/>
      <c r="UJD2167" s="20"/>
      <c r="UJE2167" s="20"/>
      <c r="UJF2167" s="605"/>
      <c r="UJG2167" s="605"/>
      <c r="UJH2167" s="607"/>
      <c r="UJI2167" s="606"/>
      <c r="UJJ2167" s="606"/>
      <c r="UJK2167" s="606"/>
      <c r="UJL2167" s="20"/>
      <c r="UJM2167" s="20"/>
      <c r="UJN2167" s="605"/>
      <c r="UJO2167" s="605"/>
      <c r="UJP2167" s="607"/>
      <c r="UJQ2167" s="606"/>
      <c r="UJR2167" s="606"/>
      <c r="UJS2167" s="606"/>
      <c r="UJT2167" s="20"/>
      <c r="UJU2167" s="20"/>
      <c r="UJV2167" s="605"/>
      <c r="UJW2167" s="605"/>
      <c r="UJX2167" s="607"/>
      <c r="UJY2167" s="606"/>
      <c r="UJZ2167" s="606"/>
      <c r="UKA2167" s="606"/>
      <c r="UKB2167" s="20"/>
      <c r="UKC2167" s="20"/>
      <c r="UKD2167" s="605"/>
      <c r="UKE2167" s="605"/>
      <c r="UKF2167" s="607"/>
      <c r="UKG2167" s="606"/>
      <c r="UKH2167" s="606"/>
      <c r="UKI2167" s="606"/>
      <c r="UKJ2167" s="20"/>
      <c r="UKK2167" s="20"/>
      <c r="UKL2167" s="605"/>
      <c r="UKM2167" s="605"/>
      <c r="UKN2167" s="607"/>
      <c r="UKO2167" s="606"/>
      <c r="UKP2167" s="606"/>
      <c r="UKQ2167" s="606"/>
      <c r="UKR2167" s="20"/>
      <c r="UKS2167" s="20"/>
      <c r="UKT2167" s="605"/>
      <c r="UKU2167" s="605"/>
      <c r="UKV2167" s="607"/>
      <c r="UKW2167" s="606"/>
      <c r="UKX2167" s="606"/>
      <c r="UKY2167" s="606"/>
      <c r="UKZ2167" s="20"/>
      <c r="ULA2167" s="20"/>
      <c r="ULB2167" s="605"/>
      <c r="ULC2167" s="605"/>
      <c r="ULD2167" s="607"/>
      <c r="ULE2167" s="606"/>
      <c r="ULF2167" s="606"/>
      <c r="ULG2167" s="606"/>
      <c r="ULH2167" s="20"/>
      <c r="ULI2167" s="20"/>
      <c r="ULJ2167" s="605"/>
      <c r="ULK2167" s="605"/>
      <c r="ULL2167" s="607"/>
      <c r="ULM2167" s="606"/>
      <c r="ULN2167" s="606"/>
      <c r="ULO2167" s="606"/>
      <c r="ULP2167" s="20"/>
      <c r="ULQ2167" s="20"/>
      <c r="ULR2167" s="605"/>
      <c r="ULS2167" s="605"/>
      <c r="ULT2167" s="607"/>
      <c r="ULU2167" s="606"/>
      <c r="ULV2167" s="606"/>
      <c r="ULW2167" s="606"/>
      <c r="ULX2167" s="20"/>
      <c r="ULY2167" s="20"/>
      <c r="ULZ2167" s="605"/>
      <c r="UMA2167" s="605"/>
      <c r="UMB2167" s="607"/>
      <c r="UMC2167" s="606"/>
      <c r="UMD2167" s="606"/>
      <c r="UME2167" s="606"/>
      <c r="UMF2167" s="20"/>
      <c r="UMG2167" s="20"/>
      <c r="UMH2167" s="605"/>
      <c r="UMI2167" s="605"/>
      <c r="UMJ2167" s="607"/>
      <c r="UMK2167" s="606"/>
      <c r="UML2167" s="606"/>
      <c r="UMM2167" s="606"/>
      <c r="UMN2167" s="20"/>
      <c r="UMO2167" s="20"/>
      <c r="UMP2167" s="605"/>
      <c r="UMQ2167" s="605"/>
      <c r="UMR2167" s="607"/>
      <c r="UMS2167" s="606"/>
      <c r="UMT2167" s="606"/>
      <c r="UMU2167" s="606"/>
      <c r="UMV2167" s="20"/>
      <c r="UMW2167" s="20"/>
      <c r="UMX2167" s="605"/>
      <c r="UMY2167" s="605"/>
      <c r="UMZ2167" s="607"/>
      <c r="UNA2167" s="606"/>
      <c r="UNB2167" s="606"/>
      <c r="UNC2167" s="606"/>
      <c r="UND2167" s="20"/>
      <c r="UNE2167" s="20"/>
      <c r="UNF2167" s="605"/>
      <c r="UNG2167" s="605"/>
      <c r="UNH2167" s="607"/>
      <c r="UNI2167" s="606"/>
      <c r="UNJ2167" s="606"/>
      <c r="UNK2167" s="606"/>
      <c r="UNL2167" s="20"/>
      <c r="UNM2167" s="20"/>
      <c r="UNN2167" s="605"/>
      <c r="UNO2167" s="605"/>
      <c r="UNP2167" s="607"/>
      <c r="UNQ2167" s="606"/>
      <c r="UNR2167" s="606"/>
      <c r="UNS2167" s="606"/>
      <c r="UNT2167" s="20"/>
      <c r="UNU2167" s="20"/>
      <c r="UNV2167" s="605"/>
      <c r="UNW2167" s="605"/>
      <c r="UNX2167" s="607"/>
      <c r="UNY2167" s="606"/>
      <c r="UNZ2167" s="606"/>
      <c r="UOA2167" s="606"/>
      <c r="UOB2167" s="20"/>
      <c r="UOC2167" s="20"/>
      <c r="UOD2167" s="605"/>
      <c r="UOE2167" s="605"/>
      <c r="UOF2167" s="607"/>
      <c r="UOG2167" s="606"/>
      <c r="UOH2167" s="606"/>
      <c r="UOI2167" s="606"/>
      <c r="UOJ2167" s="20"/>
      <c r="UOK2167" s="20"/>
      <c r="UOL2167" s="605"/>
      <c r="UOM2167" s="605"/>
      <c r="UON2167" s="607"/>
      <c r="UOO2167" s="606"/>
      <c r="UOP2167" s="606"/>
      <c r="UOQ2167" s="606"/>
      <c r="UOR2167" s="20"/>
      <c r="UOS2167" s="20"/>
      <c r="UOT2167" s="605"/>
      <c r="UOU2167" s="605"/>
      <c r="UOV2167" s="607"/>
      <c r="UOW2167" s="606"/>
      <c r="UOX2167" s="606"/>
      <c r="UOY2167" s="606"/>
      <c r="UOZ2167" s="20"/>
      <c r="UPA2167" s="20"/>
      <c r="UPB2167" s="605"/>
      <c r="UPC2167" s="605"/>
      <c r="UPD2167" s="607"/>
      <c r="UPE2167" s="606"/>
      <c r="UPF2167" s="606"/>
      <c r="UPG2167" s="606"/>
      <c r="UPH2167" s="20"/>
      <c r="UPI2167" s="20"/>
      <c r="UPJ2167" s="605"/>
      <c r="UPK2167" s="605"/>
      <c r="UPL2167" s="607"/>
      <c r="UPM2167" s="606"/>
      <c r="UPN2167" s="606"/>
      <c r="UPO2167" s="606"/>
      <c r="UPP2167" s="20"/>
      <c r="UPQ2167" s="20"/>
      <c r="UPR2167" s="605"/>
      <c r="UPS2167" s="605"/>
      <c r="UPT2167" s="607"/>
      <c r="UPU2167" s="606"/>
      <c r="UPV2167" s="606"/>
      <c r="UPW2167" s="606"/>
      <c r="UPX2167" s="20"/>
      <c r="UPY2167" s="20"/>
      <c r="UPZ2167" s="605"/>
      <c r="UQA2167" s="605"/>
      <c r="UQB2167" s="607"/>
      <c r="UQC2167" s="606"/>
      <c r="UQD2167" s="606"/>
      <c r="UQE2167" s="606"/>
      <c r="UQF2167" s="20"/>
      <c r="UQG2167" s="20"/>
      <c r="UQH2167" s="605"/>
      <c r="UQI2167" s="605"/>
      <c r="UQJ2167" s="607"/>
      <c r="UQK2167" s="606"/>
      <c r="UQL2167" s="606"/>
      <c r="UQM2167" s="606"/>
      <c r="UQN2167" s="20"/>
      <c r="UQO2167" s="20"/>
      <c r="UQP2167" s="605"/>
      <c r="UQQ2167" s="605"/>
      <c r="UQR2167" s="607"/>
      <c r="UQS2167" s="606"/>
      <c r="UQT2167" s="606"/>
      <c r="UQU2167" s="606"/>
      <c r="UQV2167" s="20"/>
      <c r="UQW2167" s="20"/>
      <c r="UQX2167" s="605"/>
      <c r="UQY2167" s="605"/>
      <c r="UQZ2167" s="607"/>
      <c r="URA2167" s="606"/>
      <c r="URB2167" s="606"/>
      <c r="URC2167" s="606"/>
      <c r="URD2167" s="20"/>
      <c r="URE2167" s="20"/>
      <c r="URF2167" s="605"/>
      <c r="URG2167" s="605"/>
      <c r="URH2167" s="607"/>
      <c r="URI2167" s="606"/>
      <c r="URJ2167" s="606"/>
      <c r="URK2167" s="606"/>
      <c r="URL2167" s="20"/>
      <c r="URM2167" s="20"/>
      <c r="URN2167" s="605"/>
      <c r="URO2167" s="605"/>
      <c r="URP2167" s="607"/>
      <c r="URQ2167" s="606"/>
      <c r="URR2167" s="606"/>
      <c r="URS2167" s="606"/>
      <c r="URT2167" s="20"/>
      <c r="URU2167" s="20"/>
      <c r="URV2167" s="605"/>
      <c r="URW2167" s="605"/>
      <c r="URX2167" s="607"/>
      <c r="URY2167" s="606"/>
      <c r="URZ2167" s="606"/>
      <c r="USA2167" s="606"/>
      <c r="USB2167" s="20"/>
      <c r="USC2167" s="20"/>
      <c r="USD2167" s="605"/>
      <c r="USE2167" s="605"/>
      <c r="USF2167" s="607"/>
      <c r="USG2167" s="606"/>
      <c r="USH2167" s="606"/>
      <c r="USI2167" s="606"/>
      <c r="USJ2167" s="20"/>
      <c r="USK2167" s="20"/>
      <c r="USL2167" s="605"/>
      <c r="USM2167" s="605"/>
      <c r="USN2167" s="607"/>
      <c r="USO2167" s="606"/>
      <c r="USP2167" s="606"/>
      <c r="USQ2167" s="606"/>
      <c r="USR2167" s="20"/>
      <c r="USS2167" s="20"/>
      <c r="UST2167" s="605"/>
      <c r="USU2167" s="605"/>
      <c r="USV2167" s="607"/>
      <c r="USW2167" s="606"/>
      <c r="USX2167" s="606"/>
      <c r="USY2167" s="606"/>
      <c r="USZ2167" s="20"/>
      <c r="UTA2167" s="20"/>
      <c r="UTB2167" s="605"/>
      <c r="UTC2167" s="605"/>
      <c r="UTD2167" s="607"/>
      <c r="UTE2167" s="606"/>
      <c r="UTF2167" s="606"/>
      <c r="UTG2167" s="606"/>
      <c r="UTH2167" s="20"/>
      <c r="UTI2167" s="20"/>
      <c r="UTJ2167" s="605"/>
      <c r="UTK2167" s="605"/>
      <c r="UTL2167" s="607"/>
      <c r="UTM2167" s="606"/>
      <c r="UTN2167" s="606"/>
      <c r="UTO2167" s="606"/>
      <c r="UTP2167" s="20"/>
      <c r="UTQ2167" s="20"/>
      <c r="UTR2167" s="605"/>
      <c r="UTS2167" s="605"/>
      <c r="UTT2167" s="607"/>
      <c r="UTU2167" s="606"/>
      <c r="UTV2167" s="606"/>
      <c r="UTW2167" s="606"/>
      <c r="UTX2167" s="20"/>
      <c r="UTY2167" s="20"/>
      <c r="UTZ2167" s="605"/>
      <c r="UUA2167" s="605"/>
      <c r="UUB2167" s="607"/>
      <c r="UUC2167" s="606"/>
      <c r="UUD2167" s="606"/>
      <c r="UUE2167" s="606"/>
      <c r="UUF2167" s="20"/>
      <c r="UUG2167" s="20"/>
      <c r="UUH2167" s="605"/>
      <c r="UUI2167" s="605"/>
      <c r="UUJ2167" s="607"/>
      <c r="UUK2167" s="606"/>
      <c r="UUL2167" s="606"/>
      <c r="UUM2167" s="606"/>
      <c r="UUN2167" s="20"/>
      <c r="UUO2167" s="20"/>
      <c r="UUP2167" s="605"/>
      <c r="UUQ2167" s="605"/>
      <c r="UUR2167" s="607"/>
      <c r="UUS2167" s="606"/>
      <c r="UUT2167" s="606"/>
      <c r="UUU2167" s="606"/>
      <c r="UUV2167" s="20"/>
      <c r="UUW2167" s="20"/>
      <c r="UUX2167" s="605"/>
      <c r="UUY2167" s="605"/>
      <c r="UUZ2167" s="607"/>
      <c r="UVA2167" s="606"/>
      <c r="UVB2167" s="606"/>
      <c r="UVC2167" s="606"/>
      <c r="UVD2167" s="20"/>
      <c r="UVE2167" s="20"/>
      <c r="UVF2167" s="605"/>
      <c r="UVG2167" s="605"/>
      <c r="UVH2167" s="607"/>
      <c r="UVI2167" s="606"/>
      <c r="UVJ2167" s="606"/>
      <c r="UVK2167" s="606"/>
      <c r="UVL2167" s="20"/>
      <c r="UVM2167" s="20"/>
      <c r="UVN2167" s="605"/>
      <c r="UVO2167" s="605"/>
      <c r="UVP2167" s="607"/>
      <c r="UVQ2167" s="606"/>
      <c r="UVR2167" s="606"/>
      <c r="UVS2167" s="606"/>
      <c r="UVT2167" s="20"/>
      <c r="UVU2167" s="20"/>
      <c r="UVV2167" s="605"/>
      <c r="UVW2167" s="605"/>
      <c r="UVX2167" s="607"/>
      <c r="UVY2167" s="606"/>
      <c r="UVZ2167" s="606"/>
      <c r="UWA2167" s="606"/>
      <c r="UWB2167" s="20"/>
      <c r="UWC2167" s="20"/>
      <c r="UWD2167" s="605"/>
      <c r="UWE2167" s="605"/>
      <c r="UWF2167" s="607"/>
      <c r="UWG2167" s="606"/>
      <c r="UWH2167" s="606"/>
      <c r="UWI2167" s="606"/>
      <c r="UWJ2167" s="20"/>
      <c r="UWK2167" s="20"/>
      <c r="UWL2167" s="605"/>
      <c r="UWM2167" s="605"/>
      <c r="UWN2167" s="607"/>
      <c r="UWO2167" s="606"/>
      <c r="UWP2167" s="606"/>
      <c r="UWQ2167" s="606"/>
      <c r="UWR2167" s="20"/>
      <c r="UWS2167" s="20"/>
      <c r="UWT2167" s="605"/>
      <c r="UWU2167" s="605"/>
      <c r="UWV2167" s="607"/>
      <c r="UWW2167" s="606"/>
      <c r="UWX2167" s="606"/>
      <c r="UWY2167" s="606"/>
      <c r="UWZ2167" s="20"/>
      <c r="UXA2167" s="20"/>
      <c r="UXB2167" s="605"/>
      <c r="UXC2167" s="605"/>
      <c r="UXD2167" s="607"/>
      <c r="UXE2167" s="606"/>
      <c r="UXF2167" s="606"/>
      <c r="UXG2167" s="606"/>
      <c r="UXH2167" s="20"/>
      <c r="UXI2167" s="20"/>
      <c r="UXJ2167" s="605"/>
      <c r="UXK2167" s="605"/>
      <c r="UXL2167" s="607"/>
      <c r="UXM2167" s="606"/>
      <c r="UXN2167" s="606"/>
      <c r="UXO2167" s="606"/>
      <c r="UXP2167" s="20"/>
      <c r="UXQ2167" s="20"/>
      <c r="UXR2167" s="605"/>
      <c r="UXS2167" s="605"/>
      <c r="UXT2167" s="607"/>
      <c r="UXU2167" s="606"/>
      <c r="UXV2167" s="606"/>
      <c r="UXW2167" s="606"/>
      <c r="UXX2167" s="20"/>
      <c r="UXY2167" s="20"/>
      <c r="UXZ2167" s="605"/>
      <c r="UYA2167" s="605"/>
      <c r="UYB2167" s="607"/>
      <c r="UYC2167" s="606"/>
      <c r="UYD2167" s="606"/>
      <c r="UYE2167" s="606"/>
      <c r="UYF2167" s="20"/>
      <c r="UYG2167" s="20"/>
      <c r="UYH2167" s="605"/>
      <c r="UYI2167" s="605"/>
      <c r="UYJ2167" s="607"/>
      <c r="UYK2167" s="606"/>
      <c r="UYL2167" s="606"/>
      <c r="UYM2167" s="606"/>
      <c r="UYN2167" s="20"/>
      <c r="UYO2167" s="20"/>
      <c r="UYP2167" s="605"/>
      <c r="UYQ2167" s="605"/>
      <c r="UYR2167" s="607"/>
      <c r="UYS2167" s="606"/>
      <c r="UYT2167" s="606"/>
      <c r="UYU2167" s="606"/>
      <c r="UYV2167" s="20"/>
      <c r="UYW2167" s="20"/>
      <c r="UYX2167" s="605"/>
      <c r="UYY2167" s="605"/>
      <c r="UYZ2167" s="607"/>
      <c r="UZA2167" s="606"/>
      <c r="UZB2167" s="606"/>
      <c r="UZC2167" s="606"/>
      <c r="UZD2167" s="20"/>
      <c r="UZE2167" s="20"/>
      <c r="UZF2167" s="605"/>
      <c r="UZG2167" s="605"/>
      <c r="UZH2167" s="607"/>
      <c r="UZI2167" s="606"/>
      <c r="UZJ2167" s="606"/>
      <c r="UZK2167" s="606"/>
      <c r="UZL2167" s="20"/>
      <c r="UZM2167" s="20"/>
      <c r="UZN2167" s="605"/>
      <c r="UZO2167" s="605"/>
      <c r="UZP2167" s="607"/>
      <c r="UZQ2167" s="606"/>
      <c r="UZR2167" s="606"/>
      <c r="UZS2167" s="606"/>
      <c r="UZT2167" s="20"/>
      <c r="UZU2167" s="20"/>
      <c r="UZV2167" s="605"/>
      <c r="UZW2167" s="605"/>
      <c r="UZX2167" s="607"/>
      <c r="UZY2167" s="606"/>
      <c r="UZZ2167" s="606"/>
      <c r="VAA2167" s="606"/>
      <c r="VAB2167" s="20"/>
      <c r="VAC2167" s="20"/>
      <c r="VAD2167" s="605"/>
      <c r="VAE2167" s="605"/>
      <c r="VAF2167" s="607"/>
      <c r="VAG2167" s="606"/>
      <c r="VAH2167" s="606"/>
      <c r="VAI2167" s="606"/>
      <c r="VAJ2167" s="20"/>
      <c r="VAK2167" s="20"/>
      <c r="VAL2167" s="605"/>
      <c r="VAM2167" s="605"/>
      <c r="VAN2167" s="607"/>
      <c r="VAO2167" s="606"/>
      <c r="VAP2167" s="606"/>
      <c r="VAQ2167" s="606"/>
      <c r="VAR2167" s="20"/>
      <c r="VAS2167" s="20"/>
      <c r="VAT2167" s="605"/>
      <c r="VAU2167" s="605"/>
      <c r="VAV2167" s="607"/>
      <c r="VAW2167" s="606"/>
      <c r="VAX2167" s="606"/>
      <c r="VAY2167" s="606"/>
      <c r="VAZ2167" s="20"/>
      <c r="VBA2167" s="20"/>
      <c r="VBB2167" s="605"/>
      <c r="VBC2167" s="605"/>
      <c r="VBD2167" s="607"/>
      <c r="VBE2167" s="606"/>
      <c r="VBF2167" s="606"/>
      <c r="VBG2167" s="606"/>
      <c r="VBH2167" s="20"/>
      <c r="VBI2167" s="20"/>
      <c r="VBJ2167" s="605"/>
      <c r="VBK2167" s="605"/>
      <c r="VBL2167" s="607"/>
      <c r="VBM2167" s="606"/>
      <c r="VBN2167" s="606"/>
      <c r="VBO2167" s="606"/>
      <c r="VBP2167" s="20"/>
      <c r="VBQ2167" s="20"/>
      <c r="VBR2167" s="605"/>
      <c r="VBS2167" s="605"/>
      <c r="VBT2167" s="607"/>
      <c r="VBU2167" s="606"/>
      <c r="VBV2167" s="606"/>
      <c r="VBW2167" s="606"/>
      <c r="VBX2167" s="20"/>
      <c r="VBY2167" s="20"/>
      <c r="VBZ2167" s="605"/>
      <c r="VCA2167" s="605"/>
      <c r="VCB2167" s="607"/>
      <c r="VCC2167" s="606"/>
      <c r="VCD2167" s="606"/>
      <c r="VCE2167" s="606"/>
      <c r="VCF2167" s="20"/>
      <c r="VCG2167" s="20"/>
      <c r="VCH2167" s="605"/>
      <c r="VCI2167" s="605"/>
      <c r="VCJ2167" s="607"/>
      <c r="VCK2167" s="606"/>
      <c r="VCL2167" s="606"/>
      <c r="VCM2167" s="606"/>
      <c r="VCN2167" s="20"/>
      <c r="VCO2167" s="20"/>
      <c r="VCP2167" s="605"/>
      <c r="VCQ2167" s="605"/>
      <c r="VCR2167" s="607"/>
      <c r="VCS2167" s="606"/>
      <c r="VCT2167" s="606"/>
      <c r="VCU2167" s="606"/>
      <c r="VCV2167" s="20"/>
      <c r="VCW2167" s="20"/>
      <c r="VCX2167" s="605"/>
      <c r="VCY2167" s="605"/>
      <c r="VCZ2167" s="607"/>
      <c r="VDA2167" s="606"/>
      <c r="VDB2167" s="606"/>
      <c r="VDC2167" s="606"/>
      <c r="VDD2167" s="20"/>
      <c r="VDE2167" s="20"/>
      <c r="VDF2167" s="605"/>
      <c r="VDG2167" s="605"/>
      <c r="VDH2167" s="607"/>
      <c r="VDI2167" s="606"/>
      <c r="VDJ2167" s="606"/>
      <c r="VDK2167" s="606"/>
      <c r="VDL2167" s="20"/>
      <c r="VDM2167" s="20"/>
      <c r="VDN2167" s="605"/>
      <c r="VDO2167" s="605"/>
      <c r="VDP2167" s="607"/>
      <c r="VDQ2167" s="606"/>
      <c r="VDR2167" s="606"/>
      <c r="VDS2167" s="606"/>
      <c r="VDT2167" s="20"/>
      <c r="VDU2167" s="20"/>
      <c r="VDV2167" s="605"/>
      <c r="VDW2167" s="605"/>
      <c r="VDX2167" s="607"/>
      <c r="VDY2167" s="606"/>
      <c r="VDZ2167" s="606"/>
      <c r="VEA2167" s="606"/>
      <c r="VEB2167" s="20"/>
      <c r="VEC2167" s="20"/>
      <c r="VED2167" s="605"/>
      <c r="VEE2167" s="605"/>
      <c r="VEF2167" s="607"/>
      <c r="VEG2167" s="606"/>
      <c r="VEH2167" s="606"/>
      <c r="VEI2167" s="606"/>
      <c r="VEJ2167" s="20"/>
      <c r="VEK2167" s="20"/>
      <c r="VEL2167" s="605"/>
      <c r="VEM2167" s="605"/>
      <c r="VEN2167" s="607"/>
      <c r="VEO2167" s="606"/>
      <c r="VEP2167" s="606"/>
      <c r="VEQ2167" s="606"/>
      <c r="VER2167" s="20"/>
      <c r="VES2167" s="20"/>
      <c r="VET2167" s="605"/>
      <c r="VEU2167" s="605"/>
      <c r="VEV2167" s="607"/>
      <c r="VEW2167" s="606"/>
      <c r="VEX2167" s="606"/>
      <c r="VEY2167" s="606"/>
      <c r="VEZ2167" s="20"/>
      <c r="VFA2167" s="20"/>
      <c r="VFB2167" s="605"/>
      <c r="VFC2167" s="605"/>
      <c r="VFD2167" s="607"/>
      <c r="VFE2167" s="606"/>
      <c r="VFF2167" s="606"/>
      <c r="VFG2167" s="606"/>
      <c r="VFH2167" s="20"/>
      <c r="VFI2167" s="20"/>
      <c r="VFJ2167" s="605"/>
      <c r="VFK2167" s="605"/>
      <c r="VFL2167" s="607"/>
      <c r="VFM2167" s="606"/>
      <c r="VFN2167" s="606"/>
      <c r="VFO2167" s="606"/>
      <c r="VFP2167" s="20"/>
      <c r="VFQ2167" s="20"/>
      <c r="VFR2167" s="605"/>
      <c r="VFS2167" s="605"/>
      <c r="VFT2167" s="607"/>
      <c r="VFU2167" s="606"/>
      <c r="VFV2167" s="606"/>
      <c r="VFW2167" s="606"/>
      <c r="VFX2167" s="20"/>
      <c r="VFY2167" s="20"/>
      <c r="VFZ2167" s="605"/>
      <c r="VGA2167" s="605"/>
      <c r="VGB2167" s="607"/>
      <c r="VGC2167" s="606"/>
      <c r="VGD2167" s="606"/>
      <c r="VGE2167" s="606"/>
      <c r="VGF2167" s="20"/>
      <c r="VGG2167" s="20"/>
      <c r="VGH2167" s="605"/>
      <c r="VGI2167" s="605"/>
      <c r="VGJ2167" s="607"/>
      <c r="VGK2167" s="606"/>
      <c r="VGL2167" s="606"/>
      <c r="VGM2167" s="606"/>
      <c r="VGN2167" s="20"/>
      <c r="VGO2167" s="20"/>
      <c r="VGP2167" s="605"/>
      <c r="VGQ2167" s="605"/>
      <c r="VGR2167" s="607"/>
      <c r="VGS2167" s="606"/>
      <c r="VGT2167" s="606"/>
      <c r="VGU2167" s="606"/>
      <c r="VGV2167" s="20"/>
      <c r="VGW2167" s="20"/>
      <c r="VGX2167" s="605"/>
      <c r="VGY2167" s="605"/>
      <c r="VGZ2167" s="607"/>
      <c r="VHA2167" s="606"/>
      <c r="VHB2167" s="606"/>
      <c r="VHC2167" s="606"/>
      <c r="VHD2167" s="20"/>
      <c r="VHE2167" s="20"/>
      <c r="VHF2167" s="605"/>
      <c r="VHG2167" s="605"/>
      <c r="VHH2167" s="607"/>
      <c r="VHI2167" s="606"/>
      <c r="VHJ2167" s="606"/>
      <c r="VHK2167" s="606"/>
      <c r="VHL2167" s="20"/>
      <c r="VHM2167" s="20"/>
      <c r="VHN2167" s="605"/>
      <c r="VHO2167" s="605"/>
      <c r="VHP2167" s="607"/>
      <c r="VHQ2167" s="606"/>
      <c r="VHR2167" s="606"/>
      <c r="VHS2167" s="606"/>
      <c r="VHT2167" s="20"/>
      <c r="VHU2167" s="20"/>
      <c r="VHV2167" s="605"/>
      <c r="VHW2167" s="605"/>
      <c r="VHX2167" s="607"/>
      <c r="VHY2167" s="606"/>
      <c r="VHZ2167" s="606"/>
      <c r="VIA2167" s="606"/>
      <c r="VIB2167" s="20"/>
      <c r="VIC2167" s="20"/>
      <c r="VID2167" s="605"/>
      <c r="VIE2167" s="605"/>
      <c r="VIF2167" s="607"/>
      <c r="VIG2167" s="606"/>
      <c r="VIH2167" s="606"/>
      <c r="VII2167" s="606"/>
      <c r="VIJ2167" s="20"/>
      <c r="VIK2167" s="20"/>
      <c r="VIL2167" s="605"/>
      <c r="VIM2167" s="605"/>
      <c r="VIN2167" s="607"/>
      <c r="VIO2167" s="606"/>
      <c r="VIP2167" s="606"/>
      <c r="VIQ2167" s="606"/>
      <c r="VIR2167" s="20"/>
      <c r="VIS2167" s="20"/>
      <c r="VIT2167" s="605"/>
      <c r="VIU2167" s="605"/>
      <c r="VIV2167" s="607"/>
      <c r="VIW2167" s="606"/>
      <c r="VIX2167" s="606"/>
      <c r="VIY2167" s="606"/>
      <c r="VIZ2167" s="20"/>
      <c r="VJA2167" s="20"/>
      <c r="VJB2167" s="605"/>
      <c r="VJC2167" s="605"/>
      <c r="VJD2167" s="607"/>
      <c r="VJE2167" s="606"/>
      <c r="VJF2167" s="606"/>
      <c r="VJG2167" s="606"/>
      <c r="VJH2167" s="20"/>
      <c r="VJI2167" s="20"/>
      <c r="VJJ2167" s="605"/>
      <c r="VJK2167" s="605"/>
      <c r="VJL2167" s="607"/>
      <c r="VJM2167" s="606"/>
      <c r="VJN2167" s="606"/>
      <c r="VJO2167" s="606"/>
      <c r="VJP2167" s="20"/>
      <c r="VJQ2167" s="20"/>
      <c r="VJR2167" s="605"/>
      <c r="VJS2167" s="605"/>
      <c r="VJT2167" s="607"/>
      <c r="VJU2167" s="606"/>
      <c r="VJV2167" s="606"/>
      <c r="VJW2167" s="606"/>
      <c r="VJX2167" s="20"/>
      <c r="VJY2167" s="20"/>
      <c r="VJZ2167" s="605"/>
      <c r="VKA2167" s="605"/>
      <c r="VKB2167" s="607"/>
      <c r="VKC2167" s="606"/>
      <c r="VKD2167" s="606"/>
      <c r="VKE2167" s="606"/>
      <c r="VKF2167" s="20"/>
      <c r="VKG2167" s="20"/>
      <c r="VKH2167" s="605"/>
      <c r="VKI2167" s="605"/>
      <c r="VKJ2167" s="607"/>
      <c r="VKK2167" s="606"/>
      <c r="VKL2167" s="606"/>
      <c r="VKM2167" s="606"/>
      <c r="VKN2167" s="20"/>
      <c r="VKO2167" s="20"/>
      <c r="VKP2167" s="605"/>
      <c r="VKQ2167" s="605"/>
      <c r="VKR2167" s="607"/>
      <c r="VKS2167" s="606"/>
      <c r="VKT2167" s="606"/>
      <c r="VKU2167" s="606"/>
      <c r="VKV2167" s="20"/>
      <c r="VKW2167" s="20"/>
      <c r="VKX2167" s="605"/>
      <c r="VKY2167" s="605"/>
      <c r="VKZ2167" s="607"/>
      <c r="VLA2167" s="606"/>
      <c r="VLB2167" s="606"/>
      <c r="VLC2167" s="606"/>
      <c r="VLD2167" s="20"/>
      <c r="VLE2167" s="20"/>
      <c r="VLF2167" s="605"/>
      <c r="VLG2167" s="605"/>
      <c r="VLH2167" s="607"/>
      <c r="VLI2167" s="606"/>
      <c r="VLJ2167" s="606"/>
      <c r="VLK2167" s="606"/>
      <c r="VLL2167" s="20"/>
      <c r="VLM2167" s="20"/>
      <c r="VLN2167" s="605"/>
      <c r="VLO2167" s="605"/>
      <c r="VLP2167" s="607"/>
      <c r="VLQ2167" s="606"/>
      <c r="VLR2167" s="606"/>
      <c r="VLS2167" s="606"/>
      <c r="VLT2167" s="20"/>
      <c r="VLU2167" s="20"/>
      <c r="VLV2167" s="605"/>
      <c r="VLW2167" s="605"/>
      <c r="VLX2167" s="607"/>
      <c r="VLY2167" s="606"/>
      <c r="VLZ2167" s="606"/>
      <c r="VMA2167" s="606"/>
      <c r="VMB2167" s="20"/>
      <c r="VMC2167" s="20"/>
      <c r="VMD2167" s="605"/>
      <c r="VME2167" s="605"/>
      <c r="VMF2167" s="607"/>
      <c r="VMG2167" s="606"/>
      <c r="VMH2167" s="606"/>
      <c r="VMI2167" s="606"/>
      <c r="VMJ2167" s="20"/>
      <c r="VMK2167" s="20"/>
      <c r="VML2167" s="605"/>
      <c r="VMM2167" s="605"/>
      <c r="VMN2167" s="607"/>
      <c r="VMO2167" s="606"/>
      <c r="VMP2167" s="606"/>
      <c r="VMQ2167" s="606"/>
      <c r="VMR2167" s="20"/>
      <c r="VMS2167" s="20"/>
      <c r="VMT2167" s="605"/>
      <c r="VMU2167" s="605"/>
      <c r="VMV2167" s="607"/>
      <c r="VMW2167" s="606"/>
      <c r="VMX2167" s="606"/>
      <c r="VMY2167" s="606"/>
      <c r="VMZ2167" s="20"/>
      <c r="VNA2167" s="20"/>
      <c r="VNB2167" s="605"/>
      <c r="VNC2167" s="605"/>
      <c r="VND2167" s="607"/>
      <c r="VNE2167" s="606"/>
      <c r="VNF2167" s="606"/>
      <c r="VNG2167" s="606"/>
      <c r="VNH2167" s="20"/>
      <c r="VNI2167" s="20"/>
      <c r="VNJ2167" s="605"/>
      <c r="VNK2167" s="605"/>
      <c r="VNL2167" s="607"/>
      <c r="VNM2167" s="606"/>
      <c r="VNN2167" s="606"/>
      <c r="VNO2167" s="606"/>
      <c r="VNP2167" s="20"/>
      <c r="VNQ2167" s="20"/>
      <c r="VNR2167" s="605"/>
      <c r="VNS2167" s="605"/>
      <c r="VNT2167" s="607"/>
      <c r="VNU2167" s="606"/>
      <c r="VNV2167" s="606"/>
      <c r="VNW2167" s="606"/>
      <c r="VNX2167" s="20"/>
      <c r="VNY2167" s="20"/>
      <c r="VNZ2167" s="605"/>
      <c r="VOA2167" s="605"/>
      <c r="VOB2167" s="607"/>
      <c r="VOC2167" s="606"/>
      <c r="VOD2167" s="606"/>
      <c r="VOE2167" s="606"/>
      <c r="VOF2167" s="20"/>
      <c r="VOG2167" s="20"/>
      <c r="VOH2167" s="605"/>
      <c r="VOI2167" s="605"/>
      <c r="VOJ2167" s="607"/>
      <c r="VOK2167" s="606"/>
      <c r="VOL2167" s="606"/>
      <c r="VOM2167" s="606"/>
      <c r="VON2167" s="20"/>
      <c r="VOO2167" s="20"/>
      <c r="VOP2167" s="605"/>
      <c r="VOQ2167" s="605"/>
      <c r="VOR2167" s="607"/>
      <c r="VOS2167" s="606"/>
      <c r="VOT2167" s="606"/>
      <c r="VOU2167" s="606"/>
      <c r="VOV2167" s="20"/>
      <c r="VOW2167" s="20"/>
      <c r="VOX2167" s="605"/>
      <c r="VOY2167" s="605"/>
      <c r="VOZ2167" s="607"/>
      <c r="VPA2167" s="606"/>
      <c r="VPB2167" s="606"/>
      <c r="VPC2167" s="606"/>
      <c r="VPD2167" s="20"/>
      <c r="VPE2167" s="20"/>
      <c r="VPF2167" s="605"/>
      <c r="VPG2167" s="605"/>
      <c r="VPH2167" s="607"/>
      <c r="VPI2167" s="606"/>
      <c r="VPJ2167" s="606"/>
      <c r="VPK2167" s="606"/>
      <c r="VPL2167" s="20"/>
      <c r="VPM2167" s="20"/>
      <c r="VPN2167" s="605"/>
      <c r="VPO2167" s="605"/>
      <c r="VPP2167" s="607"/>
      <c r="VPQ2167" s="606"/>
      <c r="VPR2167" s="606"/>
      <c r="VPS2167" s="606"/>
      <c r="VPT2167" s="20"/>
      <c r="VPU2167" s="20"/>
      <c r="VPV2167" s="605"/>
      <c r="VPW2167" s="605"/>
      <c r="VPX2167" s="607"/>
      <c r="VPY2167" s="606"/>
      <c r="VPZ2167" s="606"/>
      <c r="VQA2167" s="606"/>
      <c r="VQB2167" s="20"/>
      <c r="VQC2167" s="20"/>
      <c r="VQD2167" s="605"/>
      <c r="VQE2167" s="605"/>
      <c r="VQF2167" s="607"/>
      <c r="VQG2167" s="606"/>
      <c r="VQH2167" s="606"/>
      <c r="VQI2167" s="606"/>
      <c r="VQJ2167" s="20"/>
      <c r="VQK2167" s="20"/>
      <c r="VQL2167" s="605"/>
      <c r="VQM2167" s="605"/>
      <c r="VQN2167" s="607"/>
      <c r="VQO2167" s="606"/>
      <c r="VQP2167" s="606"/>
      <c r="VQQ2167" s="606"/>
      <c r="VQR2167" s="20"/>
      <c r="VQS2167" s="20"/>
      <c r="VQT2167" s="605"/>
      <c r="VQU2167" s="605"/>
      <c r="VQV2167" s="607"/>
      <c r="VQW2167" s="606"/>
      <c r="VQX2167" s="606"/>
      <c r="VQY2167" s="606"/>
      <c r="VQZ2167" s="20"/>
      <c r="VRA2167" s="20"/>
      <c r="VRB2167" s="605"/>
      <c r="VRC2167" s="605"/>
      <c r="VRD2167" s="607"/>
      <c r="VRE2167" s="606"/>
      <c r="VRF2167" s="606"/>
      <c r="VRG2167" s="606"/>
      <c r="VRH2167" s="20"/>
      <c r="VRI2167" s="20"/>
      <c r="VRJ2167" s="605"/>
      <c r="VRK2167" s="605"/>
      <c r="VRL2167" s="607"/>
      <c r="VRM2167" s="606"/>
      <c r="VRN2167" s="606"/>
      <c r="VRO2167" s="606"/>
      <c r="VRP2167" s="20"/>
      <c r="VRQ2167" s="20"/>
      <c r="VRR2167" s="605"/>
      <c r="VRS2167" s="605"/>
      <c r="VRT2167" s="607"/>
      <c r="VRU2167" s="606"/>
      <c r="VRV2167" s="606"/>
      <c r="VRW2167" s="606"/>
      <c r="VRX2167" s="20"/>
      <c r="VRY2167" s="20"/>
      <c r="VRZ2167" s="605"/>
      <c r="VSA2167" s="605"/>
      <c r="VSB2167" s="607"/>
      <c r="VSC2167" s="606"/>
      <c r="VSD2167" s="606"/>
      <c r="VSE2167" s="606"/>
      <c r="VSF2167" s="20"/>
      <c r="VSG2167" s="20"/>
      <c r="VSH2167" s="605"/>
      <c r="VSI2167" s="605"/>
      <c r="VSJ2167" s="607"/>
      <c r="VSK2167" s="606"/>
      <c r="VSL2167" s="606"/>
      <c r="VSM2167" s="606"/>
      <c r="VSN2167" s="20"/>
      <c r="VSO2167" s="20"/>
      <c r="VSP2167" s="605"/>
      <c r="VSQ2167" s="605"/>
      <c r="VSR2167" s="607"/>
      <c r="VSS2167" s="606"/>
      <c r="VST2167" s="606"/>
      <c r="VSU2167" s="606"/>
      <c r="VSV2167" s="20"/>
      <c r="VSW2167" s="20"/>
      <c r="VSX2167" s="605"/>
      <c r="VSY2167" s="605"/>
      <c r="VSZ2167" s="607"/>
      <c r="VTA2167" s="606"/>
      <c r="VTB2167" s="606"/>
      <c r="VTC2167" s="606"/>
      <c r="VTD2167" s="20"/>
      <c r="VTE2167" s="20"/>
      <c r="VTF2167" s="605"/>
      <c r="VTG2167" s="605"/>
      <c r="VTH2167" s="607"/>
      <c r="VTI2167" s="606"/>
      <c r="VTJ2167" s="606"/>
      <c r="VTK2167" s="606"/>
      <c r="VTL2167" s="20"/>
      <c r="VTM2167" s="20"/>
      <c r="VTN2167" s="605"/>
      <c r="VTO2167" s="605"/>
      <c r="VTP2167" s="607"/>
      <c r="VTQ2167" s="606"/>
      <c r="VTR2167" s="606"/>
      <c r="VTS2167" s="606"/>
      <c r="VTT2167" s="20"/>
      <c r="VTU2167" s="20"/>
      <c r="VTV2167" s="605"/>
      <c r="VTW2167" s="605"/>
      <c r="VTX2167" s="607"/>
      <c r="VTY2167" s="606"/>
      <c r="VTZ2167" s="606"/>
      <c r="VUA2167" s="606"/>
      <c r="VUB2167" s="20"/>
      <c r="VUC2167" s="20"/>
      <c r="VUD2167" s="605"/>
      <c r="VUE2167" s="605"/>
      <c r="VUF2167" s="607"/>
      <c r="VUG2167" s="606"/>
      <c r="VUH2167" s="606"/>
      <c r="VUI2167" s="606"/>
      <c r="VUJ2167" s="20"/>
      <c r="VUK2167" s="20"/>
      <c r="VUL2167" s="605"/>
      <c r="VUM2167" s="605"/>
      <c r="VUN2167" s="607"/>
      <c r="VUO2167" s="606"/>
      <c r="VUP2167" s="606"/>
      <c r="VUQ2167" s="606"/>
      <c r="VUR2167" s="20"/>
      <c r="VUS2167" s="20"/>
      <c r="VUT2167" s="605"/>
      <c r="VUU2167" s="605"/>
      <c r="VUV2167" s="607"/>
      <c r="VUW2167" s="606"/>
      <c r="VUX2167" s="606"/>
      <c r="VUY2167" s="606"/>
      <c r="VUZ2167" s="20"/>
      <c r="VVA2167" s="20"/>
      <c r="VVB2167" s="605"/>
      <c r="VVC2167" s="605"/>
      <c r="VVD2167" s="607"/>
      <c r="VVE2167" s="606"/>
      <c r="VVF2167" s="606"/>
      <c r="VVG2167" s="606"/>
      <c r="VVH2167" s="20"/>
      <c r="VVI2167" s="20"/>
      <c r="VVJ2167" s="605"/>
      <c r="VVK2167" s="605"/>
      <c r="VVL2167" s="607"/>
      <c r="VVM2167" s="606"/>
      <c r="VVN2167" s="606"/>
      <c r="VVO2167" s="606"/>
      <c r="VVP2167" s="20"/>
      <c r="VVQ2167" s="20"/>
      <c r="VVR2167" s="605"/>
      <c r="VVS2167" s="605"/>
      <c r="VVT2167" s="607"/>
      <c r="VVU2167" s="606"/>
      <c r="VVV2167" s="606"/>
      <c r="VVW2167" s="606"/>
      <c r="VVX2167" s="20"/>
      <c r="VVY2167" s="20"/>
      <c r="VVZ2167" s="605"/>
      <c r="VWA2167" s="605"/>
      <c r="VWB2167" s="607"/>
      <c r="VWC2167" s="606"/>
      <c r="VWD2167" s="606"/>
      <c r="VWE2167" s="606"/>
      <c r="VWF2167" s="20"/>
      <c r="VWG2167" s="20"/>
      <c r="VWH2167" s="605"/>
      <c r="VWI2167" s="605"/>
      <c r="VWJ2167" s="607"/>
      <c r="VWK2167" s="606"/>
      <c r="VWL2167" s="606"/>
      <c r="VWM2167" s="606"/>
      <c r="VWN2167" s="20"/>
      <c r="VWO2167" s="20"/>
      <c r="VWP2167" s="605"/>
      <c r="VWQ2167" s="605"/>
      <c r="VWR2167" s="607"/>
      <c r="VWS2167" s="606"/>
      <c r="VWT2167" s="606"/>
      <c r="VWU2167" s="606"/>
      <c r="VWV2167" s="20"/>
      <c r="VWW2167" s="20"/>
      <c r="VWX2167" s="605"/>
      <c r="VWY2167" s="605"/>
      <c r="VWZ2167" s="607"/>
      <c r="VXA2167" s="606"/>
      <c r="VXB2167" s="606"/>
      <c r="VXC2167" s="606"/>
      <c r="VXD2167" s="20"/>
      <c r="VXE2167" s="20"/>
      <c r="VXF2167" s="605"/>
      <c r="VXG2167" s="605"/>
      <c r="VXH2167" s="607"/>
      <c r="VXI2167" s="606"/>
      <c r="VXJ2167" s="606"/>
      <c r="VXK2167" s="606"/>
      <c r="VXL2167" s="20"/>
      <c r="VXM2167" s="20"/>
      <c r="VXN2167" s="605"/>
      <c r="VXO2167" s="605"/>
      <c r="VXP2167" s="607"/>
      <c r="VXQ2167" s="606"/>
      <c r="VXR2167" s="606"/>
      <c r="VXS2167" s="606"/>
      <c r="VXT2167" s="20"/>
      <c r="VXU2167" s="20"/>
      <c r="VXV2167" s="605"/>
      <c r="VXW2167" s="605"/>
      <c r="VXX2167" s="607"/>
      <c r="VXY2167" s="606"/>
      <c r="VXZ2167" s="606"/>
      <c r="VYA2167" s="606"/>
      <c r="VYB2167" s="20"/>
      <c r="VYC2167" s="20"/>
      <c r="VYD2167" s="605"/>
      <c r="VYE2167" s="605"/>
      <c r="VYF2167" s="607"/>
      <c r="VYG2167" s="606"/>
      <c r="VYH2167" s="606"/>
      <c r="VYI2167" s="606"/>
      <c r="VYJ2167" s="20"/>
      <c r="VYK2167" s="20"/>
      <c r="VYL2167" s="605"/>
      <c r="VYM2167" s="605"/>
      <c r="VYN2167" s="607"/>
      <c r="VYO2167" s="606"/>
      <c r="VYP2167" s="606"/>
      <c r="VYQ2167" s="606"/>
      <c r="VYR2167" s="20"/>
      <c r="VYS2167" s="20"/>
      <c r="VYT2167" s="605"/>
      <c r="VYU2167" s="605"/>
      <c r="VYV2167" s="607"/>
      <c r="VYW2167" s="606"/>
      <c r="VYX2167" s="606"/>
      <c r="VYY2167" s="606"/>
      <c r="VYZ2167" s="20"/>
      <c r="VZA2167" s="20"/>
      <c r="VZB2167" s="605"/>
      <c r="VZC2167" s="605"/>
      <c r="VZD2167" s="607"/>
      <c r="VZE2167" s="606"/>
      <c r="VZF2167" s="606"/>
      <c r="VZG2167" s="606"/>
      <c r="VZH2167" s="20"/>
      <c r="VZI2167" s="20"/>
      <c r="VZJ2167" s="605"/>
      <c r="VZK2167" s="605"/>
      <c r="VZL2167" s="607"/>
      <c r="VZM2167" s="606"/>
      <c r="VZN2167" s="606"/>
      <c r="VZO2167" s="606"/>
      <c r="VZP2167" s="20"/>
      <c r="VZQ2167" s="20"/>
      <c r="VZR2167" s="605"/>
      <c r="VZS2167" s="605"/>
      <c r="VZT2167" s="607"/>
      <c r="VZU2167" s="606"/>
      <c r="VZV2167" s="606"/>
      <c r="VZW2167" s="606"/>
      <c r="VZX2167" s="20"/>
      <c r="VZY2167" s="20"/>
      <c r="VZZ2167" s="605"/>
      <c r="WAA2167" s="605"/>
      <c r="WAB2167" s="607"/>
      <c r="WAC2167" s="606"/>
      <c r="WAD2167" s="606"/>
      <c r="WAE2167" s="606"/>
      <c r="WAF2167" s="20"/>
      <c r="WAG2167" s="20"/>
      <c r="WAH2167" s="605"/>
      <c r="WAI2167" s="605"/>
      <c r="WAJ2167" s="607"/>
      <c r="WAK2167" s="606"/>
      <c r="WAL2167" s="606"/>
      <c r="WAM2167" s="606"/>
      <c r="WAN2167" s="20"/>
      <c r="WAO2167" s="20"/>
      <c r="WAP2167" s="605"/>
      <c r="WAQ2167" s="605"/>
      <c r="WAR2167" s="607"/>
      <c r="WAS2167" s="606"/>
      <c r="WAT2167" s="606"/>
      <c r="WAU2167" s="606"/>
      <c r="WAV2167" s="20"/>
      <c r="WAW2167" s="20"/>
      <c r="WAX2167" s="605"/>
      <c r="WAY2167" s="605"/>
      <c r="WAZ2167" s="607"/>
      <c r="WBA2167" s="606"/>
      <c r="WBB2167" s="606"/>
      <c r="WBC2167" s="606"/>
      <c r="WBD2167" s="20"/>
      <c r="WBE2167" s="20"/>
      <c r="WBF2167" s="605"/>
      <c r="WBG2167" s="605"/>
      <c r="WBH2167" s="607"/>
      <c r="WBI2167" s="606"/>
      <c r="WBJ2167" s="606"/>
      <c r="WBK2167" s="606"/>
      <c r="WBL2167" s="20"/>
      <c r="WBM2167" s="20"/>
      <c r="WBN2167" s="605"/>
      <c r="WBO2167" s="605"/>
      <c r="WBP2167" s="607"/>
      <c r="WBQ2167" s="606"/>
      <c r="WBR2167" s="606"/>
      <c r="WBS2167" s="606"/>
      <c r="WBT2167" s="20"/>
      <c r="WBU2167" s="20"/>
      <c r="WBV2167" s="605"/>
      <c r="WBW2167" s="605"/>
      <c r="WBX2167" s="607"/>
      <c r="WBY2167" s="606"/>
      <c r="WBZ2167" s="606"/>
      <c r="WCA2167" s="606"/>
      <c r="WCB2167" s="20"/>
      <c r="WCC2167" s="20"/>
      <c r="WCD2167" s="605"/>
      <c r="WCE2167" s="605"/>
      <c r="WCF2167" s="607"/>
      <c r="WCG2167" s="606"/>
      <c r="WCH2167" s="606"/>
      <c r="WCI2167" s="606"/>
      <c r="WCJ2167" s="20"/>
      <c r="WCK2167" s="20"/>
      <c r="WCL2167" s="605"/>
      <c r="WCM2167" s="605"/>
      <c r="WCN2167" s="607"/>
      <c r="WCO2167" s="606"/>
      <c r="WCP2167" s="606"/>
      <c r="WCQ2167" s="606"/>
      <c r="WCR2167" s="20"/>
      <c r="WCS2167" s="20"/>
      <c r="WCT2167" s="605"/>
      <c r="WCU2167" s="605"/>
      <c r="WCV2167" s="607"/>
      <c r="WCW2167" s="606"/>
      <c r="WCX2167" s="606"/>
      <c r="WCY2167" s="606"/>
      <c r="WCZ2167" s="20"/>
      <c r="WDA2167" s="20"/>
      <c r="WDB2167" s="605"/>
      <c r="WDC2167" s="605"/>
      <c r="WDD2167" s="607"/>
      <c r="WDE2167" s="606"/>
      <c r="WDF2167" s="606"/>
      <c r="WDG2167" s="606"/>
      <c r="WDH2167" s="20"/>
      <c r="WDI2167" s="20"/>
      <c r="WDJ2167" s="605"/>
      <c r="WDK2167" s="605"/>
      <c r="WDL2167" s="607"/>
      <c r="WDM2167" s="606"/>
      <c r="WDN2167" s="606"/>
      <c r="WDO2167" s="606"/>
      <c r="WDP2167" s="20"/>
      <c r="WDQ2167" s="20"/>
      <c r="WDR2167" s="605"/>
      <c r="WDS2167" s="605"/>
      <c r="WDT2167" s="607"/>
      <c r="WDU2167" s="606"/>
      <c r="WDV2167" s="606"/>
      <c r="WDW2167" s="606"/>
      <c r="WDX2167" s="20"/>
      <c r="WDY2167" s="20"/>
      <c r="WDZ2167" s="605"/>
      <c r="WEA2167" s="605"/>
      <c r="WEB2167" s="607"/>
      <c r="WEC2167" s="606"/>
      <c r="WED2167" s="606"/>
      <c r="WEE2167" s="606"/>
      <c r="WEF2167" s="20"/>
      <c r="WEG2167" s="20"/>
      <c r="WEH2167" s="605"/>
      <c r="WEI2167" s="605"/>
      <c r="WEJ2167" s="607"/>
      <c r="WEK2167" s="606"/>
      <c r="WEL2167" s="606"/>
      <c r="WEM2167" s="606"/>
      <c r="WEN2167" s="20"/>
      <c r="WEO2167" s="20"/>
      <c r="WEP2167" s="605"/>
      <c r="WEQ2167" s="605"/>
      <c r="WER2167" s="607"/>
      <c r="WES2167" s="606"/>
      <c r="WET2167" s="606"/>
      <c r="WEU2167" s="606"/>
      <c r="WEV2167" s="20"/>
      <c r="WEW2167" s="20"/>
      <c r="WEX2167" s="605"/>
      <c r="WEY2167" s="605"/>
      <c r="WEZ2167" s="607"/>
      <c r="WFA2167" s="606"/>
      <c r="WFB2167" s="606"/>
      <c r="WFC2167" s="606"/>
      <c r="WFD2167" s="20"/>
      <c r="WFE2167" s="20"/>
      <c r="WFF2167" s="605"/>
      <c r="WFG2167" s="605"/>
      <c r="WFH2167" s="607"/>
      <c r="WFI2167" s="606"/>
      <c r="WFJ2167" s="606"/>
      <c r="WFK2167" s="606"/>
      <c r="WFL2167" s="20"/>
      <c r="WFM2167" s="20"/>
      <c r="WFN2167" s="605"/>
      <c r="WFO2167" s="605"/>
      <c r="WFP2167" s="607"/>
      <c r="WFQ2167" s="606"/>
      <c r="WFR2167" s="606"/>
      <c r="WFS2167" s="606"/>
      <c r="WFT2167" s="20"/>
      <c r="WFU2167" s="20"/>
      <c r="WFV2167" s="605"/>
      <c r="WFW2167" s="605"/>
      <c r="WFX2167" s="607"/>
      <c r="WFY2167" s="606"/>
      <c r="WFZ2167" s="606"/>
      <c r="WGA2167" s="606"/>
      <c r="WGB2167" s="20"/>
      <c r="WGC2167" s="20"/>
      <c r="WGD2167" s="605"/>
      <c r="WGE2167" s="605"/>
      <c r="WGF2167" s="607"/>
      <c r="WGG2167" s="606"/>
      <c r="WGH2167" s="606"/>
      <c r="WGI2167" s="606"/>
      <c r="WGJ2167" s="20"/>
      <c r="WGK2167" s="20"/>
      <c r="WGL2167" s="605"/>
      <c r="WGM2167" s="605"/>
      <c r="WGN2167" s="607"/>
      <c r="WGO2167" s="606"/>
      <c r="WGP2167" s="606"/>
      <c r="WGQ2167" s="606"/>
      <c r="WGR2167" s="20"/>
      <c r="WGS2167" s="20"/>
      <c r="WGT2167" s="605"/>
      <c r="WGU2167" s="605"/>
      <c r="WGV2167" s="607"/>
      <c r="WGW2167" s="606"/>
      <c r="WGX2167" s="606"/>
      <c r="WGY2167" s="606"/>
      <c r="WGZ2167" s="20"/>
      <c r="WHA2167" s="20"/>
      <c r="WHB2167" s="605"/>
      <c r="WHC2167" s="605"/>
      <c r="WHD2167" s="607"/>
      <c r="WHE2167" s="606"/>
      <c r="WHF2167" s="606"/>
      <c r="WHG2167" s="606"/>
      <c r="WHH2167" s="20"/>
      <c r="WHI2167" s="20"/>
      <c r="WHJ2167" s="605"/>
      <c r="WHK2167" s="605"/>
      <c r="WHL2167" s="607"/>
      <c r="WHM2167" s="606"/>
      <c r="WHN2167" s="606"/>
      <c r="WHO2167" s="606"/>
      <c r="WHP2167" s="20"/>
      <c r="WHQ2167" s="20"/>
      <c r="WHR2167" s="605"/>
      <c r="WHS2167" s="605"/>
      <c r="WHT2167" s="607"/>
      <c r="WHU2167" s="606"/>
      <c r="WHV2167" s="606"/>
      <c r="WHW2167" s="606"/>
      <c r="WHX2167" s="20"/>
      <c r="WHY2167" s="20"/>
      <c r="WHZ2167" s="605"/>
      <c r="WIA2167" s="605"/>
      <c r="WIB2167" s="607"/>
      <c r="WIC2167" s="606"/>
      <c r="WID2167" s="606"/>
      <c r="WIE2167" s="606"/>
      <c r="WIF2167" s="20"/>
      <c r="WIG2167" s="20"/>
      <c r="WIH2167" s="605"/>
      <c r="WII2167" s="605"/>
      <c r="WIJ2167" s="607"/>
      <c r="WIK2167" s="606"/>
      <c r="WIL2167" s="606"/>
      <c r="WIM2167" s="606"/>
      <c r="WIN2167" s="20"/>
      <c r="WIO2167" s="20"/>
      <c r="WIP2167" s="605"/>
      <c r="WIQ2167" s="605"/>
      <c r="WIR2167" s="607"/>
      <c r="WIS2167" s="606"/>
      <c r="WIT2167" s="606"/>
      <c r="WIU2167" s="606"/>
      <c r="WIV2167" s="20"/>
      <c r="WIW2167" s="20"/>
      <c r="WIX2167" s="605"/>
      <c r="WIY2167" s="605"/>
      <c r="WIZ2167" s="607"/>
      <c r="WJA2167" s="606"/>
      <c r="WJB2167" s="606"/>
      <c r="WJC2167" s="606"/>
      <c r="WJD2167" s="20"/>
      <c r="WJE2167" s="20"/>
      <c r="WJF2167" s="605"/>
      <c r="WJG2167" s="605"/>
      <c r="WJH2167" s="607"/>
      <c r="WJI2167" s="606"/>
      <c r="WJJ2167" s="606"/>
      <c r="WJK2167" s="606"/>
      <c r="WJL2167" s="20"/>
      <c r="WJM2167" s="20"/>
      <c r="WJN2167" s="605"/>
      <c r="WJO2167" s="605"/>
      <c r="WJP2167" s="607"/>
      <c r="WJQ2167" s="606"/>
      <c r="WJR2167" s="606"/>
      <c r="WJS2167" s="606"/>
      <c r="WJT2167" s="20"/>
      <c r="WJU2167" s="20"/>
      <c r="WJV2167" s="605"/>
      <c r="WJW2167" s="605"/>
      <c r="WJX2167" s="607"/>
      <c r="WJY2167" s="606"/>
      <c r="WJZ2167" s="606"/>
      <c r="WKA2167" s="606"/>
      <c r="WKB2167" s="20"/>
      <c r="WKC2167" s="20"/>
      <c r="WKD2167" s="605"/>
      <c r="WKE2167" s="605"/>
      <c r="WKF2167" s="607"/>
      <c r="WKG2167" s="606"/>
      <c r="WKH2167" s="606"/>
      <c r="WKI2167" s="606"/>
      <c r="WKJ2167" s="20"/>
      <c r="WKK2167" s="20"/>
      <c r="WKL2167" s="605"/>
      <c r="WKM2167" s="605"/>
      <c r="WKN2167" s="607"/>
      <c r="WKO2167" s="606"/>
      <c r="WKP2167" s="606"/>
      <c r="WKQ2167" s="606"/>
      <c r="WKR2167" s="20"/>
      <c r="WKS2167" s="20"/>
      <c r="WKT2167" s="605"/>
      <c r="WKU2167" s="605"/>
      <c r="WKV2167" s="607"/>
      <c r="WKW2167" s="606"/>
      <c r="WKX2167" s="606"/>
      <c r="WKY2167" s="606"/>
      <c r="WKZ2167" s="20"/>
      <c r="WLA2167" s="20"/>
      <c r="WLB2167" s="605"/>
      <c r="WLC2167" s="605"/>
      <c r="WLD2167" s="607"/>
      <c r="WLE2167" s="606"/>
      <c r="WLF2167" s="606"/>
      <c r="WLG2167" s="606"/>
      <c r="WLH2167" s="20"/>
      <c r="WLI2167" s="20"/>
      <c r="WLJ2167" s="605"/>
      <c r="WLK2167" s="605"/>
      <c r="WLL2167" s="607"/>
      <c r="WLM2167" s="606"/>
      <c r="WLN2167" s="606"/>
      <c r="WLO2167" s="606"/>
      <c r="WLP2167" s="20"/>
      <c r="WLQ2167" s="20"/>
      <c r="WLR2167" s="605"/>
      <c r="WLS2167" s="605"/>
      <c r="WLT2167" s="607"/>
      <c r="WLU2167" s="606"/>
      <c r="WLV2167" s="606"/>
      <c r="WLW2167" s="606"/>
      <c r="WLX2167" s="20"/>
      <c r="WLY2167" s="20"/>
      <c r="WLZ2167" s="605"/>
      <c r="WMA2167" s="605"/>
      <c r="WMB2167" s="607"/>
      <c r="WMC2167" s="606"/>
      <c r="WMD2167" s="606"/>
      <c r="WME2167" s="606"/>
      <c r="WMF2167" s="20"/>
      <c r="WMG2167" s="20"/>
      <c r="WMH2167" s="605"/>
      <c r="WMI2167" s="605"/>
      <c r="WMJ2167" s="607"/>
      <c r="WMK2167" s="606"/>
      <c r="WML2167" s="606"/>
      <c r="WMM2167" s="606"/>
      <c r="WMN2167" s="20"/>
      <c r="WMO2167" s="20"/>
      <c r="WMP2167" s="605"/>
      <c r="WMQ2167" s="605"/>
      <c r="WMR2167" s="607"/>
      <c r="WMS2167" s="606"/>
      <c r="WMT2167" s="606"/>
      <c r="WMU2167" s="606"/>
      <c r="WMV2167" s="20"/>
      <c r="WMW2167" s="20"/>
      <c r="WMX2167" s="605"/>
      <c r="WMY2167" s="605"/>
      <c r="WMZ2167" s="607"/>
      <c r="WNA2167" s="606"/>
      <c r="WNB2167" s="606"/>
      <c r="WNC2167" s="606"/>
      <c r="WND2167" s="20"/>
      <c r="WNE2167" s="20"/>
      <c r="WNF2167" s="605"/>
      <c r="WNG2167" s="605"/>
      <c r="WNH2167" s="607"/>
      <c r="WNI2167" s="606"/>
      <c r="WNJ2167" s="606"/>
      <c r="WNK2167" s="606"/>
      <c r="WNL2167" s="20"/>
      <c r="WNM2167" s="20"/>
      <c r="WNN2167" s="605"/>
      <c r="WNO2167" s="605"/>
      <c r="WNP2167" s="607"/>
      <c r="WNQ2167" s="606"/>
      <c r="WNR2167" s="606"/>
      <c r="WNS2167" s="606"/>
      <c r="WNT2167" s="20"/>
      <c r="WNU2167" s="20"/>
      <c r="WNV2167" s="605"/>
      <c r="WNW2167" s="605"/>
      <c r="WNX2167" s="607"/>
      <c r="WNY2167" s="606"/>
      <c r="WNZ2167" s="606"/>
      <c r="WOA2167" s="606"/>
      <c r="WOB2167" s="20"/>
      <c r="WOC2167" s="20"/>
      <c r="WOD2167" s="605"/>
      <c r="WOE2167" s="605"/>
      <c r="WOF2167" s="607"/>
      <c r="WOG2167" s="606"/>
      <c r="WOH2167" s="606"/>
      <c r="WOI2167" s="606"/>
      <c r="WOJ2167" s="20"/>
      <c r="WOK2167" s="20"/>
      <c r="WOL2167" s="605"/>
      <c r="WOM2167" s="605"/>
      <c r="WON2167" s="607"/>
      <c r="WOO2167" s="606"/>
      <c r="WOP2167" s="606"/>
      <c r="WOQ2167" s="606"/>
      <c r="WOR2167" s="20"/>
      <c r="WOS2167" s="20"/>
      <c r="WOT2167" s="605"/>
      <c r="WOU2167" s="605"/>
      <c r="WOV2167" s="607"/>
      <c r="WOW2167" s="606"/>
      <c r="WOX2167" s="606"/>
      <c r="WOY2167" s="606"/>
      <c r="WOZ2167" s="20"/>
      <c r="WPA2167" s="20"/>
      <c r="WPB2167" s="605"/>
      <c r="WPC2167" s="605"/>
      <c r="WPD2167" s="607"/>
      <c r="WPE2167" s="606"/>
      <c r="WPF2167" s="606"/>
      <c r="WPG2167" s="606"/>
      <c r="WPH2167" s="20"/>
      <c r="WPI2167" s="20"/>
      <c r="WPJ2167" s="605"/>
      <c r="WPK2167" s="605"/>
      <c r="WPL2167" s="607"/>
      <c r="WPM2167" s="606"/>
      <c r="WPN2167" s="606"/>
      <c r="WPO2167" s="606"/>
      <c r="WPP2167" s="20"/>
      <c r="WPQ2167" s="20"/>
      <c r="WPR2167" s="605"/>
      <c r="WPS2167" s="605"/>
      <c r="WPT2167" s="607"/>
      <c r="WPU2167" s="606"/>
      <c r="WPV2167" s="606"/>
      <c r="WPW2167" s="606"/>
      <c r="WPX2167" s="20"/>
      <c r="WPY2167" s="20"/>
      <c r="WPZ2167" s="605"/>
      <c r="WQA2167" s="605"/>
      <c r="WQB2167" s="607"/>
      <c r="WQC2167" s="606"/>
      <c r="WQD2167" s="606"/>
      <c r="WQE2167" s="606"/>
      <c r="WQF2167" s="20"/>
      <c r="WQG2167" s="20"/>
      <c r="WQH2167" s="605"/>
      <c r="WQI2167" s="605"/>
      <c r="WQJ2167" s="607"/>
      <c r="WQK2167" s="606"/>
      <c r="WQL2167" s="606"/>
      <c r="WQM2167" s="606"/>
      <c r="WQN2167" s="20"/>
      <c r="WQO2167" s="20"/>
      <c r="WQP2167" s="605"/>
      <c r="WQQ2167" s="605"/>
      <c r="WQR2167" s="607"/>
      <c r="WQS2167" s="606"/>
      <c r="WQT2167" s="606"/>
      <c r="WQU2167" s="606"/>
      <c r="WQV2167" s="20"/>
      <c r="WQW2167" s="20"/>
      <c r="WQX2167" s="605"/>
      <c r="WQY2167" s="605"/>
      <c r="WQZ2167" s="607"/>
      <c r="WRA2167" s="606"/>
      <c r="WRB2167" s="606"/>
      <c r="WRC2167" s="606"/>
      <c r="WRD2167" s="20"/>
      <c r="WRE2167" s="20"/>
      <c r="WRF2167" s="605"/>
      <c r="WRG2167" s="605"/>
      <c r="WRH2167" s="607"/>
      <c r="WRI2167" s="606"/>
      <c r="WRJ2167" s="606"/>
      <c r="WRK2167" s="606"/>
      <c r="WRL2167" s="20"/>
      <c r="WRM2167" s="20"/>
      <c r="WRN2167" s="605"/>
      <c r="WRO2167" s="605"/>
      <c r="WRP2167" s="607"/>
      <c r="WRQ2167" s="606"/>
      <c r="WRR2167" s="606"/>
      <c r="WRS2167" s="606"/>
      <c r="WRT2167" s="20"/>
      <c r="WRU2167" s="20"/>
      <c r="WRV2167" s="605"/>
      <c r="WRW2167" s="605"/>
      <c r="WRX2167" s="607"/>
      <c r="WRY2167" s="606"/>
      <c r="WRZ2167" s="606"/>
      <c r="WSA2167" s="606"/>
      <c r="WSB2167" s="20"/>
      <c r="WSC2167" s="20"/>
      <c r="WSD2167" s="605"/>
      <c r="WSE2167" s="605"/>
      <c r="WSF2167" s="607"/>
      <c r="WSG2167" s="606"/>
      <c r="WSH2167" s="606"/>
      <c r="WSI2167" s="606"/>
      <c r="WSJ2167" s="20"/>
      <c r="WSK2167" s="20"/>
      <c r="WSL2167" s="605"/>
      <c r="WSM2167" s="605"/>
      <c r="WSN2167" s="607"/>
      <c r="WSO2167" s="606"/>
      <c r="WSP2167" s="606"/>
      <c r="WSQ2167" s="606"/>
      <c r="WSR2167" s="20"/>
      <c r="WSS2167" s="20"/>
      <c r="WST2167" s="605"/>
      <c r="WSU2167" s="605"/>
      <c r="WSV2167" s="607"/>
      <c r="WSW2167" s="606"/>
      <c r="WSX2167" s="606"/>
      <c r="WSY2167" s="606"/>
      <c r="WSZ2167" s="20"/>
      <c r="WTA2167" s="20"/>
      <c r="WTB2167" s="605"/>
      <c r="WTC2167" s="605"/>
      <c r="WTD2167" s="607"/>
      <c r="WTE2167" s="606"/>
      <c r="WTF2167" s="606"/>
      <c r="WTG2167" s="606"/>
      <c r="WTH2167" s="20"/>
      <c r="WTI2167" s="20"/>
      <c r="WTJ2167" s="605"/>
      <c r="WTK2167" s="605"/>
      <c r="WTL2167" s="607"/>
      <c r="WTM2167" s="606"/>
      <c r="WTN2167" s="606"/>
      <c r="WTO2167" s="606"/>
      <c r="WTP2167" s="20"/>
      <c r="WTQ2167" s="20"/>
      <c r="WTR2167" s="605"/>
      <c r="WTS2167" s="605"/>
      <c r="WTT2167" s="607"/>
      <c r="WTU2167" s="606"/>
      <c r="WTV2167" s="606"/>
      <c r="WTW2167" s="606"/>
      <c r="WTX2167" s="20"/>
      <c r="WTY2167" s="20"/>
      <c r="WTZ2167" s="605"/>
      <c r="WUA2167" s="605"/>
      <c r="WUB2167" s="607"/>
      <c r="WUC2167" s="606"/>
      <c r="WUD2167" s="606"/>
      <c r="WUE2167" s="606"/>
      <c r="WUF2167" s="20"/>
      <c r="WUG2167" s="20"/>
      <c r="WUH2167" s="605"/>
      <c r="WUI2167" s="605"/>
      <c r="WUJ2167" s="607"/>
      <c r="WUK2167" s="606"/>
      <c r="WUL2167" s="606"/>
      <c r="WUM2167" s="606"/>
      <c r="WUN2167" s="20"/>
      <c r="WUO2167" s="20"/>
      <c r="WUP2167" s="605"/>
      <c r="WUQ2167" s="605"/>
      <c r="WUR2167" s="607"/>
      <c r="WUS2167" s="606"/>
      <c r="WUT2167" s="606"/>
      <c r="WUU2167" s="606"/>
      <c r="WUV2167" s="20"/>
      <c r="WUW2167" s="20"/>
      <c r="WUX2167" s="605"/>
      <c r="WUY2167" s="605"/>
      <c r="WUZ2167" s="607"/>
      <c r="WVA2167" s="606"/>
      <c r="WVB2167" s="606"/>
      <c r="WVC2167" s="606"/>
      <c r="WVD2167" s="20"/>
      <c r="WVE2167" s="20"/>
      <c r="WVF2167" s="605"/>
      <c r="WVG2167" s="605"/>
      <c r="WVH2167" s="607"/>
      <c r="WVI2167" s="606"/>
      <c r="WVJ2167" s="606"/>
      <c r="WVK2167" s="606"/>
      <c r="WVL2167" s="20"/>
      <c r="WVM2167" s="20"/>
      <c r="WVN2167" s="605"/>
      <c r="WVO2167" s="605"/>
      <c r="WVP2167" s="607"/>
      <c r="WVQ2167" s="606"/>
      <c r="WVR2167" s="606"/>
      <c r="WVS2167" s="606"/>
      <c r="WVT2167" s="20"/>
      <c r="WVU2167" s="20"/>
      <c r="WVV2167" s="605"/>
      <c r="WVW2167" s="605"/>
      <c r="WVX2167" s="607"/>
      <c r="WVY2167" s="606"/>
      <c r="WVZ2167" s="606"/>
      <c r="WWA2167" s="606"/>
      <c r="WWB2167" s="20"/>
      <c r="WWC2167" s="20"/>
      <c r="WWD2167" s="605"/>
      <c r="WWE2167" s="605"/>
      <c r="WWF2167" s="607"/>
      <c r="WWG2167" s="606"/>
      <c r="WWH2167" s="606"/>
      <c r="WWI2167" s="606"/>
      <c r="WWJ2167" s="20"/>
      <c r="WWK2167" s="20"/>
      <c r="WWL2167" s="605"/>
      <c r="WWM2167" s="605"/>
      <c r="WWN2167" s="607"/>
      <c r="WWO2167" s="606"/>
      <c r="WWP2167" s="606"/>
      <c r="WWQ2167" s="606"/>
      <c r="WWR2167" s="20"/>
      <c r="WWS2167" s="20"/>
      <c r="WWT2167" s="605"/>
      <c r="WWU2167" s="605"/>
      <c r="WWV2167" s="607"/>
      <c r="WWW2167" s="606"/>
      <c r="WWX2167" s="606"/>
      <c r="WWY2167" s="606"/>
      <c r="WWZ2167" s="20"/>
      <c r="WXA2167" s="20"/>
      <c r="WXB2167" s="605"/>
      <c r="WXC2167" s="605"/>
      <c r="WXD2167" s="607"/>
      <c r="WXE2167" s="606"/>
      <c r="WXF2167" s="606"/>
      <c r="WXG2167" s="606"/>
      <c r="WXH2167" s="20"/>
      <c r="WXI2167" s="20"/>
      <c r="WXJ2167" s="605"/>
      <c r="WXK2167" s="605"/>
      <c r="WXL2167" s="607"/>
      <c r="WXM2167" s="606"/>
      <c r="WXN2167" s="606"/>
      <c r="WXO2167" s="606"/>
      <c r="WXP2167" s="20"/>
      <c r="WXQ2167" s="20"/>
      <c r="WXR2167" s="605"/>
      <c r="WXS2167" s="605"/>
      <c r="WXT2167" s="607"/>
      <c r="WXU2167" s="606"/>
      <c r="WXV2167" s="606"/>
      <c r="WXW2167" s="606"/>
      <c r="WXX2167" s="20"/>
      <c r="WXY2167" s="20"/>
      <c r="WXZ2167" s="605"/>
      <c r="WYA2167" s="605"/>
      <c r="WYB2167" s="607"/>
      <c r="WYC2167" s="606"/>
      <c r="WYD2167" s="606"/>
      <c r="WYE2167" s="606"/>
      <c r="WYF2167" s="20"/>
      <c r="WYG2167" s="20"/>
      <c r="WYH2167" s="605"/>
      <c r="WYI2167" s="605"/>
      <c r="WYJ2167" s="607"/>
      <c r="WYK2167" s="606"/>
      <c r="WYL2167" s="606"/>
      <c r="WYM2167" s="606"/>
      <c r="WYN2167" s="20"/>
      <c r="WYO2167" s="20"/>
      <c r="WYP2167" s="605"/>
      <c r="WYQ2167" s="605"/>
      <c r="WYR2167" s="607"/>
      <c r="WYS2167" s="606"/>
      <c r="WYT2167" s="606"/>
      <c r="WYU2167" s="606"/>
      <c r="WYV2167" s="20"/>
      <c r="WYW2167" s="20"/>
      <c r="WYX2167" s="605"/>
      <c r="WYY2167" s="605"/>
      <c r="WYZ2167" s="607"/>
      <c r="WZA2167" s="606"/>
      <c r="WZB2167" s="606"/>
      <c r="WZC2167" s="606"/>
      <c r="WZD2167" s="20"/>
      <c r="WZE2167" s="20"/>
      <c r="WZF2167" s="605"/>
      <c r="WZG2167" s="605"/>
      <c r="WZH2167" s="607"/>
      <c r="WZI2167" s="606"/>
      <c r="WZJ2167" s="606"/>
      <c r="WZK2167" s="606"/>
      <c r="WZL2167" s="20"/>
      <c r="WZM2167" s="20"/>
      <c r="WZN2167" s="605"/>
      <c r="WZO2167" s="605"/>
      <c r="WZP2167" s="607"/>
      <c r="WZQ2167" s="606"/>
      <c r="WZR2167" s="606"/>
      <c r="WZS2167" s="606"/>
      <c r="WZT2167" s="20"/>
      <c r="WZU2167" s="20"/>
      <c r="WZV2167" s="605"/>
      <c r="WZW2167" s="605"/>
      <c r="WZX2167" s="607"/>
      <c r="WZY2167" s="606"/>
      <c r="WZZ2167" s="606"/>
      <c r="XAA2167" s="606"/>
      <c r="XAB2167" s="20"/>
      <c r="XAC2167" s="20"/>
      <c r="XAD2167" s="605"/>
      <c r="XAE2167" s="605"/>
      <c r="XAF2167" s="607"/>
      <c r="XAG2167" s="606"/>
      <c r="XAH2167" s="606"/>
      <c r="XAI2167" s="606"/>
      <c r="XAJ2167" s="20"/>
      <c r="XAK2167" s="20"/>
      <c r="XAL2167" s="605"/>
      <c r="XAM2167" s="605"/>
      <c r="XAN2167" s="607"/>
      <c r="XAO2167" s="606"/>
      <c r="XAP2167" s="606"/>
      <c r="XAQ2167" s="606"/>
      <c r="XAR2167" s="20"/>
      <c r="XAS2167" s="20"/>
      <c r="XAT2167" s="605"/>
      <c r="XAU2167" s="605"/>
      <c r="XAV2167" s="607"/>
      <c r="XAW2167" s="606"/>
      <c r="XAX2167" s="606"/>
      <c r="XAY2167" s="606"/>
      <c r="XAZ2167" s="20"/>
      <c r="XBA2167" s="20"/>
      <c r="XBB2167" s="605"/>
      <c r="XBC2167" s="605"/>
      <c r="XBD2167" s="607"/>
      <c r="XBE2167" s="606"/>
      <c r="XBF2167" s="606"/>
      <c r="XBG2167" s="606"/>
      <c r="XBH2167" s="20"/>
      <c r="XBI2167" s="20"/>
      <c r="XBJ2167" s="605"/>
      <c r="XBK2167" s="605"/>
      <c r="XBL2167" s="607"/>
      <c r="XBM2167" s="606"/>
      <c r="XBN2167" s="606"/>
      <c r="XBO2167" s="606"/>
      <c r="XBP2167" s="20"/>
      <c r="XBQ2167" s="20"/>
      <c r="XBR2167" s="605"/>
      <c r="XBS2167" s="605"/>
      <c r="XBT2167" s="607"/>
      <c r="XBU2167" s="606"/>
      <c r="XBV2167" s="606"/>
      <c r="XBW2167" s="606"/>
      <c r="XBX2167" s="20"/>
      <c r="XBY2167" s="20"/>
      <c r="XBZ2167" s="605"/>
      <c r="XCA2167" s="605"/>
      <c r="XCB2167" s="607"/>
      <c r="XCC2167" s="606"/>
      <c r="XCD2167" s="606"/>
      <c r="XCE2167" s="606"/>
      <c r="XCF2167" s="20"/>
      <c r="XCG2167" s="20"/>
      <c r="XCH2167" s="605"/>
      <c r="XCI2167" s="605"/>
      <c r="XCJ2167" s="607"/>
      <c r="XCK2167" s="606"/>
      <c r="XCL2167" s="606"/>
      <c r="XCM2167" s="606"/>
      <c r="XCN2167" s="20"/>
      <c r="XCO2167" s="20"/>
      <c r="XCP2167" s="605"/>
      <c r="XCQ2167" s="605"/>
      <c r="XCR2167" s="607"/>
      <c r="XCS2167" s="606"/>
      <c r="XCT2167" s="606"/>
      <c r="XCU2167" s="606"/>
      <c r="XCV2167" s="20"/>
      <c r="XCW2167" s="20"/>
      <c r="XCX2167" s="605"/>
      <c r="XCY2167" s="605"/>
      <c r="XCZ2167" s="607"/>
      <c r="XDA2167" s="606"/>
      <c r="XDB2167" s="606"/>
      <c r="XDC2167" s="606"/>
      <c r="XDD2167" s="20"/>
      <c r="XDE2167" s="20"/>
      <c r="XDF2167" s="605"/>
      <c r="XDG2167" s="605"/>
      <c r="XDH2167" s="607"/>
      <c r="XDI2167" s="606"/>
      <c r="XDJ2167" s="606"/>
      <c r="XDK2167" s="606"/>
    </row>
    <row r="2168" spans="1:16339" x14ac:dyDescent="0.2">
      <c r="A2168" s="20">
        <v>44754</v>
      </c>
      <c r="B2168" s="20" t="s">
        <v>237</v>
      </c>
      <c r="C2168" s="605" t="s">
        <v>12</v>
      </c>
      <c r="D2168" s="605" t="s">
        <v>71</v>
      </c>
      <c r="E2168" s="607">
        <v>200</v>
      </c>
      <c r="F2168" s="606">
        <v>2</v>
      </c>
      <c r="G2168" s="606">
        <v>2</v>
      </c>
      <c r="H2168" s="606">
        <v>2</v>
      </c>
      <c r="I2168" s="6"/>
      <c r="J2168" s="605"/>
      <c r="K2168" s="606"/>
      <c r="L2168" s="20"/>
      <c r="M2168" s="20"/>
      <c r="N2168" s="605"/>
      <c r="O2168" s="605"/>
      <c r="P2168" s="607"/>
      <c r="Q2168" s="606"/>
      <c r="R2168" s="606"/>
      <c r="S2168" s="606"/>
      <c r="T2168" s="20"/>
      <c r="U2168" s="20"/>
      <c r="V2168" s="605"/>
      <c r="W2168" s="605"/>
      <c r="X2168" s="607"/>
      <c r="Y2168" s="606"/>
      <c r="Z2168" s="606"/>
      <c r="AA2168" s="606"/>
      <c r="AB2168" s="20"/>
      <c r="AC2168" s="20"/>
      <c r="AD2168" s="605"/>
      <c r="AE2168" s="605"/>
      <c r="AF2168" s="607"/>
      <c r="AG2168" s="606"/>
      <c r="AH2168" s="606"/>
      <c r="AI2168" s="606"/>
      <c r="AJ2168" s="20"/>
      <c r="AK2168" s="20"/>
      <c r="AL2168" s="605"/>
      <c r="AM2168" s="605"/>
      <c r="AN2168" s="607"/>
      <c r="AO2168" s="606"/>
      <c r="AP2168" s="606"/>
      <c r="AQ2168" s="606"/>
      <c r="AR2168" s="20"/>
      <c r="AS2168" s="20"/>
      <c r="AT2168" s="605"/>
      <c r="AU2168" s="605"/>
      <c r="AV2168" s="607"/>
      <c r="AW2168" s="606"/>
      <c r="AX2168" s="606"/>
      <c r="AY2168" s="606"/>
      <c r="AZ2168" s="20"/>
      <c r="BA2168" s="20"/>
      <c r="BB2168" s="605"/>
      <c r="BC2168" s="605"/>
      <c r="BD2168" s="607"/>
      <c r="BE2168" s="606"/>
      <c r="BF2168" s="606"/>
      <c r="BG2168" s="606"/>
      <c r="BH2168" s="20"/>
      <c r="BI2168" s="20"/>
      <c r="BJ2168" s="605"/>
      <c r="BK2168" s="605"/>
      <c r="BL2168" s="607"/>
      <c r="BM2168" s="606"/>
      <c r="BN2168" s="606"/>
      <c r="BO2168" s="606"/>
      <c r="BP2168" s="20"/>
      <c r="BQ2168" s="20"/>
      <c r="BR2168" s="605"/>
      <c r="BS2168" s="605"/>
      <c r="BT2168" s="607"/>
      <c r="BU2168" s="606"/>
      <c r="BV2168" s="606"/>
      <c r="BW2168" s="606"/>
      <c r="BX2168" s="20"/>
      <c r="BY2168" s="20"/>
      <c r="BZ2168" s="605"/>
      <c r="CA2168" s="605"/>
      <c r="CB2168" s="607"/>
      <c r="CC2168" s="606"/>
      <c r="CD2168" s="606"/>
      <c r="CE2168" s="606"/>
      <c r="CF2168" s="20"/>
      <c r="CG2168" s="20"/>
      <c r="CH2168" s="605"/>
      <c r="CI2168" s="605"/>
      <c r="CJ2168" s="607"/>
      <c r="CK2168" s="606"/>
      <c r="CL2168" s="606"/>
      <c r="CM2168" s="606"/>
      <c r="CN2168" s="20"/>
      <c r="CO2168" s="20"/>
      <c r="CP2168" s="605"/>
      <c r="CQ2168" s="605"/>
      <c r="CR2168" s="607"/>
      <c r="CS2168" s="606"/>
      <c r="CT2168" s="606"/>
      <c r="CU2168" s="606"/>
      <c r="CV2168" s="20"/>
      <c r="CW2168" s="20"/>
      <c r="CX2168" s="605"/>
      <c r="CY2168" s="605"/>
      <c r="CZ2168" s="607"/>
      <c r="DA2168" s="606"/>
      <c r="DB2168" s="606"/>
      <c r="DC2168" s="606"/>
      <c r="DD2168" s="20"/>
      <c r="DE2168" s="20"/>
      <c r="DF2168" s="605"/>
      <c r="DG2168" s="605"/>
      <c r="DH2168" s="607"/>
      <c r="DI2168" s="606"/>
      <c r="DJ2168" s="606"/>
      <c r="DK2168" s="606"/>
      <c r="DL2168" s="20"/>
      <c r="DM2168" s="20"/>
      <c r="DN2168" s="605"/>
      <c r="DO2168" s="605"/>
      <c r="DP2168" s="607"/>
      <c r="DQ2168" s="606"/>
      <c r="DR2168" s="606"/>
      <c r="DS2168" s="606"/>
      <c r="DT2168" s="20"/>
      <c r="DU2168" s="20"/>
      <c r="DV2168" s="605"/>
      <c r="DW2168" s="605"/>
      <c r="DX2168" s="607"/>
      <c r="DY2168" s="606"/>
      <c r="DZ2168" s="606"/>
      <c r="EA2168" s="606"/>
      <c r="EB2168" s="20"/>
      <c r="EC2168" s="20"/>
      <c r="ED2168" s="605"/>
      <c r="EE2168" s="605"/>
      <c r="EF2168" s="607"/>
      <c r="EG2168" s="606"/>
      <c r="EH2168" s="606"/>
      <c r="EI2168" s="606"/>
      <c r="EJ2168" s="20"/>
      <c r="EK2168" s="20"/>
      <c r="EL2168" s="605"/>
      <c r="EM2168" s="605"/>
      <c r="EN2168" s="607"/>
      <c r="EO2168" s="606"/>
      <c r="EP2168" s="606"/>
      <c r="EQ2168" s="606"/>
      <c r="ER2168" s="20"/>
      <c r="ES2168" s="20"/>
      <c r="ET2168" s="605"/>
      <c r="EU2168" s="605"/>
      <c r="EV2168" s="607"/>
      <c r="EW2168" s="606"/>
      <c r="EX2168" s="606"/>
      <c r="EY2168" s="606"/>
      <c r="EZ2168" s="20"/>
      <c r="FA2168" s="20"/>
      <c r="FB2168" s="605"/>
      <c r="FC2168" s="605"/>
      <c r="FD2168" s="607"/>
      <c r="FE2168" s="606"/>
      <c r="FF2168" s="606"/>
      <c r="FG2168" s="606"/>
      <c r="FH2168" s="20"/>
      <c r="FI2168" s="20"/>
      <c r="FJ2168" s="605"/>
      <c r="FK2168" s="605"/>
      <c r="FL2168" s="607"/>
      <c r="FM2168" s="606"/>
      <c r="FN2168" s="606"/>
      <c r="FO2168" s="606"/>
      <c r="FP2168" s="20"/>
      <c r="FQ2168" s="20"/>
      <c r="FR2168" s="605"/>
      <c r="FS2168" s="605"/>
      <c r="FT2168" s="607"/>
      <c r="FU2168" s="606"/>
      <c r="FV2168" s="606"/>
      <c r="FW2168" s="606"/>
      <c r="FX2168" s="20"/>
      <c r="FY2168" s="20"/>
      <c r="FZ2168" s="605"/>
      <c r="GA2168" s="605"/>
      <c r="GB2168" s="607"/>
      <c r="GC2168" s="606"/>
      <c r="GD2168" s="606"/>
      <c r="GE2168" s="606"/>
      <c r="GF2168" s="20"/>
      <c r="GG2168" s="20"/>
      <c r="GH2168" s="605"/>
      <c r="GI2168" s="605"/>
      <c r="GJ2168" s="607"/>
      <c r="GK2168" s="606"/>
      <c r="GL2168" s="606"/>
      <c r="GM2168" s="606"/>
      <c r="GN2168" s="20"/>
      <c r="GO2168" s="20"/>
      <c r="GP2168" s="605"/>
      <c r="GQ2168" s="605"/>
      <c r="GR2168" s="607"/>
      <c r="GS2168" s="606"/>
      <c r="GT2168" s="606"/>
      <c r="GU2168" s="606"/>
      <c r="GV2168" s="20"/>
      <c r="GW2168" s="20"/>
      <c r="GX2168" s="605"/>
      <c r="GY2168" s="605"/>
      <c r="GZ2168" s="607"/>
      <c r="HA2168" s="606"/>
      <c r="HB2168" s="606"/>
      <c r="HC2168" s="606"/>
      <c r="HD2168" s="20"/>
      <c r="HE2168" s="20"/>
      <c r="HF2168" s="605"/>
      <c r="HG2168" s="605"/>
      <c r="HH2168" s="607"/>
      <c r="HI2168" s="606"/>
      <c r="HJ2168" s="606"/>
      <c r="HK2168" s="606"/>
      <c r="HL2168" s="20"/>
      <c r="HM2168" s="20"/>
      <c r="HN2168" s="605"/>
      <c r="HO2168" s="605"/>
      <c r="HP2168" s="607"/>
      <c r="HQ2168" s="606"/>
      <c r="HR2168" s="606"/>
      <c r="HS2168" s="606"/>
      <c r="HT2168" s="20"/>
      <c r="HU2168" s="20"/>
      <c r="HV2168" s="605"/>
      <c r="HW2168" s="605"/>
      <c r="HX2168" s="607"/>
      <c r="HY2168" s="606"/>
      <c r="HZ2168" s="606"/>
      <c r="IA2168" s="606"/>
      <c r="IB2168" s="20"/>
      <c r="IC2168" s="20"/>
      <c r="ID2168" s="605"/>
      <c r="IE2168" s="605"/>
      <c r="IF2168" s="607"/>
      <c r="IG2168" s="606"/>
      <c r="IH2168" s="606"/>
      <c r="II2168" s="606"/>
      <c r="IJ2168" s="20"/>
      <c r="IK2168" s="20"/>
      <c r="IL2168" s="605"/>
      <c r="IM2168" s="605"/>
      <c r="IN2168" s="607"/>
      <c r="IO2168" s="606"/>
      <c r="IP2168" s="606"/>
      <c r="IQ2168" s="606"/>
      <c r="IR2168" s="20"/>
      <c r="IS2168" s="20"/>
      <c r="IT2168" s="605"/>
      <c r="IU2168" s="605"/>
      <c r="IV2168" s="607"/>
      <c r="IW2168" s="606"/>
      <c r="IX2168" s="606"/>
      <c r="IY2168" s="606"/>
      <c r="IZ2168" s="20"/>
      <c r="JA2168" s="20"/>
      <c r="JB2168" s="605"/>
      <c r="JC2168" s="605"/>
      <c r="JD2168" s="607"/>
      <c r="JE2168" s="606"/>
      <c r="JF2168" s="606"/>
      <c r="JG2168" s="606"/>
      <c r="JH2168" s="20"/>
      <c r="JI2168" s="20"/>
      <c r="JJ2168" s="605"/>
      <c r="JK2168" s="605"/>
      <c r="JL2168" s="607"/>
      <c r="JM2168" s="606"/>
      <c r="JN2168" s="606"/>
      <c r="JO2168" s="606"/>
      <c r="JP2168" s="20"/>
      <c r="JQ2168" s="20"/>
      <c r="JR2168" s="605"/>
      <c r="JS2168" s="605"/>
      <c r="JT2168" s="607"/>
      <c r="JU2168" s="606"/>
      <c r="JV2168" s="606"/>
      <c r="JW2168" s="606"/>
      <c r="JX2168" s="20"/>
      <c r="JY2168" s="20"/>
      <c r="JZ2168" s="605"/>
      <c r="KA2168" s="605"/>
      <c r="KB2168" s="607"/>
      <c r="KC2168" s="606"/>
      <c r="KD2168" s="606"/>
      <c r="KE2168" s="606"/>
      <c r="KF2168" s="20"/>
      <c r="KG2168" s="20"/>
      <c r="KH2168" s="605"/>
      <c r="KI2168" s="605"/>
      <c r="KJ2168" s="607"/>
      <c r="KK2168" s="606"/>
      <c r="KL2168" s="606"/>
      <c r="KM2168" s="606"/>
      <c r="KN2168" s="20"/>
      <c r="KO2168" s="20"/>
      <c r="KP2168" s="605"/>
      <c r="KQ2168" s="605"/>
      <c r="KR2168" s="607"/>
      <c r="KS2168" s="606"/>
      <c r="KT2168" s="606"/>
      <c r="KU2168" s="606"/>
      <c r="KV2168" s="20"/>
      <c r="KW2168" s="20"/>
      <c r="KX2168" s="605"/>
      <c r="KY2168" s="605"/>
      <c r="KZ2168" s="607"/>
      <c r="LA2168" s="606"/>
      <c r="LB2168" s="606"/>
      <c r="LC2168" s="606"/>
      <c r="LD2168" s="20"/>
      <c r="LE2168" s="20"/>
      <c r="LF2168" s="605"/>
      <c r="LG2168" s="605"/>
      <c r="LH2168" s="607"/>
      <c r="LI2168" s="606"/>
      <c r="LJ2168" s="606"/>
      <c r="LK2168" s="606"/>
      <c r="LL2168" s="20"/>
      <c r="LM2168" s="20"/>
      <c r="LN2168" s="605"/>
      <c r="LO2168" s="605"/>
      <c r="LP2168" s="607"/>
      <c r="LQ2168" s="606"/>
      <c r="LR2168" s="606"/>
      <c r="LS2168" s="606"/>
      <c r="LT2168" s="20"/>
      <c r="LU2168" s="20"/>
      <c r="LV2168" s="605"/>
      <c r="LW2168" s="605"/>
      <c r="LX2168" s="607"/>
      <c r="LY2168" s="606"/>
      <c r="LZ2168" s="606"/>
      <c r="MA2168" s="606"/>
      <c r="MB2168" s="20"/>
      <c r="MC2168" s="20"/>
      <c r="MD2168" s="605"/>
      <c r="ME2168" s="605"/>
      <c r="MF2168" s="607"/>
      <c r="MG2168" s="606"/>
      <c r="MH2168" s="606"/>
      <c r="MI2168" s="606"/>
      <c r="MJ2168" s="20"/>
      <c r="MK2168" s="20"/>
      <c r="ML2168" s="605"/>
      <c r="MM2168" s="605"/>
      <c r="MN2168" s="607"/>
      <c r="MO2168" s="606"/>
      <c r="MP2168" s="606"/>
      <c r="MQ2168" s="606"/>
      <c r="MR2168" s="20"/>
      <c r="MS2168" s="20"/>
      <c r="MT2168" s="605"/>
      <c r="MU2168" s="605"/>
      <c r="MV2168" s="607"/>
      <c r="MW2168" s="606"/>
      <c r="MX2168" s="606"/>
      <c r="MY2168" s="606"/>
      <c r="MZ2168" s="20"/>
      <c r="NA2168" s="20"/>
      <c r="NB2168" s="605"/>
      <c r="NC2168" s="605"/>
      <c r="ND2168" s="607"/>
      <c r="NE2168" s="606"/>
      <c r="NF2168" s="606"/>
      <c r="NG2168" s="606"/>
      <c r="NH2168" s="20"/>
      <c r="NI2168" s="20"/>
      <c r="NJ2168" s="605"/>
      <c r="NK2168" s="605"/>
      <c r="NL2168" s="607"/>
      <c r="NM2168" s="606"/>
      <c r="NN2168" s="606"/>
      <c r="NO2168" s="606"/>
      <c r="NP2168" s="20"/>
      <c r="NQ2168" s="20"/>
      <c r="NR2168" s="605"/>
      <c r="NS2168" s="605"/>
      <c r="NT2168" s="607"/>
      <c r="NU2168" s="606"/>
      <c r="NV2168" s="606"/>
      <c r="NW2168" s="606"/>
      <c r="NX2168" s="20"/>
      <c r="NY2168" s="20"/>
      <c r="NZ2168" s="605"/>
      <c r="OA2168" s="605"/>
      <c r="OB2168" s="607"/>
      <c r="OC2168" s="606"/>
      <c r="OD2168" s="606"/>
      <c r="OE2168" s="606"/>
      <c r="OF2168" s="20"/>
      <c r="OG2168" s="20"/>
      <c r="OH2168" s="605"/>
      <c r="OI2168" s="605"/>
      <c r="OJ2168" s="607"/>
      <c r="OK2168" s="606"/>
      <c r="OL2168" s="606"/>
      <c r="OM2168" s="606"/>
      <c r="ON2168" s="20"/>
      <c r="OO2168" s="20"/>
      <c r="OP2168" s="605"/>
      <c r="OQ2168" s="605"/>
      <c r="OR2168" s="607"/>
      <c r="OS2168" s="606"/>
      <c r="OT2168" s="606"/>
      <c r="OU2168" s="606"/>
      <c r="OV2168" s="20"/>
      <c r="OW2168" s="20"/>
      <c r="OX2168" s="605"/>
      <c r="OY2168" s="605"/>
      <c r="OZ2168" s="607"/>
      <c r="PA2168" s="606"/>
      <c r="PB2168" s="606"/>
      <c r="PC2168" s="606"/>
      <c r="PD2168" s="20"/>
      <c r="PE2168" s="20"/>
      <c r="PF2168" s="605"/>
      <c r="PG2168" s="605"/>
      <c r="PH2168" s="607"/>
      <c r="PI2168" s="606"/>
      <c r="PJ2168" s="606"/>
      <c r="PK2168" s="606"/>
      <c r="PL2168" s="20"/>
      <c r="PM2168" s="20"/>
      <c r="PN2168" s="605"/>
      <c r="PO2168" s="605"/>
      <c r="PP2168" s="607"/>
      <c r="PQ2168" s="606"/>
      <c r="PR2168" s="606"/>
      <c r="PS2168" s="606"/>
      <c r="PT2168" s="20"/>
      <c r="PU2168" s="20"/>
      <c r="PV2168" s="605"/>
      <c r="PW2168" s="605"/>
      <c r="PX2168" s="607"/>
      <c r="PY2168" s="606"/>
      <c r="PZ2168" s="606"/>
      <c r="QA2168" s="606"/>
      <c r="QB2168" s="20"/>
      <c r="QC2168" s="20"/>
      <c r="QD2168" s="605"/>
      <c r="QE2168" s="605"/>
      <c r="QF2168" s="607"/>
      <c r="QG2168" s="606"/>
      <c r="QH2168" s="606"/>
      <c r="QI2168" s="606"/>
      <c r="QJ2168" s="20"/>
      <c r="QK2168" s="20"/>
      <c r="QL2168" s="605"/>
      <c r="QM2168" s="605"/>
      <c r="QN2168" s="607"/>
      <c r="QO2168" s="606"/>
      <c r="QP2168" s="606"/>
      <c r="QQ2168" s="606"/>
      <c r="QR2168" s="20"/>
      <c r="QS2168" s="20"/>
      <c r="QT2168" s="605"/>
      <c r="QU2168" s="605"/>
      <c r="QV2168" s="607"/>
      <c r="QW2168" s="606"/>
      <c r="QX2168" s="606"/>
      <c r="QY2168" s="606"/>
      <c r="QZ2168" s="20"/>
      <c r="RA2168" s="20"/>
      <c r="RB2168" s="605"/>
      <c r="RC2168" s="605"/>
      <c r="RD2168" s="607"/>
      <c r="RE2168" s="606"/>
      <c r="RF2168" s="606"/>
      <c r="RG2168" s="606"/>
      <c r="RH2168" s="20"/>
      <c r="RI2168" s="20"/>
      <c r="RJ2168" s="605"/>
      <c r="RK2168" s="605"/>
      <c r="RL2168" s="607"/>
      <c r="RM2168" s="606"/>
      <c r="RN2168" s="606"/>
      <c r="RO2168" s="606"/>
      <c r="RP2168" s="20"/>
      <c r="RQ2168" s="20"/>
      <c r="RR2168" s="605"/>
      <c r="RS2168" s="605"/>
      <c r="RT2168" s="607"/>
      <c r="RU2168" s="606"/>
      <c r="RV2168" s="606"/>
      <c r="RW2168" s="606"/>
      <c r="RX2168" s="20"/>
      <c r="RY2168" s="20"/>
      <c r="RZ2168" s="605"/>
      <c r="SA2168" s="605"/>
      <c r="SB2168" s="607"/>
      <c r="SC2168" s="606"/>
      <c r="SD2168" s="606"/>
      <c r="SE2168" s="606"/>
      <c r="SF2168" s="20"/>
      <c r="SG2168" s="20"/>
      <c r="SH2168" s="605"/>
      <c r="SI2168" s="605"/>
      <c r="SJ2168" s="607"/>
      <c r="SK2168" s="606"/>
      <c r="SL2168" s="606"/>
      <c r="SM2168" s="606"/>
      <c r="SN2168" s="20"/>
      <c r="SO2168" s="20"/>
      <c r="SP2168" s="605"/>
      <c r="SQ2168" s="605"/>
      <c r="SR2168" s="607"/>
      <c r="SS2168" s="606"/>
      <c r="ST2168" s="606"/>
      <c r="SU2168" s="606"/>
      <c r="SV2168" s="20"/>
      <c r="SW2168" s="20"/>
      <c r="SX2168" s="605"/>
      <c r="SY2168" s="605"/>
      <c r="SZ2168" s="607"/>
      <c r="TA2168" s="606"/>
      <c r="TB2168" s="606"/>
      <c r="TC2168" s="606"/>
      <c r="TD2168" s="20"/>
      <c r="TE2168" s="20"/>
      <c r="TF2168" s="605"/>
      <c r="TG2168" s="605"/>
      <c r="TH2168" s="607"/>
      <c r="TI2168" s="606"/>
      <c r="TJ2168" s="606"/>
      <c r="TK2168" s="606"/>
      <c r="TL2168" s="20"/>
      <c r="TM2168" s="20"/>
      <c r="TN2168" s="605"/>
      <c r="TO2168" s="605"/>
      <c r="TP2168" s="607"/>
      <c r="TQ2168" s="606"/>
      <c r="TR2168" s="606"/>
      <c r="TS2168" s="606"/>
      <c r="TT2168" s="20"/>
      <c r="TU2168" s="20"/>
      <c r="TV2168" s="605"/>
      <c r="TW2168" s="605"/>
      <c r="TX2168" s="607"/>
      <c r="TY2168" s="606"/>
      <c r="TZ2168" s="606"/>
      <c r="UA2168" s="606"/>
      <c r="UB2168" s="20"/>
      <c r="UC2168" s="20"/>
      <c r="UD2168" s="605"/>
      <c r="UE2168" s="605"/>
      <c r="UF2168" s="607"/>
      <c r="UG2168" s="606"/>
      <c r="UH2168" s="606"/>
      <c r="UI2168" s="606"/>
      <c r="UJ2168" s="20"/>
      <c r="UK2168" s="20"/>
      <c r="UL2168" s="605"/>
      <c r="UM2168" s="605"/>
      <c r="UN2168" s="607"/>
      <c r="UO2168" s="606"/>
      <c r="UP2168" s="606"/>
      <c r="UQ2168" s="606"/>
      <c r="UR2168" s="20"/>
      <c r="US2168" s="20"/>
      <c r="UT2168" s="605"/>
      <c r="UU2168" s="605"/>
      <c r="UV2168" s="607"/>
      <c r="UW2168" s="606"/>
      <c r="UX2168" s="606"/>
      <c r="UY2168" s="606"/>
      <c r="UZ2168" s="20"/>
      <c r="VA2168" s="20"/>
      <c r="VB2168" s="605"/>
      <c r="VC2168" s="605"/>
      <c r="VD2168" s="607"/>
      <c r="VE2168" s="606"/>
      <c r="VF2168" s="606"/>
      <c r="VG2168" s="606"/>
      <c r="VH2168" s="20"/>
      <c r="VI2168" s="20"/>
      <c r="VJ2168" s="605"/>
      <c r="VK2168" s="605"/>
      <c r="VL2168" s="607"/>
      <c r="VM2168" s="606"/>
      <c r="VN2168" s="606"/>
      <c r="VO2168" s="606"/>
      <c r="VP2168" s="20"/>
      <c r="VQ2168" s="20"/>
      <c r="VR2168" s="605"/>
      <c r="VS2168" s="605"/>
      <c r="VT2168" s="607"/>
      <c r="VU2168" s="606"/>
      <c r="VV2168" s="606"/>
      <c r="VW2168" s="606"/>
      <c r="VX2168" s="20"/>
      <c r="VY2168" s="20"/>
      <c r="VZ2168" s="605"/>
      <c r="WA2168" s="605"/>
      <c r="WB2168" s="607"/>
      <c r="WC2168" s="606"/>
      <c r="WD2168" s="606"/>
      <c r="WE2168" s="606"/>
      <c r="WF2168" s="20"/>
      <c r="WG2168" s="20"/>
      <c r="WH2168" s="605"/>
      <c r="WI2168" s="605"/>
      <c r="WJ2168" s="607"/>
      <c r="WK2168" s="606"/>
      <c r="WL2168" s="606"/>
      <c r="WM2168" s="606"/>
      <c r="WN2168" s="20"/>
      <c r="WO2168" s="20"/>
      <c r="WP2168" s="605"/>
      <c r="WQ2168" s="605"/>
      <c r="WR2168" s="607"/>
      <c r="WS2168" s="606"/>
      <c r="WT2168" s="606"/>
      <c r="WU2168" s="606"/>
      <c r="WV2168" s="20"/>
      <c r="WW2168" s="20"/>
      <c r="WX2168" s="605"/>
      <c r="WY2168" s="605"/>
      <c r="WZ2168" s="607"/>
      <c r="XA2168" s="606"/>
      <c r="XB2168" s="606"/>
      <c r="XC2168" s="606"/>
      <c r="XD2168" s="20"/>
      <c r="XE2168" s="20"/>
      <c r="XF2168" s="605"/>
      <c r="XG2168" s="605"/>
      <c r="XH2168" s="607"/>
      <c r="XI2168" s="606"/>
      <c r="XJ2168" s="606"/>
      <c r="XK2168" s="606"/>
      <c r="XL2168" s="20"/>
      <c r="XM2168" s="20"/>
      <c r="XN2168" s="605"/>
      <c r="XO2168" s="605"/>
      <c r="XP2168" s="607"/>
      <c r="XQ2168" s="606"/>
      <c r="XR2168" s="606"/>
      <c r="XS2168" s="606"/>
      <c r="XT2168" s="20"/>
      <c r="XU2168" s="20"/>
      <c r="XV2168" s="605"/>
      <c r="XW2168" s="605"/>
      <c r="XX2168" s="607"/>
      <c r="XY2168" s="606"/>
      <c r="XZ2168" s="606"/>
      <c r="YA2168" s="606"/>
      <c r="YB2168" s="20"/>
      <c r="YC2168" s="20"/>
      <c r="YD2168" s="605"/>
      <c r="YE2168" s="605"/>
      <c r="YF2168" s="607"/>
      <c r="YG2168" s="606"/>
      <c r="YH2168" s="606"/>
      <c r="YI2168" s="606"/>
      <c r="YJ2168" s="20"/>
      <c r="YK2168" s="20"/>
      <c r="YL2168" s="605"/>
      <c r="YM2168" s="605"/>
      <c r="YN2168" s="607"/>
      <c r="YO2168" s="606"/>
      <c r="YP2168" s="606"/>
      <c r="YQ2168" s="606"/>
      <c r="YR2168" s="20"/>
      <c r="YS2168" s="20"/>
      <c r="YT2168" s="605"/>
      <c r="YU2168" s="605"/>
      <c r="YV2168" s="607"/>
      <c r="YW2168" s="606"/>
      <c r="YX2168" s="606"/>
      <c r="YY2168" s="606"/>
      <c r="YZ2168" s="20"/>
      <c r="ZA2168" s="20"/>
      <c r="ZB2168" s="605"/>
      <c r="ZC2168" s="605"/>
      <c r="ZD2168" s="607"/>
      <c r="ZE2168" s="606"/>
      <c r="ZF2168" s="606"/>
      <c r="ZG2168" s="606"/>
      <c r="ZH2168" s="20"/>
      <c r="ZI2168" s="20"/>
      <c r="ZJ2168" s="605"/>
      <c r="ZK2168" s="605"/>
      <c r="ZL2168" s="607"/>
      <c r="ZM2168" s="606"/>
      <c r="ZN2168" s="606"/>
      <c r="ZO2168" s="606"/>
      <c r="ZP2168" s="20"/>
      <c r="ZQ2168" s="20"/>
      <c r="ZR2168" s="605"/>
      <c r="ZS2168" s="605"/>
      <c r="ZT2168" s="607"/>
      <c r="ZU2168" s="606"/>
      <c r="ZV2168" s="606"/>
      <c r="ZW2168" s="606"/>
      <c r="ZX2168" s="20"/>
      <c r="ZY2168" s="20"/>
      <c r="ZZ2168" s="605"/>
      <c r="AAA2168" s="605"/>
      <c r="AAB2168" s="607"/>
      <c r="AAC2168" s="606"/>
      <c r="AAD2168" s="606"/>
      <c r="AAE2168" s="606"/>
      <c r="AAF2168" s="20"/>
      <c r="AAG2168" s="20"/>
      <c r="AAH2168" s="605"/>
      <c r="AAI2168" s="605"/>
      <c r="AAJ2168" s="607"/>
      <c r="AAK2168" s="606"/>
      <c r="AAL2168" s="606"/>
      <c r="AAM2168" s="606"/>
      <c r="AAN2168" s="20"/>
      <c r="AAO2168" s="20"/>
      <c r="AAP2168" s="605"/>
      <c r="AAQ2168" s="605"/>
      <c r="AAR2168" s="607"/>
      <c r="AAS2168" s="606"/>
      <c r="AAT2168" s="606"/>
      <c r="AAU2168" s="606"/>
      <c r="AAV2168" s="20"/>
      <c r="AAW2168" s="20"/>
      <c r="AAX2168" s="605"/>
      <c r="AAY2168" s="605"/>
      <c r="AAZ2168" s="607"/>
      <c r="ABA2168" s="606"/>
      <c r="ABB2168" s="606"/>
      <c r="ABC2168" s="606"/>
      <c r="ABD2168" s="20"/>
      <c r="ABE2168" s="20"/>
      <c r="ABF2168" s="605"/>
      <c r="ABG2168" s="605"/>
      <c r="ABH2168" s="607"/>
      <c r="ABI2168" s="606"/>
      <c r="ABJ2168" s="606"/>
      <c r="ABK2168" s="606"/>
      <c r="ABL2168" s="20"/>
      <c r="ABM2168" s="20"/>
      <c r="ABN2168" s="605"/>
      <c r="ABO2168" s="605"/>
      <c r="ABP2168" s="607"/>
      <c r="ABQ2168" s="606"/>
      <c r="ABR2168" s="606"/>
      <c r="ABS2168" s="606"/>
      <c r="ABT2168" s="20"/>
      <c r="ABU2168" s="20"/>
      <c r="ABV2168" s="605"/>
      <c r="ABW2168" s="605"/>
      <c r="ABX2168" s="607"/>
      <c r="ABY2168" s="606"/>
      <c r="ABZ2168" s="606"/>
      <c r="ACA2168" s="606"/>
      <c r="ACB2168" s="20"/>
      <c r="ACC2168" s="20"/>
      <c r="ACD2168" s="605"/>
      <c r="ACE2168" s="605"/>
      <c r="ACF2168" s="607"/>
      <c r="ACG2168" s="606"/>
      <c r="ACH2168" s="606"/>
      <c r="ACI2168" s="606"/>
      <c r="ACJ2168" s="20"/>
      <c r="ACK2168" s="20"/>
      <c r="ACL2168" s="605"/>
      <c r="ACM2168" s="605"/>
      <c r="ACN2168" s="607"/>
      <c r="ACO2168" s="606"/>
      <c r="ACP2168" s="606"/>
      <c r="ACQ2168" s="606"/>
      <c r="ACR2168" s="20"/>
      <c r="ACS2168" s="20"/>
      <c r="ACT2168" s="605"/>
      <c r="ACU2168" s="605"/>
      <c r="ACV2168" s="607"/>
      <c r="ACW2168" s="606"/>
      <c r="ACX2168" s="606"/>
      <c r="ACY2168" s="606"/>
      <c r="ACZ2168" s="20"/>
      <c r="ADA2168" s="20"/>
      <c r="ADB2168" s="605"/>
      <c r="ADC2168" s="605"/>
      <c r="ADD2168" s="607"/>
      <c r="ADE2168" s="606"/>
      <c r="ADF2168" s="606"/>
      <c r="ADG2168" s="606"/>
      <c r="ADH2168" s="20"/>
      <c r="ADI2168" s="20"/>
      <c r="ADJ2168" s="605"/>
      <c r="ADK2168" s="605"/>
      <c r="ADL2168" s="607"/>
      <c r="ADM2168" s="606"/>
      <c r="ADN2168" s="606"/>
      <c r="ADO2168" s="606"/>
      <c r="ADP2168" s="20"/>
      <c r="ADQ2168" s="20"/>
      <c r="ADR2168" s="605"/>
      <c r="ADS2168" s="605"/>
      <c r="ADT2168" s="607"/>
      <c r="ADU2168" s="606"/>
      <c r="ADV2168" s="606"/>
      <c r="ADW2168" s="606"/>
      <c r="ADX2168" s="20"/>
      <c r="ADY2168" s="20"/>
      <c r="ADZ2168" s="605"/>
      <c r="AEA2168" s="605"/>
      <c r="AEB2168" s="607"/>
      <c r="AEC2168" s="606"/>
      <c r="AED2168" s="606"/>
      <c r="AEE2168" s="606"/>
      <c r="AEF2168" s="20"/>
      <c r="AEG2168" s="20"/>
      <c r="AEH2168" s="605"/>
      <c r="AEI2168" s="605"/>
      <c r="AEJ2168" s="607"/>
      <c r="AEK2168" s="606"/>
      <c r="AEL2168" s="606"/>
      <c r="AEM2168" s="606"/>
      <c r="AEN2168" s="20"/>
      <c r="AEO2168" s="20"/>
      <c r="AEP2168" s="605"/>
      <c r="AEQ2168" s="605"/>
      <c r="AER2168" s="607"/>
      <c r="AES2168" s="606"/>
      <c r="AET2168" s="606"/>
      <c r="AEU2168" s="606"/>
      <c r="AEV2168" s="20"/>
      <c r="AEW2168" s="20"/>
      <c r="AEX2168" s="605"/>
      <c r="AEY2168" s="605"/>
      <c r="AEZ2168" s="607"/>
      <c r="AFA2168" s="606"/>
      <c r="AFB2168" s="606"/>
      <c r="AFC2168" s="606"/>
      <c r="AFD2168" s="20"/>
      <c r="AFE2168" s="20"/>
      <c r="AFF2168" s="605"/>
      <c r="AFG2168" s="605"/>
      <c r="AFH2168" s="607"/>
      <c r="AFI2168" s="606"/>
      <c r="AFJ2168" s="606"/>
      <c r="AFK2168" s="606"/>
      <c r="AFL2168" s="20"/>
      <c r="AFM2168" s="20"/>
      <c r="AFN2168" s="605"/>
      <c r="AFO2168" s="605"/>
      <c r="AFP2168" s="607"/>
      <c r="AFQ2168" s="606"/>
      <c r="AFR2168" s="606"/>
      <c r="AFS2168" s="606"/>
      <c r="AFT2168" s="20"/>
      <c r="AFU2168" s="20"/>
      <c r="AFV2168" s="605"/>
      <c r="AFW2168" s="605"/>
      <c r="AFX2168" s="607"/>
      <c r="AFY2168" s="606"/>
      <c r="AFZ2168" s="606"/>
      <c r="AGA2168" s="606"/>
      <c r="AGB2168" s="20"/>
      <c r="AGC2168" s="20"/>
      <c r="AGD2168" s="605"/>
      <c r="AGE2168" s="605"/>
      <c r="AGF2168" s="607"/>
      <c r="AGG2168" s="606"/>
      <c r="AGH2168" s="606"/>
      <c r="AGI2168" s="606"/>
      <c r="AGJ2168" s="20"/>
      <c r="AGK2168" s="20"/>
      <c r="AGL2168" s="605"/>
      <c r="AGM2168" s="605"/>
      <c r="AGN2168" s="607"/>
      <c r="AGO2168" s="606"/>
      <c r="AGP2168" s="606"/>
      <c r="AGQ2168" s="606"/>
      <c r="AGR2168" s="20"/>
      <c r="AGS2168" s="20"/>
      <c r="AGT2168" s="605"/>
      <c r="AGU2168" s="605"/>
      <c r="AGV2168" s="607"/>
      <c r="AGW2168" s="606"/>
      <c r="AGX2168" s="606"/>
      <c r="AGY2168" s="606"/>
      <c r="AGZ2168" s="20"/>
      <c r="AHA2168" s="20"/>
      <c r="AHB2168" s="605"/>
      <c r="AHC2168" s="605"/>
      <c r="AHD2168" s="607"/>
      <c r="AHE2168" s="606"/>
      <c r="AHF2168" s="606"/>
      <c r="AHG2168" s="606"/>
      <c r="AHH2168" s="20"/>
      <c r="AHI2168" s="20"/>
      <c r="AHJ2168" s="605"/>
      <c r="AHK2168" s="605"/>
      <c r="AHL2168" s="607"/>
      <c r="AHM2168" s="606"/>
      <c r="AHN2168" s="606"/>
      <c r="AHO2168" s="606"/>
      <c r="AHP2168" s="20"/>
      <c r="AHQ2168" s="20"/>
      <c r="AHR2168" s="605"/>
      <c r="AHS2168" s="605"/>
      <c r="AHT2168" s="607"/>
      <c r="AHU2168" s="606"/>
      <c r="AHV2168" s="606"/>
      <c r="AHW2168" s="606"/>
      <c r="AHX2168" s="20"/>
      <c r="AHY2168" s="20"/>
      <c r="AHZ2168" s="605"/>
      <c r="AIA2168" s="605"/>
      <c r="AIB2168" s="607"/>
      <c r="AIC2168" s="606"/>
      <c r="AID2168" s="606"/>
      <c r="AIE2168" s="606"/>
      <c r="AIF2168" s="20"/>
      <c r="AIG2168" s="20"/>
      <c r="AIH2168" s="605"/>
      <c r="AII2168" s="605"/>
      <c r="AIJ2168" s="607"/>
      <c r="AIK2168" s="606"/>
      <c r="AIL2168" s="606"/>
      <c r="AIM2168" s="606"/>
      <c r="AIN2168" s="20"/>
      <c r="AIO2168" s="20"/>
      <c r="AIP2168" s="605"/>
      <c r="AIQ2168" s="605"/>
      <c r="AIR2168" s="607"/>
      <c r="AIS2168" s="606"/>
      <c r="AIT2168" s="606"/>
      <c r="AIU2168" s="606"/>
      <c r="AIV2168" s="20"/>
      <c r="AIW2168" s="20"/>
      <c r="AIX2168" s="605"/>
      <c r="AIY2168" s="605"/>
      <c r="AIZ2168" s="607"/>
      <c r="AJA2168" s="606"/>
      <c r="AJB2168" s="606"/>
      <c r="AJC2168" s="606"/>
      <c r="AJD2168" s="20"/>
      <c r="AJE2168" s="20"/>
      <c r="AJF2168" s="605"/>
      <c r="AJG2168" s="605"/>
      <c r="AJH2168" s="607"/>
      <c r="AJI2168" s="606"/>
      <c r="AJJ2168" s="606"/>
      <c r="AJK2168" s="606"/>
      <c r="AJL2168" s="20"/>
      <c r="AJM2168" s="20"/>
      <c r="AJN2168" s="605"/>
      <c r="AJO2168" s="605"/>
      <c r="AJP2168" s="607"/>
      <c r="AJQ2168" s="606"/>
      <c r="AJR2168" s="606"/>
      <c r="AJS2168" s="606"/>
      <c r="AJT2168" s="20"/>
      <c r="AJU2168" s="20"/>
      <c r="AJV2168" s="605"/>
      <c r="AJW2168" s="605"/>
      <c r="AJX2168" s="607"/>
      <c r="AJY2168" s="606"/>
      <c r="AJZ2168" s="606"/>
      <c r="AKA2168" s="606"/>
      <c r="AKB2168" s="20"/>
      <c r="AKC2168" s="20"/>
      <c r="AKD2168" s="605"/>
      <c r="AKE2168" s="605"/>
      <c r="AKF2168" s="607"/>
      <c r="AKG2168" s="606"/>
      <c r="AKH2168" s="606"/>
      <c r="AKI2168" s="606"/>
      <c r="AKJ2168" s="20"/>
      <c r="AKK2168" s="20"/>
      <c r="AKL2168" s="605"/>
      <c r="AKM2168" s="605"/>
      <c r="AKN2168" s="607"/>
      <c r="AKO2168" s="606"/>
      <c r="AKP2168" s="606"/>
      <c r="AKQ2168" s="606"/>
      <c r="AKR2168" s="20"/>
      <c r="AKS2168" s="20"/>
      <c r="AKT2168" s="605"/>
      <c r="AKU2168" s="605"/>
      <c r="AKV2168" s="607"/>
      <c r="AKW2168" s="606"/>
      <c r="AKX2168" s="606"/>
      <c r="AKY2168" s="606"/>
      <c r="AKZ2168" s="20"/>
      <c r="ALA2168" s="20"/>
      <c r="ALB2168" s="605"/>
      <c r="ALC2168" s="605"/>
      <c r="ALD2168" s="607"/>
      <c r="ALE2168" s="606"/>
      <c r="ALF2168" s="606"/>
      <c r="ALG2168" s="606"/>
      <c r="ALH2168" s="20"/>
      <c r="ALI2168" s="20"/>
      <c r="ALJ2168" s="605"/>
      <c r="ALK2168" s="605"/>
      <c r="ALL2168" s="607"/>
      <c r="ALM2168" s="606"/>
      <c r="ALN2168" s="606"/>
      <c r="ALO2168" s="606"/>
      <c r="ALP2168" s="20"/>
      <c r="ALQ2168" s="20"/>
      <c r="ALR2168" s="605"/>
      <c r="ALS2168" s="605"/>
      <c r="ALT2168" s="607"/>
      <c r="ALU2168" s="606"/>
      <c r="ALV2168" s="606"/>
      <c r="ALW2168" s="606"/>
      <c r="ALX2168" s="20"/>
      <c r="ALY2168" s="20"/>
      <c r="ALZ2168" s="605"/>
      <c r="AMA2168" s="605"/>
      <c r="AMB2168" s="607"/>
      <c r="AMC2168" s="606"/>
      <c r="AMD2168" s="606"/>
      <c r="AME2168" s="606"/>
      <c r="AMF2168" s="20"/>
      <c r="AMG2168" s="20"/>
      <c r="AMH2168" s="605"/>
      <c r="AMI2168" s="605"/>
      <c r="AMJ2168" s="607"/>
      <c r="AMK2168" s="606"/>
      <c r="AML2168" s="606"/>
      <c r="AMM2168" s="606"/>
      <c r="AMN2168" s="20"/>
      <c r="AMO2168" s="20"/>
      <c r="AMP2168" s="605"/>
      <c r="AMQ2168" s="605"/>
      <c r="AMR2168" s="607"/>
      <c r="AMS2168" s="606"/>
      <c r="AMT2168" s="606"/>
      <c r="AMU2168" s="606"/>
      <c r="AMV2168" s="20"/>
      <c r="AMW2168" s="20"/>
      <c r="AMX2168" s="605"/>
      <c r="AMY2168" s="605"/>
      <c r="AMZ2168" s="607"/>
      <c r="ANA2168" s="606"/>
      <c r="ANB2168" s="606"/>
      <c r="ANC2168" s="606"/>
      <c r="AND2168" s="20"/>
      <c r="ANE2168" s="20"/>
      <c r="ANF2168" s="605"/>
      <c r="ANG2168" s="605"/>
      <c r="ANH2168" s="607"/>
      <c r="ANI2168" s="606"/>
      <c r="ANJ2168" s="606"/>
      <c r="ANK2168" s="606"/>
      <c r="ANL2168" s="20"/>
      <c r="ANM2168" s="20"/>
      <c r="ANN2168" s="605"/>
      <c r="ANO2168" s="605"/>
      <c r="ANP2168" s="607"/>
      <c r="ANQ2168" s="606"/>
      <c r="ANR2168" s="606"/>
      <c r="ANS2168" s="606"/>
      <c r="ANT2168" s="20"/>
      <c r="ANU2168" s="20"/>
      <c r="ANV2168" s="605"/>
      <c r="ANW2168" s="605"/>
      <c r="ANX2168" s="607"/>
      <c r="ANY2168" s="606"/>
      <c r="ANZ2168" s="606"/>
      <c r="AOA2168" s="606"/>
      <c r="AOB2168" s="20"/>
      <c r="AOC2168" s="20"/>
      <c r="AOD2168" s="605"/>
      <c r="AOE2168" s="605"/>
      <c r="AOF2168" s="607"/>
      <c r="AOG2168" s="606"/>
      <c r="AOH2168" s="606"/>
      <c r="AOI2168" s="606"/>
      <c r="AOJ2168" s="20"/>
      <c r="AOK2168" s="20"/>
      <c r="AOL2168" s="605"/>
      <c r="AOM2168" s="605"/>
      <c r="AON2168" s="607"/>
      <c r="AOO2168" s="606"/>
      <c r="AOP2168" s="606"/>
      <c r="AOQ2168" s="606"/>
      <c r="AOR2168" s="20"/>
      <c r="AOS2168" s="20"/>
      <c r="AOT2168" s="605"/>
      <c r="AOU2168" s="605"/>
      <c r="AOV2168" s="607"/>
      <c r="AOW2168" s="606"/>
      <c r="AOX2168" s="606"/>
      <c r="AOY2168" s="606"/>
      <c r="AOZ2168" s="20"/>
      <c r="APA2168" s="20"/>
      <c r="APB2168" s="605"/>
      <c r="APC2168" s="605"/>
      <c r="APD2168" s="607"/>
      <c r="APE2168" s="606"/>
      <c r="APF2168" s="606"/>
      <c r="APG2168" s="606"/>
      <c r="APH2168" s="20"/>
      <c r="API2168" s="20"/>
      <c r="APJ2168" s="605"/>
      <c r="APK2168" s="605"/>
      <c r="APL2168" s="607"/>
      <c r="APM2168" s="606"/>
      <c r="APN2168" s="606"/>
      <c r="APO2168" s="606"/>
      <c r="APP2168" s="20"/>
      <c r="APQ2168" s="20"/>
      <c r="APR2168" s="605"/>
      <c r="APS2168" s="605"/>
      <c r="APT2168" s="607"/>
      <c r="APU2168" s="606"/>
      <c r="APV2168" s="606"/>
      <c r="APW2168" s="606"/>
      <c r="APX2168" s="20"/>
      <c r="APY2168" s="20"/>
      <c r="APZ2168" s="605"/>
      <c r="AQA2168" s="605"/>
      <c r="AQB2168" s="607"/>
      <c r="AQC2168" s="606"/>
      <c r="AQD2168" s="606"/>
      <c r="AQE2168" s="606"/>
      <c r="AQF2168" s="20"/>
      <c r="AQG2168" s="20"/>
      <c r="AQH2168" s="605"/>
      <c r="AQI2168" s="605"/>
      <c r="AQJ2168" s="607"/>
      <c r="AQK2168" s="606"/>
      <c r="AQL2168" s="606"/>
      <c r="AQM2168" s="606"/>
      <c r="AQN2168" s="20"/>
      <c r="AQO2168" s="20"/>
      <c r="AQP2168" s="605"/>
      <c r="AQQ2168" s="605"/>
      <c r="AQR2168" s="607"/>
      <c r="AQS2168" s="606"/>
      <c r="AQT2168" s="606"/>
      <c r="AQU2168" s="606"/>
      <c r="AQV2168" s="20"/>
      <c r="AQW2168" s="20"/>
      <c r="AQX2168" s="605"/>
      <c r="AQY2168" s="605"/>
      <c r="AQZ2168" s="607"/>
      <c r="ARA2168" s="606"/>
      <c r="ARB2168" s="606"/>
      <c r="ARC2168" s="606"/>
      <c r="ARD2168" s="20"/>
      <c r="ARE2168" s="20"/>
      <c r="ARF2168" s="605"/>
      <c r="ARG2168" s="605"/>
      <c r="ARH2168" s="607"/>
      <c r="ARI2168" s="606"/>
      <c r="ARJ2168" s="606"/>
      <c r="ARK2168" s="606"/>
      <c r="ARL2168" s="20"/>
      <c r="ARM2168" s="20"/>
      <c r="ARN2168" s="605"/>
      <c r="ARO2168" s="605"/>
      <c r="ARP2168" s="607"/>
      <c r="ARQ2168" s="606"/>
      <c r="ARR2168" s="606"/>
      <c r="ARS2168" s="606"/>
      <c r="ART2168" s="20"/>
      <c r="ARU2168" s="20"/>
      <c r="ARV2168" s="605"/>
      <c r="ARW2168" s="605"/>
      <c r="ARX2168" s="607"/>
      <c r="ARY2168" s="606"/>
      <c r="ARZ2168" s="606"/>
      <c r="ASA2168" s="606"/>
      <c r="ASB2168" s="20"/>
      <c r="ASC2168" s="20"/>
      <c r="ASD2168" s="605"/>
      <c r="ASE2168" s="605"/>
      <c r="ASF2168" s="607"/>
      <c r="ASG2168" s="606"/>
      <c r="ASH2168" s="606"/>
      <c r="ASI2168" s="606"/>
      <c r="ASJ2168" s="20"/>
      <c r="ASK2168" s="20"/>
      <c r="ASL2168" s="605"/>
      <c r="ASM2168" s="605"/>
      <c r="ASN2168" s="607"/>
      <c r="ASO2168" s="606"/>
      <c r="ASP2168" s="606"/>
      <c r="ASQ2168" s="606"/>
      <c r="ASR2168" s="20"/>
      <c r="ASS2168" s="20"/>
      <c r="AST2168" s="605"/>
      <c r="ASU2168" s="605"/>
      <c r="ASV2168" s="607"/>
      <c r="ASW2168" s="606"/>
      <c r="ASX2168" s="606"/>
      <c r="ASY2168" s="606"/>
      <c r="ASZ2168" s="20"/>
      <c r="ATA2168" s="20"/>
      <c r="ATB2168" s="605"/>
      <c r="ATC2168" s="605"/>
      <c r="ATD2168" s="607"/>
      <c r="ATE2168" s="606"/>
      <c r="ATF2168" s="606"/>
      <c r="ATG2168" s="606"/>
      <c r="ATH2168" s="20"/>
      <c r="ATI2168" s="20"/>
      <c r="ATJ2168" s="605"/>
      <c r="ATK2168" s="605"/>
      <c r="ATL2168" s="607"/>
      <c r="ATM2168" s="606"/>
      <c r="ATN2168" s="606"/>
      <c r="ATO2168" s="606"/>
      <c r="ATP2168" s="20"/>
      <c r="ATQ2168" s="20"/>
      <c r="ATR2168" s="605"/>
      <c r="ATS2168" s="605"/>
      <c r="ATT2168" s="607"/>
      <c r="ATU2168" s="606"/>
      <c r="ATV2168" s="606"/>
      <c r="ATW2168" s="606"/>
      <c r="ATX2168" s="20"/>
      <c r="ATY2168" s="20"/>
      <c r="ATZ2168" s="605"/>
      <c r="AUA2168" s="605"/>
      <c r="AUB2168" s="607"/>
      <c r="AUC2168" s="606"/>
      <c r="AUD2168" s="606"/>
      <c r="AUE2168" s="606"/>
      <c r="AUF2168" s="20"/>
      <c r="AUG2168" s="20"/>
      <c r="AUH2168" s="605"/>
      <c r="AUI2168" s="605"/>
      <c r="AUJ2168" s="607"/>
      <c r="AUK2168" s="606"/>
      <c r="AUL2168" s="606"/>
      <c r="AUM2168" s="606"/>
      <c r="AUN2168" s="20"/>
      <c r="AUO2168" s="20"/>
      <c r="AUP2168" s="605"/>
      <c r="AUQ2168" s="605"/>
      <c r="AUR2168" s="607"/>
      <c r="AUS2168" s="606"/>
      <c r="AUT2168" s="606"/>
      <c r="AUU2168" s="606"/>
      <c r="AUV2168" s="20"/>
      <c r="AUW2168" s="20"/>
      <c r="AUX2168" s="605"/>
      <c r="AUY2168" s="605"/>
      <c r="AUZ2168" s="607"/>
      <c r="AVA2168" s="606"/>
      <c r="AVB2168" s="606"/>
      <c r="AVC2168" s="606"/>
      <c r="AVD2168" s="20"/>
      <c r="AVE2168" s="20"/>
      <c r="AVF2168" s="605"/>
      <c r="AVG2168" s="605"/>
      <c r="AVH2168" s="607"/>
      <c r="AVI2168" s="606"/>
      <c r="AVJ2168" s="606"/>
      <c r="AVK2168" s="606"/>
      <c r="AVL2168" s="20"/>
      <c r="AVM2168" s="20"/>
      <c r="AVN2168" s="605"/>
      <c r="AVO2168" s="605"/>
      <c r="AVP2168" s="607"/>
      <c r="AVQ2168" s="606"/>
      <c r="AVR2168" s="606"/>
      <c r="AVS2168" s="606"/>
      <c r="AVT2168" s="20"/>
      <c r="AVU2168" s="20"/>
      <c r="AVV2168" s="605"/>
      <c r="AVW2168" s="605"/>
      <c r="AVX2168" s="607"/>
      <c r="AVY2168" s="606"/>
      <c r="AVZ2168" s="606"/>
      <c r="AWA2168" s="606"/>
      <c r="AWB2168" s="20"/>
      <c r="AWC2168" s="20"/>
      <c r="AWD2168" s="605"/>
      <c r="AWE2168" s="605"/>
      <c r="AWF2168" s="607"/>
      <c r="AWG2168" s="606"/>
      <c r="AWH2168" s="606"/>
      <c r="AWI2168" s="606"/>
      <c r="AWJ2168" s="20"/>
      <c r="AWK2168" s="20"/>
      <c r="AWL2168" s="605"/>
      <c r="AWM2168" s="605"/>
      <c r="AWN2168" s="607"/>
      <c r="AWO2168" s="606"/>
      <c r="AWP2168" s="606"/>
      <c r="AWQ2168" s="606"/>
      <c r="AWR2168" s="20"/>
      <c r="AWS2168" s="20"/>
      <c r="AWT2168" s="605"/>
      <c r="AWU2168" s="605"/>
      <c r="AWV2168" s="607"/>
      <c r="AWW2168" s="606"/>
      <c r="AWX2168" s="606"/>
      <c r="AWY2168" s="606"/>
      <c r="AWZ2168" s="20"/>
      <c r="AXA2168" s="20"/>
      <c r="AXB2168" s="605"/>
      <c r="AXC2168" s="605"/>
      <c r="AXD2168" s="607"/>
      <c r="AXE2168" s="606"/>
      <c r="AXF2168" s="606"/>
      <c r="AXG2168" s="606"/>
      <c r="AXH2168" s="20"/>
      <c r="AXI2168" s="20"/>
      <c r="AXJ2168" s="605"/>
      <c r="AXK2168" s="605"/>
      <c r="AXL2168" s="607"/>
      <c r="AXM2168" s="606"/>
      <c r="AXN2168" s="606"/>
      <c r="AXO2168" s="606"/>
      <c r="AXP2168" s="20"/>
      <c r="AXQ2168" s="20"/>
      <c r="AXR2168" s="605"/>
      <c r="AXS2168" s="605"/>
      <c r="AXT2168" s="607"/>
      <c r="AXU2168" s="606"/>
      <c r="AXV2168" s="606"/>
      <c r="AXW2168" s="606"/>
      <c r="AXX2168" s="20"/>
      <c r="AXY2168" s="20"/>
      <c r="AXZ2168" s="605"/>
      <c r="AYA2168" s="605"/>
      <c r="AYB2168" s="607"/>
      <c r="AYC2168" s="606"/>
      <c r="AYD2168" s="606"/>
      <c r="AYE2168" s="606"/>
      <c r="AYF2168" s="20"/>
      <c r="AYG2168" s="20"/>
      <c r="AYH2168" s="605"/>
      <c r="AYI2168" s="605"/>
      <c r="AYJ2168" s="607"/>
      <c r="AYK2168" s="606"/>
      <c r="AYL2168" s="606"/>
      <c r="AYM2168" s="606"/>
      <c r="AYN2168" s="20"/>
      <c r="AYO2168" s="20"/>
      <c r="AYP2168" s="605"/>
      <c r="AYQ2168" s="605"/>
      <c r="AYR2168" s="607"/>
      <c r="AYS2168" s="606"/>
      <c r="AYT2168" s="606"/>
      <c r="AYU2168" s="606"/>
      <c r="AYV2168" s="20"/>
      <c r="AYW2168" s="20"/>
      <c r="AYX2168" s="605"/>
      <c r="AYY2168" s="605"/>
      <c r="AYZ2168" s="607"/>
      <c r="AZA2168" s="606"/>
      <c r="AZB2168" s="606"/>
      <c r="AZC2168" s="606"/>
      <c r="AZD2168" s="20"/>
      <c r="AZE2168" s="20"/>
      <c r="AZF2168" s="605"/>
      <c r="AZG2168" s="605"/>
      <c r="AZH2168" s="607"/>
      <c r="AZI2168" s="606"/>
      <c r="AZJ2168" s="606"/>
      <c r="AZK2168" s="606"/>
      <c r="AZL2168" s="20"/>
      <c r="AZM2168" s="20"/>
      <c r="AZN2168" s="605"/>
      <c r="AZO2168" s="605"/>
      <c r="AZP2168" s="607"/>
      <c r="AZQ2168" s="606"/>
      <c r="AZR2168" s="606"/>
      <c r="AZS2168" s="606"/>
      <c r="AZT2168" s="20"/>
      <c r="AZU2168" s="20"/>
      <c r="AZV2168" s="605"/>
      <c r="AZW2168" s="605"/>
      <c r="AZX2168" s="607"/>
      <c r="AZY2168" s="606"/>
      <c r="AZZ2168" s="606"/>
      <c r="BAA2168" s="606"/>
      <c r="BAB2168" s="20"/>
      <c r="BAC2168" s="20"/>
      <c r="BAD2168" s="605"/>
      <c r="BAE2168" s="605"/>
      <c r="BAF2168" s="607"/>
      <c r="BAG2168" s="606"/>
      <c r="BAH2168" s="606"/>
      <c r="BAI2168" s="606"/>
      <c r="BAJ2168" s="20"/>
      <c r="BAK2168" s="20"/>
      <c r="BAL2168" s="605"/>
      <c r="BAM2168" s="605"/>
      <c r="BAN2168" s="607"/>
      <c r="BAO2168" s="606"/>
      <c r="BAP2168" s="606"/>
      <c r="BAQ2168" s="606"/>
      <c r="BAR2168" s="20"/>
      <c r="BAS2168" s="20"/>
      <c r="BAT2168" s="605"/>
      <c r="BAU2168" s="605"/>
      <c r="BAV2168" s="607"/>
      <c r="BAW2168" s="606"/>
      <c r="BAX2168" s="606"/>
      <c r="BAY2168" s="606"/>
      <c r="BAZ2168" s="20"/>
      <c r="BBA2168" s="20"/>
      <c r="BBB2168" s="605"/>
      <c r="BBC2168" s="605"/>
      <c r="BBD2168" s="607"/>
      <c r="BBE2168" s="606"/>
      <c r="BBF2168" s="606"/>
      <c r="BBG2168" s="606"/>
      <c r="BBH2168" s="20"/>
      <c r="BBI2168" s="20"/>
      <c r="BBJ2168" s="605"/>
      <c r="BBK2168" s="605"/>
      <c r="BBL2168" s="607"/>
      <c r="BBM2168" s="606"/>
      <c r="BBN2168" s="606"/>
      <c r="BBO2168" s="606"/>
      <c r="BBP2168" s="20"/>
      <c r="BBQ2168" s="20"/>
      <c r="BBR2168" s="605"/>
      <c r="BBS2168" s="605"/>
      <c r="BBT2168" s="607"/>
      <c r="BBU2168" s="606"/>
      <c r="BBV2168" s="606"/>
      <c r="BBW2168" s="606"/>
      <c r="BBX2168" s="20"/>
      <c r="BBY2168" s="20"/>
      <c r="BBZ2168" s="605"/>
      <c r="BCA2168" s="605"/>
      <c r="BCB2168" s="607"/>
      <c r="BCC2168" s="606"/>
      <c r="BCD2168" s="606"/>
      <c r="BCE2168" s="606"/>
      <c r="BCF2168" s="20"/>
      <c r="BCG2168" s="20"/>
      <c r="BCH2168" s="605"/>
      <c r="BCI2168" s="605"/>
      <c r="BCJ2168" s="607"/>
      <c r="BCK2168" s="606"/>
      <c r="BCL2168" s="606"/>
      <c r="BCM2168" s="606"/>
      <c r="BCN2168" s="20"/>
      <c r="BCO2168" s="20"/>
      <c r="BCP2168" s="605"/>
      <c r="BCQ2168" s="605"/>
      <c r="BCR2168" s="607"/>
      <c r="BCS2168" s="606"/>
      <c r="BCT2168" s="606"/>
      <c r="BCU2168" s="606"/>
      <c r="BCV2168" s="20"/>
      <c r="BCW2168" s="20"/>
      <c r="BCX2168" s="605"/>
      <c r="BCY2168" s="605"/>
      <c r="BCZ2168" s="607"/>
      <c r="BDA2168" s="606"/>
      <c r="BDB2168" s="606"/>
      <c r="BDC2168" s="606"/>
      <c r="BDD2168" s="20"/>
      <c r="BDE2168" s="20"/>
      <c r="BDF2168" s="605"/>
      <c r="BDG2168" s="605"/>
      <c r="BDH2168" s="607"/>
      <c r="BDI2168" s="606"/>
      <c r="BDJ2168" s="606"/>
      <c r="BDK2168" s="606"/>
      <c r="BDL2168" s="20"/>
      <c r="BDM2168" s="20"/>
      <c r="BDN2168" s="605"/>
      <c r="BDO2168" s="605"/>
      <c r="BDP2168" s="607"/>
      <c r="BDQ2168" s="606"/>
      <c r="BDR2168" s="606"/>
      <c r="BDS2168" s="606"/>
      <c r="BDT2168" s="20"/>
      <c r="BDU2168" s="20"/>
      <c r="BDV2168" s="605"/>
      <c r="BDW2168" s="605"/>
      <c r="BDX2168" s="607"/>
      <c r="BDY2168" s="606"/>
      <c r="BDZ2168" s="606"/>
      <c r="BEA2168" s="606"/>
      <c r="BEB2168" s="20"/>
      <c r="BEC2168" s="20"/>
      <c r="BED2168" s="605"/>
      <c r="BEE2168" s="605"/>
      <c r="BEF2168" s="607"/>
      <c r="BEG2168" s="606"/>
      <c r="BEH2168" s="606"/>
      <c r="BEI2168" s="606"/>
      <c r="BEJ2168" s="20"/>
      <c r="BEK2168" s="20"/>
      <c r="BEL2168" s="605"/>
      <c r="BEM2168" s="605"/>
      <c r="BEN2168" s="607"/>
      <c r="BEO2168" s="606"/>
      <c r="BEP2168" s="606"/>
      <c r="BEQ2168" s="606"/>
      <c r="BER2168" s="20"/>
      <c r="BES2168" s="20"/>
      <c r="BET2168" s="605"/>
      <c r="BEU2168" s="605"/>
      <c r="BEV2168" s="607"/>
      <c r="BEW2168" s="606"/>
      <c r="BEX2168" s="606"/>
      <c r="BEY2168" s="606"/>
      <c r="BEZ2168" s="20"/>
      <c r="BFA2168" s="20"/>
      <c r="BFB2168" s="605"/>
      <c r="BFC2168" s="605"/>
      <c r="BFD2168" s="607"/>
      <c r="BFE2168" s="606"/>
      <c r="BFF2168" s="606"/>
      <c r="BFG2168" s="606"/>
      <c r="BFH2168" s="20"/>
      <c r="BFI2168" s="20"/>
      <c r="BFJ2168" s="605"/>
      <c r="BFK2168" s="605"/>
      <c r="BFL2168" s="607"/>
      <c r="BFM2168" s="606"/>
      <c r="BFN2168" s="606"/>
      <c r="BFO2168" s="606"/>
      <c r="BFP2168" s="20"/>
      <c r="BFQ2168" s="20"/>
      <c r="BFR2168" s="605"/>
      <c r="BFS2168" s="605"/>
      <c r="BFT2168" s="607"/>
      <c r="BFU2168" s="606"/>
      <c r="BFV2168" s="606"/>
      <c r="BFW2168" s="606"/>
      <c r="BFX2168" s="20"/>
      <c r="BFY2168" s="20"/>
      <c r="BFZ2168" s="605"/>
      <c r="BGA2168" s="605"/>
      <c r="BGB2168" s="607"/>
      <c r="BGC2168" s="606"/>
      <c r="BGD2168" s="606"/>
      <c r="BGE2168" s="606"/>
      <c r="BGF2168" s="20"/>
      <c r="BGG2168" s="20"/>
      <c r="BGH2168" s="605"/>
      <c r="BGI2168" s="605"/>
      <c r="BGJ2168" s="607"/>
      <c r="BGK2168" s="606"/>
      <c r="BGL2168" s="606"/>
      <c r="BGM2168" s="606"/>
      <c r="BGN2168" s="20"/>
      <c r="BGO2168" s="20"/>
      <c r="BGP2168" s="605"/>
      <c r="BGQ2168" s="605"/>
      <c r="BGR2168" s="607"/>
      <c r="BGS2168" s="606"/>
      <c r="BGT2168" s="606"/>
      <c r="BGU2168" s="606"/>
      <c r="BGV2168" s="20"/>
      <c r="BGW2168" s="20"/>
      <c r="BGX2168" s="605"/>
      <c r="BGY2168" s="605"/>
      <c r="BGZ2168" s="607"/>
      <c r="BHA2168" s="606"/>
      <c r="BHB2168" s="606"/>
      <c r="BHC2168" s="606"/>
      <c r="BHD2168" s="20"/>
      <c r="BHE2168" s="20"/>
      <c r="BHF2168" s="605"/>
      <c r="BHG2168" s="605"/>
      <c r="BHH2168" s="607"/>
      <c r="BHI2168" s="606"/>
      <c r="BHJ2168" s="606"/>
      <c r="BHK2168" s="606"/>
      <c r="BHL2168" s="20"/>
      <c r="BHM2168" s="20"/>
      <c r="BHN2168" s="605"/>
      <c r="BHO2168" s="605"/>
      <c r="BHP2168" s="607"/>
      <c r="BHQ2168" s="606"/>
      <c r="BHR2168" s="606"/>
      <c r="BHS2168" s="606"/>
      <c r="BHT2168" s="20"/>
      <c r="BHU2168" s="20"/>
      <c r="BHV2168" s="605"/>
      <c r="BHW2168" s="605"/>
      <c r="BHX2168" s="607"/>
      <c r="BHY2168" s="606"/>
      <c r="BHZ2168" s="606"/>
      <c r="BIA2168" s="606"/>
      <c r="BIB2168" s="20"/>
      <c r="BIC2168" s="20"/>
      <c r="BID2168" s="605"/>
      <c r="BIE2168" s="605"/>
      <c r="BIF2168" s="607"/>
      <c r="BIG2168" s="606"/>
      <c r="BIH2168" s="606"/>
      <c r="BII2168" s="606"/>
      <c r="BIJ2168" s="20"/>
      <c r="BIK2168" s="20"/>
      <c r="BIL2168" s="605"/>
      <c r="BIM2168" s="605"/>
      <c r="BIN2168" s="607"/>
      <c r="BIO2168" s="606"/>
      <c r="BIP2168" s="606"/>
      <c r="BIQ2168" s="606"/>
      <c r="BIR2168" s="20"/>
      <c r="BIS2168" s="20"/>
      <c r="BIT2168" s="605"/>
      <c r="BIU2168" s="605"/>
      <c r="BIV2168" s="607"/>
      <c r="BIW2168" s="606"/>
      <c r="BIX2168" s="606"/>
      <c r="BIY2168" s="606"/>
      <c r="BIZ2168" s="20"/>
      <c r="BJA2168" s="20"/>
      <c r="BJB2168" s="605"/>
      <c r="BJC2168" s="605"/>
      <c r="BJD2168" s="607"/>
      <c r="BJE2168" s="606"/>
      <c r="BJF2168" s="606"/>
      <c r="BJG2168" s="606"/>
      <c r="BJH2168" s="20"/>
      <c r="BJI2168" s="20"/>
      <c r="BJJ2168" s="605"/>
      <c r="BJK2168" s="605"/>
      <c r="BJL2168" s="607"/>
      <c r="BJM2168" s="606"/>
      <c r="BJN2168" s="606"/>
      <c r="BJO2168" s="606"/>
      <c r="BJP2168" s="20"/>
      <c r="BJQ2168" s="20"/>
      <c r="BJR2168" s="605"/>
      <c r="BJS2168" s="605"/>
      <c r="BJT2168" s="607"/>
      <c r="BJU2168" s="606"/>
      <c r="BJV2168" s="606"/>
      <c r="BJW2168" s="606"/>
      <c r="BJX2168" s="20"/>
      <c r="BJY2168" s="20"/>
      <c r="BJZ2168" s="605"/>
      <c r="BKA2168" s="605"/>
      <c r="BKB2168" s="607"/>
      <c r="BKC2168" s="606"/>
      <c r="BKD2168" s="606"/>
      <c r="BKE2168" s="606"/>
      <c r="BKF2168" s="20"/>
      <c r="BKG2168" s="20"/>
      <c r="BKH2168" s="605"/>
      <c r="BKI2168" s="605"/>
      <c r="BKJ2168" s="607"/>
      <c r="BKK2168" s="606"/>
      <c r="BKL2168" s="606"/>
      <c r="BKM2168" s="606"/>
      <c r="BKN2168" s="20"/>
      <c r="BKO2168" s="20"/>
      <c r="BKP2168" s="605"/>
      <c r="BKQ2168" s="605"/>
      <c r="BKR2168" s="607"/>
      <c r="BKS2168" s="606"/>
      <c r="BKT2168" s="606"/>
      <c r="BKU2168" s="606"/>
      <c r="BKV2168" s="20"/>
      <c r="BKW2168" s="20"/>
      <c r="BKX2168" s="605"/>
      <c r="BKY2168" s="605"/>
      <c r="BKZ2168" s="607"/>
      <c r="BLA2168" s="606"/>
      <c r="BLB2168" s="606"/>
      <c r="BLC2168" s="606"/>
      <c r="BLD2168" s="20"/>
      <c r="BLE2168" s="20"/>
      <c r="BLF2168" s="605"/>
      <c r="BLG2168" s="605"/>
      <c r="BLH2168" s="607"/>
      <c r="BLI2168" s="606"/>
      <c r="BLJ2168" s="606"/>
      <c r="BLK2168" s="606"/>
      <c r="BLL2168" s="20"/>
      <c r="BLM2168" s="20"/>
      <c r="BLN2168" s="605"/>
      <c r="BLO2168" s="605"/>
      <c r="BLP2168" s="607"/>
      <c r="BLQ2168" s="606"/>
      <c r="BLR2168" s="606"/>
      <c r="BLS2168" s="606"/>
      <c r="BLT2168" s="20"/>
      <c r="BLU2168" s="20"/>
      <c r="BLV2168" s="605"/>
      <c r="BLW2168" s="605"/>
      <c r="BLX2168" s="607"/>
      <c r="BLY2168" s="606"/>
      <c r="BLZ2168" s="606"/>
      <c r="BMA2168" s="606"/>
      <c r="BMB2168" s="20"/>
      <c r="BMC2168" s="20"/>
      <c r="BMD2168" s="605"/>
      <c r="BME2168" s="605"/>
      <c r="BMF2168" s="607"/>
      <c r="BMG2168" s="606"/>
      <c r="BMH2168" s="606"/>
      <c r="BMI2168" s="606"/>
      <c r="BMJ2168" s="20"/>
      <c r="BMK2168" s="20"/>
      <c r="BML2168" s="605"/>
      <c r="BMM2168" s="605"/>
      <c r="BMN2168" s="607"/>
      <c r="BMO2168" s="606"/>
      <c r="BMP2168" s="606"/>
      <c r="BMQ2168" s="606"/>
      <c r="BMR2168" s="20"/>
      <c r="BMS2168" s="20"/>
      <c r="BMT2168" s="605"/>
      <c r="BMU2168" s="605"/>
      <c r="BMV2168" s="607"/>
      <c r="BMW2168" s="606"/>
      <c r="BMX2168" s="606"/>
      <c r="BMY2168" s="606"/>
      <c r="BMZ2168" s="20"/>
      <c r="BNA2168" s="20"/>
      <c r="BNB2168" s="605"/>
      <c r="BNC2168" s="605"/>
      <c r="BND2168" s="607"/>
      <c r="BNE2168" s="606"/>
      <c r="BNF2168" s="606"/>
      <c r="BNG2168" s="606"/>
      <c r="BNH2168" s="20"/>
      <c r="BNI2168" s="20"/>
      <c r="BNJ2168" s="605"/>
      <c r="BNK2168" s="605"/>
      <c r="BNL2168" s="607"/>
      <c r="BNM2168" s="606"/>
      <c r="BNN2168" s="606"/>
      <c r="BNO2168" s="606"/>
      <c r="BNP2168" s="20"/>
      <c r="BNQ2168" s="20"/>
      <c r="BNR2168" s="605"/>
      <c r="BNS2168" s="605"/>
      <c r="BNT2168" s="607"/>
      <c r="BNU2168" s="606"/>
      <c r="BNV2168" s="606"/>
      <c r="BNW2168" s="606"/>
      <c r="BNX2168" s="20"/>
      <c r="BNY2168" s="20"/>
      <c r="BNZ2168" s="605"/>
      <c r="BOA2168" s="605"/>
      <c r="BOB2168" s="607"/>
      <c r="BOC2168" s="606"/>
      <c r="BOD2168" s="606"/>
      <c r="BOE2168" s="606"/>
      <c r="BOF2168" s="20"/>
      <c r="BOG2168" s="20"/>
      <c r="BOH2168" s="605"/>
      <c r="BOI2168" s="605"/>
      <c r="BOJ2168" s="607"/>
      <c r="BOK2168" s="606"/>
      <c r="BOL2168" s="606"/>
      <c r="BOM2168" s="606"/>
      <c r="BON2168" s="20"/>
      <c r="BOO2168" s="20"/>
      <c r="BOP2168" s="605"/>
      <c r="BOQ2168" s="605"/>
      <c r="BOR2168" s="607"/>
      <c r="BOS2168" s="606"/>
      <c r="BOT2168" s="606"/>
      <c r="BOU2168" s="606"/>
      <c r="BOV2168" s="20"/>
      <c r="BOW2168" s="20"/>
      <c r="BOX2168" s="605"/>
      <c r="BOY2168" s="605"/>
      <c r="BOZ2168" s="607"/>
      <c r="BPA2168" s="606"/>
      <c r="BPB2168" s="606"/>
      <c r="BPC2168" s="606"/>
      <c r="BPD2168" s="20"/>
      <c r="BPE2168" s="20"/>
      <c r="BPF2168" s="605"/>
      <c r="BPG2168" s="605"/>
      <c r="BPH2168" s="607"/>
      <c r="BPI2168" s="606"/>
      <c r="BPJ2168" s="606"/>
      <c r="BPK2168" s="606"/>
      <c r="BPL2168" s="20"/>
      <c r="BPM2168" s="20"/>
      <c r="BPN2168" s="605"/>
      <c r="BPO2168" s="605"/>
      <c r="BPP2168" s="607"/>
      <c r="BPQ2168" s="606"/>
      <c r="BPR2168" s="606"/>
      <c r="BPS2168" s="606"/>
      <c r="BPT2168" s="20"/>
      <c r="BPU2168" s="20"/>
      <c r="BPV2168" s="605"/>
      <c r="BPW2168" s="605"/>
      <c r="BPX2168" s="607"/>
      <c r="BPY2168" s="606"/>
      <c r="BPZ2168" s="606"/>
      <c r="BQA2168" s="606"/>
      <c r="BQB2168" s="20"/>
      <c r="BQC2168" s="20"/>
      <c r="BQD2168" s="605"/>
      <c r="BQE2168" s="605"/>
      <c r="BQF2168" s="607"/>
      <c r="BQG2168" s="606"/>
      <c r="BQH2168" s="606"/>
      <c r="BQI2168" s="606"/>
      <c r="BQJ2168" s="20"/>
      <c r="BQK2168" s="20"/>
      <c r="BQL2168" s="605"/>
      <c r="BQM2168" s="605"/>
      <c r="BQN2168" s="607"/>
      <c r="BQO2168" s="606"/>
      <c r="BQP2168" s="606"/>
      <c r="BQQ2168" s="606"/>
      <c r="BQR2168" s="20"/>
      <c r="BQS2168" s="20"/>
      <c r="BQT2168" s="605"/>
      <c r="BQU2168" s="605"/>
      <c r="BQV2168" s="607"/>
      <c r="BQW2168" s="606"/>
      <c r="BQX2168" s="606"/>
      <c r="BQY2168" s="606"/>
      <c r="BQZ2168" s="20"/>
      <c r="BRA2168" s="20"/>
      <c r="BRB2168" s="605"/>
      <c r="BRC2168" s="605"/>
      <c r="BRD2168" s="607"/>
      <c r="BRE2168" s="606"/>
      <c r="BRF2168" s="606"/>
      <c r="BRG2168" s="606"/>
      <c r="BRH2168" s="20"/>
      <c r="BRI2168" s="20"/>
      <c r="BRJ2168" s="605"/>
      <c r="BRK2168" s="605"/>
      <c r="BRL2168" s="607"/>
      <c r="BRM2168" s="606"/>
      <c r="BRN2168" s="606"/>
      <c r="BRO2168" s="606"/>
      <c r="BRP2168" s="20"/>
      <c r="BRQ2168" s="20"/>
      <c r="BRR2168" s="605"/>
      <c r="BRS2168" s="605"/>
      <c r="BRT2168" s="607"/>
      <c r="BRU2168" s="606"/>
      <c r="BRV2168" s="606"/>
      <c r="BRW2168" s="606"/>
      <c r="BRX2168" s="20"/>
      <c r="BRY2168" s="20"/>
      <c r="BRZ2168" s="605"/>
      <c r="BSA2168" s="605"/>
      <c r="BSB2168" s="607"/>
      <c r="BSC2168" s="606"/>
      <c r="BSD2168" s="606"/>
      <c r="BSE2168" s="606"/>
      <c r="BSF2168" s="20"/>
      <c r="BSG2168" s="20"/>
      <c r="BSH2168" s="605"/>
      <c r="BSI2168" s="605"/>
      <c r="BSJ2168" s="607"/>
      <c r="BSK2168" s="606"/>
      <c r="BSL2168" s="606"/>
      <c r="BSM2168" s="606"/>
      <c r="BSN2168" s="20"/>
      <c r="BSO2168" s="20"/>
      <c r="BSP2168" s="605"/>
      <c r="BSQ2168" s="605"/>
      <c r="BSR2168" s="607"/>
      <c r="BSS2168" s="606"/>
      <c r="BST2168" s="606"/>
      <c r="BSU2168" s="606"/>
      <c r="BSV2168" s="20"/>
      <c r="BSW2168" s="20"/>
      <c r="BSX2168" s="605"/>
      <c r="BSY2168" s="605"/>
      <c r="BSZ2168" s="607"/>
      <c r="BTA2168" s="606"/>
      <c r="BTB2168" s="606"/>
      <c r="BTC2168" s="606"/>
      <c r="BTD2168" s="20"/>
      <c r="BTE2168" s="20"/>
      <c r="BTF2168" s="605"/>
      <c r="BTG2168" s="605"/>
      <c r="BTH2168" s="607"/>
      <c r="BTI2168" s="606"/>
      <c r="BTJ2168" s="606"/>
      <c r="BTK2168" s="606"/>
      <c r="BTL2168" s="20"/>
      <c r="BTM2168" s="20"/>
      <c r="BTN2168" s="605"/>
      <c r="BTO2168" s="605"/>
      <c r="BTP2168" s="607"/>
      <c r="BTQ2168" s="606"/>
      <c r="BTR2168" s="606"/>
      <c r="BTS2168" s="606"/>
      <c r="BTT2168" s="20"/>
      <c r="BTU2168" s="20"/>
      <c r="BTV2168" s="605"/>
      <c r="BTW2168" s="605"/>
      <c r="BTX2168" s="607"/>
      <c r="BTY2168" s="606"/>
      <c r="BTZ2168" s="606"/>
      <c r="BUA2168" s="606"/>
      <c r="BUB2168" s="20"/>
      <c r="BUC2168" s="20"/>
      <c r="BUD2168" s="605"/>
      <c r="BUE2168" s="605"/>
      <c r="BUF2168" s="607"/>
      <c r="BUG2168" s="606"/>
      <c r="BUH2168" s="606"/>
      <c r="BUI2168" s="606"/>
      <c r="BUJ2168" s="20"/>
      <c r="BUK2168" s="20"/>
      <c r="BUL2168" s="605"/>
      <c r="BUM2168" s="605"/>
      <c r="BUN2168" s="607"/>
      <c r="BUO2168" s="606"/>
      <c r="BUP2168" s="606"/>
      <c r="BUQ2168" s="606"/>
      <c r="BUR2168" s="20"/>
      <c r="BUS2168" s="20"/>
      <c r="BUT2168" s="605"/>
      <c r="BUU2168" s="605"/>
      <c r="BUV2168" s="607"/>
      <c r="BUW2168" s="606"/>
      <c r="BUX2168" s="606"/>
      <c r="BUY2168" s="606"/>
      <c r="BUZ2168" s="20"/>
      <c r="BVA2168" s="20"/>
      <c r="BVB2168" s="605"/>
      <c r="BVC2168" s="605"/>
      <c r="BVD2168" s="607"/>
      <c r="BVE2168" s="606"/>
      <c r="BVF2168" s="606"/>
      <c r="BVG2168" s="606"/>
      <c r="BVH2168" s="20"/>
      <c r="BVI2168" s="20"/>
      <c r="BVJ2168" s="605"/>
      <c r="BVK2168" s="605"/>
      <c r="BVL2168" s="607"/>
      <c r="BVM2168" s="606"/>
      <c r="BVN2168" s="606"/>
      <c r="BVO2168" s="606"/>
      <c r="BVP2168" s="20"/>
      <c r="BVQ2168" s="20"/>
      <c r="BVR2168" s="605"/>
      <c r="BVS2168" s="605"/>
      <c r="BVT2168" s="607"/>
      <c r="BVU2168" s="606"/>
      <c r="BVV2168" s="606"/>
      <c r="BVW2168" s="606"/>
      <c r="BVX2168" s="20"/>
      <c r="BVY2168" s="20"/>
      <c r="BVZ2168" s="605"/>
      <c r="BWA2168" s="605"/>
      <c r="BWB2168" s="607"/>
      <c r="BWC2168" s="606"/>
      <c r="BWD2168" s="606"/>
      <c r="BWE2168" s="606"/>
      <c r="BWF2168" s="20"/>
      <c r="BWG2168" s="20"/>
      <c r="BWH2168" s="605"/>
      <c r="BWI2168" s="605"/>
      <c r="BWJ2168" s="607"/>
      <c r="BWK2168" s="606"/>
      <c r="BWL2168" s="606"/>
      <c r="BWM2168" s="606"/>
      <c r="BWN2168" s="20"/>
      <c r="BWO2168" s="20"/>
      <c r="BWP2168" s="605"/>
      <c r="BWQ2168" s="605"/>
      <c r="BWR2168" s="607"/>
      <c r="BWS2168" s="606"/>
      <c r="BWT2168" s="606"/>
      <c r="BWU2168" s="606"/>
      <c r="BWV2168" s="20"/>
      <c r="BWW2168" s="20"/>
      <c r="BWX2168" s="605"/>
      <c r="BWY2168" s="605"/>
      <c r="BWZ2168" s="607"/>
      <c r="BXA2168" s="606"/>
      <c r="BXB2168" s="606"/>
      <c r="BXC2168" s="606"/>
      <c r="BXD2168" s="20"/>
      <c r="BXE2168" s="20"/>
      <c r="BXF2168" s="605"/>
      <c r="BXG2168" s="605"/>
      <c r="BXH2168" s="607"/>
      <c r="BXI2168" s="606"/>
      <c r="BXJ2168" s="606"/>
      <c r="BXK2168" s="606"/>
      <c r="BXL2168" s="20"/>
      <c r="BXM2168" s="20"/>
      <c r="BXN2168" s="605"/>
      <c r="BXO2168" s="605"/>
      <c r="BXP2168" s="607"/>
      <c r="BXQ2168" s="606"/>
      <c r="BXR2168" s="606"/>
      <c r="BXS2168" s="606"/>
      <c r="BXT2168" s="20"/>
      <c r="BXU2168" s="20"/>
      <c r="BXV2168" s="605"/>
      <c r="BXW2168" s="605"/>
      <c r="BXX2168" s="607"/>
      <c r="BXY2168" s="606"/>
      <c r="BXZ2168" s="606"/>
      <c r="BYA2168" s="606"/>
      <c r="BYB2168" s="20"/>
      <c r="BYC2168" s="20"/>
      <c r="BYD2168" s="605"/>
      <c r="BYE2168" s="605"/>
      <c r="BYF2168" s="607"/>
      <c r="BYG2168" s="606"/>
      <c r="BYH2168" s="606"/>
      <c r="BYI2168" s="606"/>
      <c r="BYJ2168" s="20"/>
      <c r="BYK2168" s="20"/>
      <c r="BYL2168" s="605"/>
      <c r="BYM2168" s="605"/>
      <c r="BYN2168" s="607"/>
      <c r="BYO2168" s="606"/>
      <c r="BYP2168" s="606"/>
      <c r="BYQ2168" s="606"/>
      <c r="BYR2168" s="20"/>
      <c r="BYS2168" s="20"/>
      <c r="BYT2168" s="605"/>
      <c r="BYU2168" s="605"/>
      <c r="BYV2168" s="607"/>
      <c r="BYW2168" s="606"/>
      <c r="BYX2168" s="606"/>
      <c r="BYY2168" s="606"/>
      <c r="BYZ2168" s="20"/>
      <c r="BZA2168" s="20"/>
      <c r="BZB2168" s="605"/>
      <c r="BZC2168" s="605"/>
      <c r="BZD2168" s="607"/>
      <c r="BZE2168" s="606"/>
      <c r="BZF2168" s="606"/>
      <c r="BZG2168" s="606"/>
      <c r="BZH2168" s="20"/>
      <c r="BZI2168" s="20"/>
      <c r="BZJ2168" s="605"/>
      <c r="BZK2168" s="605"/>
      <c r="BZL2168" s="607"/>
      <c r="BZM2168" s="606"/>
      <c r="BZN2168" s="606"/>
      <c r="BZO2168" s="606"/>
      <c r="BZP2168" s="20"/>
      <c r="BZQ2168" s="20"/>
      <c r="BZR2168" s="605"/>
      <c r="BZS2168" s="605"/>
      <c r="BZT2168" s="607"/>
      <c r="BZU2168" s="606"/>
      <c r="BZV2168" s="606"/>
      <c r="BZW2168" s="606"/>
      <c r="BZX2168" s="20"/>
      <c r="BZY2168" s="20"/>
      <c r="BZZ2168" s="605"/>
      <c r="CAA2168" s="605"/>
      <c r="CAB2168" s="607"/>
      <c r="CAC2168" s="606"/>
      <c r="CAD2168" s="606"/>
      <c r="CAE2168" s="606"/>
      <c r="CAF2168" s="20"/>
      <c r="CAG2168" s="20"/>
      <c r="CAH2168" s="605"/>
      <c r="CAI2168" s="605"/>
      <c r="CAJ2168" s="607"/>
      <c r="CAK2168" s="606"/>
      <c r="CAL2168" s="606"/>
      <c r="CAM2168" s="606"/>
      <c r="CAN2168" s="20"/>
      <c r="CAO2168" s="20"/>
      <c r="CAP2168" s="605"/>
      <c r="CAQ2168" s="605"/>
      <c r="CAR2168" s="607"/>
      <c r="CAS2168" s="606"/>
      <c r="CAT2168" s="606"/>
      <c r="CAU2168" s="606"/>
      <c r="CAV2168" s="20"/>
      <c r="CAW2168" s="20"/>
      <c r="CAX2168" s="605"/>
      <c r="CAY2168" s="605"/>
      <c r="CAZ2168" s="607"/>
      <c r="CBA2168" s="606"/>
      <c r="CBB2168" s="606"/>
      <c r="CBC2168" s="606"/>
      <c r="CBD2168" s="20"/>
      <c r="CBE2168" s="20"/>
      <c r="CBF2168" s="605"/>
      <c r="CBG2168" s="605"/>
      <c r="CBH2168" s="607"/>
      <c r="CBI2168" s="606"/>
      <c r="CBJ2168" s="606"/>
      <c r="CBK2168" s="606"/>
      <c r="CBL2168" s="20"/>
      <c r="CBM2168" s="20"/>
      <c r="CBN2168" s="605"/>
      <c r="CBO2168" s="605"/>
      <c r="CBP2168" s="607"/>
      <c r="CBQ2168" s="606"/>
      <c r="CBR2168" s="606"/>
      <c r="CBS2168" s="606"/>
      <c r="CBT2168" s="20"/>
      <c r="CBU2168" s="20"/>
      <c r="CBV2168" s="605"/>
      <c r="CBW2168" s="605"/>
      <c r="CBX2168" s="607"/>
      <c r="CBY2168" s="606"/>
      <c r="CBZ2168" s="606"/>
      <c r="CCA2168" s="606"/>
      <c r="CCB2168" s="20"/>
      <c r="CCC2168" s="20"/>
      <c r="CCD2168" s="605"/>
      <c r="CCE2168" s="605"/>
      <c r="CCF2168" s="607"/>
      <c r="CCG2168" s="606"/>
      <c r="CCH2168" s="606"/>
      <c r="CCI2168" s="606"/>
      <c r="CCJ2168" s="20"/>
      <c r="CCK2168" s="20"/>
      <c r="CCL2168" s="605"/>
      <c r="CCM2168" s="605"/>
      <c r="CCN2168" s="607"/>
      <c r="CCO2168" s="606"/>
      <c r="CCP2168" s="606"/>
      <c r="CCQ2168" s="606"/>
      <c r="CCR2168" s="20"/>
      <c r="CCS2168" s="20"/>
      <c r="CCT2168" s="605"/>
      <c r="CCU2168" s="605"/>
      <c r="CCV2168" s="607"/>
      <c r="CCW2168" s="606"/>
      <c r="CCX2168" s="606"/>
      <c r="CCY2168" s="606"/>
      <c r="CCZ2168" s="20"/>
      <c r="CDA2168" s="20"/>
      <c r="CDB2168" s="605"/>
      <c r="CDC2168" s="605"/>
      <c r="CDD2168" s="607"/>
      <c r="CDE2168" s="606"/>
      <c r="CDF2168" s="606"/>
      <c r="CDG2168" s="606"/>
      <c r="CDH2168" s="20"/>
      <c r="CDI2168" s="20"/>
      <c r="CDJ2168" s="605"/>
      <c r="CDK2168" s="605"/>
      <c r="CDL2168" s="607"/>
      <c r="CDM2168" s="606"/>
      <c r="CDN2168" s="606"/>
      <c r="CDO2168" s="606"/>
      <c r="CDP2168" s="20"/>
      <c r="CDQ2168" s="20"/>
      <c r="CDR2168" s="605"/>
      <c r="CDS2168" s="605"/>
      <c r="CDT2168" s="607"/>
      <c r="CDU2168" s="606"/>
      <c r="CDV2168" s="606"/>
      <c r="CDW2168" s="606"/>
      <c r="CDX2168" s="20"/>
      <c r="CDY2168" s="20"/>
      <c r="CDZ2168" s="605"/>
      <c r="CEA2168" s="605"/>
      <c r="CEB2168" s="607"/>
      <c r="CEC2168" s="606"/>
      <c r="CED2168" s="606"/>
      <c r="CEE2168" s="606"/>
      <c r="CEF2168" s="20"/>
      <c r="CEG2168" s="20"/>
      <c r="CEH2168" s="605"/>
      <c r="CEI2168" s="605"/>
      <c r="CEJ2168" s="607"/>
      <c r="CEK2168" s="606"/>
      <c r="CEL2168" s="606"/>
      <c r="CEM2168" s="606"/>
      <c r="CEN2168" s="20"/>
      <c r="CEO2168" s="20"/>
      <c r="CEP2168" s="605"/>
      <c r="CEQ2168" s="605"/>
      <c r="CER2168" s="607"/>
      <c r="CES2168" s="606"/>
      <c r="CET2168" s="606"/>
      <c r="CEU2168" s="606"/>
      <c r="CEV2168" s="20"/>
      <c r="CEW2168" s="20"/>
      <c r="CEX2168" s="605"/>
      <c r="CEY2168" s="605"/>
      <c r="CEZ2168" s="607"/>
      <c r="CFA2168" s="606"/>
      <c r="CFB2168" s="606"/>
      <c r="CFC2168" s="606"/>
      <c r="CFD2168" s="20"/>
      <c r="CFE2168" s="20"/>
      <c r="CFF2168" s="605"/>
      <c r="CFG2168" s="605"/>
      <c r="CFH2168" s="607"/>
      <c r="CFI2168" s="606"/>
      <c r="CFJ2168" s="606"/>
      <c r="CFK2168" s="606"/>
      <c r="CFL2168" s="20"/>
      <c r="CFM2168" s="20"/>
      <c r="CFN2168" s="605"/>
      <c r="CFO2168" s="605"/>
      <c r="CFP2168" s="607"/>
      <c r="CFQ2168" s="606"/>
      <c r="CFR2168" s="606"/>
      <c r="CFS2168" s="606"/>
      <c r="CFT2168" s="20"/>
      <c r="CFU2168" s="20"/>
      <c r="CFV2168" s="605"/>
      <c r="CFW2168" s="605"/>
      <c r="CFX2168" s="607"/>
      <c r="CFY2168" s="606"/>
      <c r="CFZ2168" s="606"/>
      <c r="CGA2168" s="606"/>
      <c r="CGB2168" s="20"/>
      <c r="CGC2168" s="20"/>
      <c r="CGD2168" s="605"/>
      <c r="CGE2168" s="605"/>
      <c r="CGF2168" s="607"/>
      <c r="CGG2168" s="606"/>
      <c r="CGH2168" s="606"/>
      <c r="CGI2168" s="606"/>
      <c r="CGJ2168" s="20"/>
      <c r="CGK2168" s="20"/>
      <c r="CGL2168" s="605"/>
      <c r="CGM2168" s="605"/>
      <c r="CGN2168" s="607"/>
      <c r="CGO2168" s="606"/>
      <c r="CGP2168" s="606"/>
      <c r="CGQ2168" s="606"/>
      <c r="CGR2168" s="20"/>
      <c r="CGS2168" s="20"/>
      <c r="CGT2168" s="605"/>
      <c r="CGU2168" s="605"/>
      <c r="CGV2168" s="607"/>
      <c r="CGW2168" s="606"/>
      <c r="CGX2168" s="606"/>
      <c r="CGY2168" s="606"/>
      <c r="CGZ2168" s="20"/>
      <c r="CHA2168" s="20"/>
      <c r="CHB2168" s="605"/>
      <c r="CHC2168" s="605"/>
      <c r="CHD2168" s="607"/>
      <c r="CHE2168" s="606"/>
      <c r="CHF2168" s="606"/>
      <c r="CHG2168" s="606"/>
      <c r="CHH2168" s="20"/>
      <c r="CHI2168" s="20"/>
      <c r="CHJ2168" s="605"/>
      <c r="CHK2168" s="605"/>
      <c r="CHL2168" s="607"/>
      <c r="CHM2168" s="606"/>
      <c r="CHN2168" s="606"/>
      <c r="CHO2168" s="606"/>
      <c r="CHP2168" s="20"/>
      <c r="CHQ2168" s="20"/>
      <c r="CHR2168" s="605"/>
      <c r="CHS2168" s="605"/>
      <c r="CHT2168" s="607"/>
      <c r="CHU2168" s="606"/>
      <c r="CHV2168" s="606"/>
      <c r="CHW2168" s="606"/>
      <c r="CHX2168" s="20"/>
      <c r="CHY2168" s="20"/>
      <c r="CHZ2168" s="605"/>
      <c r="CIA2168" s="605"/>
      <c r="CIB2168" s="607"/>
      <c r="CIC2168" s="606"/>
      <c r="CID2168" s="606"/>
      <c r="CIE2168" s="606"/>
      <c r="CIF2168" s="20"/>
      <c r="CIG2168" s="20"/>
      <c r="CIH2168" s="605"/>
      <c r="CII2168" s="605"/>
      <c r="CIJ2168" s="607"/>
      <c r="CIK2168" s="606"/>
      <c r="CIL2168" s="606"/>
      <c r="CIM2168" s="606"/>
      <c r="CIN2168" s="20"/>
      <c r="CIO2168" s="20"/>
      <c r="CIP2168" s="605"/>
      <c r="CIQ2168" s="605"/>
      <c r="CIR2168" s="607"/>
      <c r="CIS2168" s="606"/>
      <c r="CIT2168" s="606"/>
      <c r="CIU2168" s="606"/>
      <c r="CIV2168" s="20"/>
      <c r="CIW2168" s="20"/>
      <c r="CIX2168" s="605"/>
      <c r="CIY2168" s="605"/>
      <c r="CIZ2168" s="607"/>
      <c r="CJA2168" s="606"/>
      <c r="CJB2168" s="606"/>
      <c r="CJC2168" s="606"/>
      <c r="CJD2168" s="20"/>
      <c r="CJE2168" s="20"/>
      <c r="CJF2168" s="605"/>
      <c r="CJG2168" s="605"/>
      <c r="CJH2168" s="607"/>
      <c r="CJI2168" s="606"/>
      <c r="CJJ2168" s="606"/>
      <c r="CJK2168" s="606"/>
      <c r="CJL2168" s="20"/>
      <c r="CJM2168" s="20"/>
      <c r="CJN2168" s="605"/>
      <c r="CJO2168" s="605"/>
      <c r="CJP2168" s="607"/>
      <c r="CJQ2168" s="606"/>
      <c r="CJR2168" s="606"/>
      <c r="CJS2168" s="606"/>
      <c r="CJT2168" s="20"/>
      <c r="CJU2168" s="20"/>
      <c r="CJV2168" s="605"/>
      <c r="CJW2168" s="605"/>
      <c r="CJX2168" s="607"/>
      <c r="CJY2168" s="606"/>
      <c r="CJZ2168" s="606"/>
      <c r="CKA2168" s="606"/>
      <c r="CKB2168" s="20"/>
      <c r="CKC2168" s="20"/>
      <c r="CKD2168" s="605"/>
      <c r="CKE2168" s="605"/>
      <c r="CKF2168" s="607"/>
      <c r="CKG2168" s="606"/>
      <c r="CKH2168" s="606"/>
      <c r="CKI2168" s="606"/>
      <c r="CKJ2168" s="20"/>
      <c r="CKK2168" s="20"/>
      <c r="CKL2168" s="605"/>
      <c r="CKM2168" s="605"/>
      <c r="CKN2168" s="607"/>
      <c r="CKO2168" s="606"/>
      <c r="CKP2168" s="606"/>
      <c r="CKQ2168" s="606"/>
      <c r="CKR2168" s="20"/>
      <c r="CKS2168" s="20"/>
      <c r="CKT2168" s="605"/>
      <c r="CKU2168" s="605"/>
      <c r="CKV2168" s="607"/>
      <c r="CKW2168" s="606"/>
      <c r="CKX2168" s="606"/>
      <c r="CKY2168" s="606"/>
      <c r="CKZ2168" s="20"/>
      <c r="CLA2168" s="20"/>
      <c r="CLB2168" s="605"/>
      <c r="CLC2168" s="605"/>
      <c r="CLD2168" s="607"/>
      <c r="CLE2168" s="606"/>
      <c r="CLF2168" s="606"/>
      <c r="CLG2168" s="606"/>
      <c r="CLH2168" s="20"/>
      <c r="CLI2168" s="20"/>
      <c r="CLJ2168" s="605"/>
      <c r="CLK2168" s="605"/>
      <c r="CLL2168" s="607"/>
      <c r="CLM2168" s="606"/>
      <c r="CLN2168" s="606"/>
      <c r="CLO2168" s="606"/>
      <c r="CLP2168" s="20"/>
      <c r="CLQ2168" s="20"/>
      <c r="CLR2168" s="605"/>
      <c r="CLS2168" s="605"/>
      <c r="CLT2168" s="607"/>
      <c r="CLU2168" s="606"/>
      <c r="CLV2168" s="606"/>
      <c r="CLW2168" s="606"/>
      <c r="CLX2168" s="20"/>
      <c r="CLY2168" s="20"/>
      <c r="CLZ2168" s="605"/>
      <c r="CMA2168" s="605"/>
      <c r="CMB2168" s="607"/>
      <c r="CMC2168" s="606"/>
      <c r="CMD2168" s="606"/>
      <c r="CME2168" s="606"/>
      <c r="CMF2168" s="20"/>
      <c r="CMG2168" s="20"/>
      <c r="CMH2168" s="605"/>
      <c r="CMI2168" s="605"/>
      <c r="CMJ2168" s="607"/>
      <c r="CMK2168" s="606"/>
      <c r="CML2168" s="606"/>
      <c r="CMM2168" s="606"/>
      <c r="CMN2168" s="20"/>
      <c r="CMO2168" s="20"/>
      <c r="CMP2168" s="605"/>
      <c r="CMQ2168" s="605"/>
      <c r="CMR2168" s="607"/>
      <c r="CMS2168" s="606"/>
      <c r="CMT2168" s="606"/>
      <c r="CMU2168" s="606"/>
      <c r="CMV2168" s="20"/>
      <c r="CMW2168" s="20"/>
      <c r="CMX2168" s="605"/>
      <c r="CMY2168" s="605"/>
      <c r="CMZ2168" s="607"/>
      <c r="CNA2168" s="606"/>
      <c r="CNB2168" s="606"/>
      <c r="CNC2168" s="606"/>
      <c r="CND2168" s="20"/>
      <c r="CNE2168" s="20"/>
      <c r="CNF2168" s="605"/>
      <c r="CNG2168" s="605"/>
      <c r="CNH2168" s="607"/>
      <c r="CNI2168" s="606"/>
      <c r="CNJ2168" s="606"/>
      <c r="CNK2168" s="606"/>
      <c r="CNL2168" s="20"/>
      <c r="CNM2168" s="20"/>
      <c r="CNN2168" s="605"/>
      <c r="CNO2168" s="605"/>
      <c r="CNP2168" s="607"/>
      <c r="CNQ2168" s="606"/>
      <c r="CNR2168" s="606"/>
      <c r="CNS2168" s="606"/>
      <c r="CNT2168" s="20"/>
      <c r="CNU2168" s="20"/>
      <c r="CNV2168" s="605"/>
      <c r="CNW2168" s="605"/>
      <c r="CNX2168" s="607"/>
      <c r="CNY2168" s="606"/>
      <c r="CNZ2168" s="606"/>
      <c r="COA2168" s="606"/>
      <c r="COB2168" s="20"/>
      <c r="COC2168" s="20"/>
      <c r="COD2168" s="605"/>
      <c r="COE2168" s="605"/>
      <c r="COF2168" s="607"/>
      <c r="COG2168" s="606"/>
      <c r="COH2168" s="606"/>
      <c r="COI2168" s="606"/>
      <c r="COJ2168" s="20"/>
      <c r="COK2168" s="20"/>
      <c r="COL2168" s="605"/>
      <c r="COM2168" s="605"/>
      <c r="CON2168" s="607"/>
      <c r="COO2168" s="606"/>
      <c r="COP2168" s="606"/>
      <c r="COQ2168" s="606"/>
      <c r="COR2168" s="20"/>
      <c r="COS2168" s="20"/>
      <c r="COT2168" s="605"/>
      <c r="COU2168" s="605"/>
      <c r="COV2168" s="607"/>
      <c r="COW2168" s="606"/>
      <c r="COX2168" s="606"/>
      <c r="COY2168" s="606"/>
      <c r="COZ2168" s="20"/>
      <c r="CPA2168" s="20"/>
      <c r="CPB2168" s="605"/>
      <c r="CPC2168" s="605"/>
      <c r="CPD2168" s="607"/>
      <c r="CPE2168" s="606"/>
      <c r="CPF2168" s="606"/>
      <c r="CPG2168" s="606"/>
      <c r="CPH2168" s="20"/>
      <c r="CPI2168" s="20"/>
      <c r="CPJ2168" s="605"/>
      <c r="CPK2168" s="605"/>
      <c r="CPL2168" s="607"/>
      <c r="CPM2168" s="606"/>
      <c r="CPN2168" s="606"/>
      <c r="CPO2168" s="606"/>
      <c r="CPP2168" s="20"/>
      <c r="CPQ2168" s="20"/>
      <c r="CPR2168" s="605"/>
      <c r="CPS2168" s="605"/>
      <c r="CPT2168" s="607"/>
      <c r="CPU2168" s="606"/>
      <c r="CPV2168" s="606"/>
      <c r="CPW2168" s="606"/>
      <c r="CPX2168" s="20"/>
      <c r="CPY2168" s="20"/>
      <c r="CPZ2168" s="605"/>
      <c r="CQA2168" s="605"/>
      <c r="CQB2168" s="607"/>
      <c r="CQC2168" s="606"/>
      <c r="CQD2168" s="606"/>
      <c r="CQE2168" s="606"/>
      <c r="CQF2168" s="20"/>
      <c r="CQG2168" s="20"/>
      <c r="CQH2168" s="605"/>
      <c r="CQI2168" s="605"/>
      <c r="CQJ2168" s="607"/>
      <c r="CQK2168" s="606"/>
      <c r="CQL2168" s="606"/>
      <c r="CQM2168" s="606"/>
      <c r="CQN2168" s="20"/>
      <c r="CQO2168" s="20"/>
      <c r="CQP2168" s="605"/>
      <c r="CQQ2168" s="605"/>
      <c r="CQR2168" s="607"/>
      <c r="CQS2168" s="606"/>
      <c r="CQT2168" s="606"/>
      <c r="CQU2168" s="606"/>
      <c r="CQV2168" s="20"/>
      <c r="CQW2168" s="20"/>
      <c r="CQX2168" s="605"/>
      <c r="CQY2168" s="605"/>
      <c r="CQZ2168" s="607"/>
      <c r="CRA2168" s="606"/>
      <c r="CRB2168" s="606"/>
      <c r="CRC2168" s="606"/>
      <c r="CRD2168" s="20"/>
      <c r="CRE2168" s="20"/>
      <c r="CRF2168" s="605"/>
      <c r="CRG2168" s="605"/>
      <c r="CRH2168" s="607"/>
      <c r="CRI2168" s="606"/>
      <c r="CRJ2168" s="606"/>
      <c r="CRK2168" s="606"/>
      <c r="CRL2168" s="20"/>
      <c r="CRM2168" s="20"/>
      <c r="CRN2168" s="605"/>
      <c r="CRO2168" s="605"/>
      <c r="CRP2168" s="607"/>
      <c r="CRQ2168" s="606"/>
      <c r="CRR2168" s="606"/>
      <c r="CRS2168" s="606"/>
      <c r="CRT2168" s="20"/>
      <c r="CRU2168" s="20"/>
      <c r="CRV2168" s="605"/>
      <c r="CRW2168" s="605"/>
      <c r="CRX2168" s="607"/>
      <c r="CRY2168" s="606"/>
      <c r="CRZ2168" s="606"/>
      <c r="CSA2168" s="606"/>
      <c r="CSB2168" s="20"/>
      <c r="CSC2168" s="20"/>
      <c r="CSD2168" s="605"/>
      <c r="CSE2168" s="605"/>
      <c r="CSF2168" s="607"/>
      <c r="CSG2168" s="606"/>
      <c r="CSH2168" s="606"/>
      <c r="CSI2168" s="606"/>
      <c r="CSJ2168" s="20"/>
      <c r="CSK2168" s="20"/>
      <c r="CSL2168" s="605"/>
      <c r="CSM2168" s="605"/>
      <c r="CSN2168" s="607"/>
      <c r="CSO2168" s="606"/>
      <c r="CSP2168" s="606"/>
      <c r="CSQ2168" s="606"/>
      <c r="CSR2168" s="20"/>
      <c r="CSS2168" s="20"/>
      <c r="CST2168" s="605"/>
      <c r="CSU2168" s="605"/>
      <c r="CSV2168" s="607"/>
      <c r="CSW2168" s="606"/>
      <c r="CSX2168" s="606"/>
      <c r="CSY2168" s="606"/>
      <c r="CSZ2168" s="20"/>
      <c r="CTA2168" s="20"/>
      <c r="CTB2168" s="605"/>
      <c r="CTC2168" s="605"/>
      <c r="CTD2168" s="607"/>
      <c r="CTE2168" s="606"/>
      <c r="CTF2168" s="606"/>
      <c r="CTG2168" s="606"/>
      <c r="CTH2168" s="20"/>
      <c r="CTI2168" s="20"/>
      <c r="CTJ2168" s="605"/>
      <c r="CTK2168" s="605"/>
      <c r="CTL2168" s="607"/>
      <c r="CTM2168" s="606"/>
      <c r="CTN2168" s="606"/>
      <c r="CTO2168" s="606"/>
      <c r="CTP2168" s="20"/>
      <c r="CTQ2168" s="20"/>
      <c r="CTR2168" s="605"/>
      <c r="CTS2168" s="605"/>
      <c r="CTT2168" s="607"/>
      <c r="CTU2168" s="606"/>
      <c r="CTV2168" s="606"/>
      <c r="CTW2168" s="606"/>
      <c r="CTX2168" s="20"/>
      <c r="CTY2168" s="20"/>
      <c r="CTZ2168" s="605"/>
      <c r="CUA2168" s="605"/>
      <c r="CUB2168" s="607"/>
      <c r="CUC2168" s="606"/>
      <c r="CUD2168" s="606"/>
      <c r="CUE2168" s="606"/>
      <c r="CUF2168" s="20"/>
      <c r="CUG2168" s="20"/>
      <c r="CUH2168" s="605"/>
      <c r="CUI2168" s="605"/>
      <c r="CUJ2168" s="607"/>
      <c r="CUK2168" s="606"/>
      <c r="CUL2168" s="606"/>
      <c r="CUM2168" s="606"/>
      <c r="CUN2168" s="20"/>
      <c r="CUO2168" s="20"/>
      <c r="CUP2168" s="605"/>
      <c r="CUQ2168" s="605"/>
      <c r="CUR2168" s="607"/>
      <c r="CUS2168" s="606"/>
      <c r="CUT2168" s="606"/>
      <c r="CUU2168" s="606"/>
      <c r="CUV2168" s="20"/>
      <c r="CUW2168" s="20"/>
      <c r="CUX2168" s="605"/>
      <c r="CUY2168" s="605"/>
      <c r="CUZ2168" s="607"/>
      <c r="CVA2168" s="606"/>
      <c r="CVB2168" s="606"/>
      <c r="CVC2168" s="606"/>
      <c r="CVD2168" s="20"/>
      <c r="CVE2168" s="20"/>
      <c r="CVF2168" s="605"/>
      <c r="CVG2168" s="605"/>
      <c r="CVH2168" s="607"/>
      <c r="CVI2168" s="606"/>
      <c r="CVJ2168" s="606"/>
      <c r="CVK2168" s="606"/>
      <c r="CVL2168" s="20"/>
      <c r="CVM2168" s="20"/>
      <c r="CVN2168" s="605"/>
      <c r="CVO2168" s="605"/>
      <c r="CVP2168" s="607"/>
      <c r="CVQ2168" s="606"/>
      <c r="CVR2168" s="606"/>
      <c r="CVS2168" s="606"/>
      <c r="CVT2168" s="20"/>
      <c r="CVU2168" s="20"/>
      <c r="CVV2168" s="605"/>
      <c r="CVW2168" s="605"/>
      <c r="CVX2168" s="607"/>
      <c r="CVY2168" s="606"/>
      <c r="CVZ2168" s="606"/>
      <c r="CWA2168" s="606"/>
      <c r="CWB2168" s="20"/>
      <c r="CWC2168" s="20"/>
      <c r="CWD2168" s="605"/>
      <c r="CWE2168" s="605"/>
      <c r="CWF2168" s="607"/>
      <c r="CWG2168" s="606"/>
      <c r="CWH2168" s="606"/>
      <c r="CWI2168" s="606"/>
      <c r="CWJ2168" s="20"/>
      <c r="CWK2168" s="20"/>
      <c r="CWL2168" s="605"/>
      <c r="CWM2168" s="605"/>
      <c r="CWN2168" s="607"/>
      <c r="CWO2168" s="606"/>
      <c r="CWP2168" s="606"/>
      <c r="CWQ2168" s="606"/>
      <c r="CWR2168" s="20"/>
      <c r="CWS2168" s="20"/>
      <c r="CWT2168" s="605"/>
      <c r="CWU2168" s="605"/>
      <c r="CWV2168" s="607"/>
      <c r="CWW2168" s="606"/>
      <c r="CWX2168" s="606"/>
      <c r="CWY2168" s="606"/>
      <c r="CWZ2168" s="20"/>
      <c r="CXA2168" s="20"/>
      <c r="CXB2168" s="605"/>
      <c r="CXC2168" s="605"/>
      <c r="CXD2168" s="607"/>
      <c r="CXE2168" s="606"/>
      <c r="CXF2168" s="606"/>
      <c r="CXG2168" s="606"/>
      <c r="CXH2168" s="20"/>
      <c r="CXI2168" s="20"/>
      <c r="CXJ2168" s="605"/>
      <c r="CXK2168" s="605"/>
      <c r="CXL2168" s="607"/>
      <c r="CXM2168" s="606"/>
      <c r="CXN2168" s="606"/>
      <c r="CXO2168" s="606"/>
      <c r="CXP2168" s="20"/>
      <c r="CXQ2168" s="20"/>
      <c r="CXR2168" s="605"/>
      <c r="CXS2168" s="605"/>
      <c r="CXT2168" s="607"/>
      <c r="CXU2168" s="606"/>
      <c r="CXV2168" s="606"/>
      <c r="CXW2168" s="606"/>
      <c r="CXX2168" s="20"/>
      <c r="CXY2168" s="20"/>
      <c r="CXZ2168" s="605"/>
      <c r="CYA2168" s="605"/>
      <c r="CYB2168" s="607"/>
      <c r="CYC2168" s="606"/>
      <c r="CYD2168" s="606"/>
      <c r="CYE2168" s="606"/>
      <c r="CYF2168" s="20"/>
      <c r="CYG2168" s="20"/>
      <c r="CYH2168" s="605"/>
      <c r="CYI2168" s="605"/>
      <c r="CYJ2168" s="607"/>
      <c r="CYK2168" s="606"/>
      <c r="CYL2168" s="606"/>
      <c r="CYM2168" s="606"/>
      <c r="CYN2168" s="20"/>
      <c r="CYO2168" s="20"/>
      <c r="CYP2168" s="605"/>
      <c r="CYQ2168" s="605"/>
      <c r="CYR2168" s="607"/>
      <c r="CYS2168" s="606"/>
      <c r="CYT2168" s="606"/>
      <c r="CYU2168" s="606"/>
      <c r="CYV2168" s="20"/>
      <c r="CYW2168" s="20"/>
      <c r="CYX2168" s="605"/>
      <c r="CYY2168" s="605"/>
      <c r="CYZ2168" s="607"/>
      <c r="CZA2168" s="606"/>
      <c r="CZB2168" s="606"/>
      <c r="CZC2168" s="606"/>
      <c r="CZD2168" s="20"/>
      <c r="CZE2168" s="20"/>
      <c r="CZF2168" s="605"/>
      <c r="CZG2168" s="605"/>
      <c r="CZH2168" s="607"/>
      <c r="CZI2168" s="606"/>
      <c r="CZJ2168" s="606"/>
      <c r="CZK2168" s="606"/>
      <c r="CZL2168" s="20"/>
      <c r="CZM2168" s="20"/>
      <c r="CZN2168" s="605"/>
      <c r="CZO2168" s="605"/>
      <c r="CZP2168" s="607"/>
      <c r="CZQ2168" s="606"/>
      <c r="CZR2168" s="606"/>
      <c r="CZS2168" s="606"/>
      <c r="CZT2168" s="20"/>
      <c r="CZU2168" s="20"/>
      <c r="CZV2168" s="605"/>
      <c r="CZW2168" s="605"/>
      <c r="CZX2168" s="607"/>
      <c r="CZY2168" s="606"/>
      <c r="CZZ2168" s="606"/>
      <c r="DAA2168" s="606"/>
      <c r="DAB2168" s="20"/>
      <c r="DAC2168" s="20"/>
      <c r="DAD2168" s="605"/>
      <c r="DAE2168" s="605"/>
      <c r="DAF2168" s="607"/>
      <c r="DAG2168" s="606"/>
      <c r="DAH2168" s="606"/>
      <c r="DAI2168" s="606"/>
      <c r="DAJ2168" s="20"/>
      <c r="DAK2168" s="20"/>
      <c r="DAL2168" s="605"/>
      <c r="DAM2168" s="605"/>
      <c r="DAN2168" s="607"/>
      <c r="DAO2168" s="606"/>
      <c r="DAP2168" s="606"/>
      <c r="DAQ2168" s="606"/>
      <c r="DAR2168" s="20"/>
      <c r="DAS2168" s="20"/>
      <c r="DAT2168" s="605"/>
      <c r="DAU2168" s="605"/>
      <c r="DAV2168" s="607"/>
      <c r="DAW2168" s="606"/>
      <c r="DAX2168" s="606"/>
      <c r="DAY2168" s="606"/>
      <c r="DAZ2168" s="20"/>
      <c r="DBA2168" s="20"/>
      <c r="DBB2168" s="605"/>
      <c r="DBC2168" s="605"/>
      <c r="DBD2168" s="607"/>
      <c r="DBE2168" s="606"/>
      <c r="DBF2168" s="606"/>
      <c r="DBG2168" s="606"/>
      <c r="DBH2168" s="20"/>
      <c r="DBI2168" s="20"/>
      <c r="DBJ2168" s="605"/>
      <c r="DBK2168" s="605"/>
      <c r="DBL2168" s="607"/>
      <c r="DBM2168" s="606"/>
      <c r="DBN2168" s="606"/>
      <c r="DBO2168" s="606"/>
      <c r="DBP2168" s="20"/>
      <c r="DBQ2168" s="20"/>
      <c r="DBR2168" s="605"/>
      <c r="DBS2168" s="605"/>
      <c r="DBT2168" s="607"/>
      <c r="DBU2168" s="606"/>
      <c r="DBV2168" s="606"/>
      <c r="DBW2168" s="606"/>
      <c r="DBX2168" s="20"/>
      <c r="DBY2168" s="20"/>
      <c r="DBZ2168" s="605"/>
      <c r="DCA2168" s="605"/>
      <c r="DCB2168" s="607"/>
      <c r="DCC2168" s="606"/>
      <c r="DCD2168" s="606"/>
      <c r="DCE2168" s="606"/>
      <c r="DCF2168" s="20"/>
      <c r="DCG2168" s="20"/>
      <c r="DCH2168" s="605"/>
      <c r="DCI2168" s="605"/>
      <c r="DCJ2168" s="607"/>
      <c r="DCK2168" s="606"/>
      <c r="DCL2168" s="606"/>
      <c r="DCM2168" s="606"/>
      <c r="DCN2168" s="20"/>
      <c r="DCO2168" s="20"/>
      <c r="DCP2168" s="605"/>
      <c r="DCQ2168" s="605"/>
      <c r="DCR2168" s="607"/>
      <c r="DCS2168" s="606"/>
      <c r="DCT2168" s="606"/>
      <c r="DCU2168" s="606"/>
      <c r="DCV2168" s="20"/>
      <c r="DCW2168" s="20"/>
      <c r="DCX2168" s="605"/>
      <c r="DCY2168" s="605"/>
      <c r="DCZ2168" s="607"/>
      <c r="DDA2168" s="606"/>
      <c r="DDB2168" s="606"/>
      <c r="DDC2168" s="606"/>
      <c r="DDD2168" s="20"/>
      <c r="DDE2168" s="20"/>
      <c r="DDF2168" s="605"/>
      <c r="DDG2168" s="605"/>
      <c r="DDH2168" s="607"/>
      <c r="DDI2168" s="606"/>
      <c r="DDJ2168" s="606"/>
      <c r="DDK2168" s="606"/>
      <c r="DDL2168" s="20"/>
      <c r="DDM2168" s="20"/>
      <c r="DDN2168" s="605"/>
      <c r="DDO2168" s="605"/>
      <c r="DDP2168" s="607"/>
      <c r="DDQ2168" s="606"/>
      <c r="DDR2168" s="606"/>
      <c r="DDS2168" s="606"/>
      <c r="DDT2168" s="20"/>
      <c r="DDU2168" s="20"/>
      <c r="DDV2168" s="605"/>
      <c r="DDW2168" s="605"/>
      <c r="DDX2168" s="607"/>
      <c r="DDY2168" s="606"/>
      <c r="DDZ2168" s="606"/>
      <c r="DEA2168" s="606"/>
      <c r="DEB2168" s="20"/>
      <c r="DEC2168" s="20"/>
      <c r="DED2168" s="605"/>
      <c r="DEE2168" s="605"/>
      <c r="DEF2168" s="607"/>
      <c r="DEG2168" s="606"/>
      <c r="DEH2168" s="606"/>
      <c r="DEI2168" s="606"/>
      <c r="DEJ2168" s="20"/>
      <c r="DEK2168" s="20"/>
      <c r="DEL2168" s="605"/>
      <c r="DEM2168" s="605"/>
      <c r="DEN2168" s="607"/>
      <c r="DEO2168" s="606"/>
      <c r="DEP2168" s="606"/>
      <c r="DEQ2168" s="606"/>
      <c r="DER2168" s="20"/>
      <c r="DES2168" s="20"/>
      <c r="DET2168" s="605"/>
      <c r="DEU2168" s="605"/>
      <c r="DEV2168" s="607"/>
      <c r="DEW2168" s="606"/>
      <c r="DEX2168" s="606"/>
      <c r="DEY2168" s="606"/>
      <c r="DEZ2168" s="20"/>
      <c r="DFA2168" s="20"/>
      <c r="DFB2168" s="605"/>
      <c r="DFC2168" s="605"/>
      <c r="DFD2168" s="607"/>
      <c r="DFE2168" s="606"/>
      <c r="DFF2168" s="606"/>
      <c r="DFG2168" s="606"/>
      <c r="DFH2168" s="20"/>
      <c r="DFI2168" s="20"/>
      <c r="DFJ2168" s="605"/>
      <c r="DFK2168" s="605"/>
      <c r="DFL2168" s="607"/>
      <c r="DFM2168" s="606"/>
      <c r="DFN2168" s="606"/>
      <c r="DFO2168" s="606"/>
      <c r="DFP2168" s="20"/>
      <c r="DFQ2168" s="20"/>
      <c r="DFR2168" s="605"/>
      <c r="DFS2168" s="605"/>
      <c r="DFT2168" s="607"/>
      <c r="DFU2168" s="606"/>
      <c r="DFV2168" s="606"/>
      <c r="DFW2168" s="606"/>
      <c r="DFX2168" s="20"/>
      <c r="DFY2168" s="20"/>
      <c r="DFZ2168" s="605"/>
      <c r="DGA2168" s="605"/>
      <c r="DGB2168" s="607"/>
      <c r="DGC2168" s="606"/>
      <c r="DGD2168" s="606"/>
      <c r="DGE2168" s="606"/>
      <c r="DGF2168" s="20"/>
      <c r="DGG2168" s="20"/>
      <c r="DGH2168" s="605"/>
      <c r="DGI2168" s="605"/>
      <c r="DGJ2168" s="607"/>
      <c r="DGK2168" s="606"/>
      <c r="DGL2168" s="606"/>
      <c r="DGM2168" s="606"/>
      <c r="DGN2168" s="20"/>
      <c r="DGO2168" s="20"/>
      <c r="DGP2168" s="605"/>
      <c r="DGQ2168" s="605"/>
      <c r="DGR2168" s="607"/>
      <c r="DGS2168" s="606"/>
      <c r="DGT2168" s="606"/>
      <c r="DGU2168" s="606"/>
      <c r="DGV2168" s="20"/>
      <c r="DGW2168" s="20"/>
      <c r="DGX2168" s="605"/>
      <c r="DGY2168" s="605"/>
      <c r="DGZ2168" s="607"/>
      <c r="DHA2168" s="606"/>
      <c r="DHB2168" s="606"/>
      <c r="DHC2168" s="606"/>
      <c r="DHD2168" s="20"/>
      <c r="DHE2168" s="20"/>
      <c r="DHF2168" s="605"/>
      <c r="DHG2168" s="605"/>
      <c r="DHH2168" s="607"/>
      <c r="DHI2168" s="606"/>
      <c r="DHJ2168" s="606"/>
      <c r="DHK2168" s="606"/>
      <c r="DHL2168" s="20"/>
      <c r="DHM2168" s="20"/>
      <c r="DHN2168" s="605"/>
      <c r="DHO2168" s="605"/>
      <c r="DHP2168" s="607"/>
      <c r="DHQ2168" s="606"/>
      <c r="DHR2168" s="606"/>
      <c r="DHS2168" s="606"/>
      <c r="DHT2168" s="20"/>
      <c r="DHU2168" s="20"/>
      <c r="DHV2168" s="605"/>
      <c r="DHW2168" s="605"/>
      <c r="DHX2168" s="607"/>
      <c r="DHY2168" s="606"/>
      <c r="DHZ2168" s="606"/>
      <c r="DIA2168" s="606"/>
      <c r="DIB2168" s="20"/>
      <c r="DIC2168" s="20"/>
      <c r="DID2168" s="605"/>
      <c r="DIE2168" s="605"/>
      <c r="DIF2168" s="607"/>
      <c r="DIG2168" s="606"/>
      <c r="DIH2168" s="606"/>
      <c r="DII2168" s="606"/>
      <c r="DIJ2168" s="20"/>
      <c r="DIK2168" s="20"/>
      <c r="DIL2168" s="605"/>
      <c r="DIM2168" s="605"/>
      <c r="DIN2168" s="607"/>
      <c r="DIO2168" s="606"/>
      <c r="DIP2168" s="606"/>
      <c r="DIQ2168" s="606"/>
      <c r="DIR2168" s="20"/>
      <c r="DIS2168" s="20"/>
      <c r="DIT2168" s="605"/>
      <c r="DIU2168" s="605"/>
      <c r="DIV2168" s="607"/>
      <c r="DIW2168" s="606"/>
      <c r="DIX2168" s="606"/>
      <c r="DIY2168" s="606"/>
      <c r="DIZ2168" s="20"/>
      <c r="DJA2168" s="20"/>
      <c r="DJB2168" s="605"/>
      <c r="DJC2168" s="605"/>
      <c r="DJD2168" s="607"/>
      <c r="DJE2168" s="606"/>
      <c r="DJF2168" s="606"/>
      <c r="DJG2168" s="606"/>
      <c r="DJH2168" s="20"/>
      <c r="DJI2168" s="20"/>
      <c r="DJJ2168" s="605"/>
      <c r="DJK2168" s="605"/>
      <c r="DJL2168" s="607"/>
      <c r="DJM2168" s="606"/>
      <c r="DJN2168" s="606"/>
      <c r="DJO2168" s="606"/>
      <c r="DJP2168" s="20"/>
      <c r="DJQ2168" s="20"/>
      <c r="DJR2168" s="605"/>
      <c r="DJS2168" s="605"/>
      <c r="DJT2168" s="607"/>
      <c r="DJU2168" s="606"/>
      <c r="DJV2168" s="606"/>
      <c r="DJW2168" s="606"/>
      <c r="DJX2168" s="20"/>
      <c r="DJY2168" s="20"/>
      <c r="DJZ2168" s="605"/>
      <c r="DKA2168" s="605"/>
      <c r="DKB2168" s="607"/>
      <c r="DKC2168" s="606"/>
      <c r="DKD2168" s="606"/>
      <c r="DKE2168" s="606"/>
      <c r="DKF2168" s="20"/>
      <c r="DKG2168" s="20"/>
      <c r="DKH2168" s="605"/>
      <c r="DKI2168" s="605"/>
      <c r="DKJ2168" s="607"/>
      <c r="DKK2168" s="606"/>
      <c r="DKL2168" s="606"/>
      <c r="DKM2168" s="606"/>
      <c r="DKN2168" s="20"/>
      <c r="DKO2168" s="20"/>
      <c r="DKP2168" s="605"/>
      <c r="DKQ2168" s="605"/>
      <c r="DKR2168" s="607"/>
      <c r="DKS2168" s="606"/>
      <c r="DKT2168" s="606"/>
      <c r="DKU2168" s="606"/>
      <c r="DKV2168" s="20"/>
      <c r="DKW2168" s="20"/>
      <c r="DKX2168" s="605"/>
      <c r="DKY2168" s="605"/>
      <c r="DKZ2168" s="607"/>
      <c r="DLA2168" s="606"/>
      <c r="DLB2168" s="606"/>
      <c r="DLC2168" s="606"/>
      <c r="DLD2168" s="20"/>
      <c r="DLE2168" s="20"/>
      <c r="DLF2168" s="605"/>
      <c r="DLG2168" s="605"/>
      <c r="DLH2168" s="607"/>
      <c r="DLI2168" s="606"/>
      <c r="DLJ2168" s="606"/>
      <c r="DLK2168" s="606"/>
      <c r="DLL2168" s="20"/>
      <c r="DLM2168" s="20"/>
      <c r="DLN2168" s="605"/>
      <c r="DLO2168" s="605"/>
      <c r="DLP2168" s="607"/>
      <c r="DLQ2168" s="606"/>
      <c r="DLR2168" s="606"/>
      <c r="DLS2168" s="606"/>
      <c r="DLT2168" s="20"/>
      <c r="DLU2168" s="20"/>
      <c r="DLV2168" s="605"/>
      <c r="DLW2168" s="605"/>
      <c r="DLX2168" s="607"/>
      <c r="DLY2168" s="606"/>
      <c r="DLZ2168" s="606"/>
      <c r="DMA2168" s="606"/>
      <c r="DMB2168" s="20"/>
      <c r="DMC2168" s="20"/>
      <c r="DMD2168" s="605"/>
      <c r="DME2168" s="605"/>
      <c r="DMF2168" s="607"/>
      <c r="DMG2168" s="606"/>
      <c r="DMH2168" s="606"/>
      <c r="DMI2168" s="606"/>
      <c r="DMJ2168" s="20"/>
      <c r="DMK2168" s="20"/>
      <c r="DML2168" s="605"/>
      <c r="DMM2168" s="605"/>
      <c r="DMN2168" s="607"/>
      <c r="DMO2168" s="606"/>
      <c r="DMP2168" s="606"/>
      <c r="DMQ2168" s="606"/>
      <c r="DMR2168" s="20"/>
      <c r="DMS2168" s="20"/>
      <c r="DMT2168" s="605"/>
      <c r="DMU2168" s="605"/>
      <c r="DMV2168" s="607"/>
      <c r="DMW2168" s="606"/>
      <c r="DMX2168" s="606"/>
      <c r="DMY2168" s="606"/>
      <c r="DMZ2168" s="20"/>
      <c r="DNA2168" s="20"/>
      <c r="DNB2168" s="605"/>
      <c r="DNC2168" s="605"/>
      <c r="DND2168" s="607"/>
      <c r="DNE2168" s="606"/>
      <c r="DNF2168" s="606"/>
      <c r="DNG2168" s="606"/>
      <c r="DNH2168" s="20"/>
      <c r="DNI2168" s="20"/>
      <c r="DNJ2168" s="605"/>
      <c r="DNK2168" s="605"/>
      <c r="DNL2168" s="607"/>
      <c r="DNM2168" s="606"/>
      <c r="DNN2168" s="606"/>
      <c r="DNO2168" s="606"/>
      <c r="DNP2168" s="20"/>
      <c r="DNQ2168" s="20"/>
      <c r="DNR2168" s="605"/>
      <c r="DNS2168" s="605"/>
      <c r="DNT2168" s="607"/>
      <c r="DNU2168" s="606"/>
      <c r="DNV2168" s="606"/>
      <c r="DNW2168" s="606"/>
      <c r="DNX2168" s="20"/>
      <c r="DNY2168" s="20"/>
      <c r="DNZ2168" s="605"/>
      <c r="DOA2168" s="605"/>
      <c r="DOB2168" s="607"/>
      <c r="DOC2168" s="606"/>
      <c r="DOD2168" s="606"/>
      <c r="DOE2168" s="606"/>
      <c r="DOF2168" s="20"/>
      <c r="DOG2168" s="20"/>
      <c r="DOH2168" s="605"/>
      <c r="DOI2168" s="605"/>
      <c r="DOJ2168" s="607"/>
      <c r="DOK2168" s="606"/>
      <c r="DOL2168" s="606"/>
      <c r="DOM2168" s="606"/>
      <c r="DON2168" s="20"/>
      <c r="DOO2168" s="20"/>
      <c r="DOP2168" s="605"/>
      <c r="DOQ2168" s="605"/>
      <c r="DOR2168" s="607"/>
      <c r="DOS2168" s="606"/>
      <c r="DOT2168" s="606"/>
      <c r="DOU2168" s="606"/>
      <c r="DOV2168" s="20"/>
      <c r="DOW2168" s="20"/>
      <c r="DOX2168" s="605"/>
      <c r="DOY2168" s="605"/>
      <c r="DOZ2168" s="607"/>
      <c r="DPA2168" s="606"/>
      <c r="DPB2168" s="606"/>
      <c r="DPC2168" s="606"/>
      <c r="DPD2168" s="20"/>
      <c r="DPE2168" s="20"/>
      <c r="DPF2168" s="605"/>
      <c r="DPG2168" s="605"/>
      <c r="DPH2168" s="607"/>
      <c r="DPI2168" s="606"/>
      <c r="DPJ2168" s="606"/>
      <c r="DPK2168" s="606"/>
      <c r="DPL2168" s="20"/>
      <c r="DPM2168" s="20"/>
      <c r="DPN2168" s="605"/>
      <c r="DPO2168" s="605"/>
      <c r="DPP2168" s="607"/>
      <c r="DPQ2168" s="606"/>
      <c r="DPR2168" s="606"/>
      <c r="DPS2168" s="606"/>
      <c r="DPT2168" s="20"/>
      <c r="DPU2168" s="20"/>
      <c r="DPV2168" s="605"/>
      <c r="DPW2168" s="605"/>
      <c r="DPX2168" s="607"/>
      <c r="DPY2168" s="606"/>
      <c r="DPZ2168" s="606"/>
      <c r="DQA2168" s="606"/>
      <c r="DQB2168" s="20"/>
      <c r="DQC2168" s="20"/>
      <c r="DQD2168" s="605"/>
      <c r="DQE2168" s="605"/>
      <c r="DQF2168" s="607"/>
      <c r="DQG2168" s="606"/>
      <c r="DQH2168" s="606"/>
      <c r="DQI2168" s="606"/>
      <c r="DQJ2168" s="20"/>
      <c r="DQK2168" s="20"/>
      <c r="DQL2168" s="605"/>
      <c r="DQM2168" s="605"/>
      <c r="DQN2168" s="607"/>
      <c r="DQO2168" s="606"/>
      <c r="DQP2168" s="606"/>
      <c r="DQQ2168" s="606"/>
      <c r="DQR2168" s="20"/>
      <c r="DQS2168" s="20"/>
      <c r="DQT2168" s="605"/>
      <c r="DQU2168" s="605"/>
      <c r="DQV2168" s="607"/>
      <c r="DQW2168" s="606"/>
      <c r="DQX2168" s="606"/>
      <c r="DQY2168" s="606"/>
      <c r="DQZ2168" s="20"/>
      <c r="DRA2168" s="20"/>
      <c r="DRB2168" s="605"/>
      <c r="DRC2168" s="605"/>
      <c r="DRD2168" s="607"/>
      <c r="DRE2168" s="606"/>
      <c r="DRF2168" s="606"/>
      <c r="DRG2168" s="606"/>
      <c r="DRH2168" s="20"/>
      <c r="DRI2168" s="20"/>
      <c r="DRJ2168" s="605"/>
      <c r="DRK2168" s="605"/>
      <c r="DRL2168" s="607"/>
      <c r="DRM2168" s="606"/>
      <c r="DRN2168" s="606"/>
      <c r="DRO2168" s="606"/>
      <c r="DRP2168" s="20"/>
      <c r="DRQ2168" s="20"/>
      <c r="DRR2168" s="605"/>
      <c r="DRS2168" s="605"/>
      <c r="DRT2168" s="607"/>
      <c r="DRU2168" s="606"/>
      <c r="DRV2168" s="606"/>
      <c r="DRW2168" s="606"/>
      <c r="DRX2168" s="20"/>
      <c r="DRY2168" s="20"/>
      <c r="DRZ2168" s="605"/>
      <c r="DSA2168" s="605"/>
      <c r="DSB2168" s="607"/>
      <c r="DSC2168" s="606"/>
      <c r="DSD2168" s="606"/>
      <c r="DSE2168" s="606"/>
      <c r="DSF2168" s="20"/>
      <c r="DSG2168" s="20"/>
      <c r="DSH2168" s="605"/>
      <c r="DSI2168" s="605"/>
      <c r="DSJ2168" s="607"/>
      <c r="DSK2168" s="606"/>
      <c r="DSL2168" s="606"/>
      <c r="DSM2168" s="606"/>
      <c r="DSN2168" s="20"/>
      <c r="DSO2168" s="20"/>
      <c r="DSP2168" s="605"/>
      <c r="DSQ2168" s="605"/>
      <c r="DSR2168" s="607"/>
      <c r="DSS2168" s="606"/>
      <c r="DST2168" s="606"/>
      <c r="DSU2168" s="606"/>
      <c r="DSV2168" s="20"/>
      <c r="DSW2168" s="20"/>
      <c r="DSX2168" s="605"/>
      <c r="DSY2168" s="605"/>
      <c r="DSZ2168" s="607"/>
      <c r="DTA2168" s="606"/>
      <c r="DTB2168" s="606"/>
      <c r="DTC2168" s="606"/>
      <c r="DTD2168" s="20"/>
      <c r="DTE2168" s="20"/>
      <c r="DTF2168" s="605"/>
      <c r="DTG2168" s="605"/>
      <c r="DTH2168" s="607"/>
      <c r="DTI2168" s="606"/>
      <c r="DTJ2168" s="606"/>
      <c r="DTK2168" s="606"/>
      <c r="DTL2168" s="20"/>
      <c r="DTM2168" s="20"/>
      <c r="DTN2168" s="605"/>
      <c r="DTO2168" s="605"/>
      <c r="DTP2168" s="607"/>
      <c r="DTQ2168" s="606"/>
      <c r="DTR2168" s="606"/>
      <c r="DTS2168" s="606"/>
      <c r="DTT2168" s="20"/>
      <c r="DTU2168" s="20"/>
      <c r="DTV2168" s="605"/>
      <c r="DTW2168" s="605"/>
      <c r="DTX2168" s="607"/>
      <c r="DTY2168" s="606"/>
      <c r="DTZ2168" s="606"/>
      <c r="DUA2168" s="606"/>
      <c r="DUB2168" s="20"/>
      <c r="DUC2168" s="20"/>
      <c r="DUD2168" s="605"/>
      <c r="DUE2168" s="605"/>
      <c r="DUF2168" s="607"/>
      <c r="DUG2168" s="606"/>
      <c r="DUH2168" s="606"/>
      <c r="DUI2168" s="606"/>
      <c r="DUJ2168" s="20"/>
      <c r="DUK2168" s="20"/>
      <c r="DUL2168" s="605"/>
      <c r="DUM2168" s="605"/>
      <c r="DUN2168" s="607"/>
      <c r="DUO2168" s="606"/>
      <c r="DUP2168" s="606"/>
      <c r="DUQ2168" s="606"/>
      <c r="DUR2168" s="20"/>
      <c r="DUS2168" s="20"/>
      <c r="DUT2168" s="605"/>
      <c r="DUU2168" s="605"/>
      <c r="DUV2168" s="607"/>
      <c r="DUW2168" s="606"/>
      <c r="DUX2168" s="606"/>
      <c r="DUY2168" s="606"/>
      <c r="DUZ2168" s="20"/>
      <c r="DVA2168" s="20"/>
      <c r="DVB2168" s="605"/>
      <c r="DVC2168" s="605"/>
      <c r="DVD2168" s="607"/>
      <c r="DVE2168" s="606"/>
      <c r="DVF2168" s="606"/>
      <c r="DVG2168" s="606"/>
      <c r="DVH2168" s="20"/>
      <c r="DVI2168" s="20"/>
      <c r="DVJ2168" s="605"/>
      <c r="DVK2168" s="605"/>
      <c r="DVL2168" s="607"/>
      <c r="DVM2168" s="606"/>
      <c r="DVN2168" s="606"/>
      <c r="DVO2168" s="606"/>
      <c r="DVP2168" s="20"/>
      <c r="DVQ2168" s="20"/>
      <c r="DVR2168" s="605"/>
      <c r="DVS2168" s="605"/>
      <c r="DVT2168" s="607"/>
      <c r="DVU2168" s="606"/>
      <c r="DVV2168" s="606"/>
      <c r="DVW2168" s="606"/>
      <c r="DVX2168" s="20"/>
      <c r="DVY2168" s="20"/>
      <c r="DVZ2168" s="605"/>
      <c r="DWA2168" s="605"/>
      <c r="DWB2168" s="607"/>
      <c r="DWC2168" s="606"/>
      <c r="DWD2168" s="606"/>
      <c r="DWE2168" s="606"/>
      <c r="DWF2168" s="20"/>
      <c r="DWG2168" s="20"/>
      <c r="DWH2168" s="605"/>
      <c r="DWI2168" s="605"/>
      <c r="DWJ2168" s="607"/>
      <c r="DWK2168" s="606"/>
      <c r="DWL2168" s="606"/>
      <c r="DWM2168" s="606"/>
      <c r="DWN2168" s="20"/>
      <c r="DWO2168" s="20"/>
      <c r="DWP2168" s="605"/>
      <c r="DWQ2168" s="605"/>
      <c r="DWR2168" s="607"/>
      <c r="DWS2168" s="606"/>
      <c r="DWT2168" s="606"/>
      <c r="DWU2168" s="606"/>
      <c r="DWV2168" s="20"/>
      <c r="DWW2168" s="20"/>
      <c r="DWX2168" s="605"/>
      <c r="DWY2168" s="605"/>
      <c r="DWZ2168" s="607"/>
      <c r="DXA2168" s="606"/>
      <c r="DXB2168" s="606"/>
      <c r="DXC2168" s="606"/>
      <c r="DXD2168" s="20"/>
      <c r="DXE2168" s="20"/>
      <c r="DXF2168" s="605"/>
      <c r="DXG2168" s="605"/>
      <c r="DXH2168" s="607"/>
      <c r="DXI2168" s="606"/>
      <c r="DXJ2168" s="606"/>
      <c r="DXK2168" s="606"/>
      <c r="DXL2168" s="20"/>
      <c r="DXM2168" s="20"/>
      <c r="DXN2168" s="605"/>
      <c r="DXO2168" s="605"/>
      <c r="DXP2168" s="607"/>
      <c r="DXQ2168" s="606"/>
      <c r="DXR2168" s="606"/>
      <c r="DXS2168" s="606"/>
      <c r="DXT2168" s="20"/>
      <c r="DXU2168" s="20"/>
      <c r="DXV2168" s="605"/>
      <c r="DXW2168" s="605"/>
      <c r="DXX2168" s="607"/>
      <c r="DXY2168" s="606"/>
      <c r="DXZ2168" s="606"/>
      <c r="DYA2168" s="606"/>
      <c r="DYB2168" s="20"/>
      <c r="DYC2168" s="20"/>
      <c r="DYD2168" s="605"/>
      <c r="DYE2168" s="605"/>
      <c r="DYF2168" s="607"/>
      <c r="DYG2168" s="606"/>
      <c r="DYH2168" s="606"/>
      <c r="DYI2168" s="606"/>
      <c r="DYJ2168" s="20"/>
      <c r="DYK2168" s="20"/>
      <c r="DYL2168" s="605"/>
      <c r="DYM2168" s="605"/>
      <c r="DYN2168" s="607"/>
      <c r="DYO2168" s="606"/>
      <c r="DYP2168" s="606"/>
      <c r="DYQ2168" s="606"/>
      <c r="DYR2168" s="20"/>
      <c r="DYS2168" s="20"/>
      <c r="DYT2168" s="605"/>
      <c r="DYU2168" s="605"/>
      <c r="DYV2168" s="607"/>
      <c r="DYW2168" s="606"/>
      <c r="DYX2168" s="606"/>
      <c r="DYY2168" s="606"/>
      <c r="DYZ2168" s="20"/>
      <c r="DZA2168" s="20"/>
      <c r="DZB2168" s="605"/>
      <c r="DZC2168" s="605"/>
      <c r="DZD2168" s="607"/>
      <c r="DZE2168" s="606"/>
      <c r="DZF2168" s="606"/>
      <c r="DZG2168" s="606"/>
      <c r="DZH2168" s="20"/>
      <c r="DZI2168" s="20"/>
      <c r="DZJ2168" s="605"/>
      <c r="DZK2168" s="605"/>
      <c r="DZL2168" s="607"/>
      <c r="DZM2168" s="606"/>
      <c r="DZN2168" s="606"/>
      <c r="DZO2168" s="606"/>
      <c r="DZP2168" s="20"/>
      <c r="DZQ2168" s="20"/>
      <c r="DZR2168" s="605"/>
      <c r="DZS2168" s="605"/>
      <c r="DZT2168" s="607"/>
      <c r="DZU2168" s="606"/>
      <c r="DZV2168" s="606"/>
      <c r="DZW2168" s="606"/>
      <c r="DZX2168" s="20"/>
      <c r="DZY2168" s="20"/>
      <c r="DZZ2168" s="605"/>
      <c r="EAA2168" s="605"/>
      <c r="EAB2168" s="607"/>
      <c r="EAC2168" s="606"/>
      <c r="EAD2168" s="606"/>
      <c r="EAE2168" s="606"/>
      <c r="EAF2168" s="20"/>
      <c r="EAG2168" s="20"/>
      <c r="EAH2168" s="605"/>
      <c r="EAI2168" s="605"/>
      <c r="EAJ2168" s="607"/>
      <c r="EAK2168" s="606"/>
      <c r="EAL2168" s="606"/>
      <c r="EAM2168" s="606"/>
      <c r="EAN2168" s="20"/>
      <c r="EAO2168" s="20"/>
      <c r="EAP2168" s="605"/>
      <c r="EAQ2168" s="605"/>
      <c r="EAR2168" s="607"/>
      <c r="EAS2168" s="606"/>
      <c r="EAT2168" s="606"/>
      <c r="EAU2168" s="606"/>
      <c r="EAV2168" s="20"/>
      <c r="EAW2168" s="20"/>
      <c r="EAX2168" s="605"/>
      <c r="EAY2168" s="605"/>
      <c r="EAZ2168" s="607"/>
      <c r="EBA2168" s="606"/>
      <c r="EBB2168" s="606"/>
      <c r="EBC2168" s="606"/>
      <c r="EBD2168" s="20"/>
      <c r="EBE2168" s="20"/>
      <c r="EBF2168" s="605"/>
      <c r="EBG2168" s="605"/>
      <c r="EBH2168" s="607"/>
      <c r="EBI2168" s="606"/>
      <c r="EBJ2168" s="606"/>
      <c r="EBK2168" s="606"/>
      <c r="EBL2168" s="20"/>
      <c r="EBM2168" s="20"/>
      <c r="EBN2168" s="605"/>
      <c r="EBO2168" s="605"/>
      <c r="EBP2168" s="607"/>
      <c r="EBQ2168" s="606"/>
      <c r="EBR2168" s="606"/>
      <c r="EBS2168" s="606"/>
      <c r="EBT2168" s="20"/>
      <c r="EBU2168" s="20"/>
      <c r="EBV2168" s="605"/>
      <c r="EBW2168" s="605"/>
      <c r="EBX2168" s="607"/>
      <c r="EBY2168" s="606"/>
      <c r="EBZ2168" s="606"/>
      <c r="ECA2168" s="606"/>
      <c r="ECB2168" s="20"/>
      <c r="ECC2168" s="20"/>
      <c r="ECD2168" s="605"/>
      <c r="ECE2168" s="605"/>
      <c r="ECF2168" s="607"/>
      <c r="ECG2168" s="606"/>
      <c r="ECH2168" s="606"/>
      <c r="ECI2168" s="606"/>
      <c r="ECJ2168" s="20"/>
      <c r="ECK2168" s="20"/>
      <c r="ECL2168" s="605"/>
      <c r="ECM2168" s="605"/>
      <c r="ECN2168" s="607"/>
      <c r="ECO2168" s="606"/>
      <c r="ECP2168" s="606"/>
      <c r="ECQ2168" s="606"/>
      <c r="ECR2168" s="20"/>
      <c r="ECS2168" s="20"/>
      <c r="ECT2168" s="605"/>
      <c r="ECU2168" s="605"/>
      <c r="ECV2168" s="607"/>
      <c r="ECW2168" s="606"/>
      <c r="ECX2168" s="606"/>
      <c r="ECY2168" s="606"/>
      <c r="ECZ2168" s="20"/>
      <c r="EDA2168" s="20"/>
      <c r="EDB2168" s="605"/>
      <c r="EDC2168" s="605"/>
      <c r="EDD2168" s="607"/>
      <c r="EDE2168" s="606"/>
      <c r="EDF2168" s="606"/>
      <c r="EDG2168" s="606"/>
      <c r="EDH2168" s="20"/>
      <c r="EDI2168" s="20"/>
      <c r="EDJ2168" s="605"/>
      <c r="EDK2168" s="605"/>
      <c r="EDL2168" s="607"/>
      <c r="EDM2168" s="606"/>
      <c r="EDN2168" s="606"/>
      <c r="EDO2168" s="606"/>
      <c r="EDP2168" s="20"/>
      <c r="EDQ2168" s="20"/>
      <c r="EDR2168" s="605"/>
      <c r="EDS2168" s="605"/>
      <c r="EDT2168" s="607"/>
      <c r="EDU2168" s="606"/>
      <c r="EDV2168" s="606"/>
      <c r="EDW2168" s="606"/>
      <c r="EDX2168" s="20"/>
      <c r="EDY2168" s="20"/>
      <c r="EDZ2168" s="605"/>
      <c r="EEA2168" s="605"/>
      <c r="EEB2168" s="607"/>
      <c r="EEC2168" s="606"/>
      <c r="EED2168" s="606"/>
      <c r="EEE2168" s="606"/>
      <c r="EEF2168" s="20"/>
      <c r="EEG2168" s="20"/>
      <c r="EEH2168" s="605"/>
      <c r="EEI2168" s="605"/>
      <c r="EEJ2168" s="607"/>
      <c r="EEK2168" s="606"/>
      <c r="EEL2168" s="606"/>
      <c r="EEM2168" s="606"/>
      <c r="EEN2168" s="20"/>
      <c r="EEO2168" s="20"/>
      <c r="EEP2168" s="605"/>
      <c r="EEQ2168" s="605"/>
      <c r="EER2168" s="607"/>
      <c r="EES2168" s="606"/>
      <c r="EET2168" s="606"/>
      <c r="EEU2168" s="606"/>
      <c r="EEV2168" s="20"/>
      <c r="EEW2168" s="20"/>
      <c r="EEX2168" s="605"/>
      <c r="EEY2168" s="605"/>
      <c r="EEZ2168" s="607"/>
      <c r="EFA2168" s="606"/>
      <c r="EFB2168" s="606"/>
      <c r="EFC2168" s="606"/>
      <c r="EFD2168" s="20"/>
      <c r="EFE2168" s="20"/>
      <c r="EFF2168" s="605"/>
      <c r="EFG2168" s="605"/>
      <c r="EFH2168" s="607"/>
      <c r="EFI2168" s="606"/>
      <c r="EFJ2168" s="606"/>
      <c r="EFK2168" s="606"/>
      <c r="EFL2168" s="20"/>
      <c r="EFM2168" s="20"/>
      <c r="EFN2168" s="605"/>
      <c r="EFO2168" s="605"/>
      <c r="EFP2168" s="607"/>
      <c r="EFQ2168" s="606"/>
      <c r="EFR2168" s="606"/>
      <c r="EFS2168" s="606"/>
      <c r="EFT2168" s="20"/>
      <c r="EFU2168" s="20"/>
      <c r="EFV2168" s="605"/>
      <c r="EFW2168" s="605"/>
      <c r="EFX2168" s="607"/>
      <c r="EFY2168" s="606"/>
      <c r="EFZ2168" s="606"/>
      <c r="EGA2168" s="606"/>
      <c r="EGB2168" s="20"/>
      <c r="EGC2168" s="20"/>
      <c r="EGD2168" s="605"/>
      <c r="EGE2168" s="605"/>
      <c r="EGF2168" s="607"/>
      <c r="EGG2168" s="606"/>
      <c r="EGH2168" s="606"/>
      <c r="EGI2168" s="606"/>
      <c r="EGJ2168" s="20"/>
      <c r="EGK2168" s="20"/>
      <c r="EGL2168" s="605"/>
      <c r="EGM2168" s="605"/>
      <c r="EGN2168" s="607"/>
      <c r="EGO2168" s="606"/>
      <c r="EGP2168" s="606"/>
      <c r="EGQ2168" s="606"/>
      <c r="EGR2168" s="20"/>
      <c r="EGS2168" s="20"/>
      <c r="EGT2168" s="605"/>
      <c r="EGU2168" s="605"/>
      <c r="EGV2168" s="607"/>
      <c r="EGW2168" s="606"/>
      <c r="EGX2168" s="606"/>
      <c r="EGY2168" s="606"/>
      <c r="EGZ2168" s="20"/>
      <c r="EHA2168" s="20"/>
      <c r="EHB2168" s="605"/>
      <c r="EHC2168" s="605"/>
      <c r="EHD2168" s="607"/>
      <c r="EHE2168" s="606"/>
      <c r="EHF2168" s="606"/>
      <c r="EHG2168" s="606"/>
      <c r="EHH2168" s="20"/>
      <c r="EHI2168" s="20"/>
      <c r="EHJ2168" s="605"/>
      <c r="EHK2168" s="605"/>
      <c r="EHL2168" s="607"/>
      <c r="EHM2168" s="606"/>
      <c r="EHN2168" s="606"/>
      <c r="EHO2168" s="606"/>
      <c r="EHP2168" s="20"/>
      <c r="EHQ2168" s="20"/>
      <c r="EHR2168" s="605"/>
      <c r="EHS2168" s="605"/>
      <c r="EHT2168" s="607"/>
      <c r="EHU2168" s="606"/>
      <c r="EHV2168" s="606"/>
      <c r="EHW2168" s="606"/>
      <c r="EHX2168" s="20"/>
      <c r="EHY2168" s="20"/>
      <c r="EHZ2168" s="605"/>
      <c r="EIA2168" s="605"/>
      <c r="EIB2168" s="607"/>
      <c r="EIC2168" s="606"/>
      <c r="EID2168" s="606"/>
      <c r="EIE2168" s="606"/>
      <c r="EIF2168" s="20"/>
      <c r="EIG2168" s="20"/>
      <c r="EIH2168" s="605"/>
      <c r="EII2168" s="605"/>
      <c r="EIJ2168" s="607"/>
      <c r="EIK2168" s="606"/>
      <c r="EIL2168" s="606"/>
      <c r="EIM2168" s="606"/>
      <c r="EIN2168" s="20"/>
      <c r="EIO2168" s="20"/>
      <c r="EIP2168" s="605"/>
      <c r="EIQ2168" s="605"/>
      <c r="EIR2168" s="607"/>
      <c r="EIS2168" s="606"/>
      <c r="EIT2168" s="606"/>
      <c r="EIU2168" s="606"/>
      <c r="EIV2168" s="20"/>
      <c r="EIW2168" s="20"/>
      <c r="EIX2168" s="605"/>
      <c r="EIY2168" s="605"/>
      <c r="EIZ2168" s="607"/>
      <c r="EJA2168" s="606"/>
      <c r="EJB2168" s="606"/>
      <c r="EJC2168" s="606"/>
      <c r="EJD2168" s="20"/>
      <c r="EJE2168" s="20"/>
      <c r="EJF2168" s="605"/>
      <c r="EJG2168" s="605"/>
      <c r="EJH2168" s="607"/>
      <c r="EJI2168" s="606"/>
      <c r="EJJ2168" s="606"/>
      <c r="EJK2168" s="606"/>
      <c r="EJL2168" s="20"/>
      <c r="EJM2168" s="20"/>
      <c r="EJN2168" s="605"/>
      <c r="EJO2168" s="605"/>
      <c r="EJP2168" s="607"/>
      <c r="EJQ2168" s="606"/>
      <c r="EJR2168" s="606"/>
      <c r="EJS2168" s="606"/>
      <c r="EJT2168" s="20"/>
      <c r="EJU2168" s="20"/>
      <c r="EJV2168" s="605"/>
      <c r="EJW2168" s="605"/>
      <c r="EJX2168" s="607"/>
      <c r="EJY2168" s="606"/>
      <c r="EJZ2168" s="606"/>
      <c r="EKA2168" s="606"/>
      <c r="EKB2168" s="20"/>
      <c r="EKC2168" s="20"/>
      <c r="EKD2168" s="605"/>
      <c r="EKE2168" s="605"/>
      <c r="EKF2168" s="607"/>
      <c r="EKG2168" s="606"/>
      <c r="EKH2168" s="606"/>
      <c r="EKI2168" s="606"/>
      <c r="EKJ2168" s="20"/>
      <c r="EKK2168" s="20"/>
      <c r="EKL2168" s="605"/>
      <c r="EKM2168" s="605"/>
      <c r="EKN2168" s="607"/>
      <c r="EKO2168" s="606"/>
      <c r="EKP2168" s="606"/>
      <c r="EKQ2168" s="606"/>
      <c r="EKR2168" s="20"/>
      <c r="EKS2168" s="20"/>
      <c r="EKT2168" s="605"/>
      <c r="EKU2168" s="605"/>
      <c r="EKV2168" s="607"/>
      <c r="EKW2168" s="606"/>
      <c r="EKX2168" s="606"/>
      <c r="EKY2168" s="606"/>
      <c r="EKZ2168" s="20"/>
      <c r="ELA2168" s="20"/>
      <c r="ELB2168" s="605"/>
      <c r="ELC2168" s="605"/>
      <c r="ELD2168" s="607"/>
      <c r="ELE2168" s="606"/>
      <c r="ELF2168" s="606"/>
      <c r="ELG2168" s="606"/>
      <c r="ELH2168" s="20"/>
      <c r="ELI2168" s="20"/>
      <c r="ELJ2168" s="605"/>
      <c r="ELK2168" s="605"/>
      <c r="ELL2168" s="607"/>
      <c r="ELM2168" s="606"/>
      <c r="ELN2168" s="606"/>
      <c r="ELO2168" s="606"/>
      <c r="ELP2168" s="20"/>
      <c r="ELQ2168" s="20"/>
      <c r="ELR2168" s="605"/>
      <c r="ELS2168" s="605"/>
      <c r="ELT2168" s="607"/>
      <c r="ELU2168" s="606"/>
      <c r="ELV2168" s="606"/>
      <c r="ELW2168" s="606"/>
      <c r="ELX2168" s="20"/>
      <c r="ELY2168" s="20"/>
      <c r="ELZ2168" s="605"/>
      <c r="EMA2168" s="605"/>
      <c r="EMB2168" s="607"/>
      <c r="EMC2168" s="606"/>
      <c r="EMD2168" s="606"/>
      <c r="EME2168" s="606"/>
      <c r="EMF2168" s="20"/>
      <c r="EMG2168" s="20"/>
      <c r="EMH2168" s="605"/>
      <c r="EMI2168" s="605"/>
      <c r="EMJ2168" s="607"/>
      <c r="EMK2168" s="606"/>
      <c r="EML2168" s="606"/>
      <c r="EMM2168" s="606"/>
      <c r="EMN2168" s="20"/>
      <c r="EMO2168" s="20"/>
      <c r="EMP2168" s="605"/>
      <c r="EMQ2168" s="605"/>
      <c r="EMR2168" s="607"/>
      <c r="EMS2168" s="606"/>
      <c r="EMT2168" s="606"/>
      <c r="EMU2168" s="606"/>
      <c r="EMV2168" s="20"/>
      <c r="EMW2168" s="20"/>
      <c r="EMX2168" s="605"/>
      <c r="EMY2168" s="605"/>
      <c r="EMZ2168" s="607"/>
      <c r="ENA2168" s="606"/>
      <c r="ENB2168" s="606"/>
      <c r="ENC2168" s="606"/>
      <c r="END2168" s="20"/>
      <c r="ENE2168" s="20"/>
      <c r="ENF2168" s="605"/>
      <c r="ENG2168" s="605"/>
      <c r="ENH2168" s="607"/>
      <c r="ENI2168" s="606"/>
      <c r="ENJ2168" s="606"/>
      <c r="ENK2168" s="606"/>
      <c r="ENL2168" s="20"/>
      <c r="ENM2168" s="20"/>
      <c r="ENN2168" s="605"/>
      <c r="ENO2168" s="605"/>
      <c r="ENP2168" s="607"/>
      <c r="ENQ2168" s="606"/>
      <c r="ENR2168" s="606"/>
      <c r="ENS2168" s="606"/>
      <c r="ENT2168" s="20"/>
      <c r="ENU2168" s="20"/>
      <c r="ENV2168" s="605"/>
      <c r="ENW2168" s="605"/>
      <c r="ENX2168" s="607"/>
      <c r="ENY2168" s="606"/>
      <c r="ENZ2168" s="606"/>
      <c r="EOA2168" s="606"/>
      <c r="EOB2168" s="20"/>
      <c r="EOC2168" s="20"/>
      <c r="EOD2168" s="605"/>
      <c r="EOE2168" s="605"/>
      <c r="EOF2168" s="607"/>
      <c r="EOG2168" s="606"/>
      <c r="EOH2168" s="606"/>
      <c r="EOI2168" s="606"/>
      <c r="EOJ2168" s="20"/>
      <c r="EOK2168" s="20"/>
      <c r="EOL2168" s="605"/>
      <c r="EOM2168" s="605"/>
      <c r="EON2168" s="607"/>
      <c r="EOO2168" s="606"/>
      <c r="EOP2168" s="606"/>
      <c r="EOQ2168" s="606"/>
      <c r="EOR2168" s="20"/>
      <c r="EOS2168" s="20"/>
      <c r="EOT2168" s="605"/>
      <c r="EOU2168" s="605"/>
      <c r="EOV2168" s="607"/>
      <c r="EOW2168" s="606"/>
      <c r="EOX2168" s="606"/>
      <c r="EOY2168" s="606"/>
      <c r="EOZ2168" s="20"/>
      <c r="EPA2168" s="20"/>
      <c r="EPB2168" s="605"/>
      <c r="EPC2168" s="605"/>
      <c r="EPD2168" s="607"/>
      <c r="EPE2168" s="606"/>
      <c r="EPF2168" s="606"/>
      <c r="EPG2168" s="606"/>
      <c r="EPH2168" s="20"/>
      <c r="EPI2168" s="20"/>
      <c r="EPJ2168" s="605"/>
      <c r="EPK2168" s="605"/>
      <c r="EPL2168" s="607"/>
      <c r="EPM2168" s="606"/>
      <c r="EPN2168" s="606"/>
      <c r="EPO2168" s="606"/>
      <c r="EPP2168" s="20"/>
      <c r="EPQ2168" s="20"/>
      <c r="EPR2168" s="605"/>
      <c r="EPS2168" s="605"/>
      <c r="EPT2168" s="607"/>
      <c r="EPU2168" s="606"/>
      <c r="EPV2168" s="606"/>
      <c r="EPW2168" s="606"/>
      <c r="EPX2168" s="20"/>
      <c r="EPY2168" s="20"/>
      <c r="EPZ2168" s="605"/>
      <c r="EQA2168" s="605"/>
      <c r="EQB2168" s="607"/>
      <c r="EQC2168" s="606"/>
      <c r="EQD2168" s="606"/>
      <c r="EQE2168" s="606"/>
      <c r="EQF2168" s="20"/>
      <c r="EQG2168" s="20"/>
      <c r="EQH2168" s="605"/>
      <c r="EQI2168" s="605"/>
      <c r="EQJ2168" s="607"/>
      <c r="EQK2168" s="606"/>
      <c r="EQL2168" s="606"/>
      <c r="EQM2168" s="606"/>
      <c r="EQN2168" s="20"/>
      <c r="EQO2168" s="20"/>
      <c r="EQP2168" s="605"/>
      <c r="EQQ2168" s="605"/>
      <c r="EQR2168" s="607"/>
      <c r="EQS2168" s="606"/>
      <c r="EQT2168" s="606"/>
      <c r="EQU2168" s="606"/>
      <c r="EQV2168" s="20"/>
      <c r="EQW2168" s="20"/>
      <c r="EQX2168" s="605"/>
      <c r="EQY2168" s="605"/>
      <c r="EQZ2168" s="607"/>
      <c r="ERA2168" s="606"/>
      <c r="ERB2168" s="606"/>
      <c r="ERC2168" s="606"/>
      <c r="ERD2168" s="20"/>
      <c r="ERE2168" s="20"/>
      <c r="ERF2168" s="605"/>
      <c r="ERG2168" s="605"/>
      <c r="ERH2168" s="607"/>
      <c r="ERI2168" s="606"/>
      <c r="ERJ2168" s="606"/>
      <c r="ERK2168" s="606"/>
      <c r="ERL2168" s="20"/>
      <c r="ERM2168" s="20"/>
      <c r="ERN2168" s="605"/>
      <c r="ERO2168" s="605"/>
      <c r="ERP2168" s="607"/>
      <c r="ERQ2168" s="606"/>
      <c r="ERR2168" s="606"/>
      <c r="ERS2168" s="606"/>
      <c r="ERT2168" s="20"/>
      <c r="ERU2168" s="20"/>
      <c r="ERV2168" s="605"/>
      <c r="ERW2168" s="605"/>
      <c r="ERX2168" s="607"/>
      <c r="ERY2168" s="606"/>
      <c r="ERZ2168" s="606"/>
      <c r="ESA2168" s="606"/>
      <c r="ESB2168" s="20"/>
      <c r="ESC2168" s="20"/>
      <c r="ESD2168" s="605"/>
      <c r="ESE2168" s="605"/>
      <c r="ESF2168" s="607"/>
      <c r="ESG2168" s="606"/>
      <c r="ESH2168" s="606"/>
      <c r="ESI2168" s="606"/>
      <c r="ESJ2168" s="20"/>
      <c r="ESK2168" s="20"/>
      <c r="ESL2168" s="605"/>
      <c r="ESM2168" s="605"/>
      <c r="ESN2168" s="607"/>
      <c r="ESO2168" s="606"/>
      <c r="ESP2168" s="606"/>
      <c r="ESQ2168" s="606"/>
      <c r="ESR2168" s="20"/>
      <c r="ESS2168" s="20"/>
      <c r="EST2168" s="605"/>
      <c r="ESU2168" s="605"/>
      <c r="ESV2168" s="607"/>
      <c r="ESW2168" s="606"/>
      <c r="ESX2168" s="606"/>
      <c r="ESY2168" s="606"/>
      <c r="ESZ2168" s="20"/>
      <c r="ETA2168" s="20"/>
      <c r="ETB2168" s="605"/>
      <c r="ETC2168" s="605"/>
      <c r="ETD2168" s="607"/>
      <c r="ETE2168" s="606"/>
      <c r="ETF2168" s="606"/>
      <c r="ETG2168" s="606"/>
      <c r="ETH2168" s="20"/>
      <c r="ETI2168" s="20"/>
      <c r="ETJ2168" s="605"/>
      <c r="ETK2168" s="605"/>
      <c r="ETL2168" s="607"/>
      <c r="ETM2168" s="606"/>
      <c r="ETN2168" s="606"/>
      <c r="ETO2168" s="606"/>
      <c r="ETP2168" s="20"/>
      <c r="ETQ2168" s="20"/>
      <c r="ETR2168" s="605"/>
      <c r="ETS2168" s="605"/>
      <c r="ETT2168" s="607"/>
      <c r="ETU2168" s="606"/>
      <c r="ETV2168" s="606"/>
      <c r="ETW2168" s="606"/>
      <c r="ETX2168" s="20"/>
      <c r="ETY2168" s="20"/>
      <c r="ETZ2168" s="605"/>
      <c r="EUA2168" s="605"/>
      <c r="EUB2168" s="607"/>
      <c r="EUC2168" s="606"/>
      <c r="EUD2168" s="606"/>
      <c r="EUE2168" s="606"/>
      <c r="EUF2168" s="20"/>
      <c r="EUG2168" s="20"/>
      <c r="EUH2168" s="605"/>
      <c r="EUI2168" s="605"/>
      <c r="EUJ2168" s="607"/>
      <c r="EUK2168" s="606"/>
      <c r="EUL2168" s="606"/>
      <c r="EUM2168" s="606"/>
      <c r="EUN2168" s="20"/>
      <c r="EUO2168" s="20"/>
      <c r="EUP2168" s="605"/>
      <c r="EUQ2168" s="605"/>
      <c r="EUR2168" s="607"/>
      <c r="EUS2168" s="606"/>
      <c r="EUT2168" s="606"/>
      <c r="EUU2168" s="606"/>
      <c r="EUV2168" s="20"/>
      <c r="EUW2168" s="20"/>
      <c r="EUX2168" s="605"/>
      <c r="EUY2168" s="605"/>
      <c r="EUZ2168" s="607"/>
      <c r="EVA2168" s="606"/>
      <c r="EVB2168" s="606"/>
      <c r="EVC2168" s="606"/>
      <c r="EVD2168" s="20"/>
      <c r="EVE2168" s="20"/>
      <c r="EVF2168" s="605"/>
      <c r="EVG2168" s="605"/>
      <c r="EVH2168" s="607"/>
      <c r="EVI2168" s="606"/>
      <c r="EVJ2168" s="606"/>
      <c r="EVK2168" s="606"/>
      <c r="EVL2168" s="20"/>
      <c r="EVM2168" s="20"/>
      <c r="EVN2168" s="605"/>
      <c r="EVO2168" s="605"/>
      <c r="EVP2168" s="607"/>
      <c r="EVQ2168" s="606"/>
      <c r="EVR2168" s="606"/>
      <c r="EVS2168" s="606"/>
      <c r="EVT2168" s="20"/>
      <c r="EVU2168" s="20"/>
      <c r="EVV2168" s="605"/>
      <c r="EVW2168" s="605"/>
      <c r="EVX2168" s="607"/>
      <c r="EVY2168" s="606"/>
      <c r="EVZ2168" s="606"/>
      <c r="EWA2168" s="606"/>
      <c r="EWB2168" s="20"/>
      <c r="EWC2168" s="20"/>
      <c r="EWD2168" s="605"/>
      <c r="EWE2168" s="605"/>
      <c r="EWF2168" s="607"/>
      <c r="EWG2168" s="606"/>
      <c r="EWH2168" s="606"/>
      <c r="EWI2168" s="606"/>
      <c r="EWJ2168" s="20"/>
      <c r="EWK2168" s="20"/>
      <c r="EWL2168" s="605"/>
      <c r="EWM2168" s="605"/>
      <c r="EWN2168" s="607"/>
      <c r="EWO2168" s="606"/>
      <c r="EWP2168" s="606"/>
      <c r="EWQ2168" s="606"/>
      <c r="EWR2168" s="20"/>
      <c r="EWS2168" s="20"/>
      <c r="EWT2168" s="605"/>
      <c r="EWU2168" s="605"/>
      <c r="EWV2168" s="607"/>
      <c r="EWW2168" s="606"/>
      <c r="EWX2168" s="606"/>
      <c r="EWY2168" s="606"/>
      <c r="EWZ2168" s="20"/>
      <c r="EXA2168" s="20"/>
      <c r="EXB2168" s="605"/>
      <c r="EXC2168" s="605"/>
      <c r="EXD2168" s="607"/>
      <c r="EXE2168" s="606"/>
      <c r="EXF2168" s="606"/>
      <c r="EXG2168" s="606"/>
      <c r="EXH2168" s="20"/>
      <c r="EXI2168" s="20"/>
      <c r="EXJ2168" s="605"/>
      <c r="EXK2168" s="605"/>
      <c r="EXL2168" s="607"/>
      <c r="EXM2168" s="606"/>
      <c r="EXN2168" s="606"/>
      <c r="EXO2168" s="606"/>
      <c r="EXP2168" s="20"/>
      <c r="EXQ2168" s="20"/>
      <c r="EXR2168" s="605"/>
      <c r="EXS2168" s="605"/>
      <c r="EXT2168" s="607"/>
      <c r="EXU2168" s="606"/>
      <c r="EXV2168" s="606"/>
      <c r="EXW2168" s="606"/>
      <c r="EXX2168" s="20"/>
      <c r="EXY2168" s="20"/>
      <c r="EXZ2168" s="605"/>
      <c r="EYA2168" s="605"/>
      <c r="EYB2168" s="607"/>
      <c r="EYC2168" s="606"/>
      <c r="EYD2168" s="606"/>
      <c r="EYE2168" s="606"/>
      <c r="EYF2168" s="20"/>
      <c r="EYG2168" s="20"/>
      <c r="EYH2168" s="605"/>
      <c r="EYI2168" s="605"/>
      <c r="EYJ2168" s="607"/>
      <c r="EYK2168" s="606"/>
      <c r="EYL2168" s="606"/>
      <c r="EYM2168" s="606"/>
      <c r="EYN2168" s="20"/>
      <c r="EYO2168" s="20"/>
      <c r="EYP2168" s="605"/>
      <c r="EYQ2168" s="605"/>
      <c r="EYR2168" s="607"/>
      <c r="EYS2168" s="606"/>
      <c r="EYT2168" s="606"/>
      <c r="EYU2168" s="606"/>
      <c r="EYV2168" s="20"/>
      <c r="EYW2168" s="20"/>
      <c r="EYX2168" s="605"/>
      <c r="EYY2168" s="605"/>
      <c r="EYZ2168" s="607"/>
      <c r="EZA2168" s="606"/>
      <c r="EZB2168" s="606"/>
      <c r="EZC2168" s="606"/>
      <c r="EZD2168" s="20"/>
      <c r="EZE2168" s="20"/>
      <c r="EZF2168" s="605"/>
      <c r="EZG2168" s="605"/>
      <c r="EZH2168" s="607"/>
      <c r="EZI2168" s="606"/>
      <c r="EZJ2168" s="606"/>
      <c r="EZK2168" s="606"/>
      <c r="EZL2168" s="20"/>
      <c r="EZM2168" s="20"/>
      <c r="EZN2168" s="605"/>
      <c r="EZO2168" s="605"/>
      <c r="EZP2168" s="607"/>
      <c r="EZQ2168" s="606"/>
      <c r="EZR2168" s="606"/>
      <c r="EZS2168" s="606"/>
      <c r="EZT2168" s="20"/>
      <c r="EZU2168" s="20"/>
      <c r="EZV2168" s="605"/>
      <c r="EZW2168" s="605"/>
      <c r="EZX2168" s="607"/>
      <c r="EZY2168" s="606"/>
      <c r="EZZ2168" s="606"/>
      <c r="FAA2168" s="606"/>
      <c r="FAB2168" s="20"/>
      <c r="FAC2168" s="20"/>
      <c r="FAD2168" s="605"/>
      <c r="FAE2168" s="605"/>
      <c r="FAF2168" s="607"/>
      <c r="FAG2168" s="606"/>
      <c r="FAH2168" s="606"/>
      <c r="FAI2168" s="606"/>
      <c r="FAJ2168" s="20"/>
      <c r="FAK2168" s="20"/>
      <c r="FAL2168" s="605"/>
      <c r="FAM2168" s="605"/>
      <c r="FAN2168" s="607"/>
      <c r="FAO2168" s="606"/>
      <c r="FAP2168" s="606"/>
      <c r="FAQ2168" s="606"/>
      <c r="FAR2168" s="20"/>
      <c r="FAS2168" s="20"/>
      <c r="FAT2168" s="605"/>
      <c r="FAU2168" s="605"/>
      <c r="FAV2168" s="607"/>
      <c r="FAW2168" s="606"/>
      <c r="FAX2168" s="606"/>
      <c r="FAY2168" s="606"/>
      <c r="FAZ2168" s="20"/>
      <c r="FBA2168" s="20"/>
      <c r="FBB2168" s="605"/>
      <c r="FBC2168" s="605"/>
      <c r="FBD2168" s="607"/>
      <c r="FBE2168" s="606"/>
      <c r="FBF2168" s="606"/>
      <c r="FBG2168" s="606"/>
      <c r="FBH2168" s="20"/>
      <c r="FBI2168" s="20"/>
      <c r="FBJ2168" s="605"/>
      <c r="FBK2168" s="605"/>
      <c r="FBL2168" s="607"/>
      <c r="FBM2168" s="606"/>
      <c r="FBN2168" s="606"/>
      <c r="FBO2168" s="606"/>
      <c r="FBP2168" s="20"/>
      <c r="FBQ2168" s="20"/>
      <c r="FBR2168" s="605"/>
      <c r="FBS2168" s="605"/>
      <c r="FBT2168" s="607"/>
      <c r="FBU2168" s="606"/>
      <c r="FBV2168" s="606"/>
      <c r="FBW2168" s="606"/>
      <c r="FBX2168" s="20"/>
      <c r="FBY2168" s="20"/>
      <c r="FBZ2168" s="605"/>
      <c r="FCA2168" s="605"/>
      <c r="FCB2168" s="607"/>
      <c r="FCC2168" s="606"/>
      <c r="FCD2168" s="606"/>
      <c r="FCE2168" s="606"/>
      <c r="FCF2168" s="20"/>
      <c r="FCG2168" s="20"/>
      <c r="FCH2168" s="605"/>
      <c r="FCI2168" s="605"/>
      <c r="FCJ2168" s="607"/>
      <c r="FCK2168" s="606"/>
      <c r="FCL2168" s="606"/>
      <c r="FCM2168" s="606"/>
      <c r="FCN2168" s="20"/>
      <c r="FCO2168" s="20"/>
      <c r="FCP2168" s="605"/>
      <c r="FCQ2168" s="605"/>
      <c r="FCR2168" s="607"/>
      <c r="FCS2168" s="606"/>
      <c r="FCT2168" s="606"/>
      <c r="FCU2168" s="606"/>
      <c r="FCV2168" s="20"/>
      <c r="FCW2168" s="20"/>
      <c r="FCX2168" s="605"/>
      <c r="FCY2168" s="605"/>
      <c r="FCZ2168" s="607"/>
      <c r="FDA2168" s="606"/>
      <c r="FDB2168" s="606"/>
      <c r="FDC2168" s="606"/>
      <c r="FDD2168" s="20"/>
      <c r="FDE2168" s="20"/>
      <c r="FDF2168" s="605"/>
      <c r="FDG2168" s="605"/>
      <c r="FDH2168" s="607"/>
      <c r="FDI2168" s="606"/>
      <c r="FDJ2168" s="606"/>
      <c r="FDK2168" s="606"/>
      <c r="FDL2168" s="20"/>
      <c r="FDM2168" s="20"/>
      <c r="FDN2168" s="605"/>
      <c r="FDO2168" s="605"/>
      <c r="FDP2168" s="607"/>
      <c r="FDQ2168" s="606"/>
      <c r="FDR2168" s="606"/>
      <c r="FDS2168" s="606"/>
      <c r="FDT2168" s="20"/>
      <c r="FDU2168" s="20"/>
      <c r="FDV2168" s="605"/>
      <c r="FDW2168" s="605"/>
      <c r="FDX2168" s="607"/>
      <c r="FDY2168" s="606"/>
      <c r="FDZ2168" s="606"/>
      <c r="FEA2168" s="606"/>
      <c r="FEB2168" s="20"/>
      <c r="FEC2168" s="20"/>
      <c r="FED2168" s="605"/>
      <c r="FEE2168" s="605"/>
      <c r="FEF2168" s="607"/>
      <c r="FEG2168" s="606"/>
      <c r="FEH2168" s="606"/>
      <c r="FEI2168" s="606"/>
      <c r="FEJ2168" s="20"/>
      <c r="FEK2168" s="20"/>
      <c r="FEL2168" s="605"/>
      <c r="FEM2168" s="605"/>
      <c r="FEN2168" s="607"/>
      <c r="FEO2168" s="606"/>
      <c r="FEP2168" s="606"/>
      <c r="FEQ2168" s="606"/>
      <c r="FER2168" s="20"/>
      <c r="FES2168" s="20"/>
      <c r="FET2168" s="605"/>
      <c r="FEU2168" s="605"/>
      <c r="FEV2168" s="607"/>
      <c r="FEW2168" s="606"/>
      <c r="FEX2168" s="606"/>
      <c r="FEY2168" s="606"/>
      <c r="FEZ2168" s="20"/>
      <c r="FFA2168" s="20"/>
      <c r="FFB2168" s="605"/>
      <c r="FFC2168" s="605"/>
      <c r="FFD2168" s="607"/>
      <c r="FFE2168" s="606"/>
      <c r="FFF2168" s="606"/>
      <c r="FFG2168" s="606"/>
      <c r="FFH2168" s="20"/>
      <c r="FFI2168" s="20"/>
      <c r="FFJ2168" s="605"/>
      <c r="FFK2168" s="605"/>
      <c r="FFL2168" s="607"/>
      <c r="FFM2168" s="606"/>
      <c r="FFN2168" s="606"/>
      <c r="FFO2168" s="606"/>
      <c r="FFP2168" s="20"/>
      <c r="FFQ2168" s="20"/>
      <c r="FFR2168" s="605"/>
      <c r="FFS2168" s="605"/>
      <c r="FFT2168" s="607"/>
      <c r="FFU2168" s="606"/>
      <c r="FFV2168" s="606"/>
      <c r="FFW2168" s="606"/>
      <c r="FFX2168" s="20"/>
      <c r="FFY2168" s="20"/>
      <c r="FFZ2168" s="605"/>
      <c r="FGA2168" s="605"/>
      <c r="FGB2168" s="607"/>
      <c r="FGC2168" s="606"/>
      <c r="FGD2168" s="606"/>
      <c r="FGE2168" s="606"/>
      <c r="FGF2168" s="20"/>
      <c r="FGG2168" s="20"/>
      <c r="FGH2168" s="605"/>
      <c r="FGI2168" s="605"/>
      <c r="FGJ2168" s="607"/>
      <c r="FGK2168" s="606"/>
      <c r="FGL2168" s="606"/>
      <c r="FGM2168" s="606"/>
      <c r="FGN2168" s="20"/>
      <c r="FGO2168" s="20"/>
      <c r="FGP2168" s="605"/>
      <c r="FGQ2168" s="605"/>
      <c r="FGR2168" s="607"/>
      <c r="FGS2168" s="606"/>
      <c r="FGT2168" s="606"/>
      <c r="FGU2168" s="606"/>
      <c r="FGV2168" s="20"/>
      <c r="FGW2168" s="20"/>
      <c r="FGX2168" s="605"/>
      <c r="FGY2168" s="605"/>
      <c r="FGZ2168" s="607"/>
      <c r="FHA2168" s="606"/>
      <c r="FHB2168" s="606"/>
      <c r="FHC2168" s="606"/>
      <c r="FHD2168" s="20"/>
      <c r="FHE2168" s="20"/>
      <c r="FHF2168" s="605"/>
      <c r="FHG2168" s="605"/>
      <c r="FHH2168" s="607"/>
      <c r="FHI2168" s="606"/>
      <c r="FHJ2168" s="606"/>
      <c r="FHK2168" s="606"/>
      <c r="FHL2168" s="20"/>
      <c r="FHM2168" s="20"/>
      <c r="FHN2168" s="605"/>
      <c r="FHO2168" s="605"/>
      <c r="FHP2168" s="607"/>
      <c r="FHQ2168" s="606"/>
      <c r="FHR2168" s="606"/>
      <c r="FHS2168" s="606"/>
      <c r="FHT2168" s="20"/>
      <c r="FHU2168" s="20"/>
      <c r="FHV2168" s="605"/>
      <c r="FHW2168" s="605"/>
      <c r="FHX2168" s="607"/>
      <c r="FHY2168" s="606"/>
      <c r="FHZ2168" s="606"/>
      <c r="FIA2168" s="606"/>
      <c r="FIB2168" s="20"/>
      <c r="FIC2168" s="20"/>
      <c r="FID2168" s="605"/>
      <c r="FIE2168" s="605"/>
      <c r="FIF2168" s="607"/>
      <c r="FIG2168" s="606"/>
      <c r="FIH2168" s="606"/>
      <c r="FII2168" s="606"/>
      <c r="FIJ2168" s="20"/>
      <c r="FIK2168" s="20"/>
      <c r="FIL2168" s="605"/>
      <c r="FIM2168" s="605"/>
      <c r="FIN2168" s="607"/>
      <c r="FIO2168" s="606"/>
      <c r="FIP2168" s="606"/>
      <c r="FIQ2168" s="606"/>
      <c r="FIR2168" s="20"/>
      <c r="FIS2168" s="20"/>
      <c r="FIT2168" s="605"/>
      <c r="FIU2168" s="605"/>
      <c r="FIV2168" s="607"/>
      <c r="FIW2168" s="606"/>
      <c r="FIX2168" s="606"/>
      <c r="FIY2168" s="606"/>
      <c r="FIZ2168" s="20"/>
      <c r="FJA2168" s="20"/>
      <c r="FJB2168" s="605"/>
      <c r="FJC2168" s="605"/>
      <c r="FJD2168" s="607"/>
      <c r="FJE2168" s="606"/>
      <c r="FJF2168" s="606"/>
      <c r="FJG2168" s="606"/>
      <c r="FJH2168" s="20"/>
      <c r="FJI2168" s="20"/>
      <c r="FJJ2168" s="605"/>
      <c r="FJK2168" s="605"/>
      <c r="FJL2168" s="607"/>
      <c r="FJM2168" s="606"/>
      <c r="FJN2168" s="606"/>
      <c r="FJO2168" s="606"/>
      <c r="FJP2168" s="20"/>
      <c r="FJQ2168" s="20"/>
      <c r="FJR2168" s="605"/>
      <c r="FJS2168" s="605"/>
      <c r="FJT2168" s="607"/>
      <c r="FJU2168" s="606"/>
      <c r="FJV2168" s="606"/>
      <c r="FJW2168" s="606"/>
      <c r="FJX2168" s="20"/>
      <c r="FJY2168" s="20"/>
      <c r="FJZ2168" s="605"/>
      <c r="FKA2168" s="605"/>
      <c r="FKB2168" s="607"/>
      <c r="FKC2168" s="606"/>
      <c r="FKD2168" s="606"/>
      <c r="FKE2168" s="606"/>
      <c r="FKF2168" s="20"/>
      <c r="FKG2168" s="20"/>
      <c r="FKH2168" s="605"/>
      <c r="FKI2168" s="605"/>
      <c r="FKJ2168" s="607"/>
      <c r="FKK2168" s="606"/>
      <c r="FKL2168" s="606"/>
      <c r="FKM2168" s="606"/>
      <c r="FKN2168" s="20"/>
      <c r="FKO2168" s="20"/>
      <c r="FKP2168" s="605"/>
      <c r="FKQ2168" s="605"/>
      <c r="FKR2168" s="607"/>
      <c r="FKS2168" s="606"/>
      <c r="FKT2168" s="606"/>
      <c r="FKU2168" s="606"/>
      <c r="FKV2168" s="20"/>
      <c r="FKW2168" s="20"/>
      <c r="FKX2168" s="605"/>
      <c r="FKY2168" s="605"/>
      <c r="FKZ2168" s="607"/>
      <c r="FLA2168" s="606"/>
      <c r="FLB2168" s="606"/>
      <c r="FLC2168" s="606"/>
      <c r="FLD2168" s="20"/>
      <c r="FLE2168" s="20"/>
      <c r="FLF2168" s="605"/>
      <c r="FLG2168" s="605"/>
      <c r="FLH2168" s="607"/>
      <c r="FLI2168" s="606"/>
      <c r="FLJ2168" s="606"/>
      <c r="FLK2168" s="606"/>
      <c r="FLL2168" s="20"/>
      <c r="FLM2168" s="20"/>
      <c r="FLN2168" s="605"/>
      <c r="FLO2168" s="605"/>
      <c r="FLP2168" s="607"/>
      <c r="FLQ2168" s="606"/>
      <c r="FLR2168" s="606"/>
      <c r="FLS2168" s="606"/>
      <c r="FLT2168" s="20"/>
      <c r="FLU2168" s="20"/>
      <c r="FLV2168" s="605"/>
      <c r="FLW2168" s="605"/>
      <c r="FLX2168" s="607"/>
      <c r="FLY2168" s="606"/>
      <c r="FLZ2168" s="606"/>
      <c r="FMA2168" s="606"/>
      <c r="FMB2168" s="20"/>
      <c r="FMC2168" s="20"/>
      <c r="FMD2168" s="605"/>
      <c r="FME2168" s="605"/>
      <c r="FMF2168" s="607"/>
      <c r="FMG2168" s="606"/>
      <c r="FMH2168" s="606"/>
      <c r="FMI2168" s="606"/>
      <c r="FMJ2168" s="20"/>
      <c r="FMK2168" s="20"/>
      <c r="FML2168" s="605"/>
      <c r="FMM2168" s="605"/>
      <c r="FMN2168" s="607"/>
      <c r="FMO2168" s="606"/>
      <c r="FMP2168" s="606"/>
      <c r="FMQ2168" s="606"/>
      <c r="FMR2168" s="20"/>
      <c r="FMS2168" s="20"/>
      <c r="FMT2168" s="605"/>
      <c r="FMU2168" s="605"/>
      <c r="FMV2168" s="607"/>
      <c r="FMW2168" s="606"/>
      <c r="FMX2168" s="606"/>
      <c r="FMY2168" s="606"/>
      <c r="FMZ2168" s="20"/>
      <c r="FNA2168" s="20"/>
      <c r="FNB2168" s="605"/>
      <c r="FNC2168" s="605"/>
      <c r="FND2168" s="607"/>
      <c r="FNE2168" s="606"/>
      <c r="FNF2168" s="606"/>
      <c r="FNG2168" s="606"/>
      <c r="FNH2168" s="20"/>
      <c r="FNI2168" s="20"/>
      <c r="FNJ2168" s="605"/>
      <c r="FNK2168" s="605"/>
      <c r="FNL2168" s="607"/>
      <c r="FNM2168" s="606"/>
      <c r="FNN2168" s="606"/>
      <c r="FNO2168" s="606"/>
      <c r="FNP2168" s="20"/>
      <c r="FNQ2168" s="20"/>
      <c r="FNR2168" s="605"/>
      <c r="FNS2168" s="605"/>
      <c r="FNT2168" s="607"/>
      <c r="FNU2168" s="606"/>
      <c r="FNV2168" s="606"/>
      <c r="FNW2168" s="606"/>
      <c r="FNX2168" s="20"/>
      <c r="FNY2168" s="20"/>
      <c r="FNZ2168" s="605"/>
      <c r="FOA2168" s="605"/>
      <c r="FOB2168" s="607"/>
      <c r="FOC2168" s="606"/>
      <c r="FOD2168" s="606"/>
      <c r="FOE2168" s="606"/>
      <c r="FOF2168" s="20"/>
      <c r="FOG2168" s="20"/>
      <c r="FOH2168" s="605"/>
      <c r="FOI2168" s="605"/>
      <c r="FOJ2168" s="607"/>
      <c r="FOK2168" s="606"/>
      <c r="FOL2168" s="606"/>
      <c r="FOM2168" s="606"/>
      <c r="FON2168" s="20"/>
      <c r="FOO2168" s="20"/>
      <c r="FOP2168" s="605"/>
      <c r="FOQ2168" s="605"/>
      <c r="FOR2168" s="607"/>
      <c r="FOS2168" s="606"/>
      <c r="FOT2168" s="606"/>
      <c r="FOU2168" s="606"/>
      <c r="FOV2168" s="20"/>
      <c r="FOW2168" s="20"/>
      <c r="FOX2168" s="605"/>
      <c r="FOY2168" s="605"/>
      <c r="FOZ2168" s="607"/>
      <c r="FPA2168" s="606"/>
      <c r="FPB2168" s="606"/>
      <c r="FPC2168" s="606"/>
      <c r="FPD2168" s="20"/>
      <c r="FPE2168" s="20"/>
      <c r="FPF2168" s="605"/>
      <c r="FPG2168" s="605"/>
      <c r="FPH2168" s="607"/>
      <c r="FPI2168" s="606"/>
      <c r="FPJ2168" s="606"/>
      <c r="FPK2168" s="606"/>
      <c r="FPL2168" s="20"/>
      <c r="FPM2168" s="20"/>
      <c r="FPN2168" s="605"/>
      <c r="FPO2168" s="605"/>
      <c r="FPP2168" s="607"/>
      <c r="FPQ2168" s="606"/>
      <c r="FPR2168" s="606"/>
      <c r="FPS2168" s="606"/>
      <c r="FPT2168" s="20"/>
      <c r="FPU2168" s="20"/>
      <c r="FPV2168" s="605"/>
      <c r="FPW2168" s="605"/>
      <c r="FPX2168" s="607"/>
      <c r="FPY2168" s="606"/>
      <c r="FPZ2168" s="606"/>
      <c r="FQA2168" s="606"/>
      <c r="FQB2168" s="20"/>
      <c r="FQC2168" s="20"/>
      <c r="FQD2168" s="605"/>
      <c r="FQE2168" s="605"/>
      <c r="FQF2168" s="607"/>
      <c r="FQG2168" s="606"/>
      <c r="FQH2168" s="606"/>
      <c r="FQI2168" s="606"/>
      <c r="FQJ2168" s="20"/>
      <c r="FQK2168" s="20"/>
      <c r="FQL2168" s="605"/>
      <c r="FQM2168" s="605"/>
      <c r="FQN2168" s="607"/>
      <c r="FQO2168" s="606"/>
      <c r="FQP2168" s="606"/>
      <c r="FQQ2168" s="606"/>
      <c r="FQR2168" s="20"/>
      <c r="FQS2168" s="20"/>
      <c r="FQT2168" s="605"/>
      <c r="FQU2168" s="605"/>
      <c r="FQV2168" s="607"/>
      <c r="FQW2168" s="606"/>
      <c r="FQX2168" s="606"/>
      <c r="FQY2168" s="606"/>
      <c r="FQZ2168" s="20"/>
      <c r="FRA2168" s="20"/>
      <c r="FRB2168" s="605"/>
      <c r="FRC2168" s="605"/>
      <c r="FRD2168" s="607"/>
      <c r="FRE2168" s="606"/>
      <c r="FRF2168" s="606"/>
      <c r="FRG2168" s="606"/>
      <c r="FRH2168" s="20"/>
      <c r="FRI2168" s="20"/>
      <c r="FRJ2168" s="605"/>
      <c r="FRK2168" s="605"/>
      <c r="FRL2168" s="607"/>
      <c r="FRM2168" s="606"/>
      <c r="FRN2168" s="606"/>
      <c r="FRO2168" s="606"/>
      <c r="FRP2168" s="20"/>
      <c r="FRQ2168" s="20"/>
      <c r="FRR2168" s="605"/>
      <c r="FRS2168" s="605"/>
      <c r="FRT2168" s="607"/>
      <c r="FRU2168" s="606"/>
      <c r="FRV2168" s="606"/>
      <c r="FRW2168" s="606"/>
      <c r="FRX2168" s="20"/>
      <c r="FRY2168" s="20"/>
      <c r="FRZ2168" s="605"/>
      <c r="FSA2168" s="605"/>
      <c r="FSB2168" s="607"/>
      <c r="FSC2168" s="606"/>
      <c r="FSD2168" s="606"/>
      <c r="FSE2168" s="606"/>
      <c r="FSF2168" s="20"/>
      <c r="FSG2168" s="20"/>
      <c r="FSH2168" s="605"/>
      <c r="FSI2168" s="605"/>
      <c r="FSJ2168" s="607"/>
      <c r="FSK2168" s="606"/>
      <c r="FSL2168" s="606"/>
      <c r="FSM2168" s="606"/>
      <c r="FSN2168" s="20"/>
      <c r="FSO2168" s="20"/>
      <c r="FSP2168" s="605"/>
      <c r="FSQ2168" s="605"/>
      <c r="FSR2168" s="607"/>
      <c r="FSS2168" s="606"/>
      <c r="FST2168" s="606"/>
      <c r="FSU2168" s="606"/>
      <c r="FSV2168" s="20"/>
      <c r="FSW2168" s="20"/>
      <c r="FSX2168" s="605"/>
      <c r="FSY2168" s="605"/>
      <c r="FSZ2168" s="607"/>
      <c r="FTA2168" s="606"/>
      <c r="FTB2168" s="606"/>
      <c r="FTC2168" s="606"/>
      <c r="FTD2168" s="20"/>
      <c r="FTE2168" s="20"/>
      <c r="FTF2168" s="605"/>
      <c r="FTG2168" s="605"/>
      <c r="FTH2168" s="607"/>
      <c r="FTI2168" s="606"/>
      <c r="FTJ2168" s="606"/>
      <c r="FTK2168" s="606"/>
      <c r="FTL2168" s="20"/>
      <c r="FTM2168" s="20"/>
      <c r="FTN2168" s="605"/>
      <c r="FTO2168" s="605"/>
      <c r="FTP2168" s="607"/>
      <c r="FTQ2168" s="606"/>
      <c r="FTR2168" s="606"/>
      <c r="FTS2168" s="606"/>
      <c r="FTT2168" s="20"/>
      <c r="FTU2168" s="20"/>
      <c r="FTV2168" s="605"/>
      <c r="FTW2168" s="605"/>
      <c r="FTX2168" s="607"/>
      <c r="FTY2168" s="606"/>
      <c r="FTZ2168" s="606"/>
      <c r="FUA2168" s="606"/>
      <c r="FUB2168" s="20"/>
      <c r="FUC2168" s="20"/>
      <c r="FUD2168" s="605"/>
      <c r="FUE2168" s="605"/>
      <c r="FUF2168" s="607"/>
      <c r="FUG2168" s="606"/>
      <c r="FUH2168" s="606"/>
      <c r="FUI2168" s="606"/>
      <c r="FUJ2168" s="20"/>
      <c r="FUK2168" s="20"/>
      <c r="FUL2168" s="605"/>
      <c r="FUM2168" s="605"/>
      <c r="FUN2168" s="607"/>
      <c r="FUO2168" s="606"/>
      <c r="FUP2168" s="606"/>
      <c r="FUQ2168" s="606"/>
      <c r="FUR2168" s="20"/>
      <c r="FUS2168" s="20"/>
      <c r="FUT2168" s="605"/>
      <c r="FUU2168" s="605"/>
      <c r="FUV2168" s="607"/>
      <c r="FUW2168" s="606"/>
      <c r="FUX2168" s="606"/>
      <c r="FUY2168" s="606"/>
      <c r="FUZ2168" s="20"/>
      <c r="FVA2168" s="20"/>
      <c r="FVB2168" s="605"/>
      <c r="FVC2168" s="605"/>
      <c r="FVD2168" s="607"/>
      <c r="FVE2168" s="606"/>
      <c r="FVF2168" s="606"/>
      <c r="FVG2168" s="606"/>
      <c r="FVH2168" s="20"/>
      <c r="FVI2168" s="20"/>
      <c r="FVJ2168" s="605"/>
      <c r="FVK2168" s="605"/>
      <c r="FVL2168" s="607"/>
      <c r="FVM2168" s="606"/>
      <c r="FVN2168" s="606"/>
      <c r="FVO2168" s="606"/>
      <c r="FVP2168" s="20"/>
      <c r="FVQ2168" s="20"/>
      <c r="FVR2168" s="605"/>
      <c r="FVS2168" s="605"/>
      <c r="FVT2168" s="607"/>
      <c r="FVU2168" s="606"/>
      <c r="FVV2168" s="606"/>
      <c r="FVW2168" s="606"/>
      <c r="FVX2168" s="20"/>
      <c r="FVY2168" s="20"/>
      <c r="FVZ2168" s="605"/>
      <c r="FWA2168" s="605"/>
      <c r="FWB2168" s="607"/>
      <c r="FWC2168" s="606"/>
      <c r="FWD2168" s="606"/>
      <c r="FWE2168" s="606"/>
      <c r="FWF2168" s="20"/>
      <c r="FWG2168" s="20"/>
      <c r="FWH2168" s="605"/>
      <c r="FWI2168" s="605"/>
      <c r="FWJ2168" s="607"/>
      <c r="FWK2168" s="606"/>
      <c r="FWL2168" s="606"/>
      <c r="FWM2168" s="606"/>
      <c r="FWN2168" s="20"/>
      <c r="FWO2168" s="20"/>
      <c r="FWP2168" s="605"/>
      <c r="FWQ2168" s="605"/>
      <c r="FWR2168" s="607"/>
      <c r="FWS2168" s="606"/>
      <c r="FWT2168" s="606"/>
      <c r="FWU2168" s="606"/>
      <c r="FWV2168" s="20"/>
      <c r="FWW2168" s="20"/>
      <c r="FWX2168" s="605"/>
      <c r="FWY2168" s="605"/>
      <c r="FWZ2168" s="607"/>
      <c r="FXA2168" s="606"/>
      <c r="FXB2168" s="606"/>
      <c r="FXC2168" s="606"/>
      <c r="FXD2168" s="20"/>
      <c r="FXE2168" s="20"/>
      <c r="FXF2168" s="605"/>
      <c r="FXG2168" s="605"/>
      <c r="FXH2168" s="607"/>
      <c r="FXI2168" s="606"/>
      <c r="FXJ2168" s="606"/>
      <c r="FXK2168" s="606"/>
      <c r="FXL2168" s="20"/>
      <c r="FXM2168" s="20"/>
      <c r="FXN2168" s="605"/>
      <c r="FXO2168" s="605"/>
      <c r="FXP2168" s="607"/>
      <c r="FXQ2168" s="606"/>
      <c r="FXR2168" s="606"/>
      <c r="FXS2168" s="606"/>
      <c r="FXT2168" s="20"/>
      <c r="FXU2168" s="20"/>
      <c r="FXV2168" s="605"/>
      <c r="FXW2168" s="605"/>
      <c r="FXX2168" s="607"/>
      <c r="FXY2168" s="606"/>
      <c r="FXZ2168" s="606"/>
      <c r="FYA2168" s="606"/>
      <c r="FYB2168" s="20"/>
      <c r="FYC2168" s="20"/>
      <c r="FYD2168" s="605"/>
      <c r="FYE2168" s="605"/>
      <c r="FYF2168" s="607"/>
      <c r="FYG2168" s="606"/>
      <c r="FYH2168" s="606"/>
      <c r="FYI2168" s="606"/>
      <c r="FYJ2168" s="20"/>
      <c r="FYK2168" s="20"/>
      <c r="FYL2168" s="605"/>
      <c r="FYM2168" s="605"/>
      <c r="FYN2168" s="607"/>
      <c r="FYO2168" s="606"/>
      <c r="FYP2168" s="606"/>
      <c r="FYQ2168" s="606"/>
      <c r="FYR2168" s="20"/>
      <c r="FYS2168" s="20"/>
      <c r="FYT2168" s="605"/>
      <c r="FYU2168" s="605"/>
      <c r="FYV2168" s="607"/>
      <c r="FYW2168" s="606"/>
      <c r="FYX2168" s="606"/>
      <c r="FYY2168" s="606"/>
      <c r="FYZ2168" s="20"/>
      <c r="FZA2168" s="20"/>
      <c r="FZB2168" s="605"/>
      <c r="FZC2168" s="605"/>
      <c r="FZD2168" s="607"/>
      <c r="FZE2168" s="606"/>
      <c r="FZF2168" s="606"/>
      <c r="FZG2168" s="606"/>
      <c r="FZH2168" s="20"/>
      <c r="FZI2168" s="20"/>
      <c r="FZJ2168" s="605"/>
      <c r="FZK2168" s="605"/>
      <c r="FZL2168" s="607"/>
      <c r="FZM2168" s="606"/>
      <c r="FZN2168" s="606"/>
      <c r="FZO2168" s="606"/>
      <c r="FZP2168" s="20"/>
      <c r="FZQ2168" s="20"/>
      <c r="FZR2168" s="605"/>
      <c r="FZS2168" s="605"/>
      <c r="FZT2168" s="607"/>
      <c r="FZU2168" s="606"/>
      <c r="FZV2168" s="606"/>
      <c r="FZW2168" s="606"/>
      <c r="FZX2168" s="20"/>
      <c r="FZY2168" s="20"/>
      <c r="FZZ2168" s="605"/>
      <c r="GAA2168" s="605"/>
      <c r="GAB2168" s="607"/>
      <c r="GAC2168" s="606"/>
      <c r="GAD2168" s="606"/>
      <c r="GAE2168" s="606"/>
      <c r="GAF2168" s="20"/>
      <c r="GAG2168" s="20"/>
      <c r="GAH2168" s="605"/>
      <c r="GAI2168" s="605"/>
      <c r="GAJ2168" s="607"/>
      <c r="GAK2168" s="606"/>
      <c r="GAL2168" s="606"/>
      <c r="GAM2168" s="606"/>
      <c r="GAN2168" s="20"/>
      <c r="GAO2168" s="20"/>
      <c r="GAP2168" s="605"/>
      <c r="GAQ2168" s="605"/>
      <c r="GAR2168" s="607"/>
      <c r="GAS2168" s="606"/>
      <c r="GAT2168" s="606"/>
      <c r="GAU2168" s="606"/>
      <c r="GAV2168" s="20"/>
      <c r="GAW2168" s="20"/>
      <c r="GAX2168" s="605"/>
      <c r="GAY2168" s="605"/>
      <c r="GAZ2168" s="607"/>
      <c r="GBA2168" s="606"/>
      <c r="GBB2168" s="606"/>
      <c r="GBC2168" s="606"/>
      <c r="GBD2168" s="20"/>
      <c r="GBE2168" s="20"/>
      <c r="GBF2168" s="605"/>
      <c r="GBG2168" s="605"/>
      <c r="GBH2168" s="607"/>
      <c r="GBI2168" s="606"/>
      <c r="GBJ2168" s="606"/>
      <c r="GBK2168" s="606"/>
      <c r="GBL2168" s="20"/>
      <c r="GBM2168" s="20"/>
      <c r="GBN2168" s="605"/>
      <c r="GBO2168" s="605"/>
      <c r="GBP2168" s="607"/>
      <c r="GBQ2168" s="606"/>
      <c r="GBR2168" s="606"/>
      <c r="GBS2168" s="606"/>
      <c r="GBT2168" s="20"/>
      <c r="GBU2168" s="20"/>
      <c r="GBV2168" s="605"/>
      <c r="GBW2168" s="605"/>
      <c r="GBX2168" s="607"/>
      <c r="GBY2168" s="606"/>
      <c r="GBZ2168" s="606"/>
      <c r="GCA2168" s="606"/>
      <c r="GCB2168" s="20"/>
      <c r="GCC2168" s="20"/>
      <c r="GCD2168" s="605"/>
      <c r="GCE2168" s="605"/>
      <c r="GCF2168" s="607"/>
      <c r="GCG2168" s="606"/>
      <c r="GCH2168" s="606"/>
      <c r="GCI2168" s="606"/>
      <c r="GCJ2168" s="20"/>
      <c r="GCK2168" s="20"/>
      <c r="GCL2168" s="605"/>
      <c r="GCM2168" s="605"/>
      <c r="GCN2168" s="607"/>
      <c r="GCO2168" s="606"/>
      <c r="GCP2168" s="606"/>
      <c r="GCQ2168" s="606"/>
      <c r="GCR2168" s="20"/>
      <c r="GCS2168" s="20"/>
      <c r="GCT2168" s="605"/>
      <c r="GCU2168" s="605"/>
      <c r="GCV2168" s="607"/>
      <c r="GCW2168" s="606"/>
      <c r="GCX2168" s="606"/>
      <c r="GCY2168" s="606"/>
      <c r="GCZ2168" s="20"/>
      <c r="GDA2168" s="20"/>
      <c r="GDB2168" s="605"/>
      <c r="GDC2168" s="605"/>
      <c r="GDD2168" s="607"/>
      <c r="GDE2168" s="606"/>
      <c r="GDF2168" s="606"/>
      <c r="GDG2168" s="606"/>
      <c r="GDH2168" s="20"/>
      <c r="GDI2168" s="20"/>
      <c r="GDJ2168" s="605"/>
      <c r="GDK2168" s="605"/>
      <c r="GDL2168" s="607"/>
      <c r="GDM2168" s="606"/>
      <c r="GDN2168" s="606"/>
      <c r="GDO2168" s="606"/>
      <c r="GDP2168" s="20"/>
      <c r="GDQ2168" s="20"/>
      <c r="GDR2168" s="605"/>
      <c r="GDS2168" s="605"/>
      <c r="GDT2168" s="607"/>
      <c r="GDU2168" s="606"/>
      <c r="GDV2168" s="606"/>
      <c r="GDW2168" s="606"/>
      <c r="GDX2168" s="20"/>
      <c r="GDY2168" s="20"/>
      <c r="GDZ2168" s="605"/>
      <c r="GEA2168" s="605"/>
      <c r="GEB2168" s="607"/>
      <c r="GEC2168" s="606"/>
      <c r="GED2168" s="606"/>
      <c r="GEE2168" s="606"/>
      <c r="GEF2168" s="20"/>
      <c r="GEG2168" s="20"/>
      <c r="GEH2168" s="605"/>
      <c r="GEI2168" s="605"/>
      <c r="GEJ2168" s="607"/>
      <c r="GEK2168" s="606"/>
      <c r="GEL2168" s="606"/>
      <c r="GEM2168" s="606"/>
      <c r="GEN2168" s="20"/>
      <c r="GEO2168" s="20"/>
      <c r="GEP2168" s="605"/>
      <c r="GEQ2168" s="605"/>
      <c r="GER2168" s="607"/>
      <c r="GES2168" s="606"/>
      <c r="GET2168" s="606"/>
      <c r="GEU2168" s="606"/>
      <c r="GEV2168" s="20"/>
      <c r="GEW2168" s="20"/>
      <c r="GEX2168" s="605"/>
      <c r="GEY2168" s="605"/>
      <c r="GEZ2168" s="607"/>
      <c r="GFA2168" s="606"/>
      <c r="GFB2168" s="606"/>
      <c r="GFC2168" s="606"/>
      <c r="GFD2168" s="20"/>
      <c r="GFE2168" s="20"/>
      <c r="GFF2168" s="605"/>
      <c r="GFG2168" s="605"/>
      <c r="GFH2168" s="607"/>
      <c r="GFI2168" s="606"/>
      <c r="GFJ2168" s="606"/>
      <c r="GFK2168" s="606"/>
      <c r="GFL2168" s="20"/>
      <c r="GFM2168" s="20"/>
      <c r="GFN2168" s="605"/>
      <c r="GFO2168" s="605"/>
      <c r="GFP2168" s="607"/>
      <c r="GFQ2168" s="606"/>
      <c r="GFR2168" s="606"/>
      <c r="GFS2168" s="606"/>
      <c r="GFT2168" s="20"/>
      <c r="GFU2168" s="20"/>
      <c r="GFV2168" s="605"/>
      <c r="GFW2168" s="605"/>
      <c r="GFX2168" s="607"/>
      <c r="GFY2168" s="606"/>
      <c r="GFZ2168" s="606"/>
      <c r="GGA2168" s="606"/>
      <c r="GGB2168" s="20"/>
      <c r="GGC2168" s="20"/>
      <c r="GGD2168" s="605"/>
      <c r="GGE2168" s="605"/>
      <c r="GGF2168" s="607"/>
      <c r="GGG2168" s="606"/>
      <c r="GGH2168" s="606"/>
      <c r="GGI2168" s="606"/>
      <c r="GGJ2168" s="20"/>
      <c r="GGK2168" s="20"/>
      <c r="GGL2168" s="605"/>
      <c r="GGM2168" s="605"/>
      <c r="GGN2168" s="607"/>
      <c r="GGO2168" s="606"/>
      <c r="GGP2168" s="606"/>
      <c r="GGQ2168" s="606"/>
      <c r="GGR2168" s="20"/>
      <c r="GGS2168" s="20"/>
      <c r="GGT2168" s="605"/>
      <c r="GGU2168" s="605"/>
      <c r="GGV2168" s="607"/>
      <c r="GGW2168" s="606"/>
      <c r="GGX2168" s="606"/>
      <c r="GGY2168" s="606"/>
      <c r="GGZ2168" s="20"/>
      <c r="GHA2168" s="20"/>
      <c r="GHB2168" s="605"/>
      <c r="GHC2168" s="605"/>
      <c r="GHD2168" s="607"/>
      <c r="GHE2168" s="606"/>
      <c r="GHF2168" s="606"/>
      <c r="GHG2168" s="606"/>
      <c r="GHH2168" s="20"/>
      <c r="GHI2168" s="20"/>
      <c r="GHJ2168" s="605"/>
      <c r="GHK2168" s="605"/>
      <c r="GHL2168" s="607"/>
      <c r="GHM2168" s="606"/>
      <c r="GHN2168" s="606"/>
      <c r="GHO2168" s="606"/>
      <c r="GHP2168" s="20"/>
      <c r="GHQ2168" s="20"/>
      <c r="GHR2168" s="605"/>
      <c r="GHS2168" s="605"/>
      <c r="GHT2168" s="607"/>
      <c r="GHU2168" s="606"/>
      <c r="GHV2168" s="606"/>
      <c r="GHW2168" s="606"/>
      <c r="GHX2168" s="20"/>
      <c r="GHY2168" s="20"/>
      <c r="GHZ2168" s="605"/>
      <c r="GIA2168" s="605"/>
      <c r="GIB2168" s="607"/>
      <c r="GIC2168" s="606"/>
      <c r="GID2168" s="606"/>
      <c r="GIE2168" s="606"/>
      <c r="GIF2168" s="20"/>
      <c r="GIG2168" s="20"/>
      <c r="GIH2168" s="605"/>
      <c r="GII2168" s="605"/>
      <c r="GIJ2168" s="607"/>
      <c r="GIK2168" s="606"/>
      <c r="GIL2168" s="606"/>
      <c r="GIM2168" s="606"/>
      <c r="GIN2168" s="20"/>
      <c r="GIO2168" s="20"/>
      <c r="GIP2168" s="605"/>
      <c r="GIQ2168" s="605"/>
      <c r="GIR2168" s="607"/>
      <c r="GIS2168" s="606"/>
      <c r="GIT2168" s="606"/>
      <c r="GIU2168" s="606"/>
      <c r="GIV2168" s="20"/>
      <c r="GIW2168" s="20"/>
      <c r="GIX2168" s="605"/>
      <c r="GIY2168" s="605"/>
      <c r="GIZ2168" s="607"/>
      <c r="GJA2168" s="606"/>
      <c r="GJB2168" s="606"/>
      <c r="GJC2168" s="606"/>
      <c r="GJD2168" s="20"/>
      <c r="GJE2168" s="20"/>
      <c r="GJF2168" s="605"/>
      <c r="GJG2168" s="605"/>
      <c r="GJH2168" s="607"/>
      <c r="GJI2168" s="606"/>
      <c r="GJJ2168" s="606"/>
      <c r="GJK2168" s="606"/>
      <c r="GJL2168" s="20"/>
      <c r="GJM2168" s="20"/>
      <c r="GJN2168" s="605"/>
      <c r="GJO2168" s="605"/>
      <c r="GJP2168" s="607"/>
      <c r="GJQ2168" s="606"/>
      <c r="GJR2168" s="606"/>
      <c r="GJS2168" s="606"/>
      <c r="GJT2168" s="20"/>
      <c r="GJU2168" s="20"/>
      <c r="GJV2168" s="605"/>
      <c r="GJW2168" s="605"/>
      <c r="GJX2168" s="607"/>
      <c r="GJY2168" s="606"/>
      <c r="GJZ2168" s="606"/>
      <c r="GKA2168" s="606"/>
      <c r="GKB2168" s="20"/>
      <c r="GKC2168" s="20"/>
      <c r="GKD2168" s="605"/>
      <c r="GKE2168" s="605"/>
      <c r="GKF2168" s="607"/>
      <c r="GKG2168" s="606"/>
      <c r="GKH2168" s="606"/>
      <c r="GKI2168" s="606"/>
      <c r="GKJ2168" s="20"/>
      <c r="GKK2168" s="20"/>
      <c r="GKL2168" s="605"/>
      <c r="GKM2168" s="605"/>
      <c r="GKN2168" s="607"/>
      <c r="GKO2168" s="606"/>
      <c r="GKP2168" s="606"/>
      <c r="GKQ2168" s="606"/>
      <c r="GKR2168" s="20"/>
      <c r="GKS2168" s="20"/>
      <c r="GKT2168" s="605"/>
      <c r="GKU2168" s="605"/>
      <c r="GKV2168" s="607"/>
      <c r="GKW2168" s="606"/>
      <c r="GKX2168" s="606"/>
      <c r="GKY2168" s="606"/>
      <c r="GKZ2168" s="20"/>
      <c r="GLA2168" s="20"/>
      <c r="GLB2168" s="605"/>
      <c r="GLC2168" s="605"/>
      <c r="GLD2168" s="607"/>
      <c r="GLE2168" s="606"/>
      <c r="GLF2168" s="606"/>
      <c r="GLG2168" s="606"/>
      <c r="GLH2168" s="20"/>
      <c r="GLI2168" s="20"/>
      <c r="GLJ2168" s="605"/>
      <c r="GLK2168" s="605"/>
      <c r="GLL2168" s="607"/>
      <c r="GLM2168" s="606"/>
      <c r="GLN2168" s="606"/>
      <c r="GLO2168" s="606"/>
      <c r="GLP2168" s="20"/>
      <c r="GLQ2168" s="20"/>
      <c r="GLR2168" s="605"/>
      <c r="GLS2168" s="605"/>
      <c r="GLT2168" s="607"/>
      <c r="GLU2168" s="606"/>
      <c r="GLV2168" s="606"/>
      <c r="GLW2168" s="606"/>
      <c r="GLX2168" s="20"/>
      <c r="GLY2168" s="20"/>
      <c r="GLZ2168" s="605"/>
      <c r="GMA2168" s="605"/>
      <c r="GMB2168" s="607"/>
      <c r="GMC2168" s="606"/>
      <c r="GMD2168" s="606"/>
      <c r="GME2168" s="606"/>
      <c r="GMF2168" s="20"/>
      <c r="GMG2168" s="20"/>
      <c r="GMH2168" s="605"/>
      <c r="GMI2168" s="605"/>
      <c r="GMJ2168" s="607"/>
      <c r="GMK2168" s="606"/>
      <c r="GML2168" s="606"/>
      <c r="GMM2168" s="606"/>
      <c r="GMN2168" s="20"/>
      <c r="GMO2168" s="20"/>
      <c r="GMP2168" s="605"/>
      <c r="GMQ2168" s="605"/>
      <c r="GMR2168" s="607"/>
      <c r="GMS2168" s="606"/>
      <c r="GMT2168" s="606"/>
      <c r="GMU2168" s="606"/>
      <c r="GMV2168" s="20"/>
      <c r="GMW2168" s="20"/>
      <c r="GMX2168" s="605"/>
      <c r="GMY2168" s="605"/>
      <c r="GMZ2168" s="607"/>
      <c r="GNA2168" s="606"/>
      <c r="GNB2168" s="606"/>
      <c r="GNC2168" s="606"/>
      <c r="GND2168" s="20"/>
      <c r="GNE2168" s="20"/>
      <c r="GNF2168" s="605"/>
      <c r="GNG2168" s="605"/>
      <c r="GNH2168" s="607"/>
      <c r="GNI2168" s="606"/>
      <c r="GNJ2168" s="606"/>
      <c r="GNK2168" s="606"/>
      <c r="GNL2168" s="20"/>
      <c r="GNM2168" s="20"/>
      <c r="GNN2168" s="605"/>
      <c r="GNO2168" s="605"/>
      <c r="GNP2168" s="607"/>
      <c r="GNQ2168" s="606"/>
      <c r="GNR2168" s="606"/>
      <c r="GNS2168" s="606"/>
      <c r="GNT2168" s="20"/>
      <c r="GNU2168" s="20"/>
      <c r="GNV2168" s="605"/>
      <c r="GNW2168" s="605"/>
      <c r="GNX2168" s="607"/>
      <c r="GNY2168" s="606"/>
      <c r="GNZ2168" s="606"/>
      <c r="GOA2168" s="606"/>
      <c r="GOB2168" s="20"/>
      <c r="GOC2168" s="20"/>
      <c r="GOD2168" s="605"/>
      <c r="GOE2168" s="605"/>
      <c r="GOF2168" s="607"/>
      <c r="GOG2168" s="606"/>
      <c r="GOH2168" s="606"/>
      <c r="GOI2168" s="606"/>
      <c r="GOJ2168" s="20"/>
      <c r="GOK2168" s="20"/>
      <c r="GOL2168" s="605"/>
      <c r="GOM2168" s="605"/>
      <c r="GON2168" s="607"/>
      <c r="GOO2168" s="606"/>
      <c r="GOP2168" s="606"/>
      <c r="GOQ2168" s="606"/>
      <c r="GOR2168" s="20"/>
      <c r="GOS2168" s="20"/>
      <c r="GOT2168" s="605"/>
      <c r="GOU2168" s="605"/>
      <c r="GOV2168" s="607"/>
      <c r="GOW2168" s="606"/>
      <c r="GOX2168" s="606"/>
      <c r="GOY2168" s="606"/>
      <c r="GOZ2168" s="20"/>
      <c r="GPA2168" s="20"/>
      <c r="GPB2168" s="605"/>
      <c r="GPC2168" s="605"/>
      <c r="GPD2168" s="607"/>
      <c r="GPE2168" s="606"/>
      <c r="GPF2168" s="606"/>
      <c r="GPG2168" s="606"/>
      <c r="GPH2168" s="20"/>
      <c r="GPI2168" s="20"/>
      <c r="GPJ2168" s="605"/>
      <c r="GPK2168" s="605"/>
      <c r="GPL2168" s="607"/>
      <c r="GPM2168" s="606"/>
      <c r="GPN2168" s="606"/>
      <c r="GPO2168" s="606"/>
      <c r="GPP2168" s="20"/>
      <c r="GPQ2168" s="20"/>
      <c r="GPR2168" s="605"/>
      <c r="GPS2168" s="605"/>
      <c r="GPT2168" s="607"/>
      <c r="GPU2168" s="606"/>
      <c r="GPV2168" s="606"/>
      <c r="GPW2168" s="606"/>
      <c r="GPX2168" s="20"/>
      <c r="GPY2168" s="20"/>
      <c r="GPZ2168" s="605"/>
      <c r="GQA2168" s="605"/>
      <c r="GQB2168" s="607"/>
      <c r="GQC2168" s="606"/>
      <c r="GQD2168" s="606"/>
      <c r="GQE2168" s="606"/>
      <c r="GQF2168" s="20"/>
      <c r="GQG2168" s="20"/>
      <c r="GQH2168" s="605"/>
      <c r="GQI2168" s="605"/>
      <c r="GQJ2168" s="607"/>
      <c r="GQK2168" s="606"/>
      <c r="GQL2168" s="606"/>
      <c r="GQM2168" s="606"/>
      <c r="GQN2168" s="20"/>
      <c r="GQO2168" s="20"/>
      <c r="GQP2168" s="605"/>
      <c r="GQQ2168" s="605"/>
      <c r="GQR2168" s="607"/>
      <c r="GQS2168" s="606"/>
      <c r="GQT2168" s="606"/>
      <c r="GQU2168" s="606"/>
      <c r="GQV2168" s="20"/>
      <c r="GQW2168" s="20"/>
      <c r="GQX2168" s="605"/>
      <c r="GQY2168" s="605"/>
      <c r="GQZ2168" s="607"/>
      <c r="GRA2168" s="606"/>
      <c r="GRB2168" s="606"/>
      <c r="GRC2168" s="606"/>
      <c r="GRD2168" s="20"/>
      <c r="GRE2168" s="20"/>
      <c r="GRF2168" s="605"/>
      <c r="GRG2168" s="605"/>
      <c r="GRH2168" s="607"/>
      <c r="GRI2168" s="606"/>
      <c r="GRJ2168" s="606"/>
      <c r="GRK2168" s="606"/>
      <c r="GRL2168" s="20"/>
      <c r="GRM2168" s="20"/>
      <c r="GRN2168" s="605"/>
      <c r="GRO2168" s="605"/>
      <c r="GRP2168" s="607"/>
      <c r="GRQ2168" s="606"/>
      <c r="GRR2168" s="606"/>
      <c r="GRS2168" s="606"/>
      <c r="GRT2168" s="20"/>
      <c r="GRU2168" s="20"/>
      <c r="GRV2168" s="605"/>
      <c r="GRW2168" s="605"/>
      <c r="GRX2168" s="607"/>
      <c r="GRY2168" s="606"/>
      <c r="GRZ2168" s="606"/>
      <c r="GSA2168" s="606"/>
      <c r="GSB2168" s="20"/>
      <c r="GSC2168" s="20"/>
      <c r="GSD2168" s="605"/>
      <c r="GSE2168" s="605"/>
      <c r="GSF2168" s="607"/>
      <c r="GSG2168" s="606"/>
      <c r="GSH2168" s="606"/>
      <c r="GSI2168" s="606"/>
      <c r="GSJ2168" s="20"/>
      <c r="GSK2168" s="20"/>
      <c r="GSL2168" s="605"/>
      <c r="GSM2168" s="605"/>
      <c r="GSN2168" s="607"/>
      <c r="GSO2168" s="606"/>
      <c r="GSP2168" s="606"/>
      <c r="GSQ2168" s="606"/>
      <c r="GSR2168" s="20"/>
      <c r="GSS2168" s="20"/>
      <c r="GST2168" s="605"/>
      <c r="GSU2168" s="605"/>
      <c r="GSV2168" s="607"/>
      <c r="GSW2168" s="606"/>
      <c r="GSX2168" s="606"/>
      <c r="GSY2168" s="606"/>
      <c r="GSZ2168" s="20"/>
      <c r="GTA2168" s="20"/>
      <c r="GTB2168" s="605"/>
      <c r="GTC2168" s="605"/>
      <c r="GTD2168" s="607"/>
      <c r="GTE2168" s="606"/>
      <c r="GTF2168" s="606"/>
      <c r="GTG2168" s="606"/>
      <c r="GTH2168" s="20"/>
      <c r="GTI2168" s="20"/>
      <c r="GTJ2168" s="605"/>
      <c r="GTK2168" s="605"/>
      <c r="GTL2168" s="607"/>
      <c r="GTM2168" s="606"/>
      <c r="GTN2168" s="606"/>
      <c r="GTO2168" s="606"/>
      <c r="GTP2168" s="20"/>
      <c r="GTQ2168" s="20"/>
      <c r="GTR2168" s="605"/>
      <c r="GTS2168" s="605"/>
      <c r="GTT2168" s="607"/>
      <c r="GTU2168" s="606"/>
      <c r="GTV2168" s="606"/>
      <c r="GTW2168" s="606"/>
      <c r="GTX2168" s="20"/>
      <c r="GTY2168" s="20"/>
      <c r="GTZ2168" s="605"/>
      <c r="GUA2168" s="605"/>
      <c r="GUB2168" s="607"/>
      <c r="GUC2168" s="606"/>
      <c r="GUD2168" s="606"/>
      <c r="GUE2168" s="606"/>
      <c r="GUF2168" s="20"/>
      <c r="GUG2168" s="20"/>
      <c r="GUH2168" s="605"/>
      <c r="GUI2168" s="605"/>
      <c r="GUJ2168" s="607"/>
      <c r="GUK2168" s="606"/>
      <c r="GUL2168" s="606"/>
      <c r="GUM2168" s="606"/>
      <c r="GUN2168" s="20"/>
      <c r="GUO2168" s="20"/>
      <c r="GUP2168" s="605"/>
      <c r="GUQ2168" s="605"/>
      <c r="GUR2168" s="607"/>
      <c r="GUS2168" s="606"/>
      <c r="GUT2168" s="606"/>
      <c r="GUU2168" s="606"/>
      <c r="GUV2168" s="20"/>
      <c r="GUW2168" s="20"/>
      <c r="GUX2168" s="605"/>
      <c r="GUY2168" s="605"/>
      <c r="GUZ2168" s="607"/>
      <c r="GVA2168" s="606"/>
      <c r="GVB2168" s="606"/>
      <c r="GVC2168" s="606"/>
      <c r="GVD2168" s="20"/>
      <c r="GVE2168" s="20"/>
      <c r="GVF2168" s="605"/>
      <c r="GVG2168" s="605"/>
      <c r="GVH2168" s="607"/>
      <c r="GVI2168" s="606"/>
      <c r="GVJ2168" s="606"/>
      <c r="GVK2168" s="606"/>
      <c r="GVL2168" s="20"/>
      <c r="GVM2168" s="20"/>
      <c r="GVN2168" s="605"/>
      <c r="GVO2168" s="605"/>
      <c r="GVP2168" s="607"/>
      <c r="GVQ2168" s="606"/>
      <c r="GVR2168" s="606"/>
      <c r="GVS2168" s="606"/>
      <c r="GVT2168" s="20"/>
      <c r="GVU2168" s="20"/>
      <c r="GVV2168" s="605"/>
      <c r="GVW2168" s="605"/>
      <c r="GVX2168" s="607"/>
      <c r="GVY2168" s="606"/>
      <c r="GVZ2168" s="606"/>
      <c r="GWA2168" s="606"/>
      <c r="GWB2168" s="20"/>
      <c r="GWC2168" s="20"/>
      <c r="GWD2168" s="605"/>
      <c r="GWE2168" s="605"/>
      <c r="GWF2168" s="607"/>
      <c r="GWG2168" s="606"/>
      <c r="GWH2168" s="606"/>
      <c r="GWI2168" s="606"/>
      <c r="GWJ2168" s="20"/>
      <c r="GWK2168" s="20"/>
      <c r="GWL2168" s="605"/>
      <c r="GWM2168" s="605"/>
      <c r="GWN2168" s="607"/>
      <c r="GWO2168" s="606"/>
      <c r="GWP2168" s="606"/>
      <c r="GWQ2168" s="606"/>
      <c r="GWR2168" s="20"/>
      <c r="GWS2168" s="20"/>
      <c r="GWT2168" s="605"/>
      <c r="GWU2168" s="605"/>
      <c r="GWV2168" s="607"/>
      <c r="GWW2168" s="606"/>
      <c r="GWX2168" s="606"/>
      <c r="GWY2168" s="606"/>
      <c r="GWZ2168" s="20"/>
      <c r="GXA2168" s="20"/>
      <c r="GXB2168" s="605"/>
      <c r="GXC2168" s="605"/>
      <c r="GXD2168" s="607"/>
      <c r="GXE2168" s="606"/>
      <c r="GXF2168" s="606"/>
      <c r="GXG2168" s="606"/>
      <c r="GXH2168" s="20"/>
      <c r="GXI2168" s="20"/>
      <c r="GXJ2168" s="605"/>
      <c r="GXK2168" s="605"/>
      <c r="GXL2168" s="607"/>
      <c r="GXM2168" s="606"/>
      <c r="GXN2168" s="606"/>
      <c r="GXO2168" s="606"/>
      <c r="GXP2168" s="20"/>
      <c r="GXQ2168" s="20"/>
      <c r="GXR2168" s="605"/>
      <c r="GXS2168" s="605"/>
      <c r="GXT2168" s="607"/>
      <c r="GXU2168" s="606"/>
      <c r="GXV2168" s="606"/>
      <c r="GXW2168" s="606"/>
      <c r="GXX2168" s="20"/>
      <c r="GXY2168" s="20"/>
      <c r="GXZ2168" s="605"/>
      <c r="GYA2168" s="605"/>
      <c r="GYB2168" s="607"/>
      <c r="GYC2168" s="606"/>
      <c r="GYD2168" s="606"/>
      <c r="GYE2168" s="606"/>
      <c r="GYF2168" s="20"/>
      <c r="GYG2168" s="20"/>
      <c r="GYH2168" s="605"/>
      <c r="GYI2168" s="605"/>
      <c r="GYJ2168" s="607"/>
      <c r="GYK2168" s="606"/>
      <c r="GYL2168" s="606"/>
      <c r="GYM2168" s="606"/>
      <c r="GYN2168" s="20"/>
      <c r="GYO2168" s="20"/>
      <c r="GYP2168" s="605"/>
      <c r="GYQ2168" s="605"/>
      <c r="GYR2168" s="607"/>
      <c r="GYS2168" s="606"/>
      <c r="GYT2168" s="606"/>
      <c r="GYU2168" s="606"/>
      <c r="GYV2168" s="20"/>
      <c r="GYW2168" s="20"/>
      <c r="GYX2168" s="605"/>
      <c r="GYY2168" s="605"/>
      <c r="GYZ2168" s="607"/>
      <c r="GZA2168" s="606"/>
      <c r="GZB2168" s="606"/>
      <c r="GZC2168" s="606"/>
      <c r="GZD2168" s="20"/>
      <c r="GZE2168" s="20"/>
      <c r="GZF2168" s="605"/>
      <c r="GZG2168" s="605"/>
      <c r="GZH2168" s="607"/>
      <c r="GZI2168" s="606"/>
      <c r="GZJ2168" s="606"/>
      <c r="GZK2168" s="606"/>
      <c r="GZL2168" s="20"/>
      <c r="GZM2168" s="20"/>
      <c r="GZN2168" s="605"/>
      <c r="GZO2168" s="605"/>
      <c r="GZP2168" s="607"/>
      <c r="GZQ2168" s="606"/>
      <c r="GZR2168" s="606"/>
      <c r="GZS2168" s="606"/>
      <c r="GZT2168" s="20"/>
      <c r="GZU2168" s="20"/>
      <c r="GZV2168" s="605"/>
      <c r="GZW2168" s="605"/>
      <c r="GZX2168" s="607"/>
      <c r="GZY2168" s="606"/>
      <c r="GZZ2168" s="606"/>
      <c r="HAA2168" s="606"/>
      <c r="HAB2168" s="20"/>
      <c r="HAC2168" s="20"/>
      <c r="HAD2168" s="605"/>
      <c r="HAE2168" s="605"/>
      <c r="HAF2168" s="607"/>
      <c r="HAG2168" s="606"/>
      <c r="HAH2168" s="606"/>
      <c r="HAI2168" s="606"/>
      <c r="HAJ2168" s="20"/>
      <c r="HAK2168" s="20"/>
      <c r="HAL2168" s="605"/>
      <c r="HAM2168" s="605"/>
      <c r="HAN2168" s="607"/>
      <c r="HAO2168" s="606"/>
      <c r="HAP2168" s="606"/>
      <c r="HAQ2168" s="606"/>
      <c r="HAR2168" s="20"/>
      <c r="HAS2168" s="20"/>
      <c r="HAT2168" s="605"/>
      <c r="HAU2168" s="605"/>
      <c r="HAV2168" s="607"/>
      <c r="HAW2168" s="606"/>
      <c r="HAX2168" s="606"/>
      <c r="HAY2168" s="606"/>
      <c r="HAZ2168" s="20"/>
      <c r="HBA2168" s="20"/>
      <c r="HBB2168" s="605"/>
      <c r="HBC2168" s="605"/>
      <c r="HBD2168" s="607"/>
      <c r="HBE2168" s="606"/>
      <c r="HBF2168" s="606"/>
      <c r="HBG2168" s="606"/>
      <c r="HBH2168" s="20"/>
      <c r="HBI2168" s="20"/>
      <c r="HBJ2168" s="605"/>
      <c r="HBK2168" s="605"/>
      <c r="HBL2168" s="607"/>
      <c r="HBM2168" s="606"/>
      <c r="HBN2168" s="606"/>
      <c r="HBO2168" s="606"/>
      <c r="HBP2168" s="20"/>
      <c r="HBQ2168" s="20"/>
      <c r="HBR2168" s="605"/>
      <c r="HBS2168" s="605"/>
      <c r="HBT2168" s="607"/>
      <c r="HBU2168" s="606"/>
      <c r="HBV2168" s="606"/>
      <c r="HBW2168" s="606"/>
      <c r="HBX2168" s="20"/>
      <c r="HBY2168" s="20"/>
      <c r="HBZ2168" s="605"/>
      <c r="HCA2168" s="605"/>
      <c r="HCB2168" s="607"/>
      <c r="HCC2168" s="606"/>
      <c r="HCD2168" s="606"/>
      <c r="HCE2168" s="606"/>
      <c r="HCF2168" s="20"/>
      <c r="HCG2168" s="20"/>
      <c r="HCH2168" s="605"/>
      <c r="HCI2168" s="605"/>
      <c r="HCJ2168" s="607"/>
      <c r="HCK2168" s="606"/>
      <c r="HCL2168" s="606"/>
      <c r="HCM2168" s="606"/>
      <c r="HCN2168" s="20"/>
      <c r="HCO2168" s="20"/>
      <c r="HCP2168" s="605"/>
      <c r="HCQ2168" s="605"/>
      <c r="HCR2168" s="607"/>
      <c r="HCS2168" s="606"/>
      <c r="HCT2168" s="606"/>
      <c r="HCU2168" s="606"/>
      <c r="HCV2168" s="20"/>
      <c r="HCW2168" s="20"/>
      <c r="HCX2168" s="605"/>
      <c r="HCY2168" s="605"/>
      <c r="HCZ2168" s="607"/>
      <c r="HDA2168" s="606"/>
      <c r="HDB2168" s="606"/>
      <c r="HDC2168" s="606"/>
      <c r="HDD2168" s="20"/>
      <c r="HDE2168" s="20"/>
      <c r="HDF2168" s="605"/>
      <c r="HDG2168" s="605"/>
      <c r="HDH2168" s="607"/>
      <c r="HDI2168" s="606"/>
      <c r="HDJ2168" s="606"/>
      <c r="HDK2168" s="606"/>
      <c r="HDL2168" s="20"/>
      <c r="HDM2168" s="20"/>
      <c r="HDN2168" s="605"/>
      <c r="HDO2168" s="605"/>
      <c r="HDP2168" s="607"/>
      <c r="HDQ2168" s="606"/>
      <c r="HDR2168" s="606"/>
      <c r="HDS2168" s="606"/>
      <c r="HDT2168" s="20"/>
      <c r="HDU2168" s="20"/>
      <c r="HDV2168" s="605"/>
      <c r="HDW2168" s="605"/>
      <c r="HDX2168" s="607"/>
      <c r="HDY2168" s="606"/>
      <c r="HDZ2168" s="606"/>
      <c r="HEA2168" s="606"/>
      <c r="HEB2168" s="20"/>
      <c r="HEC2168" s="20"/>
      <c r="HED2168" s="605"/>
      <c r="HEE2168" s="605"/>
      <c r="HEF2168" s="607"/>
      <c r="HEG2168" s="606"/>
      <c r="HEH2168" s="606"/>
      <c r="HEI2168" s="606"/>
      <c r="HEJ2168" s="20"/>
      <c r="HEK2168" s="20"/>
      <c r="HEL2168" s="605"/>
      <c r="HEM2168" s="605"/>
      <c r="HEN2168" s="607"/>
      <c r="HEO2168" s="606"/>
      <c r="HEP2168" s="606"/>
      <c r="HEQ2168" s="606"/>
      <c r="HER2168" s="20"/>
      <c r="HES2168" s="20"/>
      <c r="HET2168" s="605"/>
      <c r="HEU2168" s="605"/>
      <c r="HEV2168" s="607"/>
      <c r="HEW2168" s="606"/>
      <c r="HEX2168" s="606"/>
      <c r="HEY2168" s="606"/>
      <c r="HEZ2168" s="20"/>
      <c r="HFA2168" s="20"/>
      <c r="HFB2168" s="605"/>
      <c r="HFC2168" s="605"/>
      <c r="HFD2168" s="607"/>
      <c r="HFE2168" s="606"/>
      <c r="HFF2168" s="606"/>
      <c r="HFG2168" s="606"/>
      <c r="HFH2168" s="20"/>
      <c r="HFI2168" s="20"/>
      <c r="HFJ2168" s="605"/>
      <c r="HFK2168" s="605"/>
      <c r="HFL2168" s="607"/>
      <c r="HFM2168" s="606"/>
      <c r="HFN2168" s="606"/>
      <c r="HFO2168" s="606"/>
      <c r="HFP2168" s="20"/>
      <c r="HFQ2168" s="20"/>
      <c r="HFR2168" s="605"/>
      <c r="HFS2168" s="605"/>
      <c r="HFT2168" s="607"/>
      <c r="HFU2168" s="606"/>
      <c r="HFV2168" s="606"/>
      <c r="HFW2168" s="606"/>
      <c r="HFX2168" s="20"/>
      <c r="HFY2168" s="20"/>
      <c r="HFZ2168" s="605"/>
      <c r="HGA2168" s="605"/>
      <c r="HGB2168" s="607"/>
      <c r="HGC2168" s="606"/>
      <c r="HGD2168" s="606"/>
      <c r="HGE2168" s="606"/>
      <c r="HGF2168" s="20"/>
      <c r="HGG2168" s="20"/>
      <c r="HGH2168" s="605"/>
      <c r="HGI2168" s="605"/>
      <c r="HGJ2168" s="607"/>
      <c r="HGK2168" s="606"/>
      <c r="HGL2168" s="606"/>
      <c r="HGM2168" s="606"/>
      <c r="HGN2168" s="20"/>
      <c r="HGO2168" s="20"/>
      <c r="HGP2168" s="605"/>
      <c r="HGQ2168" s="605"/>
      <c r="HGR2168" s="607"/>
      <c r="HGS2168" s="606"/>
      <c r="HGT2168" s="606"/>
      <c r="HGU2168" s="606"/>
      <c r="HGV2168" s="20"/>
      <c r="HGW2168" s="20"/>
      <c r="HGX2168" s="605"/>
      <c r="HGY2168" s="605"/>
      <c r="HGZ2168" s="607"/>
      <c r="HHA2168" s="606"/>
      <c r="HHB2168" s="606"/>
      <c r="HHC2168" s="606"/>
      <c r="HHD2168" s="20"/>
      <c r="HHE2168" s="20"/>
      <c r="HHF2168" s="605"/>
      <c r="HHG2168" s="605"/>
      <c r="HHH2168" s="607"/>
      <c r="HHI2168" s="606"/>
      <c r="HHJ2168" s="606"/>
      <c r="HHK2168" s="606"/>
      <c r="HHL2168" s="20"/>
      <c r="HHM2168" s="20"/>
      <c r="HHN2168" s="605"/>
      <c r="HHO2168" s="605"/>
      <c r="HHP2168" s="607"/>
      <c r="HHQ2168" s="606"/>
      <c r="HHR2168" s="606"/>
      <c r="HHS2168" s="606"/>
      <c r="HHT2168" s="20"/>
      <c r="HHU2168" s="20"/>
      <c r="HHV2168" s="605"/>
      <c r="HHW2168" s="605"/>
      <c r="HHX2168" s="607"/>
      <c r="HHY2168" s="606"/>
      <c r="HHZ2168" s="606"/>
      <c r="HIA2168" s="606"/>
      <c r="HIB2168" s="20"/>
      <c r="HIC2168" s="20"/>
      <c r="HID2168" s="605"/>
      <c r="HIE2168" s="605"/>
      <c r="HIF2168" s="607"/>
      <c r="HIG2168" s="606"/>
      <c r="HIH2168" s="606"/>
      <c r="HII2168" s="606"/>
      <c r="HIJ2168" s="20"/>
      <c r="HIK2168" s="20"/>
      <c r="HIL2168" s="605"/>
      <c r="HIM2168" s="605"/>
      <c r="HIN2168" s="607"/>
      <c r="HIO2168" s="606"/>
      <c r="HIP2168" s="606"/>
      <c r="HIQ2168" s="606"/>
      <c r="HIR2168" s="20"/>
      <c r="HIS2168" s="20"/>
      <c r="HIT2168" s="605"/>
      <c r="HIU2168" s="605"/>
      <c r="HIV2168" s="607"/>
      <c r="HIW2168" s="606"/>
      <c r="HIX2168" s="606"/>
      <c r="HIY2168" s="606"/>
      <c r="HIZ2168" s="20"/>
      <c r="HJA2168" s="20"/>
      <c r="HJB2168" s="605"/>
      <c r="HJC2168" s="605"/>
      <c r="HJD2168" s="607"/>
      <c r="HJE2168" s="606"/>
      <c r="HJF2168" s="606"/>
      <c r="HJG2168" s="606"/>
      <c r="HJH2168" s="20"/>
      <c r="HJI2168" s="20"/>
      <c r="HJJ2168" s="605"/>
      <c r="HJK2168" s="605"/>
      <c r="HJL2168" s="607"/>
      <c r="HJM2168" s="606"/>
      <c r="HJN2168" s="606"/>
      <c r="HJO2168" s="606"/>
      <c r="HJP2168" s="20"/>
      <c r="HJQ2168" s="20"/>
      <c r="HJR2168" s="605"/>
      <c r="HJS2168" s="605"/>
      <c r="HJT2168" s="607"/>
      <c r="HJU2168" s="606"/>
      <c r="HJV2168" s="606"/>
      <c r="HJW2168" s="606"/>
      <c r="HJX2168" s="20"/>
      <c r="HJY2168" s="20"/>
      <c r="HJZ2168" s="605"/>
      <c r="HKA2168" s="605"/>
      <c r="HKB2168" s="607"/>
      <c r="HKC2168" s="606"/>
      <c r="HKD2168" s="606"/>
      <c r="HKE2168" s="606"/>
      <c r="HKF2168" s="20"/>
      <c r="HKG2168" s="20"/>
      <c r="HKH2168" s="605"/>
      <c r="HKI2168" s="605"/>
      <c r="HKJ2168" s="607"/>
      <c r="HKK2168" s="606"/>
      <c r="HKL2168" s="606"/>
      <c r="HKM2168" s="606"/>
      <c r="HKN2168" s="20"/>
      <c r="HKO2168" s="20"/>
      <c r="HKP2168" s="605"/>
      <c r="HKQ2168" s="605"/>
      <c r="HKR2168" s="607"/>
      <c r="HKS2168" s="606"/>
      <c r="HKT2168" s="606"/>
      <c r="HKU2168" s="606"/>
      <c r="HKV2168" s="20"/>
      <c r="HKW2168" s="20"/>
      <c r="HKX2168" s="605"/>
      <c r="HKY2168" s="605"/>
      <c r="HKZ2168" s="607"/>
      <c r="HLA2168" s="606"/>
      <c r="HLB2168" s="606"/>
      <c r="HLC2168" s="606"/>
      <c r="HLD2168" s="20"/>
      <c r="HLE2168" s="20"/>
      <c r="HLF2168" s="605"/>
      <c r="HLG2168" s="605"/>
      <c r="HLH2168" s="607"/>
      <c r="HLI2168" s="606"/>
      <c r="HLJ2168" s="606"/>
      <c r="HLK2168" s="606"/>
      <c r="HLL2168" s="20"/>
      <c r="HLM2168" s="20"/>
      <c r="HLN2168" s="605"/>
      <c r="HLO2168" s="605"/>
      <c r="HLP2168" s="607"/>
      <c r="HLQ2168" s="606"/>
      <c r="HLR2168" s="606"/>
      <c r="HLS2168" s="606"/>
      <c r="HLT2168" s="20"/>
      <c r="HLU2168" s="20"/>
      <c r="HLV2168" s="605"/>
      <c r="HLW2168" s="605"/>
      <c r="HLX2168" s="607"/>
      <c r="HLY2168" s="606"/>
      <c r="HLZ2168" s="606"/>
      <c r="HMA2168" s="606"/>
      <c r="HMB2168" s="20"/>
      <c r="HMC2168" s="20"/>
      <c r="HMD2168" s="605"/>
      <c r="HME2168" s="605"/>
      <c r="HMF2168" s="607"/>
      <c r="HMG2168" s="606"/>
      <c r="HMH2168" s="606"/>
      <c r="HMI2168" s="606"/>
      <c r="HMJ2168" s="20"/>
      <c r="HMK2168" s="20"/>
      <c r="HML2168" s="605"/>
      <c r="HMM2168" s="605"/>
      <c r="HMN2168" s="607"/>
      <c r="HMO2168" s="606"/>
      <c r="HMP2168" s="606"/>
      <c r="HMQ2168" s="606"/>
      <c r="HMR2168" s="20"/>
      <c r="HMS2168" s="20"/>
      <c r="HMT2168" s="605"/>
      <c r="HMU2168" s="605"/>
      <c r="HMV2168" s="607"/>
      <c r="HMW2168" s="606"/>
      <c r="HMX2168" s="606"/>
      <c r="HMY2168" s="606"/>
      <c r="HMZ2168" s="20"/>
      <c r="HNA2168" s="20"/>
      <c r="HNB2168" s="605"/>
      <c r="HNC2168" s="605"/>
      <c r="HND2168" s="607"/>
      <c r="HNE2168" s="606"/>
      <c r="HNF2168" s="606"/>
      <c r="HNG2168" s="606"/>
      <c r="HNH2168" s="20"/>
      <c r="HNI2168" s="20"/>
      <c r="HNJ2168" s="605"/>
      <c r="HNK2168" s="605"/>
      <c r="HNL2168" s="607"/>
      <c r="HNM2168" s="606"/>
      <c r="HNN2168" s="606"/>
      <c r="HNO2168" s="606"/>
      <c r="HNP2168" s="20"/>
      <c r="HNQ2168" s="20"/>
      <c r="HNR2168" s="605"/>
      <c r="HNS2168" s="605"/>
      <c r="HNT2168" s="607"/>
      <c r="HNU2168" s="606"/>
      <c r="HNV2168" s="606"/>
      <c r="HNW2168" s="606"/>
      <c r="HNX2168" s="20"/>
      <c r="HNY2168" s="20"/>
      <c r="HNZ2168" s="605"/>
      <c r="HOA2168" s="605"/>
      <c r="HOB2168" s="607"/>
      <c r="HOC2168" s="606"/>
      <c r="HOD2168" s="606"/>
      <c r="HOE2168" s="606"/>
      <c r="HOF2168" s="20"/>
      <c r="HOG2168" s="20"/>
      <c r="HOH2168" s="605"/>
      <c r="HOI2168" s="605"/>
      <c r="HOJ2168" s="607"/>
      <c r="HOK2168" s="606"/>
      <c r="HOL2168" s="606"/>
      <c r="HOM2168" s="606"/>
      <c r="HON2168" s="20"/>
      <c r="HOO2168" s="20"/>
      <c r="HOP2168" s="605"/>
      <c r="HOQ2168" s="605"/>
      <c r="HOR2168" s="607"/>
      <c r="HOS2168" s="606"/>
      <c r="HOT2168" s="606"/>
      <c r="HOU2168" s="606"/>
      <c r="HOV2168" s="20"/>
      <c r="HOW2168" s="20"/>
      <c r="HOX2168" s="605"/>
      <c r="HOY2168" s="605"/>
      <c r="HOZ2168" s="607"/>
      <c r="HPA2168" s="606"/>
      <c r="HPB2168" s="606"/>
      <c r="HPC2168" s="606"/>
      <c r="HPD2168" s="20"/>
      <c r="HPE2168" s="20"/>
      <c r="HPF2168" s="605"/>
      <c r="HPG2168" s="605"/>
      <c r="HPH2168" s="607"/>
      <c r="HPI2168" s="606"/>
      <c r="HPJ2168" s="606"/>
      <c r="HPK2168" s="606"/>
      <c r="HPL2168" s="20"/>
      <c r="HPM2168" s="20"/>
      <c r="HPN2168" s="605"/>
      <c r="HPO2168" s="605"/>
      <c r="HPP2168" s="607"/>
      <c r="HPQ2168" s="606"/>
      <c r="HPR2168" s="606"/>
      <c r="HPS2168" s="606"/>
      <c r="HPT2168" s="20"/>
      <c r="HPU2168" s="20"/>
      <c r="HPV2168" s="605"/>
      <c r="HPW2168" s="605"/>
      <c r="HPX2168" s="607"/>
      <c r="HPY2168" s="606"/>
      <c r="HPZ2168" s="606"/>
      <c r="HQA2168" s="606"/>
      <c r="HQB2168" s="20"/>
      <c r="HQC2168" s="20"/>
      <c r="HQD2168" s="605"/>
      <c r="HQE2168" s="605"/>
      <c r="HQF2168" s="607"/>
      <c r="HQG2168" s="606"/>
      <c r="HQH2168" s="606"/>
      <c r="HQI2168" s="606"/>
      <c r="HQJ2168" s="20"/>
      <c r="HQK2168" s="20"/>
      <c r="HQL2168" s="605"/>
      <c r="HQM2168" s="605"/>
      <c r="HQN2168" s="607"/>
      <c r="HQO2168" s="606"/>
      <c r="HQP2168" s="606"/>
      <c r="HQQ2168" s="606"/>
      <c r="HQR2168" s="20"/>
      <c r="HQS2168" s="20"/>
      <c r="HQT2168" s="605"/>
      <c r="HQU2168" s="605"/>
      <c r="HQV2168" s="607"/>
      <c r="HQW2168" s="606"/>
      <c r="HQX2168" s="606"/>
      <c r="HQY2168" s="606"/>
      <c r="HQZ2168" s="20"/>
      <c r="HRA2168" s="20"/>
      <c r="HRB2168" s="605"/>
      <c r="HRC2168" s="605"/>
      <c r="HRD2168" s="607"/>
      <c r="HRE2168" s="606"/>
      <c r="HRF2168" s="606"/>
      <c r="HRG2168" s="606"/>
      <c r="HRH2168" s="20"/>
      <c r="HRI2168" s="20"/>
      <c r="HRJ2168" s="605"/>
      <c r="HRK2168" s="605"/>
      <c r="HRL2168" s="607"/>
      <c r="HRM2168" s="606"/>
      <c r="HRN2168" s="606"/>
      <c r="HRO2168" s="606"/>
      <c r="HRP2168" s="20"/>
      <c r="HRQ2168" s="20"/>
      <c r="HRR2168" s="605"/>
      <c r="HRS2168" s="605"/>
      <c r="HRT2168" s="607"/>
      <c r="HRU2168" s="606"/>
      <c r="HRV2168" s="606"/>
      <c r="HRW2168" s="606"/>
      <c r="HRX2168" s="20"/>
      <c r="HRY2168" s="20"/>
      <c r="HRZ2168" s="605"/>
      <c r="HSA2168" s="605"/>
      <c r="HSB2168" s="607"/>
      <c r="HSC2168" s="606"/>
      <c r="HSD2168" s="606"/>
      <c r="HSE2168" s="606"/>
      <c r="HSF2168" s="20"/>
      <c r="HSG2168" s="20"/>
      <c r="HSH2168" s="605"/>
      <c r="HSI2168" s="605"/>
      <c r="HSJ2168" s="607"/>
      <c r="HSK2168" s="606"/>
      <c r="HSL2168" s="606"/>
      <c r="HSM2168" s="606"/>
      <c r="HSN2168" s="20"/>
      <c r="HSO2168" s="20"/>
      <c r="HSP2168" s="605"/>
      <c r="HSQ2168" s="605"/>
      <c r="HSR2168" s="607"/>
      <c r="HSS2168" s="606"/>
      <c r="HST2168" s="606"/>
      <c r="HSU2168" s="606"/>
      <c r="HSV2168" s="20"/>
      <c r="HSW2168" s="20"/>
      <c r="HSX2168" s="605"/>
      <c r="HSY2168" s="605"/>
      <c r="HSZ2168" s="607"/>
      <c r="HTA2168" s="606"/>
      <c r="HTB2168" s="606"/>
      <c r="HTC2168" s="606"/>
      <c r="HTD2168" s="20"/>
      <c r="HTE2168" s="20"/>
      <c r="HTF2168" s="605"/>
      <c r="HTG2168" s="605"/>
      <c r="HTH2168" s="607"/>
      <c r="HTI2168" s="606"/>
      <c r="HTJ2168" s="606"/>
      <c r="HTK2168" s="606"/>
      <c r="HTL2168" s="20"/>
      <c r="HTM2168" s="20"/>
      <c r="HTN2168" s="605"/>
      <c r="HTO2168" s="605"/>
      <c r="HTP2168" s="607"/>
      <c r="HTQ2168" s="606"/>
      <c r="HTR2168" s="606"/>
      <c r="HTS2168" s="606"/>
      <c r="HTT2168" s="20"/>
      <c r="HTU2168" s="20"/>
      <c r="HTV2168" s="605"/>
      <c r="HTW2168" s="605"/>
      <c r="HTX2168" s="607"/>
      <c r="HTY2168" s="606"/>
      <c r="HTZ2168" s="606"/>
      <c r="HUA2168" s="606"/>
      <c r="HUB2168" s="20"/>
      <c r="HUC2168" s="20"/>
      <c r="HUD2168" s="605"/>
      <c r="HUE2168" s="605"/>
      <c r="HUF2168" s="607"/>
      <c r="HUG2168" s="606"/>
      <c r="HUH2168" s="606"/>
      <c r="HUI2168" s="606"/>
      <c r="HUJ2168" s="20"/>
      <c r="HUK2168" s="20"/>
      <c r="HUL2168" s="605"/>
      <c r="HUM2168" s="605"/>
      <c r="HUN2168" s="607"/>
      <c r="HUO2168" s="606"/>
      <c r="HUP2168" s="606"/>
      <c r="HUQ2168" s="606"/>
      <c r="HUR2168" s="20"/>
      <c r="HUS2168" s="20"/>
      <c r="HUT2168" s="605"/>
      <c r="HUU2168" s="605"/>
      <c r="HUV2168" s="607"/>
      <c r="HUW2168" s="606"/>
      <c r="HUX2168" s="606"/>
      <c r="HUY2168" s="606"/>
      <c r="HUZ2168" s="20"/>
      <c r="HVA2168" s="20"/>
      <c r="HVB2168" s="605"/>
      <c r="HVC2168" s="605"/>
      <c r="HVD2168" s="607"/>
      <c r="HVE2168" s="606"/>
      <c r="HVF2168" s="606"/>
      <c r="HVG2168" s="606"/>
      <c r="HVH2168" s="20"/>
      <c r="HVI2168" s="20"/>
      <c r="HVJ2168" s="605"/>
      <c r="HVK2168" s="605"/>
      <c r="HVL2168" s="607"/>
      <c r="HVM2168" s="606"/>
      <c r="HVN2168" s="606"/>
      <c r="HVO2168" s="606"/>
      <c r="HVP2168" s="20"/>
      <c r="HVQ2168" s="20"/>
      <c r="HVR2168" s="605"/>
      <c r="HVS2168" s="605"/>
      <c r="HVT2168" s="607"/>
      <c r="HVU2168" s="606"/>
      <c r="HVV2168" s="606"/>
      <c r="HVW2168" s="606"/>
      <c r="HVX2168" s="20"/>
      <c r="HVY2168" s="20"/>
      <c r="HVZ2168" s="605"/>
      <c r="HWA2168" s="605"/>
      <c r="HWB2168" s="607"/>
      <c r="HWC2168" s="606"/>
      <c r="HWD2168" s="606"/>
      <c r="HWE2168" s="606"/>
      <c r="HWF2168" s="20"/>
      <c r="HWG2168" s="20"/>
      <c r="HWH2168" s="605"/>
      <c r="HWI2168" s="605"/>
      <c r="HWJ2168" s="607"/>
      <c r="HWK2168" s="606"/>
      <c r="HWL2168" s="606"/>
      <c r="HWM2168" s="606"/>
      <c r="HWN2168" s="20"/>
      <c r="HWO2168" s="20"/>
      <c r="HWP2168" s="605"/>
      <c r="HWQ2168" s="605"/>
      <c r="HWR2168" s="607"/>
      <c r="HWS2168" s="606"/>
      <c r="HWT2168" s="606"/>
      <c r="HWU2168" s="606"/>
      <c r="HWV2168" s="20"/>
      <c r="HWW2168" s="20"/>
      <c r="HWX2168" s="605"/>
      <c r="HWY2168" s="605"/>
      <c r="HWZ2168" s="607"/>
      <c r="HXA2168" s="606"/>
      <c r="HXB2168" s="606"/>
      <c r="HXC2168" s="606"/>
      <c r="HXD2168" s="20"/>
      <c r="HXE2168" s="20"/>
      <c r="HXF2168" s="605"/>
      <c r="HXG2168" s="605"/>
      <c r="HXH2168" s="607"/>
      <c r="HXI2168" s="606"/>
      <c r="HXJ2168" s="606"/>
      <c r="HXK2168" s="606"/>
      <c r="HXL2168" s="20"/>
      <c r="HXM2168" s="20"/>
      <c r="HXN2168" s="605"/>
      <c r="HXO2168" s="605"/>
      <c r="HXP2168" s="607"/>
      <c r="HXQ2168" s="606"/>
      <c r="HXR2168" s="606"/>
      <c r="HXS2168" s="606"/>
      <c r="HXT2168" s="20"/>
      <c r="HXU2168" s="20"/>
      <c r="HXV2168" s="605"/>
      <c r="HXW2168" s="605"/>
      <c r="HXX2168" s="607"/>
      <c r="HXY2168" s="606"/>
      <c r="HXZ2168" s="606"/>
      <c r="HYA2168" s="606"/>
      <c r="HYB2168" s="20"/>
      <c r="HYC2168" s="20"/>
      <c r="HYD2168" s="605"/>
      <c r="HYE2168" s="605"/>
      <c r="HYF2168" s="607"/>
      <c r="HYG2168" s="606"/>
      <c r="HYH2168" s="606"/>
      <c r="HYI2168" s="606"/>
      <c r="HYJ2168" s="20"/>
      <c r="HYK2168" s="20"/>
      <c r="HYL2168" s="605"/>
      <c r="HYM2168" s="605"/>
      <c r="HYN2168" s="607"/>
      <c r="HYO2168" s="606"/>
      <c r="HYP2168" s="606"/>
      <c r="HYQ2168" s="606"/>
      <c r="HYR2168" s="20"/>
      <c r="HYS2168" s="20"/>
      <c r="HYT2168" s="605"/>
      <c r="HYU2168" s="605"/>
      <c r="HYV2168" s="607"/>
      <c r="HYW2168" s="606"/>
      <c r="HYX2168" s="606"/>
      <c r="HYY2168" s="606"/>
      <c r="HYZ2168" s="20"/>
      <c r="HZA2168" s="20"/>
      <c r="HZB2168" s="605"/>
      <c r="HZC2168" s="605"/>
      <c r="HZD2168" s="607"/>
      <c r="HZE2168" s="606"/>
      <c r="HZF2168" s="606"/>
      <c r="HZG2168" s="606"/>
      <c r="HZH2168" s="20"/>
      <c r="HZI2168" s="20"/>
      <c r="HZJ2168" s="605"/>
      <c r="HZK2168" s="605"/>
      <c r="HZL2168" s="607"/>
      <c r="HZM2168" s="606"/>
      <c r="HZN2168" s="606"/>
      <c r="HZO2168" s="606"/>
      <c r="HZP2168" s="20"/>
      <c r="HZQ2168" s="20"/>
      <c r="HZR2168" s="605"/>
      <c r="HZS2168" s="605"/>
      <c r="HZT2168" s="607"/>
      <c r="HZU2168" s="606"/>
      <c r="HZV2168" s="606"/>
      <c r="HZW2168" s="606"/>
      <c r="HZX2168" s="20"/>
      <c r="HZY2168" s="20"/>
      <c r="HZZ2168" s="605"/>
      <c r="IAA2168" s="605"/>
      <c r="IAB2168" s="607"/>
      <c r="IAC2168" s="606"/>
      <c r="IAD2168" s="606"/>
      <c r="IAE2168" s="606"/>
      <c r="IAF2168" s="20"/>
      <c r="IAG2168" s="20"/>
      <c r="IAH2168" s="605"/>
      <c r="IAI2168" s="605"/>
      <c r="IAJ2168" s="607"/>
      <c r="IAK2168" s="606"/>
      <c r="IAL2168" s="606"/>
      <c r="IAM2168" s="606"/>
      <c r="IAN2168" s="20"/>
      <c r="IAO2168" s="20"/>
      <c r="IAP2168" s="605"/>
      <c r="IAQ2168" s="605"/>
      <c r="IAR2168" s="607"/>
      <c r="IAS2168" s="606"/>
      <c r="IAT2168" s="606"/>
      <c r="IAU2168" s="606"/>
      <c r="IAV2168" s="20"/>
      <c r="IAW2168" s="20"/>
      <c r="IAX2168" s="605"/>
      <c r="IAY2168" s="605"/>
      <c r="IAZ2168" s="607"/>
      <c r="IBA2168" s="606"/>
      <c r="IBB2168" s="606"/>
      <c r="IBC2168" s="606"/>
      <c r="IBD2168" s="20"/>
      <c r="IBE2168" s="20"/>
      <c r="IBF2168" s="605"/>
      <c r="IBG2168" s="605"/>
      <c r="IBH2168" s="607"/>
      <c r="IBI2168" s="606"/>
      <c r="IBJ2168" s="606"/>
      <c r="IBK2168" s="606"/>
      <c r="IBL2168" s="20"/>
      <c r="IBM2168" s="20"/>
      <c r="IBN2168" s="605"/>
      <c r="IBO2168" s="605"/>
      <c r="IBP2168" s="607"/>
      <c r="IBQ2168" s="606"/>
      <c r="IBR2168" s="606"/>
      <c r="IBS2168" s="606"/>
      <c r="IBT2168" s="20"/>
      <c r="IBU2168" s="20"/>
      <c r="IBV2168" s="605"/>
      <c r="IBW2168" s="605"/>
      <c r="IBX2168" s="607"/>
      <c r="IBY2168" s="606"/>
      <c r="IBZ2168" s="606"/>
      <c r="ICA2168" s="606"/>
      <c r="ICB2168" s="20"/>
      <c r="ICC2168" s="20"/>
      <c r="ICD2168" s="605"/>
      <c r="ICE2168" s="605"/>
      <c r="ICF2168" s="607"/>
      <c r="ICG2168" s="606"/>
      <c r="ICH2168" s="606"/>
      <c r="ICI2168" s="606"/>
      <c r="ICJ2168" s="20"/>
      <c r="ICK2168" s="20"/>
      <c r="ICL2168" s="605"/>
      <c r="ICM2168" s="605"/>
      <c r="ICN2168" s="607"/>
      <c r="ICO2168" s="606"/>
      <c r="ICP2168" s="606"/>
      <c r="ICQ2168" s="606"/>
      <c r="ICR2168" s="20"/>
      <c r="ICS2168" s="20"/>
      <c r="ICT2168" s="605"/>
      <c r="ICU2168" s="605"/>
      <c r="ICV2168" s="607"/>
      <c r="ICW2168" s="606"/>
      <c r="ICX2168" s="606"/>
      <c r="ICY2168" s="606"/>
      <c r="ICZ2168" s="20"/>
      <c r="IDA2168" s="20"/>
      <c r="IDB2168" s="605"/>
      <c r="IDC2168" s="605"/>
      <c r="IDD2168" s="607"/>
      <c r="IDE2168" s="606"/>
      <c r="IDF2168" s="606"/>
      <c r="IDG2168" s="606"/>
      <c r="IDH2168" s="20"/>
      <c r="IDI2168" s="20"/>
      <c r="IDJ2168" s="605"/>
      <c r="IDK2168" s="605"/>
      <c r="IDL2168" s="607"/>
      <c r="IDM2168" s="606"/>
      <c r="IDN2168" s="606"/>
      <c r="IDO2168" s="606"/>
      <c r="IDP2168" s="20"/>
      <c r="IDQ2168" s="20"/>
      <c r="IDR2168" s="605"/>
      <c r="IDS2168" s="605"/>
      <c r="IDT2168" s="607"/>
      <c r="IDU2168" s="606"/>
      <c r="IDV2168" s="606"/>
      <c r="IDW2168" s="606"/>
      <c r="IDX2168" s="20"/>
      <c r="IDY2168" s="20"/>
      <c r="IDZ2168" s="605"/>
      <c r="IEA2168" s="605"/>
      <c r="IEB2168" s="607"/>
      <c r="IEC2168" s="606"/>
      <c r="IED2168" s="606"/>
      <c r="IEE2168" s="606"/>
      <c r="IEF2168" s="20"/>
      <c r="IEG2168" s="20"/>
      <c r="IEH2168" s="605"/>
      <c r="IEI2168" s="605"/>
      <c r="IEJ2168" s="607"/>
      <c r="IEK2168" s="606"/>
      <c r="IEL2168" s="606"/>
      <c r="IEM2168" s="606"/>
      <c r="IEN2168" s="20"/>
      <c r="IEO2168" s="20"/>
      <c r="IEP2168" s="605"/>
      <c r="IEQ2168" s="605"/>
      <c r="IER2168" s="607"/>
      <c r="IES2168" s="606"/>
      <c r="IET2168" s="606"/>
      <c r="IEU2168" s="606"/>
      <c r="IEV2168" s="20"/>
      <c r="IEW2168" s="20"/>
      <c r="IEX2168" s="605"/>
      <c r="IEY2168" s="605"/>
      <c r="IEZ2168" s="607"/>
      <c r="IFA2168" s="606"/>
      <c r="IFB2168" s="606"/>
      <c r="IFC2168" s="606"/>
      <c r="IFD2168" s="20"/>
      <c r="IFE2168" s="20"/>
      <c r="IFF2168" s="605"/>
      <c r="IFG2168" s="605"/>
      <c r="IFH2168" s="607"/>
      <c r="IFI2168" s="606"/>
      <c r="IFJ2168" s="606"/>
      <c r="IFK2168" s="606"/>
      <c r="IFL2168" s="20"/>
      <c r="IFM2168" s="20"/>
      <c r="IFN2168" s="605"/>
      <c r="IFO2168" s="605"/>
      <c r="IFP2168" s="607"/>
      <c r="IFQ2168" s="606"/>
      <c r="IFR2168" s="606"/>
      <c r="IFS2168" s="606"/>
      <c r="IFT2168" s="20"/>
      <c r="IFU2168" s="20"/>
      <c r="IFV2168" s="605"/>
      <c r="IFW2168" s="605"/>
      <c r="IFX2168" s="607"/>
      <c r="IFY2168" s="606"/>
      <c r="IFZ2168" s="606"/>
      <c r="IGA2168" s="606"/>
      <c r="IGB2168" s="20"/>
      <c r="IGC2168" s="20"/>
      <c r="IGD2168" s="605"/>
      <c r="IGE2168" s="605"/>
      <c r="IGF2168" s="607"/>
      <c r="IGG2168" s="606"/>
      <c r="IGH2168" s="606"/>
      <c r="IGI2168" s="606"/>
      <c r="IGJ2168" s="20"/>
      <c r="IGK2168" s="20"/>
      <c r="IGL2168" s="605"/>
      <c r="IGM2168" s="605"/>
      <c r="IGN2168" s="607"/>
      <c r="IGO2168" s="606"/>
      <c r="IGP2168" s="606"/>
      <c r="IGQ2168" s="606"/>
      <c r="IGR2168" s="20"/>
      <c r="IGS2168" s="20"/>
      <c r="IGT2168" s="605"/>
      <c r="IGU2168" s="605"/>
      <c r="IGV2168" s="607"/>
      <c r="IGW2168" s="606"/>
      <c r="IGX2168" s="606"/>
      <c r="IGY2168" s="606"/>
      <c r="IGZ2168" s="20"/>
      <c r="IHA2168" s="20"/>
      <c r="IHB2168" s="605"/>
      <c r="IHC2168" s="605"/>
      <c r="IHD2168" s="607"/>
      <c r="IHE2168" s="606"/>
      <c r="IHF2168" s="606"/>
      <c r="IHG2168" s="606"/>
      <c r="IHH2168" s="20"/>
      <c r="IHI2168" s="20"/>
      <c r="IHJ2168" s="605"/>
      <c r="IHK2168" s="605"/>
      <c r="IHL2168" s="607"/>
      <c r="IHM2168" s="606"/>
      <c r="IHN2168" s="606"/>
      <c r="IHO2168" s="606"/>
      <c r="IHP2168" s="20"/>
      <c r="IHQ2168" s="20"/>
      <c r="IHR2168" s="605"/>
      <c r="IHS2168" s="605"/>
      <c r="IHT2168" s="607"/>
      <c r="IHU2168" s="606"/>
      <c r="IHV2168" s="606"/>
      <c r="IHW2168" s="606"/>
      <c r="IHX2168" s="20"/>
      <c r="IHY2168" s="20"/>
      <c r="IHZ2168" s="605"/>
      <c r="IIA2168" s="605"/>
      <c r="IIB2168" s="607"/>
      <c r="IIC2168" s="606"/>
      <c r="IID2168" s="606"/>
      <c r="IIE2168" s="606"/>
      <c r="IIF2168" s="20"/>
      <c r="IIG2168" s="20"/>
      <c r="IIH2168" s="605"/>
      <c r="III2168" s="605"/>
      <c r="IIJ2168" s="607"/>
      <c r="IIK2168" s="606"/>
      <c r="IIL2168" s="606"/>
      <c r="IIM2168" s="606"/>
      <c r="IIN2168" s="20"/>
      <c r="IIO2168" s="20"/>
      <c r="IIP2168" s="605"/>
      <c r="IIQ2168" s="605"/>
      <c r="IIR2168" s="607"/>
      <c r="IIS2168" s="606"/>
      <c r="IIT2168" s="606"/>
      <c r="IIU2168" s="606"/>
      <c r="IIV2168" s="20"/>
      <c r="IIW2168" s="20"/>
      <c r="IIX2168" s="605"/>
      <c r="IIY2168" s="605"/>
      <c r="IIZ2168" s="607"/>
      <c r="IJA2168" s="606"/>
      <c r="IJB2168" s="606"/>
      <c r="IJC2168" s="606"/>
      <c r="IJD2168" s="20"/>
      <c r="IJE2168" s="20"/>
      <c r="IJF2168" s="605"/>
      <c r="IJG2168" s="605"/>
      <c r="IJH2168" s="607"/>
      <c r="IJI2168" s="606"/>
      <c r="IJJ2168" s="606"/>
      <c r="IJK2168" s="606"/>
      <c r="IJL2168" s="20"/>
      <c r="IJM2168" s="20"/>
      <c r="IJN2168" s="605"/>
      <c r="IJO2168" s="605"/>
      <c r="IJP2168" s="607"/>
      <c r="IJQ2168" s="606"/>
      <c r="IJR2168" s="606"/>
      <c r="IJS2168" s="606"/>
      <c r="IJT2168" s="20"/>
      <c r="IJU2168" s="20"/>
      <c r="IJV2168" s="605"/>
      <c r="IJW2168" s="605"/>
      <c r="IJX2168" s="607"/>
      <c r="IJY2168" s="606"/>
      <c r="IJZ2168" s="606"/>
      <c r="IKA2168" s="606"/>
      <c r="IKB2168" s="20"/>
      <c r="IKC2168" s="20"/>
      <c r="IKD2168" s="605"/>
      <c r="IKE2168" s="605"/>
      <c r="IKF2168" s="607"/>
      <c r="IKG2168" s="606"/>
      <c r="IKH2168" s="606"/>
      <c r="IKI2168" s="606"/>
      <c r="IKJ2168" s="20"/>
      <c r="IKK2168" s="20"/>
      <c r="IKL2168" s="605"/>
      <c r="IKM2168" s="605"/>
      <c r="IKN2168" s="607"/>
      <c r="IKO2168" s="606"/>
      <c r="IKP2168" s="606"/>
      <c r="IKQ2168" s="606"/>
      <c r="IKR2168" s="20"/>
      <c r="IKS2168" s="20"/>
      <c r="IKT2168" s="605"/>
      <c r="IKU2168" s="605"/>
      <c r="IKV2168" s="607"/>
      <c r="IKW2168" s="606"/>
      <c r="IKX2168" s="606"/>
      <c r="IKY2168" s="606"/>
      <c r="IKZ2168" s="20"/>
      <c r="ILA2168" s="20"/>
      <c r="ILB2168" s="605"/>
      <c r="ILC2168" s="605"/>
      <c r="ILD2168" s="607"/>
      <c r="ILE2168" s="606"/>
      <c r="ILF2168" s="606"/>
      <c r="ILG2168" s="606"/>
      <c r="ILH2168" s="20"/>
      <c r="ILI2168" s="20"/>
      <c r="ILJ2168" s="605"/>
      <c r="ILK2168" s="605"/>
      <c r="ILL2168" s="607"/>
      <c r="ILM2168" s="606"/>
      <c r="ILN2168" s="606"/>
      <c r="ILO2168" s="606"/>
      <c r="ILP2168" s="20"/>
      <c r="ILQ2168" s="20"/>
      <c r="ILR2168" s="605"/>
      <c r="ILS2168" s="605"/>
      <c r="ILT2168" s="607"/>
      <c r="ILU2168" s="606"/>
      <c r="ILV2168" s="606"/>
      <c r="ILW2168" s="606"/>
      <c r="ILX2168" s="20"/>
      <c r="ILY2168" s="20"/>
      <c r="ILZ2168" s="605"/>
      <c r="IMA2168" s="605"/>
      <c r="IMB2168" s="607"/>
      <c r="IMC2168" s="606"/>
      <c r="IMD2168" s="606"/>
      <c r="IME2168" s="606"/>
      <c r="IMF2168" s="20"/>
      <c r="IMG2168" s="20"/>
      <c r="IMH2168" s="605"/>
      <c r="IMI2168" s="605"/>
      <c r="IMJ2168" s="607"/>
      <c r="IMK2168" s="606"/>
      <c r="IML2168" s="606"/>
      <c r="IMM2168" s="606"/>
      <c r="IMN2168" s="20"/>
      <c r="IMO2168" s="20"/>
      <c r="IMP2168" s="605"/>
      <c r="IMQ2168" s="605"/>
      <c r="IMR2168" s="607"/>
      <c r="IMS2168" s="606"/>
      <c r="IMT2168" s="606"/>
      <c r="IMU2168" s="606"/>
      <c r="IMV2168" s="20"/>
      <c r="IMW2168" s="20"/>
      <c r="IMX2168" s="605"/>
      <c r="IMY2168" s="605"/>
      <c r="IMZ2168" s="607"/>
      <c r="INA2168" s="606"/>
      <c r="INB2168" s="606"/>
      <c r="INC2168" s="606"/>
      <c r="IND2168" s="20"/>
      <c r="INE2168" s="20"/>
      <c r="INF2168" s="605"/>
      <c r="ING2168" s="605"/>
      <c r="INH2168" s="607"/>
      <c r="INI2168" s="606"/>
      <c r="INJ2168" s="606"/>
      <c r="INK2168" s="606"/>
      <c r="INL2168" s="20"/>
      <c r="INM2168" s="20"/>
      <c r="INN2168" s="605"/>
      <c r="INO2168" s="605"/>
      <c r="INP2168" s="607"/>
      <c r="INQ2168" s="606"/>
      <c r="INR2168" s="606"/>
      <c r="INS2168" s="606"/>
      <c r="INT2168" s="20"/>
      <c r="INU2168" s="20"/>
      <c r="INV2168" s="605"/>
      <c r="INW2168" s="605"/>
      <c r="INX2168" s="607"/>
      <c r="INY2168" s="606"/>
      <c r="INZ2168" s="606"/>
      <c r="IOA2168" s="606"/>
      <c r="IOB2168" s="20"/>
      <c r="IOC2168" s="20"/>
      <c r="IOD2168" s="605"/>
      <c r="IOE2168" s="605"/>
      <c r="IOF2168" s="607"/>
      <c r="IOG2168" s="606"/>
      <c r="IOH2168" s="606"/>
      <c r="IOI2168" s="606"/>
      <c r="IOJ2168" s="20"/>
      <c r="IOK2168" s="20"/>
      <c r="IOL2168" s="605"/>
      <c r="IOM2168" s="605"/>
      <c r="ION2168" s="607"/>
      <c r="IOO2168" s="606"/>
      <c r="IOP2168" s="606"/>
      <c r="IOQ2168" s="606"/>
      <c r="IOR2168" s="20"/>
      <c r="IOS2168" s="20"/>
      <c r="IOT2168" s="605"/>
      <c r="IOU2168" s="605"/>
      <c r="IOV2168" s="607"/>
      <c r="IOW2168" s="606"/>
      <c r="IOX2168" s="606"/>
      <c r="IOY2168" s="606"/>
      <c r="IOZ2168" s="20"/>
      <c r="IPA2168" s="20"/>
      <c r="IPB2168" s="605"/>
      <c r="IPC2168" s="605"/>
      <c r="IPD2168" s="607"/>
      <c r="IPE2168" s="606"/>
      <c r="IPF2168" s="606"/>
      <c r="IPG2168" s="606"/>
      <c r="IPH2168" s="20"/>
      <c r="IPI2168" s="20"/>
      <c r="IPJ2168" s="605"/>
      <c r="IPK2168" s="605"/>
      <c r="IPL2168" s="607"/>
      <c r="IPM2168" s="606"/>
      <c r="IPN2168" s="606"/>
      <c r="IPO2168" s="606"/>
      <c r="IPP2168" s="20"/>
      <c r="IPQ2168" s="20"/>
      <c r="IPR2168" s="605"/>
      <c r="IPS2168" s="605"/>
      <c r="IPT2168" s="607"/>
      <c r="IPU2168" s="606"/>
      <c r="IPV2168" s="606"/>
      <c r="IPW2168" s="606"/>
      <c r="IPX2168" s="20"/>
      <c r="IPY2168" s="20"/>
      <c r="IPZ2168" s="605"/>
      <c r="IQA2168" s="605"/>
      <c r="IQB2168" s="607"/>
      <c r="IQC2168" s="606"/>
      <c r="IQD2168" s="606"/>
      <c r="IQE2168" s="606"/>
      <c r="IQF2168" s="20"/>
      <c r="IQG2168" s="20"/>
      <c r="IQH2168" s="605"/>
      <c r="IQI2168" s="605"/>
      <c r="IQJ2168" s="607"/>
      <c r="IQK2168" s="606"/>
      <c r="IQL2168" s="606"/>
      <c r="IQM2168" s="606"/>
      <c r="IQN2168" s="20"/>
      <c r="IQO2168" s="20"/>
      <c r="IQP2168" s="605"/>
      <c r="IQQ2168" s="605"/>
      <c r="IQR2168" s="607"/>
      <c r="IQS2168" s="606"/>
      <c r="IQT2168" s="606"/>
      <c r="IQU2168" s="606"/>
      <c r="IQV2168" s="20"/>
      <c r="IQW2168" s="20"/>
      <c r="IQX2168" s="605"/>
      <c r="IQY2168" s="605"/>
      <c r="IQZ2168" s="607"/>
      <c r="IRA2168" s="606"/>
      <c r="IRB2168" s="606"/>
      <c r="IRC2168" s="606"/>
      <c r="IRD2168" s="20"/>
      <c r="IRE2168" s="20"/>
      <c r="IRF2168" s="605"/>
      <c r="IRG2168" s="605"/>
      <c r="IRH2168" s="607"/>
      <c r="IRI2168" s="606"/>
      <c r="IRJ2168" s="606"/>
      <c r="IRK2168" s="606"/>
      <c r="IRL2168" s="20"/>
      <c r="IRM2168" s="20"/>
      <c r="IRN2168" s="605"/>
      <c r="IRO2168" s="605"/>
      <c r="IRP2168" s="607"/>
      <c r="IRQ2168" s="606"/>
      <c r="IRR2168" s="606"/>
      <c r="IRS2168" s="606"/>
      <c r="IRT2168" s="20"/>
      <c r="IRU2168" s="20"/>
      <c r="IRV2168" s="605"/>
      <c r="IRW2168" s="605"/>
      <c r="IRX2168" s="607"/>
      <c r="IRY2168" s="606"/>
      <c r="IRZ2168" s="606"/>
      <c r="ISA2168" s="606"/>
      <c r="ISB2168" s="20"/>
      <c r="ISC2168" s="20"/>
      <c r="ISD2168" s="605"/>
      <c r="ISE2168" s="605"/>
      <c r="ISF2168" s="607"/>
      <c r="ISG2168" s="606"/>
      <c r="ISH2168" s="606"/>
      <c r="ISI2168" s="606"/>
      <c r="ISJ2168" s="20"/>
      <c r="ISK2168" s="20"/>
      <c r="ISL2168" s="605"/>
      <c r="ISM2168" s="605"/>
      <c r="ISN2168" s="607"/>
      <c r="ISO2168" s="606"/>
      <c r="ISP2168" s="606"/>
      <c r="ISQ2168" s="606"/>
      <c r="ISR2168" s="20"/>
      <c r="ISS2168" s="20"/>
      <c r="IST2168" s="605"/>
      <c r="ISU2168" s="605"/>
      <c r="ISV2168" s="607"/>
      <c r="ISW2168" s="606"/>
      <c r="ISX2168" s="606"/>
      <c r="ISY2168" s="606"/>
      <c r="ISZ2168" s="20"/>
      <c r="ITA2168" s="20"/>
      <c r="ITB2168" s="605"/>
      <c r="ITC2168" s="605"/>
      <c r="ITD2168" s="607"/>
      <c r="ITE2168" s="606"/>
      <c r="ITF2168" s="606"/>
      <c r="ITG2168" s="606"/>
      <c r="ITH2168" s="20"/>
      <c r="ITI2168" s="20"/>
      <c r="ITJ2168" s="605"/>
      <c r="ITK2168" s="605"/>
      <c r="ITL2168" s="607"/>
      <c r="ITM2168" s="606"/>
      <c r="ITN2168" s="606"/>
      <c r="ITO2168" s="606"/>
      <c r="ITP2168" s="20"/>
      <c r="ITQ2168" s="20"/>
      <c r="ITR2168" s="605"/>
      <c r="ITS2168" s="605"/>
      <c r="ITT2168" s="607"/>
      <c r="ITU2168" s="606"/>
      <c r="ITV2168" s="606"/>
      <c r="ITW2168" s="606"/>
      <c r="ITX2168" s="20"/>
      <c r="ITY2168" s="20"/>
      <c r="ITZ2168" s="605"/>
      <c r="IUA2168" s="605"/>
      <c r="IUB2168" s="607"/>
      <c r="IUC2168" s="606"/>
      <c r="IUD2168" s="606"/>
      <c r="IUE2168" s="606"/>
      <c r="IUF2168" s="20"/>
      <c r="IUG2168" s="20"/>
      <c r="IUH2168" s="605"/>
      <c r="IUI2168" s="605"/>
      <c r="IUJ2168" s="607"/>
      <c r="IUK2168" s="606"/>
      <c r="IUL2168" s="606"/>
      <c r="IUM2168" s="606"/>
      <c r="IUN2168" s="20"/>
      <c r="IUO2168" s="20"/>
      <c r="IUP2168" s="605"/>
      <c r="IUQ2168" s="605"/>
      <c r="IUR2168" s="607"/>
      <c r="IUS2168" s="606"/>
      <c r="IUT2168" s="606"/>
      <c r="IUU2168" s="606"/>
      <c r="IUV2168" s="20"/>
      <c r="IUW2168" s="20"/>
      <c r="IUX2168" s="605"/>
      <c r="IUY2168" s="605"/>
      <c r="IUZ2168" s="607"/>
      <c r="IVA2168" s="606"/>
      <c r="IVB2168" s="606"/>
      <c r="IVC2168" s="606"/>
      <c r="IVD2168" s="20"/>
      <c r="IVE2168" s="20"/>
      <c r="IVF2168" s="605"/>
      <c r="IVG2168" s="605"/>
      <c r="IVH2168" s="607"/>
      <c r="IVI2168" s="606"/>
      <c r="IVJ2168" s="606"/>
      <c r="IVK2168" s="606"/>
      <c r="IVL2168" s="20"/>
      <c r="IVM2168" s="20"/>
      <c r="IVN2168" s="605"/>
      <c r="IVO2168" s="605"/>
      <c r="IVP2168" s="607"/>
      <c r="IVQ2168" s="606"/>
      <c r="IVR2168" s="606"/>
      <c r="IVS2168" s="606"/>
      <c r="IVT2168" s="20"/>
      <c r="IVU2168" s="20"/>
      <c r="IVV2168" s="605"/>
      <c r="IVW2168" s="605"/>
      <c r="IVX2168" s="607"/>
      <c r="IVY2168" s="606"/>
      <c r="IVZ2168" s="606"/>
      <c r="IWA2168" s="606"/>
      <c r="IWB2168" s="20"/>
      <c r="IWC2168" s="20"/>
      <c r="IWD2168" s="605"/>
      <c r="IWE2168" s="605"/>
      <c r="IWF2168" s="607"/>
      <c r="IWG2168" s="606"/>
      <c r="IWH2168" s="606"/>
      <c r="IWI2168" s="606"/>
      <c r="IWJ2168" s="20"/>
      <c r="IWK2168" s="20"/>
      <c r="IWL2168" s="605"/>
      <c r="IWM2168" s="605"/>
      <c r="IWN2168" s="607"/>
      <c r="IWO2168" s="606"/>
      <c r="IWP2168" s="606"/>
      <c r="IWQ2168" s="606"/>
      <c r="IWR2168" s="20"/>
      <c r="IWS2168" s="20"/>
      <c r="IWT2168" s="605"/>
      <c r="IWU2168" s="605"/>
      <c r="IWV2168" s="607"/>
      <c r="IWW2168" s="606"/>
      <c r="IWX2168" s="606"/>
      <c r="IWY2168" s="606"/>
      <c r="IWZ2168" s="20"/>
      <c r="IXA2168" s="20"/>
      <c r="IXB2168" s="605"/>
      <c r="IXC2168" s="605"/>
      <c r="IXD2168" s="607"/>
      <c r="IXE2168" s="606"/>
      <c r="IXF2168" s="606"/>
      <c r="IXG2168" s="606"/>
      <c r="IXH2168" s="20"/>
      <c r="IXI2168" s="20"/>
      <c r="IXJ2168" s="605"/>
      <c r="IXK2168" s="605"/>
      <c r="IXL2168" s="607"/>
      <c r="IXM2168" s="606"/>
      <c r="IXN2168" s="606"/>
      <c r="IXO2168" s="606"/>
      <c r="IXP2168" s="20"/>
      <c r="IXQ2168" s="20"/>
      <c r="IXR2168" s="605"/>
      <c r="IXS2168" s="605"/>
      <c r="IXT2168" s="607"/>
      <c r="IXU2168" s="606"/>
      <c r="IXV2168" s="606"/>
      <c r="IXW2168" s="606"/>
      <c r="IXX2168" s="20"/>
      <c r="IXY2168" s="20"/>
      <c r="IXZ2168" s="605"/>
      <c r="IYA2168" s="605"/>
      <c r="IYB2168" s="607"/>
      <c r="IYC2168" s="606"/>
      <c r="IYD2168" s="606"/>
      <c r="IYE2168" s="606"/>
      <c r="IYF2168" s="20"/>
      <c r="IYG2168" s="20"/>
      <c r="IYH2168" s="605"/>
      <c r="IYI2168" s="605"/>
      <c r="IYJ2168" s="607"/>
      <c r="IYK2168" s="606"/>
      <c r="IYL2168" s="606"/>
      <c r="IYM2168" s="606"/>
      <c r="IYN2168" s="20"/>
      <c r="IYO2168" s="20"/>
      <c r="IYP2168" s="605"/>
      <c r="IYQ2168" s="605"/>
      <c r="IYR2168" s="607"/>
      <c r="IYS2168" s="606"/>
      <c r="IYT2168" s="606"/>
      <c r="IYU2168" s="606"/>
      <c r="IYV2168" s="20"/>
      <c r="IYW2168" s="20"/>
      <c r="IYX2168" s="605"/>
      <c r="IYY2168" s="605"/>
      <c r="IYZ2168" s="607"/>
      <c r="IZA2168" s="606"/>
      <c r="IZB2168" s="606"/>
      <c r="IZC2168" s="606"/>
      <c r="IZD2168" s="20"/>
      <c r="IZE2168" s="20"/>
      <c r="IZF2168" s="605"/>
      <c r="IZG2168" s="605"/>
      <c r="IZH2168" s="607"/>
      <c r="IZI2168" s="606"/>
      <c r="IZJ2168" s="606"/>
      <c r="IZK2168" s="606"/>
      <c r="IZL2168" s="20"/>
      <c r="IZM2168" s="20"/>
      <c r="IZN2168" s="605"/>
      <c r="IZO2168" s="605"/>
      <c r="IZP2168" s="607"/>
      <c r="IZQ2168" s="606"/>
      <c r="IZR2168" s="606"/>
      <c r="IZS2168" s="606"/>
      <c r="IZT2168" s="20"/>
      <c r="IZU2168" s="20"/>
      <c r="IZV2168" s="605"/>
      <c r="IZW2168" s="605"/>
      <c r="IZX2168" s="607"/>
      <c r="IZY2168" s="606"/>
      <c r="IZZ2168" s="606"/>
      <c r="JAA2168" s="606"/>
      <c r="JAB2168" s="20"/>
      <c r="JAC2168" s="20"/>
      <c r="JAD2168" s="605"/>
      <c r="JAE2168" s="605"/>
      <c r="JAF2168" s="607"/>
      <c r="JAG2168" s="606"/>
      <c r="JAH2168" s="606"/>
      <c r="JAI2168" s="606"/>
      <c r="JAJ2168" s="20"/>
      <c r="JAK2168" s="20"/>
      <c r="JAL2168" s="605"/>
      <c r="JAM2168" s="605"/>
      <c r="JAN2168" s="607"/>
      <c r="JAO2168" s="606"/>
      <c r="JAP2168" s="606"/>
      <c r="JAQ2168" s="606"/>
      <c r="JAR2168" s="20"/>
      <c r="JAS2168" s="20"/>
      <c r="JAT2168" s="605"/>
      <c r="JAU2168" s="605"/>
      <c r="JAV2168" s="607"/>
      <c r="JAW2168" s="606"/>
      <c r="JAX2168" s="606"/>
      <c r="JAY2168" s="606"/>
      <c r="JAZ2168" s="20"/>
      <c r="JBA2168" s="20"/>
      <c r="JBB2168" s="605"/>
      <c r="JBC2168" s="605"/>
      <c r="JBD2168" s="607"/>
      <c r="JBE2168" s="606"/>
      <c r="JBF2168" s="606"/>
      <c r="JBG2168" s="606"/>
      <c r="JBH2168" s="20"/>
      <c r="JBI2168" s="20"/>
      <c r="JBJ2168" s="605"/>
      <c r="JBK2168" s="605"/>
      <c r="JBL2168" s="607"/>
      <c r="JBM2168" s="606"/>
      <c r="JBN2168" s="606"/>
      <c r="JBO2168" s="606"/>
      <c r="JBP2168" s="20"/>
      <c r="JBQ2168" s="20"/>
      <c r="JBR2168" s="605"/>
      <c r="JBS2168" s="605"/>
      <c r="JBT2168" s="607"/>
      <c r="JBU2168" s="606"/>
      <c r="JBV2168" s="606"/>
      <c r="JBW2168" s="606"/>
      <c r="JBX2168" s="20"/>
      <c r="JBY2168" s="20"/>
      <c r="JBZ2168" s="605"/>
      <c r="JCA2168" s="605"/>
      <c r="JCB2168" s="607"/>
      <c r="JCC2168" s="606"/>
      <c r="JCD2168" s="606"/>
      <c r="JCE2168" s="606"/>
      <c r="JCF2168" s="20"/>
      <c r="JCG2168" s="20"/>
      <c r="JCH2168" s="605"/>
      <c r="JCI2168" s="605"/>
      <c r="JCJ2168" s="607"/>
      <c r="JCK2168" s="606"/>
      <c r="JCL2168" s="606"/>
      <c r="JCM2168" s="606"/>
      <c r="JCN2168" s="20"/>
      <c r="JCO2168" s="20"/>
      <c r="JCP2168" s="605"/>
      <c r="JCQ2168" s="605"/>
      <c r="JCR2168" s="607"/>
      <c r="JCS2168" s="606"/>
      <c r="JCT2168" s="606"/>
      <c r="JCU2168" s="606"/>
      <c r="JCV2168" s="20"/>
      <c r="JCW2168" s="20"/>
      <c r="JCX2168" s="605"/>
      <c r="JCY2168" s="605"/>
      <c r="JCZ2168" s="607"/>
      <c r="JDA2168" s="606"/>
      <c r="JDB2168" s="606"/>
      <c r="JDC2168" s="606"/>
      <c r="JDD2168" s="20"/>
      <c r="JDE2168" s="20"/>
      <c r="JDF2168" s="605"/>
      <c r="JDG2168" s="605"/>
      <c r="JDH2168" s="607"/>
      <c r="JDI2168" s="606"/>
      <c r="JDJ2168" s="606"/>
      <c r="JDK2168" s="606"/>
      <c r="JDL2168" s="20"/>
      <c r="JDM2168" s="20"/>
      <c r="JDN2168" s="605"/>
      <c r="JDO2168" s="605"/>
      <c r="JDP2168" s="607"/>
      <c r="JDQ2168" s="606"/>
      <c r="JDR2168" s="606"/>
      <c r="JDS2168" s="606"/>
      <c r="JDT2168" s="20"/>
      <c r="JDU2168" s="20"/>
      <c r="JDV2168" s="605"/>
      <c r="JDW2168" s="605"/>
      <c r="JDX2168" s="607"/>
      <c r="JDY2168" s="606"/>
      <c r="JDZ2168" s="606"/>
      <c r="JEA2168" s="606"/>
      <c r="JEB2168" s="20"/>
      <c r="JEC2168" s="20"/>
      <c r="JED2168" s="605"/>
      <c r="JEE2168" s="605"/>
      <c r="JEF2168" s="607"/>
      <c r="JEG2168" s="606"/>
      <c r="JEH2168" s="606"/>
      <c r="JEI2168" s="606"/>
      <c r="JEJ2168" s="20"/>
      <c r="JEK2168" s="20"/>
      <c r="JEL2168" s="605"/>
      <c r="JEM2168" s="605"/>
      <c r="JEN2168" s="607"/>
      <c r="JEO2168" s="606"/>
      <c r="JEP2168" s="606"/>
      <c r="JEQ2168" s="606"/>
      <c r="JER2168" s="20"/>
      <c r="JES2168" s="20"/>
      <c r="JET2168" s="605"/>
      <c r="JEU2168" s="605"/>
      <c r="JEV2168" s="607"/>
      <c r="JEW2168" s="606"/>
      <c r="JEX2168" s="606"/>
      <c r="JEY2168" s="606"/>
      <c r="JEZ2168" s="20"/>
      <c r="JFA2168" s="20"/>
      <c r="JFB2168" s="605"/>
      <c r="JFC2168" s="605"/>
      <c r="JFD2168" s="607"/>
      <c r="JFE2168" s="606"/>
      <c r="JFF2168" s="606"/>
      <c r="JFG2168" s="606"/>
      <c r="JFH2168" s="20"/>
      <c r="JFI2168" s="20"/>
      <c r="JFJ2168" s="605"/>
      <c r="JFK2168" s="605"/>
      <c r="JFL2168" s="607"/>
      <c r="JFM2168" s="606"/>
      <c r="JFN2168" s="606"/>
      <c r="JFO2168" s="606"/>
      <c r="JFP2168" s="20"/>
      <c r="JFQ2168" s="20"/>
      <c r="JFR2168" s="605"/>
      <c r="JFS2168" s="605"/>
      <c r="JFT2168" s="607"/>
      <c r="JFU2168" s="606"/>
      <c r="JFV2168" s="606"/>
      <c r="JFW2168" s="606"/>
      <c r="JFX2168" s="20"/>
      <c r="JFY2168" s="20"/>
      <c r="JFZ2168" s="605"/>
      <c r="JGA2168" s="605"/>
      <c r="JGB2168" s="607"/>
      <c r="JGC2168" s="606"/>
      <c r="JGD2168" s="606"/>
      <c r="JGE2168" s="606"/>
      <c r="JGF2168" s="20"/>
      <c r="JGG2168" s="20"/>
      <c r="JGH2168" s="605"/>
      <c r="JGI2168" s="605"/>
      <c r="JGJ2168" s="607"/>
      <c r="JGK2168" s="606"/>
      <c r="JGL2168" s="606"/>
      <c r="JGM2168" s="606"/>
      <c r="JGN2168" s="20"/>
      <c r="JGO2168" s="20"/>
      <c r="JGP2168" s="605"/>
      <c r="JGQ2168" s="605"/>
      <c r="JGR2168" s="607"/>
      <c r="JGS2168" s="606"/>
      <c r="JGT2168" s="606"/>
      <c r="JGU2168" s="606"/>
      <c r="JGV2168" s="20"/>
      <c r="JGW2168" s="20"/>
      <c r="JGX2168" s="605"/>
      <c r="JGY2168" s="605"/>
      <c r="JGZ2168" s="607"/>
      <c r="JHA2168" s="606"/>
      <c r="JHB2168" s="606"/>
      <c r="JHC2168" s="606"/>
      <c r="JHD2168" s="20"/>
      <c r="JHE2168" s="20"/>
      <c r="JHF2168" s="605"/>
      <c r="JHG2168" s="605"/>
      <c r="JHH2168" s="607"/>
      <c r="JHI2168" s="606"/>
      <c r="JHJ2168" s="606"/>
      <c r="JHK2168" s="606"/>
      <c r="JHL2168" s="20"/>
      <c r="JHM2168" s="20"/>
      <c r="JHN2168" s="605"/>
      <c r="JHO2168" s="605"/>
      <c r="JHP2168" s="607"/>
      <c r="JHQ2168" s="606"/>
      <c r="JHR2168" s="606"/>
      <c r="JHS2168" s="606"/>
      <c r="JHT2168" s="20"/>
      <c r="JHU2168" s="20"/>
      <c r="JHV2168" s="605"/>
      <c r="JHW2168" s="605"/>
      <c r="JHX2168" s="607"/>
      <c r="JHY2168" s="606"/>
      <c r="JHZ2168" s="606"/>
      <c r="JIA2168" s="606"/>
      <c r="JIB2168" s="20"/>
      <c r="JIC2168" s="20"/>
      <c r="JID2168" s="605"/>
      <c r="JIE2168" s="605"/>
      <c r="JIF2168" s="607"/>
      <c r="JIG2168" s="606"/>
      <c r="JIH2168" s="606"/>
      <c r="JII2168" s="606"/>
      <c r="JIJ2168" s="20"/>
      <c r="JIK2168" s="20"/>
      <c r="JIL2168" s="605"/>
      <c r="JIM2168" s="605"/>
      <c r="JIN2168" s="607"/>
      <c r="JIO2168" s="606"/>
      <c r="JIP2168" s="606"/>
      <c r="JIQ2168" s="606"/>
      <c r="JIR2168" s="20"/>
      <c r="JIS2168" s="20"/>
      <c r="JIT2168" s="605"/>
      <c r="JIU2168" s="605"/>
      <c r="JIV2168" s="607"/>
      <c r="JIW2168" s="606"/>
      <c r="JIX2168" s="606"/>
      <c r="JIY2168" s="606"/>
      <c r="JIZ2168" s="20"/>
      <c r="JJA2168" s="20"/>
      <c r="JJB2168" s="605"/>
      <c r="JJC2168" s="605"/>
      <c r="JJD2168" s="607"/>
      <c r="JJE2168" s="606"/>
      <c r="JJF2168" s="606"/>
      <c r="JJG2168" s="606"/>
      <c r="JJH2168" s="20"/>
      <c r="JJI2168" s="20"/>
      <c r="JJJ2168" s="605"/>
      <c r="JJK2168" s="605"/>
      <c r="JJL2168" s="607"/>
      <c r="JJM2168" s="606"/>
      <c r="JJN2168" s="606"/>
      <c r="JJO2168" s="606"/>
      <c r="JJP2168" s="20"/>
      <c r="JJQ2168" s="20"/>
      <c r="JJR2168" s="605"/>
      <c r="JJS2168" s="605"/>
      <c r="JJT2168" s="607"/>
      <c r="JJU2168" s="606"/>
      <c r="JJV2168" s="606"/>
      <c r="JJW2168" s="606"/>
      <c r="JJX2168" s="20"/>
      <c r="JJY2168" s="20"/>
      <c r="JJZ2168" s="605"/>
      <c r="JKA2168" s="605"/>
      <c r="JKB2168" s="607"/>
      <c r="JKC2168" s="606"/>
      <c r="JKD2168" s="606"/>
      <c r="JKE2168" s="606"/>
      <c r="JKF2168" s="20"/>
      <c r="JKG2168" s="20"/>
      <c r="JKH2168" s="605"/>
      <c r="JKI2168" s="605"/>
      <c r="JKJ2168" s="607"/>
      <c r="JKK2168" s="606"/>
      <c r="JKL2168" s="606"/>
      <c r="JKM2168" s="606"/>
      <c r="JKN2168" s="20"/>
      <c r="JKO2168" s="20"/>
      <c r="JKP2168" s="605"/>
      <c r="JKQ2168" s="605"/>
      <c r="JKR2168" s="607"/>
      <c r="JKS2168" s="606"/>
      <c r="JKT2168" s="606"/>
      <c r="JKU2168" s="606"/>
      <c r="JKV2168" s="20"/>
      <c r="JKW2168" s="20"/>
      <c r="JKX2168" s="605"/>
      <c r="JKY2168" s="605"/>
      <c r="JKZ2168" s="607"/>
      <c r="JLA2168" s="606"/>
      <c r="JLB2168" s="606"/>
      <c r="JLC2168" s="606"/>
      <c r="JLD2168" s="20"/>
      <c r="JLE2168" s="20"/>
      <c r="JLF2168" s="605"/>
      <c r="JLG2168" s="605"/>
      <c r="JLH2168" s="607"/>
      <c r="JLI2168" s="606"/>
      <c r="JLJ2168" s="606"/>
      <c r="JLK2168" s="606"/>
      <c r="JLL2168" s="20"/>
      <c r="JLM2168" s="20"/>
      <c r="JLN2168" s="605"/>
      <c r="JLO2168" s="605"/>
      <c r="JLP2168" s="607"/>
      <c r="JLQ2168" s="606"/>
      <c r="JLR2168" s="606"/>
      <c r="JLS2168" s="606"/>
      <c r="JLT2168" s="20"/>
      <c r="JLU2168" s="20"/>
      <c r="JLV2168" s="605"/>
      <c r="JLW2168" s="605"/>
      <c r="JLX2168" s="607"/>
      <c r="JLY2168" s="606"/>
      <c r="JLZ2168" s="606"/>
      <c r="JMA2168" s="606"/>
      <c r="JMB2168" s="20"/>
      <c r="JMC2168" s="20"/>
      <c r="JMD2168" s="605"/>
      <c r="JME2168" s="605"/>
      <c r="JMF2168" s="607"/>
      <c r="JMG2168" s="606"/>
      <c r="JMH2168" s="606"/>
      <c r="JMI2168" s="606"/>
      <c r="JMJ2168" s="20"/>
      <c r="JMK2168" s="20"/>
      <c r="JML2168" s="605"/>
      <c r="JMM2168" s="605"/>
      <c r="JMN2168" s="607"/>
      <c r="JMO2168" s="606"/>
      <c r="JMP2168" s="606"/>
      <c r="JMQ2168" s="606"/>
      <c r="JMR2168" s="20"/>
      <c r="JMS2168" s="20"/>
      <c r="JMT2168" s="605"/>
      <c r="JMU2168" s="605"/>
      <c r="JMV2168" s="607"/>
      <c r="JMW2168" s="606"/>
      <c r="JMX2168" s="606"/>
      <c r="JMY2168" s="606"/>
      <c r="JMZ2168" s="20"/>
      <c r="JNA2168" s="20"/>
      <c r="JNB2168" s="605"/>
      <c r="JNC2168" s="605"/>
      <c r="JND2168" s="607"/>
      <c r="JNE2168" s="606"/>
      <c r="JNF2168" s="606"/>
      <c r="JNG2168" s="606"/>
      <c r="JNH2168" s="20"/>
      <c r="JNI2168" s="20"/>
      <c r="JNJ2168" s="605"/>
      <c r="JNK2168" s="605"/>
      <c r="JNL2168" s="607"/>
      <c r="JNM2168" s="606"/>
      <c r="JNN2168" s="606"/>
      <c r="JNO2168" s="606"/>
      <c r="JNP2168" s="20"/>
      <c r="JNQ2168" s="20"/>
      <c r="JNR2168" s="605"/>
      <c r="JNS2168" s="605"/>
      <c r="JNT2168" s="607"/>
      <c r="JNU2168" s="606"/>
      <c r="JNV2168" s="606"/>
      <c r="JNW2168" s="606"/>
      <c r="JNX2168" s="20"/>
      <c r="JNY2168" s="20"/>
      <c r="JNZ2168" s="605"/>
      <c r="JOA2168" s="605"/>
      <c r="JOB2168" s="607"/>
      <c r="JOC2168" s="606"/>
      <c r="JOD2168" s="606"/>
      <c r="JOE2168" s="606"/>
      <c r="JOF2168" s="20"/>
      <c r="JOG2168" s="20"/>
      <c r="JOH2168" s="605"/>
      <c r="JOI2168" s="605"/>
      <c r="JOJ2168" s="607"/>
      <c r="JOK2168" s="606"/>
      <c r="JOL2168" s="606"/>
      <c r="JOM2168" s="606"/>
      <c r="JON2168" s="20"/>
      <c r="JOO2168" s="20"/>
      <c r="JOP2168" s="605"/>
      <c r="JOQ2168" s="605"/>
      <c r="JOR2168" s="607"/>
      <c r="JOS2168" s="606"/>
      <c r="JOT2168" s="606"/>
      <c r="JOU2168" s="606"/>
      <c r="JOV2168" s="20"/>
      <c r="JOW2168" s="20"/>
      <c r="JOX2168" s="605"/>
      <c r="JOY2168" s="605"/>
      <c r="JOZ2168" s="607"/>
      <c r="JPA2168" s="606"/>
      <c r="JPB2168" s="606"/>
      <c r="JPC2168" s="606"/>
      <c r="JPD2168" s="20"/>
      <c r="JPE2168" s="20"/>
      <c r="JPF2168" s="605"/>
      <c r="JPG2168" s="605"/>
      <c r="JPH2168" s="607"/>
      <c r="JPI2168" s="606"/>
      <c r="JPJ2168" s="606"/>
      <c r="JPK2168" s="606"/>
      <c r="JPL2168" s="20"/>
      <c r="JPM2168" s="20"/>
      <c r="JPN2168" s="605"/>
      <c r="JPO2168" s="605"/>
      <c r="JPP2168" s="607"/>
      <c r="JPQ2168" s="606"/>
      <c r="JPR2168" s="606"/>
      <c r="JPS2168" s="606"/>
      <c r="JPT2168" s="20"/>
      <c r="JPU2168" s="20"/>
      <c r="JPV2168" s="605"/>
      <c r="JPW2168" s="605"/>
      <c r="JPX2168" s="607"/>
      <c r="JPY2168" s="606"/>
      <c r="JPZ2168" s="606"/>
      <c r="JQA2168" s="606"/>
      <c r="JQB2168" s="20"/>
      <c r="JQC2168" s="20"/>
      <c r="JQD2168" s="605"/>
      <c r="JQE2168" s="605"/>
      <c r="JQF2168" s="607"/>
      <c r="JQG2168" s="606"/>
      <c r="JQH2168" s="606"/>
      <c r="JQI2168" s="606"/>
      <c r="JQJ2168" s="20"/>
      <c r="JQK2168" s="20"/>
      <c r="JQL2168" s="605"/>
      <c r="JQM2168" s="605"/>
      <c r="JQN2168" s="607"/>
      <c r="JQO2168" s="606"/>
      <c r="JQP2168" s="606"/>
      <c r="JQQ2168" s="606"/>
      <c r="JQR2168" s="20"/>
      <c r="JQS2168" s="20"/>
      <c r="JQT2168" s="605"/>
      <c r="JQU2168" s="605"/>
      <c r="JQV2168" s="607"/>
      <c r="JQW2168" s="606"/>
      <c r="JQX2168" s="606"/>
      <c r="JQY2168" s="606"/>
      <c r="JQZ2168" s="20"/>
      <c r="JRA2168" s="20"/>
      <c r="JRB2168" s="605"/>
      <c r="JRC2168" s="605"/>
      <c r="JRD2168" s="607"/>
      <c r="JRE2168" s="606"/>
      <c r="JRF2168" s="606"/>
      <c r="JRG2168" s="606"/>
      <c r="JRH2168" s="20"/>
      <c r="JRI2168" s="20"/>
      <c r="JRJ2168" s="605"/>
      <c r="JRK2168" s="605"/>
      <c r="JRL2168" s="607"/>
      <c r="JRM2168" s="606"/>
      <c r="JRN2168" s="606"/>
      <c r="JRO2168" s="606"/>
      <c r="JRP2168" s="20"/>
      <c r="JRQ2168" s="20"/>
      <c r="JRR2168" s="605"/>
      <c r="JRS2168" s="605"/>
      <c r="JRT2168" s="607"/>
      <c r="JRU2168" s="606"/>
      <c r="JRV2168" s="606"/>
      <c r="JRW2168" s="606"/>
      <c r="JRX2168" s="20"/>
      <c r="JRY2168" s="20"/>
      <c r="JRZ2168" s="605"/>
      <c r="JSA2168" s="605"/>
      <c r="JSB2168" s="607"/>
      <c r="JSC2168" s="606"/>
      <c r="JSD2168" s="606"/>
      <c r="JSE2168" s="606"/>
      <c r="JSF2168" s="20"/>
      <c r="JSG2168" s="20"/>
      <c r="JSH2168" s="605"/>
      <c r="JSI2168" s="605"/>
      <c r="JSJ2168" s="607"/>
      <c r="JSK2168" s="606"/>
      <c r="JSL2168" s="606"/>
      <c r="JSM2168" s="606"/>
      <c r="JSN2168" s="20"/>
      <c r="JSO2168" s="20"/>
      <c r="JSP2168" s="605"/>
      <c r="JSQ2168" s="605"/>
      <c r="JSR2168" s="607"/>
      <c r="JSS2168" s="606"/>
      <c r="JST2168" s="606"/>
      <c r="JSU2168" s="606"/>
      <c r="JSV2168" s="20"/>
      <c r="JSW2168" s="20"/>
      <c r="JSX2168" s="605"/>
      <c r="JSY2168" s="605"/>
      <c r="JSZ2168" s="607"/>
      <c r="JTA2168" s="606"/>
      <c r="JTB2168" s="606"/>
      <c r="JTC2168" s="606"/>
      <c r="JTD2168" s="20"/>
      <c r="JTE2168" s="20"/>
      <c r="JTF2168" s="605"/>
      <c r="JTG2168" s="605"/>
      <c r="JTH2168" s="607"/>
      <c r="JTI2168" s="606"/>
      <c r="JTJ2168" s="606"/>
      <c r="JTK2168" s="606"/>
      <c r="JTL2168" s="20"/>
      <c r="JTM2168" s="20"/>
      <c r="JTN2168" s="605"/>
      <c r="JTO2168" s="605"/>
      <c r="JTP2168" s="607"/>
      <c r="JTQ2168" s="606"/>
      <c r="JTR2168" s="606"/>
      <c r="JTS2168" s="606"/>
      <c r="JTT2168" s="20"/>
      <c r="JTU2168" s="20"/>
      <c r="JTV2168" s="605"/>
      <c r="JTW2168" s="605"/>
      <c r="JTX2168" s="607"/>
      <c r="JTY2168" s="606"/>
      <c r="JTZ2168" s="606"/>
      <c r="JUA2168" s="606"/>
      <c r="JUB2168" s="20"/>
      <c r="JUC2168" s="20"/>
      <c r="JUD2168" s="605"/>
      <c r="JUE2168" s="605"/>
      <c r="JUF2168" s="607"/>
      <c r="JUG2168" s="606"/>
      <c r="JUH2168" s="606"/>
      <c r="JUI2168" s="606"/>
      <c r="JUJ2168" s="20"/>
      <c r="JUK2168" s="20"/>
      <c r="JUL2168" s="605"/>
      <c r="JUM2168" s="605"/>
      <c r="JUN2168" s="607"/>
      <c r="JUO2168" s="606"/>
      <c r="JUP2168" s="606"/>
      <c r="JUQ2168" s="606"/>
      <c r="JUR2168" s="20"/>
      <c r="JUS2168" s="20"/>
      <c r="JUT2168" s="605"/>
      <c r="JUU2168" s="605"/>
      <c r="JUV2168" s="607"/>
      <c r="JUW2168" s="606"/>
      <c r="JUX2168" s="606"/>
      <c r="JUY2168" s="606"/>
      <c r="JUZ2168" s="20"/>
      <c r="JVA2168" s="20"/>
      <c r="JVB2168" s="605"/>
      <c r="JVC2168" s="605"/>
      <c r="JVD2168" s="607"/>
      <c r="JVE2168" s="606"/>
      <c r="JVF2168" s="606"/>
      <c r="JVG2168" s="606"/>
      <c r="JVH2168" s="20"/>
      <c r="JVI2168" s="20"/>
      <c r="JVJ2168" s="605"/>
      <c r="JVK2168" s="605"/>
      <c r="JVL2168" s="607"/>
      <c r="JVM2168" s="606"/>
      <c r="JVN2168" s="606"/>
      <c r="JVO2168" s="606"/>
      <c r="JVP2168" s="20"/>
      <c r="JVQ2168" s="20"/>
      <c r="JVR2168" s="605"/>
      <c r="JVS2168" s="605"/>
      <c r="JVT2168" s="607"/>
      <c r="JVU2168" s="606"/>
      <c r="JVV2168" s="606"/>
      <c r="JVW2168" s="606"/>
      <c r="JVX2168" s="20"/>
      <c r="JVY2168" s="20"/>
      <c r="JVZ2168" s="605"/>
      <c r="JWA2168" s="605"/>
      <c r="JWB2168" s="607"/>
      <c r="JWC2168" s="606"/>
      <c r="JWD2168" s="606"/>
      <c r="JWE2168" s="606"/>
      <c r="JWF2168" s="20"/>
      <c r="JWG2168" s="20"/>
      <c r="JWH2168" s="605"/>
      <c r="JWI2168" s="605"/>
      <c r="JWJ2168" s="607"/>
      <c r="JWK2168" s="606"/>
      <c r="JWL2168" s="606"/>
      <c r="JWM2168" s="606"/>
      <c r="JWN2168" s="20"/>
      <c r="JWO2168" s="20"/>
      <c r="JWP2168" s="605"/>
      <c r="JWQ2168" s="605"/>
      <c r="JWR2168" s="607"/>
      <c r="JWS2168" s="606"/>
      <c r="JWT2168" s="606"/>
      <c r="JWU2168" s="606"/>
      <c r="JWV2168" s="20"/>
      <c r="JWW2168" s="20"/>
      <c r="JWX2168" s="605"/>
      <c r="JWY2168" s="605"/>
      <c r="JWZ2168" s="607"/>
      <c r="JXA2168" s="606"/>
      <c r="JXB2168" s="606"/>
      <c r="JXC2168" s="606"/>
      <c r="JXD2168" s="20"/>
      <c r="JXE2168" s="20"/>
      <c r="JXF2168" s="605"/>
      <c r="JXG2168" s="605"/>
      <c r="JXH2168" s="607"/>
      <c r="JXI2168" s="606"/>
      <c r="JXJ2168" s="606"/>
      <c r="JXK2168" s="606"/>
      <c r="JXL2168" s="20"/>
      <c r="JXM2168" s="20"/>
      <c r="JXN2168" s="605"/>
      <c r="JXO2168" s="605"/>
      <c r="JXP2168" s="607"/>
      <c r="JXQ2168" s="606"/>
      <c r="JXR2168" s="606"/>
      <c r="JXS2168" s="606"/>
      <c r="JXT2168" s="20"/>
      <c r="JXU2168" s="20"/>
      <c r="JXV2168" s="605"/>
      <c r="JXW2168" s="605"/>
      <c r="JXX2168" s="607"/>
      <c r="JXY2168" s="606"/>
      <c r="JXZ2168" s="606"/>
      <c r="JYA2168" s="606"/>
      <c r="JYB2168" s="20"/>
      <c r="JYC2168" s="20"/>
      <c r="JYD2168" s="605"/>
      <c r="JYE2168" s="605"/>
      <c r="JYF2168" s="607"/>
      <c r="JYG2168" s="606"/>
      <c r="JYH2168" s="606"/>
      <c r="JYI2168" s="606"/>
      <c r="JYJ2168" s="20"/>
      <c r="JYK2168" s="20"/>
      <c r="JYL2168" s="605"/>
      <c r="JYM2168" s="605"/>
      <c r="JYN2168" s="607"/>
      <c r="JYO2168" s="606"/>
      <c r="JYP2168" s="606"/>
      <c r="JYQ2168" s="606"/>
      <c r="JYR2168" s="20"/>
      <c r="JYS2168" s="20"/>
      <c r="JYT2168" s="605"/>
      <c r="JYU2168" s="605"/>
      <c r="JYV2168" s="607"/>
      <c r="JYW2168" s="606"/>
      <c r="JYX2168" s="606"/>
      <c r="JYY2168" s="606"/>
      <c r="JYZ2168" s="20"/>
      <c r="JZA2168" s="20"/>
      <c r="JZB2168" s="605"/>
      <c r="JZC2168" s="605"/>
      <c r="JZD2168" s="607"/>
      <c r="JZE2168" s="606"/>
      <c r="JZF2168" s="606"/>
      <c r="JZG2168" s="606"/>
      <c r="JZH2168" s="20"/>
      <c r="JZI2168" s="20"/>
      <c r="JZJ2168" s="605"/>
      <c r="JZK2168" s="605"/>
      <c r="JZL2168" s="607"/>
      <c r="JZM2168" s="606"/>
      <c r="JZN2168" s="606"/>
      <c r="JZO2168" s="606"/>
      <c r="JZP2168" s="20"/>
      <c r="JZQ2168" s="20"/>
      <c r="JZR2168" s="605"/>
      <c r="JZS2168" s="605"/>
      <c r="JZT2168" s="607"/>
      <c r="JZU2168" s="606"/>
      <c r="JZV2168" s="606"/>
      <c r="JZW2168" s="606"/>
      <c r="JZX2168" s="20"/>
      <c r="JZY2168" s="20"/>
      <c r="JZZ2168" s="605"/>
      <c r="KAA2168" s="605"/>
      <c r="KAB2168" s="607"/>
      <c r="KAC2168" s="606"/>
      <c r="KAD2168" s="606"/>
      <c r="KAE2168" s="606"/>
      <c r="KAF2168" s="20"/>
      <c r="KAG2168" s="20"/>
      <c r="KAH2168" s="605"/>
      <c r="KAI2168" s="605"/>
      <c r="KAJ2168" s="607"/>
      <c r="KAK2168" s="606"/>
      <c r="KAL2168" s="606"/>
      <c r="KAM2168" s="606"/>
      <c r="KAN2168" s="20"/>
      <c r="KAO2168" s="20"/>
      <c r="KAP2168" s="605"/>
      <c r="KAQ2168" s="605"/>
      <c r="KAR2168" s="607"/>
      <c r="KAS2168" s="606"/>
      <c r="KAT2168" s="606"/>
      <c r="KAU2168" s="606"/>
      <c r="KAV2168" s="20"/>
      <c r="KAW2168" s="20"/>
      <c r="KAX2168" s="605"/>
      <c r="KAY2168" s="605"/>
      <c r="KAZ2168" s="607"/>
      <c r="KBA2168" s="606"/>
      <c r="KBB2168" s="606"/>
      <c r="KBC2168" s="606"/>
      <c r="KBD2168" s="20"/>
      <c r="KBE2168" s="20"/>
      <c r="KBF2168" s="605"/>
      <c r="KBG2168" s="605"/>
      <c r="KBH2168" s="607"/>
      <c r="KBI2168" s="606"/>
      <c r="KBJ2168" s="606"/>
      <c r="KBK2168" s="606"/>
      <c r="KBL2168" s="20"/>
      <c r="KBM2168" s="20"/>
      <c r="KBN2168" s="605"/>
      <c r="KBO2168" s="605"/>
      <c r="KBP2168" s="607"/>
      <c r="KBQ2168" s="606"/>
      <c r="KBR2168" s="606"/>
      <c r="KBS2168" s="606"/>
      <c r="KBT2168" s="20"/>
      <c r="KBU2168" s="20"/>
      <c r="KBV2168" s="605"/>
      <c r="KBW2168" s="605"/>
      <c r="KBX2168" s="607"/>
      <c r="KBY2168" s="606"/>
      <c r="KBZ2168" s="606"/>
      <c r="KCA2168" s="606"/>
      <c r="KCB2168" s="20"/>
      <c r="KCC2168" s="20"/>
      <c r="KCD2168" s="605"/>
      <c r="KCE2168" s="605"/>
      <c r="KCF2168" s="607"/>
      <c r="KCG2168" s="606"/>
      <c r="KCH2168" s="606"/>
      <c r="KCI2168" s="606"/>
      <c r="KCJ2168" s="20"/>
      <c r="KCK2168" s="20"/>
      <c r="KCL2168" s="605"/>
      <c r="KCM2168" s="605"/>
      <c r="KCN2168" s="607"/>
      <c r="KCO2168" s="606"/>
      <c r="KCP2168" s="606"/>
      <c r="KCQ2168" s="606"/>
      <c r="KCR2168" s="20"/>
      <c r="KCS2168" s="20"/>
      <c r="KCT2168" s="605"/>
      <c r="KCU2168" s="605"/>
      <c r="KCV2168" s="607"/>
      <c r="KCW2168" s="606"/>
      <c r="KCX2168" s="606"/>
      <c r="KCY2168" s="606"/>
      <c r="KCZ2168" s="20"/>
      <c r="KDA2168" s="20"/>
      <c r="KDB2168" s="605"/>
      <c r="KDC2168" s="605"/>
      <c r="KDD2168" s="607"/>
      <c r="KDE2168" s="606"/>
      <c r="KDF2168" s="606"/>
      <c r="KDG2168" s="606"/>
      <c r="KDH2168" s="20"/>
      <c r="KDI2168" s="20"/>
      <c r="KDJ2168" s="605"/>
      <c r="KDK2168" s="605"/>
      <c r="KDL2168" s="607"/>
      <c r="KDM2168" s="606"/>
      <c r="KDN2168" s="606"/>
      <c r="KDO2168" s="606"/>
      <c r="KDP2168" s="20"/>
      <c r="KDQ2168" s="20"/>
      <c r="KDR2168" s="605"/>
      <c r="KDS2168" s="605"/>
      <c r="KDT2168" s="607"/>
      <c r="KDU2168" s="606"/>
      <c r="KDV2168" s="606"/>
      <c r="KDW2168" s="606"/>
      <c r="KDX2168" s="20"/>
      <c r="KDY2168" s="20"/>
      <c r="KDZ2168" s="605"/>
      <c r="KEA2168" s="605"/>
      <c r="KEB2168" s="607"/>
      <c r="KEC2168" s="606"/>
      <c r="KED2168" s="606"/>
      <c r="KEE2168" s="606"/>
      <c r="KEF2168" s="20"/>
      <c r="KEG2168" s="20"/>
      <c r="KEH2168" s="605"/>
      <c r="KEI2168" s="605"/>
      <c r="KEJ2168" s="607"/>
      <c r="KEK2168" s="606"/>
      <c r="KEL2168" s="606"/>
      <c r="KEM2168" s="606"/>
      <c r="KEN2168" s="20"/>
      <c r="KEO2168" s="20"/>
      <c r="KEP2168" s="605"/>
      <c r="KEQ2168" s="605"/>
      <c r="KER2168" s="607"/>
      <c r="KES2168" s="606"/>
      <c r="KET2168" s="606"/>
      <c r="KEU2168" s="606"/>
      <c r="KEV2168" s="20"/>
      <c r="KEW2168" s="20"/>
      <c r="KEX2168" s="605"/>
      <c r="KEY2168" s="605"/>
      <c r="KEZ2168" s="607"/>
      <c r="KFA2168" s="606"/>
      <c r="KFB2168" s="606"/>
      <c r="KFC2168" s="606"/>
      <c r="KFD2168" s="20"/>
      <c r="KFE2168" s="20"/>
      <c r="KFF2168" s="605"/>
      <c r="KFG2168" s="605"/>
      <c r="KFH2168" s="607"/>
      <c r="KFI2168" s="606"/>
      <c r="KFJ2168" s="606"/>
      <c r="KFK2168" s="606"/>
      <c r="KFL2168" s="20"/>
      <c r="KFM2168" s="20"/>
      <c r="KFN2168" s="605"/>
      <c r="KFO2168" s="605"/>
      <c r="KFP2168" s="607"/>
      <c r="KFQ2168" s="606"/>
      <c r="KFR2168" s="606"/>
      <c r="KFS2168" s="606"/>
      <c r="KFT2168" s="20"/>
      <c r="KFU2168" s="20"/>
      <c r="KFV2168" s="605"/>
      <c r="KFW2168" s="605"/>
      <c r="KFX2168" s="607"/>
      <c r="KFY2168" s="606"/>
      <c r="KFZ2168" s="606"/>
      <c r="KGA2168" s="606"/>
      <c r="KGB2168" s="20"/>
      <c r="KGC2168" s="20"/>
      <c r="KGD2168" s="605"/>
      <c r="KGE2168" s="605"/>
      <c r="KGF2168" s="607"/>
      <c r="KGG2168" s="606"/>
      <c r="KGH2168" s="606"/>
      <c r="KGI2168" s="606"/>
      <c r="KGJ2168" s="20"/>
      <c r="KGK2168" s="20"/>
      <c r="KGL2168" s="605"/>
      <c r="KGM2168" s="605"/>
      <c r="KGN2168" s="607"/>
      <c r="KGO2168" s="606"/>
      <c r="KGP2168" s="606"/>
      <c r="KGQ2168" s="606"/>
      <c r="KGR2168" s="20"/>
      <c r="KGS2168" s="20"/>
      <c r="KGT2168" s="605"/>
      <c r="KGU2168" s="605"/>
      <c r="KGV2168" s="607"/>
      <c r="KGW2168" s="606"/>
      <c r="KGX2168" s="606"/>
      <c r="KGY2168" s="606"/>
      <c r="KGZ2168" s="20"/>
      <c r="KHA2168" s="20"/>
      <c r="KHB2168" s="605"/>
      <c r="KHC2168" s="605"/>
      <c r="KHD2168" s="607"/>
      <c r="KHE2168" s="606"/>
      <c r="KHF2168" s="606"/>
      <c r="KHG2168" s="606"/>
      <c r="KHH2168" s="20"/>
      <c r="KHI2168" s="20"/>
      <c r="KHJ2168" s="605"/>
      <c r="KHK2168" s="605"/>
      <c r="KHL2168" s="607"/>
      <c r="KHM2168" s="606"/>
      <c r="KHN2168" s="606"/>
      <c r="KHO2168" s="606"/>
      <c r="KHP2168" s="20"/>
      <c r="KHQ2168" s="20"/>
      <c r="KHR2168" s="605"/>
      <c r="KHS2168" s="605"/>
      <c r="KHT2168" s="607"/>
      <c r="KHU2168" s="606"/>
      <c r="KHV2168" s="606"/>
      <c r="KHW2168" s="606"/>
      <c r="KHX2168" s="20"/>
      <c r="KHY2168" s="20"/>
      <c r="KHZ2168" s="605"/>
      <c r="KIA2168" s="605"/>
      <c r="KIB2168" s="607"/>
      <c r="KIC2168" s="606"/>
      <c r="KID2168" s="606"/>
      <c r="KIE2168" s="606"/>
      <c r="KIF2168" s="20"/>
      <c r="KIG2168" s="20"/>
      <c r="KIH2168" s="605"/>
      <c r="KII2168" s="605"/>
      <c r="KIJ2168" s="607"/>
      <c r="KIK2168" s="606"/>
      <c r="KIL2168" s="606"/>
      <c r="KIM2168" s="606"/>
      <c r="KIN2168" s="20"/>
      <c r="KIO2168" s="20"/>
      <c r="KIP2168" s="605"/>
      <c r="KIQ2168" s="605"/>
      <c r="KIR2168" s="607"/>
      <c r="KIS2168" s="606"/>
      <c r="KIT2168" s="606"/>
      <c r="KIU2168" s="606"/>
      <c r="KIV2168" s="20"/>
      <c r="KIW2168" s="20"/>
      <c r="KIX2168" s="605"/>
      <c r="KIY2168" s="605"/>
      <c r="KIZ2168" s="607"/>
      <c r="KJA2168" s="606"/>
      <c r="KJB2168" s="606"/>
      <c r="KJC2168" s="606"/>
      <c r="KJD2168" s="20"/>
      <c r="KJE2168" s="20"/>
      <c r="KJF2168" s="605"/>
      <c r="KJG2168" s="605"/>
      <c r="KJH2168" s="607"/>
      <c r="KJI2168" s="606"/>
      <c r="KJJ2168" s="606"/>
      <c r="KJK2168" s="606"/>
      <c r="KJL2168" s="20"/>
      <c r="KJM2168" s="20"/>
      <c r="KJN2168" s="605"/>
      <c r="KJO2168" s="605"/>
      <c r="KJP2168" s="607"/>
      <c r="KJQ2168" s="606"/>
      <c r="KJR2168" s="606"/>
      <c r="KJS2168" s="606"/>
      <c r="KJT2168" s="20"/>
      <c r="KJU2168" s="20"/>
      <c r="KJV2168" s="605"/>
      <c r="KJW2168" s="605"/>
      <c r="KJX2168" s="607"/>
      <c r="KJY2168" s="606"/>
      <c r="KJZ2168" s="606"/>
      <c r="KKA2168" s="606"/>
      <c r="KKB2168" s="20"/>
      <c r="KKC2168" s="20"/>
      <c r="KKD2168" s="605"/>
      <c r="KKE2168" s="605"/>
      <c r="KKF2168" s="607"/>
      <c r="KKG2168" s="606"/>
      <c r="KKH2168" s="606"/>
      <c r="KKI2168" s="606"/>
      <c r="KKJ2168" s="20"/>
      <c r="KKK2168" s="20"/>
      <c r="KKL2168" s="605"/>
      <c r="KKM2168" s="605"/>
      <c r="KKN2168" s="607"/>
      <c r="KKO2168" s="606"/>
      <c r="KKP2168" s="606"/>
      <c r="KKQ2168" s="606"/>
      <c r="KKR2168" s="20"/>
      <c r="KKS2168" s="20"/>
      <c r="KKT2168" s="605"/>
      <c r="KKU2168" s="605"/>
      <c r="KKV2168" s="607"/>
      <c r="KKW2168" s="606"/>
      <c r="KKX2168" s="606"/>
      <c r="KKY2168" s="606"/>
      <c r="KKZ2168" s="20"/>
      <c r="KLA2168" s="20"/>
      <c r="KLB2168" s="605"/>
      <c r="KLC2168" s="605"/>
      <c r="KLD2168" s="607"/>
      <c r="KLE2168" s="606"/>
      <c r="KLF2168" s="606"/>
      <c r="KLG2168" s="606"/>
      <c r="KLH2168" s="20"/>
      <c r="KLI2168" s="20"/>
      <c r="KLJ2168" s="605"/>
      <c r="KLK2168" s="605"/>
      <c r="KLL2168" s="607"/>
      <c r="KLM2168" s="606"/>
      <c r="KLN2168" s="606"/>
      <c r="KLO2168" s="606"/>
      <c r="KLP2168" s="20"/>
      <c r="KLQ2168" s="20"/>
      <c r="KLR2168" s="605"/>
      <c r="KLS2168" s="605"/>
      <c r="KLT2168" s="607"/>
      <c r="KLU2168" s="606"/>
      <c r="KLV2168" s="606"/>
      <c r="KLW2168" s="606"/>
      <c r="KLX2168" s="20"/>
      <c r="KLY2168" s="20"/>
      <c r="KLZ2168" s="605"/>
      <c r="KMA2168" s="605"/>
      <c r="KMB2168" s="607"/>
      <c r="KMC2168" s="606"/>
      <c r="KMD2168" s="606"/>
      <c r="KME2168" s="606"/>
      <c r="KMF2168" s="20"/>
      <c r="KMG2168" s="20"/>
      <c r="KMH2168" s="605"/>
      <c r="KMI2168" s="605"/>
      <c r="KMJ2168" s="607"/>
      <c r="KMK2168" s="606"/>
      <c r="KML2168" s="606"/>
      <c r="KMM2168" s="606"/>
      <c r="KMN2168" s="20"/>
      <c r="KMO2168" s="20"/>
      <c r="KMP2168" s="605"/>
      <c r="KMQ2168" s="605"/>
      <c r="KMR2168" s="607"/>
      <c r="KMS2168" s="606"/>
      <c r="KMT2168" s="606"/>
      <c r="KMU2168" s="606"/>
      <c r="KMV2168" s="20"/>
      <c r="KMW2168" s="20"/>
      <c r="KMX2168" s="605"/>
      <c r="KMY2168" s="605"/>
      <c r="KMZ2168" s="607"/>
      <c r="KNA2168" s="606"/>
      <c r="KNB2168" s="606"/>
      <c r="KNC2168" s="606"/>
      <c r="KND2168" s="20"/>
      <c r="KNE2168" s="20"/>
      <c r="KNF2168" s="605"/>
      <c r="KNG2168" s="605"/>
      <c r="KNH2168" s="607"/>
      <c r="KNI2168" s="606"/>
      <c r="KNJ2168" s="606"/>
      <c r="KNK2168" s="606"/>
      <c r="KNL2168" s="20"/>
      <c r="KNM2168" s="20"/>
      <c r="KNN2168" s="605"/>
      <c r="KNO2168" s="605"/>
      <c r="KNP2168" s="607"/>
      <c r="KNQ2168" s="606"/>
      <c r="KNR2168" s="606"/>
      <c r="KNS2168" s="606"/>
      <c r="KNT2168" s="20"/>
      <c r="KNU2168" s="20"/>
      <c r="KNV2168" s="605"/>
      <c r="KNW2168" s="605"/>
      <c r="KNX2168" s="607"/>
      <c r="KNY2168" s="606"/>
      <c r="KNZ2168" s="606"/>
      <c r="KOA2168" s="606"/>
      <c r="KOB2168" s="20"/>
      <c r="KOC2168" s="20"/>
      <c r="KOD2168" s="605"/>
      <c r="KOE2168" s="605"/>
      <c r="KOF2168" s="607"/>
      <c r="KOG2168" s="606"/>
      <c r="KOH2168" s="606"/>
      <c r="KOI2168" s="606"/>
      <c r="KOJ2168" s="20"/>
      <c r="KOK2168" s="20"/>
      <c r="KOL2168" s="605"/>
      <c r="KOM2168" s="605"/>
      <c r="KON2168" s="607"/>
      <c r="KOO2168" s="606"/>
      <c r="KOP2168" s="606"/>
      <c r="KOQ2168" s="606"/>
      <c r="KOR2168" s="20"/>
      <c r="KOS2168" s="20"/>
      <c r="KOT2168" s="605"/>
      <c r="KOU2168" s="605"/>
      <c r="KOV2168" s="607"/>
      <c r="KOW2168" s="606"/>
      <c r="KOX2168" s="606"/>
      <c r="KOY2168" s="606"/>
      <c r="KOZ2168" s="20"/>
      <c r="KPA2168" s="20"/>
      <c r="KPB2168" s="605"/>
      <c r="KPC2168" s="605"/>
      <c r="KPD2168" s="607"/>
      <c r="KPE2168" s="606"/>
      <c r="KPF2168" s="606"/>
      <c r="KPG2168" s="606"/>
      <c r="KPH2168" s="20"/>
      <c r="KPI2168" s="20"/>
      <c r="KPJ2168" s="605"/>
      <c r="KPK2168" s="605"/>
      <c r="KPL2168" s="607"/>
      <c r="KPM2168" s="606"/>
      <c r="KPN2168" s="606"/>
      <c r="KPO2168" s="606"/>
      <c r="KPP2168" s="20"/>
      <c r="KPQ2168" s="20"/>
      <c r="KPR2168" s="605"/>
      <c r="KPS2168" s="605"/>
      <c r="KPT2168" s="607"/>
      <c r="KPU2168" s="606"/>
      <c r="KPV2168" s="606"/>
      <c r="KPW2168" s="606"/>
      <c r="KPX2168" s="20"/>
      <c r="KPY2168" s="20"/>
      <c r="KPZ2168" s="605"/>
      <c r="KQA2168" s="605"/>
      <c r="KQB2168" s="607"/>
      <c r="KQC2168" s="606"/>
      <c r="KQD2168" s="606"/>
      <c r="KQE2168" s="606"/>
      <c r="KQF2168" s="20"/>
      <c r="KQG2168" s="20"/>
      <c r="KQH2168" s="605"/>
      <c r="KQI2168" s="605"/>
      <c r="KQJ2168" s="607"/>
      <c r="KQK2168" s="606"/>
      <c r="KQL2168" s="606"/>
      <c r="KQM2168" s="606"/>
      <c r="KQN2168" s="20"/>
      <c r="KQO2168" s="20"/>
      <c r="KQP2168" s="605"/>
      <c r="KQQ2168" s="605"/>
      <c r="KQR2168" s="607"/>
      <c r="KQS2168" s="606"/>
      <c r="KQT2168" s="606"/>
      <c r="KQU2168" s="606"/>
      <c r="KQV2168" s="20"/>
      <c r="KQW2168" s="20"/>
      <c r="KQX2168" s="605"/>
      <c r="KQY2168" s="605"/>
      <c r="KQZ2168" s="607"/>
      <c r="KRA2168" s="606"/>
      <c r="KRB2168" s="606"/>
      <c r="KRC2168" s="606"/>
      <c r="KRD2168" s="20"/>
      <c r="KRE2168" s="20"/>
      <c r="KRF2168" s="605"/>
      <c r="KRG2168" s="605"/>
      <c r="KRH2168" s="607"/>
      <c r="KRI2168" s="606"/>
      <c r="KRJ2168" s="606"/>
      <c r="KRK2168" s="606"/>
      <c r="KRL2168" s="20"/>
      <c r="KRM2168" s="20"/>
      <c r="KRN2168" s="605"/>
      <c r="KRO2168" s="605"/>
      <c r="KRP2168" s="607"/>
      <c r="KRQ2168" s="606"/>
      <c r="KRR2168" s="606"/>
      <c r="KRS2168" s="606"/>
      <c r="KRT2168" s="20"/>
      <c r="KRU2168" s="20"/>
      <c r="KRV2168" s="605"/>
      <c r="KRW2168" s="605"/>
      <c r="KRX2168" s="607"/>
      <c r="KRY2168" s="606"/>
      <c r="KRZ2168" s="606"/>
      <c r="KSA2168" s="606"/>
      <c r="KSB2168" s="20"/>
      <c r="KSC2168" s="20"/>
      <c r="KSD2168" s="605"/>
      <c r="KSE2168" s="605"/>
      <c r="KSF2168" s="607"/>
      <c r="KSG2168" s="606"/>
      <c r="KSH2168" s="606"/>
      <c r="KSI2168" s="606"/>
      <c r="KSJ2168" s="20"/>
      <c r="KSK2168" s="20"/>
      <c r="KSL2168" s="605"/>
      <c r="KSM2168" s="605"/>
      <c r="KSN2168" s="607"/>
      <c r="KSO2168" s="606"/>
      <c r="KSP2168" s="606"/>
      <c r="KSQ2168" s="606"/>
      <c r="KSR2168" s="20"/>
      <c r="KSS2168" s="20"/>
      <c r="KST2168" s="605"/>
      <c r="KSU2168" s="605"/>
      <c r="KSV2168" s="607"/>
      <c r="KSW2168" s="606"/>
      <c r="KSX2168" s="606"/>
      <c r="KSY2168" s="606"/>
      <c r="KSZ2168" s="20"/>
      <c r="KTA2168" s="20"/>
      <c r="KTB2168" s="605"/>
      <c r="KTC2168" s="605"/>
      <c r="KTD2168" s="607"/>
      <c r="KTE2168" s="606"/>
      <c r="KTF2168" s="606"/>
      <c r="KTG2168" s="606"/>
      <c r="KTH2168" s="20"/>
      <c r="KTI2168" s="20"/>
      <c r="KTJ2168" s="605"/>
      <c r="KTK2168" s="605"/>
      <c r="KTL2168" s="607"/>
      <c r="KTM2168" s="606"/>
      <c r="KTN2168" s="606"/>
      <c r="KTO2168" s="606"/>
      <c r="KTP2168" s="20"/>
      <c r="KTQ2168" s="20"/>
      <c r="KTR2168" s="605"/>
      <c r="KTS2168" s="605"/>
      <c r="KTT2168" s="607"/>
      <c r="KTU2168" s="606"/>
      <c r="KTV2168" s="606"/>
      <c r="KTW2168" s="606"/>
      <c r="KTX2168" s="20"/>
      <c r="KTY2168" s="20"/>
      <c r="KTZ2168" s="605"/>
      <c r="KUA2168" s="605"/>
      <c r="KUB2168" s="607"/>
      <c r="KUC2168" s="606"/>
      <c r="KUD2168" s="606"/>
      <c r="KUE2168" s="606"/>
      <c r="KUF2168" s="20"/>
      <c r="KUG2168" s="20"/>
      <c r="KUH2168" s="605"/>
      <c r="KUI2168" s="605"/>
      <c r="KUJ2168" s="607"/>
      <c r="KUK2168" s="606"/>
      <c r="KUL2168" s="606"/>
      <c r="KUM2168" s="606"/>
      <c r="KUN2168" s="20"/>
      <c r="KUO2168" s="20"/>
      <c r="KUP2168" s="605"/>
      <c r="KUQ2168" s="605"/>
      <c r="KUR2168" s="607"/>
      <c r="KUS2168" s="606"/>
      <c r="KUT2168" s="606"/>
      <c r="KUU2168" s="606"/>
      <c r="KUV2168" s="20"/>
      <c r="KUW2168" s="20"/>
      <c r="KUX2168" s="605"/>
      <c r="KUY2168" s="605"/>
      <c r="KUZ2168" s="607"/>
      <c r="KVA2168" s="606"/>
      <c r="KVB2168" s="606"/>
      <c r="KVC2168" s="606"/>
      <c r="KVD2168" s="20"/>
      <c r="KVE2168" s="20"/>
      <c r="KVF2168" s="605"/>
      <c r="KVG2168" s="605"/>
      <c r="KVH2168" s="607"/>
      <c r="KVI2168" s="606"/>
      <c r="KVJ2168" s="606"/>
      <c r="KVK2168" s="606"/>
      <c r="KVL2168" s="20"/>
      <c r="KVM2168" s="20"/>
      <c r="KVN2168" s="605"/>
      <c r="KVO2168" s="605"/>
      <c r="KVP2168" s="607"/>
      <c r="KVQ2168" s="606"/>
      <c r="KVR2168" s="606"/>
      <c r="KVS2168" s="606"/>
      <c r="KVT2168" s="20"/>
      <c r="KVU2168" s="20"/>
      <c r="KVV2168" s="605"/>
      <c r="KVW2168" s="605"/>
      <c r="KVX2168" s="607"/>
      <c r="KVY2168" s="606"/>
      <c r="KVZ2168" s="606"/>
      <c r="KWA2168" s="606"/>
      <c r="KWB2168" s="20"/>
      <c r="KWC2168" s="20"/>
      <c r="KWD2168" s="605"/>
      <c r="KWE2168" s="605"/>
      <c r="KWF2168" s="607"/>
      <c r="KWG2168" s="606"/>
      <c r="KWH2168" s="606"/>
      <c r="KWI2168" s="606"/>
      <c r="KWJ2168" s="20"/>
      <c r="KWK2168" s="20"/>
      <c r="KWL2168" s="605"/>
      <c r="KWM2168" s="605"/>
      <c r="KWN2168" s="607"/>
      <c r="KWO2168" s="606"/>
      <c r="KWP2168" s="606"/>
      <c r="KWQ2168" s="606"/>
      <c r="KWR2168" s="20"/>
      <c r="KWS2168" s="20"/>
      <c r="KWT2168" s="605"/>
      <c r="KWU2168" s="605"/>
      <c r="KWV2168" s="607"/>
      <c r="KWW2168" s="606"/>
      <c r="KWX2168" s="606"/>
      <c r="KWY2168" s="606"/>
      <c r="KWZ2168" s="20"/>
      <c r="KXA2168" s="20"/>
      <c r="KXB2168" s="605"/>
      <c r="KXC2168" s="605"/>
      <c r="KXD2168" s="607"/>
      <c r="KXE2168" s="606"/>
      <c r="KXF2168" s="606"/>
      <c r="KXG2168" s="606"/>
      <c r="KXH2168" s="20"/>
      <c r="KXI2168" s="20"/>
      <c r="KXJ2168" s="605"/>
      <c r="KXK2168" s="605"/>
      <c r="KXL2168" s="607"/>
      <c r="KXM2168" s="606"/>
      <c r="KXN2168" s="606"/>
      <c r="KXO2168" s="606"/>
      <c r="KXP2168" s="20"/>
      <c r="KXQ2168" s="20"/>
      <c r="KXR2168" s="605"/>
      <c r="KXS2168" s="605"/>
      <c r="KXT2168" s="607"/>
      <c r="KXU2168" s="606"/>
      <c r="KXV2168" s="606"/>
      <c r="KXW2168" s="606"/>
      <c r="KXX2168" s="20"/>
      <c r="KXY2168" s="20"/>
      <c r="KXZ2168" s="605"/>
      <c r="KYA2168" s="605"/>
      <c r="KYB2168" s="607"/>
      <c r="KYC2168" s="606"/>
      <c r="KYD2168" s="606"/>
      <c r="KYE2168" s="606"/>
      <c r="KYF2168" s="20"/>
      <c r="KYG2168" s="20"/>
      <c r="KYH2168" s="605"/>
      <c r="KYI2168" s="605"/>
      <c r="KYJ2168" s="607"/>
      <c r="KYK2168" s="606"/>
      <c r="KYL2168" s="606"/>
      <c r="KYM2168" s="606"/>
      <c r="KYN2168" s="20"/>
      <c r="KYO2168" s="20"/>
      <c r="KYP2168" s="605"/>
      <c r="KYQ2168" s="605"/>
      <c r="KYR2168" s="607"/>
      <c r="KYS2168" s="606"/>
      <c r="KYT2168" s="606"/>
      <c r="KYU2168" s="606"/>
      <c r="KYV2168" s="20"/>
      <c r="KYW2168" s="20"/>
      <c r="KYX2168" s="605"/>
      <c r="KYY2168" s="605"/>
      <c r="KYZ2168" s="607"/>
      <c r="KZA2168" s="606"/>
      <c r="KZB2168" s="606"/>
      <c r="KZC2168" s="606"/>
      <c r="KZD2168" s="20"/>
      <c r="KZE2168" s="20"/>
      <c r="KZF2168" s="605"/>
      <c r="KZG2168" s="605"/>
      <c r="KZH2168" s="607"/>
      <c r="KZI2168" s="606"/>
      <c r="KZJ2168" s="606"/>
      <c r="KZK2168" s="606"/>
      <c r="KZL2168" s="20"/>
      <c r="KZM2168" s="20"/>
      <c r="KZN2168" s="605"/>
      <c r="KZO2168" s="605"/>
      <c r="KZP2168" s="607"/>
      <c r="KZQ2168" s="606"/>
      <c r="KZR2168" s="606"/>
      <c r="KZS2168" s="606"/>
      <c r="KZT2168" s="20"/>
      <c r="KZU2168" s="20"/>
      <c r="KZV2168" s="605"/>
      <c r="KZW2168" s="605"/>
      <c r="KZX2168" s="607"/>
      <c r="KZY2168" s="606"/>
      <c r="KZZ2168" s="606"/>
      <c r="LAA2168" s="606"/>
      <c r="LAB2168" s="20"/>
      <c r="LAC2168" s="20"/>
      <c r="LAD2168" s="605"/>
      <c r="LAE2168" s="605"/>
      <c r="LAF2168" s="607"/>
      <c r="LAG2168" s="606"/>
      <c r="LAH2168" s="606"/>
      <c r="LAI2168" s="606"/>
      <c r="LAJ2168" s="20"/>
      <c r="LAK2168" s="20"/>
      <c r="LAL2168" s="605"/>
      <c r="LAM2168" s="605"/>
      <c r="LAN2168" s="607"/>
      <c r="LAO2168" s="606"/>
      <c r="LAP2168" s="606"/>
      <c r="LAQ2168" s="606"/>
      <c r="LAR2168" s="20"/>
      <c r="LAS2168" s="20"/>
      <c r="LAT2168" s="605"/>
      <c r="LAU2168" s="605"/>
      <c r="LAV2168" s="607"/>
      <c r="LAW2168" s="606"/>
      <c r="LAX2168" s="606"/>
      <c r="LAY2168" s="606"/>
      <c r="LAZ2168" s="20"/>
      <c r="LBA2168" s="20"/>
      <c r="LBB2168" s="605"/>
      <c r="LBC2168" s="605"/>
      <c r="LBD2168" s="607"/>
      <c r="LBE2168" s="606"/>
      <c r="LBF2168" s="606"/>
      <c r="LBG2168" s="606"/>
      <c r="LBH2168" s="20"/>
      <c r="LBI2168" s="20"/>
      <c r="LBJ2168" s="605"/>
      <c r="LBK2168" s="605"/>
      <c r="LBL2168" s="607"/>
      <c r="LBM2168" s="606"/>
      <c r="LBN2168" s="606"/>
      <c r="LBO2168" s="606"/>
      <c r="LBP2168" s="20"/>
      <c r="LBQ2168" s="20"/>
      <c r="LBR2168" s="605"/>
      <c r="LBS2168" s="605"/>
      <c r="LBT2168" s="607"/>
      <c r="LBU2168" s="606"/>
      <c r="LBV2168" s="606"/>
      <c r="LBW2168" s="606"/>
      <c r="LBX2168" s="20"/>
      <c r="LBY2168" s="20"/>
      <c r="LBZ2168" s="605"/>
      <c r="LCA2168" s="605"/>
      <c r="LCB2168" s="607"/>
      <c r="LCC2168" s="606"/>
      <c r="LCD2168" s="606"/>
      <c r="LCE2168" s="606"/>
      <c r="LCF2168" s="20"/>
      <c r="LCG2168" s="20"/>
      <c r="LCH2168" s="605"/>
      <c r="LCI2168" s="605"/>
      <c r="LCJ2168" s="607"/>
      <c r="LCK2168" s="606"/>
      <c r="LCL2168" s="606"/>
      <c r="LCM2168" s="606"/>
      <c r="LCN2168" s="20"/>
      <c r="LCO2168" s="20"/>
      <c r="LCP2168" s="605"/>
      <c r="LCQ2168" s="605"/>
      <c r="LCR2168" s="607"/>
      <c r="LCS2168" s="606"/>
      <c r="LCT2168" s="606"/>
      <c r="LCU2168" s="606"/>
      <c r="LCV2168" s="20"/>
      <c r="LCW2168" s="20"/>
      <c r="LCX2168" s="605"/>
      <c r="LCY2168" s="605"/>
      <c r="LCZ2168" s="607"/>
      <c r="LDA2168" s="606"/>
      <c r="LDB2168" s="606"/>
      <c r="LDC2168" s="606"/>
      <c r="LDD2168" s="20"/>
      <c r="LDE2168" s="20"/>
      <c r="LDF2168" s="605"/>
      <c r="LDG2168" s="605"/>
      <c r="LDH2168" s="607"/>
      <c r="LDI2168" s="606"/>
      <c r="LDJ2168" s="606"/>
      <c r="LDK2168" s="606"/>
      <c r="LDL2168" s="20"/>
      <c r="LDM2168" s="20"/>
      <c r="LDN2168" s="605"/>
      <c r="LDO2168" s="605"/>
      <c r="LDP2168" s="607"/>
      <c r="LDQ2168" s="606"/>
      <c r="LDR2168" s="606"/>
      <c r="LDS2168" s="606"/>
      <c r="LDT2168" s="20"/>
      <c r="LDU2168" s="20"/>
      <c r="LDV2168" s="605"/>
      <c r="LDW2168" s="605"/>
      <c r="LDX2168" s="607"/>
      <c r="LDY2168" s="606"/>
      <c r="LDZ2168" s="606"/>
      <c r="LEA2168" s="606"/>
      <c r="LEB2168" s="20"/>
      <c r="LEC2168" s="20"/>
      <c r="LED2168" s="605"/>
      <c r="LEE2168" s="605"/>
      <c r="LEF2168" s="607"/>
      <c r="LEG2168" s="606"/>
      <c r="LEH2168" s="606"/>
      <c r="LEI2168" s="606"/>
      <c r="LEJ2168" s="20"/>
      <c r="LEK2168" s="20"/>
      <c r="LEL2168" s="605"/>
      <c r="LEM2168" s="605"/>
      <c r="LEN2168" s="607"/>
      <c r="LEO2168" s="606"/>
      <c r="LEP2168" s="606"/>
      <c r="LEQ2168" s="606"/>
      <c r="LER2168" s="20"/>
      <c r="LES2168" s="20"/>
      <c r="LET2168" s="605"/>
      <c r="LEU2168" s="605"/>
      <c r="LEV2168" s="607"/>
      <c r="LEW2168" s="606"/>
      <c r="LEX2168" s="606"/>
      <c r="LEY2168" s="606"/>
      <c r="LEZ2168" s="20"/>
      <c r="LFA2168" s="20"/>
      <c r="LFB2168" s="605"/>
      <c r="LFC2168" s="605"/>
      <c r="LFD2168" s="607"/>
      <c r="LFE2168" s="606"/>
      <c r="LFF2168" s="606"/>
      <c r="LFG2168" s="606"/>
      <c r="LFH2168" s="20"/>
      <c r="LFI2168" s="20"/>
      <c r="LFJ2168" s="605"/>
      <c r="LFK2168" s="605"/>
      <c r="LFL2168" s="607"/>
      <c r="LFM2168" s="606"/>
      <c r="LFN2168" s="606"/>
      <c r="LFO2168" s="606"/>
      <c r="LFP2168" s="20"/>
      <c r="LFQ2168" s="20"/>
      <c r="LFR2168" s="605"/>
      <c r="LFS2168" s="605"/>
      <c r="LFT2168" s="607"/>
      <c r="LFU2168" s="606"/>
      <c r="LFV2168" s="606"/>
      <c r="LFW2168" s="606"/>
      <c r="LFX2168" s="20"/>
      <c r="LFY2168" s="20"/>
      <c r="LFZ2168" s="605"/>
      <c r="LGA2168" s="605"/>
      <c r="LGB2168" s="607"/>
      <c r="LGC2168" s="606"/>
      <c r="LGD2168" s="606"/>
      <c r="LGE2168" s="606"/>
      <c r="LGF2168" s="20"/>
      <c r="LGG2168" s="20"/>
      <c r="LGH2168" s="605"/>
      <c r="LGI2168" s="605"/>
      <c r="LGJ2168" s="607"/>
      <c r="LGK2168" s="606"/>
      <c r="LGL2168" s="606"/>
      <c r="LGM2168" s="606"/>
      <c r="LGN2168" s="20"/>
      <c r="LGO2168" s="20"/>
      <c r="LGP2168" s="605"/>
      <c r="LGQ2168" s="605"/>
      <c r="LGR2168" s="607"/>
      <c r="LGS2168" s="606"/>
      <c r="LGT2168" s="606"/>
      <c r="LGU2168" s="606"/>
      <c r="LGV2168" s="20"/>
      <c r="LGW2168" s="20"/>
      <c r="LGX2168" s="605"/>
      <c r="LGY2168" s="605"/>
      <c r="LGZ2168" s="607"/>
      <c r="LHA2168" s="606"/>
      <c r="LHB2168" s="606"/>
      <c r="LHC2168" s="606"/>
      <c r="LHD2168" s="20"/>
      <c r="LHE2168" s="20"/>
      <c r="LHF2168" s="605"/>
      <c r="LHG2168" s="605"/>
      <c r="LHH2168" s="607"/>
      <c r="LHI2168" s="606"/>
      <c r="LHJ2168" s="606"/>
      <c r="LHK2168" s="606"/>
      <c r="LHL2168" s="20"/>
      <c r="LHM2168" s="20"/>
      <c r="LHN2168" s="605"/>
      <c r="LHO2168" s="605"/>
      <c r="LHP2168" s="607"/>
      <c r="LHQ2168" s="606"/>
      <c r="LHR2168" s="606"/>
      <c r="LHS2168" s="606"/>
      <c r="LHT2168" s="20"/>
      <c r="LHU2168" s="20"/>
      <c r="LHV2168" s="605"/>
      <c r="LHW2168" s="605"/>
      <c r="LHX2168" s="607"/>
      <c r="LHY2168" s="606"/>
      <c r="LHZ2168" s="606"/>
      <c r="LIA2168" s="606"/>
      <c r="LIB2168" s="20"/>
      <c r="LIC2168" s="20"/>
      <c r="LID2168" s="605"/>
      <c r="LIE2168" s="605"/>
      <c r="LIF2168" s="607"/>
      <c r="LIG2168" s="606"/>
      <c r="LIH2168" s="606"/>
      <c r="LII2168" s="606"/>
      <c r="LIJ2168" s="20"/>
      <c r="LIK2168" s="20"/>
      <c r="LIL2168" s="605"/>
      <c r="LIM2168" s="605"/>
      <c r="LIN2168" s="607"/>
      <c r="LIO2168" s="606"/>
      <c r="LIP2168" s="606"/>
      <c r="LIQ2168" s="606"/>
      <c r="LIR2168" s="20"/>
      <c r="LIS2168" s="20"/>
      <c r="LIT2168" s="605"/>
      <c r="LIU2168" s="605"/>
      <c r="LIV2168" s="607"/>
      <c r="LIW2168" s="606"/>
      <c r="LIX2168" s="606"/>
      <c r="LIY2168" s="606"/>
      <c r="LIZ2168" s="20"/>
      <c r="LJA2168" s="20"/>
      <c r="LJB2168" s="605"/>
      <c r="LJC2168" s="605"/>
      <c r="LJD2168" s="607"/>
      <c r="LJE2168" s="606"/>
      <c r="LJF2168" s="606"/>
      <c r="LJG2168" s="606"/>
      <c r="LJH2168" s="20"/>
      <c r="LJI2168" s="20"/>
      <c r="LJJ2168" s="605"/>
      <c r="LJK2168" s="605"/>
      <c r="LJL2168" s="607"/>
      <c r="LJM2168" s="606"/>
      <c r="LJN2168" s="606"/>
      <c r="LJO2168" s="606"/>
      <c r="LJP2168" s="20"/>
      <c r="LJQ2168" s="20"/>
      <c r="LJR2168" s="605"/>
      <c r="LJS2168" s="605"/>
      <c r="LJT2168" s="607"/>
      <c r="LJU2168" s="606"/>
      <c r="LJV2168" s="606"/>
      <c r="LJW2168" s="606"/>
      <c r="LJX2168" s="20"/>
      <c r="LJY2168" s="20"/>
      <c r="LJZ2168" s="605"/>
      <c r="LKA2168" s="605"/>
      <c r="LKB2168" s="607"/>
      <c r="LKC2168" s="606"/>
      <c r="LKD2168" s="606"/>
      <c r="LKE2168" s="606"/>
      <c r="LKF2168" s="20"/>
      <c r="LKG2168" s="20"/>
      <c r="LKH2168" s="605"/>
      <c r="LKI2168" s="605"/>
      <c r="LKJ2168" s="607"/>
      <c r="LKK2168" s="606"/>
      <c r="LKL2168" s="606"/>
      <c r="LKM2168" s="606"/>
      <c r="LKN2168" s="20"/>
      <c r="LKO2168" s="20"/>
      <c r="LKP2168" s="605"/>
      <c r="LKQ2168" s="605"/>
      <c r="LKR2168" s="607"/>
      <c r="LKS2168" s="606"/>
      <c r="LKT2168" s="606"/>
      <c r="LKU2168" s="606"/>
      <c r="LKV2168" s="20"/>
      <c r="LKW2168" s="20"/>
      <c r="LKX2168" s="605"/>
      <c r="LKY2168" s="605"/>
      <c r="LKZ2168" s="607"/>
      <c r="LLA2168" s="606"/>
      <c r="LLB2168" s="606"/>
      <c r="LLC2168" s="606"/>
      <c r="LLD2168" s="20"/>
      <c r="LLE2168" s="20"/>
      <c r="LLF2168" s="605"/>
      <c r="LLG2168" s="605"/>
      <c r="LLH2168" s="607"/>
      <c r="LLI2168" s="606"/>
      <c r="LLJ2168" s="606"/>
      <c r="LLK2168" s="606"/>
      <c r="LLL2168" s="20"/>
      <c r="LLM2168" s="20"/>
      <c r="LLN2168" s="605"/>
      <c r="LLO2168" s="605"/>
      <c r="LLP2168" s="607"/>
      <c r="LLQ2168" s="606"/>
      <c r="LLR2168" s="606"/>
      <c r="LLS2168" s="606"/>
      <c r="LLT2168" s="20"/>
      <c r="LLU2168" s="20"/>
      <c r="LLV2168" s="605"/>
      <c r="LLW2168" s="605"/>
      <c r="LLX2168" s="607"/>
      <c r="LLY2168" s="606"/>
      <c r="LLZ2168" s="606"/>
      <c r="LMA2168" s="606"/>
      <c r="LMB2168" s="20"/>
      <c r="LMC2168" s="20"/>
      <c r="LMD2168" s="605"/>
      <c r="LME2168" s="605"/>
      <c r="LMF2168" s="607"/>
      <c r="LMG2168" s="606"/>
      <c r="LMH2168" s="606"/>
      <c r="LMI2168" s="606"/>
      <c r="LMJ2168" s="20"/>
      <c r="LMK2168" s="20"/>
      <c r="LML2168" s="605"/>
      <c r="LMM2168" s="605"/>
      <c r="LMN2168" s="607"/>
      <c r="LMO2168" s="606"/>
      <c r="LMP2168" s="606"/>
      <c r="LMQ2168" s="606"/>
      <c r="LMR2168" s="20"/>
      <c r="LMS2168" s="20"/>
      <c r="LMT2168" s="605"/>
      <c r="LMU2168" s="605"/>
      <c r="LMV2168" s="607"/>
      <c r="LMW2168" s="606"/>
      <c r="LMX2168" s="606"/>
      <c r="LMY2168" s="606"/>
      <c r="LMZ2168" s="20"/>
      <c r="LNA2168" s="20"/>
      <c r="LNB2168" s="605"/>
      <c r="LNC2168" s="605"/>
      <c r="LND2168" s="607"/>
      <c r="LNE2168" s="606"/>
      <c r="LNF2168" s="606"/>
      <c r="LNG2168" s="606"/>
      <c r="LNH2168" s="20"/>
      <c r="LNI2168" s="20"/>
      <c r="LNJ2168" s="605"/>
      <c r="LNK2168" s="605"/>
      <c r="LNL2168" s="607"/>
      <c r="LNM2168" s="606"/>
      <c r="LNN2168" s="606"/>
      <c r="LNO2168" s="606"/>
      <c r="LNP2168" s="20"/>
      <c r="LNQ2168" s="20"/>
      <c r="LNR2168" s="605"/>
      <c r="LNS2168" s="605"/>
      <c r="LNT2168" s="607"/>
      <c r="LNU2168" s="606"/>
      <c r="LNV2168" s="606"/>
      <c r="LNW2168" s="606"/>
      <c r="LNX2168" s="20"/>
      <c r="LNY2168" s="20"/>
      <c r="LNZ2168" s="605"/>
      <c r="LOA2168" s="605"/>
      <c r="LOB2168" s="607"/>
      <c r="LOC2168" s="606"/>
      <c r="LOD2168" s="606"/>
      <c r="LOE2168" s="606"/>
      <c r="LOF2168" s="20"/>
      <c r="LOG2168" s="20"/>
      <c r="LOH2168" s="605"/>
      <c r="LOI2168" s="605"/>
      <c r="LOJ2168" s="607"/>
      <c r="LOK2168" s="606"/>
      <c r="LOL2168" s="606"/>
      <c r="LOM2168" s="606"/>
      <c r="LON2168" s="20"/>
      <c r="LOO2168" s="20"/>
      <c r="LOP2168" s="605"/>
      <c r="LOQ2168" s="605"/>
      <c r="LOR2168" s="607"/>
      <c r="LOS2168" s="606"/>
      <c r="LOT2168" s="606"/>
      <c r="LOU2168" s="606"/>
      <c r="LOV2168" s="20"/>
      <c r="LOW2168" s="20"/>
      <c r="LOX2168" s="605"/>
      <c r="LOY2168" s="605"/>
      <c r="LOZ2168" s="607"/>
      <c r="LPA2168" s="606"/>
      <c r="LPB2168" s="606"/>
      <c r="LPC2168" s="606"/>
      <c r="LPD2168" s="20"/>
      <c r="LPE2168" s="20"/>
      <c r="LPF2168" s="605"/>
      <c r="LPG2168" s="605"/>
      <c r="LPH2168" s="607"/>
      <c r="LPI2168" s="606"/>
      <c r="LPJ2168" s="606"/>
      <c r="LPK2168" s="606"/>
      <c r="LPL2168" s="20"/>
      <c r="LPM2168" s="20"/>
      <c r="LPN2168" s="605"/>
      <c r="LPO2168" s="605"/>
      <c r="LPP2168" s="607"/>
      <c r="LPQ2168" s="606"/>
      <c r="LPR2168" s="606"/>
      <c r="LPS2168" s="606"/>
      <c r="LPT2168" s="20"/>
      <c r="LPU2168" s="20"/>
      <c r="LPV2168" s="605"/>
      <c r="LPW2168" s="605"/>
      <c r="LPX2168" s="607"/>
      <c r="LPY2168" s="606"/>
      <c r="LPZ2168" s="606"/>
      <c r="LQA2168" s="606"/>
      <c r="LQB2168" s="20"/>
      <c r="LQC2168" s="20"/>
      <c r="LQD2168" s="605"/>
      <c r="LQE2168" s="605"/>
      <c r="LQF2168" s="607"/>
      <c r="LQG2168" s="606"/>
      <c r="LQH2168" s="606"/>
      <c r="LQI2168" s="606"/>
      <c r="LQJ2168" s="20"/>
      <c r="LQK2168" s="20"/>
      <c r="LQL2168" s="605"/>
      <c r="LQM2168" s="605"/>
      <c r="LQN2168" s="607"/>
      <c r="LQO2168" s="606"/>
      <c r="LQP2168" s="606"/>
      <c r="LQQ2168" s="606"/>
      <c r="LQR2168" s="20"/>
      <c r="LQS2168" s="20"/>
      <c r="LQT2168" s="605"/>
      <c r="LQU2168" s="605"/>
      <c r="LQV2168" s="607"/>
      <c r="LQW2168" s="606"/>
      <c r="LQX2168" s="606"/>
      <c r="LQY2168" s="606"/>
      <c r="LQZ2168" s="20"/>
      <c r="LRA2168" s="20"/>
      <c r="LRB2168" s="605"/>
      <c r="LRC2168" s="605"/>
      <c r="LRD2168" s="607"/>
      <c r="LRE2168" s="606"/>
      <c r="LRF2168" s="606"/>
      <c r="LRG2168" s="606"/>
      <c r="LRH2168" s="20"/>
      <c r="LRI2168" s="20"/>
      <c r="LRJ2168" s="605"/>
      <c r="LRK2168" s="605"/>
      <c r="LRL2168" s="607"/>
      <c r="LRM2168" s="606"/>
      <c r="LRN2168" s="606"/>
      <c r="LRO2168" s="606"/>
      <c r="LRP2168" s="20"/>
      <c r="LRQ2168" s="20"/>
      <c r="LRR2168" s="605"/>
      <c r="LRS2168" s="605"/>
      <c r="LRT2168" s="607"/>
      <c r="LRU2168" s="606"/>
      <c r="LRV2168" s="606"/>
      <c r="LRW2168" s="606"/>
      <c r="LRX2168" s="20"/>
      <c r="LRY2168" s="20"/>
      <c r="LRZ2168" s="605"/>
      <c r="LSA2168" s="605"/>
      <c r="LSB2168" s="607"/>
      <c r="LSC2168" s="606"/>
      <c r="LSD2168" s="606"/>
      <c r="LSE2168" s="606"/>
      <c r="LSF2168" s="20"/>
      <c r="LSG2168" s="20"/>
      <c r="LSH2168" s="605"/>
      <c r="LSI2168" s="605"/>
      <c r="LSJ2168" s="607"/>
      <c r="LSK2168" s="606"/>
      <c r="LSL2168" s="606"/>
      <c r="LSM2168" s="606"/>
      <c r="LSN2168" s="20"/>
      <c r="LSO2168" s="20"/>
      <c r="LSP2168" s="605"/>
      <c r="LSQ2168" s="605"/>
      <c r="LSR2168" s="607"/>
      <c r="LSS2168" s="606"/>
      <c r="LST2168" s="606"/>
      <c r="LSU2168" s="606"/>
      <c r="LSV2168" s="20"/>
      <c r="LSW2168" s="20"/>
      <c r="LSX2168" s="605"/>
      <c r="LSY2168" s="605"/>
      <c r="LSZ2168" s="607"/>
      <c r="LTA2168" s="606"/>
      <c r="LTB2168" s="606"/>
      <c r="LTC2168" s="606"/>
      <c r="LTD2168" s="20"/>
      <c r="LTE2168" s="20"/>
      <c r="LTF2168" s="605"/>
      <c r="LTG2168" s="605"/>
      <c r="LTH2168" s="607"/>
      <c r="LTI2168" s="606"/>
      <c r="LTJ2168" s="606"/>
      <c r="LTK2168" s="606"/>
      <c r="LTL2168" s="20"/>
      <c r="LTM2168" s="20"/>
      <c r="LTN2168" s="605"/>
      <c r="LTO2168" s="605"/>
      <c r="LTP2168" s="607"/>
      <c r="LTQ2168" s="606"/>
      <c r="LTR2168" s="606"/>
      <c r="LTS2168" s="606"/>
      <c r="LTT2168" s="20"/>
      <c r="LTU2168" s="20"/>
      <c r="LTV2168" s="605"/>
      <c r="LTW2168" s="605"/>
      <c r="LTX2168" s="607"/>
      <c r="LTY2168" s="606"/>
      <c r="LTZ2168" s="606"/>
      <c r="LUA2168" s="606"/>
      <c r="LUB2168" s="20"/>
      <c r="LUC2168" s="20"/>
      <c r="LUD2168" s="605"/>
      <c r="LUE2168" s="605"/>
      <c r="LUF2168" s="607"/>
      <c r="LUG2168" s="606"/>
      <c r="LUH2168" s="606"/>
      <c r="LUI2168" s="606"/>
      <c r="LUJ2168" s="20"/>
      <c r="LUK2168" s="20"/>
      <c r="LUL2168" s="605"/>
      <c r="LUM2168" s="605"/>
      <c r="LUN2168" s="607"/>
      <c r="LUO2168" s="606"/>
      <c r="LUP2168" s="606"/>
      <c r="LUQ2168" s="606"/>
      <c r="LUR2168" s="20"/>
      <c r="LUS2168" s="20"/>
      <c r="LUT2168" s="605"/>
      <c r="LUU2168" s="605"/>
      <c r="LUV2168" s="607"/>
      <c r="LUW2168" s="606"/>
      <c r="LUX2168" s="606"/>
      <c r="LUY2168" s="606"/>
      <c r="LUZ2168" s="20"/>
      <c r="LVA2168" s="20"/>
      <c r="LVB2168" s="605"/>
      <c r="LVC2168" s="605"/>
      <c r="LVD2168" s="607"/>
      <c r="LVE2168" s="606"/>
      <c r="LVF2168" s="606"/>
      <c r="LVG2168" s="606"/>
      <c r="LVH2168" s="20"/>
      <c r="LVI2168" s="20"/>
      <c r="LVJ2168" s="605"/>
      <c r="LVK2168" s="605"/>
      <c r="LVL2168" s="607"/>
      <c r="LVM2168" s="606"/>
      <c r="LVN2168" s="606"/>
      <c r="LVO2168" s="606"/>
      <c r="LVP2168" s="20"/>
      <c r="LVQ2168" s="20"/>
      <c r="LVR2168" s="605"/>
      <c r="LVS2168" s="605"/>
      <c r="LVT2168" s="607"/>
      <c r="LVU2168" s="606"/>
      <c r="LVV2168" s="606"/>
      <c r="LVW2168" s="606"/>
      <c r="LVX2168" s="20"/>
      <c r="LVY2168" s="20"/>
      <c r="LVZ2168" s="605"/>
      <c r="LWA2168" s="605"/>
      <c r="LWB2168" s="607"/>
      <c r="LWC2168" s="606"/>
      <c r="LWD2168" s="606"/>
      <c r="LWE2168" s="606"/>
      <c r="LWF2168" s="20"/>
      <c r="LWG2168" s="20"/>
      <c r="LWH2168" s="605"/>
      <c r="LWI2168" s="605"/>
      <c r="LWJ2168" s="607"/>
      <c r="LWK2168" s="606"/>
      <c r="LWL2168" s="606"/>
      <c r="LWM2168" s="606"/>
      <c r="LWN2168" s="20"/>
      <c r="LWO2168" s="20"/>
      <c r="LWP2168" s="605"/>
      <c r="LWQ2168" s="605"/>
      <c r="LWR2168" s="607"/>
      <c r="LWS2168" s="606"/>
      <c r="LWT2168" s="606"/>
      <c r="LWU2168" s="606"/>
      <c r="LWV2168" s="20"/>
      <c r="LWW2168" s="20"/>
      <c r="LWX2168" s="605"/>
      <c r="LWY2168" s="605"/>
      <c r="LWZ2168" s="607"/>
      <c r="LXA2168" s="606"/>
      <c r="LXB2168" s="606"/>
      <c r="LXC2168" s="606"/>
      <c r="LXD2168" s="20"/>
      <c r="LXE2168" s="20"/>
      <c r="LXF2168" s="605"/>
      <c r="LXG2168" s="605"/>
      <c r="LXH2168" s="607"/>
      <c r="LXI2168" s="606"/>
      <c r="LXJ2168" s="606"/>
      <c r="LXK2168" s="606"/>
      <c r="LXL2168" s="20"/>
      <c r="LXM2168" s="20"/>
      <c r="LXN2168" s="605"/>
      <c r="LXO2168" s="605"/>
      <c r="LXP2168" s="607"/>
      <c r="LXQ2168" s="606"/>
      <c r="LXR2168" s="606"/>
      <c r="LXS2168" s="606"/>
      <c r="LXT2168" s="20"/>
      <c r="LXU2168" s="20"/>
      <c r="LXV2168" s="605"/>
      <c r="LXW2168" s="605"/>
      <c r="LXX2168" s="607"/>
      <c r="LXY2168" s="606"/>
      <c r="LXZ2168" s="606"/>
      <c r="LYA2168" s="606"/>
      <c r="LYB2168" s="20"/>
      <c r="LYC2168" s="20"/>
      <c r="LYD2168" s="605"/>
      <c r="LYE2168" s="605"/>
      <c r="LYF2168" s="607"/>
      <c r="LYG2168" s="606"/>
      <c r="LYH2168" s="606"/>
      <c r="LYI2168" s="606"/>
      <c r="LYJ2168" s="20"/>
      <c r="LYK2168" s="20"/>
      <c r="LYL2168" s="605"/>
      <c r="LYM2168" s="605"/>
      <c r="LYN2168" s="607"/>
      <c r="LYO2168" s="606"/>
      <c r="LYP2168" s="606"/>
      <c r="LYQ2168" s="606"/>
      <c r="LYR2168" s="20"/>
      <c r="LYS2168" s="20"/>
      <c r="LYT2168" s="605"/>
      <c r="LYU2168" s="605"/>
      <c r="LYV2168" s="607"/>
      <c r="LYW2168" s="606"/>
      <c r="LYX2168" s="606"/>
      <c r="LYY2168" s="606"/>
      <c r="LYZ2168" s="20"/>
      <c r="LZA2168" s="20"/>
      <c r="LZB2168" s="605"/>
      <c r="LZC2168" s="605"/>
      <c r="LZD2168" s="607"/>
      <c r="LZE2168" s="606"/>
      <c r="LZF2168" s="606"/>
      <c r="LZG2168" s="606"/>
      <c r="LZH2168" s="20"/>
      <c r="LZI2168" s="20"/>
      <c r="LZJ2168" s="605"/>
      <c r="LZK2168" s="605"/>
      <c r="LZL2168" s="607"/>
      <c r="LZM2168" s="606"/>
      <c r="LZN2168" s="606"/>
      <c r="LZO2168" s="606"/>
      <c r="LZP2168" s="20"/>
      <c r="LZQ2168" s="20"/>
      <c r="LZR2168" s="605"/>
      <c r="LZS2168" s="605"/>
      <c r="LZT2168" s="607"/>
      <c r="LZU2168" s="606"/>
      <c r="LZV2168" s="606"/>
      <c r="LZW2168" s="606"/>
      <c r="LZX2168" s="20"/>
      <c r="LZY2168" s="20"/>
      <c r="LZZ2168" s="605"/>
      <c r="MAA2168" s="605"/>
      <c r="MAB2168" s="607"/>
      <c r="MAC2168" s="606"/>
      <c r="MAD2168" s="606"/>
      <c r="MAE2168" s="606"/>
      <c r="MAF2168" s="20"/>
      <c r="MAG2168" s="20"/>
      <c r="MAH2168" s="605"/>
      <c r="MAI2168" s="605"/>
      <c r="MAJ2168" s="607"/>
      <c r="MAK2168" s="606"/>
      <c r="MAL2168" s="606"/>
      <c r="MAM2168" s="606"/>
      <c r="MAN2168" s="20"/>
      <c r="MAO2168" s="20"/>
      <c r="MAP2168" s="605"/>
      <c r="MAQ2168" s="605"/>
      <c r="MAR2168" s="607"/>
      <c r="MAS2168" s="606"/>
      <c r="MAT2168" s="606"/>
      <c r="MAU2168" s="606"/>
      <c r="MAV2168" s="20"/>
      <c r="MAW2168" s="20"/>
      <c r="MAX2168" s="605"/>
      <c r="MAY2168" s="605"/>
      <c r="MAZ2168" s="607"/>
      <c r="MBA2168" s="606"/>
      <c r="MBB2168" s="606"/>
      <c r="MBC2168" s="606"/>
      <c r="MBD2168" s="20"/>
      <c r="MBE2168" s="20"/>
      <c r="MBF2168" s="605"/>
      <c r="MBG2168" s="605"/>
      <c r="MBH2168" s="607"/>
      <c r="MBI2168" s="606"/>
      <c r="MBJ2168" s="606"/>
      <c r="MBK2168" s="606"/>
      <c r="MBL2168" s="20"/>
      <c r="MBM2168" s="20"/>
      <c r="MBN2168" s="605"/>
      <c r="MBO2168" s="605"/>
      <c r="MBP2168" s="607"/>
      <c r="MBQ2168" s="606"/>
      <c r="MBR2168" s="606"/>
      <c r="MBS2168" s="606"/>
      <c r="MBT2168" s="20"/>
      <c r="MBU2168" s="20"/>
      <c r="MBV2168" s="605"/>
      <c r="MBW2168" s="605"/>
      <c r="MBX2168" s="607"/>
      <c r="MBY2168" s="606"/>
      <c r="MBZ2168" s="606"/>
      <c r="MCA2168" s="606"/>
      <c r="MCB2168" s="20"/>
      <c r="MCC2168" s="20"/>
      <c r="MCD2168" s="605"/>
      <c r="MCE2168" s="605"/>
      <c r="MCF2168" s="607"/>
      <c r="MCG2168" s="606"/>
      <c r="MCH2168" s="606"/>
      <c r="MCI2168" s="606"/>
      <c r="MCJ2168" s="20"/>
      <c r="MCK2168" s="20"/>
      <c r="MCL2168" s="605"/>
      <c r="MCM2168" s="605"/>
      <c r="MCN2168" s="607"/>
      <c r="MCO2168" s="606"/>
      <c r="MCP2168" s="606"/>
      <c r="MCQ2168" s="606"/>
      <c r="MCR2168" s="20"/>
      <c r="MCS2168" s="20"/>
      <c r="MCT2168" s="605"/>
      <c r="MCU2168" s="605"/>
      <c r="MCV2168" s="607"/>
      <c r="MCW2168" s="606"/>
      <c r="MCX2168" s="606"/>
      <c r="MCY2168" s="606"/>
      <c r="MCZ2168" s="20"/>
      <c r="MDA2168" s="20"/>
      <c r="MDB2168" s="605"/>
      <c r="MDC2168" s="605"/>
      <c r="MDD2168" s="607"/>
      <c r="MDE2168" s="606"/>
      <c r="MDF2168" s="606"/>
      <c r="MDG2168" s="606"/>
      <c r="MDH2168" s="20"/>
      <c r="MDI2168" s="20"/>
      <c r="MDJ2168" s="605"/>
      <c r="MDK2168" s="605"/>
      <c r="MDL2168" s="607"/>
      <c r="MDM2168" s="606"/>
      <c r="MDN2168" s="606"/>
      <c r="MDO2168" s="606"/>
      <c r="MDP2168" s="20"/>
      <c r="MDQ2168" s="20"/>
      <c r="MDR2168" s="605"/>
      <c r="MDS2168" s="605"/>
      <c r="MDT2168" s="607"/>
      <c r="MDU2168" s="606"/>
      <c r="MDV2168" s="606"/>
      <c r="MDW2168" s="606"/>
      <c r="MDX2168" s="20"/>
      <c r="MDY2168" s="20"/>
      <c r="MDZ2168" s="605"/>
      <c r="MEA2168" s="605"/>
      <c r="MEB2168" s="607"/>
      <c r="MEC2168" s="606"/>
      <c r="MED2168" s="606"/>
      <c r="MEE2168" s="606"/>
      <c r="MEF2168" s="20"/>
      <c r="MEG2168" s="20"/>
      <c r="MEH2168" s="605"/>
      <c r="MEI2168" s="605"/>
      <c r="MEJ2168" s="607"/>
      <c r="MEK2168" s="606"/>
      <c r="MEL2168" s="606"/>
      <c r="MEM2168" s="606"/>
      <c r="MEN2168" s="20"/>
      <c r="MEO2168" s="20"/>
      <c r="MEP2168" s="605"/>
      <c r="MEQ2168" s="605"/>
      <c r="MER2168" s="607"/>
      <c r="MES2168" s="606"/>
      <c r="MET2168" s="606"/>
      <c r="MEU2168" s="606"/>
      <c r="MEV2168" s="20"/>
      <c r="MEW2168" s="20"/>
      <c r="MEX2168" s="605"/>
      <c r="MEY2168" s="605"/>
      <c r="MEZ2168" s="607"/>
      <c r="MFA2168" s="606"/>
      <c r="MFB2168" s="606"/>
      <c r="MFC2168" s="606"/>
      <c r="MFD2168" s="20"/>
      <c r="MFE2168" s="20"/>
      <c r="MFF2168" s="605"/>
      <c r="MFG2168" s="605"/>
      <c r="MFH2168" s="607"/>
      <c r="MFI2168" s="606"/>
      <c r="MFJ2168" s="606"/>
      <c r="MFK2168" s="606"/>
      <c r="MFL2168" s="20"/>
      <c r="MFM2168" s="20"/>
      <c r="MFN2168" s="605"/>
      <c r="MFO2168" s="605"/>
      <c r="MFP2168" s="607"/>
      <c r="MFQ2168" s="606"/>
      <c r="MFR2168" s="606"/>
      <c r="MFS2168" s="606"/>
      <c r="MFT2168" s="20"/>
      <c r="MFU2168" s="20"/>
      <c r="MFV2168" s="605"/>
      <c r="MFW2168" s="605"/>
      <c r="MFX2168" s="607"/>
      <c r="MFY2168" s="606"/>
      <c r="MFZ2168" s="606"/>
      <c r="MGA2168" s="606"/>
      <c r="MGB2168" s="20"/>
      <c r="MGC2168" s="20"/>
      <c r="MGD2168" s="605"/>
      <c r="MGE2168" s="605"/>
      <c r="MGF2168" s="607"/>
      <c r="MGG2168" s="606"/>
      <c r="MGH2168" s="606"/>
      <c r="MGI2168" s="606"/>
      <c r="MGJ2168" s="20"/>
      <c r="MGK2168" s="20"/>
      <c r="MGL2168" s="605"/>
      <c r="MGM2168" s="605"/>
      <c r="MGN2168" s="607"/>
      <c r="MGO2168" s="606"/>
      <c r="MGP2168" s="606"/>
      <c r="MGQ2168" s="606"/>
      <c r="MGR2168" s="20"/>
      <c r="MGS2168" s="20"/>
      <c r="MGT2168" s="605"/>
      <c r="MGU2168" s="605"/>
      <c r="MGV2168" s="607"/>
      <c r="MGW2168" s="606"/>
      <c r="MGX2168" s="606"/>
      <c r="MGY2168" s="606"/>
      <c r="MGZ2168" s="20"/>
      <c r="MHA2168" s="20"/>
      <c r="MHB2168" s="605"/>
      <c r="MHC2168" s="605"/>
      <c r="MHD2168" s="607"/>
      <c r="MHE2168" s="606"/>
      <c r="MHF2168" s="606"/>
      <c r="MHG2168" s="606"/>
      <c r="MHH2168" s="20"/>
      <c r="MHI2168" s="20"/>
      <c r="MHJ2168" s="605"/>
      <c r="MHK2168" s="605"/>
      <c r="MHL2168" s="607"/>
      <c r="MHM2168" s="606"/>
      <c r="MHN2168" s="606"/>
      <c r="MHO2168" s="606"/>
      <c r="MHP2168" s="20"/>
      <c r="MHQ2168" s="20"/>
      <c r="MHR2168" s="605"/>
      <c r="MHS2168" s="605"/>
      <c r="MHT2168" s="607"/>
      <c r="MHU2168" s="606"/>
      <c r="MHV2168" s="606"/>
      <c r="MHW2168" s="606"/>
      <c r="MHX2168" s="20"/>
      <c r="MHY2168" s="20"/>
      <c r="MHZ2168" s="605"/>
      <c r="MIA2168" s="605"/>
      <c r="MIB2168" s="607"/>
      <c r="MIC2168" s="606"/>
      <c r="MID2168" s="606"/>
      <c r="MIE2168" s="606"/>
      <c r="MIF2168" s="20"/>
      <c r="MIG2168" s="20"/>
      <c r="MIH2168" s="605"/>
      <c r="MII2168" s="605"/>
      <c r="MIJ2168" s="607"/>
      <c r="MIK2168" s="606"/>
      <c r="MIL2168" s="606"/>
      <c r="MIM2168" s="606"/>
      <c r="MIN2168" s="20"/>
      <c r="MIO2168" s="20"/>
      <c r="MIP2168" s="605"/>
      <c r="MIQ2168" s="605"/>
      <c r="MIR2168" s="607"/>
      <c r="MIS2168" s="606"/>
      <c r="MIT2168" s="606"/>
      <c r="MIU2168" s="606"/>
      <c r="MIV2168" s="20"/>
      <c r="MIW2168" s="20"/>
      <c r="MIX2168" s="605"/>
      <c r="MIY2168" s="605"/>
      <c r="MIZ2168" s="607"/>
      <c r="MJA2168" s="606"/>
      <c r="MJB2168" s="606"/>
      <c r="MJC2168" s="606"/>
      <c r="MJD2168" s="20"/>
      <c r="MJE2168" s="20"/>
      <c r="MJF2168" s="605"/>
      <c r="MJG2168" s="605"/>
      <c r="MJH2168" s="607"/>
      <c r="MJI2168" s="606"/>
      <c r="MJJ2168" s="606"/>
      <c r="MJK2168" s="606"/>
      <c r="MJL2168" s="20"/>
      <c r="MJM2168" s="20"/>
      <c r="MJN2168" s="605"/>
      <c r="MJO2168" s="605"/>
      <c r="MJP2168" s="607"/>
      <c r="MJQ2168" s="606"/>
      <c r="MJR2168" s="606"/>
      <c r="MJS2168" s="606"/>
      <c r="MJT2168" s="20"/>
      <c r="MJU2168" s="20"/>
      <c r="MJV2168" s="605"/>
      <c r="MJW2168" s="605"/>
      <c r="MJX2168" s="607"/>
      <c r="MJY2168" s="606"/>
      <c r="MJZ2168" s="606"/>
      <c r="MKA2168" s="606"/>
      <c r="MKB2168" s="20"/>
      <c r="MKC2168" s="20"/>
      <c r="MKD2168" s="605"/>
      <c r="MKE2168" s="605"/>
      <c r="MKF2168" s="607"/>
      <c r="MKG2168" s="606"/>
      <c r="MKH2168" s="606"/>
      <c r="MKI2168" s="606"/>
      <c r="MKJ2168" s="20"/>
      <c r="MKK2168" s="20"/>
      <c r="MKL2168" s="605"/>
      <c r="MKM2168" s="605"/>
      <c r="MKN2168" s="607"/>
      <c r="MKO2168" s="606"/>
      <c r="MKP2168" s="606"/>
      <c r="MKQ2168" s="606"/>
      <c r="MKR2168" s="20"/>
      <c r="MKS2168" s="20"/>
      <c r="MKT2168" s="605"/>
      <c r="MKU2168" s="605"/>
      <c r="MKV2168" s="607"/>
      <c r="MKW2168" s="606"/>
      <c r="MKX2168" s="606"/>
      <c r="MKY2168" s="606"/>
      <c r="MKZ2168" s="20"/>
      <c r="MLA2168" s="20"/>
      <c r="MLB2168" s="605"/>
      <c r="MLC2168" s="605"/>
      <c r="MLD2168" s="607"/>
      <c r="MLE2168" s="606"/>
      <c r="MLF2168" s="606"/>
      <c r="MLG2168" s="606"/>
      <c r="MLH2168" s="20"/>
      <c r="MLI2168" s="20"/>
      <c r="MLJ2168" s="605"/>
      <c r="MLK2168" s="605"/>
      <c r="MLL2168" s="607"/>
      <c r="MLM2168" s="606"/>
      <c r="MLN2168" s="606"/>
      <c r="MLO2168" s="606"/>
      <c r="MLP2168" s="20"/>
      <c r="MLQ2168" s="20"/>
      <c r="MLR2168" s="605"/>
      <c r="MLS2168" s="605"/>
      <c r="MLT2168" s="607"/>
      <c r="MLU2168" s="606"/>
      <c r="MLV2168" s="606"/>
      <c r="MLW2168" s="606"/>
      <c r="MLX2168" s="20"/>
      <c r="MLY2168" s="20"/>
      <c r="MLZ2168" s="605"/>
      <c r="MMA2168" s="605"/>
      <c r="MMB2168" s="607"/>
      <c r="MMC2168" s="606"/>
      <c r="MMD2168" s="606"/>
      <c r="MME2168" s="606"/>
      <c r="MMF2168" s="20"/>
      <c r="MMG2168" s="20"/>
      <c r="MMH2168" s="605"/>
      <c r="MMI2168" s="605"/>
      <c r="MMJ2168" s="607"/>
      <c r="MMK2168" s="606"/>
      <c r="MML2168" s="606"/>
      <c r="MMM2168" s="606"/>
      <c r="MMN2168" s="20"/>
      <c r="MMO2168" s="20"/>
      <c r="MMP2168" s="605"/>
      <c r="MMQ2168" s="605"/>
      <c r="MMR2168" s="607"/>
      <c r="MMS2168" s="606"/>
      <c r="MMT2168" s="606"/>
      <c r="MMU2168" s="606"/>
      <c r="MMV2168" s="20"/>
      <c r="MMW2168" s="20"/>
      <c r="MMX2168" s="605"/>
      <c r="MMY2168" s="605"/>
      <c r="MMZ2168" s="607"/>
      <c r="MNA2168" s="606"/>
      <c r="MNB2168" s="606"/>
      <c r="MNC2168" s="606"/>
      <c r="MND2168" s="20"/>
      <c r="MNE2168" s="20"/>
      <c r="MNF2168" s="605"/>
      <c r="MNG2168" s="605"/>
      <c r="MNH2168" s="607"/>
      <c r="MNI2168" s="606"/>
      <c r="MNJ2168" s="606"/>
      <c r="MNK2168" s="606"/>
      <c r="MNL2168" s="20"/>
      <c r="MNM2168" s="20"/>
      <c r="MNN2168" s="605"/>
      <c r="MNO2168" s="605"/>
      <c r="MNP2168" s="607"/>
      <c r="MNQ2168" s="606"/>
      <c r="MNR2168" s="606"/>
      <c r="MNS2168" s="606"/>
      <c r="MNT2168" s="20"/>
      <c r="MNU2168" s="20"/>
      <c r="MNV2168" s="605"/>
      <c r="MNW2168" s="605"/>
      <c r="MNX2168" s="607"/>
      <c r="MNY2168" s="606"/>
      <c r="MNZ2168" s="606"/>
      <c r="MOA2168" s="606"/>
      <c r="MOB2168" s="20"/>
      <c r="MOC2168" s="20"/>
      <c r="MOD2168" s="605"/>
      <c r="MOE2168" s="605"/>
      <c r="MOF2168" s="607"/>
      <c r="MOG2168" s="606"/>
      <c r="MOH2168" s="606"/>
      <c r="MOI2168" s="606"/>
      <c r="MOJ2168" s="20"/>
      <c r="MOK2168" s="20"/>
      <c r="MOL2168" s="605"/>
      <c r="MOM2168" s="605"/>
      <c r="MON2168" s="607"/>
      <c r="MOO2168" s="606"/>
      <c r="MOP2168" s="606"/>
      <c r="MOQ2168" s="606"/>
      <c r="MOR2168" s="20"/>
      <c r="MOS2168" s="20"/>
      <c r="MOT2168" s="605"/>
      <c r="MOU2168" s="605"/>
      <c r="MOV2168" s="607"/>
      <c r="MOW2168" s="606"/>
      <c r="MOX2168" s="606"/>
      <c r="MOY2168" s="606"/>
      <c r="MOZ2168" s="20"/>
      <c r="MPA2168" s="20"/>
      <c r="MPB2168" s="605"/>
      <c r="MPC2168" s="605"/>
      <c r="MPD2168" s="607"/>
      <c r="MPE2168" s="606"/>
      <c r="MPF2168" s="606"/>
      <c r="MPG2168" s="606"/>
      <c r="MPH2168" s="20"/>
      <c r="MPI2168" s="20"/>
      <c r="MPJ2168" s="605"/>
      <c r="MPK2168" s="605"/>
      <c r="MPL2168" s="607"/>
      <c r="MPM2168" s="606"/>
      <c r="MPN2168" s="606"/>
      <c r="MPO2168" s="606"/>
      <c r="MPP2168" s="20"/>
      <c r="MPQ2168" s="20"/>
      <c r="MPR2168" s="605"/>
      <c r="MPS2168" s="605"/>
      <c r="MPT2168" s="607"/>
      <c r="MPU2168" s="606"/>
      <c r="MPV2168" s="606"/>
      <c r="MPW2168" s="606"/>
      <c r="MPX2168" s="20"/>
      <c r="MPY2168" s="20"/>
      <c r="MPZ2168" s="605"/>
      <c r="MQA2168" s="605"/>
      <c r="MQB2168" s="607"/>
      <c r="MQC2168" s="606"/>
      <c r="MQD2168" s="606"/>
      <c r="MQE2168" s="606"/>
      <c r="MQF2168" s="20"/>
      <c r="MQG2168" s="20"/>
      <c r="MQH2168" s="605"/>
      <c r="MQI2168" s="605"/>
      <c r="MQJ2168" s="607"/>
      <c r="MQK2168" s="606"/>
      <c r="MQL2168" s="606"/>
      <c r="MQM2168" s="606"/>
      <c r="MQN2168" s="20"/>
      <c r="MQO2168" s="20"/>
      <c r="MQP2168" s="605"/>
      <c r="MQQ2168" s="605"/>
      <c r="MQR2168" s="607"/>
      <c r="MQS2168" s="606"/>
      <c r="MQT2168" s="606"/>
      <c r="MQU2168" s="606"/>
      <c r="MQV2168" s="20"/>
      <c r="MQW2168" s="20"/>
      <c r="MQX2168" s="605"/>
      <c r="MQY2168" s="605"/>
      <c r="MQZ2168" s="607"/>
      <c r="MRA2168" s="606"/>
      <c r="MRB2168" s="606"/>
      <c r="MRC2168" s="606"/>
      <c r="MRD2168" s="20"/>
      <c r="MRE2168" s="20"/>
      <c r="MRF2168" s="605"/>
      <c r="MRG2168" s="605"/>
      <c r="MRH2168" s="607"/>
      <c r="MRI2168" s="606"/>
      <c r="MRJ2168" s="606"/>
      <c r="MRK2168" s="606"/>
      <c r="MRL2168" s="20"/>
      <c r="MRM2168" s="20"/>
      <c r="MRN2168" s="605"/>
      <c r="MRO2168" s="605"/>
      <c r="MRP2168" s="607"/>
      <c r="MRQ2168" s="606"/>
      <c r="MRR2168" s="606"/>
      <c r="MRS2168" s="606"/>
      <c r="MRT2168" s="20"/>
      <c r="MRU2168" s="20"/>
      <c r="MRV2168" s="605"/>
      <c r="MRW2168" s="605"/>
      <c r="MRX2168" s="607"/>
      <c r="MRY2168" s="606"/>
      <c r="MRZ2168" s="606"/>
      <c r="MSA2168" s="606"/>
      <c r="MSB2168" s="20"/>
      <c r="MSC2168" s="20"/>
      <c r="MSD2168" s="605"/>
      <c r="MSE2168" s="605"/>
      <c r="MSF2168" s="607"/>
      <c r="MSG2168" s="606"/>
      <c r="MSH2168" s="606"/>
      <c r="MSI2168" s="606"/>
      <c r="MSJ2168" s="20"/>
      <c r="MSK2168" s="20"/>
      <c r="MSL2168" s="605"/>
      <c r="MSM2168" s="605"/>
      <c r="MSN2168" s="607"/>
      <c r="MSO2168" s="606"/>
      <c r="MSP2168" s="606"/>
      <c r="MSQ2168" s="606"/>
      <c r="MSR2168" s="20"/>
      <c r="MSS2168" s="20"/>
      <c r="MST2168" s="605"/>
      <c r="MSU2168" s="605"/>
      <c r="MSV2168" s="607"/>
      <c r="MSW2168" s="606"/>
      <c r="MSX2168" s="606"/>
      <c r="MSY2168" s="606"/>
      <c r="MSZ2168" s="20"/>
      <c r="MTA2168" s="20"/>
      <c r="MTB2168" s="605"/>
      <c r="MTC2168" s="605"/>
      <c r="MTD2168" s="607"/>
      <c r="MTE2168" s="606"/>
      <c r="MTF2168" s="606"/>
      <c r="MTG2168" s="606"/>
      <c r="MTH2168" s="20"/>
      <c r="MTI2168" s="20"/>
      <c r="MTJ2168" s="605"/>
      <c r="MTK2168" s="605"/>
      <c r="MTL2168" s="607"/>
      <c r="MTM2168" s="606"/>
      <c r="MTN2168" s="606"/>
      <c r="MTO2168" s="606"/>
      <c r="MTP2168" s="20"/>
      <c r="MTQ2168" s="20"/>
      <c r="MTR2168" s="605"/>
      <c r="MTS2168" s="605"/>
      <c r="MTT2168" s="607"/>
      <c r="MTU2168" s="606"/>
      <c r="MTV2168" s="606"/>
      <c r="MTW2168" s="606"/>
      <c r="MTX2168" s="20"/>
      <c r="MTY2168" s="20"/>
      <c r="MTZ2168" s="605"/>
      <c r="MUA2168" s="605"/>
      <c r="MUB2168" s="607"/>
      <c r="MUC2168" s="606"/>
      <c r="MUD2168" s="606"/>
      <c r="MUE2168" s="606"/>
      <c r="MUF2168" s="20"/>
      <c r="MUG2168" s="20"/>
      <c r="MUH2168" s="605"/>
      <c r="MUI2168" s="605"/>
      <c r="MUJ2168" s="607"/>
      <c r="MUK2168" s="606"/>
      <c r="MUL2168" s="606"/>
      <c r="MUM2168" s="606"/>
      <c r="MUN2168" s="20"/>
      <c r="MUO2168" s="20"/>
      <c r="MUP2168" s="605"/>
      <c r="MUQ2168" s="605"/>
      <c r="MUR2168" s="607"/>
      <c r="MUS2168" s="606"/>
      <c r="MUT2168" s="606"/>
      <c r="MUU2168" s="606"/>
      <c r="MUV2168" s="20"/>
      <c r="MUW2168" s="20"/>
      <c r="MUX2168" s="605"/>
      <c r="MUY2168" s="605"/>
      <c r="MUZ2168" s="607"/>
      <c r="MVA2168" s="606"/>
      <c r="MVB2168" s="606"/>
      <c r="MVC2168" s="606"/>
      <c r="MVD2168" s="20"/>
      <c r="MVE2168" s="20"/>
      <c r="MVF2168" s="605"/>
      <c r="MVG2168" s="605"/>
      <c r="MVH2168" s="607"/>
      <c r="MVI2168" s="606"/>
      <c r="MVJ2168" s="606"/>
      <c r="MVK2168" s="606"/>
      <c r="MVL2168" s="20"/>
      <c r="MVM2168" s="20"/>
      <c r="MVN2168" s="605"/>
      <c r="MVO2168" s="605"/>
      <c r="MVP2168" s="607"/>
      <c r="MVQ2168" s="606"/>
      <c r="MVR2168" s="606"/>
      <c r="MVS2168" s="606"/>
      <c r="MVT2168" s="20"/>
      <c r="MVU2168" s="20"/>
      <c r="MVV2168" s="605"/>
      <c r="MVW2168" s="605"/>
      <c r="MVX2168" s="607"/>
      <c r="MVY2168" s="606"/>
      <c r="MVZ2168" s="606"/>
      <c r="MWA2168" s="606"/>
      <c r="MWB2168" s="20"/>
      <c r="MWC2168" s="20"/>
      <c r="MWD2168" s="605"/>
      <c r="MWE2168" s="605"/>
      <c r="MWF2168" s="607"/>
      <c r="MWG2168" s="606"/>
      <c r="MWH2168" s="606"/>
      <c r="MWI2168" s="606"/>
      <c r="MWJ2168" s="20"/>
      <c r="MWK2168" s="20"/>
      <c r="MWL2168" s="605"/>
      <c r="MWM2168" s="605"/>
      <c r="MWN2168" s="607"/>
      <c r="MWO2168" s="606"/>
      <c r="MWP2168" s="606"/>
      <c r="MWQ2168" s="606"/>
      <c r="MWR2168" s="20"/>
      <c r="MWS2168" s="20"/>
      <c r="MWT2168" s="605"/>
      <c r="MWU2168" s="605"/>
      <c r="MWV2168" s="607"/>
      <c r="MWW2168" s="606"/>
      <c r="MWX2168" s="606"/>
      <c r="MWY2168" s="606"/>
      <c r="MWZ2168" s="20"/>
      <c r="MXA2168" s="20"/>
      <c r="MXB2168" s="605"/>
      <c r="MXC2168" s="605"/>
      <c r="MXD2168" s="607"/>
      <c r="MXE2168" s="606"/>
      <c r="MXF2168" s="606"/>
      <c r="MXG2168" s="606"/>
      <c r="MXH2168" s="20"/>
      <c r="MXI2168" s="20"/>
      <c r="MXJ2168" s="605"/>
      <c r="MXK2168" s="605"/>
      <c r="MXL2168" s="607"/>
      <c r="MXM2168" s="606"/>
      <c r="MXN2168" s="606"/>
      <c r="MXO2168" s="606"/>
      <c r="MXP2168" s="20"/>
      <c r="MXQ2168" s="20"/>
      <c r="MXR2168" s="605"/>
      <c r="MXS2168" s="605"/>
      <c r="MXT2168" s="607"/>
      <c r="MXU2168" s="606"/>
      <c r="MXV2168" s="606"/>
      <c r="MXW2168" s="606"/>
      <c r="MXX2168" s="20"/>
      <c r="MXY2168" s="20"/>
      <c r="MXZ2168" s="605"/>
      <c r="MYA2168" s="605"/>
      <c r="MYB2168" s="607"/>
      <c r="MYC2168" s="606"/>
      <c r="MYD2168" s="606"/>
      <c r="MYE2168" s="606"/>
      <c r="MYF2168" s="20"/>
      <c r="MYG2168" s="20"/>
      <c r="MYH2168" s="605"/>
      <c r="MYI2168" s="605"/>
      <c r="MYJ2168" s="607"/>
      <c r="MYK2168" s="606"/>
      <c r="MYL2168" s="606"/>
      <c r="MYM2168" s="606"/>
      <c r="MYN2168" s="20"/>
      <c r="MYO2168" s="20"/>
      <c r="MYP2168" s="605"/>
      <c r="MYQ2168" s="605"/>
      <c r="MYR2168" s="607"/>
      <c r="MYS2168" s="606"/>
      <c r="MYT2168" s="606"/>
      <c r="MYU2168" s="606"/>
      <c r="MYV2168" s="20"/>
      <c r="MYW2168" s="20"/>
      <c r="MYX2168" s="605"/>
      <c r="MYY2168" s="605"/>
      <c r="MYZ2168" s="607"/>
      <c r="MZA2168" s="606"/>
      <c r="MZB2168" s="606"/>
      <c r="MZC2168" s="606"/>
      <c r="MZD2168" s="20"/>
      <c r="MZE2168" s="20"/>
      <c r="MZF2168" s="605"/>
      <c r="MZG2168" s="605"/>
      <c r="MZH2168" s="607"/>
      <c r="MZI2168" s="606"/>
      <c r="MZJ2168" s="606"/>
      <c r="MZK2168" s="606"/>
      <c r="MZL2168" s="20"/>
      <c r="MZM2168" s="20"/>
      <c r="MZN2168" s="605"/>
      <c r="MZO2168" s="605"/>
      <c r="MZP2168" s="607"/>
      <c r="MZQ2168" s="606"/>
      <c r="MZR2168" s="606"/>
      <c r="MZS2168" s="606"/>
      <c r="MZT2168" s="20"/>
      <c r="MZU2168" s="20"/>
      <c r="MZV2168" s="605"/>
      <c r="MZW2168" s="605"/>
      <c r="MZX2168" s="607"/>
      <c r="MZY2168" s="606"/>
      <c r="MZZ2168" s="606"/>
      <c r="NAA2168" s="606"/>
      <c r="NAB2168" s="20"/>
      <c r="NAC2168" s="20"/>
      <c r="NAD2168" s="605"/>
      <c r="NAE2168" s="605"/>
      <c r="NAF2168" s="607"/>
      <c r="NAG2168" s="606"/>
      <c r="NAH2168" s="606"/>
      <c r="NAI2168" s="606"/>
      <c r="NAJ2168" s="20"/>
      <c r="NAK2168" s="20"/>
      <c r="NAL2168" s="605"/>
      <c r="NAM2168" s="605"/>
      <c r="NAN2168" s="607"/>
      <c r="NAO2168" s="606"/>
      <c r="NAP2168" s="606"/>
      <c r="NAQ2168" s="606"/>
      <c r="NAR2168" s="20"/>
      <c r="NAS2168" s="20"/>
      <c r="NAT2168" s="605"/>
      <c r="NAU2168" s="605"/>
      <c r="NAV2168" s="607"/>
      <c r="NAW2168" s="606"/>
      <c r="NAX2168" s="606"/>
      <c r="NAY2168" s="606"/>
      <c r="NAZ2168" s="20"/>
      <c r="NBA2168" s="20"/>
      <c r="NBB2168" s="605"/>
      <c r="NBC2168" s="605"/>
      <c r="NBD2168" s="607"/>
      <c r="NBE2168" s="606"/>
      <c r="NBF2168" s="606"/>
      <c r="NBG2168" s="606"/>
      <c r="NBH2168" s="20"/>
      <c r="NBI2168" s="20"/>
      <c r="NBJ2168" s="605"/>
      <c r="NBK2168" s="605"/>
      <c r="NBL2168" s="607"/>
      <c r="NBM2168" s="606"/>
      <c r="NBN2168" s="606"/>
      <c r="NBO2168" s="606"/>
      <c r="NBP2168" s="20"/>
      <c r="NBQ2168" s="20"/>
      <c r="NBR2168" s="605"/>
      <c r="NBS2168" s="605"/>
      <c r="NBT2168" s="607"/>
      <c r="NBU2168" s="606"/>
      <c r="NBV2168" s="606"/>
      <c r="NBW2168" s="606"/>
      <c r="NBX2168" s="20"/>
      <c r="NBY2168" s="20"/>
      <c r="NBZ2168" s="605"/>
      <c r="NCA2168" s="605"/>
      <c r="NCB2168" s="607"/>
      <c r="NCC2168" s="606"/>
      <c r="NCD2168" s="606"/>
      <c r="NCE2168" s="606"/>
      <c r="NCF2168" s="20"/>
      <c r="NCG2168" s="20"/>
      <c r="NCH2168" s="605"/>
      <c r="NCI2168" s="605"/>
      <c r="NCJ2168" s="607"/>
      <c r="NCK2168" s="606"/>
      <c r="NCL2168" s="606"/>
      <c r="NCM2168" s="606"/>
      <c r="NCN2168" s="20"/>
      <c r="NCO2168" s="20"/>
      <c r="NCP2168" s="605"/>
      <c r="NCQ2168" s="605"/>
      <c r="NCR2168" s="607"/>
      <c r="NCS2168" s="606"/>
      <c r="NCT2168" s="606"/>
      <c r="NCU2168" s="606"/>
      <c r="NCV2168" s="20"/>
      <c r="NCW2168" s="20"/>
      <c r="NCX2168" s="605"/>
      <c r="NCY2168" s="605"/>
      <c r="NCZ2168" s="607"/>
      <c r="NDA2168" s="606"/>
      <c r="NDB2168" s="606"/>
      <c r="NDC2168" s="606"/>
      <c r="NDD2168" s="20"/>
      <c r="NDE2168" s="20"/>
      <c r="NDF2168" s="605"/>
      <c r="NDG2168" s="605"/>
      <c r="NDH2168" s="607"/>
      <c r="NDI2168" s="606"/>
      <c r="NDJ2168" s="606"/>
      <c r="NDK2168" s="606"/>
      <c r="NDL2168" s="20"/>
      <c r="NDM2168" s="20"/>
      <c r="NDN2168" s="605"/>
      <c r="NDO2168" s="605"/>
      <c r="NDP2168" s="607"/>
      <c r="NDQ2168" s="606"/>
      <c r="NDR2168" s="606"/>
      <c r="NDS2168" s="606"/>
      <c r="NDT2168" s="20"/>
      <c r="NDU2168" s="20"/>
      <c r="NDV2168" s="605"/>
      <c r="NDW2168" s="605"/>
      <c r="NDX2168" s="607"/>
      <c r="NDY2168" s="606"/>
      <c r="NDZ2168" s="606"/>
      <c r="NEA2168" s="606"/>
      <c r="NEB2168" s="20"/>
      <c r="NEC2168" s="20"/>
      <c r="NED2168" s="605"/>
      <c r="NEE2168" s="605"/>
      <c r="NEF2168" s="607"/>
      <c r="NEG2168" s="606"/>
      <c r="NEH2168" s="606"/>
      <c r="NEI2168" s="606"/>
      <c r="NEJ2168" s="20"/>
      <c r="NEK2168" s="20"/>
      <c r="NEL2168" s="605"/>
      <c r="NEM2168" s="605"/>
      <c r="NEN2168" s="607"/>
      <c r="NEO2168" s="606"/>
      <c r="NEP2168" s="606"/>
      <c r="NEQ2168" s="606"/>
      <c r="NER2168" s="20"/>
      <c r="NES2168" s="20"/>
      <c r="NET2168" s="605"/>
      <c r="NEU2168" s="605"/>
      <c r="NEV2168" s="607"/>
      <c r="NEW2168" s="606"/>
      <c r="NEX2168" s="606"/>
      <c r="NEY2168" s="606"/>
      <c r="NEZ2168" s="20"/>
      <c r="NFA2168" s="20"/>
      <c r="NFB2168" s="605"/>
      <c r="NFC2168" s="605"/>
      <c r="NFD2168" s="607"/>
      <c r="NFE2168" s="606"/>
      <c r="NFF2168" s="606"/>
      <c r="NFG2168" s="606"/>
      <c r="NFH2168" s="20"/>
      <c r="NFI2168" s="20"/>
      <c r="NFJ2168" s="605"/>
      <c r="NFK2168" s="605"/>
      <c r="NFL2168" s="607"/>
      <c r="NFM2168" s="606"/>
      <c r="NFN2168" s="606"/>
      <c r="NFO2168" s="606"/>
      <c r="NFP2168" s="20"/>
      <c r="NFQ2168" s="20"/>
      <c r="NFR2168" s="605"/>
      <c r="NFS2168" s="605"/>
      <c r="NFT2168" s="607"/>
      <c r="NFU2168" s="606"/>
      <c r="NFV2168" s="606"/>
      <c r="NFW2168" s="606"/>
      <c r="NFX2168" s="20"/>
      <c r="NFY2168" s="20"/>
      <c r="NFZ2168" s="605"/>
      <c r="NGA2168" s="605"/>
      <c r="NGB2168" s="607"/>
      <c r="NGC2168" s="606"/>
      <c r="NGD2168" s="606"/>
      <c r="NGE2168" s="606"/>
      <c r="NGF2168" s="20"/>
      <c r="NGG2168" s="20"/>
      <c r="NGH2168" s="605"/>
      <c r="NGI2168" s="605"/>
      <c r="NGJ2168" s="607"/>
      <c r="NGK2168" s="606"/>
      <c r="NGL2168" s="606"/>
      <c r="NGM2168" s="606"/>
      <c r="NGN2168" s="20"/>
      <c r="NGO2168" s="20"/>
      <c r="NGP2168" s="605"/>
      <c r="NGQ2168" s="605"/>
      <c r="NGR2168" s="607"/>
      <c r="NGS2168" s="606"/>
      <c r="NGT2168" s="606"/>
      <c r="NGU2168" s="606"/>
      <c r="NGV2168" s="20"/>
      <c r="NGW2168" s="20"/>
      <c r="NGX2168" s="605"/>
      <c r="NGY2168" s="605"/>
      <c r="NGZ2168" s="607"/>
      <c r="NHA2168" s="606"/>
      <c r="NHB2168" s="606"/>
      <c r="NHC2168" s="606"/>
      <c r="NHD2168" s="20"/>
      <c r="NHE2168" s="20"/>
      <c r="NHF2168" s="605"/>
      <c r="NHG2168" s="605"/>
      <c r="NHH2168" s="607"/>
      <c r="NHI2168" s="606"/>
      <c r="NHJ2168" s="606"/>
      <c r="NHK2168" s="606"/>
      <c r="NHL2168" s="20"/>
      <c r="NHM2168" s="20"/>
      <c r="NHN2168" s="605"/>
      <c r="NHO2168" s="605"/>
      <c r="NHP2168" s="607"/>
      <c r="NHQ2168" s="606"/>
      <c r="NHR2168" s="606"/>
      <c r="NHS2168" s="606"/>
      <c r="NHT2168" s="20"/>
      <c r="NHU2168" s="20"/>
      <c r="NHV2168" s="605"/>
      <c r="NHW2168" s="605"/>
      <c r="NHX2168" s="607"/>
      <c r="NHY2168" s="606"/>
      <c r="NHZ2168" s="606"/>
      <c r="NIA2168" s="606"/>
      <c r="NIB2168" s="20"/>
      <c r="NIC2168" s="20"/>
      <c r="NID2168" s="605"/>
      <c r="NIE2168" s="605"/>
      <c r="NIF2168" s="607"/>
      <c r="NIG2168" s="606"/>
      <c r="NIH2168" s="606"/>
      <c r="NII2168" s="606"/>
      <c r="NIJ2168" s="20"/>
      <c r="NIK2168" s="20"/>
      <c r="NIL2168" s="605"/>
      <c r="NIM2168" s="605"/>
      <c r="NIN2168" s="607"/>
      <c r="NIO2168" s="606"/>
      <c r="NIP2168" s="606"/>
      <c r="NIQ2168" s="606"/>
      <c r="NIR2168" s="20"/>
      <c r="NIS2168" s="20"/>
      <c r="NIT2168" s="605"/>
      <c r="NIU2168" s="605"/>
      <c r="NIV2168" s="607"/>
      <c r="NIW2168" s="606"/>
      <c r="NIX2168" s="606"/>
      <c r="NIY2168" s="606"/>
      <c r="NIZ2168" s="20"/>
      <c r="NJA2168" s="20"/>
      <c r="NJB2168" s="605"/>
      <c r="NJC2168" s="605"/>
      <c r="NJD2168" s="607"/>
      <c r="NJE2168" s="606"/>
      <c r="NJF2168" s="606"/>
      <c r="NJG2168" s="606"/>
      <c r="NJH2168" s="20"/>
      <c r="NJI2168" s="20"/>
      <c r="NJJ2168" s="605"/>
      <c r="NJK2168" s="605"/>
      <c r="NJL2168" s="607"/>
      <c r="NJM2168" s="606"/>
      <c r="NJN2168" s="606"/>
      <c r="NJO2168" s="606"/>
      <c r="NJP2168" s="20"/>
      <c r="NJQ2168" s="20"/>
      <c r="NJR2168" s="605"/>
      <c r="NJS2168" s="605"/>
      <c r="NJT2168" s="607"/>
      <c r="NJU2168" s="606"/>
      <c r="NJV2168" s="606"/>
      <c r="NJW2168" s="606"/>
      <c r="NJX2168" s="20"/>
      <c r="NJY2168" s="20"/>
      <c r="NJZ2168" s="605"/>
      <c r="NKA2168" s="605"/>
      <c r="NKB2168" s="607"/>
      <c r="NKC2168" s="606"/>
      <c r="NKD2168" s="606"/>
      <c r="NKE2168" s="606"/>
      <c r="NKF2168" s="20"/>
      <c r="NKG2168" s="20"/>
      <c r="NKH2168" s="605"/>
      <c r="NKI2168" s="605"/>
      <c r="NKJ2168" s="607"/>
      <c r="NKK2168" s="606"/>
      <c r="NKL2168" s="606"/>
      <c r="NKM2168" s="606"/>
      <c r="NKN2168" s="20"/>
      <c r="NKO2168" s="20"/>
      <c r="NKP2168" s="605"/>
      <c r="NKQ2168" s="605"/>
      <c r="NKR2168" s="607"/>
      <c r="NKS2168" s="606"/>
      <c r="NKT2168" s="606"/>
      <c r="NKU2168" s="606"/>
      <c r="NKV2168" s="20"/>
      <c r="NKW2168" s="20"/>
      <c r="NKX2168" s="605"/>
      <c r="NKY2168" s="605"/>
      <c r="NKZ2168" s="607"/>
      <c r="NLA2168" s="606"/>
      <c r="NLB2168" s="606"/>
      <c r="NLC2168" s="606"/>
      <c r="NLD2168" s="20"/>
      <c r="NLE2168" s="20"/>
      <c r="NLF2168" s="605"/>
      <c r="NLG2168" s="605"/>
      <c r="NLH2168" s="607"/>
      <c r="NLI2168" s="606"/>
      <c r="NLJ2168" s="606"/>
      <c r="NLK2168" s="606"/>
      <c r="NLL2168" s="20"/>
      <c r="NLM2168" s="20"/>
      <c r="NLN2168" s="605"/>
      <c r="NLO2168" s="605"/>
      <c r="NLP2168" s="607"/>
      <c r="NLQ2168" s="606"/>
      <c r="NLR2168" s="606"/>
      <c r="NLS2168" s="606"/>
      <c r="NLT2168" s="20"/>
      <c r="NLU2168" s="20"/>
      <c r="NLV2168" s="605"/>
      <c r="NLW2168" s="605"/>
      <c r="NLX2168" s="607"/>
      <c r="NLY2168" s="606"/>
      <c r="NLZ2168" s="606"/>
      <c r="NMA2168" s="606"/>
      <c r="NMB2168" s="20"/>
      <c r="NMC2168" s="20"/>
      <c r="NMD2168" s="605"/>
      <c r="NME2168" s="605"/>
      <c r="NMF2168" s="607"/>
      <c r="NMG2168" s="606"/>
      <c r="NMH2168" s="606"/>
      <c r="NMI2168" s="606"/>
      <c r="NMJ2168" s="20"/>
      <c r="NMK2168" s="20"/>
      <c r="NML2168" s="605"/>
      <c r="NMM2168" s="605"/>
      <c r="NMN2168" s="607"/>
      <c r="NMO2168" s="606"/>
      <c r="NMP2168" s="606"/>
      <c r="NMQ2168" s="606"/>
      <c r="NMR2168" s="20"/>
      <c r="NMS2168" s="20"/>
      <c r="NMT2168" s="605"/>
      <c r="NMU2168" s="605"/>
      <c r="NMV2168" s="607"/>
      <c r="NMW2168" s="606"/>
      <c r="NMX2168" s="606"/>
      <c r="NMY2168" s="606"/>
      <c r="NMZ2168" s="20"/>
      <c r="NNA2168" s="20"/>
      <c r="NNB2168" s="605"/>
      <c r="NNC2168" s="605"/>
      <c r="NND2168" s="607"/>
      <c r="NNE2168" s="606"/>
      <c r="NNF2168" s="606"/>
      <c r="NNG2168" s="606"/>
      <c r="NNH2168" s="20"/>
      <c r="NNI2168" s="20"/>
      <c r="NNJ2168" s="605"/>
      <c r="NNK2168" s="605"/>
      <c r="NNL2168" s="607"/>
      <c r="NNM2168" s="606"/>
      <c r="NNN2168" s="606"/>
      <c r="NNO2168" s="606"/>
      <c r="NNP2168" s="20"/>
      <c r="NNQ2168" s="20"/>
      <c r="NNR2168" s="605"/>
      <c r="NNS2168" s="605"/>
      <c r="NNT2168" s="607"/>
      <c r="NNU2168" s="606"/>
      <c r="NNV2168" s="606"/>
      <c r="NNW2168" s="606"/>
      <c r="NNX2168" s="20"/>
      <c r="NNY2168" s="20"/>
      <c r="NNZ2168" s="605"/>
      <c r="NOA2168" s="605"/>
      <c r="NOB2168" s="607"/>
      <c r="NOC2168" s="606"/>
      <c r="NOD2168" s="606"/>
      <c r="NOE2168" s="606"/>
      <c r="NOF2168" s="20"/>
      <c r="NOG2168" s="20"/>
      <c r="NOH2168" s="605"/>
      <c r="NOI2168" s="605"/>
      <c r="NOJ2168" s="607"/>
      <c r="NOK2168" s="606"/>
      <c r="NOL2168" s="606"/>
      <c r="NOM2168" s="606"/>
      <c r="NON2168" s="20"/>
      <c r="NOO2168" s="20"/>
      <c r="NOP2168" s="605"/>
      <c r="NOQ2168" s="605"/>
      <c r="NOR2168" s="607"/>
      <c r="NOS2168" s="606"/>
      <c r="NOT2168" s="606"/>
      <c r="NOU2168" s="606"/>
      <c r="NOV2168" s="20"/>
      <c r="NOW2168" s="20"/>
      <c r="NOX2168" s="605"/>
      <c r="NOY2168" s="605"/>
      <c r="NOZ2168" s="607"/>
      <c r="NPA2168" s="606"/>
      <c r="NPB2168" s="606"/>
      <c r="NPC2168" s="606"/>
      <c r="NPD2168" s="20"/>
      <c r="NPE2168" s="20"/>
      <c r="NPF2168" s="605"/>
      <c r="NPG2168" s="605"/>
      <c r="NPH2168" s="607"/>
      <c r="NPI2168" s="606"/>
      <c r="NPJ2168" s="606"/>
      <c r="NPK2168" s="606"/>
      <c r="NPL2168" s="20"/>
      <c r="NPM2168" s="20"/>
      <c r="NPN2168" s="605"/>
      <c r="NPO2168" s="605"/>
      <c r="NPP2168" s="607"/>
      <c r="NPQ2168" s="606"/>
      <c r="NPR2168" s="606"/>
      <c r="NPS2168" s="606"/>
      <c r="NPT2168" s="20"/>
      <c r="NPU2168" s="20"/>
      <c r="NPV2168" s="605"/>
      <c r="NPW2168" s="605"/>
      <c r="NPX2168" s="607"/>
      <c r="NPY2168" s="606"/>
      <c r="NPZ2168" s="606"/>
      <c r="NQA2168" s="606"/>
      <c r="NQB2168" s="20"/>
      <c r="NQC2168" s="20"/>
      <c r="NQD2168" s="605"/>
      <c r="NQE2168" s="605"/>
      <c r="NQF2168" s="607"/>
      <c r="NQG2168" s="606"/>
      <c r="NQH2168" s="606"/>
      <c r="NQI2168" s="606"/>
      <c r="NQJ2168" s="20"/>
      <c r="NQK2168" s="20"/>
      <c r="NQL2168" s="605"/>
      <c r="NQM2168" s="605"/>
      <c r="NQN2168" s="607"/>
      <c r="NQO2168" s="606"/>
      <c r="NQP2168" s="606"/>
      <c r="NQQ2168" s="606"/>
      <c r="NQR2168" s="20"/>
      <c r="NQS2168" s="20"/>
      <c r="NQT2168" s="605"/>
      <c r="NQU2168" s="605"/>
      <c r="NQV2168" s="607"/>
      <c r="NQW2168" s="606"/>
      <c r="NQX2168" s="606"/>
      <c r="NQY2168" s="606"/>
      <c r="NQZ2168" s="20"/>
      <c r="NRA2168" s="20"/>
      <c r="NRB2168" s="605"/>
      <c r="NRC2168" s="605"/>
      <c r="NRD2168" s="607"/>
      <c r="NRE2168" s="606"/>
      <c r="NRF2168" s="606"/>
      <c r="NRG2168" s="606"/>
      <c r="NRH2168" s="20"/>
      <c r="NRI2168" s="20"/>
      <c r="NRJ2168" s="605"/>
      <c r="NRK2168" s="605"/>
      <c r="NRL2168" s="607"/>
      <c r="NRM2168" s="606"/>
      <c r="NRN2168" s="606"/>
      <c r="NRO2168" s="606"/>
      <c r="NRP2168" s="20"/>
      <c r="NRQ2168" s="20"/>
      <c r="NRR2168" s="605"/>
      <c r="NRS2168" s="605"/>
      <c r="NRT2168" s="607"/>
      <c r="NRU2168" s="606"/>
      <c r="NRV2168" s="606"/>
      <c r="NRW2168" s="606"/>
      <c r="NRX2168" s="20"/>
      <c r="NRY2168" s="20"/>
      <c r="NRZ2168" s="605"/>
      <c r="NSA2168" s="605"/>
      <c r="NSB2168" s="607"/>
      <c r="NSC2168" s="606"/>
      <c r="NSD2168" s="606"/>
      <c r="NSE2168" s="606"/>
      <c r="NSF2168" s="20"/>
      <c r="NSG2168" s="20"/>
      <c r="NSH2168" s="605"/>
      <c r="NSI2168" s="605"/>
      <c r="NSJ2168" s="607"/>
      <c r="NSK2168" s="606"/>
      <c r="NSL2168" s="606"/>
      <c r="NSM2168" s="606"/>
      <c r="NSN2168" s="20"/>
      <c r="NSO2168" s="20"/>
      <c r="NSP2168" s="605"/>
      <c r="NSQ2168" s="605"/>
      <c r="NSR2168" s="607"/>
      <c r="NSS2168" s="606"/>
      <c r="NST2168" s="606"/>
      <c r="NSU2168" s="606"/>
      <c r="NSV2168" s="20"/>
      <c r="NSW2168" s="20"/>
      <c r="NSX2168" s="605"/>
      <c r="NSY2168" s="605"/>
      <c r="NSZ2168" s="607"/>
      <c r="NTA2168" s="606"/>
      <c r="NTB2168" s="606"/>
      <c r="NTC2168" s="606"/>
      <c r="NTD2168" s="20"/>
      <c r="NTE2168" s="20"/>
      <c r="NTF2168" s="605"/>
      <c r="NTG2168" s="605"/>
      <c r="NTH2168" s="607"/>
      <c r="NTI2168" s="606"/>
      <c r="NTJ2168" s="606"/>
      <c r="NTK2168" s="606"/>
      <c r="NTL2168" s="20"/>
      <c r="NTM2168" s="20"/>
      <c r="NTN2168" s="605"/>
      <c r="NTO2168" s="605"/>
      <c r="NTP2168" s="607"/>
      <c r="NTQ2168" s="606"/>
      <c r="NTR2168" s="606"/>
      <c r="NTS2168" s="606"/>
      <c r="NTT2168" s="20"/>
      <c r="NTU2168" s="20"/>
      <c r="NTV2168" s="605"/>
      <c r="NTW2168" s="605"/>
      <c r="NTX2168" s="607"/>
      <c r="NTY2168" s="606"/>
      <c r="NTZ2168" s="606"/>
      <c r="NUA2168" s="606"/>
      <c r="NUB2168" s="20"/>
      <c r="NUC2168" s="20"/>
      <c r="NUD2168" s="605"/>
      <c r="NUE2168" s="605"/>
      <c r="NUF2168" s="607"/>
      <c r="NUG2168" s="606"/>
      <c r="NUH2168" s="606"/>
      <c r="NUI2168" s="606"/>
      <c r="NUJ2168" s="20"/>
      <c r="NUK2168" s="20"/>
      <c r="NUL2168" s="605"/>
      <c r="NUM2168" s="605"/>
      <c r="NUN2168" s="607"/>
      <c r="NUO2168" s="606"/>
      <c r="NUP2168" s="606"/>
      <c r="NUQ2168" s="606"/>
      <c r="NUR2168" s="20"/>
      <c r="NUS2168" s="20"/>
      <c r="NUT2168" s="605"/>
      <c r="NUU2168" s="605"/>
      <c r="NUV2168" s="607"/>
      <c r="NUW2168" s="606"/>
      <c r="NUX2168" s="606"/>
      <c r="NUY2168" s="606"/>
      <c r="NUZ2168" s="20"/>
      <c r="NVA2168" s="20"/>
      <c r="NVB2168" s="605"/>
      <c r="NVC2168" s="605"/>
      <c r="NVD2168" s="607"/>
      <c r="NVE2168" s="606"/>
      <c r="NVF2168" s="606"/>
      <c r="NVG2168" s="606"/>
      <c r="NVH2168" s="20"/>
      <c r="NVI2168" s="20"/>
      <c r="NVJ2168" s="605"/>
      <c r="NVK2168" s="605"/>
      <c r="NVL2168" s="607"/>
      <c r="NVM2168" s="606"/>
      <c r="NVN2168" s="606"/>
      <c r="NVO2168" s="606"/>
      <c r="NVP2168" s="20"/>
      <c r="NVQ2168" s="20"/>
      <c r="NVR2168" s="605"/>
      <c r="NVS2168" s="605"/>
      <c r="NVT2168" s="607"/>
      <c r="NVU2168" s="606"/>
      <c r="NVV2168" s="606"/>
      <c r="NVW2168" s="606"/>
      <c r="NVX2168" s="20"/>
      <c r="NVY2168" s="20"/>
      <c r="NVZ2168" s="605"/>
      <c r="NWA2168" s="605"/>
      <c r="NWB2168" s="607"/>
      <c r="NWC2168" s="606"/>
      <c r="NWD2168" s="606"/>
      <c r="NWE2168" s="606"/>
      <c r="NWF2168" s="20"/>
      <c r="NWG2168" s="20"/>
      <c r="NWH2168" s="605"/>
      <c r="NWI2168" s="605"/>
      <c r="NWJ2168" s="607"/>
      <c r="NWK2168" s="606"/>
      <c r="NWL2168" s="606"/>
      <c r="NWM2168" s="606"/>
      <c r="NWN2168" s="20"/>
      <c r="NWO2168" s="20"/>
      <c r="NWP2168" s="605"/>
      <c r="NWQ2168" s="605"/>
      <c r="NWR2168" s="607"/>
      <c r="NWS2168" s="606"/>
      <c r="NWT2168" s="606"/>
      <c r="NWU2168" s="606"/>
      <c r="NWV2168" s="20"/>
      <c r="NWW2168" s="20"/>
      <c r="NWX2168" s="605"/>
      <c r="NWY2168" s="605"/>
      <c r="NWZ2168" s="607"/>
      <c r="NXA2168" s="606"/>
      <c r="NXB2168" s="606"/>
      <c r="NXC2168" s="606"/>
      <c r="NXD2168" s="20"/>
      <c r="NXE2168" s="20"/>
      <c r="NXF2168" s="605"/>
      <c r="NXG2168" s="605"/>
      <c r="NXH2168" s="607"/>
      <c r="NXI2168" s="606"/>
      <c r="NXJ2168" s="606"/>
      <c r="NXK2168" s="606"/>
      <c r="NXL2168" s="20"/>
      <c r="NXM2168" s="20"/>
      <c r="NXN2168" s="605"/>
      <c r="NXO2168" s="605"/>
      <c r="NXP2168" s="607"/>
      <c r="NXQ2168" s="606"/>
      <c r="NXR2168" s="606"/>
      <c r="NXS2168" s="606"/>
      <c r="NXT2168" s="20"/>
      <c r="NXU2168" s="20"/>
      <c r="NXV2168" s="605"/>
      <c r="NXW2168" s="605"/>
      <c r="NXX2168" s="607"/>
      <c r="NXY2168" s="606"/>
      <c r="NXZ2168" s="606"/>
      <c r="NYA2168" s="606"/>
      <c r="NYB2168" s="20"/>
      <c r="NYC2168" s="20"/>
      <c r="NYD2168" s="605"/>
      <c r="NYE2168" s="605"/>
      <c r="NYF2168" s="607"/>
      <c r="NYG2168" s="606"/>
      <c r="NYH2168" s="606"/>
      <c r="NYI2168" s="606"/>
      <c r="NYJ2168" s="20"/>
      <c r="NYK2168" s="20"/>
      <c r="NYL2168" s="605"/>
      <c r="NYM2168" s="605"/>
      <c r="NYN2168" s="607"/>
      <c r="NYO2168" s="606"/>
      <c r="NYP2168" s="606"/>
      <c r="NYQ2168" s="606"/>
      <c r="NYR2168" s="20"/>
      <c r="NYS2168" s="20"/>
      <c r="NYT2168" s="605"/>
      <c r="NYU2168" s="605"/>
      <c r="NYV2168" s="607"/>
      <c r="NYW2168" s="606"/>
      <c r="NYX2168" s="606"/>
      <c r="NYY2168" s="606"/>
      <c r="NYZ2168" s="20"/>
      <c r="NZA2168" s="20"/>
      <c r="NZB2168" s="605"/>
      <c r="NZC2168" s="605"/>
      <c r="NZD2168" s="607"/>
      <c r="NZE2168" s="606"/>
      <c r="NZF2168" s="606"/>
      <c r="NZG2168" s="606"/>
      <c r="NZH2168" s="20"/>
      <c r="NZI2168" s="20"/>
      <c r="NZJ2168" s="605"/>
      <c r="NZK2168" s="605"/>
      <c r="NZL2168" s="607"/>
      <c r="NZM2168" s="606"/>
      <c r="NZN2168" s="606"/>
      <c r="NZO2168" s="606"/>
      <c r="NZP2168" s="20"/>
      <c r="NZQ2168" s="20"/>
      <c r="NZR2168" s="605"/>
      <c r="NZS2168" s="605"/>
      <c r="NZT2168" s="607"/>
      <c r="NZU2168" s="606"/>
      <c r="NZV2168" s="606"/>
      <c r="NZW2168" s="606"/>
      <c r="NZX2168" s="20"/>
      <c r="NZY2168" s="20"/>
      <c r="NZZ2168" s="605"/>
      <c r="OAA2168" s="605"/>
      <c r="OAB2168" s="607"/>
      <c r="OAC2168" s="606"/>
      <c r="OAD2168" s="606"/>
      <c r="OAE2168" s="606"/>
      <c r="OAF2168" s="20"/>
      <c r="OAG2168" s="20"/>
      <c r="OAH2168" s="605"/>
      <c r="OAI2168" s="605"/>
      <c r="OAJ2168" s="607"/>
      <c r="OAK2168" s="606"/>
      <c r="OAL2168" s="606"/>
      <c r="OAM2168" s="606"/>
      <c r="OAN2168" s="20"/>
      <c r="OAO2168" s="20"/>
      <c r="OAP2168" s="605"/>
      <c r="OAQ2168" s="605"/>
      <c r="OAR2168" s="607"/>
      <c r="OAS2168" s="606"/>
      <c r="OAT2168" s="606"/>
      <c r="OAU2168" s="606"/>
      <c r="OAV2168" s="20"/>
      <c r="OAW2168" s="20"/>
      <c r="OAX2168" s="605"/>
      <c r="OAY2168" s="605"/>
      <c r="OAZ2168" s="607"/>
      <c r="OBA2168" s="606"/>
      <c r="OBB2168" s="606"/>
      <c r="OBC2168" s="606"/>
      <c r="OBD2168" s="20"/>
      <c r="OBE2168" s="20"/>
      <c r="OBF2168" s="605"/>
      <c r="OBG2168" s="605"/>
      <c r="OBH2168" s="607"/>
      <c r="OBI2168" s="606"/>
      <c r="OBJ2168" s="606"/>
      <c r="OBK2168" s="606"/>
      <c r="OBL2168" s="20"/>
      <c r="OBM2168" s="20"/>
      <c r="OBN2168" s="605"/>
      <c r="OBO2168" s="605"/>
      <c r="OBP2168" s="607"/>
      <c r="OBQ2168" s="606"/>
      <c r="OBR2168" s="606"/>
      <c r="OBS2168" s="606"/>
      <c r="OBT2168" s="20"/>
      <c r="OBU2168" s="20"/>
      <c r="OBV2168" s="605"/>
      <c r="OBW2168" s="605"/>
      <c r="OBX2168" s="607"/>
      <c r="OBY2168" s="606"/>
      <c r="OBZ2168" s="606"/>
      <c r="OCA2168" s="606"/>
      <c r="OCB2168" s="20"/>
      <c r="OCC2168" s="20"/>
      <c r="OCD2168" s="605"/>
      <c r="OCE2168" s="605"/>
      <c r="OCF2168" s="607"/>
      <c r="OCG2168" s="606"/>
      <c r="OCH2168" s="606"/>
      <c r="OCI2168" s="606"/>
      <c r="OCJ2168" s="20"/>
      <c r="OCK2168" s="20"/>
      <c r="OCL2168" s="605"/>
      <c r="OCM2168" s="605"/>
      <c r="OCN2168" s="607"/>
      <c r="OCO2168" s="606"/>
      <c r="OCP2168" s="606"/>
      <c r="OCQ2168" s="606"/>
      <c r="OCR2168" s="20"/>
      <c r="OCS2168" s="20"/>
      <c r="OCT2168" s="605"/>
      <c r="OCU2168" s="605"/>
      <c r="OCV2168" s="607"/>
      <c r="OCW2168" s="606"/>
      <c r="OCX2168" s="606"/>
      <c r="OCY2168" s="606"/>
      <c r="OCZ2168" s="20"/>
      <c r="ODA2168" s="20"/>
      <c r="ODB2168" s="605"/>
      <c r="ODC2168" s="605"/>
      <c r="ODD2168" s="607"/>
      <c r="ODE2168" s="606"/>
      <c r="ODF2168" s="606"/>
      <c r="ODG2168" s="606"/>
      <c r="ODH2168" s="20"/>
      <c r="ODI2168" s="20"/>
      <c r="ODJ2168" s="605"/>
      <c r="ODK2168" s="605"/>
      <c r="ODL2168" s="607"/>
      <c r="ODM2168" s="606"/>
      <c r="ODN2168" s="606"/>
      <c r="ODO2168" s="606"/>
      <c r="ODP2168" s="20"/>
      <c r="ODQ2168" s="20"/>
      <c r="ODR2168" s="605"/>
      <c r="ODS2168" s="605"/>
      <c r="ODT2168" s="607"/>
      <c r="ODU2168" s="606"/>
      <c r="ODV2168" s="606"/>
      <c r="ODW2168" s="606"/>
      <c r="ODX2168" s="20"/>
      <c r="ODY2168" s="20"/>
      <c r="ODZ2168" s="605"/>
      <c r="OEA2168" s="605"/>
      <c r="OEB2168" s="607"/>
      <c r="OEC2168" s="606"/>
      <c r="OED2168" s="606"/>
      <c r="OEE2168" s="606"/>
      <c r="OEF2168" s="20"/>
      <c r="OEG2168" s="20"/>
      <c r="OEH2168" s="605"/>
      <c r="OEI2168" s="605"/>
      <c r="OEJ2168" s="607"/>
      <c r="OEK2168" s="606"/>
      <c r="OEL2168" s="606"/>
      <c r="OEM2168" s="606"/>
      <c r="OEN2168" s="20"/>
      <c r="OEO2168" s="20"/>
      <c r="OEP2168" s="605"/>
      <c r="OEQ2168" s="605"/>
      <c r="OER2168" s="607"/>
      <c r="OES2168" s="606"/>
      <c r="OET2168" s="606"/>
      <c r="OEU2168" s="606"/>
      <c r="OEV2168" s="20"/>
      <c r="OEW2168" s="20"/>
      <c r="OEX2168" s="605"/>
      <c r="OEY2168" s="605"/>
      <c r="OEZ2168" s="607"/>
      <c r="OFA2168" s="606"/>
      <c r="OFB2168" s="606"/>
      <c r="OFC2168" s="606"/>
      <c r="OFD2168" s="20"/>
      <c r="OFE2168" s="20"/>
      <c r="OFF2168" s="605"/>
      <c r="OFG2168" s="605"/>
      <c r="OFH2168" s="607"/>
      <c r="OFI2168" s="606"/>
      <c r="OFJ2168" s="606"/>
      <c r="OFK2168" s="606"/>
      <c r="OFL2168" s="20"/>
      <c r="OFM2168" s="20"/>
      <c r="OFN2168" s="605"/>
      <c r="OFO2168" s="605"/>
      <c r="OFP2168" s="607"/>
      <c r="OFQ2168" s="606"/>
      <c r="OFR2168" s="606"/>
      <c r="OFS2168" s="606"/>
      <c r="OFT2168" s="20"/>
      <c r="OFU2168" s="20"/>
      <c r="OFV2168" s="605"/>
      <c r="OFW2168" s="605"/>
      <c r="OFX2168" s="607"/>
      <c r="OFY2168" s="606"/>
      <c r="OFZ2168" s="606"/>
      <c r="OGA2168" s="606"/>
      <c r="OGB2168" s="20"/>
      <c r="OGC2168" s="20"/>
      <c r="OGD2168" s="605"/>
      <c r="OGE2168" s="605"/>
      <c r="OGF2168" s="607"/>
      <c r="OGG2168" s="606"/>
      <c r="OGH2168" s="606"/>
      <c r="OGI2168" s="606"/>
      <c r="OGJ2168" s="20"/>
      <c r="OGK2168" s="20"/>
      <c r="OGL2168" s="605"/>
      <c r="OGM2168" s="605"/>
      <c r="OGN2168" s="607"/>
      <c r="OGO2168" s="606"/>
      <c r="OGP2168" s="606"/>
      <c r="OGQ2168" s="606"/>
      <c r="OGR2168" s="20"/>
      <c r="OGS2168" s="20"/>
      <c r="OGT2168" s="605"/>
      <c r="OGU2168" s="605"/>
      <c r="OGV2168" s="607"/>
      <c r="OGW2168" s="606"/>
      <c r="OGX2168" s="606"/>
      <c r="OGY2168" s="606"/>
      <c r="OGZ2168" s="20"/>
      <c r="OHA2168" s="20"/>
      <c r="OHB2168" s="605"/>
      <c r="OHC2168" s="605"/>
      <c r="OHD2168" s="607"/>
      <c r="OHE2168" s="606"/>
      <c r="OHF2168" s="606"/>
      <c r="OHG2168" s="606"/>
      <c r="OHH2168" s="20"/>
      <c r="OHI2168" s="20"/>
      <c r="OHJ2168" s="605"/>
      <c r="OHK2168" s="605"/>
      <c r="OHL2168" s="607"/>
      <c r="OHM2168" s="606"/>
      <c r="OHN2168" s="606"/>
      <c r="OHO2168" s="606"/>
      <c r="OHP2168" s="20"/>
      <c r="OHQ2168" s="20"/>
      <c r="OHR2168" s="605"/>
      <c r="OHS2168" s="605"/>
      <c r="OHT2168" s="607"/>
      <c r="OHU2168" s="606"/>
      <c r="OHV2168" s="606"/>
      <c r="OHW2168" s="606"/>
      <c r="OHX2168" s="20"/>
      <c r="OHY2168" s="20"/>
      <c r="OHZ2168" s="605"/>
      <c r="OIA2168" s="605"/>
      <c r="OIB2168" s="607"/>
      <c r="OIC2168" s="606"/>
      <c r="OID2168" s="606"/>
      <c r="OIE2168" s="606"/>
      <c r="OIF2168" s="20"/>
      <c r="OIG2168" s="20"/>
      <c r="OIH2168" s="605"/>
      <c r="OII2168" s="605"/>
      <c r="OIJ2168" s="607"/>
      <c r="OIK2168" s="606"/>
      <c r="OIL2168" s="606"/>
      <c r="OIM2168" s="606"/>
      <c r="OIN2168" s="20"/>
      <c r="OIO2168" s="20"/>
      <c r="OIP2168" s="605"/>
      <c r="OIQ2168" s="605"/>
      <c r="OIR2168" s="607"/>
      <c r="OIS2168" s="606"/>
      <c r="OIT2168" s="606"/>
      <c r="OIU2168" s="606"/>
      <c r="OIV2168" s="20"/>
      <c r="OIW2168" s="20"/>
      <c r="OIX2168" s="605"/>
      <c r="OIY2168" s="605"/>
      <c r="OIZ2168" s="607"/>
      <c r="OJA2168" s="606"/>
      <c r="OJB2168" s="606"/>
      <c r="OJC2168" s="606"/>
      <c r="OJD2168" s="20"/>
      <c r="OJE2168" s="20"/>
      <c r="OJF2168" s="605"/>
      <c r="OJG2168" s="605"/>
      <c r="OJH2168" s="607"/>
      <c r="OJI2168" s="606"/>
      <c r="OJJ2168" s="606"/>
      <c r="OJK2168" s="606"/>
      <c r="OJL2168" s="20"/>
      <c r="OJM2168" s="20"/>
      <c r="OJN2168" s="605"/>
      <c r="OJO2168" s="605"/>
      <c r="OJP2168" s="607"/>
      <c r="OJQ2168" s="606"/>
      <c r="OJR2168" s="606"/>
      <c r="OJS2168" s="606"/>
      <c r="OJT2168" s="20"/>
      <c r="OJU2168" s="20"/>
      <c r="OJV2168" s="605"/>
      <c r="OJW2168" s="605"/>
      <c r="OJX2168" s="607"/>
      <c r="OJY2168" s="606"/>
      <c r="OJZ2168" s="606"/>
      <c r="OKA2168" s="606"/>
      <c r="OKB2168" s="20"/>
      <c r="OKC2168" s="20"/>
      <c r="OKD2168" s="605"/>
      <c r="OKE2168" s="605"/>
      <c r="OKF2168" s="607"/>
      <c r="OKG2168" s="606"/>
      <c r="OKH2168" s="606"/>
      <c r="OKI2168" s="606"/>
      <c r="OKJ2168" s="20"/>
      <c r="OKK2168" s="20"/>
      <c r="OKL2168" s="605"/>
      <c r="OKM2168" s="605"/>
      <c r="OKN2168" s="607"/>
      <c r="OKO2168" s="606"/>
      <c r="OKP2168" s="606"/>
      <c r="OKQ2168" s="606"/>
      <c r="OKR2168" s="20"/>
      <c r="OKS2168" s="20"/>
      <c r="OKT2168" s="605"/>
      <c r="OKU2168" s="605"/>
      <c r="OKV2168" s="607"/>
      <c r="OKW2168" s="606"/>
      <c r="OKX2168" s="606"/>
      <c r="OKY2168" s="606"/>
      <c r="OKZ2168" s="20"/>
      <c r="OLA2168" s="20"/>
      <c r="OLB2168" s="605"/>
      <c r="OLC2168" s="605"/>
      <c r="OLD2168" s="607"/>
      <c r="OLE2168" s="606"/>
      <c r="OLF2168" s="606"/>
      <c r="OLG2168" s="606"/>
      <c r="OLH2168" s="20"/>
      <c r="OLI2168" s="20"/>
      <c r="OLJ2168" s="605"/>
      <c r="OLK2168" s="605"/>
      <c r="OLL2168" s="607"/>
      <c r="OLM2168" s="606"/>
      <c r="OLN2168" s="606"/>
      <c r="OLO2168" s="606"/>
      <c r="OLP2168" s="20"/>
      <c r="OLQ2168" s="20"/>
      <c r="OLR2168" s="605"/>
      <c r="OLS2168" s="605"/>
      <c r="OLT2168" s="607"/>
      <c r="OLU2168" s="606"/>
      <c r="OLV2168" s="606"/>
      <c r="OLW2168" s="606"/>
      <c r="OLX2168" s="20"/>
      <c r="OLY2168" s="20"/>
      <c r="OLZ2168" s="605"/>
      <c r="OMA2168" s="605"/>
      <c r="OMB2168" s="607"/>
      <c r="OMC2168" s="606"/>
      <c r="OMD2168" s="606"/>
      <c r="OME2168" s="606"/>
      <c r="OMF2168" s="20"/>
      <c r="OMG2168" s="20"/>
      <c r="OMH2168" s="605"/>
      <c r="OMI2168" s="605"/>
      <c r="OMJ2168" s="607"/>
      <c r="OMK2168" s="606"/>
      <c r="OML2168" s="606"/>
      <c r="OMM2168" s="606"/>
      <c r="OMN2168" s="20"/>
      <c r="OMO2168" s="20"/>
      <c r="OMP2168" s="605"/>
      <c r="OMQ2168" s="605"/>
      <c r="OMR2168" s="607"/>
      <c r="OMS2168" s="606"/>
      <c r="OMT2168" s="606"/>
      <c r="OMU2168" s="606"/>
      <c r="OMV2168" s="20"/>
      <c r="OMW2168" s="20"/>
      <c r="OMX2168" s="605"/>
      <c r="OMY2168" s="605"/>
      <c r="OMZ2168" s="607"/>
      <c r="ONA2168" s="606"/>
      <c r="ONB2168" s="606"/>
      <c r="ONC2168" s="606"/>
      <c r="OND2168" s="20"/>
      <c r="ONE2168" s="20"/>
      <c r="ONF2168" s="605"/>
      <c r="ONG2168" s="605"/>
      <c r="ONH2168" s="607"/>
      <c r="ONI2168" s="606"/>
      <c r="ONJ2168" s="606"/>
      <c r="ONK2168" s="606"/>
      <c r="ONL2168" s="20"/>
      <c r="ONM2168" s="20"/>
      <c r="ONN2168" s="605"/>
      <c r="ONO2168" s="605"/>
      <c r="ONP2168" s="607"/>
      <c r="ONQ2168" s="606"/>
      <c r="ONR2168" s="606"/>
      <c r="ONS2168" s="606"/>
      <c r="ONT2168" s="20"/>
      <c r="ONU2168" s="20"/>
      <c r="ONV2168" s="605"/>
      <c r="ONW2168" s="605"/>
      <c r="ONX2168" s="607"/>
      <c r="ONY2168" s="606"/>
      <c r="ONZ2168" s="606"/>
      <c r="OOA2168" s="606"/>
      <c r="OOB2168" s="20"/>
      <c r="OOC2168" s="20"/>
      <c r="OOD2168" s="605"/>
      <c r="OOE2168" s="605"/>
      <c r="OOF2168" s="607"/>
      <c r="OOG2168" s="606"/>
      <c r="OOH2168" s="606"/>
      <c r="OOI2168" s="606"/>
      <c r="OOJ2168" s="20"/>
      <c r="OOK2168" s="20"/>
      <c r="OOL2168" s="605"/>
      <c r="OOM2168" s="605"/>
      <c r="OON2168" s="607"/>
      <c r="OOO2168" s="606"/>
      <c r="OOP2168" s="606"/>
      <c r="OOQ2168" s="606"/>
      <c r="OOR2168" s="20"/>
      <c r="OOS2168" s="20"/>
      <c r="OOT2168" s="605"/>
      <c r="OOU2168" s="605"/>
      <c r="OOV2168" s="607"/>
      <c r="OOW2168" s="606"/>
      <c r="OOX2168" s="606"/>
      <c r="OOY2168" s="606"/>
      <c r="OOZ2168" s="20"/>
      <c r="OPA2168" s="20"/>
      <c r="OPB2168" s="605"/>
      <c r="OPC2168" s="605"/>
      <c r="OPD2168" s="607"/>
      <c r="OPE2168" s="606"/>
      <c r="OPF2168" s="606"/>
      <c r="OPG2168" s="606"/>
      <c r="OPH2168" s="20"/>
      <c r="OPI2168" s="20"/>
      <c r="OPJ2168" s="605"/>
      <c r="OPK2168" s="605"/>
      <c r="OPL2168" s="607"/>
      <c r="OPM2168" s="606"/>
      <c r="OPN2168" s="606"/>
      <c r="OPO2168" s="606"/>
      <c r="OPP2168" s="20"/>
      <c r="OPQ2168" s="20"/>
      <c r="OPR2168" s="605"/>
      <c r="OPS2168" s="605"/>
      <c r="OPT2168" s="607"/>
      <c r="OPU2168" s="606"/>
      <c r="OPV2168" s="606"/>
      <c r="OPW2168" s="606"/>
      <c r="OPX2168" s="20"/>
      <c r="OPY2168" s="20"/>
      <c r="OPZ2168" s="605"/>
      <c r="OQA2168" s="605"/>
      <c r="OQB2168" s="607"/>
      <c r="OQC2168" s="606"/>
      <c r="OQD2168" s="606"/>
      <c r="OQE2168" s="606"/>
      <c r="OQF2168" s="20"/>
      <c r="OQG2168" s="20"/>
      <c r="OQH2168" s="605"/>
      <c r="OQI2168" s="605"/>
      <c r="OQJ2168" s="607"/>
      <c r="OQK2168" s="606"/>
      <c r="OQL2168" s="606"/>
      <c r="OQM2168" s="606"/>
      <c r="OQN2168" s="20"/>
      <c r="OQO2168" s="20"/>
      <c r="OQP2168" s="605"/>
      <c r="OQQ2168" s="605"/>
      <c r="OQR2168" s="607"/>
      <c r="OQS2168" s="606"/>
      <c r="OQT2168" s="606"/>
      <c r="OQU2168" s="606"/>
      <c r="OQV2168" s="20"/>
      <c r="OQW2168" s="20"/>
      <c r="OQX2168" s="605"/>
      <c r="OQY2168" s="605"/>
      <c r="OQZ2168" s="607"/>
      <c r="ORA2168" s="606"/>
      <c r="ORB2168" s="606"/>
      <c r="ORC2168" s="606"/>
      <c r="ORD2168" s="20"/>
      <c r="ORE2168" s="20"/>
      <c r="ORF2168" s="605"/>
      <c r="ORG2168" s="605"/>
      <c r="ORH2168" s="607"/>
      <c r="ORI2168" s="606"/>
      <c r="ORJ2168" s="606"/>
      <c r="ORK2168" s="606"/>
      <c r="ORL2168" s="20"/>
      <c r="ORM2168" s="20"/>
      <c r="ORN2168" s="605"/>
      <c r="ORO2168" s="605"/>
      <c r="ORP2168" s="607"/>
      <c r="ORQ2168" s="606"/>
      <c r="ORR2168" s="606"/>
      <c r="ORS2168" s="606"/>
      <c r="ORT2168" s="20"/>
      <c r="ORU2168" s="20"/>
      <c r="ORV2168" s="605"/>
      <c r="ORW2168" s="605"/>
      <c r="ORX2168" s="607"/>
      <c r="ORY2168" s="606"/>
      <c r="ORZ2168" s="606"/>
      <c r="OSA2168" s="606"/>
      <c r="OSB2168" s="20"/>
      <c r="OSC2168" s="20"/>
      <c r="OSD2168" s="605"/>
      <c r="OSE2168" s="605"/>
      <c r="OSF2168" s="607"/>
      <c r="OSG2168" s="606"/>
      <c r="OSH2168" s="606"/>
      <c r="OSI2168" s="606"/>
      <c r="OSJ2168" s="20"/>
      <c r="OSK2168" s="20"/>
      <c r="OSL2168" s="605"/>
      <c r="OSM2168" s="605"/>
      <c r="OSN2168" s="607"/>
      <c r="OSO2168" s="606"/>
      <c r="OSP2168" s="606"/>
      <c r="OSQ2168" s="606"/>
      <c r="OSR2168" s="20"/>
      <c r="OSS2168" s="20"/>
      <c r="OST2168" s="605"/>
      <c r="OSU2168" s="605"/>
      <c r="OSV2168" s="607"/>
      <c r="OSW2168" s="606"/>
      <c r="OSX2168" s="606"/>
      <c r="OSY2168" s="606"/>
      <c r="OSZ2168" s="20"/>
      <c r="OTA2168" s="20"/>
      <c r="OTB2168" s="605"/>
      <c r="OTC2168" s="605"/>
      <c r="OTD2168" s="607"/>
      <c r="OTE2168" s="606"/>
      <c r="OTF2168" s="606"/>
      <c r="OTG2168" s="606"/>
      <c r="OTH2168" s="20"/>
      <c r="OTI2168" s="20"/>
      <c r="OTJ2168" s="605"/>
      <c r="OTK2168" s="605"/>
      <c r="OTL2168" s="607"/>
      <c r="OTM2168" s="606"/>
      <c r="OTN2168" s="606"/>
      <c r="OTO2168" s="606"/>
      <c r="OTP2168" s="20"/>
      <c r="OTQ2168" s="20"/>
      <c r="OTR2168" s="605"/>
      <c r="OTS2168" s="605"/>
      <c r="OTT2168" s="607"/>
      <c r="OTU2168" s="606"/>
      <c r="OTV2168" s="606"/>
      <c r="OTW2168" s="606"/>
      <c r="OTX2168" s="20"/>
      <c r="OTY2168" s="20"/>
      <c r="OTZ2168" s="605"/>
      <c r="OUA2168" s="605"/>
      <c r="OUB2168" s="607"/>
      <c r="OUC2168" s="606"/>
      <c r="OUD2168" s="606"/>
      <c r="OUE2168" s="606"/>
      <c r="OUF2168" s="20"/>
      <c r="OUG2168" s="20"/>
      <c r="OUH2168" s="605"/>
      <c r="OUI2168" s="605"/>
      <c r="OUJ2168" s="607"/>
      <c r="OUK2168" s="606"/>
      <c r="OUL2168" s="606"/>
      <c r="OUM2168" s="606"/>
      <c r="OUN2168" s="20"/>
      <c r="OUO2168" s="20"/>
      <c r="OUP2168" s="605"/>
      <c r="OUQ2168" s="605"/>
      <c r="OUR2168" s="607"/>
      <c r="OUS2168" s="606"/>
      <c r="OUT2168" s="606"/>
      <c r="OUU2168" s="606"/>
      <c r="OUV2168" s="20"/>
      <c r="OUW2168" s="20"/>
      <c r="OUX2168" s="605"/>
      <c r="OUY2168" s="605"/>
      <c r="OUZ2168" s="607"/>
      <c r="OVA2168" s="606"/>
      <c r="OVB2168" s="606"/>
      <c r="OVC2168" s="606"/>
      <c r="OVD2168" s="20"/>
      <c r="OVE2168" s="20"/>
      <c r="OVF2168" s="605"/>
      <c r="OVG2168" s="605"/>
      <c r="OVH2168" s="607"/>
      <c r="OVI2168" s="606"/>
      <c r="OVJ2168" s="606"/>
      <c r="OVK2168" s="606"/>
      <c r="OVL2168" s="20"/>
      <c r="OVM2168" s="20"/>
      <c r="OVN2168" s="605"/>
      <c r="OVO2168" s="605"/>
      <c r="OVP2168" s="607"/>
      <c r="OVQ2168" s="606"/>
      <c r="OVR2168" s="606"/>
      <c r="OVS2168" s="606"/>
      <c r="OVT2168" s="20"/>
      <c r="OVU2168" s="20"/>
      <c r="OVV2168" s="605"/>
      <c r="OVW2168" s="605"/>
      <c r="OVX2168" s="607"/>
      <c r="OVY2168" s="606"/>
      <c r="OVZ2168" s="606"/>
      <c r="OWA2168" s="606"/>
      <c r="OWB2168" s="20"/>
      <c r="OWC2168" s="20"/>
      <c r="OWD2168" s="605"/>
      <c r="OWE2168" s="605"/>
      <c r="OWF2168" s="607"/>
      <c r="OWG2168" s="606"/>
      <c r="OWH2168" s="606"/>
      <c r="OWI2168" s="606"/>
      <c r="OWJ2168" s="20"/>
      <c r="OWK2168" s="20"/>
      <c r="OWL2168" s="605"/>
      <c r="OWM2168" s="605"/>
      <c r="OWN2168" s="607"/>
      <c r="OWO2168" s="606"/>
      <c r="OWP2168" s="606"/>
      <c r="OWQ2168" s="606"/>
      <c r="OWR2168" s="20"/>
      <c r="OWS2168" s="20"/>
      <c r="OWT2168" s="605"/>
      <c r="OWU2168" s="605"/>
      <c r="OWV2168" s="607"/>
      <c r="OWW2168" s="606"/>
      <c r="OWX2168" s="606"/>
      <c r="OWY2168" s="606"/>
      <c r="OWZ2168" s="20"/>
      <c r="OXA2168" s="20"/>
      <c r="OXB2168" s="605"/>
      <c r="OXC2168" s="605"/>
      <c r="OXD2168" s="607"/>
      <c r="OXE2168" s="606"/>
      <c r="OXF2168" s="606"/>
      <c r="OXG2168" s="606"/>
      <c r="OXH2168" s="20"/>
      <c r="OXI2168" s="20"/>
      <c r="OXJ2168" s="605"/>
      <c r="OXK2168" s="605"/>
      <c r="OXL2168" s="607"/>
      <c r="OXM2168" s="606"/>
      <c r="OXN2168" s="606"/>
      <c r="OXO2168" s="606"/>
      <c r="OXP2168" s="20"/>
      <c r="OXQ2168" s="20"/>
      <c r="OXR2168" s="605"/>
      <c r="OXS2168" s="605"/>
      <c r="OXT2168" s="607"/>
      <c r="OXU2168" s="606"/>
      <c r="OXV2168" s="606"/>
      <c r="OXW2168" s="606"/>
      <c r="OXX2168" s="20"/>
      <c r="OXY2168" s="20"/>
      <c r="OXZ2168" s="605"/>
      <c r="OYA2168" s="605"/>
      <c r="OYB2168" s="607"/>
      <c r="OYC2168" s="606"/>
      <c r="OYD2168" s="606"/>
      <c r="OYE2168" s="606"/>
      <c r="OYF2168" s="20"/>
      <c r="OYG2168" s="20"/>
      <c r="OYH2168" s="605"/>
      <c r="OYI2168" s="605"/>
      <c r="OYJ2168" s="607"/>
      <c r="OYK2168" s="606"/>
      <c r="OYL2168" s="606"/>
      <c r="OYM2168" s="606"/>
      <c r="OYN2168" s="20"/>
      <c r="OYO2168" s="20"/>
      <c r="OYP2168" s="605"/>
      <c r="OYQ2168" s="605"/>
      <c r="OYR2168" s="607"/>
      <c r="OYS2168" s="606"/>
      <c r="OYT2168" s="606"/>
      <c r="OYU2168" s="606"/>
      <c r="OYV2168" s="20"/>
      <c r="OYW2168" s="20"/>
      <c r="OYX2168" s="605"/>
      <c r="OYY2168" s="605"/>
      <c r="OYZ2168" s="607"/>
      <c r="OZA2168" s="606"/>
      <c r="OZB2168" s="606"/>
      <c r="OZC2168" s="606"/>
      <c r="OZD2168" s="20"/>
      <c r="OZE2168" s="20"/>
      <c r="OZF2168" s="605"/>
      <c r="OZG2168" s="605"/>
      <c r="OZH2168" s="607"/>
      <c r="OZI2168" s="606"/>
      <c r="OZJ2168" s="606"/>
      <c r="OZK2168" s="606"/>
      <c r="OZL2168" s="20"/>
      <c r="OZM2168" s="20"/>
      <c r="OZN2168" s="605"/>
      <c r="OZO2168" s="605"/>
      <c r="OZP2168" s="607"/>
      <c r="OZQ2168" s="606"/>
      <c r="OZR2168" s="606"/>
      <c r="OZS2168" s="606"/>
      <c r="OZT2168" s="20"/>
      <c r="OZU2168" s="20"/>
      <c r="OZV2168" s="605"/>
      <c r="OZW2168" s="605"/>
      <c r="OZX2168" s="607"/>
      <c r="OZY2168" s="606"/>
      <c r="OZZ2168" s="606"/>
      <c r="PAA2168" s="606"/>
      <c r="PAB2168" s="20"/>
      <c r="PAC2168" s="20"/>
      <c r="PAD2168" s="605"/>
      <c r="PAE2168" s="605"/>
      <c r="PAF2168" s="607"/>
      <c r="PAG2168" s="606"/>
      <c r="PAH2168" s="606"/>
      <c r="PAI2168" s="606"/>
      <c r="PAJ2168" s="20"/>
      <c r="PAK2168" s="20"/>
      <c r="PAL2168" s="605"/>
      <c r="PAM2168" s="605"/>
      <c r="PAN2168" s="607"/>
      <c r="PAO2168" s="606"/>
      <c r="PAP2168" s="606"/>
      <c r="PAQ2168" s="606"/>
      <c r="PAR2168" s="20"/>
      <c r="PAS2168" s="20"/>
      <c r="PAT2168" s="605"/>
      <c r="PAU2168" s="605"/>
      <c r="PAV2168" s="607"/>
      <c r="PAW2168" s="606"/>
      <c r="PAX2168" s="606"/>
      <c r="PAY2168" s="606"/>
      <c r="PAZ2168" s="20"/>
      <c r="PBA2168" s="20"/>
      <c r="PBB2168" s="605"/>
      <c r="PBC2168" s="605"/>
      <c r="PBD2168" s="607"/>
      <c r="PBE2168" s="606"/>
      <c r="PBF2168" s="606"/>
      <c r="PBG2168" s="606"/>
      <c r="PBH2168" s="20"/>
      <c r="PBI2168" s="20"/>
      <c r="PBJ2168" s="605"/>
      <c r="PBK2168" s="605"/>
      <c r="PBL2168" s="607"/>
      <c r="PBM2168" s="606"/>
      <c r="PBN2168" s="606"/>
      <c r="PBO2168" s="606"/>
      <c r="PBP2168" s="20"/>
      <c r="PBQ2168" s="20"/>
      <c r="PBR2168" s="605"/>
      <c r="PBS2168" s="605"/>
      <c r="PBT2168" s="607"/>
      <c r="PBU2168" s="606"/>
      <c r="PBV2168" s="606"/>
      <c r="PBW2168" s="606"/>
      <c r="PBX2168" s="20"/>
      <c r="PBY2168" s="20"/>
      <c r="PBZ2168" s="605"/>
      <c r="PCA2168" s="605"/>
      <c r="PCB2168" s="607"/>
      <c r="PCC2168" s="606"/>
      <c r="PCD2168" s="606"/>
      <c r="PCE2168" s="606"/>
      <c r="PCF2168" s="20"/>
      <c r="PCG2168" s="20"/>
      <c r="PCH2168" s="605"/>
      <c r="PCI2168" s="605"/>
      <c r="PCJ2168" s="607"/>
      <c r="PCK2168" s="606"/>
      <c r="PCL2168" s="606"/>
      <c r="PCM2168" s="606"/>
      <c r="PCN2168" s="20"/>
      <c r="PCO2168" s="20"/>
      <c r="PCP2168" s="605"/>
      <c r="PCQ2168" s="605"/>
      <c r="PCR2168" s="607"/>
      <c r="PCS2168" s="606"/>
      <c r="PCT2168" s="606"/>
      <c r="PCU2168" s="606"/>
      <c r="PCV2168" s="20"/>
      <c r="PCW2168" s="20"/>
      <c r="PCX2168" s="605"/>
      <c r="PCY2168" s="605"/>
      <c r="PCZ2168" s="607"/>
      <c r="PDA2168" s="606"/>
      <c r="PDB2168" s="606"/>
      <c r="PDC2168" s="606"/>
      <c r="PDD2168" s="20"/>
      <c r="PDE2168" s="20"/>
      <c r="PDF2168" s="605"/>
      <c r="PDG2168" s="605"/>
      <c r="PDH2168" s="607"/>
      <c r="PDI2168" s="606"/>
      <c r="PDJ2168" s="606"/>
      <c r="PDK2168" s="606"/>
      <c r="PDL2168" s="20"/>
      <c r="PDM2168" s="20"/>
      <c r="PDN2168" s="605"/>
      <c r="PDO2168" s="605"/>
      <c r="PDP2168" s="607"/>
      <c r="PDQ2168" s="606"/>
      <c r="PDR2168" s="606"/>
      <c r="PDS2168" s="606"/>
      <c r="PDT2168" s="20"/>
      <c r="PDU2168" s="20"/>
      <c r="PDV2168" s="605"/>
      <c r="PDW2168" s="605"/>
      <c r="PDX2168" s="607"/>
      <c r="PDY2168" s="606"/>
      <c r="PDZ2168" s="606"/>
      <c r="PEA2168" s="606"/>
      <c r="PEB2168" s="20"/>
      <c r="PEC2168" s="20"/>
      <c r="PED2168" s="605"/>
      <c r="PEE2168" s="605"/>
      <c r="PEF2168" s="607"/>
      <c r="PEG2168" s="606"/>
      <c r="PEH2168" s="606"/>
      <c r="PEI2168" s="606"/>
      <c r="PEJ2168" s="20"/>
      <c r="PEK2168" s="20"/>
      <c r="PEL2168" s="605"/>
      <c r="PEM2168" s="605"/>
      <c r="PEN2168" s="607"/>
      <c r="PEO2168" s="606"/>
      <c r="PEP2168" s="606"/>
      <c r="PEQ2168" s="606"/>
      <c r="PER2168" s="20"/>
      <c r="PES2168" s="20"/>
      <c r="PET2168" s="605"/>
      <c r="PEU2168" s="605"/>
      <c r="PEV2168" s="607"/>
      <c r="PEW2168" s="606"/>
      <c r="PEX2168" s="606"/>
      <c r="PEY2168" s="606"/>
      <c r="PEZ2168" s="20"/>
      <c r="PFA2168" s="20"/>
      <c r="PFB2168" s="605"/>
      <c r="PFC2168" s="605"/>
      <c r="PFD2168" s="607"/>
      <c r="PFE2168" s="606"/>
      <c r="PFF2168" s="606"/>
      <c r="PFG2168" s="606"/>
      <c r="PFH2168" s="20"/>
      <c r="PFI2168" s="20"/>
      <c r="PFJ2168" s="605"/>
      <c r="PFK2168" s="605"/>
      <c r="PFL2168" s="607"/>
      <c r="PFM2168" s="606"/>
      <c r="PFN2168" s="606"/>
      <c r="PFO2168" s="606"/>
      <c r="PFP2168" s="20"/>
      <c r="PFQ2168" s="20"/>
      <c r="PFR2168" s="605"/>
      <c r="PFS2168" s="605"/>
      <c r="PFT2168" s="607"/>
      <c r="PFU2168" s="606"/>
      <c r="PFV2168" s="606"/>
      <c r="PFW2168" s="606"/>
      <c r="PFX2168" s="20"/>
      <c r="PFY2168" s="20"/>
      <c r="PFZ2168" s="605"/>
      <c r="PGA2168" s="605"/>
      <c r="PGB2168" s="607"/>
      <c r="PGC2168" s="606"/>
      <c r="PGD2168" s="606"/>
      <c r="PGE2168" s="606"/>
      <c r="PGF2168" s="20"/>
      <c r="PGG2168" s="20"/>
      <c r="PGH2168" s="605"/>
      <c r="PGI2168" s="605"/>
      <c r="PGJ2168" s="607"/>
      <c r="PGK2168" s="606"/>
      <c r="PGL2168" s="606"/>
      <c r="PGM2168" s="606"/>
      <c r="PGN2168" s="20"/>
      <c r="PGO2168" s="20"/>
      <c r="PGP2168" s="605"/>
      <c r="PGQ2168" s="605"/>
      <c r="PGR2168" s="607"/>
      <c r="PGS2168" s="606"/>
      <c r="PGT2168" s="606"/>
      <c r="PGU2168" s="606"/>
      <c r="PGV2168" s="20"/>
      <c r="PGW2168" s="20"/>
      <c r="PGX2168" s="605"/>
      <c r="PGY2168" s="605"/>
      <c r="PGZ2168" s="607"/>
      <c r="PHA2168" s="606"/>
      <c r="PHB2168" s="606"/>
      <c r="PHC2168" s="606"/>
      <c r="PHD2168" s="20"/>
      <c r="PHE2168" s="20"/>
      <c r="PHF2168" s="605"/>
      <c r="PHG2168" s="605"/>
      <c r="PHH2168" s="607"/>
      <c r="PHI2168" s="606"/>
      <c r="PHJ2168" s="606"/>
      <c r="PHK2168" s="606"/>
      <c r="PHL2168" s="20"/>
      <c r="PHM2168" s="20"/>
      <c r="PHN2168" s="605"/>
      <c r="PHO2168" s="605"/>
      <c r="PHP2168" s="607"/>
      <c r="PHQ2168" s="606"/>
      <c r="PHR2168" s="606"/>
      <c r="PHS2168" s="606"/>
      <c r="PHT2168" s="20"/>
      <c r="PHU2168" s="20"/>
      <c r="PHV2168" s="605"/>
      <c r="PHW2168" s="605"/>
      <c r="PHX2168" s="607"/>
      <c r="PHY2168" s="606"/>
      <c r="PHZ2168" s="606"/>
      <c r="PIA2168" s="606"/>
      <c r="PIB2168" s="20"/>
      <c r="PIC2168" s="20"/>
      <c r="PID2168" s="605"/>
      <c r="PIE2168" s="605"/>
      <c r="PIF2168" s="607"/>
      <c r="PIG2168" s="606"/>
      <c r="PIH2168" s="606"/>
      <c r="PII2168" s="606"/>
      <c r="PIJ2168" s="20"/>
      <c r="PIK2168" s="20"/>
      <c r="PIL2168" s="605"/>
      <c r="PIM2168" s="605"/>
      <c r="PIN2168" s="607"/>
      <c r="PIO2168" s="606"/>
      <c r="PIP2168" s="606"/>
      <c r="PIQ2168" s="606"/>
      <c r="PIR2168" s="20"/>
      <c r="PIS2168" s="20"/>
      <c r="PIT2168" s="605"/>
      <c r="PIU2168" s="605"/>
      <c r="PIV2168" s="607"/>
      <c r="PIW2168" s="606"/>
      <c r="PIX2168" s="606"/>
      <c r="PIY2168" s="606"/>
      <c r="PIZ2168" s="20"/>
      <c r="PJA2168" s="20"/>
      <c r="PJB2168" s="605"/>
      <c r="PJC2168" s="605"/>
      <c r="PJD2168" s="607"/>
      <c r="PJE2168" s="606"/>
      <c r="PJF2168" s="606"/>
      <c r="PJG2168" s="606"/>
      <c r="PJH2168" s="20"/>
      <c r="PJI2168" s="20"/>
      <c r="PJJ2168" s="605"/>
      <c r="PJK2168" s="605"/>
      <c r="PJL2168" s="607"/>
      <c r="PJM2168" s="606"/>
      <c r="PJN2168" s="606"/>
      <c r="PJO2168" s="606"/>
      <c r="PJP2168" s="20"/>
      <c r="PJQ2168" s="20"/>
      <c r="PJR2168" s="605"/>
      <c r="PJS2168" s="605"/>
      <c r="PJT2168" s="607"/>
      <c r="PJU2168" s="606"/>
      <c r="PJV2168" s="606"/>
      <c r="PJW2168" s="606"/>
      <c r="PJX2168" s="20"/>
      <c r="PJY2168" s="20"/>
      <c r="PJZ2168" s="605"/>
      <c r="PKA2168" s="605"/>
      <c r="PKB2168" s="607"/>
      <c r="PKC2168" s="606"/>
      <c r="PKD2168" s="606"/>
      <c r="PKE2168" s="606"/>
      <c r="PKF2168" s="20"/>
      <c r="PKG2168" s="20"/>
      <c r="PKH2168" s="605"/>
      <c r="PKI2168" s="605"/>
      <c r="PKJ2168" s="607"/>
      <c r="PKK2168" s="606"/>
      <c r="PKL2168" s="606"/>
      <c r="PKM2168" s="606"/>
      <c r="PKN2168" s="20"/>
      <c r="PKO2168" s="20"/>
      <c r="PKP2168" s="605"/>
      <c r="PKQ2168" s="605"/>
      <c r="PKR2168" s="607"/>
      <c r="PKS2168" s="606"/>
      <c r="PKT2168" s="606"/>
      <c r="PKU2168" s="606"/>
      <c r="PKV2168" s="20"/>
      <c r="PKW2168" s="20"/>
      <c r="PKX2168" s="605"/>
      <c r="PKY2168" s="605"/>
      <c r="PKZ2168" s="607"/>
      <c r="PLA2168" s="606"/>
      <c r="PLB2168" s="606"/>
      <c r="PLC2168" s="606"/>
      <c r="PLD2168" s="20"/>
      <c r="PLE2168" s="20"/>
      <c r="PLF2168" s="605"/>
      <c r="PLG2168" s="605"/>
      <c r="PLH2168" s="607"/>
      <c r="PLI2168" s="606"/>
      <c r="PLJ2168" s="606"/>
      <c r="PLK2168" s="606"/>
      <c r="PLL2168" s="20"/>
      <c r="PLM2168" s="20"/>
      <c r="PLN2168" s="605"/>
      <c r="PLO2168" s="605"/>
      <c r="PLP2168" s="607"/>
      <c r="PLQ2168" s="606"/>
      <c r="PLR2168" s="606"/>
      <c r="PLS2168" s="606"/>
      <c r="PLT2168" s="20"/>
      <c r="PLU2168" s="20"/>
      <c r="PLV2168" s="605"/>
      <c r="PLW2168" s="605"/>
      <c r="PLX2168" s="607"/>
      <c r="PLY2168" s="606"/>
      <c r="PLZ2168" s="606"/>
      <c r="PMA2168" s="606"/>
      <c r="PMB2168" s="20"/>
      <c r="PMC2168" s="20"/>
      <c r="PMD2168" s="605"/>
      <c r="PME2168" s="605"/>
      <c r="PMF2168" s="607"/>
      <c r="PMG2168" s="606"/>
      <c r="PMH2168" s="606"/>
      <c r="PMI2168" s="606"/>
      <c r="PMJ2168" s="20"/>
      <c r="PMK2168" s="20"/>
      <c r="PML2168" s="605"/>
      <c r="PMM2168" s="605"/>
      <c r="PMN2168" s="607"/>
      <c r="PMO2168" s="606"/>
      <c r="PMP2168" s="606"/>
      <c r="PMQ2168" s="606"/>
      <c r="PMR2168" s="20"/>
      <c r="PMS2168" s="20"/>
      <c r="PMT2168" s="605"/>
      <c r="PMU2168" s="605"/>
      <c r="PMV2168" s="607"/>
      <c r="PMW2168" s="606"/>
      <c r="PMX2168" s="606"/>
      <c r="PMY2168" s="606"/>
      <c r="PMZ2168" s="20"/>
      <c r="PNA2168" s="20"/>
      <c r="PNB2168" s="605"/>
      <c r="PNC2168" s="605"/>
      <c r="PND2168" s="607"/>
      <c r="PNE2168" s="606"/>
      <c r="PNF2168" s="606"/>
      <c r="PNG2168" s="606"/>
      <c r="PNH2168" s="20"/>
      <c r="PNI2168" s="20"/>
      <c r="PNJ2168" s="605"/>
      <c r="PNK2168" s="605"/>
      <c r="PNL2168" s="607"/>
      <c r="PNM2168" s="606"/>
      <c r="PNN2168" s="606"/>
      <c r="PNO2168" s="606"/>
      <c r="PNP2168" s="20"/>
      <c r="PNQ2168" s="20"/>
      <c r="PNR2168" s="605"/>
      <c r="PNS2168" s="605"/>
      <c r="PNT2168" s="607"/>
      <c r="PNU2168" s="606"/>
      <c r="PNV2168" s="606"/>
      <c r="PNW2168" s="606"/>
      <c r="PNX2168" s="20"/>
      <c r="PNY2168" s="20"/>
      <c r="PNZ2168" s="605"/>
      <c r="POA2168" s="605"/>
      <c r="POB2168" s="607"/>
      <c r="POC2168" s="606"/>
      <c r="POD2168" s="606"/>
      <c r="POE2168" s="606"/>
      <c r="POF2168" s="20"/>
      <c r="POG2168" s="20"/>
      <c r="POH2168" s="605"/>
      <c r="POI2168" s="605"/>
      <c r="POJ2168" s="607"/>
      <c r="POK2168" s="606"/>
      <c r="POL2168" s="606"/>
      <c r="POM2168" s="606"/>
      <c r="PON2168" s="20"/>
      <c r="POO2168" s="20"/>
      <c r="POP2168" s="605"/>
      <c r="POQ2168" s="605"/>
      <c r="POR2168" s="607"/>
      <c r="POS2168" s="606"/>
      <c r="POT2168" s="606"/>
      <c r="POU2168" s="606"/>
      <c r="POV2168" s="20"/>
      <c r="POW2168" s="20"/>
      <c r="POX2168" s="605"/>
      <c r="POY2168" s="605"/>
      <c r="POZ2168" s="607"/>
      <c r="PPA2168" s="606"/>
      <c r="PPB2168" s="606"/>
      <c r="PPC2168" s="606"/>
      <c r="PPD2168" s="20"/>
      <c r="PPE2168" s="20"/>
      <c r="PPF2168" s="605"/>
      <c r="PPG2168" s="605"/>
      <c r="PPH2168" s="607"/>
      <c r="PPI2168" s="606"/>
      <c r="PPJ2168" s="606"/>
      <c r="PPK2168" s="606"/>
      <c r="PPL2168" s="20"/>
      <c r="PPM2168" s="20"/>
      <c r="PPN2168" s="605"/>
      <c r="PPO2168" s="605"/>
      <c r="PPP2168" s="607"/>
      <c r="PPQ2168" s="606"/>
      <c r="PPR2168" s="606"/>
      <c r="PPS2168" s="606"/>
      <c r="PPT2168" s="20"/>
      <c r="PPU2168" s="20"/>
      <c r="PPV2168" s="605"/>
      <c r="PPW2168" s="605"/>
      <c r="PPX2168" s="607"/>
      <c r="PPY2168" s="606"/>
      <c r="PPZ2168" s="606"/>
      <c r="PQA2168" s="606"/>
      <c r="PQB2168" s="20"/>
      <c r="PQC2168" s="20"/>
      <c r="PQD2168" s="605"/>
      <c r="PQE2168" s="605"/>
      <c r="PQF2168" s="607"/>
      <c r="PQG2168" s="606"/>
      <c r="PQH2168" s="606"/>
      <c r="PQI2168" s="606"/>
      <c r="PQJ2168" s="20"/>
      <c r="PQK2168" s="20"/>
      <c r="PQL2168" s="605"/>
      <c r="PQM2168" s="605"/>
      <c r="PQN2168" s="607"/>
      <c r="PQO2168" s="606"/>
      <c r="PQP2168" s="606"/>
      <c r="PQQ2168" s="606"/>
      <c r="PQR2168" s="20"/>
      <c r="PQS2168" s="20"/>
      <c r="PQT2168" s="605"/>
      <c r="PQU2168" s="605"/>
      <c r="PQV2168" s="607"/>
      <c r="PQW2168" s="606"/>
      <c r="PQX2168" s="606"/>
      <c r="PQY2168" s="606"/>
      <c r="PQZ2168" s="20"/>
      <c r="PRA2168" s="20"/>
      <c r="PRB2168" s="605"/>
      <c r="PRC2168" s="605"/>
      <c r="PRD2168" s="607"/>
      <c r="PRE2168" s="606"/>
      <c r="PRF2168" s="606"/>
      <c r="PRG2168" s="606"/>
      <c r="PRH2168" s="20"/>
      <c r="PRI2168" s="20"/>
      <c r="PRJ2168" s="605"/>
      <c r="PRK2168" s="605"/>
      <c r="PRL2168" s="607"/>
      <c r="PRM2168" s="606"/>
      <c r="PRN2168" s="606"/>
      <c r="PRO2168" s="606"/>
      <c r="PRP2168" s="20"/>
      <c r="PRQ2168" s="20"/>
      <c r="PRR2168" s="605"/>
      <c r="PRS2168" s="605"/>
      <c r="PRT2168" s="607"/>
      <c r="PRU2168" s="606"/>
      <c r="PRV2168" s="606"/>
      <c r="PRW2168" s="606"/>
      <c r="PRX2168" s="20"/>
      <c r="PRY2168" s="20"/>
      <c r="PRZ2168" s="605"/>
      <c r="PSA2168" s="605"/>
      <c r="PSB2168" s="607"/>
      <c r="PSC2168" s="606"/>
      <c r="PSD2168" s="606"/>
      <c r="PSE2168" s="606"/>
      <c r="PSF2168" s="20"/>
      <c r="PSG2168" s="20"/>
      <c r="PSH2168" s="605"/>
      <c r="PSI2168" s="605"/>
      <c r="PSJ2168" s="607"/>
      <c r="PSK2168" s="606"/>
      <c r="PSL2168" s="606"/>
      <c r="PSM2168" s="606"/>
      <c r="PSN2168" s="20"/>
      <c r="PSO2168" s="20"/>
      <c r="PSP2168" s="605"/>
      <c r="PSQ2168" s="605"/>
      <c r="PSR2168" s="607"/>
      <c r="PSS2168" s="606"/>
      <c r="PST2168" s="606"/>
      <c r="PSU2168" s="606"/>
      <c r="PSV2168" s="20"/>
      <c r="PSW2168" s="20"/>
      <c r="PSX2168" s="605"/>
      <c r="PSY2168" s="605"/>
      <c r="PSZ2168" s="607"/>
      <c r="PTA2168" s="606"/>
      <c r="PTB2168" s="606"/>
      <c r="PTC2168" s="606"/>
      <c r="PTD2168" s="20"/>
      <c r="PTE2168" s="20"/>
      <c r="PTF2168" s="605"/>
      <c r="PTG2168" s="605"/>
      <c r="PTH2168" s="607"/>
      <c r="PTI2168" s="606"/>
      <c r="PTJ2168" s="606"/>
      <c r="PTK2168" s="606"/>
      <c r="PTL2168" s="20"/>
      <c r="PTM2168" s="20"/>
      <c r="PTN2168" s="605"/>
      <c r="PTO2168" s="605"/>
      <c r="PTP2168" s="607"/>
      <c r="PTQ2168" s="606"/>
      <c r="PTR2168" s="606"/>
      <c r="PTS2168" s="606"/>
      <c r="PTT2168" s="20"/>
      <c r="PTU2168" s="20"/>
      <c r="PTV2168" s="605"/>
      <c r="PTW2168" s="605"/>
      <c r="PTX2168" s="607"/>
      <c r="PTY2168" s="606"/>
      <c r="PTZ2168" s="606"/>
      <c r="PUA2168" s="606"/>
      <c r="PUB2168" s="20"/>
      <c r="PUC2168" s="20"/>
      <c r="PUD2168" s="605"/>
      <c r="PUE2168" s="605"/>
      <c r="PUF2168" s="607"/>
      <c r="PUG2168" s="606"/>
      <c r="PUH2168" s="606"/>
      <c r="PUI2168" s="606"/>
      <c r="PUJ2168" s="20"/>
      <c r="PUK2168" s="20"/>
      <c r="PUL2168" s="605"/>
      <c r="PUM2168" s="605"/>
      <c r="PUN2168" s="607"/>
      <c r="PUO2168" s="606"/>
      <c r="PUP2168" s="606"/>
      <c r="PUQ2168" s="606"/>
      <c r="PUR2168" s="20"/>
      <c r="PUS2168" s="20"/>
      <c r="PUT2168" s="605"/>
      <c r="PUU2168" s="605"/>
      <c r="PUV2168" s="607"/>
      <c r="PUW2168" s="606"/>
      <c r="PUX2168" s="606"/>
      <c r="PUY2168" s="606"/>
      <c r="PUZ2168" s="20"/>
      <c r="PVA2168" s="20"/>
      <c r="PVB2168" s="605"/>
      <c r="PVC2168" s="605"/>
      <c r="PVD2168" s="607"/>
      <c r="PVE2168" s="606"/>
      <c r="PVF2168" s="606"/>
      <c r="PVG2168" s="606"/>
      <c r="PVH2168" s="20"/>
      <c r="PVI2168" s="20"/>
      <c r="PVJ2168" s="605"/>
      <c r="PVK2168" s="605"/>
      <c r="PVL2168" s="607"/>
      <c r="PVM2168" s="606"/>
      <c r="PVN2168" s="606"/>
      <c r="PVO2168" s="606"/>
      <c r="PVP2168" s="20"/>
      <c r="PVQ2168" s="20"/>
      <c r="PVR2168" s="605"/>
      <c r="PVS2168" s="605"/>
      <c r="PVT2168" s="607"/>
      <c r="PVU2168" s="606"/>
      <c r="PVV2168" s="606"/>
      <c r="PVW2168" s="606"/>
      <c r="PVX2168" s="20"/>
      <c r="PVY2168" s="20"/>
      <c r="PVZ2168" s="605"/>
      <c r="PWA2168" s="605"/>
      <c r="PWB2168" s="607"/>
      <c r="PWC2168" s="606"/>
      <c r="PWD2168" s="606"/>
      <c r="PWE2168" s="606"/>
      <c r="PWF2168" s="20"/>
      <c r="PWG2168" s="20"/>
      <c r="PWH2168" s="605"/>
      <c r="PWI2168" s="605"/>
      <c r="PWJ2168" s="607"/>
      <c r="PWK2168" s="606"/>
      <c r="PWL2168" s="606"/>
      <c r="PWM2168" s="606"/>
      <c r="PWN2168" s="20"/>
      <c r="PWO2168" s="20"/>
      <c r="PWP2168" s="605"/>
      <c r="PWQ2168" s="605"/>
      <c r="PWR2168" s="607"/>
      <c r="PWS2168" s="606"/>
      <c r="PWT2168" s="606"/>
      <c r="PWU2168" s="606"/>
      <c r="PWV2168" s="20"/>
      <c r="PWW2168" s="20"/>
      <c r="PWX2168" s="605"/>
      <c r="PWY2168" s="605"/>
      <c r="PWZ2168" s="607"/>
      <c r="PXA2168" s="606"/>
      <c r="PXB2168" s="606"/>
      <c r="PXC2168" s="606"/>
      <c r="PXD2168" s="20"/>
      <c r="PXE2168" s="20"/>
      <c r="PXF2168" s="605"/>
      <c r="PXG2168" s="605"/>
      <c r="PXH2168" s="607"/>
      <c r="PXI2168" s="606"/>
      <c r="PXJ2168" s="606"/>
      <c r="PXK2168" s="606"/>
      <c r="PXL2168" s="20"/>
      <c r="PXM2168" s="20"/>
      <c r="PXN2168" s="605"/>
      <c r="PXO2168" s="605"/>
      <c r="PXP2168" s="607"/>
      <c r="PXQ2168" s="606"/>
      <c r="PXR2168" s="606"/>
      <c r="PXS2168" s="606"/>
      <c r="PXT2168" s="20"/>
      <c r="PXU2168" s="20"/>
      <c r="PXV2168" s="605"/>
      <c r="PXW2168" s="605"/>
      <c r="PXX2168" s="607"/>
      <c r="PXY2168" s="606"/>
      <c r="PXZ2168" s="606"/>
      <c r="PYA2168" s="606"/>
      <c r="PYB2168" s="20"/>
      <c r="PYC2168" s="20"/>
      <c r="PYD2168" s="605"/>
      <c r="PYE2168" s="605"/>
      <c r="PYF2168" s="607"/>
      <c r="PYG2168" s="606"/>
      <c r="PYH2168" s="606"/>
      <c r="PYI2168" s="606"/>
      <c r="PYJ2168" s="20"/>
      <c r="PYK2168" s="20"/>
      <c r="PYL2168" s="605"/>
      <c r="PYM2168" s="605"/>
      <c r="PYN2168" s="607"/>
      <c r="PYO2168" s="606"/>
      <c r="PYP2168" s="606"/>
      <c r="PYQ2168" s="606"/>
      <c r="PYR2168" s="20"/>
      <c r="PYS2168" s="20"/>
      <c r="PYT2168" s="605"/>
      <c r="PYU2168" s="605"/>
      <c r="PYV2168" s="607"/>
      <c r="PYW2168" s="606"/>
      <c r="PYX2168" s="606"/>
      <c r="PYY2168" s="606"/>
      <c r="PYZ2168" s="20"/>
      <c r="PZA2168" s="20"/>
      <c r="PZB2168" s="605"/>
      <c r="PZC2168" s="605"/>
      <c r="PZD2168" s="607"/>
      <c r="PZE2168" s="606"/>
      <c r="PZF2168" s="606"/>
      <c r="PZG2168" s="606"/>
      <c r="PZH2168" s="20"/>
      <c r="PZI2168" s="20"/>
      <c r="PZJ2168" s="605"/>
      <c r="PZK2168" s="605"/>
      <c r="PZL2168" s="607"/>
      <c r="PZM2168" s="606"/>
      <c r="PZN2168" s="606"/>
      <c r="PZO2168" s="606"/>
      <c r="PZP2168" s="20"/>
      <c r="PZQ2168" s="20"/>
      <c r="PZR2168" s="605"/>
      <c r="PZS2168" s="605"/>
      <c r="PZT2168" s="607"/>
      <c r="PZU2168" s="606"/>
      <c r="PZV2168" s="606"/>
      <c r="PZW2168" s="606"/>
      <c r="PZX2168" s="20"/>
      <c r="PZY2168" s="20"/>
      <c r="PZZ2168" s="605"/>
      <c r="QAA2168" s="605"/>
      <c r="QAB2168" s="607"/>
      <c r="QAC2168" s="606"/>
      <c r="QAD2168" s="606"/>
      <c r="QAE2168" s="606"/>
      <c r="QAF2168" s="20"/>
      <c r="QAG2168" s="20"/>
      <c r="QAH2168" s="605"/>
      <c r="QAI2168" s="605"/>
      <c r="QAJ2168" s="607"/>
      <c r="QAK2168" s="606"/>
      <c r="QAL2168" s="606"/>
      <c r="QAM2168" s="606"/>
      <c r="QAN2168" s="20"/>
      <c r="QAO2168" s="20"/>
      <c r="QAP2168" s="605"/>
      <c r="QAQ2168" s="605"/>
      <c r="QAR2168" s="607"/>
      <c r="QAS2168" s="606"/>
      <c r="QAT2168" s="606"/>
      <c r="QAU2168" s="606"/>
      <c r="QAV2168" s="20"/>
      <c r="QAW2168" s="20"/>
      <c r="QAX2168" s="605"/>
      <c r="QAY2168" s="605"/>
      <c r="QAZ2168" s="607"/>
      <c r="QBA2168" s="606"/>
      <c r="QBB2168" s="606"/>
      <c r="QBC2168" s="606"/>
      <c r="QBD2168" s="20"/>
      <c r="QBE2168" s="20"/>
      <c r="QBF2168" s="605"/>
      <c r="QBG2168" s="605"/>
      <c r="QBH2168" s="607"/>
      <c r="QBI2168" s="606"/>
      <c r="QBJ2168" s="606"/>
      <c r="QBK2168" s="606"/>
      <c r="QBL2168" s="20"/>
      <c r="QBM2168" s="20"/>
      <c r="QBN2168" s="605"/>
      <c r="QBO2168" s="605"/>
      <c r="QBP2168" s="607"/>
      <c r="QBQ2168" s="606"/>
      <c r="QBR2168" s="606"/>
      <c r="QBS2168" s="606"/>
      <c r="QBT2168" s="20"/>
      <c r="QBU2168" s="20"/>
      <c r="QBV2168" s="605"/>
      <c r="QBW2168" s="605"/>
      <c r="QBX2168" s="607"/>
      <c r="QBY2168" s="606"/>
      <c r="QBZ2168" s="606"/>
      <c r="QCA2168" s="606"/>
      <c r="QCB2168" s="20"/>
      <c r="QCC2168" s="20"/>
      <c r="QCD2168" s="605"/>
      <c r="QCE2168" s="605"/>
      <c r="QCF2168" s="607"/>
      <c r="QCG2168" s="606"/>
      <c r="QCH2168" s="606"/>
      <c r="QCI2168" s="606"/>
      <c r="QCJ2168" s="20"/>
      <c r="QCK2168" s="20"/>
      <c r="QCL2168" s="605"/>
      <c r="QCM2168" s="605"/>
      <c r="QCN2168" s="607"/>
      <c r="QCO2168" s="606"/>
      <c r="QCP2168" s="606"/>
      <c r="QCQ2168" s="606"/>
      <c r="QCR2168" s="20"/>
      <c r="QCS2168" s="20"/>
      <c r="QCT2168" s="605"/>
      <c r="QCU2168" s="605"/>
      <c r="QCV2168" s="607"/>
      <c r="QCW2168" s="606"/>
      <c r="QCX2168" s="606"/>
      <c r="QCY2168" s="606"/>
      <c r="QCZ2168" s="20"/>
      <c r="QDA2168" s="20"/>
      <c r="QDB2168" s="605"/>
      <c r="QDC2168" s="605"/>
      <c r="QDD2168" s="607"/>
      <c r="QDE2168" s="606"/>
      <c r="QDF2168" s="606"/>
      <c r="QDG2168" s="606"/>
      <c r="QDH2168" s="20"/>
      <c r="QDI2168" s="20"/>
      <c r="QDJ2168" s="605"/>
      <c r="QDK2168" s="605"/>
      <c r="QDL2168" s="607"/>
      <c r="QDM2168" s="606"/>
      <c r="QDN2168" s="606"/>
      <c r="QDO2168" s="606"/>
      <c r="QDP2168" s="20"/>
      <c r="QDQ2168" s="20"/>
      <c r="QDR2168" s="605"/>
      <c r="QDS2168" s="605"/>
      <c r="QDT2168" s="607"/>
      <c r="QDU2168" s="606"/>
      <c r="QDV2168" s="606"/>
      <c r="QDW2168" s="606"/>
      <c r="QDX2168" s="20"/>
      <c r="QDY2168" s="20"/>
      <c r="QDZ2168" s="605"/>
      <c r="QEA2168" s="605"/>
      <c r="QEB2168" s="607"/>
      <c r="QEC2168" s="606"/>
      <c r="QED2168" s="606"/>
      <c r="QEE2168" s="606"/>
      <c r="QEF2168" s="20"/>
      <c r="QEG2168" s="20"/>
      <c r="QEH2168" s="605"/>
      <c r="QEI2168" s="605"/>
      <c r="QEJ2168" s="607"/>
      <c r="QEK2168" s="606"/>
      <c r="QEL2168" s="606"/>
      <c r="QEM2168" s="606"/>
      <c r="QEN2168" s="20"/>
      <c r="QEO2168" s="20"/>
      <c r="QEP2168" s="605"/>
      <c r="QEQ2168" s="605"/>
      <c r="QER2168" s="607"/>
      <c r="QES2168" s="606"/>
      <c r="QET2168" s="606"/>
      <c r="QEU2168" s="606"/>
      <c r="QEV2168" s="20"/>
      <c r="QEW2168" s="20"/>
      <c r="QEX2168" s="605"/>
      <c r="QEY2168" s="605"/>
      <c r="QEZ2168" s="607"/>
      <c r="QFA2168" s="606"/>
      <c r="QFB2168" s="606"/>
      <c r="QFC2168" s="606"/>
      <c r="QFD2168" s="20"/>
      <c r="QFE2168" s="20"/>
      <c r="QFF2168" s="605"/>
      <c r="QFG2168" s="605"/>
      <c r="QFH2168" s="607"/>
      <c r="QFI2168" s="606"/>
      <c r="QFJ2168" s="606"/>
      <c r="QFK2168" s="606"/>
      <c r="QFL2168" s="20"/>
      <c r="QFM2168" s="20"/>
      <c r="QFN2168" s="605"/>
      <c r="QFO2168" s="605"/>
      <c r="QFP2168" s="607"/>
      <c r="QFQ2168" s="606"/>
      <c r="QFR2168" s="606"/>
      <c r="QFS2168" s="606"/>
      <c r="QFT2168" s="20"/>
      <c r="QFU2168" s="20"/>
      <c r="QFV2168" s="605"/>
      <c r="QFW2168" s="605"/>
      <c r="QFX2168" s="607"/>
      <c r="QFY2168" s="606"/>
      <c r="QFZ2168" s="606"/>
      <c r="QGA2168" s="606"/>
      <c r="QGB2168" s="20"/>
      <c r="QGC2168" s="20"/>
      <c r="QGD2168" s="605"/>
      <c r="QGE2168" s="605"/>
      <c r="QGF2168" s="607"/>
      <c r="QGG2168" s="606"/>
      <c r="QGH2168" s="606"/>
      <c r="QGI2168" s="606"/>
      <c r="QGJ2168" s="20"/>
      <c r="QGK2168" s="20"/>
      <c r="QGL2168" s="605"/>
      <c r="QGM2168" s="605"/>
      <c r="QGN2168" s="607"/>
      <c r="QGO2168" s="606"/>
      <c r="QGP2168" s="606"/>
      <c r="QGQ2168" s="606"/>
      <c r="QGR2168" s="20"/>
      <c r="QGS2168" s="20"/>
      <c r="QGT2168" s="605"/>
      <c r="QGU2168" s="605"/>
      <c r="QGV2168" s="607"/>
      <c r="QGW2168" s="606"/>
      <c r="QGX2168" s="606"/>
      <c r="QGY2168" s="606"/>
      <c r="QGZ2168" s="20"/>
      <c r="QHA2168" s="20"/>
      <c r="QHB2168" s="605"/>
      <c r="QHC2168" s="605"/>
      <c r="QHD2168" s="607"/>
      <c r="QHE2168" s="606"/>
      <c r="QHF2168" s="606"/>
      <c r="QHG2168" s="606"/>
      <c r="QHH2168" s="20"/>
      <c r="QHI2168" s="20"/>
      <c r="QHJ2168" s="605"/>
      <c r="QHK2168" s="605"/>
      <c r="QHL2168" s="607"/>
      <c r="QHM2168" s="606"/>
      <c r="QHN2168" s="606"/>
      <c r="QHO2168" s="606"/>
      <c r="QHP2168" s="20"/>
      <c r="QHQ2168" s="20"/>
      <c r="QHR2168" s="605"/>
      <c r="QHS2168" s="605"/>
      <c r="QHT2168" s="607"/>
      <c r="QHU2168" s="606"/>
      <c r="QHV2168" s="606"/>
      <c r="QHW2168" s="606"/>
      <c r="QHX2168" s="20"/>
      <c r="QHY2168" s="20"/>
      <c r="QHZ2168" s="605"/>
      <c r="QIA2168" s="605"/>
      <c r="QIB2168" s="607"/>
      <c r="QIC2168" s="606"/>
      <c r="QID2168" s="606"/>
      <c r="QIE2168" s="606"/>
      <c r="QIF2168" s="20"/>
      <c r="QIG2168" s="20"/>
      <c r="QIH2168" s="605"/>
      <c r="QII2168" s="605"/>
      <c r="QIJ2168" s="607"/>
      <c r="QIK2168" s="606"/>
      <c r="QIL2168" s="606"/>
      <c r="QIM2168" s="606"/>
      <c r="QIN2168" s="20"/>
      <c r="QIO2168" s="20"/>
      <c r="QIP2168" s="605"/>
      <c r="QIQ2168" s="605"/>
      <c r="QIR2168" s="607"/>
      <c r="QIS2168" s="606"/>
      <c r="QIT2168" s="606"/>
      <c r="QIU2168" s="606"/>
      <c r="QIV2168" s="20"/>
      <c r="QIW2168" s="20"/>
      <c r="QIX2168" s="605"/>
      <c r="QIY2168" s="605"/>
      <c r="QIZ2168" s="607"/>
      <c r="QJA2168" s="606"/>
      <c r="QJB2168" s="606"/>
      <c r="QJC2168" s="606"/>
      <c r="QJD2168" s="20"/>
      <c r="QJE2168" s="20"/>
      <c r="QJF2168" s="605"/>
      <c r="QJG2168" s="605"/>
      <c r="QJH2168" s="607"/>
      <c r="QJI2168" s="606"/>
      <c r="QJJ2168" s="606"/>
      <c r="QJK2168" s="606"/>
      <c r="QJL2168" s="20"/>
      <c r="QJM2168" s="20"/>
      <c r="QJN2168" s="605"/>
      <c r="QJO2168" s="605"/>
      <c r="QJP2168" s="607"/>
      <c r="QJQ2168" s="606"/>
      <c r="QJR2168" s="606"/>
      <c r="QJS2168" s="606"/>
      <c r="QJT2168" s="20"/>
      <c r="QJU2168" s="20"/>
      <c r="QJV2168" s="605"/>
      <c r="QJW2168" s="605"/>
      <c r="QJX2168" s="607"/>
      <c r="QJY2168" s="606"/>
      <c r="QJZ2168" s="606"/>
      <c r="QKA2168" s="606"/>
      <c r="QKB2168" s="20"/>
      <c r="QKC2168" s="20"/>
      <c r="QKD2168" s="605"/>
      <c r="QKE2168" s="605"/>
      <c r="QKF2168" s="607"/>
      <c r="QKG2168" s="606"/>
      <c r="QKH2168" s="606"/>
      <c r="QKI2168" s="606"/>
      <c r="QKJ2168" s="20"/>
      <c r="QKK2168" s="20"/>
      <c r="QKL2168" s="605"/>
      <c r="QKM2168" s="605"/>
      <c r="QKN2168" s="607"/>
      <c r="QKO2168" s="606"/>
      <c r="QKP2168" s="606"/>
      <c r="QKQ2168" s="606"/>
      <c r="QKR2168" s="20"/>
      <c r="QKS2168" s="20"/>
      <c r="QKT2168" s="605"/>
      <c r="QKU2168" s="605"/>
      <c r="QKV2168" s="607"/>
      <c r="QKW2168" s="606"/>
      <c r="QKX2168" s="606"/>
      <c r="QKY2168" s="606"/>
      <c r="QKZ2168" s="20"/>
      <c r="QLA2168" s="20"/>
      <c r="QLB2168" s="605"/>
      <c r="QLC2168" s="605"/>
      <c r="QLD2168" s="607"/>
      <c r="QLE2168" s="606"/>
      <c r="QLF2168" s="606"/>
      <c r="QLG2168" s="606"/>
      <c r="QLH2168" s="20"/>
      <c r="QLI2168" s="20"/>
      <c r="QLJ2168" s="605"/>
      <c r="QLK2168" s="605"/>
      <c r="QLL2168" s="607"/>
      <c r="QLM2168" s="606"/>
      <c r="QLN2168" s="606"/>
      <c r="QLO2168" s="606"/>
      <c r="QLP2168" s="20"/>
      <c r="QLQ2168" s="20"/>
      <c r="QLR2168" s="605"/>
      <c r="QLS2168" s="605"/>
      <c r="QLT2168" s="607"/>
      <c r="QLU2168" s="606"/>
      <c r="QLV2168" s="606"/>
      <c r="QLW2168" s="606"/>
      <c r="QLX2168" s="20"/>
      <c r="QLY2168" s="20"/>
      <c r="QLZ2168" s="605"/>
      <c r="QMA2168" s="605"/>
      <c r="QMB2168" s="607"/>
      <c r="QMC2168" s="606"/>
      <c r="QMD2168" s="606"/>
      <c r="QME2168" s="606"/>
      <c r="QMF2168" s="20"/>
      <c r="QMG2168" s="20"/>
      <c r="QMH2168" s="605"/>
      <c r="QMI2168" s="605"/>
      <c r="QMJ2168" s="607"/>
      <c r="QMK2168" s="606"/>
      <c r="QML2168" s="606"/>
      <c r="QMM2168" s="606"/>
      <c r="QMN2168" s="20"/>
      <c r="QMO2168" s="20"/>
      <c r="QMP2168" s="605"/>
      <c r="QMQ2168" s="605"/>
      <c r="QMR2168" s="607"/>
      <c r="QMS2168" s="606"/>
      <c r="QMT2168" s="606"/>
      <c r="QMU2168" s="606"/>
      <c r="QMV2168" s="20"/>
      <c r="QMW2168" s="20"/>
      <c r="QMX2168" s="605"/>
      <c r="QMY2168" s="605"/>
      <c r="QMZ2168" s="607"/>
      <c r="QNA2168" s="606"/>
      <c r="QNB2168" s="606"/>
      <c r="QNC2168" s="606"/>
      <c r="QND2168" s="20"/>
      <c r="QNE2168" s="20"/>
      <c r="QNF2168" s="605"/>
      <c r="QNG2168" s="605"/>
      <c r="QNH2168" s="607"/>
      <c r="QNI2168" s="606"/>
      <c r="QNJ2168" s="606"/>
      <c r="QNK2168" s="606"/>
      <c r="QNL2168" s="20"/>
      <c r="QNM2168" s="20"/>
      <c r="QNN2168" s="605"/>
      <c r="QNO2168" s="605"/>
      <c r="QNP2168" s="607"/>
      <c r="QNQ2168" s="606"/>
      <c r="QNR2168" s="606"/>
      <c r="QNS2168" s="606"/>
      <c r="QNT2168" s="20"/>
      <c r="QNU2168" s="20"/>
      <c r="QNV2168" s="605"/>
      <c r="QNW2168" s="605"/>
      <c r="QNX2168" s="607"/>
      <c r="QNY2168" s="606"/>
      <c r="QNZ2168" s="606"/>
      <c r="QOA2168" s="606"/>
      <c r="QOB2168" s="20"/>
      <c r="QOC2168" s="20"/>
      <c r="QOD2168" s="605"/>
      <c r="QOE2168" s="605"/>
      <c r="QOF2168" s="607"/>
      <c r="QOG2168" s="606"/>
      <c r="QOH2168" s="606"/>
      <c r="QOI2168" s="606"/>
      <c r="QOJ2168" s="20"/>
      <c r="QOK2168" s="20"/>
      <c r="QOL2168" s="605"/>
      <c r="QOM2168" s="605"/>
      <c r="QON2168" s="607"/>
      <c r="QOO2168" s="606"/>
      <c r="QOP2168" s="606"/>
      <c r="QOQ2168" s="606"/>
      <c r="QOR2168" s="20"/>
      <c r="QOS2168" s="20"/>
      <c r="QOT2168" s="605"/>
      <c r="QOU2168" s="605"/>
      <c r="QOV2168" s="607"/>
      <c r="QOW2168" s="606"/>
      <c r="QOX2168" s="606"/>
      <c r="QOY2168" s="606"/>
      <c r="QOZ2168" s="20"/>
      <c r="QPA2168" s="20"/>
      <c r="QPB2168" s="605"/>
      <c r="QPC2168" s="605"/>
      <c r="QPD2168" s="607"/>
      <c r="QPE2168" s="606"/>
      <c r="QPF2168" s="606"/>
      <c r="QPG2168" s="606"/>
      <c r="QPH2168" s="20"/>
      <c r="QPI2168" s="20"/>
      <c r="QPJ2168" s="605"/>
      <c r="QPK2168" s="605"/>
      <c r="QPL2168" s="607"/>
      <c r="QPM2168" s="606"/>
      <c r="QPN2168" s="606"/>
      <c r="QPO2168" s="606"/>
      <c r="QPP2168" s="20"/>
      <c r="QPQ2168" s="20"/>
      <c r="QPR2168" s="605"/>
      <c r="QPS2168" s="605"/>
      <c r="QPT2168" s="607"/>
      <c r="QPU2168" s="606"/>
      <c r="QPV2168" s="606"/>
      <c r="QPW2168" s="606"/>
      <c r="QPX2168" s="20"/>
      <c r="QPY2168" s="20"/>
      <c r="QPZ2168" s="605"/>
      <c r="QQA2168" s="605"/>
      <c r="QQB2168" s="607"/>
      <c r="QQC2168" s="606"/>
      <c r="QQD2168" s="606"/>
      <c r="QQE2168" s="606"/>
      <c r="QQF2168" s="20"/>
      <c r="QQG2168" s="20"/>
      <c r="QQH2168" s="605"/>
      <c r="QQI2168" s="605"/>
      <c r="QQJ2168" s="607"/>
      <c r="QQK2168" s="606"/>
      <c r="QQL2168" s="606"/>
      <c r="QQM2168" s="606"/>
      <c r="QQN2168" s="20"/>
      <c r="QQO2168" s="20"/>
      <c r="QQP2168" s="605"/>
      <c r="QQQ2168" s="605"/>
      <c r="QQR2168" s="607"/>
      <c r="QQS2168" s="606"/>
      <c r="QQT2168" s="606"/>
      <c r="QQU2168" s="606"/>
      <c r="QQV2168" s="20"/>
      <c r="QQW2168" s="20"/>
      <c r="QQX2168" s="605"/>
      <c r="QQY2168" s="605"/>
      <c r="QQZ2168" s="607"/>
      <c r="QRA2168" s="606"/>
      <c r="QRB2168" s="606"/>
      <c r="QRC2168" s="606"/>
      <c r="QRD2168" s="20"/>
      <c r="QRE2168" s="20"/>
      <c r="QRF2168" s="605"/>
      <c r="QRG2168" s="605"/>
      <c r="QRH2168" s="607"/>
      <c r="QRI2168" s="606"/>
      <c r="QRJ2168" s="606"/>
      <c r="QRK2168" s="606"/>
      <c r="QRL2168" s="20"/>
      <c r="QRM2168" s="20"/>
      <c r="QRN2168" s="605"/>
      <c r="QRO2168" s="605"/>
      <c r="QRP2168" s="607"/>
      <c r="QRQ2168" s="606"/>
      <c r="QRR2168" s="606"/>
      <c r="QRS2168" s="606"/>
      <c r="QRT2168" s="20"/>
      <c r="QRU2168" s="20"/>
      <c r="QRV2168" s="605"/>
      <c r="QRW2168" s="605"/>
      <c r="QRX2168" s="607"/>
      <c r="QRY2168" s="606"/>
      <c r="QRZ2168" s="606"/>
      <c r="QSA2168" s="606"/>
      <c r="QSB2168" s="20"/>
      <c r="QSC2168" s="20"/>
      <c r="QSD2168" s="605"/>
      <c r="QSE2168" s="605"/>
      <c r="QSF2168" s="607"/>
      <c r="QSG2168" s="606"/>
      <c r="QSH2168" s="606"/>
      <c r="QSI2168" s="606"/>
      <c r="QSJ2168" s="20"/>
      <c r="QSK2168" s="20"/>
      <c r="QSL2168" s="605"/>
      <c r="QSM2168" s="605"/>
      <c r="QSN2168" s="607"/>
      <c r="QSO2168" s="606"/>
      <c r="QSP2168" s="606"/>
      <c r="QSQ2168" s="606"/>
      <c r="QSR2168" s="20"/>
      <c r="QSS2168" s="20"/>
      <c r="QST2168" s="605"/>
      <c r="QSU2168" s="605"/>
      <c r="QSV2168" s="607"/>
      <c r="QSW2168" s="606"/>
      <c r="QSX2168" s="606"/>
      <c r="QSY2168" s="606"/>
      <c r="QSZ2168" s="20"/>
      <c r="QTA2168" s="20"/>
      <c r="QTB2168" s="605"/>
      <c r="QTC2168" s="605"/>
      <c r="QTD2168" s="607"/>
      <c r="QTE2168" s="606"/>
      <c r="QTF2168" s="606"/>
      <c r="QTG2168" s="606"/>
      <c r="QTH2168" s="20"/>
      <c r="QTI2168" s="20"/>
      <c r="QTJ2168" s="605"/>
      <c r="QTK2168" s="605"/>
      <c r="QTL2168" s="607"/>
      <c r="QTM2168" s="606"/>
      <c r="QTN2168" s="606"/>
      <c r="QTO2168" s="606"/>
      <c r="QTP2168" s="20"/>
      <c r="QTQ2168" s="20"/>
      <c r="QTR2168" s="605"/>
      <c r="QTS2168" s="605"/>
      <c r="QTT2168" s="607"/>
      <c r="QTU2168" s="606"/>
      <c r="QTV2168" s="606"/>
      <c r="QTW2168" s="606"/>
      <c r="QTX2168" s="20"/>
      <c r="QTY2168" s="20"/>
      <c r="QTZ2168" s="605"/>
      <c r="QUA2168" s="605"/>
      <c r="QUB2168" s="607"/>
      <c r="QUC2168" s="606"/>
      <c r="QUD2168" s="606"/>
      <c r="QUE2168" s="606"/>
      <c r="QUF2168" s="20"/>
      <c r="QUG2168" s="20"/>
      <c r="QUH2168" s="605"/>
      <c r="QUI2168" s="605"/>
      <c r="QUJ2168" s="607"/>
      <c r="QUK2168" s="606"/>
      <c r="QUL2168" s="606"/>
      <c r="QUM2168" s="606"/>
      <c r="QUN2168" s="20"/>
      <c r="QUO2168" s="20"/>
      <c r="QUP2168" s="605"/>
      <c r="QUQ2168" s="605"/>
      <c r="QUR2168" s="607"/>
      <c r="QUS2168" s="606"/>
      <c r="QUT2168" s="606"/>
      <c r="QUU2168" s="606"/>
      <c r="QUV2168" s="20"/>
      <c r="QUW2168" s="20"/>
      <c r="QUX2168" s="605"/>
      <c r="QUY2168" s="605"/>
      <c r="QUZ2168" s="607"/>
      <c r="QVA2168" s="606"/>
      <c r="QVB2168" s="606"/>
      <c r="QVC2168" s="606"/>
      <c r="QVD2168" s="20"/>
      <c r="QVE2168" s="20"/>
      <c r="QVF2168" s="605"/>
      <c r="QVG2168" s="605"/>
      <c r="QVH2168" s="607"/>
      <c r="QVI2168" s="606"/>
      <c r="QVJ2168" s="606"/>
      <c r="QVK2168" s="606"/>
      <c r="QVL2168" s="20"/>
      <c r="QVM2168" s="20"/>
      <c r="QVN2168" s="605"/>
      <c r="QVO2168" s="605"/>
      <c r="QVP2168" s="607"/>
      <c r="QVQ2168" s="606"/>
      <c r="QVR2168" s="606"/>
      <c r="QVS2168" s="606"/>
      <c r="QVT2168" s="20"/>
      <c r="QVU2168" s="20"/>
      <c r="QVV2168" s="605"/>
      <c r="QVW2168" s="605"/>
      <c r="QVX2168" s="607"/>
      <c r="QVY2168" s="606"/>
      <c r="QVZ2168" s="606"/>
      <c r="QWA2168" s="606"/>
      <c r="QWB2168" s="20"/>
      <c r="QWC2168" s="20"/>
      <c r="QWD2168" s="605"/>
      <c r="QWE2168" s="605"/>
      <c r="QWF2168" s="607"/>
      <c r="QWG2168" s="606"/>
      <c r="QWH2168" s="606"/>
      <c r="QWI2168" s="606"/>
      <c r="QWJ2168" s="20"/>
      <c r="QWK2168" s="20"/>
      <c r="QWL2168" s="605"/>
      <c r="QWM2168" s="605"/>
      <c r="QWN2168" s="607"/>
      <c r="QWO2168" s="606"/>
      <c r="QWP2168" s="606"/>
      <c r="QWQ2168" s="606"/>
      <c r="QWR2168" s="20"/>
      <c r="QWS2168" s="20"/>
      <c r="QWT2168" s="605"/>
      <c r="QWU2168" s="605"/>
      <c r="QWV2168" s="607"/>
      <c r="QWW2168" s="606"/>
      <c r="QWX2168" s="606"/>
      <c r="QWY2168" s="606"/>
      <c r="QWZ2168" s="20"/>
      <c r="QXA2168" s="20"/>
      <c r="QXB2168" s="605"/>
      <c r="QXC2168" s="605"/>
      <c r="QXD2168" s="607"/>
      <c r="QXE2168" s="606"/>
      <c r="QXF2168" s="606"/>
      <c r="QXG2168" s="606"/>
      <c r="QXH2168" s="20"/>
      <c r="QXI2168" s="20"/>
      <c r="QXJ2168" s="605"/>
      <c r="QXK2168" s="605"/>
      <c r="QXL2168" s="607"/>
      <c r="QXM2168" s="606"/>
      <c r="QXN2168" s="606"/>
      <c r="QXO2168" s="606"/>
      <c r="QXP2168" s="20"/>
      <c r="QXQ2168" s="20"/>
      <c r="QXR2168" s="605"/>
      <c r="QXS2168" s="605"/>
      <c r="QXT2168" s="607"/>
      <c r="QXU2168" s="606"/>
      <c r="QXV2168" s="606"/>
      <c r="QXW2168" s="606"/>
      <c r="QXX2168" s="20"/>
      <c r="QXY2168" s="20"/>
      <c r="QXZ2168" s="605"/>
      <c r="QYA2168" s="605"/>
      <c r="QYB2168" s="607"/>
      <c r="QYC2168" s="606"/>
      <c r="QYD2168" s="606"/>
      <c r="QYE2168" s="606"/>
      <c r="QYF2168" s="20"/>
      <c r="QYG2168" s="20"/>
      <c r="QYH2168" s="605"/>
      <c r="QYI2168" s="605"/>
      <c r="QYJ2168" s="607"/>
      <c r="QYK2168" s="606"/>
      <c r="QYL2168" s="606"/>
      <c r="QYM2168" s="606"/>
      <c r="QYN2168" s="20"/>
      <c r="QYO2168" s="20"/>
      <c r="QYP2168" s="605"/>
      <c r="QYQ2168" s="605"/>
      <c r="QYR2168" s="607"/>
      <c r="QYS2168" s="606"/>
      <c r="QYT2168" s="606"/>
      <c r="QYU2168" s="606"/>
      <c r="QYV2168" s="20"/>
      <c r="QYW2168" s="20"/>
      <c r="QYX2168" s="605"/>
      <c r="QYY2168" s="605"/>
      <c r="QYZ2168" s="607"/>
      <c r="QZA2168" s="606"/>
      <c r="QZB2168" s="606"/>
      <c r="QZC2168" s="606"/>
      <c r="QZD2168" s="20"/>
      <c r="QZE2168" s="20"/>
      <c r="QZF2168" s="605"/>
      <c r="QZG2168" s="605"/>
      <c r="QZH2168" s="607"/>
      <c r="QZI2168" s="606"/>
      <c r="QZJ2168" s="606"/>
      <c r="QZK2168" s="606"/>
      <c r="QZL2168" s="20"/>
      <c r="QZM2168" s="20"/>
      <c r="QZN2168" s="605"/>
      <c r="QZO2168" s="605"/>
      <c r="QZP2168" s="607"/>
      <c r="QZQ2168" s="606"/>
      <c r="QZR2168" s="606"/>
      <c r="QZS2168" s="606"/>
      <c r="QZT2168" s="20"/>
      <c r="QZU2168" s="20"/>
      <c r="QZV2168" s="605"/>
      <c r="QZW2168" s="605"/>
      <c r="QZX2168" s="607"/>
      <c r="QZY2168" s="606"/>
      <c r="QZZ2168" s="606"/>
      <c r="RAA2168" s="606"/>
      <c r="RAB2168" s="20"/>
      <c r="RAC2168" s="20"/>
      <c r="RAD2168" s="605"/>
      <c r="RAE2168" s="605"/>
      <c r="RAF2168" s="607"/>
      <c r="RAG2168" s="606"/>
      <c r="RAH2168" s="606"/>
      <c r="RAI2168" s="606"/>
      <c r="RAJ2168" s="20"/>
      <c r="RAK2168" s="20"/>
      <c r="RAL2168" s="605"/>
      <c r="RAM2168" s="605"/>
      <c r="RAN2168" s="607"/>
      <c r="RAO2168" s="606"/>
      <c r="RAP2168" s="606"/>
      <c r="RAQ2168" s="606"/>
      <c r="RAR2168" s="20"/>
      <c r="RAS2168" s="20"/>
      <c r="RAT2168" s="605"/>
      <c r="RAU2168" s="605"/>
      <c r="RAV2168" s="607"/>
      <c r="RAW2168" s="606"/>
      <c r="RAX2168" s="606"/>
      <c r="RAY2168" s="606"/>
      <c r="RAZ2168" s="20"/>
      <c r="RBA2168" s="20"/>
      <c r="RBB2168" s="605"/>
      <c r="RBC2168" s="605"/>
      <c r="RBD2168" s="607"/>
      <c r="RBE2168" s="606"/>
      <c r="RBF2168" s="606"/>
      <c r="RBG2168" s="606"/>
      <c r="RBH2168" s="20"/>
      <c r="RBI2168" s="20"/>
      <c r="RBJ2168" s="605"/>
      <c r="RBK2168" s="605"/>
      <c r="RBL2168" s="607"/>
      <c r="RBM2168" s="606"/>
      <c r="RBN2168" s="606"/>
      <c r="RBO2168" s="606"/>
      <c r="RBP2168" s="20"/>
      <c r="RBQ2168" s="20"/>
      <c r="RBR2168" s="605"/>
      <c r="RBS2168" s="605"/>
      <c r="RBT2168" s="607"/>
      <c r="RBU2168" s="606"/>
      <c r="RBV2168" s="606"/>
      <c r="RBW2168" s="606"/>
      <c r="RBX2168" s="20"/>
      <c r="RBY2168" s="20"/>
      <c r="RBZ2168" s="605"/>
      <c r="RCA2168" s="605"/>
      <c r="RCB2168" s="607"/>
      <c r="RCC2168" s="606"/>
      <c r="RCD2168" s="606"/>
      <c r="RCE2168" s="606"/>
      <c r="RCF2168" s="20"/>
      <c r="RCG2168" s="20"/>
      <c r="RCH2168" s="605"/>
      <c r="RCI2168" s="605"/>
      <c r="RCJ2168" s="607"/>
      <c r="RCK2168" s="606"/>
      <c r="RCL2168" s="606"/>
      <c r="RCM2168" s="606"/>
      <c r="RCN2168" s="20"/>
      <c r="RCO2168" s="20"/>
      <c r="RCP2168" s="605"/>
      <c r="RCQ2168" s="605"/>
      <c r="RCR2168" s="607"/>
      <c r="RCS2168" s="606"/>
      <c r="RCT2168" s="606"/>
      <c r="RCU2168" s="606"/>
      <c r="RCV2168" s="20"/>
      <c r="RCW2168" s="20"/>
      <c r="RCX2168" s="605"/>
      <c r="RCY2168" s="605"/>
      <c r="RCZ2168" s="607"/>
      <c r="RDA2168" s="606"/>
      <c r="RDB2168" s="606"/>
      <c r="RDC2168" s="606"/>
      <c r="RDD2168" s="20"/>
      <c r="RDE2168" s="20"/>
      <c r="RDF2168" s="605"/>
      <c r="RDG2168" s="605"/>
      <c r="RDH2168" s="607"/>
      <c r="RDI2168" s="606"/>
      <c r="RDJ2168" s="606"/>
      <c r="RDK2168" s="606"/>
      <c r="RDL2168" s="20"/>
      <c r="RDM2168" s="20"/>
      <c r="RDN2168" s="605"/>
      <c r="RDO2168" s="605"/>
      <c r="RDP2168" s="607"/>
      <c r="RDQ2168" s="606"/>
      <c r="RDR2168" s="606"/>
      <c r="RDS2168" s="606"/>
      <c r="RDT2168" s="20"/>
      <c r="RDU2168" s="20"/>
      <c r="RDV2168" s="605"/>
      <c r="RDW2168" s="605"/>
      <c r="RDX2168" s="607"/>
      <c r="RDY2168" s="606"/>
      <c r="RDZ2168" s="606"/>
      <c r="REA2168" s="606"/>
      <c r="REB2168" s="20"/>
      <c r="REC2168" s="20"/>
      <c r="RED2168" s="605"/>
      <c r="REE2168" s="605"/>
      <c r="REF2168" s="607"/>
      <c r="REG2168" s="606"/>
      <c r="REH2168" s="606"/>
      <c r="REI2168" s="606"/>
      <c r="REJ2168" s="20"/>
      <c r="REK2168" s="20"/>
      <c r="REL2168" s="605"/>
      <c r="REM2168" s="605"/>
      <c r="REN2168" s="607"/>
      <c r="REO2168" s="606"/>
      <c r="REP2168" s="606"/>
      <c r="REQ2168" s="606"/>
      <c r="RER2168" s="20"/>
      <c r="RES2168" s="20"/>
      <c r="RET2168" s="605"/>
      <c r="REU2168" s="605"/>
      <c r="REV2168" s="607"/>
      <c r="REW2168" s="606"/>
      <c r="REX2168" s="606"/>
      <c r="REY2168" s="606"/>
      <c r="REZ2168" s="20"/>
      <c r="RFA2168" s="20"/>
      <c r="RFB2168" s="605"/>
      <c r="RFC2168" s="605"/>
      <c r="RFD2168" s="607"/>
      <c r="RFE2168" s="606"/>
      <c r="RFF2168" s="606"/>
      <c r="RFG2168" s="606"/>
      <c r="RFH2168" s="20"/>
      <c r="RFI2168" s="20"/>
      <c r="RFJ2168" s="605"/>
      <c r="RFK2168" s="605"/>
      <c r="RFL2168" s="607"/>
      <c r="RFM2168" s="606"/>
      <c r="RFN2168" s="606"/>
      <c r="RFO2168" s="606"/>
      <c r="RFP2168" s="20"/>
      <c r="RFQ2168" s="20"/>
      <c r="RFR2168" s="605"/>
      <c r="RFS2168" s="605"/>
      <c r="RFT2168" s="607"/>
      <c r="RFU2168" s="606"/>
      <c r="RFV2168" s="606"/>
      <c r="RFW2168" s="606"/>
      <c r="RFX2168" s="20"/>
      <c r="RFY2168" s="20"/>
      <c r="RFZ2168" s="605"/>
      <c r="RGA2168" s="605"/>
      <c r="RGB2168" s="607"/>
      <c r="RGC2168" s="606"/>
      <c r="RGD2168" s="606"/>
      <c r="RGE2168" s="606"/>
      <c r="RGF2168" s="20"/>
      <c r="RGG2168" s="20"/>
      <c r="RGH2168" s="605"/>
      <c r="RGI2168" s="605"/>
      <c r="RGJ2168" s="607"/>
      <c r="RGK2168" s="606"/>
      <c r="RGL2168" s="606"/>
      <c r="RGM2168" s="606"/>
      <c r="RGN2168" s="20"/>
      <c r="RGO2168" s="20"/>
      <c r="RGP2168" s="605"/>
      <c r="RGQ2168" s="605"/>
      <c r="RGR2168" s="607"/>
      <c r="RGS2168" s="606"/>
      <c r="RGT2168" s="606"/>
      <c r="RGU2168" s="606"/>
      <c r="RGV2168" s="20"/>
      <c r="RGW2168" s="20"/>
      <c r="RGX2168" s="605"/>
      <c r="RGY2168" s="605"/>
      <c r="RGZ2168" s="607"/>
      <c r="RHA2168" s="606"/>
      <c r="RHB2168" s="606"/>
      <c r="RHC2168" s="606"/>
      <c r="RHD2168" s="20"/>
      <c r="RHE2168" s="20"/>
      <c r="RHF2168" s="605"/>
      <c r="RHG2168" s="605"/>
      <c r="RHH2168" s="607"/>
      <c r="RHI2168" s="606"/>
      <c r="RHJ2168" s="606"/>
      <c r="RHK2168" s="606"/>
      <c r="RHL2168" s="20"/>
      <c r="RHM2168" s="20"/>
      <c r="RHN2168" s="605"/>
      <c r="RHO2168" s="605"/>
      <c r="RHP2168" s="607"/>
      <c r="RHQ2168" s="606"/>
      <c r="RHR2168" s="606"/>
      <c r="RHS2168" s="606"/>
      <c r="RHT2168" s="20"/>
      <c r="RHU2168" s="20"/>
      <c r="RHV2168" s="605"/>
      <c r="RHW2168" s="605"/>
      <c r="RHX2168" s="607"/>
      <c r="RHY2168" s="606"/>
      <c r="RHZ2168" s="606"/>
      <c r="RIA2168" s="606"/>
      <c r="RIB2168" s="20"/>
      <c r="RIC2168" s="20"/>
      <c r="RID2168" s="605"/>
      <c r="RIE2168" s="605"/>
      <c r="RIF2168" s="607"/>
      <c r="RIG2168" s="606"/>
      <c r="RIH2168" s="606"/>
      <c r="RII2168" s="606"/>
      <c r="RIJ2168" s="20"/>
      <c r="RIK2168" s="20"/>
      <c r="RIL2168" s="605"/>
      <c r="RIM2168" s="605"/>
      <c r="RIN2168" s="607"/>
      <c r="RIO2168" s="606"/>
      <c r="RIP2168" s="606"/>
      <c r="RIQ2168" s="606"/>
      <c r="RIR2168" s="20"/>
      <c r="RIS2168" s="20"/>
      <c r="RIT2168" s="605"/>
      <c r="RIU2168" s="605"/>
      <c r="RIV2168" s="607"/>
      <c r="RIW2168" s="606"/>
      <c r="RIX2168" s="606"/>
      <c r="RIY2168" s="606"/>
      <c r="RIZ2168" s="20"/>
      <c r="RJA2168" s="20"/>
      <c r="RJB2168" s="605"/>
      <c r="RJC2168" s="605"/>
      <c r="RJD2168" s="607"/>
      <c r="RJE2168" s="606"/>
      <c r="RJF2168" s="606"/>
      <c r="RJG2168" s="606"/>
      <c r="RJH2168" s="20"/>
      <c r="RJI2168" s="20"/>
      <c r="RJJ2168" s="605"/>
      <c r="RJK2168" s="605"/>
      <c r="RJL2168" s="607"/>
      <c r="RJM2168" s="606"/>
      <c r="RJN2168" s="606"/>
      <c r="RJO2168" s="606"/>
      <c r="RJP2168" s="20"/>
      <c r="RJQ2168" s="20"/>
      <c r="RJR2168" s="605"/>
      <c r="RJS2168" s="605"/>
      <c r="RJT2168" s="607"/>
      <c r="RJU2168" s="606"/>
      <c r="RJV2168" s="606"/>
      <c r="RJW2168" s="606"/>
      <c r="RJX2168" s="20"/>
      <c r="RJY2168" s="20"/>
      <c r="RJZ2168" s="605"/>
      <c r="RKA2168" s="605"/>
      <c r="RKB2168" s="607"/>
      <c r="RKC2168" s="606"/>
      <c r="RKD2168" s="606"/>
      <c r="RKE2168" s="606"/>
      <c r="RKF2168" s="20"/>
      <c r="RKG2168" s="20"/>
      <c r="RKH2168" s="605"/>
      <c r="RKI2168" s="605"/>
      <c r="RKJ2168" s="607"/>
      <c r="RKK2168" s="606"/>
      <c r="RKL2168" s="606"/>
      <c r="RKM2168" s="606"/>
      <c r="RKN2168" s="20"/>
      <c r="RKO2168" s="20"/>
      <c r="RKP2168" s="605"/>
      <c r="RKQ2168" s="605"/>
      <c r="RKR2168" s="607"/>
      <c r="RKS2168" s="606"/>
      <c r="RKT2168" s="606"/>
      <c r="RKU2168" s="606"/>
      <c r="RKV2168" s="20"/>
      <c r="RKW2168" s="20"/>
      <c r="RKX2168" s="605"/>
      <c r="RKY2168" s="605"/>
      <c r="RKZ2168" s="607"/>
      <c r="RLA2168" s="606"/>
      <c r="RLB2168" s="606"/>
      <c r="RLC2168" s="606"/>
      <c r="RLD2168" s="20"/>
      <c r="RLE2168" s="20"/>
      <c r="RLF2168" s="605"/>
      <c r="RLG2168" s="605"/>
      <c r="RLH2168" s="607"/>
      <c r="RLI2168" s="606"/>
      <c r="RLJ2168" s="606"/>
      <c r="RLK2168" s="606"/>
      <c r="RLL2168" s="20"/>
      <c r="RLM2168" s="20"/>
      <c r="RLN2168" s="605"/>
      <c r="RLO2168" s="605"/>
      <c r="RLP2168" s="607"/>
      <c r="RLQ2168" s="606"/>
      <c r="RLR2168" s="606"/>
      <c r="RLS2168" s="606"/>
      <c r="RLT2168" s="20"/>
      <c r="RLU2168" s="20"/>
      <c r="RLV2168" s="605"/>
      <c r="RLW2168" s="605"/>
      <c r="RLX2168" s="607"/>
      <c r="RLY2168" s="606"/>
      <c r="RLZ2168" s="606"/>
      <c r="RMA2168" s="606"/>
      <c r="RMB2168" s="20"/>
      <c r="RMC2168" s="20"/>
      <c r="RMD2168" s="605"/>
      <c r="RME2168" s="605"/>
      <c r="RMF2168" s="607"/>
      <c r="RMG2168" s="606"/>
      <c r="RMH2168" s="606"/>
      <c r="RMI2168" s="606"/>
      <c r="RMJ2168" s="20"/>
      <c r="RMK2168" s="20"/>
      <c r="RML2168" s="605"/>
      <c r="RMM2168" s="605"/>
      <c r="RMN2168" s="607"/>
      <c r="RMO2168" s="606"/>
      <c r="RMP2168" s="606"/>
      <c r="RMQ2168" s="606"/>
      <c r="RMR2168" s="20"/>
      <c r="RMS2168" s="20"/>
      <c r="RMT2168" s="605"/>
      <c r="RMU2168" s="605"/>
      <c r="RMV2168" s="607"/>
      <c r="RMW2168" s="606"/>
      <c r="RMX2168" s="606"/>
      <c r="RMY2168" s="606"/>
      <c r="RMZ2168" s="20"/>
      <c r="RNA2168" s="20"/>
      <c r="RNB2168" s="605"/>
      <c r="RNC2168" s="605"/>
      <c r="RND2168" s="607"/>
      <c r="RNE2168" s="606"/>
      <c r="RNF2168" s="606"/>
      <c r="RNG2168" s="606"/>
      <c r="RNH2168" s="20"/>
      <c r="RNI2168" s="20"/>
      <c r="RNJ2168" s="605"/>
      <c r="RNK2168" s="605"/>
      <c r="RNL2168" s="607"/>
      <c r="RNM2168" s="606"/>
      <c r="RNN2168" s="606"/>
      <c r="RNO2168" s="606"/>
      <c r="RNP2168" s="20"/>
      <c r="RNQ2168" s="20"/>
      <c r="RNR2168" s="605"/>
      <c r="RNS2168" s="605"/>
      <c r="RNT2168" s="607"/>
      <c r="RNU2168" s="606"/>
      <c r="RNV2168" s="606"/>
      <c r="RNW2168" s="606"/>
      <c r="RNX2168" s="20"/>
      <c r="RNY2168" s="20"/>
      <c r="RNZ2168" s="605"/>
      <c r="ROA2168" s="605"/>
      <c r="ROB2168" s="607"/>
      <c r="ROC2168" s="606"/>
      <c r="ROD2168" s="606"/>
      <c r="ROE2168" s="606"/>
      <c r="ROF2168" s="20"/>
      <c r="ROG2168" s="20"/>
      <c r="ROH2168" s="605"/>
      <c r="ROI2168" s="605"/>
      <c r="ROJ2168" s="607"/>
      <c r="ROK2168" s="606"/>
      <c r="ROL2168" s="606"/>
      <c r="ROM2168" s="606"/>
      <c r="RON2168" s="20"/>
      <c r="ROO2168" s="20"/>
      <c r="ROP2168" s="605"/>
      <c r="ROQ2168" s="605"/>
      <c r="ROR2168" s="607"/>
      <c r="ROS2168" s="606"/>
      <c r="ROT2168" s="606"/>
      <c r="ROU2168" s="606"/>
      <c r="ROV2168" s="20"/>
      <c r="ROW2168" s="20"/>
      <c r="ROX2168" s="605"/>
      <c r="ROY2168" s="605"/>
      <c r="ROZ2168" s="607"/>
      <c r="RPA2168" s="606"/>
      <c r="RPB2168" s="606"/>
      <c r="RPC2168" s="606"/>
      <c r="RPD2168" s="20"/>
      <c r="RPE2168" s="20"/>
      <c r="RPF2168" s="605"/>
      <c r="RPG2168" s="605"/>
      <c r="RPH2168" s="607"/>
      <c r="RPI2168" s="606"/>
      <c r="RPJ2168" s="606"/>
      <c r="RPK2168" s="606"/>
      <c r="RPL2168" s="20"/>
      <c r="RPM2168" s="20"/>
      <c r="RPN2168" s="605"/>
      <c r="RPO2168" s="605"/>
      <c r="RPP2168" s="607"/>
      <c r="RPQ2168" s="606"/>
      <c r="RPR2168" s="606"/>
      <c r="RPS2168" s="606"/>
      <c r="RPT2168" s="20"/>
      <c r="RPU2168" s="20"/>
      <c r="RPV2168" s="605"/>
      <c r="RPW2168" s="605"/>
      <c r="RPX2168" s="607"/>
      <c r="RPY2168" s="606"/>
      <c r="RPZ2168" s="606"/>
      <c r="RQA2168" s="606"/>
      <c r="RQB2168" s="20"/>
      <c r="RQC2168" s="20"/>
      <c r="RQD2168" s="605"/>
      <c r="RQE2168" s="605"/>
      <c r="RQF2168" s="607"/>
      <c r="RQG2168" s="606"/>
      <c r="RQH2168" s="606"/>
      <c r="RQI2168" s="606"/>
      <c r="RQJ2168" s="20"/>
      <c r="RQK2168" s="20"/>
      <c r="RQL2168" s="605"/>
      <c r="RQM2168" s="605"/>
      <c r="RQN2168" s="607"/>
      <c r="RQO2168" s="606"/>
      <c r="RQP2168" s="606"/>
      <c r="RQQ2168" s="606"/>
      <c r="RQR2168" s="20"/>
      <c r="RQS2168" s="20"/>
      <c r="RQT2168" s="605"/>
      <c r="RQU2168" s="605"/>
      <c r="RQV2168" s="607"/>
      <c r="RQW2168" s="606"/>
      <c r="RQX2168" s="606"/>
      <c r="RQY2168" s="606"/>
      <c r="RQZ2168" s="20"/>
      <c r="RRA2168" s="20"/>
      <c r="RRB2168" s="605"/>
      <c r="RRC2168" s="605"/>
      <c r="RRD2168" s="607"/>
      <c r="RRE2168" s="606"/>
      <c r="RRF2168" s="606"/>
      <c r="RRG2168" s="606"/>
      <c r="RRH2168" s="20"/>
      <c r="RRI2168" s="20"/>
      <c r="RRJ2168" s="605"/>
      <c r="RRK2168" s="605"/>
      <c r="RRL2168" s="607"/>
      <c r="RRM2168" s="606"/>
      <c r="RRN2168" s="606"/>
      <c r="RRO2168" s="606"/>
      <c r="RRP2168" s="20"/>
      <c r="RRQ2168" s="20"/>
      <c r="RRR2168" s="605"/>
      <c r="RRS2168" s="605"/>
      <c r="RRT2168" s="607"/>
      <c r="RRU2168" s="606"/>
      <c r="RRV2168" s="606"/>
      <c r="RRW2168" s="606"/>
      <c r="RRX2168" s="20"/>
      <c r="RRY2168" s="20"/>
      <c r="RRZ2168" s="605"/>
      <c r="RSA2168" s="605"/>
      <c r="RSB2168" s="607"/>
      <c r="RSC2168" s="606"/>
      <c r="RSD2168" s="606"/>
      <c r="RSE2168" s="606"/>
      <c r="RSF2168" s="20"/>
      <c r="RSG2168" s="20"/>
      <c r="RSH2168" s="605"/>
      <c r="RSI2168" s="605"/>
      <c r="RSJ2168" s="607"/>
      <c r="RSK2168" s="606"/>
      <c r="RSL2168" s="606"/>
      <c r="RSM2168" s="606"/>
      <c r="RSN2168" s="20"/>
      <c r="RSO2168" s="20"/>
      <c r="RSP2168" s="605"/>
      <c r="RSQ2168" s="605"/>
      <c r="RSR2168" s="607"/>
      <c r="RSS2168" s="606"/>
      <c r="RST2168" s="606"/>
      <c r="RSU2168" s="606"/>
      <c r="RSV2168" s="20"/>
      <c r="RSW2168" s="20"/>
      <c r="RSX2168" s="605"/>
      <c r="RSY2168" s="605"/>
      <c r="RSZ2168" s="607"/>
      <c r="RTA2168" s="606"/>
      <c r="RTB2168" s="606"/>
      <c r="RTC2168" s="606"/>
      <c r="RTD2168" s="20"/>
      <c r="RTE2168" s="20"/>
      <c r="RTF2168" s="605"/>
      <c r="RTG2168" s="605"/>
      <c r="RTH2168" s="607"/>
      <c r="RTI2168" s="606"/>
      <c r="RTJ2168" s="606"/>
      <c r="RTK2168" s="606"/>
      <c r="RTL2168" s="20"/>
      <c r="RTM2168" s="20"/>
      <c r="RTN2168" s="605"/>
      <c r="RTO2168" s="605"/>
      <c r="RTP2168" s="607"/>
      <c r="RTQ2168" s="606"/>
      <c r="RTR2168" s="606"/>
      <c r="RTS2168" s="606"/>
      <c r="RTT2168" s="20"/>
      <c r="RTU2168" s="20"/>
      <c r="RTV2168" s="605"/>
      <c r="RTW2168" s="605"/>
      <c r="RTX2168" s="607"/>
      <c r="RTY2168" s="606"/>
      <c r="RTZ2168" s="606"/>
      <c r="RUA2168" s="606"/>
      <c r="RUB2168" s="20"/>
      <c r="RUC2168" s="20"/>
      <c r="RUD2168" s="605"/>
      <c r="RUE2168" s="605"/>
      <c r="RUF2168" s="607"/>
      <c r="RUG2168" s="606"/>
      <c r="RUH2168" s="606"/>
      <c r="RUI2168" s="606"/>
      <c r="RUJ2168" s="20"/>
      <c r="RUK2168" s="20"/>
      <c r="RUL2168" s="605"/>
      <c r="RUM2168" s="605"/>
      <c r="RUN2168" s="607"/>
      <c r="RUO2168" s="606"/>
      <c r="RUP2168" s="606"/>
      <c r="RUQ2168" s="606"/>
      <c r="RUR2168" s="20"/>
      <c r="RUS2168" s="20"/>
      <c r="RUT2168" s="605"/>
      <c r="RUU2168" s="605"/>
      <c r="RUV2168" s="607"/>
      <c r="RUW2168" s="606"/>
      <c r="RUX2168" s="606"/>
      <c r="RUY2168" s="606"/>
      <c r="RUZ2168" s="20"/>
      <c r="RVA2168" s="20"/>
      <c r="RVB2168" s="605"/>
      <c r="RVC2168" s="605"/>
      <c r="RVD2168" s="607"/>
      <c r="RVE2168" s="606"/>
      <c r="RVF2168" s="606"/>
      <c r="RVG2168" s="606"/>
      <c r="RVH2168" s="20"/>
      <c r="RVI2168" s="20"/>
      <c r="RVJ2168" s="605"/>
      <c r="RVK2168" s="605"/>
      <c r="RVL2168" s="607"/>
      <c r="RVM2168" s="606"/>
      <c r="RVN2168" s="606"/>
      <c r="RVO2168" s="606"/>
      <c r="RVP2168" s="20"/>
      <c r="RVQ2168" s="20"/>
      <c r="RVR2168" s="605"/>
      <c r="RVS2168" s="605"/>
      <c r="RVT2168" s="607"/>
      <c r="RVU2168" s="606"/>
      <c r="RVV2168" s="606"/>
      <c r="RVW2168" s="606"/>
      <c r="RVX2168" s="20"/>
      <c r="RVY2168" s="20"/>
      <c r="RVZ2168" s="605"/>
      <c r="RWA2168" s="605"/>
      <c r="RWB2168" s="607"/>
      <c r="RWC2168" s="606"/>
      <c r="RWD2168" s="606"/>
      <c r="RWE2168" s="606"/>
      <c r="RWF2168" s="20"/>
      <c r="RWG2168" s="20"/>
      <c r="RWH2168" s="605"/>
      <c r="RWI2168" s="605"/>
      <c r="RWJ2168" s="607"/>
      <c r="RWK2168" s="606"/>
      <c r="RWL2168" s="606"/>
      <c r="RWM2168" s="606"/>
      <c r="RWN2168" s="20"/>
      <c r="RWO2168" s="20"/>
      <c r="RWP2168" s="605"/>
      <c r="RWQ2168" s="605"/>
      <c r="RWR2168" s="607"/>
      <c r="RWS2168" s="606"/>
      <c r="RWT2168" s="606"/>
      <c r="RWU2168" s="606"/>
      <c r="RWV2168" s="20"/>
      <c r="RWW2168" s="20"/>
      <c r="RWX2168" s="605"/>
      <c r="RWY2168" s="605"/>
      <c r="RWZ2168" s="607"/>
      <c r="RXA2168" s="606"/>
      <c r="RXB2168" s="606"/>
      <c r="RXC2168" s="606"/>
      <c r="RXD2168" s="20"/>
      <c r="RXE2168" s="20"/>
      <c r="RXF2168" s="605"/>
      <c r="RXG2168" s="605"/>
      <c r="RXH2168" s="607"/>
      <c r="RXI2168" s="606"/>
      <c r="RXJ2168" s="606"/>
      <c r="RXK2168" s="606"/>
      <c r="RXL2168" s="20"/>
      <c r="RXM2168" s="20"/>
      <c r="RXN2168" s="605"/>
      <c r="RXO2168" s="605"/>
      <c r="RXP2168" s="607"/>
      <c r="RXQ2168" s="606"/>
      <c r="RXR2168" s="606"/>
      <c r="RXS2168" s="606"/>
      <c r="RXT2168" s="20"/>
      <c r="RXU2168" s="20"/>
      <c r="RXV2168" s="605"/>
      <c r="RXW2168" s="605"/>
      <c r="RXX2168" s="607"/>
      <c r="RXY2168" s="606"/>
      <c r="RXZ2168" s="606"/>
      <c r="RYA2168" s="606"/>
      <c r="RYB2168" s="20"/>
      <c r="RYC2168" s="20"/>
      <c r="RYD2168" s="605"/>
      <c r="RYE2168" s="605"/>
      <c r="RYF2168" s="607"/>
      <c r="RYG2168" s="606"/>
      <c r="RYH2168" s="606"/>
      <c r="RYI2168" s="606"/>
      <c r="RYJ2168" s="20"/>
      <c r="RYK2168" s="20"/>
      <c r="RYL2168" s="605"/>
      <c r="RYM2168" s="605"/>
      <c r="RYN2168" s="607"/>
      <c r="RYO2168" s="606"/>
      <c r="RYP2168" s="606"/>
      <c r="RYQ2168" s="606"/>
      <c r="RYR2168" s="20"/>
      <c r="RYS2168" s="20"/>
      <c r="RYT2168" s="605"/>
      <c r="RYU2168" s="605"/>
      <c r="RYV2168" s="607"/>
      <c r="RYW2168" s="606"/>
      <c r="RYX2168" s="606"/>
      <c r="RYY2168" s="606"/>
      <c r="RYZ2168" s="20"/>
      <c r="RZA2168" s="20"/>
      <c r="RZB2168" s="605"/>
      <c r="RZC2168" s="605"/>
      <c r="RZD2168" s="607"/>
      <c r="RZE2168" s="606"/>
      <c r="RZF2168" s="606"/>
      <c r="RZG2168" s="606"/>
      <c r="RZH2168" s="20"/>
      <c r="RZI2168" s="20"/>
      <c r="RZJ2168" s="605"/>
      <c r="RZK2168" s="605"/>
      <c r="RZL2168" s="607"/>
      <c r="RZM2168" s="606"/>
      <c r="RZN2168" s="606"/>
      <c r="RZO2168" s="606"/>
      <c r="RZP2168" s="20"/>
      <c r="RZQ2168" s="20"/>
      <c r="RZR2168" s="605"/>
      <c r="RZS2168" s="605"/>
      <c r="RZT2168" s="607"/>
      <c r="RZU2168" s="606"/>
      <c r="RZV2168" s="606"/>
      <c r="RZW2168" s="606"/>
      <c r="RZX2168" s="20"/>
      <c r="RZY2168" s="20"/>
      <c r="RZZ2168" s="605"/>
      <c r="SAA2168" s="605"/>
      <c r="SAB2168" s="607"/>
      <c r="SAC2168" s="606"/>
      <c r="SAD2168" s="606"/>
      <c r="SAE2168" s="606"/>
      <c r="SAF2168" s="20"/>
      <c r="SAG2168" s="20"/>
      <c r="SAH2168" s="605"/>
      <c r="SAI2168" s="605"/>
      <c r="SAJ2168" s="607"/>
      <c r="SAK2168" s="606"/>
      <c r="SAL2168" s="606"/>
      <c r="SAM2168" s="606"/>
      <c r="SAN2168" s="20"/>
      <c r="SAO2168" s="20"/>
      <c r="SAP2168" s="605"/>
      <c r="SAQ2168" s="605"/>
      <c r="SAR2168" s="607"/>
      <c r="SAS2168" s="606"/>
      <c r="SAT2168" s="606"/>
      <c r="SAU2168" s="606"/>
      <c r="SAV2168" s="20"/>
      <c r="SAW2168" s="20"/>
      <c r="SAX2168" s="605"/>
      <c r="SAY2168" s="605"/>
      <c r="SAZ2168" s="607"/>
      <c r="SBA2168" s="606"/>
      <c r="SBB2168" s="606"/>
      <c r="SBC2168" s="606"/>
      <c r="SBD2168" s="20"/>
      <c r="SBE2168" s="20"/>
      <c r="SBF2168" s="605"/>
      <c r="SBG2168" s="605"/>
      <c r="SBH2168" s="607"/>
      <c r="SBI2168" s="606"/>
      <c r="SBJ2168" s="606"/>
      <c r="SBK2168" s="606"/>
      <c r="SBL2168" s="20"/>
      <c r="SBM2168" s="20"/>
      <c r="SBN2168" s="605"/>
      <c r="SBO2168" s="605"/>
      <c r="SBP2168" s="607"/>
      <c r="SBQ2168" s="606"/>
      <c r="SBR2168" s="606"/>
      <c r="SBS2168" s="606"/>
      <c r="SBT2168" s="20"/>
      <c r="SBU2168" s="20"/>
      <c r="SBV2168" s="605"/>
      <c r="SBW2168" s="605"/>
      <c r="SBX2168" s="607"/>
      <c r="SBY2168" s="606"/>
      <c r="SBZ2168" s="606"/>
      <c r="SCA2168" s="606"/>
      <c r="SCB2168" s="20"/>
      <c r="SCC2168" s="20"/>
      <c r="SCD2168" s="605"/>
      <c r="SCE2168" s="605"/>
      <c r="SCF2168" s="607"/>
      <c r="SCG2168" s="606"/>
      <c r="SCH2168" s="606"/>
      <c r="SCI2168" s="606"/>
      <c r="SCJ2168" s="20"/>
      <c r="SCK2168" s="20"/>
      <c r="SCL2168" s="605"/>
      <c r="SCM2168" s="605"/>
      <c r="SCN2168" s="607"/>
      <c r="SCO2168" s="606"/>
      <c r="SCP2168" s="606"/>
      <c r="SCQ2168" s="606"/>
      <c r="SCR2168" s="20"/>
      <c r="SCS2168" s="20"/>
      <c r="SCT2168" s="605"/>
      <c r="SCU2168" s="605"/>
      <c r="SCV2168" s="607"/>
      <c r="SCW2168" s="606"/>
      <c r="SCX2168" s="606"/>
      <c r="SCY2168" s="606"/>
      <c r="SCZ2168" s="20"/>
      <c r="SDA2168" s="20"/>
      <c r="SDB2168" s="605"/>
      <c r="SDC2168" s="605"/>
      <c r="SDD2168" s="607"/>
      <c r="SDE2168" s="606"/>
      <c r="SDF2168" s="606"/>
      <c r="SDG2168" s="606"/>
      <c r="SDH2168" s="20"/>
      <c r="SDI2168" s="20"/>
      <c r="SDJ2168" s="605"/>
      <c r="SDK2168" s="605"/>
      <c r="SDL2168" s="607"/>
      <c r="SDM2168" s="606"/>
      <c r="SDN2168" s="606"/>
      <c r="SDO2168" s="606"/>
      <c r="SDP2168" s="20"/>
      <c r="SDQ2168" s="20"/>
      <c r="SDR2168" s="605"/>
      <c r="SDS2168" s="605"/>
      <c r="SDT2168" s="607"/>
      <c r="SDU2168" s="606"/>
      <c r="SDV2168" s="606"/>
      <c r="SDW2168" s="606"/>
      <c r="SDX2168" s="20"/>
      <c r="SDY2168" s="20"/>
      <c r="SDZ2168" s="605"/>
      <c r="SEA2168" s="605"/>
      <c r="SEB2168" s="607"/>
      <c r="SEC2168" s="606"/>
      <c r="SED2168" s="606"/>
      <c r="SEE2168" s="606"/>
      <c r="SEF2168" s="20"/>
      <c r="SEG2168" s="20"/>
      <c r="SEH2168" s="605"/>
      <c r="SEI2168" s="605"/>
      <c r="SEJ2168" s="607"/>
      <c r="SEK2168" s="606"/>
      <c r="SEL2168" s="606"/>
      <c r="SEM2168" s="606"/>
      <c r="SEN2168" s="20"/>
      <c r="SEO2168" s="20"/>
      <c r="SEP2168" s="605"/>
      <c r="SEQ2168" s="605"/>
      <c r="SER2168" s="607"/>
      <c r="SES2168" s="606"/>
      <c r="SET2168" s="606"/>
      <c r="SEU2168" s="606"/>
      <c r="SEV2168" s="20"/>
      <c r="SEW2168" s="20"/>
      <c r="SEX2168" s="605"/>
      <c r="SEY2168" s="605"/>
      <c r="SEZ2168" s="607"/>
      <c r="SFA2168" s="606"/>
      <c r="SFB2168" s="606"/>
      <c r="SFC2168" s="606"/>
      <c r="SFD2168" s="20"/>
      <c r="SFE2168" s="20"/>
      <c r="SFF2168" s="605"/>
      <c r="SFG2168" s="605"/>
      <c r="SFH2168" s="607"/>
      <c r="SFI2168" s="606"/>
      <c r="SFJ2168" s="606"/>
      <c r="SFK2168" s="606"/>
      <c r="SFL2168" s="20"/>
      <c r="SFM2168" s="20"/>
      <c r="SFN2168" s="605"/>
      <c r="SFO2168" s="605"/>
      <c r="SFP2168" s="607"/>
      <c r="SFQ2168" s="606"/>
      <c r="SFR2168" s="606"/>
      <c r="SFS2168" s="606"/>
      <c r="SFT2168" s="20"/>
      <c r="SFU2168" s="20"/>
      <c r="SFV2168" s="605"/>
      <c r="SFW2168" s="605"/>
      <c r="SFX2168" s="607"/>
      <c r="SFY2168" s="606"/>
      <c r="SFZ2168" s="606"/>
      <c r="SGA2168" s="606"/>
      <c r="SGB2168" s="20"/>
      <c r="SGC2168" s="20"/>
      <c r="SGD2168" s="605"/>
      <c r="SGE2168" s="605"/>
      <c r="SGF2168" s="607"/>
      <c r="SGG2168" s="606"/>
      <c r="SGH2168" s="606"/>
      <c r="SGI2168" s="606"/>
      <c r="SGJ2168" s="20"/>
      <c r="SGK2168" s="20"/>
      <c r="SGL2168" s="605"/>
      <c r="SGM2168" s="605"/>
      <c r="SGN2168" s="607"/>
      <c r="SGO2168" s="606"/>
      <c r="SGP2168" s="606"/>
      <c r="SGQ2168" s="606"/>
      <c r="SGR2168" s="20"/>
      <c r="SGS2168" s="20"/>
      <c r="SGT2168" s="605"/>
      <c r="SGU2168" s="605"/>
      <c r="SGV2168" s="607"/>
      <c r="SGW2168" s="606"/>
      <c r="SGX2168" s="606"/>
      <c r="SGY2168" s="606"/>
      <c r="SGZ2168" s="20"/>
      <c r="SHA2168" s="20"/>
      <c r="SHB2168" s="605"/>
      <c r="SHC2168" s="605"/>
      <c r="SHD2168" s="607"/>
      <c r="SHE2168" s="606"/>
      <c r="SHF2168" s="606"/>
      <c r="SHG2168" s="606"/>
      <c r="SHH2168" s="20"/>
      <c r="SHI2168" s="20"/>
      <c r="SHJ2168" s="605"/>
      <c r="SHK2168" s="605"/>
      <c r="SHL2168" s="607"/>
      <c r="SHM2168" s="606"/>
      <c r="SHN2168" s="606"/>
      <c r="SHO2168" s="606"/>
      <c r="SHP2168" s="20"/>
      <c r="SHQ2168" s="20"/>
      <c r="SHR2168" s="605"/>
      <c r="SHS2168" s="605"/>
      <c r="SHT2168" s="607"/>
      <c r="SHU2168" s="606"/>
      <c r="SHV2168" s="606"/>
      <c r="SHW2168" s="606"/>
      <c r="SHX2168" s="20"/>
      <c r="SHY2168" s="20"/>
      <c r="SHZ2168" s="605"/>
      <c r="SIA2168" s="605"/>
      <c r="SIB2168" s="607"/>
      <c r="SIC2168" s="606"/>
      <c r="SID2168" s="606"/>
      <c r="SIE2168" s="606"/>
      <c r="SIF2168" s="20"/>
      <c r="SIG2168" s="20"/>
      <c r="SIH2168" s="605"/>
      <c r="SII2168" s="605"/>
      <c r="SIJ2168" s="607"/>
      <c r="SIK2168" s="606"/>
      <c r="SIL2168" s="606"/>
      <c r="SIM2168" s="606"/>
      <c r="SIN2168" s="20"/>
      <c r="SIO2168" s="20"/>
      <c r="SIP2168" s="605"/>
      <c r="SIQ2168" s="605"/>
      <c r="SIR2168" s="607"/>
      <c r="SIS2168" s="606"/>
      <c r="SIT2168" s="606"/>
      <c r="SIU2168" s="606"/>
      <c r="SIV2168" s="20"/>
      <c r="SIW2168" s="20"/>
      <c r="SIX2168" s="605"/>
      <c r="SIY2168" s="605"/>
      <c r="SIZ2168" s="607"/>
      <c r="SJA2168" s="606"/>
      <c r="SJB2168" s="606"/>
      <c r="SJC2168" s="606"/>
      <c r="SJD2168" s="20"/>
      <c r="SJE2168" s="20"/>
      <c r="SJF2168" s="605"/>
      <c r="SJG2168" s="605"/>
      <c r="SJH2168" s="607"/>
      <c r="SJI2168" s="606"/>
      <c r="SJJ2168" s="606"/>
      <c r="SJK2168" s="606"/>
      <c r="SJL2168" s="20"/>
      <c r="SJM2168" s="20"/>
      <c r="SJN2168" s="605"/>
      <c r="SJO2168" s="605"/>
      <c r="SJP2168" s="607"/>
      <c r="SJQ2168" s="606"/>
      <c r="SJR2168" s="606"/>
      <c r="SJS2168" s="606"/>
      <c r="SJT2168" s="20"/>
      <c r="SJU2168" s="20"/>
      <c r="SJV2168" s="605"/>
      <c r="SJW2168" s="605"/>
      <c r="SJX2168" s="607"/>
      <c r="SJY2168" s="606"/>
      <c r="SJZ2168" s="606"/>
      <c r="SKA2168" s="606"/>
      <c r="SKB2168" s="20"/>
      <c r="SKC2168" s="20"/>
      <c r="SKD2168" s="605"/>
      <c r="SKE2168" s="605"/>
      <c r="SKF2168" s="607"/>
      <c r="SKG2168" s="606"/>
      <c r="SKH2168" s="606"/>
      <c r="SKI2168" s="606"/>
      <c r="SKJ2168" s="20"/>
      <c r="SKK2168" s="20"/>
      <c r="SKL2168" s="605"/>
      <c r="SKM2168" s="605"/>
      <c r="SKN2168" s="607"/>
      <c r="SKO2168" s="606"/>
      <c r="SKP2168" s="606"/>
      <c r="SKQ2168" s="606"/>
      <c r="SKR2168" s="20"/>
      <c r="SKS2168" s="20"/>
      <c r="SKT2168" s="605"/>
      <c r="SKU2168" s="605"/>
      <c r="SKV2168" s="607"/>
      <c r="SKW2168" s="606"/>
      <c r="SKX2168" s="606"/>
      <c r="SKY2168" s="606"/>
      <c r="SKZ2168" s="20"/>
      <c r="SLA2168" s="20"/>
      <c r="SLB2168" s="605"/>
      <c r="SLC2168" s="605"/>
      <c r="SLD2168" s="607"/>
      <c r="SLE2168" s="606"/>
      <c r="SLF2168" s="606"/>
      <c r="SLG2168" s="606"/>
      <c r="SLH2168" s="20"/>
      <c r="SLI2168" s="20"/>
      <c r="SLJ2168" s="605"/>
      <c r="SLK2168" s="605"/>
      <c r="SLL2168" s="607"/>
      <c r="SLM2168" s="606"/>
      <c r="SLN2168" s="606"/>
      <c r="SLO2168" s="606"/>
      <c r="SLP2168" s="20"/>
      <c r="SLQ2168" s="20"/>
      <c r="SLR2168" s="605"/>
      <c r="SLS2168" s="605"/>
      <c r="SLT2168" s="607"/>
      <c r="SLU2168" s="606"/>
      <c r="SLV2168" s="606"/>
      <c r="SLW2168" s="606"/>
      <c r="SLX2168" s="20"/>
      <c r="SLY2168" s="20"/>
      <c r="SLZ2168" s="605"/>
      <c r="SMA2168" s="605"/>
      <c r="SMB2168" s="607"/>
      <c r="SMC2168" s="606"/>
      <c r="SMD2168" s="606"/>
      <c r="SME2168" s="606"/>
      <c r="SMF2168" s="20"/>
      <c r="SMG2168" s="20"/>
      <c r="SMH2168" s="605"/>
      <c r="SMI2168" s="605"/>
      <c r="SMJ2168" s="607"/>
      <c r="SMK2168" s="606"/>
      <c r="SML2168" s="606"/>
      <c r="SMM2168" s="606"/>
      <c r="SMN2168" s="20"/>
      <c r="SMO2168" s="20"/>
      <c r="SMP2168" s="605"/>
      <c r="SMQ2168" s="605"/>
      <c r="SMR2168" s="607"/>
      <c r="SMS2168" s="606"/>
      <c r="SMT2168" s="606"/>
      <c r="SMU2168" s="606"/>
      <c r="SMV2168" s="20"/>
      <c r="SMW2168" s="20"/>
      <c r="SMX2168" s="605"/>
      <c r="SMY2168" s="605"/>
      <c r="SMZ2168" s="607"/>
      <c r="SNA2168" s="606"/>
      <c r="SNB2168" s="606"/>
      <c r="SNC2168" s="606"/>
      <c r="SND2168" s="20"/>
      <c r="SNE2168" s="20"/>
      <c r="SNF2168" s="605"/>
      <c r="SNG2168" s="605"/>
      <c r="SNH2168" s="607"/>
      <c r="SNI2168" s="606"/>
      <c r="SNJ2168" s="606"/>
      <c r="SNK2168" s="606"/>
      <c r="SNL2168" s="20"/>
      <c r="SNM2168" s="20"/>
      <c r="SNN2168" s="605"/>
      <c r="SNO2168" s="605"/>
      <c r="SNP2168" s="607"/>
      <c r="SNQ2168" s="606"/>
      <c r="SNR2168" s="606"/>
      <c r="SNS2168" s="606"/>
      <c r="SNT2168" s="20"/>
      <c r="SNU2168" s="20"/>
      <c r="SNV2168" s="605"/>
      <c r="SNW2168" s="605"/>
      <c r="SNX2168" s="607"/>
      <c r="SNY2168" s="606"/>
      <c r="SNZ2168" s="606"/>
      <c r="SOA2168" s="606"/>
      <c r="SOB2168" s="20"/>
      <c r="SOC2168" s="20"/>
      <c r="SOD2168" s="605"/>
      <c r="SOE2168" s="605"/>
      <c r="SOF2168" s="607"/>
      <c r="SOG2168" s="606"/>
      <c r="SOH2168" s="606"/>
      <c r="SOI2168" s="606"/>
      <c r="SOJ2168" s="20"/>
      <c r="SOK2168" s="20"/>
      <c r="SOL2168" s="605"/>
      <c r="SOM2168" s="605"/>
      <c r="SON2168" s="607"/>
      <c r="SOO2168" s="606"/>
      <c r="SOP2168" s="606"/>
      <c r="SOQ2168" s="606"/>
      <c r="SOR2168" s="20"/>
      <c r="SOS2168" s="20"/>
      <c r="SOT2168" s="605"/>
      <c r="SOU2168" s="605"/>
      <c r="SOV2168" s="607"/>
      <c r="SOW2168" s="606"/>
      <c r="SOX2168" s="606"/>
      <c r="SOY2168" s="606"/>
      <c r="SOZ2168" s="20"/>
      <c r="SPA2168" s="20"/>
      <c r="SPB2168" s="605"/>
      <c r="SPC2168" s="605"/>
      <c r="SPD2168" s="607"/>
      <c r="SPE2168" s="606"/>
      <c r="SPF2168" s="606"/>
      <c r="SPG2168" s="606"/>
      <c r="SPH2168" s="20"/>
      <c r="SPI2168" s="20"/>
      <c r="SPJ2168" s="605"/>
      <c r="SPK2168" s="605"/>
      <c r="SPL2168" s="607"/>
      <c r="SPM2168" s="606"/>
      <c r="SPN2168" s="606"/>
      <c r="SPO2168" s="606"/>
      <c r="SPP2168" s="20"/>
      <c r="SPQ2168" s="20"/>
      <c r="SPR2168" s="605"/>
      <c r="SPS2168" s="605"/>
      <c r="SPT2168" s="607"/>
      <c r="SPU2168" s="606"/>
      <c r="SPV2168" s="606"/>
      <c r="SPW2168" s="606"/>
      <c r="SPX2168" s="20"/>
      <c r="SPY2168" s="20"/>
      <c r="SPZ2168" s="605"/>
      <c r="SQA2168" s="605"/>
      <c r="SQB2168" s="607"/>
      <c r="SQC2168" s="606"/>
      <c r="SQD2168" s="606"/>
      <c r="SQE2168" s="606"/>
      <c r="SQF2168" s="20"/>
      <c r="SQG2168" s="20"/>
      <c r="SQH2168" s="605"/>
      <c r="SQI2168" s="605"/>
      <c r="SQJ2168" s="607"/>
      <c r="SQK2168" s="606"/>
      <c r="SQL2168" s="606"/>
      <c r="SQM2168" s="606"/>
      <c r="SQN2168" s="20"/>
      <c r="SQO2168" s="20"/>
      <c r="SQP2168" s="605"/>
      <c r="SQQ2168" s="605"/>
      <c r="SQR2168" s="607"/>
      <c r="SQS2168" s="606"/>
      <c r="SQT2168" s="606"/>
      <c r="SQU2168" s="606"/>
      <c r="SQV2168" s="20"/>
      <c r="SQW2168" s="20"/>
      <c r="SQX2168" s="605"/>
      <c r="SQY2168" s="605"/>
      <c r="SQZ2168" s="607"/>
      <c r="SRA2168" s="606"/>
      <c r="SRB2168" s="606"/>
      <c r="SRC2168" s="606"/>
      <c r="SRD2168" s="20"/>
      <c r="SRE2168" s="20"/>
      <c r="SRF2168" s="605"/>
      <c r="SRG2168" s="605"/>
      <c r="SRH2168" s="607"/>
      <c r="SRI2168" s="606"/>
      <c r="SRJ2168" s="606"/>
      <c r="SRK2168" s="606"/>
      <c r="SRL2168" s="20"/>
      <c r="SRM2168" s="20"/>
      <c r="SRN2168" s="605"/>
      <c r="SRO2168" s="605"/>
      <c r="SRP2168" s="607"/>
      <c r="SRQ2168" s="606"/>
      <c r="SRR2168" s="606"/>
      <c r="SRS2168" s="606"/>
      <c r="SRT2168" s="20"/>
      <c r="SRU2168" s="20"/>
      <c r="SRV2168" s="605"/>
      <c r="SRW2168" s="605"/>
      <c r="SRX2168" s="607"/>
      <c r="SRY2168" s="606"/>
      <c r="SRZ2168" s="606"/>
      <c r="SSA2168" s="606"/>
      <c r="SSB2168" s="20"/>
      <c r="SSC2168" s="20"/>
      <c r="SSD2168" s="605"/>
      <c r="SSE2168" s="605"/>
      <c r="SSF2168" s="607"/>
      <c r="SSG2168" s="606"/>
      <c r="SSH2168" s="606"/>
      <c r="SSI2168" s="606"/>
      <c r="SSJ2168" s="20"/>
      <c r="SSK2168" s="20"/>
      <c r="SSL2168" s="605"/>
      <c r="SSM2168" s="605"/>
      <c r="SSN2168" s="607"/>
      <c r="SSO2168" s="606"/>
      <c r="SSP2168" s="606"/>
      <c r="SSQ2168" s="606"/>
      <c r="SSR2168" s="20"/>
      <c r="SSS2168" s="20"/>
      <c r="SST2168" s="605"/>
      <c r="SSU2168" s="605"/>
      <c r="SSV2168" s="607"/>
      <c r="SSW2168" s="606"/>
      <c r="SSX2168" s="606"/>
      <c r="SSY2168" s="606"/>
      <c r="SSZ2168" s="20"/>
      <c r="STA2168" s="20"/>
      <c r="STB2168" s="605"/>
      <c r="STC2168" s="605"/>
      <c r="STD2168" s="607"/>
      <c r="STE2168" s="606"/>
      <c r="STF2168" s="606"/>
      <c r="STG2168" s="606"/>
      <c r="STH2168" s="20"/>
      <c r="STI2168" s="20"/>
      <c r="STJ2168" s="605"/>
      <c r="STK2168" s="605"/>
      <c r="STL2168" s="607"/>
      <c r="STM2168" s="606"/>
      <c r="STN2168" s="606"/>
      <c r="STO2168" s="606"/>
      <c r="STP2168" s="20"/>
      <c r="STQ2168" s="20"/>
      <c r="STR2168" s="605"/>
      <c r="STS2168" s="605"/>
      <c r="STT2168" s="607"/>
      <c r="STU2168" s="606"/>
      <c r="STV2168" s="606"/>
      <c r="STW2168" s="606"/>
      <c r="STX2168" s="20"/>
      <c r="STY2168" s="20"/>
      <c r="STZ2168" s="605"/>
      <c r="SUA2168" s="605"/>
      <c r="SUB2168" s="607"/>
      <c r="SUC2168" s="606"/>
      <c r="SUD2168" s="606"/>
      <c r="SUE2168" s="606"/>
      <c r="SUF2168" s="20"/>
      <c r="SUG2168" s="20"/>
      <c r="SUH2168" s="605"/>
      <c r="SUI2168" s="605"/>
      <c r="SUJ2168" s="607"/>
      <c r="SUK2168" s="606"/>
      <c r="SUL2168" s="606"/>
      <c r="SUM2168" s="606"/>
      <c r="SUN2168" s="20"/>
      <c r="SUO2168" s="20"/>
      <c r="SUP2168" s="605"/>
      <c r="SUQ2168" s="605"/>
      <c r="SUR2168" s="607"/>
      <c r="SUS2168" s="606"/>
      <c r="SUT2168" s="606"/>
      <c r="SUU2168" s="606"/>
      <c r="SUV2168" s="20"/>
      <c r="SUW2168" s="20"/>
      <c r="SUX2168" s="605"/>
      <c r="SUY2168" s="605"/>
      <c r="SUZ2168" s="607"/>
      <c r="SVA2168" s="606"/>
      <c r="SVB2168" s="606"/>
      <c r="SVC2168" s="606"/>
      <c r="SVD2168" s="20"/>
      <c r="SVE2168" s="20"/>
      <c r="SVF2168" s="605"/>
      <c r="SVG2168" s="605"/>
      <c r="SVH2168" s="607"/>
      <c r="SVI2168" s="606"/>
      <c r="SVJ2168" s="606"/>
      <c r="SVK2168" s="606"/>
      <c r="SVL2168" s="20"/>
      <c r="SVM2168" s="20"/>
      <c r="SVN2168" s="605"/>
      <c r="SVO2168" s="605"/>
      <c r="SVP2168" s="607"/>
      <c r="SVQ2168" s="606"/>
      <c r="SVR2168" s="606"/>
      <c r="SVS2168" s="606"/>
      <c r="SVT2168" s="20"/>
      <c r="SVU2168" s="20"/>
      <c r="SVV2168" s="605"/>
      <c r="SVW2168" s="605"/>
      <c r="SVX2168" s="607"/>
      <c r="SVY2168" s="606"/>
      <c r="SVZ2168" s="606"/>
      <c r="SWA2168" s="606"/>
      <c r="SWB2168" s="20"/>
      <c r="SWC2168" s="20"/>
      <c r="SWD2168" s="605"/>
      <c r="SWE2168" s="605"/>
      <c r="SWF2168" s="607"/>
      <c r="SWG2168" s="606"/>
      <c r="SWH2168" s="606"/>
      <c r="SWI2168" s="606"/>
      <c r="SWJ2168" s="20"/>
      <c r="SWK2168" s="20"/>
      <c r="SWL2168" s="605"/>
      <c r="SWM2168" s="605"/>
      <c r="SWN2168" s="607"/>
      <c r="SWO2168" s="606"/>
      <c r="SWP2168" s="606"/>
      <c r="SWQ2168" s="606"/>
      <c r="SWR2168" s="20"/>
      <c r="SWS2168" s="20"/>
      <c r="SWT2168" s="605"/>
      <c r="SWU2168" s="605"/>
      <c r="SWV2168" s="607"/>
      <c r="SWW2168" s="606"/>
      <c r="SWX2168" s="606"/>
      <c r="SWY2168" s="606"/>
      <c r="SWZ2168" s="20"/>
      <c r="SXA2168" s="20"/>
      <c r="SXB2168" s="605"/>
      <c r="SXC2168" s="605"/>
      <c r="SXD2168" s="607"/>
      <c r="SXE2168" s="606"/>
      <c r="SXF2168" s="606"/>
      <c r="SXG2168" s="606"/>
      <c r="SXH2168" s="20"/>
      <c r="SXI2168" s="20"/>
      <c r="SXJ2168" s="605"/>
      <c r="SXK2168" s="605"/>
      <c r="SXL2168" s="607"/>
      <c r="SXM2168" s="606"/>
      <c r="SXN2168" s="606"/>
      <c r="SXO2168" s="606"/>
      <c r="SXP2168" s="20"/>
      <c r="SXQ2168" s="20"/>
      <c r="SXR2168" s="605"/>
      <c r="SXS2168" s="605"/>
      <c r="SXT2168" s="607"/>
      <c r="SXU2168" s="606"/>
      <c r="SXV2168" s="606"/>
      <c r="SXW2168" s="606"/>
      <c r="SXX2168" s="20"/>
      <c r="SXY2168" s="20"/>
      <c r="SXZ2168" s="605"/>
      <c r="SYA2168" s="605"/>
      <c r="SYB2168" s="607"/>
      <c r="SYC2168" s="606"/>
      <c r="SYD2168" s="606"/>
      <c r="SYE2168" s="606"/>
      <c r="SYF2168" s="20"/>
      <c r="SYG2168" s="20"/>
      <c r="SYH2168" s="605"/>
      <c r="SYI2168" s="605"/>
      <c r="SYJ2168" s="607"/>
      <c r="SYK2168" s="606"/>
      <c r="SYL2168" s="606"/>
      <c r="SYM2168" s="606"/>
      <c r="SYN2168" s="20"/>
      <c r="SYO2168" s="20"/>
      <c r="SYP2168" s="605"/>
      <c r="SYQ2168" s="605"/>
      <c r="SYR2168" s="607"/>
      <c r="SYS2168" s="606"/>
      <c r="SYT2168" s="606"/>
      <c r="SYU2168" s="606"/>
      <c r="SYV2168" s="20"/>
      <c r="SYW2168" s="20"/>
      <c r="SYX2168" s="605"/>
      <c r="SYY2168" s="605"/>
      <c r="SYZ2168" s="607"/>
      <c r="SZA2168" s="606"/>
      <c r="SZB2168" s="606"/>
      <c r="SZC2168" s="606"/>
      <c r="SZD2168" s="20"/>
      <c r="SZE2168" s="20"/>
      <c r="SZF2168" s="605"/>
      <c r="SZG2168" s="605"/>
      <c r="SZH2168" s="607"/>
      <c r="SZI2168" s="606"/>
      <c r="SZJ2168" s="606"/>
      <c r="SZK2168" s="606"/>
      <c r="SZL2168" s="20"/>
      <c r="SZM2168" s="20"/>
      <c r="SZN2168" s="605"/>
      <c r="SZO2168" s="605"/>
      <c r="SZP2168" s="607"/>
      <c r="SZQ2168" s="606"/>
      <c r="SZR2168" s="606"/>
      <c r="SZS2168" s="606"/>
      <c r="SZT2168" s="20"/>
      <c r="SZU2168" s="20"/>
      <c r="SZV2168" s="605"/>
      <c r="SZW2168" s="605"/>
      <c r="SZX2168" s="607"/>
      <c r="SZY2168" s="606"/>
      <c r="SZZ2168" s="606"/>
      <c r="TAA2168" s="606"/>
      <c r="TAB2168" s="20"/>
      <c r="TAC2168" s="20"/>
      <c r="TAD2168" s="605"/>
      <c r="TAE2168" s="605"/>
      <c r="TAF2168" s="607"/>
      <c r="TAG2168" s="606"/>
      <c r="TAH2168" s="606"/>
      <c r="TAI2168" s="606"/>
      <c r="TAJ2168" s="20"/>
      <c r="TAK2168" s="20"/>
      <c r="TAL2168" s="605"/>
      <c r="TAM2168" s="605"/>
      <c r="TAN2168" s="607"/>
      <c r="TAO2168" s="606"/>
      <c r="TAP2168" s="606"/>
      <c r="TAQ2168" s="606"/>
      <c r="TAR2168" s="20"/>
      <c r="TAS2168" s="20"/>
      <c r="TAT2168" s="605"/>
      <c r="TAU2168" s="605"/>
      <c r="TAV2168" s="607"/>
      <c r="TAW2168" s="606"/>
      <c r="TAX2168" s="606"/>
      <c r="TAY2168" s="606"/>
      <c r="TAZ2168" s="20"/>
      <c r="TBA2168" s="20"/>
      <c r="TBB2168" s="605"/>
      <c r="TBC2168" s="605"/>
      <c r="TBD2168" s="607"/>
      <c r="TBE2168" s="606"/>
      <c r="TBF2168" s="606"/>
      <c r="TBG2168" s="606"/>
      <c r="TBH2168" s="20"/>
      <c r="TBI2168" s="20"/>
      <c r="TBJ2168" s="605"/>
      <c r="TBK2168" s="605"/>
      <c r="TBL2168" s="607"/>
      <c r="TBM2168" s="606"/>
      <c r="TBN2168" s="606"/>
      <c r="TBO2168" s="606"/>
      <c r="TBP2168" s="20"/>
      <c r="TBQ2168" s="20"/>
      <c r="TBR2168" s="605"/>
      <c r="TBS2168" s="605"/>
      <c r="TBT2168" s="607"/>
      <c r="TBU2168" s="606"/>
      <c r="TBV2168" s="606"/>
      <c r="TBW2168" s="606"/>
      <c r="TBX2168" s="20"/>
      <c r="TBY2168" s="20"/>
      <c r="TBZ2168" s="605"/>
      <c r="TCA2168" s="605"/>
      <c r="TCB2168" s="607"/>
      <c r="TCC2168" s="606"/>
      <c r="TCD2168" s="606"/>
      <c r="TCE2168" s="606"/>
      <c r="TCF2168" s="20"/>
      <c r="TCG2168" s="20"/>
      <c r="TCH2168" s="605"/>
      <c r="TCI2168" s="605"/>
      <c r="TCJ2168" s="607"/>
      <c r="TCK2168" s="606"/>
      <c r="TCL2168" s="606"/>
      <c r="TCM2168" s="606"/>
      <c r="TCN2168" s="20"/>
      <c r="TCO2168" s="20"/>
      <c r="TCP2168" s="605"/>
      <c r="TCQ2168" s="605"/>
      <c r="TCR2168" s="607"/>
      <c r="TCS2168" s="606"/>
      <c r="TCT2168" s="606"/>
      <c r="TCU2168" s="606"/>
      <c r="TCV2168" s="20"/>
      <c r="TCW2168" s="20"/>
      <c r="TCX2168" s="605"/>
      <c r="TCY2168" s="605"/>
      <c r="TCZ2168" s="607"/>
      <c r="TDA2168" s="606"/>
      <c r="TDB2168" s="606"/>
      <c r="TDC2168" s="606"/>
      <c r="TDD2168" s="20"/>
      <c r="TDE2168" s="20"/>
      <c r="TDF2168" s="605"/>
      <c r="TDG2168" s="605"/>
      <c r="TDH2168" s="607"/>
      <c r="TDI2168" s="606"/>
      <c r="TDJ2168" s="606"/>
      <c r="TDK2168" s="606"/>
      <c r="TDL2168" s="20"/>
      <c r="TDM2168" s="20"/>
      <c r="TDN2168" s="605"/>
      <c r="TDO2168" s="605"/>
      <c r="TDP2168" s="607"/>
      <c r="TDQ2168" s="606"/>
      <c r="TDR2168" s="606"/>
      <c r="TDS2168" s="606"/>
      <c r="TDT2168" s="20"/>
      <c r="TDU2168" s="20"/>
      <c r="TDV2168" s="605"/>
      <c r="TDW2168" s="605"/>
      <c r="TDX2168" s="607"/>
      <c r="TDY2168" s="606"/>
      <c r="TDZ2168" s="606"/>
      <c r="TEA2168" s="606"/>
      <c r="TEB2168" s="20"/>
      <c r="TEC2168" s="20"/>
      <c r="TED2168" s="605"/>
      <c r="TEE2168" s="605"/>
      <c r="TEF2168" s="607"/>
      <c r="TEG2168" s="606"/>
      <c r="TEH2168" s="606"/>
      <c r="TEI2168" s="606"/>
      <c r="TEJ2168" s="20"/>
      <c r="TEK2168" s="20"/>
      <c r="TEL2168" s="605"/>
      <c r="TEM2168" s="605"/>
      <c r="TEN2168" s="607"/>
      <c r="TEO2168" s="606"/>
      <c r="TEP2168" s="606"/>
      <c r="TEQ2168" s="606"/>
      <c r="TER2168" s="20"/>
      <c r="TES2168" s="20"/>
      <c r="TET2168" s="605"/>
      <c r="TEU2168" s="605"/>
      <c r="TEV2168" s="607"/>
      <c r="TEW2168" s="606"/>
      <c r="TEX2168" s="606"/>
      <c r="TEY2168" s="606"/>
      <c r="TEZ2168" s="20"/>
      <c r="TFA2168" s="20"/>
      <c r="TFB2168" s="605"/>
      <c r="TFC2168" s="605"/>
      <c r="TFD2168" s="607"/>
      <c r="TFE2168" s="606"/>
      <c r="TFF2168" s="606"/>
      <c r="TFG2168" s="606"/>
      <c r="TFH2168" s="20"/>
      <c r="TFI2168" s="20"/>
      <c r="TFJ2168" s="605"/>
      <c r="TFK2168" s="605"/>
      <c r="TFL2168" s="607"/>
      <c r="TFM2168" s="606"/>
      <c r="TFN2168" s="606"/>
      <c r="TFO2168" s="606"/>
      <c r="TFP2168" s="20"/>
      <c r="TFQ2168" s="20"/>
      <c r="TFR2168" s="605"/>
      <c r="TFS2168" s="605"/>
      <c r="TFT2168" s="607"/>
      <c r="TFU2168" s="606"/>
      <c r="TFV2168" s="606"/>
      <c r="TFW2168" s="606"/>
      <c r="TFX2168" s="20"/>
      <c r="TFY2168" s="20"/>
      <c r="TFZ2168" s="605"/>
      <c r="TGA2168" s="605"/>
      <c r="TGB2168" s="607"/>
      <c r="TGC2168" s="606"/>
      <c r="TGD2168" s="606"/>
      <c r="TGE2168" s="606"/>
      <c r="TGF2168" s="20"/>
      <c r="TGG2168" s="20"/>
      <c r="TGH2168" s="605"/>
      <c r="TGI2168" s="605"/>
      <c r="TGJ2168" s="607"/>
      <c r="TGK2168" s="606"/>
      <c r="TGL2168" s="606"/>
      <c r="TGM2168" s="606"/>
      <c r="TGN2168" s="20"/>
      <c r="TGO2168" s="20"/>
      <c r="TGP2168" s="605"/>
      <c r="TGQ2168" s="605"/>
      <c r="TGR2168" s="607"/>
      <c r="TGS2168" s="606"/>
      <c r="TGT2168" s="606"/>
      <c r="TGU2168" s="606"/>
      <c r="TGV2168" s="20"/>
      <c r="TGW2168" s="20"/>
      <c r="TGX2168" s="605"/>
      <c r="TGY2168" s="605"/>
      <c r="TGZ2168" s="607"/>
      <c r="THA2168" s="606"/>
      <c r="THB2168" s="606"/>
      <c r="THC2168" s="606"/>
      <c r="THD2168" s="20"/>
      <c r="THE2168" s="20"/>
      <c r="THF2168" s="605"/>
      <c r="THG2168" s="605"/>
      <c r="THH2168" s="607"/>
      <c r="THI2168" s="606"/>
      <c r="THJ2168" s="606"/>
      <c r="THK2168" s="606"/>
      <c r="THL2168" s="20"/>
      <c r="THM2168" s="20"/>
      <c r="THN2168" s="605"/>
      <c r="THO2168" s="605"/>
      <c r="THP2168" s="607"/>
      <c r="THQ2168" s="606"/>
      <c r="THR2168" s="606"/>
      <c r="THS2168" s="606"/>
      <c r="THT2168" s="20"/>
      <c r="THU2168" s="20"/>
      <c r="THV2168" s="605"/>
      <c r="THW2168" s="605"/>
      <c r="THX2168" s="607"/>
      <c r="THY2168" s="606"/>
      <c r="THZ2168" s="606"/>
      <c r="TIA2168" s="606"/>
      <c r="TIB2168" s="20"/>
      <c r="TIC2168" s="20"/>
      <c r="TID2168" s="605"/>
      <c r="TIE2168" s="605"/>
      <c r="TIF2168" s="607"/>
      <c r="TIG2168" s="606"/>
      <c r="TIH2168" s="606"/>
      <c r="TII2168" s="606"/>
      <c r="TIJ2168" s="20"/>
      <c r="TIK2168" s="20"/>
      <c r="TIL2168" s="605"/>
      <c r="TIM2168" s="605"/>
      <c r="TIN2168" s="607"/>
      <c r="TIO2168" s="606"/>
      <c r="TIP2168" s="606"/>
      <c r="TIQ2168" s="606"/>
      <c r="TIR2168" s="20"/>
      <c r="TIS2168" s="20"/>
      <c r="TIT2168" s="605"/>
      <c r="TIU2168" s="605"/>
      <c r="TIV2168" s="607"/>
      <c r="TIW2168" s="606"/>
      <c r="TIX2168" s="606"/>
      <c r="TIY2168" s="606"/>
      <c r="TIZ2168" s="20"/>
      <c r="TJA2168" s="20"/>
      <c r="TJB2168" s="605"/>
      <c r="TJC2168" s="605"/>
      <c r="TJD2168" s="607"/>
      <c r="TJE2168" s="606"/>
      <c r="TJF2168" s="606"/>
      <c r="TJG2168" s="606"/>
      <c r="TJH2168" s="20"/>
      <c r="TJI2168" s="20"/>
      <c r="TJJ2168" s="605"/>
      <c r="TJK2168" s="605"/>
      <c r="TJL2168" s="607"/>
      <c r="TJM2168" s="606"/>
      <c r="TJN2168" s="606"/>
      <c r="TJO2168" s="606"/>
      <c r="TJP2168" s="20"/>
      <c r="TJQ2168" s="20"/>
      <c r="TJR2168" s="605"/>
      <c r="TJS2168" s="605"/>
      <c r="TJT2168" s="607"/>
      <c r="TJU2168" s="606"/>
      <c r="TJV2168" s="606"/>
      <c r="TJW2168" s="606"/>
      <c r="TJX2168" s="20"/>
      <c r="TJY2168" s="20"/>
      <c r="TJZ2168" s="605"/>
      <c r="TKA2168" s="605"/>
      <c r="TKB2168" s="607"/>
      <c r="TKC2168" s="606"/>
      <c r="TKD2168" s="606"/>
      <c r="TKE2168" s="606"/>
      <c r="TKF2168" s="20"/>
      <c r="TKG2168" s="20"/>
      <c r="TKH2168" s="605"/>
      <c r="TKI2168" s="605"/>
      <c r="TKJ2168" s="607"/>
      <c r="TKK2168" s="606"/>
      <c r="TKL2168" s="606"/>
      <c r="TKM2168" s="606"/>
      <c r="TKN2168" s="20"/>
      <c r="TKO2168" s="20"/>
      <c r="TKP2168" s="605"/>
      <c r="TKQ2168" s="605"/>
      <c r="TKR2168" s="607"/>
      <c r="TKS2168" s="606"/>
      <c r="TKT2168" s="606"/>
      <c r="TKU2168" s="606"/>
      <c r="TKV2168" s="20"/>
      <c r="TKW2168" s="20"/>
      <c r="TKX2168" s="605"/>
      <c r="TKY2168" s="605"/>
      <c r="TKZ2168" s="607"/>
      <c r="TLA2168" s="606"/>
      <c r="TLB2168" s="606"/>
      <c r="TLC2168" s="606"/>
      <c r="TLD2168" s="20"/>
      <c r="TLE2168" s="20"/>
      <c r="TLF2168" s="605"/>
      <c r="TLG2168" s="605"/>
      <c r="TLH2168" s="607"/>
      <c r="TLI2168" s="606"/>
      <c r="TLJ2168" s="606"/>
      <c r="TLK2168" s="606"/>
      <c r="TLL2168" s="20"/>
      <c r="TLM2168" s="20"/>
      <c r="TLN2168" s="605"/>
      <c r="TLO2168" s="605"/>
      <c r="TLP2168" s="607"/>
      <c r="TLQ2168" s="606"/>
      <c r="TLR2168" s="606"/>
      <c r="TLS2168" s="606"/>
      <c r="TLT2168" s="20"/>
      <c r="TLU2168" s="20"/>
      <c r="TLV2168" s="605"/>
      <c r="TLW2168" s="605"/>
      <c r="TLX2168" s="607"/>
      <c r="TLY2168" s="606"/>
      <c r="TLZ2168" s="606"/>
      <c r="TMA2168" s="606"/>
      <c r="TMB2168" s="20"/>
      <c r="TMC2168" s="20"/>
      <c r="TMD2168" s="605"/>
      <c r="TME2168" s="605"/>
      <c r="TMF2168" s="607"/>
      <c r="TMG2168" s="606"/>
      <c r="TMH2168" s="606"/>
      <c r="TMI2168" s="606"/>
      <c r="TMJ2168" s="20"/>
      <c r="TMK2168" s="20"/>
      <c r="TML2168" s="605"/>
      <c r="TMM2168" s="605"/>
      <c r="TMN2168" s="607"/>
      <c r="TMO2168" s="606"/>
      <c r="TMP2168" s="606"/>
      <c r="TMQ2168" s="606"/>
      <c r="TMR2168" s="20"/>
      <c r="TMS2168" s="20"/>
      <c r="TMT2168" s="605"/>
      <c r="TMU2168" s="605"/>
      <c r="TMV2168" s="607"/>
      <c r="TMW2168" s="606"/>
      <c r="TMX2168" s="606"/>
      <c r="TMY2168" s="606"/>
      <c r="TMZ2168" s="20"/>
      <c r="TNA2168" s="20"/>
      <c r="TNB2168" s="605"/>
      <c r="TNC2168" s="605"/>
      <c r="TND2168" s="607"/>
      <c r="TNE2168" s="606"/>
      <c r="TNF2168" s="606"/>
      <c r="TNG2168" s="606"/>
      <c r="TNH2168" s="20"/>
      <c r="TNI2168" s="20"/>
      <c r="TNJ2168" s="605"/>
      <c r="TNK2168" s="605"/>
      <c r="TNL2168" s="607"/>
      <c r="TNM2168" s="606"/>
      <c r="TNN2168" s="606"/>
      <c r="TNO2168" s="606"/>
      <c r="TNP2168" s="20"/>
      <c r="TNQ2168" s="20"/>
      <c r="TNR2168" s="605"/>
      <c r="TNS2168" s="605"/>
      <c r="TNT2168" s="607"/>
      <c r="TNU2168" s="606"/>
      <c r="TNV2168" s="606"/>
      <c r="TNW2168" s="606"/>
      <c r="TNX2168" s="20"/>
      <c r="TNY2168" s="20"/>
      <c r="TNZ2168" s="605"/>
      <c r="TOA2168" s="605"/>
      <c r="TOB2168" s="607"/>
      <c r="TOC2168" s="606"/>
      <c r="TOD2168" s="606"/>
      <c r="TOE2168" s="606"/>
      <c r="TOF2168" s="20"/>
      <c r="TOG2168" s="20"/>
      <c r="TOH2168" s="605"/>
      <c r="TOI2168" s="605"/>
      <c r="TOJ2168" s="607"/>
      <c r="TOK2168" s="606"/>
      <c r="TOL2168" s="606"/>
      <c r="TOM2168" s="606"/>
      <c r="TON2168" s="20"/>
      <c r="TOO2168" s="20"/>
      <c r="TOP2168" s="605"/>
      <c r="TOQ2168" s="605"/>
      <c r="TOR2168" s="607"/>
      <c r="TOS2168" s="606"/>
      <c r="TOT2168" s="606"/>
      <c r="TOU2168" s="606"/>
      <c r="TOV2168" s="20"/>
      <c r="TOW2168" s="20"/>
      <c r="TOX2168" s="605"/>
      <c r="TOY2168" s="605"/>
      <c r="TOZ2168" s="607"/>
      <c r="TPA2168" s="606"/>
      <c r="TPB2168" s="606"/>
      <c r="TPC2168" s="606"/>
      <c r="TPD2168" s="20"/>
      <c r="TPE2168" s="20"/>
      <c r="TPF2168" s="605"/>
      <c r="TPG2168" s="605"/>
      <c r="TPH2168" s="607"/>
      <c r="TPI2168" s="606"/>
      <c r="TPJ2168" s="606"/>
      <c r="TPK2168" s="606"/>
      <c r="TPL2168" s="20"/>
      <c r="TPM2168" s="20"/>
      <c r="TPN2168" s="605"/>
      <c r="TPO2168" s="605"/>
      <c r="TPP2168" s="607"/>
      <c r="TPQ2168" s="606"/>
      <c r="TPR2168" s="606"/>
      <c r="TPS2168" s="606"/>
      <c r="TPT2168" s="20"/>
      <c r="TPU2168" s="20"/>
      <c r="TPV2168" s="605"/>
      <c r="TPW2168" s="605"/>
      <c r="TPX2168" s="607"/>
      <c r="TPY2168" s="606"/>
      <c r="TPZ2168" s="606"/>
      <c r="TQA2168" s="606"/>
      <c r="TQB2168" s="20"/>
      <c r="TQC2168" s="20"/>
      <c r="TQD2168" s="605"/>
      <c r="TQE2168" s="605"/>
      <c r="TQF2168" s="607"/>
      <c r="TQG2168" s="606"/>
      <c r="TQH2168" s="606"/>
      <c r="TQI2168" s="606"/>
      <c r="TQJ2168" s="20"/>
      <c r="TQK2168" s="20"/>
      <c r="TQL2168" s="605"/>
      <c r="TQM2168" s="605"/>
      <c r="TQN2168" s="607"/>
      <c r="TQO2168" s="606"/>
      <c r="TQP2168" s="606"/>
      <c r="TQQ2168" s="606"/>
      <c r="TQR2168" s="20"/>
      <c r="TQS2168" s="20"/>
      <c r="TQT2168" s="605"/>
      <c r="TQU2168" s="605"/>
      <c r="TQV2168" s="607"/>
      <c r="TQW2168" s="606"/>
      <c r="TQX2168" s="606"/>
      <c r="TQY2168" s="606"/>
      <c r="TQZ2168" s="20"/>
      <c r="TRA2168" s="20"/>
      <c r="TRB2168" s="605"/>
      <c r="TRC2168" s="605"/>
      <c r="TRD2168" s="607"/>
      <c r="TRE2168" s="606"/>
      <c r="TRF2168" s="606"/>
      <c r="TRG2168" s="606"/>
      <c r="TRH2168" s="20"/>
      <c r="TRI2168" s="20"/>
      <c r="TRJ2168" s="605"/>
      <c r="TRK2168" s="605"/>
      <c r="TRL2168" s="607"/>
      <c r="TRM2168" s="606"/>
      <c r="TRN2168" s="606"/>
      <c r="TRO2168" s="606"/>
      <c r="TRP2168" s="20"/>
      <c r="TRQ2168" s="20"/>
      <c r="TRR2168" s="605"/>
      <c r="TRS2168" s="605"/>
      <c r="TRT2168" s="607"/>
      <c r="TRU2168" s="606"/>
      <c r="TRV2168" s="606"/>
      <c r="TRW2168" s="606"/>
      <c r="TRX2168" s="20"/>
      <c r="TRY2168" s="20"/>
      <c r="TRZ2168" s="605"/>
      <c r="TSA2168" s="605"/>
      <c r="TSB2168" s="607"/>
      <c r="TSC2168" s="606"/>
      <c r="TSD2168" s="606"/>
      <c r="TSE2168" s="606"/>
      <c r="TSF2168" s="20"/>
      <c r="TSG2168" s="20"/>
      <c r="TSH2168" s="605"/>
      <c r="TSI2168" s="605"/>
      <c r="TSJ2168" s="607"/>
      <c r="TSK2168" s="606"/>
      <c r="TSL2168" s="606"/>
      <c r="TSM2168" s="606"/>
      <c r="TSN2168" s="20"/>
      <c r="TSO2168" s="20"/>
      <c r="TSP2168" s="605"/>
      <c r="TSQ2168" s="605"/>
      <c r="TSR2168" s="607"/>
      <c r="TSS2168" s="606"/>
      <c r="TST2168" s="606"/>
      <c r="TSU2168" s="606"/>
      <c r="TSV2168" s="20"/>
      <c r="TSW2168" s="20"/>
      <c r="TSX2168" s="605"/>
      <c r="TSY2168" s="605"/>
      <c r="TSZ2168" s="607"/>
      <c r="TTA2168" s="606"/>
      <c r="TTB2168" s="606"/>
      <c r="TTC2168" s="606"/>
      <c r="TTD2168" s="20"/>
      <c r="TTE2168" s="20"/>
      <c r="TTF2168" s="605"/>
      <c r="TTG2168" s="605"/>
      <c r="TTH2168" s="607"/>
      <c r="TTI2168" s="606"/>
      <c r="TTJ2168" s="606"/>
      <c r="TTK2168" s="606"/>
      <c r="TTL2168" s="20"/>
      <c r="TTM2168" s="20"/>
      <c r="TTN2168" s="605"/>
      <c r="TTO2168" s="605"/>
      <c r="TTP2168" s="607"/>
      <c r="TTQ2168" s="606"/>
      <c r="TTR2168" s="606"/>
      <c r="TTS2168" s="606"/>
      <c r="TTT2168" s="20"/>
      <c r="TTU2168" s="20"/>
      <c r="TTV2168" s="605"/>
      <c r="TTW2168" s="605"/>
      <c r="TTX2168" s="607"/>
      <c r="TTY2168" s="606"/>
      <c r="TTZ2168" s="606"/>
      <c r="TUA2168" s="606"/>
      <c r="TUB2168" s="20"/>
      <c r="TUC2168" s="20"/>
      <c r="TUD2168" s="605"/>
      <c r="TUE2168" s="605"/>
      <c r="TUF2168" s="607"/>
      <c r="TUG2168" s="606"/>
      <c r="TUH2168" s="606"/>
      <c r="TUI2168" s="606"/>
      <c r="TUJ2168" s="20"/>
      <c r="TUK2168" s="20"/>
      <c r="TUL2168" s="605"/>
      <c r="TUM2168" s="605"/>
      <c r="TUN2168" s="607"/>
      <c r="TUO2168" s="606"/>
      <c r="TUP2168" s="606"/>
      <c r="TUQ2168" s="606"/>
      <c r="TUR2168" s="20"/>
      <c r="TUS2168" s="20"/>
      <c r="TUT2168" s="605"/>
      <c r="TUU2168" s="605"/>
      <c r="TUV2168" s="607"/>
      <c r="TUW2168" s="606"/>
      <c r="TUX2168" s="606"/>
      <c r="TUY2168" s="606"/>
      <c r="TUZ2168" s="20"/>
      <c r="TVA2168" s="20"/>
      <c r="TVB2168" s="605"/>
      <c r="TVC2168" s="605"/>
      <c r="TVD2168" s="607"/>
      <c r="TVE2168" s="606"/>
      <c r="TVF2168" s="606"/>
      <c r="TVG2168" s="606"/>
      <c r="TVH2168" s="20"/>
      <c r="TVI2168" s="20"/>
      <c r="TVJ2168" s="605"/>
      <c r="TVK2168" s="605"/>
      <c r="TVL2168" s="607"/>
      <c r="TVM2168" s="606"/>
      <c r="TVN2168" s="606"/>
      <c r="TVO2168" s="606"/>
      <c r="TVP2168" s="20"/>
      <c r="TVQ2168" s="20"/>
      <c r="TVR2168" s="605"/>
      <c r="TVS2168" s="605"/>
      <c r="TVT2168" s="607"/>
      <c r="TVU2168" s="606"/>
      <c r="TVV2168" s="606"/>
      <c r="TVW2168" s="606"/>
      <c r="TVX2168" s="20"/>
      <c r="TVY2168" s="20"/>
      <c r="TVZ2168" s="605"/>
      <c r="TWA2168" s="605"/>
      <c r="TWB2168" s="607"/>
      <c r="TWC2168" s="606"/>
      <c r="TWD2168" s="606"/>
      <c r="TWE2168" s="606"/>
      <c r="TWF2168" s="20"/>
      <c r="TWG2168" s="20"/>
      <c r="TWH2168" s="605"/>
      <c r="TWI2168" s="605"/>
      <c r="TWJ2168" s="607"/>
      <c r="TWK2168" s="606"/>
      <c r="TWL2168" s="606"/>
      <c r="TWM2168" s="606"/>
      <c r="TWN2168" s="20"/>
      <c r="TWO2168" s="20"/>
      <c r="TWP2168" s="605"/>
      <c r="TWQ2168" s="605"/>
      <c r="TWR2168" s="607"/>
      <c r="TWS2168" s="606"/>
      <c r="TWT2168" s="606"/>
      <c r="TWU2168" s="606"/>
      <c r="TWV2168" s="20"/>
      <c r="TWW2168" s="20"/>
      <c r="TWX2168" s="605"/>
      <c r="TWY2168" s="605"/>
      <c r="TWZ2168" s="607"/>
      <c r="TXA2168" s="606"/>
      <c r="TXB2168" s="606"/>
      <c r="TXC2168" s="606"/>
      <c r="TXD2168" s="20"/>
      <c r="TXE2168" s="20"/>
      <c r="TXF2168" s="605"/>
      <c r="TXG2168" s="605"/>
      <c r="TXH2168" s="607"/>
      <c r="TXI2168" s="606"/>
      <c r="TXJ2168" s="606"/>
      <c r="TXK2168" s="606"/>
      <c r="TXL2168" s="20"/>
      <c r="TXM2168" s="20"/>
      <c r="TXN2168" s="605"/>
      <c r="TXO2168" s="605"/>
      <c r="TXP2168" s="607"/>
      <c r="TXQ2168" s="606"/>
      <c r="TXR2168" s="606"/>
      <c r="TXS2168" s="606"/>
      <c r="TXT2168" s="20"/>
      <c r="TXU2168" s="20"/>
      <c r="TXV2168" s="605"/>
      <c r="TXW2168" s="605"/>
      <c r="TXX2168" s="607"/>
      <c r="TXY2168" s="606"/>
      <c r="TXZ2168" s="606"/>
      <c r="TYA2168" s="606"/>
      <c r="TYB2168" s="20"/>
      <c r="TYC2168" s="20"/>
      <c r="TYD2168" s="605"/>
      <c r="TYE2168" s="605"/>
      <c r="TYF2168" s="607"/>
      <c r="TYG2168" s="606"/>
      <c r="TYH2168" s="606"/>
      <c r="TYI2168" s="606"/>
      <c r="TYJ2168" s="20"/>
      <c r="TYK2168" s="20"/>
      <c r="TYL2168" s="605"/>
      <c r="TYM2168" s="605"/>
      <c r="TYN2168" s="607"/>
      <c r="TYO2168" s="606"/>
      <c r="TYP2168" s="606"/>
      <c r="TYQ2168" s="606"/>
      <c r="TYR2168" s="20"/>
      <c r="TYS2168" s="20"/>
      <c r="TYT2168" s="605"/>
      <c r="TYU2168" s="605"/>
      <c r="TYV2168" s="607"/>
      <c r="TYW2168" s="606"/>
      <c r="TYX2168" s="606"/>
      <c r="TYY2168" s="606"/>
      <c r="TYZ2168" s="20"/>
      <c r="TZA2168" s="20"/>
      <c r="TZB2168" s="605"/>
      <c r="TZC2168" s="605"/>
      <c r="TZD2168" s="607"/>
      <c r="TZE2168" s="606"/>
      <c r="TZF2168" s="606"/>
      <c r="TZG2168" s="606"/>
      <c r="TZH2168" s="20"/>
      <c r="TZI2168" s="20"/>
      <c r="TZJ2168" s="605"/>
      <c r="TZK2168" s="605"/>
      <c r="TZL2168" s="607"/>
      <c r="TZM2168" s="606"/>
      <c r="TZN2168" s="606"/>
      <c r="TZO2168" s="606"/>
      <c r="TZP2168" s="20"/>
      <c r="TZQ2168" s="20"/>
      <c r="TZR2168" s="605"/>
      <c r="TZS2168" s="605"/>
      <c r="TZT2168" s="607"/>
      <c r="TZU2168" s="606"/>
      <c r="TZV2168" s="606"/>
      <c r="TZW2168" s="606"/>
      <c r="TZX2168" s="20"/>
      <c r="TZY2168" s="20"/>
      <c r="TZZ2168" s="605"/>
      <c r="UAA2168" s="605"/>
      <c r="UAB2168" s="607"/>
      <c r="UAC2168" s="606"/>
      <c r="UAD2168" s="606"/>
      <c r="UAE2168" s="606"/>
      <c r="UAF2168" s="20"/>
      <c r="UAG2168" s="20"/>
      <c r="UAH2168" s="605"/>
      <c r="UAI2168" s="605"/>
      <c r="UAJ2168" s="607"/>
      <c r="UAK2168" s="606"/>
      <c r="UAL2168" s="606"/>
      <c r="UAM2168" s="606"/>
      <c r="UAN2168" s="20"/>
      <c r="UAO2168" s="20"/>
      <c r="UAP2168" s="605"/>
      <c r="UAQ2168" s="605"/>
      <c r="UAR2168" s="607"/>
      <c r="UAS2168" s="606"/>
      <c r="UAT2168" s="606"/>
      <c r="UAU2168" s="606"/>
      <c r="UAV2168" s="20"/>
      <c r="UAW2168" s="20"/>
      <c r="UAX2168" s="605"/>
      <c r="UAY2168" s="605"/>
      <c r="UAZ2168" s="607"/>
      <c r="UBA2168" s="606"/>
      <c r="UBB2168" s="606"/>
      <c r="UBC2168" s="606"/>
      <c r="UBD2168" s="20"/>
      <c r="UBE2168" s="20"/>
      <c r="UBF2168" s="605"/>
      <c r="UBG2168" s="605"/>
      <c r="UBH2168" s="607"/>
      <c r="UBI2168" s="606"/>
      <c r="UBJ2168" s="606"/>
      <c r="UBK2168" s="606"/>
      <c r="UBL2168" s="20"/>
      <c r="UBM2168" s="20"/>
      <c r="UBN2168" s="605"/>
      <c r="UBO2168" s="605"/>
      <c r="UBP2168" s="607"/>
      <c r="UBQ2168" s="606"/>
      <c r="UBR2168" s="606"/>
      <c r="UBS2168" s="606"/>
      <c r="UBT2168" s="20"/>
      <c r="UBU2168" s="20"/>
      <c r="UBV2168" s="605"/>
      <c r="UBW2168" s="605"/>
      <c r="UBX2168" s="607"/>
      <c r="UBY2168" s="606"/>
      <c r="UBZ2168" s="606"/>
      <c r="UCA2168" s="606"/>
      <c r="UCB2168" s="20"/>
      <c r="UCC2168" s="20"/>
      <c r="UCD2168" s="605"/>
      <c r="UCE2168" s="605"/>
      <c r="UCF2168" s="607"/>
      <c r="UCG2168" s="606"/>
      <c r="UCH2168" s="606"/>
      <c r="UCI2168" s="606"/>
      <c r="UCJ2168" s="20"/>
      <c r="UCK2168" s="20"/>
      <c r="UCL2168" s="605"/>
      <c r="UCM2168" s="605"/>
      <c r="UCN2168" s="607"/>
      <c r="UCO2168" s="606"/>
      <c r="UCP2168" s="606"/>
      <c r="UCQ2168" s="606"/>
      <c r="UCR2168" s="20"/>
      <c r="UCS2168" s="20"/>
      <c r="UCT2168" s="605"/>
      <c r="UCU2168" s="605"/>
      <c r="UCV2168" s="607"/>
      <c r="UCW2168" s="606"/>
      <c r="UCX2168" s="606"/>
      <c r="UCY2168" s="606"/>
      <c r="UCZ2168" s="20"/>
      <c r="UDA2168" s="20"/>
      <c r="UDB2168" s="605"/>
      <c r="UDC2168" s="605"/>
      <c r="UDD2168" s="607"/>
      <c r="UDE2168" s="606"/>
      <c r="UDF2168" s="606"/>
      <c r="UDG2168" s="606"/>
      <c r="UDH2168" s="20"/>
      <c r="UDI2168" s="20"/>
      <c r="UDJ2168" s="605"/>
      <c r="UDK2168" s="605"/>
      <c r="UDL2168" s="607"/>
      <c r="UDM2168" s="606"/>
      <c r="UDN2168" s="606"/>
      <c r="UDO2168" s="606"/>
      <c r="UDP2168" s="20"/>
      <c r="UDQ2168" s="20"/>
      <c r="UDR2168" s="605"/>
      <c r="UDS2168" s="605"/>
      <c r="UDT2168" s="607"/>
      <c r="UDU2168" s="606"/>
      <c r="UDV2168" s="606"/>
      <c r="UDW2168" s="606"/>
      <c r="UDX2168" s="20"/>
      <c r="UDY2168" s="20"/>
      <c r="UDZ2168" s="605"/>
      <c r="UEA2168" s="605"/>
      <c r="UEB2168" s="607"/>
      <c r="UEC2168" s="606"/>
      <c r="UED2168" s="606"/>
      <c r="UEE2168" s="606"/>
      <c r="UEF2168" s="20"/>
      <c r="UEG2168" s="20"/>
      <c r="UEH2168" s="605"/>
      <c r="UEI2168" s="605"/>
      <c r="UEJ2168" s="607"/>
      <c r="UEK2168" s="606"/>
      <c r="UEL2168" s="606"/>
      <c r="UEM2168" s="606"/>
      <c r="UEN2168" s="20"/>
      <c r="UEO2168" s="20"/>
      <c r="UEP2168" s="605"/>
      <c r="UEQ2168" s="605"/>
      <c r="UER2168" s="607"/>
      <c r="UES2168" s="606"/>
      <c r="UET2168" s="606"/>
      <c r="UEU2168" s="606"/>
      <c r="UEV2168" s="20"/>
      <c r="UEW2168" s="20"/>
      <c r="UEX2168" s="605"/>
      <c r="UEY2168" s="605"/>
      <c r="UEZ2168" s="607"/>
      <c r="UFA2168" s="606"/>
      <c r="UFB2168" s="606"/>
      <c r="UFC2168" s="606"/>
      <c r="UFD2168" s="20"/>
      <c r="UFE2168" s="20"/>
      <c r="UFF2168" s="605"/>
      <c r="UFG2168" s="605"/>
      <c r="UFH2168" s="607"/>
      <c r="UFI2168" s="606"/>
      <c r="UFJ2168" s="606"/>
      <c r="UFK2168" s="606"/>
      <c r="UFL2168" s="20"/>
      <c r="UFM2168" s="20"/>
      <c r="UFN2168" s="605"/>
      <c r="UFO2168" s="605"/>
      <c r="UFP2168" s="607"/>
      <c r="UFQ2168" s="606"/>
      <c r="UFR2168" s="606"/>
      <c r="UFS2168" s="606"/>
      <c r="UFT2168" s="20"/>
      <c r="UFU2168" s="20"/>
      <c r="UFV2168" s="605"/>
      <c r="UFW2168" s="605"/>
      <c r="UFX2168" s="607"/>
      <c r="UFY2168" s="606"/>
      <c r="UFZ2168" s="606"/>
      <c r="UGA2168" s="606"/>
      <c r="UGB2168" s="20"/>
      <c r="UGC2168" s="20"/>
      <c r="UGD2168" s="605"/>
      <c r="UGE2168" s="605"/>
      <c r="UGF2168" s="607"/>
      <c r="UGG2168" s="606"/>
      <c r="UGH2168" s="606"/>
      <c r="UGI2168" s="606"/>
      <c r="UGJ2168" s="20"/>
      <c r="UGK2168" s="20"/>
      <c r="UGL2168" s="605"/>
      <c r="UGM2168" s="605"/>
      <c r="UGN2168" s="607"/>
      <c r="UGO2168" s="606"/>
      <c r="UGP2168" s="606"/>
      <c r="UGQ2168" s="606"/>
      <c r="UGR2168" s="20"/>
      <c r="UGS2168" s="20"/>
      <c r="UGT2168" s="605"/>
      <c r="UGU2168" s="605"/>
      <c r="UGV2168" s="607"/>
      <c r="UGW2168" s="606"/>
      <c r="UGX2168" s="606"/>
      <c r="UGY2168" s="606"/>
      <c r="UGZ2168" s="20"/>
      <c r="UHA2168" s="20"/>
      <c r="UHB2168" s="605"/>
      <c r="UHC2168" s="605"/>
      <c r="UHD2168" s="607"/>
      <c r="UHE2168" s="606"/>
      <c r="UHF2168" s="606"/>
      <c r="UHG2168" s="606"/>
      <c r="UHH2168" s="20"/>
      <c r="UHI2168" s="20"/>
      <c r="UHJ2168" s="605"/>
      <c r="UHK2168" s="605"/>
      <c r="UHL2168" s="607"/>
      <c r="UHM2168" s="606"/>
      <c r="UHN2168" s="606"/>
      <c r="UHO2168" s="606"/>
      <c r="UHP2168" s="20"/>
      <c r="UHQ2168" s="20"/>
      <c r="UHR2168" s="605"/>
      <c r="UHS2168" s="605"/>
      <c r="UHT2168" s="607"/>
      <c r="UHU2168" s="606"/>
      <c r="UHV2168" s="606"/>
      <c r="UHW2168" s="606"/>
      <c r="UHX2168" s="20"/>
      <c r="UHY2168" s="20"/>
      <c r="UHZ2168" s="605"/>
      <c r="UIA2168" s="605"/>
      <c r="UIB2168" s="607"/>
      <c r="UIC2168" s="606"/>
      <c r="UID2168" s="606"/>
      <c r="UIE2168" s="606"/>
      <c r="UIF2168" s="20"/>
      <c r="UIG2168" s="20"/>
      <c r="UIH2168" s="605"/>
      <c r="UII2168" s="605"/>
      <c r="UIJ2168" s="607"/>
      <c r="UIK2168" s="606"/>
      <c r="UIL2168" s="606"/>
      <c r="UIM2168" s="606"/>
      <c r="UIN2168" s="20"/>
      <c r="UIO2168" s="20"/>
      <c r="UIP2168" s="605"/>
      <c r="UIQ2168" s="605"/>
      <c r="UIR2168" s="607"/>
      <c r="UIS2168" s="606"/>
      <c r="UIT2168" s="606"/>
      <c r="UIU2168" s="606"/>
      <c r="UIV2168" s="20"/>
      <c r="UIW2168" s="20"/>
      <c r="UIX2168" s="605"/>
      <c r="UIY2168" s="605"/>
      <c r="UIZ2168" s="607"/>
      <c r="UJA2168" s="606"/>
      <c r="UJB2168" s="606"/>
      <c r="UJC2168" s="606"/>
      <c r="UJD2168" s="20"/>
      <c r="UJE2168" s="20"/>
      <c r="UJF2168" s="605"/>
      <c r="UJG2168" s="605"/>
      <c r="UJH2168" s="607"/>
      <c r="UJI2168" s="606"/>
      <c r="UJJ2168" s="606"/>
      <c r="UJK2168" s="606"/>
      <c r="UJL2168" s="20"/>
      <c r="UJM2168" s="20"/>
      <c r="UJN2168" s="605"/>
      <c r="UJO2168" s="605"/>
      <c r="UJP2168" s="607"/>
      <c r="UJQ2168" s="606"/>
      <c r="UJR2168" s="606"/>
      <c r="UJS2168" s="606"/>
      <c r="UJT2168" s="20"/>
      <c r="UJU2168" s="20"/>
      <c r="UJV2168" s="605"/>
      <c r="UJW2168" s="605"/>
      <c r="UJX2168" s="607"/>
      <c r="UJY2168" s="606"/>
      <c r="UJZ2168" s="606"/>
      <c r="UKA2168" s="606"/>
      <c r="UKB2168" s="20"/>
      <c r="UKC2168" s="20"/>
      <c r="UKD2168" s="605"/>
      <c r="UKE2168" s="605"/>
      <c r="UKF2168" s="607"/>
      <c r="UKG2168" s="606"/>
      <c r="UKH2168" s="606"/>
      <c r="UKI2168" s="606"/>
      <c r="UKJ2168" s="20"/>
      <c r="UKK2168" s="20"/>
      <c r="UKL2168" s="605"/>
      <c r="UKM2168" s="605"/>
      <c r="UKN2168" s="607"/>
      <c r="UKO2168" s="606"/>
      <c r="UKP2168" s="606"/>
      <c r="UKQ2168" s="606"/>
      <c r="UKR2168" s="20"/>
      <c r="UKS2168" s="20"/>
      <c r="UKT2168" s="605"/>
      <c r="UKU2168" s="605"/>
      <c r="UKV2168" s="607"/>
      <c r="UKW2168" s="606"/>
      <c r="UKX2168" s="606"/>
      <c r="UKY2168" s="606"/>
      <c r="UKZ2168" s="20"/>
      <c r="ULA2168" s="20"/>
      <c r="ULB2168" s="605"/>
      <c r="ULC2168" s="605"/>
      <c r="ULD2168" s="607"/>
      <c r="ULE2168" s="606"/>
      <c r="ULF2168" s="606"/>
      <c r="ULG2168" s="606"/>
      <c r="ULH2168" s="20"/>
      <c r="ULI2168" s="20"/>
      <c r="ULJ2168" s="605"/>
      <c r="ULK2168" s="605"/>
      <c r="ULL2168" s="607"/>
      <c r="ULM2168" s="606"/>
      <c r="ULN2168" s="606"/>
      <c r="ULO2168" s="606"/>
      <c r="ULP2168" s="20"/>
      <c r="ULQ2168" s="20"/>
      <c r="ULR2168" s="605"/>
      <c r="ULS2168" s="605"/>
      <c r="ULT2168" s="607"/>
      <c r="ULU2168" s="606"/>
      <c r="ULV2168" s="606"/>
      <c r="ULW2168" s="606"/>
      <c r="ULX2168" s="20"/>
      <c r="ULY2168" s="20"/>
      <c r="ULZ2168" s="605"/>
      <c r="UMA2168" s="605"/>
      <c r="UMB2168" s="607"/>
      <c r="UMC2168" s="606"/>
      <c r="UMD2168" s="606"/>
      <c r="UME2168" s="606"/>
      <c r="UMF2168" s="20"/>
      <c r="UMG2168" s="20"/>
      <c r="UMH2168" s="605"/>
      <c r="UMI2168" s="605"/>
      <c r="UMJ2168" s="607"/>
      <c r="UMK2168" s="606"/>
      <c r="UML2168" s="606"/>
      <c r="UMM2168" s="606"/>
      <c r="UMN2168" s="20"/>
      <c r="UMO2168" s="20"/>
      <c r="UMP2168" s="605"/>
      <c r="UMQ2168" s="605"/>
      <c r="UMR2168" s="607"/>
      <c r="UMS2168" s="606"/>
      <c r="UMT2168" s="606"/>
      <c r="UMU2168" s="606"/>
      <c r="UMV2168" s="20"/>
      <c r="UMW2168" s="20"/>
      <c r="UMX2168" s="605"/>
      <c r="UMY2168" s="605"/>
      <c r="UMZ2168" s="607"/>
      <c r="UNA2168" s="606"/>
      <c r="UNB2168" s="606"/>
      <c r="UNC2168" s="606"/>
      <c r="UND2168" s="20"/>
      <c r="UNE2168" s="20"/>
      <c r="UNF2168" s="605"/>
      <c r="UNG2168" s="605"/>
      <c r="UNH2168" s="607"/>
      <c r="UNI2168" s="606"/>
      <c r="UNJ2168" s="606"/>
      <c r="UNK2168" s="606"/>
      <c r="UNL2168" s="20"/>
      <c r="UNM2168" s="20"/>
      <c r="UNN2168" s="605"/>
      <c r="UNO2168" s="605"/>
      <c r="UNP2168" s="607"/>
      <c r="UNQ2168" s="606"/>
      <c r="UNR2168" s="606"/>
      <c r="UNS2168" s="606"/>
      <c r="UNT2168" s="20"/>
      <c r="UNU2168" s="20"/>
      <c r="UNV2168" s="605"/>
      <c r="UNW2168" s="605"/>
      <c r="UNX2168" s="607"/>
      <c r="UNY2168" s="606"/>
      <c r="UNZ2168" s="606"/>
      <c r="UOA2168" s="606"/>
      <c r="UOB2168" s="20"/>
      <c r="UOC2168" s="20"/>
      <c r="UOD2168" s="605"/>
      <c r="UOE2168" s="605"/>
      <c r="UOF2168" s="607"/>
      <c r="UOG2168" s="606"/>
      <c r="UOH2168" s="606"/>
      <c r="UOI2168" s="606"/>
      <c r="UOJ2168" s="20"/>
      <c r="UOK2168" s="20"/>
      <c r="UOL2168" s="605"/>
      <c r="UOM2168" s="605"/>
      <c r="UON2168" s="607"/>
      <c r="UOO2168" s="606"/>
      <c r="UOP2168" s="606"/>
      <c r="UOQ2168" s="606"/>
      <c r="UOR2168" s="20"/>
      <c r="UOS2168" s="20"/>
      <c r="UOT2168" s="605"/>
      <c r="UOU2168" s="605"/>
      <c r="UOV2168" s="607"/>
      <c r="UOW2168" s="606"/>
      <c r="UOX2168" s="606"/>
      <c r="UOY2168" s="606"/>
      <c r="UOZ2168" s="20"/>
      <c r="UPA2168" s="20"/>
      <c r="UPB2168" s="605"/>
      <c r="UPC2168" s="605"/>
      <c r="UPD2168" s="607"/>
      <c r="UPE2168" s="606"/>
      <c r="UPF2168" s="606"/>
      <c r="UPG2168" s="606"/>
      <c r="UPH2168" s="20"/>
      <c r="UPI2168" s="20"/>
      <c r="UPJ2168" s="605"/>
      <c r="UPK2168" s="605"/>
      <c r="UPL2168" s="607"/>
      <c r="UPM2168" s="606"/>
      <c r="UPN2168" s="606"/>
      <c r="UPO2168" s="606"/>
      <c r="UPP2168" s="20"/>
      <c r="UPQ2168" s="20"/>
      <c r="UPR2168" s="605"/>
      <c r="UPS2168" s="605"/>
      <c r="UPT2168" s="607"/>
      <c r="UPU2168" s="606"/>
      <c r="UPV2168" s="606"/>
      <c r="UPW2168" s="606"/>
      <c r="UPX2168" s="20"/>
      <c r="UPY2168" s="20"/>
      <c r="UPZ2168" s="605"/>
      <c r="UQA2168" s="605"/>
      <c r="UQB2168" s="607"/>
      <c r="UQC2168" s="606"/>
      <c r="UQD2168" s="606"/>
      <c r="UQE2168" s="606"/>
      <c r="UQF2168" s="20"/>
      <c r="UQG2168" s="20"/>
      <c r="UQH2168" s="605"/>
      <c r="UQI2168" s="605"/>
      <c r="UQJ2168" s="607"/>
      <c r="UQK2168" s="606"/>
      <c r="UQL2168" s="606"/>
      <c r="UQM2168" s="606"/>
      <c r="UQN2168" s="20"/>
      <c r="UQO2168" s="20"/>
      <c r="UQP2168" s="605"/>
      <c r="UQQ2168" s="605"/>
      <c r="UQR2168" s="607"/>
      <c r="UQS2168" s="606"/>
      <c r="UQT2168" s="606"/>
      <c r="UQU2168" s="606"/>
      <c r="UQV2168" s="20"/>
      <c r="UQW2168" s="20"/>
      <c r="UQX2168" s="605"/>
      <c r="UQY2168" s="605"/>
      <c r="UQZ2168" s="607"/>
      <c r="URA2168" s="606"/>
      <c r="URB2168" s="606"/>
      <c r="URC2168" s="606"/>
      <c r="URD2168" s="20"/>
      <c r="URE2168" s="20"/>
      <c r="URF2168" s="605"/>
      <c r="URG2168" s="605"/>
      <c r="URH2168" s="607"/>
      <c r="URI2168" s="606"/>
      <c r="URJ2168" s="606"/>
      <c r="URK2168" s="606"/>
      <c r="URL2168" s="20"/>
      <c r="URM2168" s="20"/>
      <c r="URN2168" s="605"/>
      <c r="URO2168" s="605"/>
      <c r="URP2168" s="607"/>
      <c r="URQ2168" s="606"/>
      <c r="URR2168" s="606"/>
      <c r="URS2168" s="606"/>
      <c r="URT2168" s="20"/>
      <c r="URU2168" s="20"/>
      <c r="URV2168" s="605"/>
      <c r="URW2168" s="605"/>
      <c r="URX2168" s="607"/>
      <c r="URY2168" s="606"/>
      <c r="URZ2168" s="606"/>
      <c r="USA2168" s="606"/>
      <c r="USB2168" s="20"/>
      <c r="USC2168" s="20"/>
      <c r="USD2168" s="605"/>
      <c r="USE2168" s="605"/>
      <c r="USF2168" s="607"/>
      <c r="USG2168" s="606"/>
      <c r="USH2168" s="606"/>
      <c r="USI2168" s="606"/>
      <c r="USJ2168" s="20"/>
      <c r="USK2168" s="20"/>
      <c r="USL2168" s="605"/>
      <c r="USM2168" s="605"/>
      <c r="USN2168" s="607"/>
      <c r="USO2168" s="606"/>
      <c r="USP2168" s="606"/>
      <c r="USQ2168" s="606"/>
      <c r="USR2168" s="20"/>
      <c r="USS2168" s="20"/>
      <c r="UST2168" s="605"/>
      <c r="USU2168" s="605"/>
      <c r="USV2168" s="607"/>
      <c r="USW2168" s="606"/>
      <c r="USX2168" s="606"/>
      <c r="USY2168" s="606"/>
      <c r="USZ2168" s="20"/>
      <c r="UTA2168" s="20"/>
      <c r="UTB2168" s="605"/>
      <c r="UTC2168" s="605"/>
      <c r="UTD2168" s="607"/>
      <c r="UTE2168" s="606"/>
      <c r="UTF2168" s="606"/>
      <c r="UTG2168" s="606"/>
      <c r="UTH2168" s="20"/>
      <c r="UTI2168" s="20"/>
      <c r="UTJ2168" s="605"/>
      <c r="UTK2168" s="605"/>
      <c r="UTL2168" s="607"/>
      <c r="UTM2168" s="606"/>
      <c r="UTN2168" s="606"/>
      <c r="UTO2168" s="606"/>
      <c r="UTP2168" s="20"/>
      <c r="UTQ2168" s="20"/>
      <c r="UTR2168" s="605"/>
      <c r="UTS2168" s="605"/>
      <c r="UTT2168" s="607"/>
      <c r="UTU2168" s="606"/>
      <c r="UTV2168" s="606"/>
      <c r="UTW2168" s="606"/>
      <c r="UTX2168" s="20"/>
      <c r="UTY2168" s="20"/>
      <c r="UTZ2168" s="605"/>
      <c r="UUA2168" s="605"/>
      <c r="UUB2168" s="607"/>
      <c r="UUC2168" s="606"/>
      <c r="UUD2168" s="606"/>
      <c r="UUE2168" s="606"/>
      <c r="UUF2168" s="20"/>
      <c r="UUG2168" s="20"/>
      <c r="UUH2168" s="605"/>
      <c r="UUI2168" s="605"/>
      <c r="UUJ2168" s="607"/>
      <c r="UUK2168" s="606"/>
      <c r="UUL2168" s="606"/>
      <c r="UUM2168" s="606"/>
      <c r="UUN2168" s="20"/>
      <c r="UUO2168" s="20"/>
      <c r="UUP2168" s="605"/>
      <c r="UUQ2168" s="605"/>
      <c r="UUR2168" s="607"/>
      <c r="UUS2168" s="606"/>
      <c r="UUT2168" s="606"/>
      <c r="UUU2168" s="606"/>
      <c r="UUV2168" s="20"/>
      <c r="UUW2168" s="20"/>
      <c r="UUX2168" s="605"/>
      <c r="UUY2168" s="605"/>
      <c r="UUZ2168" s="607"/>
      <c r="UVA2168" s="606"/>
      <c r="UVB2168" s="606"/>
      <c r="UVC2168" s="606"/>
      <c r="UVD2168" s="20"/>
      <c r="UVE2168" s="20"/>
      <c r="UVF2168" s="605"/>
      <c r="UVG2168" s="605"/>
      <c r="UVH2168" s="607"/>
      <c r="UVI2168" s="606"/>
      <c r="UVJ2168" s="606"/>
      <c r="UVK2168" s="606"/>
      <c r="UVL2168" s="20"/>
      <c r="UVM2168" s="20"/>
      <c r="UVN2168" s="605"/>
      <c r="UVO2168" s="605"/>
      <c r="UVP2168" s="607"/>
      <c r="UVQ2168" s="606"/>
      <c r="UVR2168" s="606"/>
      <c r="UVS2168" s="606"/>
      <c r="UVT2168" s="20"/>
      <c r="UVU2168" s="20"/>
      <c r="UVV2168" s="605"/>
      <c r="UVW2168" s="605"/>
      <c r="UVX2168" s="607"/>
      <c r="UVY2168" s="606"/>
      <c r="UVZ2168" s="606"/>
      <c r="UWA2168" s="606"/>
      <c r="UWB2168" s="20"/>
      <c r="UWC2168" s="20"/>
      <c r="UWD2168" s="605"/>
      <c r="UWE2168" s="605"/>
      <c r="UWF2168" s="607"/>
      <c r="UWG2168" s="606"/>
      <c r="UWH2168" s="606"/>
      <c r="UWI2168" s="606"/>
      <c r="UWJ2168" s="20"/>
      <c r="UWK2168" s="20"/>
      <c r="UWL2168" s="605"/>
      <c r="UWM2168" s="605"/>
      <c r="UWN2168" s="607"/>
      <c r="UWO2168" s="606"/>
      <c r="UWP2168" s="606"/>
      <c r="UWQ2168" s="606"/>
      <c r="UWR2168" s="20"/>
      <c r="UWS2168" s="20"/>
      <c r="UWT2168" s="605"/>
      <c r="UWU2168" s="605"/>
      <c r="UWV2168" s="607"/>
      <c r="UWW2168" s="606"/>
      <c r="UWX2168" s="606"/>
      <c r="UWY2168" s="606"/>
      <c r="UWZ2168" s="20"/>
      <c r="UXA2168" s="20"/>
      <c r="UXB2168" s="605"/>
      <c r="UXC2168" s="605"/>
      <c r="UXD2168" s="607"/>
      <c r="UXE2168" s="606"/>
      <c r="UXF2168" s="606"/>
      <c r="UXG2168" s="606"/>
      <c r="UXH2168" s="20"/>
      <c r="UXI2168" s="20"/>
      <c r="UXJ2168" s="605"/>
      <c r="UXK2168" s="605"/>
      <c r="UXL2168" s="607"/>
      <c r="UXM2168" s="606"/>
      <c r="UXN2168" s="606"/>
      <c r="UXO2168" s="606"/>
      <c r="UXP2168" s="20"/>
      <c r="UXQ2168" s="20"/>
      <c r="UXR2168" s="605"/>
      <c r="UXS2168" s="605"/>
      <c r="UXT2168" s="607"/>
      <c r="UXU2168" s="606"/>
      <c r="UXV2168" s="606"/>
      <c r="UXW2168" s="606"/>
      <c r="UXX2168" s="20"/>
      <c r="UXY2168" s="20"/>
      <c r="UXZ2168" s="605"/>
      <c r="UYA2168" s="605"/>
      <c r="UYB2168" s="607"/>
      <c r="UYC2168" s="606"/>
      <c r="UYD2168" s="606"/>
      <c r="UYE2168" s="606"/>
      <c r="UYF2168" s="20"/>
      <c r="UYG2168" s="20"/>
      <c r="UYH2168" s="605"/>
      <c r="UYI2168" s="605"/>
      <c r="UYJ2168" s="607"/>
      <c r="UYK2168" s="606"/>
      <c r="UYL2168" s="606"/>
      <c r="UYM2168" s="606"/>
      <c r="UYN2168" s="20"/>
      <c r="UYO2168" s="20"/>
      <c r="UYP2168" s="605"/>
      <c r="UYQ2168" s="605"/>
      <c r="UYR2168" s="607"/>
      <c r="UYS2168" s="606"/>
      <c r="UYT2168" s="606"/>
      <c r="UYU2168" s="606"/>
      <c r="UYV2168" s="20"/>
      <c r="UYW2168" s="20"/>
      <c r="UYX2168" s="605"/>
      <c r="UYY2168" s="605"/>
      <c r="UYZ2168" s="607"/>
      <c r="UZA2168" s="606"/>
      <c r="UZB2168" s="606"/>
      <c r="UZC2168" s="606"/>
      <c r="UZD2168" s="20"/>
      <c r="UZE2168" s="20"/>
      <c r="UZF2168" s="605"/>
      <c r="UZG2168" s="605"/>
      <c r="UZH2168" s="607"/>
      <c r="UZI2168" s="606"/>
      <c r="UZJ2168" s="606"/>
      <c r="UZK2168" s="606"/>
      <c r="UZL2168" s="20"/>
      <c r="UZM2168" s="20"/>
      <c r="UZN2168" s="605"/>
      <c r="UZO2168" s="605"/>
      <c r="UZP2168" s="607"/>
      <c r="UZQ2168" s="606"/>
      <c r="UZR2168" s="606"/>
      <c r="UZS2168" s="606"/>
      <c r="UZT2168" s="20"/>
      <c r="UZU2168" s="20"/>
      <c r="UZV2168" s="605"/>
      <c r="UZW2168" s="605"/>
      <c r="UZX2168" s="607"/>
      <c r="UZY2168" s="606"/>
      <c r="UZZ2168" s="606"/>
      <c r="VAA2168" s="606"/>
      <c r="VAB2168" s="20"/>
      <c r="VAC2168" s="20"/>
      <c r="VAD2168" s="605"/>
      <c r="VAE2168" s="605"/>
      <c r="VAF2168" s="607"/>
      <c r="VAG2168" s="606"/>
      <c r="VAH2168" s="606"/>
      <c r="VAI2168" s="606"/>
      <c r="VAJ2168" s="20"/>
      <c r="VAK2168" s="20"/>
      <c r="VAL2168" s="605"/>
      <c r="VAM2168" s="605"/>
      <c r="VAN2168" s="607"/>
      <c r="VAO2168" s="606"/>
      <c r="VAP2168" s="606"/>
      <c r="VAQ2168" s="606"/>
      <c r="VAR2168" s="20"/>
      <c r="VAS2168" s="20"/>
      <c r="VAT2168" s="605"/>
      <c r="VAU2168" s="605"/>
      <c r="VAV2168" s="607"/>
      <c r="VAW2168" s="606"/>
      <c r="VAX2168" s="606"/>
      <c r="VAY2168" s="606"/>
      <c r="VAZ2168" s="20"/>
      <c r="VBA2168" s="20"/>
      <c r="VBB2168" s="605"/>
      <c r="VBC2168" s="605"/>
      <c r="VBD2168" s="607"/>
      <c r="VBE2168" s="606"/>
      <c r="VBF2168" s="606"/>
      <c r="VBG2168" s="606"/>
      <c r="VBH2168" s="20"/>
      <c r="VBI2168" s="20"/>
      <c r="VBJ2168" s="605"/>
      <c r="VBK2168" s="605"/>
      <c r="VBL2168" s="607"/>
      <c r="VBM2168" s="606"/>
      <c r="VBN2168" s="606"/>
      <c r="VBO2168" s="606"/>
      <c r="VBP2168" s="20"/>
      <c r="VBQ2168" s="20"/>
      <c r="VBR2168" s="605"/>
      <c r="VBS2168" s="605"/>
      <c r="VBT2168" s="607"/>
      <c r="VBU2168" s="606"/>
      <c r="VBV2168" s="606"/>
      <c r="VBW2168" s="606"/>
      <c r="VBX2168" s="20"/>
      <c r="VBY2168" s="20"/>
      <c r="VBZ2168" s="605"/>
      <c r="VCA2168" s="605"/>
      <c r="VCB2168" s="607"/>
      <c r="VCC2168" s="606"/>
      <c r="VCD2168" s="606"/>
      <c r="VCE2168" s="606"/>
      <c r="VCF2168" s="20"/>
      <c r="VCG2168" s="20"/>
      <c r="VCH2168" s="605"/>
      <c r="VCI2168" s="605"/>
      <c r="VCJ2168" s="607"/>
      <c r="VCK2168" s="606"/>
      <c r="VCL2168" s="606"/>
      <c r="VCM2168" s="606"/>
      <c r="VCN2168" s="20"/>
      <c r="VCO2168" s="20"/>
      <c r="VCP2168" s="605"/>
      <c r="VCQ2168" s="605"/>
      <c r="VCR2168" s="607"/>
      <c r="VCS2168" s="606"/>
      <c r="VCT2168" s="606"/>
      <c r="VCU2168" s="606"/>
      <c r="VCV2168" s="20"/>
      <c r="VCW2168" s="20"/>
      <c r="VCX2168" s="605"/>
      <c r="VCY2168" s="605"/>
      <c r="VCZ2168" s="607"/>
      <c r="VDA2168" s="606"/>
      <c r="VDB2168" s="606"/>
      <c r="VDC2168" s="606"/>
      <c r="VDD2168" s="20"/>
      <c r="VDE2168" s="20"/>
      <c r="VDF2168" s="605"/>
      <c r="VDG2168" s="605"/>
      <c r="VDH2168" s="607"/>
      <c r="VDI2168" s="606"/>
      <c r="VDJ2168" s="606"/>
      <c r="VDK2168" s="606"/>
      <c r="VDL2168" s="20"/>
      <c r="VDM2168" s="20"/>
      <c r="VDN2168" s="605"/>
      <c r="VDO2168" s="605"/>
      <c r="VDP2168" s="607"/>
      <c r="VDQ2168" s="606"/>
      <c r="VDR2168" s="606"/>
      <c r="VDS2168" s="606"/>
      <c r="VDT2168" s="20"/>
      <c r="VDU2168" s="20"/>
      <c r="VDV2168" s="605"/>
      <c r="VDW2168" s="605"/>
      <c r="VDX2168" s="607"/>
      <c r="VDY2168" s="606"/>
      <c r="VDZ2168" s="606"/>
      <c r="VEA2168" s="606"/>
      <c r="VEB2168" s="20"/>
      <c r="VEC2168" s="20"/>
      <c r="VED2168" s="605"/>
      <c r="VEE2168" s="605"/>
      <c r="VEF2168" s="607"/>
      <c r="VEG2168" s="606"/>
      <c r="VEH2168" s="606"/>
      <c r="VEI2168" s="606"/>
      <c r="VEJ2168" s="20"/>
      <c r="VEK2168" s="20"/>
      <c r="VEL2168" s="605"/>
      <c r="VEM2168" s="605"/>
      <c r="VEN2168" s="607"/>
      <c r="VEO2168" s="606"/>
      <c r="VEP2168" s="606"/>
      <c r="VEQ2168" s="606"/>
      <c r="VER2168" s="20"/>
      <c r="VES2168" s="20"/>
      <c r="VET2168" s="605"/>
      <c r="VEU2168" s="605"/>
      <c r="VEV2168" s="607"/>
      <c r="VEW2168" s="606"/>
      <c r="VEX2168" s="606"/>
      <c r="VEY2168" s="606"/>
      <c r="VEZ2168" s="20"/>
      <c r="VFA2168" s="20"/>
      <c r="VFB2168" s="605"/>
      <c r="VFC2168" s="605"/>
      <c r="VFD2168" s="607"/>
      <c r="VFE2168" s="606"/>
      <c r="VFF2168" s="606"/>
      <c r="VFG2168" s="606"/>
      <c r="VFH2168" s="20"/>
      <c r="VFI2168" s="20"/>
      <c r="VFJ2168" s="605"/>
      <c r="VFK2168" s="605"/>
      <c r="VFL2168" s="607"/>
      <c r="VFM2168" s="606"/>
      <c r="VFN2168" s="606"/>
      <c r="VFO2168" s="606"/>
      <c r="VFP2168" s="20"/>
      <c r="VFQ2168" s="20"/>
      <c r="VFR2168" s="605"/>
      <c r="VFS2168" s="605"/>
      <c r="VFT2168" s="607"/>
      <c r="VFU2168" s="606"/>
      <c r="VFV2168" s="606"/>
      <c r="VFW2168" s="606"/>
      <c r="VFX2168" s="20"/>
      <c r="VFY2168" s="20"/>
      <c r="VFZ2168" s="605"/>
      <c r="VGA2168" s="605"/>
      <c r="VGB2168" s="607"/>
      <c r="VGC2168" s="606"/>
      <c r="VGD2168" s="606"/>
      <c r="VGE2168" s="606"/>
      <c r="VGF2168" s="20"/>
      <c r="VGG2168" s="20"/>
      <c r="VGH2168" s="605"/>
      <c r="VGI2168" s="605"/>
      <c r="VGJ2168" s="607"/>
      <c r="VGK2168" s="606"/>
      <c r="VGL2168" s="606"/>
      <c r="VGM2168" s="606"/>
      <c r="VGN2168" s="20"/>
      <c r="VGO2168" s="20"/>
      <c r="VGP2168" s="605"/>
      <c r="VGQ2168" s="605"/>
      <c r="VGR2168" s="607"/>
      <c r="VGS2168" s="606"/>
      <c r="VGT2168" s="606"/>
      <c r="VGU2168" s="606"/>
      <c r="VGV2168" s="20"/>
      <c r="VGW2168" s="20"/>
      <c r="VGX2168" s="605"/>
      <c r="VGY2168" s="605"/>
      <c r="VGZ2168" s="607"/>
      <c r="VHA2168" s="606"/>
      <c r="VHB2168" s="606"/>
      <c r="VHC2168" s="606"/>
      <c r="VHD2168" s="20"/>
      <c r="VHE2168" s="20"/>
      <c r="VHF2168" s="605"/>
      <c r="VHG2168" s="605"/>
      <c r="VHH2168" s="607"/>
      <c r="VHI2168" s="606"/>
      <c r="VHJ2168" s="606"/>
      <c r="VHK2168" s="606"/>
      <c r="VHL2168" s="20"/>
      <c r="VHM2168" s="20"/>
      <c r="VHN2168" s="605"/>
      <c r="VHO2168" s="605"/>
      <c r="VHP2168" s="607"/>
      <c r="VHQ2168" s="606"/>
      <c r="VHR2168" s="606"/>
      <c r="VHS2168" s="606"/>
      <c r="VHT2168" s="20"/>
      <c r="VHU2168" s="20"/>
      <c r="VHV2168" s="605"/>
      <c r="VHW2168" s="605"/>
      <c r="VHX2168" s="607"/>
      <c r="VHY2168" s="606"/>
      <c r="VHZ2168" s="606"/>
      <c r="VIA2168" s="606"/>
      <c r="VIB2168" s="20"/>
      <c r="VIC2168" s="20"/>
      <c r="VID2168" s="605"/>
      <c r="VIE2168" s="605"/>
      <c r="VIF2168" s="607"/>
      <c r="VIG2168" s="606"/>
      <c r="VIH2168" s="606"/>
      <c r="VII2168" s="606"/>
      <c r="VIJ2168" s="20"/>
      <c r="VIK2168" s="20"/>
      <c r="VIL2168" s="605"/>
      <c r="VIM2168" s="605"/>
      <c r="VIN2168" s="607"/>
      <c r="VIO2168" s="606"/>
      <c r="VIP2168" s="606"/>
      <c r="VIQ2168" s="606"/>
      <c r="VIR2168" s="20"/>
      <c r="VIS2168" s="20"/>
      <c r="VIT2168" s="605"/>
      <c r="VIU2168" s="605"/>
      <c r="VIV2168" s="607"/>
      <c r="VIW2168" s="606"/>
      <c r="VIX2168" s="606"/>
      <c r="VIY2168" s="606"/>
      <c r="VIZ2168" s="20"/>
      <c r="VJA2168" s="20"/>
      <c r="VJB2168" s="605"/>
      <c r="VJC2168" s="605"/>
      <c r="VJD2168" s="607"/>
      <c r="VJE2168" s="606"/>
      <c r="VJF2168" s="606"/>
      <c r="VJG2168" s="606"/>
      <c r="VJH2168" s="20"/>
      <c r="VJI2168" s="20"/>
      <c r="VJJ2168" s="605"/>
      <c r="VJK2168" s="605"/>
      <c r="VJL2168" s="607"/>
      <c r="VJM2168" s="606"/>
      <c r="VJN2168" s="606"/>
      <c r="VJO2168" s="606"/>
      <c r="VJP2168" s="20"/>
      <c r="VJQ2168" s="20"/>
      <c r="VJR2168" s="605"/>
      <c r="VJS2168" s="605"/>
      <c r="VJT2168" s="607"/>
      <c r="VJU2168" s="606"/>
      <c r="VJV2168" s="606"/>
      <c r="VJW2168" s="606"/>
      <c r="VJX2168" s="20"/>
      <c r="VJY2168" s="20"/>
      <c r="VJZ2168" s="605"/>
      <c r="VKA2168" s="605"/>
      <c r="VKB2168" s="607"/>
      <c r="VKC2168" s="606"/>
      <c r="VKD2168" s="606"/>
      <c r="VKE2168" s="606"/>
      <c r="VKF2168" s="20"/>
      <c r="VKG2168" s="20"/>
      <c r="VKH2168" s="605"/>
      <c r="VKI2168" s="605"/>
      <c r="VKJ2168" s="607"/>
      <c r="VKK2168" s="606"/>
      <c r="VKL2168" s="606"/>
      <c r="VKM2168" s="606"/>
      <c r="VKN2168" s="20"/>
      <c r="VKO2168" s="20"/>
      <c r="VKP2168" s="605"/>
      <c r="VKQ2168" s="605"/>
      <c r="VKR2168" s="607"/>
      <c r="VKS2168" s="606"/>
      <c r="VKT2168" s="606"/>
      <c r="VKU2168" s="606"/>
      <c r="VKV2168" s="20"/>
      <c r="VKW2168" s="20"/>
      <c r="VKX2168" s="605"/>
      <c r="VKY2168" s="605"/>
      <c r="VKZ2168" s="607"/>
      <c r="VLA2168" s="606"/>
      <c r="VLB2168" s="606"/>
      <c r="VLC2168" s="606"/>
      <c r="VLD2168" s="20"/>
      <c r="VLE2168" s="20"/>
      <c r="VLF2168" s="605"/>
      <c r="VLG2168" s="605"/>
      <c r="VLH2168" s="607"/>
      <c r="VLI2168" s="606"/>
      <c r="VLJ2168" s="606"/>
      <c r="VLK2168" s="606"/>
      <c r="VLL2168" s="20"/>
      <c r="VLM2168" s="20"/>
      <c r="VLN2168" s="605"/>
      <c r="VLO2168" s="605"/>
      <c r="VLP2168" s="607"/>
      <c r="VLQ2168" s="606"/>
      <c r="VLR2168" s="606"/>
      <c r="VLS2168" s="606"/>
      <c r="VLT2168" s="20"/>
      <c r="VLU2168" s="20"/>
      <c r="VLV2168" s="605"/>
      <c r="VLW2168" s="605"/>
      <c r="VLX2168" s="607"/>
      <c r="VLY2168" s="606"/>
      <c r="VLZ2168" s="606"/>
      <c r="VMA2168" s="606"/>
      <c r="VMB2168" s="20"/>
      <c r="VMC2168" s="20"/>
      <c r="VMD2168" s="605"/>
      <c r="VME2168" s="605"/>
      <c r="VMF2168" s="607"/>
      <c r="VMG2168" s="606"/>
      <c r="VMH2168" s="606"/>
      <c r="VMI2168" s="606"/>
      <c r="VMJ2168" s="20"/>
      <c r="VMK2168" s="20"/>
      <c r="VML2168" s="605"/>
      <c r="VMM2168" s="605"/>
      <c r="VMN2168" s="607"/>
      <c r="VMO2168" s="606"/>
      <c r="VMP2168" s="606"/>
      <c r="VMQ2168" s="606"/>
      <c r="VMR2168" s="20"/>
      <c r="VMS2168" s="20"/>
      <c r="VMT2168" s="605"/>
      <c r="VMU2168" s="605"/>
      <c r="VMV2168" s="607"/>
      <c r="VMW2168" s="606"/>
      <c r="VMX2168" s="606"/>
      <c r="VMY2168" s="606"/>
      <c r="VMZ2168" s="20"/>
      <c r="VNA2168" s="20"/>
      <c r="VNB2168" s="605"/>
      <c r="VNC2168" s="605"/>
      <c r="VND2168" s="607"/>
      <c r="VNE2168" s="606"/>
      <c r="VNF2168" s="606"/>
      <c r="VNG2168" s="606"/>
      <c r="VNH2168" s="20"/>
      <c r="VNI2168" s="20"/>
      <c r="VNJ2168" s="605"/>
      <c r="VNK2168" s="605"/>
      <c r="VNL2168" s="607"/>
      <c r="VNM2168" s="606"/>
      <c r="VNN2168" s="606"/>
      <c r="VNO2168" s="606"/>
      <c r="VNP2168" s="20"/>
      <c r="VNQ2168" s="20"/>
      <c r="VNR2168" s="605"/>
      <c r="VNS2168" s="605"/>
      <c r="VNT2168" s="607"/>
      <c r="VNU2168" s="606"/>
      <c r="VNV2168" s="606"/>
      <c r="VNW2168" s="606"/>
      <c r="VNX2168" s="20"/>
      <c r="VNY2168" s="20"/>
      <c r="VNZ2168" s="605"/>
      <c r="VOA2168" s="605"/>
      <c r="VOB2168" s="607"/>
      <c r="VOC2168" s="606"/>
      <c r="VOD2168" s="606"/>
      <c r="VOE2168" s="606"/>
      <c r="VOF2168" s="20"/>
      <c r="VOG2168" s="20"/>
      <c r="VOH2168" s="605"/>
      <c r="VOI2168" s="605"/>
      <c r="VOJ2168" s="607"/>
      <c r="VOK2168" s="606"/>
      <c r="VOL2168" s="606"/>
      <c r="VOM2168" s="606"/>
      <c r="VON2168" s="20"/>
      <c r="VOO2168" s="20"/>
      <c r="VOP2168" s="605"/>
      <c r="VOQ2168" s="605"/>
      <c r="VOR2168" s="607"/>
      <c r="VOS2168" s="606"/>
      <c r="VOT2168" s="606"/>
      <c r="VOU2168" s="606"/>
      <c r="VOV2168" s="20"/>
      <c r="VOW2168" s="20"/>
      <c r="VOX2168" s="605"/>
      <c r="VOY2168" s="605"/>
      <c r="VOZ2168" s="607"/>
      <c r="VPA2168" s="606"/>
      <c r="VPB2168" s="606"/>
      <c r="VPC2168" s="606"/>
      <c r="VPD2168" s="20"/>
      <c r="VPE2168" s="20"/>
      <c r="VPF2168" s="605"/>
      <c r="VPG2168" s="605"/>
      <c r="VPH2168" s="607"/>
      <c r="VPI2168" s="606"/>
      <c r="VPJ2168" s="606"/>
      <c r="VPK2168" s="606"/>
      <c r="VPL2168" s="20"/>
      <c r="VPM2168" s="20"/>
      <c r="VPN2168" s="605"/>
      <c r="VPO2168" s="605"/>
      <c r="VPP2168" s="607"/>
      <c r="VPQ2168" s="606"/>
      <c r="VPR2168" s="606"/>
      <c r="VPS2168" s="606"/>
      <c r="VPT2168" s="20"/>
      <c r="VPU2168" s="20"/>
      <c r="VPV2168" s="605"/>
      <c r="VPW2168" s="605"/>
      <c r="VPX2168" s="607"/>
      <c r="VPY2168" s="606"/>
      <c r="VPZ2168" s="606"/>
      <c r="VQA2168" s="606"/>
      <c r="VQB2168" s="20"/>
      <c r="VQC2168" s="20"/>
      <c r="VQD2168" s="605"/>
      <c r="VQE2168" s="605"/>
      <c r="VQF2168" s="607"/>
      <c r="VQG2168" s="606"/>
      <c r="VQH2168" s="606"/>
      <c r="VQI2168" s="606"/>
      <c r="VQJ2168" s="20"/>
      <c r="VQK2168" s="20"/>
      <c r="VQL2168" s="605"/>
      <c r="VQM2168" s="605"/>
      <c r="VQN2168" s="607"/>
      <c r="VQO2168" s="606"/>
      <c r="VQP2168" s="606"/>
      <c r="VQQ2168" s="606"/>
      <c r="VQR2168" s="20"/>
      <c r="VQS2168" s="20"/>
      <c r="VQT2168" s="605"/>
      <c r="VQU2168" s="605"/>
      <c r="VQV2168" s="607"/>
      <c r="VQW2168" s="606"/>
      <c r="VQX2168" s="606"/>
      <c r="VQY2168" s="606"/>
      <c r="VQZ2168" s="20"/>
      <c r="VRA2168" s="20"/>
      <c r="VRB2168" s="605"/>
      <c r="VRC2168" s="605"/>
      <c r="VRD2168" s="607"/>
      <c r="VRE2168" s="606"/>
      <c r="VRF2168" s="606"/>
      <c r="VRG2168" s="606"/>
      <c r="VRH2168" s="20"/>
      <c r="VRI2168" s="20"/>
      <c r="VRJ2168" s="605"/>
      <c r="VRK2168" s="605"/>
      <c r="VRL2168" s="607"/>
      <c r="VRM2168" s="606"/>
      <c r="VRN2168" s="606"/>
      <c r="VRO2168" s="606"/>
      <c r="VRP2168" s="20"/>
      <c r="VRQ2168" s="20"/>
      <c r="VRR2168" s="605"/>
      <c r="VRS2168" s="605"/>
      <c r="VRT2168" s="607"/>
      <c r="VRU2168" s="606"/>
      <c r="VRV2168" s="606"/>
      <c r="VRW2168" s="606"/>
      <c r="VRX2168" s="20"/>
      <c r="VRY2168" s="20"/>
      <c r="VRZ2168" s="605"/>
      <c r="VSA2168" s="605"/>
      <c r="VSB2168" s="607"/>
      <c r="VSC2168" s="606"/>
      <c r="VSD2168" s="606"/>
      <c r="VSE2168" s="606"/>
      <c r="VSF2168" s="20"/>
      <c r="VSG2168" s="20"/>
      <c r="VSH2168" s="605"/>
      <c r="VSI2168" s="605"/>
      <c r="VSJ2168" s="607"/>
      <c r="VSK2168" s="606"/>
      <c r="VSL2168" s="606"/>
      <c r="VSM2168" s="606"/>
      <c r="VSN2168" s="20"/>
      <c r="VSO2168" s="20"/>
      <c r="VSP2168" s="605"/>
      <c r="VSQ2168" s="605"/>
      <c r="VSR2168" s="607"/>
      <c r="VSS2168" s="606"/>
      <c r="VST2168" s="606"/>
      <c r="VSU2168" s="606"/>
      <c r="VSV2168" s="20"/>
      <c r="VSW2168" s="20"/>
      <c r="VSX2168" s="605"/>
      <c r="VSY2168" s="605"/>
      <c r="VSZ2168" s="607"/>
      <c r="VTA2168" s="606"/>
      <c r="VTB2168" s="606"/>
      <c r="VTC2168" s="606"/>
      <c r="VTD2168" s="20"/>
      <c r="VTE2168" s="20"/>
      <c r="VTF2168" s="605"/>
      <c r="VTG2168" s="605"/>
      <c r="VTH2168" s="607"/>
      <c r="VTI2168" s="606"/>
      <c r="VTJ2168" s="606"/>
      <c r="VTK2168" s="606"/>
      <c r="VTL2168" s="20"/>
      <c r="VTM2168" s="20"/>
      <c r="VTN2168" s="605"/>
      <c r="VTO2168" s="605"/>
      <c r="VTP2168" s="607"/>
      <c r="VTQ2168" s="606"/>
      <c r="VTR2168" s="606"/>
      <c r="VTS2168" s="606"/>
      <c r="VTT2168" s="20"/>
      <c r="VTU2168" s="20"/>
      <c r="VTV2168" s="605"/>
      <c r="VTW2168" s="605"/>
      <c r="VTX2168" s="607"/>
      <c r="VTY2168" s="606"/>
      <c r="VTZ2168" s="606"/>
      <c r="VUA2168" s="606"/>
      <c r="VUB2168" s="20"/>
      <c r="VUC2168" s="20"/>
      <c r="VUD2168" s="605"/>
      <c r="VUE2168" s="605"/>
      <c r="VUF2168" s="607"/>
      <c r="VUG2168" s="606"/>
      <c r="VUH2168" s="606"/>
      <c r="VUI2168" s="606"/>
      <c r="VUJ2168" s="20"/>
      <c r="VUK2168" s="20"/>
      <c r="VUL2168" s="605"/>
      <c r="VUM2168" s="605"/>
      <c r="VUN2168" s="607"/>
      <c r="VUO2168" s="606"/>
      <c r="VUP2168" s="606"/>
      <c r="VUQ2168" s="606"/>
      <c r="VUR2168" s="20"/>
      <c r="VUS2168" s="20"/>
      <c r="VUT2168" s="605"/>
      <c r="VUU2168" s="605"/>
      <c r="VUV2168" s="607"/>
      <c r="VUW2168" s="606"/>
      <c r="VUX2168" s="606"/>
      <c r="VUY2168" s="606"/>
      <c r="VUZ2168" s="20"/>
      <c r="VVA2168" s="20"/>
      <c r="VVB2168" s="605"/>
      <c r="VVC2168" s="605"/>
      <c r="VVD2168" s="607"/>
      <c r="VVE2168" s="606"/>
      <c r="VVF2168" s="606"/>
      <c r="VVG2168" s="606"/>
      <c r="VVH2168" s="20"/>
      <c r="VVI2168" s="20"/>
      <c r="VVJ2168" s="605"/>
      <c r="VVK2168" s="605"/>
      <c r="VVL2168" s="607"/>
      <c r="VVM2168" s="606"/>
      <c r="VVN2168" s="606"/>
      <c r="VVO2168" s="606"/>
      <c r="VVP2168" s="20"/>
      <c r="VVQ2168" s="20"/>
      <c r="VVR2168" s="605"/>
      <c r="VVS2168" s="605"/>
      <c r="VVT2168" s="607"/>
      <c r="VVU2168" s="606"/>
      <c r="VVV2168" s="606"/>
      <c r="VVW2168" s="606"/>
      <c r="VVX2168" s="20"/>
      <c r="VVY2168" s="20"/>
      <c r="VVZ2168" s="605"/>
      <c r="VWA2168" s="605"/>
      <c r="VWB2168" s="607"/>
      <c r="VWC2168" s="606"/>
      <c r="VWD2168" s="606"/>
      <c r="VWE2168" s="606"/>
      <c r="VWF2168" s="20"/>
      <c r="VWG2168" s="20"/>
      <c r="VWH2168" s="605"/>
      <c r="VWI2168" s="605"/>
      <c r="VWJ2168" s="607"/>
      <c r="VWK2168" s="606"/>
      <c r="VWL2168" s="606"/>
      <c r="VWM2168" s="606"/>
      <c r="VWN2168" s="20"/>
      <c r="VWO2168" s="20"/>
      <c r="VWP2168" s="605"/>
      <c r="VWQ2168" s="605"/>
      <c r="VWR2168" s="607"/>
      <c r="VWS2168" s="606"/>
      <c r="VWT2168" s="606"/>
      <c r="VWU2168" s="606"/>
      <c r="VWV2168" s="20"/>
      <c r="VWW2168" s="20"/>
      <c r="VWX2168" s="605"/>
      <c r="VWY2168" s="605"/>
      <c r="VWZ2168" s="607"/>
      <c r="VXA2168" s="606"/>
      <c r="VXB2168" s="606"/>
      <c r="VXC2168" s="606"/>
      <c r="VXD2168" s="20"/>
      <c r="VXE2168" s="20"/>
      <c r="VXF2168" s="605"/>
      <c r="VXG2168" s="605"/>
      <c r="VXH2168" s="607"/>
      <c r="VXI2168" s="606"/>
      <c r="VXJ2168" s="606"/>
      <c r="VXK2168" s="606"/>
      <c r="VXL2168" s="20"/>
      <c r="VXM2168" s="20"/>
      <c r="VXN2168" s="605"/>
      <c r="VXO2168" s="605"/>
      <c r="VXP2168" s="607"/>
      <c r="VXQ2168" s="606"/>
      <c r="VXR2168" s="606"/>
      <c r="VXS2168" s="606"/>
      <c r="VXT2168" s="20"/>
      <c r="VXU2168" s="20"/>
      <c r="VXV2168" s="605"/>
      <c r="VXW2168" s="605"/>
      <c r="VXX2168" s="607"/>
      <c r="VXY2168" s="606"/>
      <c r="VXZ2168" s="606"/>
      <c r="VYA2168" s="606"/>
      <c r="VYB2168" s="20"/>
      <c r="VYC2168" s="20"/>
      <c r="VYD2168" s="605"/>
      <c r="VYE2168" s="605"/>
      <c r="VYF2168" s="607"/>
      <c r="VYG2168" s="606"/>
      <c r="VYH2168" s="606"/>
      <c r="VYI2168" s="606"/>
      <c r="VYJ2168" s="20"/>
      <c r="VYK2168" s="20"/>
      <c r="VYL2168" s="605"/>
      <c r="VYM2168" s="605"/>
      <c r="VYN2168" s="607"/>
      <c r="VYO2168" s="606"/>
      <c r="VYP2168" s="606"/>
      <c r="VYQ2168" s="606"/>
      <c r="VYR2168" s="20"/>
      <c r="VYS2168" s="20"/>
      <c r="VYT2168" s="605"/>
      <c r="VYU2168" s="605"/>
      <c r="VYV2168" s="607"/>
      <c r="VYW2168" s="606"/>
      <c r="VYX2168" s="606"/>
      <c r="VYY2168" s="606"/>
      <c r="VYZ2168" s="20"/>
      <c r="VZA2168" s="20"/>
      <c r="VZB2168" s="605"/>
      <c r="VZC2168" s="605"/>
      <c r="VZD2168" s="607"/>
      <c r="VZE2168" s="606"/>
      <c r="VZF2168" s="606"/>
      <c r="VZG2168" s="606"/>
      <c r="VZH2168" s="20"/>
      <c r="VZI2168" s="20"/>
      <c r="VZJ2168" s="605"/>
      <c r="VZK2168" s="605"/>
      <c r="VZL2168" s="607"/>
      <c r="VZM2168" s="606"/>
      <c r="VZN2168" s="606"/>
      <c r="VZO2168" s="606"/>
      <c r="VZP2168" s="20"/>
      <c r="VZQ2168" s="20"/>
      <c r="VZR2168" s="605"/>
      <c r="VZS2168" s="605"/>
      <c r="VZT2168" s="607"/>
      <c r="VZU2168" s="606"/>
      <c r="VZV2168" s="606"/>
      <c r="VZW2168" s="606"/>
      <c r="VZX2168" s="20"/>
      <c r="VZY2168" s="20"/>
      <c r="VZZ2168" s="605"/>
      <c r="WAA2168" s="605"/>
      <c r="WAB2168" s="607"/>
      <c r="WAC2168" s="606"/>
      <c r="WAD2168" s="606"/>
      <c r="WAE2168" s="606"/>
      <c r="WAF2168" s="20"/>
      <c r="WAG2168" s="20"/>
      <c r="WAH2168" s="605"/>
      <c r="WAI2168" s="605"/>
      <c r="WAJ2168" s="607"/>
      <c r="WAK2168" s="606"/>
      <c r="WAL2168" s="606"/>
      <c r="WAM2168" s="606"/>
      <c r="WAN2168" s="20"/>
      <c r="WAO2168" s="20"/>
      <c r="WAP2168" s="605"/>
      <c r="WAQ2168" s="605"/>
      <c r="WAR2168" s="607"/>
      <c r="WAS2168" s="606"/>
      <c r="WAT2168" s="606"/>
      <c r="WAU2168" s="606"/>
      <c r="WAV2168" s="20"/>
      <c r="WAW2168" s="20"/>
      <c r="WAX2168" s="605"/>
      <c r="WAY2168" s="605"/>
      <c r="WAZ2168" s="607"/>
      <c r="WBA2168" s="606"/>
      <c r="WBB2168" s="606"/>
      <c r="WBC2168" s="606"/>
      <c r="WBD2168" s="20"/>
      <c r="WBE2168" s="20"/>
      <c r="WBF2168" s="605"/>
      <c r="WBG2168" s="605"/>
      <c r="WBH2168" s="607"/>
      <c r="WBI2168" s="606"/>
      <c r="WBJ2168" s="606"/>
      <c r="WBK2168" s="606"/>
      <c r="WBL2168" s="20"/>
      <c r="WBM2168" s="20"/>
      <c r="WBN2168" s="605"/>
      <c r="WBO2168" s="605"/>
      <c r="WBP2168" s="607"/>
      <c r="WBQ2168" s="606"/>
      <c r="WBR2168" s="606"/>
      <c r="WBS2168" s="606"/>
      <c r="WBT2168" s="20"/>
      <c r="WBU2168" s="20"/>
      <c r="WBV2168" s="605"/>
      <c r="WBW2168" s="605"/>
      <c r="WBX2168" s="607"/>
      <c r="WBY2168" s="606"/>
      <c r="WBZ2168" s="606"/>
      <c r="WCA2168" s="606"/>
      <c r="WCB2168" s="20"/>
      <c r="WCC2168" s="20"/>
      <c r="WCD2168" s="605"/>
      <c r="WCE2168" s="605"/>
      <c r="WCF2168" s="607"/>
      <c r="WCG2168" s="606"/>
      <c r="WCH2168" s="606"/>
      <c r="WCI2168" s="606"/>
      <c r="WCJ2168" s="20"/>
      <c r="WCK2168" s="20"/>
      <c r="WCL2168" s="605"/>
      <c r="WCM2168" s="605"/>
      <c r="WCN2168" s="607"/>
      <c r="WCO2168" s="606"/>
      <c r="WCP2168" s="606"/>
      <c r="WCQ2168" s="606"/>
      <c r="WCR2168" s="20"/>
      <c r="WCS2168" s="20"/>
      <c r="WCT2168" s="605"/>
      <c r="WCU2168" s="605"/>
      <c r="WCV2168" s="607"/>
      <c r="WCW2168" s="606"/>
      <c r="WCX2168" s="606"/>
      <c r="WCY2168" s="606"/>
      <c r="WCZ2168" s="20"/>
      <c r="WDA2168" s="20"/>
      <c r="WDB2168" s="605"/>
      <c r="WDC2168" s="605"/>
      <c r="WDD2168" s="607"/>
      <c r="WDE2168" s="606"/>
      <c r="WDF2168" s="606"/>
      <c r="WDG2168" s="606"/>
      <c r="WDH2168" s="20"/>
      <c r="WDI2168" s="20"/>
      <c r="WDJ2168" s="605"/>
      <c r="WDK2168" s="605"/>
      <c r="WDL2168" s="607"/>
      <c r="WDM2168" s="606"/>
      <c r="WDN2168" s="606"/>
      <c r="WDO2168" s="606"/>
      <c r="WDP2168" s="20"/>
      <c r="WDQ2168" s="20"/>
      <c r="WDR2168" s="605"/>
      <c r="WDS2168" s="605"/>
      <c r="WDT2168" s="607"/>
      <c r="WDU2168" s="606"/>
      <c r="WDV2168" s="606"/>
      <c r="WDW2168" s="606"/>
      <c r="WDX2168" s="20"/>
      <c r="WDY2168" s="20"/>
      <c r="WDZ2168" s="605"/>
      <c r="WEA2168" s="605"/>
      <c r="WEB2168" s="607"/>
      <c r="WEC2168" s="606"/>
      <c r="WED2168" s="606"/>
      <c r="WEE2168" s="606"/>
      <c r="WEF2168" s="20"/>
      <c r="WEG2168" s="20"/>
      <c r="WEH2168" s="605"/>
      <c r="WEI2168" s="605"/>
      <c r="WEJ2168" s="607"/>
      <c r="WEK2168" s="606"/>
      <c r="WEL2168" s="606"/>
      <c r="WEM2168" s="606"/>
      <c r="WEN2168" s="20"/>
      <c r="WEO2168" s="20"/>
      <c r="WEP2168" s="605"/>
      <c r="WEQ2168" s="605"/>
      <c r="WER2168" s="607"/>
      <c r="WES2168" s="606"/>
      <c r="WET2168" s="606"/>
      <c r="WEU2168" s="606"/>
      <c r="WEV2168" s="20"/>
      <c r="WEW2168" s="20"/>
      <c r="WEX2168" s="605"/>
      <c r="WEY2168" s="605"/>
      <c r="WEZ2168" s="607"/>
      <c r="WFA2168" s="606"/>
      <c r="WFB2168" s="606"/>
      <c r="WFC2168" s="606"/>
      <c r="WFD2168" s="20"/>
      <c r="WFE2168" s="20"/>
      <c r="WFF2168" s="605"/>
      <c r="WFG2168" s="605"/>
      <c r="WFH2168" s="607"/>
      <c r="WFI2168" s="606"/>
      <c r="WFJ2168" s="606"/>
      <c r="WFK2168" s="606"/>
      <c r="WFL2168" s="20"/>
      <c r="WFM2168" s="20"/>
      <c r="WFN2168" s="605"/>
      <c r="WFO2168" s="605"/>
      <c r="WFP2168" s="607"/>
      <c r="WFQ2168" s="606"/>
      <c r="WFR2168" s="606"/>
      <c r="WFS2168" s="606"/>
      <c r="WFT2168" s="20"/>
      <c r="WFU2168" s="20"/>
      <c r="WFV2168" s="605"/>
      <c r="WFW2168" s="605"/>
      <c r="WFX2168" s="607"/>
      <c r="WFY2168" s="606"/>
      <c r="WFZ2168" s="606"/>
      <c r="WGA2168" s="606"/>
      <c r="WGB2168" s="20"/>
      <c r="WGC2168" s="20"/>
      <c r="WGD2168" s="605"/>
      <c r="WGE2168" s="605"/>
      <c r="WGF2168" s="607"/>
      <c r="WGG2168" s="606"/>
      <c r="WGH2168" s="606"/>
      <c r="WGI2168" s="606"/>
      <c r="WGJ2168" s="20"/>
      <c r="WGK2168" s="20"/>
      <c r="WGL2168" s="605"/>
      <c r="WGM2168" s="605"/>
      <c r="WGN2168" s="607"/>
      <c r="WGO2168" s="606"/>
      <c r="WGP2168" s="606"/>
      <c r="WGQ2168" s="606"/>
      <c r="WGR2168" s="20"/>
      <c r="WGS2168" s="20"/>
      <c r="WGT2168" s="605"/>
      <c r="WGU2168" s="605"/>
      <c r="WGV2168" s="607"/>
      <c r="WGW2168" s="606"/>
      <c r="WGX2168" s="606"/>
      <c r="WGY2168" s="606"/>
      <c r="WGZ2168" s="20"/>
      <c r="WHA2168" s="20"/>
      <c r="WHB2168" s="605"/>
      <c r="WHC2168" s="605"/>
      <c r="WHD2168" s="607"/>
      <c r="WHE2168" s="606"/>
      <c r="WHF2168" s="606"/>
      <c r="WHG2168" s="606"/>
      <c r="WHH2168" s="20"/>
      <c r="WHI2168" s="20"/>
      <c r="WHJ2168" s="605"/>
      <c r="WHK2168" s="605"/>
      <c r="WHL2168" s="607"/>
      <c r="WHM2168" s="606"/>
      <c r="WHN2168" s="606"/>
      <c r="WHO2168" s="606"/>
      <c r="WHP2168" s="20"/>
      <c r="WHQ2168" s="20"/>
      <c r="WHR2168" s="605"/>
      <c r="WHS2168" s="605"/>
      <c r="WHT2168" s="607"/>
      <c r="WHU2168" s="606"/>
      <c r="WHV2168" s="606"/>
      <c r="WHW2168" s="606"/>
      <c r="WHX2168" s="20"/>
      <c r="WHY2168" s="20"/>
      <c r="WHZ2168" s="605"/>
      <c r="WIA2168" s="605"/>
      <c r="WIB2168" s="607"/>
      <c r="WIC2168" s="606"/>
      <c r="WID2168" s="606"/>
      <c r="WIE2168" s="606"/>
      <c r="WIF2168" s="20"/>
      <c r="WIG2168" s="20"/>
      <c r="WIH2168" s="605"/>
      <c r="WII2168" s="605"/>
      <c r="WIJ2168" s="607"/>
      <c r="WIK2168" s="606"/>
      <c r="WIL2168" s="606"/>
      <c r="WIM2168" s="606"/>
      <c r="WIN2168" s="20"/>
      <c r="WIO2168" s="20"/>
      <c r="WIP2168" s="605"/>
      <c r="WIQ2168" s="605"/>
      <c r="WIR2168" s="607"/>
      <c r="WIS2168" s="606"/>
      <c r="WIT2168" s="606"/>
      <c r="WIU2168" s="606"/>
      <c r="WIV2168" s="20"/>
      <c r="WIW2168" s="20"/>
      <c r="WIX2168" s="605"/>
      <c r="WIY2168" s="605"/>
      <c r="WIZ2168" s="607"/>
      <c r="WJA2168" s="606"/>
      <c r="WJB2168" s="606"/>
      <c r="WJC2168" s="606"/>
      <c r="WJD2168" s="20"/>
      <c r="WJE2168" s="20"/>
      <c r="WJF2168" s="605"/>
      <c r="WJG2168" s="605"/>
      <c r="WJH2168" s="607"/>
      <c r="WJI2168" s="606"/>
      <c r="WJJ2168" s="606"/>
      <c r="WJK2168" s="606"/>
      <c r="WJL2168" s="20"/>
      <c r="WJM2168" s="20"/>
      <c r="WJN2168" s="605"/>
      <c r="WJO2168" s="605"/>
      <c r="WJP2168" s="607"/>
      <c r="WJQ2168" s="606"/>
      <c r="WJR2168" s="606"/>
      <c r="WJS2168" s="606"/>
      <c r="WJT2168" s="20"/>
      <c r="WJU2168" s="20"/>
      <c r="WJV2168" s="605"/>
      <c r="WJW2168" s="605"/>
      <c r="WJX2168" s="607"/>
      <c r="WJY2168" s="606"/>
      <c r="WJZ2168" s="606"/>
      <c r="WKA2168" s="606"/>
      <c r="WKB2168" s="20"/>
      <c r="WKC2168" s="20"/>
      <c r="WKD2168" s="605"/>
      <c r="WKE2168" s="605"/>
      <c r="WKF2168" s="607"/>
      <c r="WKG2168" s="606"/>
      <c r="WKH2168" s="606"/>
      <c r="WKI2168" s="606"/>
      <c r="WKJ2168" s="20"/>
      <c r="WKK2168" s="20"/>
      <c r="WKL2168" s="605"/>
      <c r="WKM2168" s="605"/>
      <c r="WKN2168" s="607"/>
      <c r="WKO2168" s="606"/>
      <c r="WKP2168" s="606"/>
      <c r="WKQ2168" s="606"/>
      <c r="WKR2168" s="20"/>
      <c r="WKS2168" s="20"/>
      <c r="WKT2168" s="605"/>
      <c r="WKU2168" s="605"/>
      <c r="WKV2168" s="607"/>
      <c r="WKW2168" s="606"/>
      <c r="WKX2168" s="606"/>
      <c r="WKY2168" s="606"/>
      <c r="WKZ2168" s="20"/>
      <c r="WLA2168" s="20"/>
      <c r="WLB2168" s="605"/>
      <c r="WLC2168" s="605"/>
      <c r="WLD2168" s="607"/>
      <c r="WLE2168" s="606"/>
      <c r="WLF2168" s="606"/>
      <c r="WLG2168" s="606"/>
      <c r="WLH2168" s="20"/>
      <c r="WLI2168" s="20"/>
      <c r="WLJ2168" s="605"/>
      <c r="WLK2168" s="605"/>
      <c r="WLL2168" s="607"/>
      <c r="WLM2168" s="606"/>
      <c r="WLN2168" s="606"/>
      <c r="WLO2168" s="606"/>
      <c r="WLP2168" s="20"/>
      <c r="WLQ2168" s="20"/>
      <c r="WLR2168" s="605"/>
      <c r="WLS2168" s="605"/>
      <c r="WLT2168" s="607"/>
      <c r="WLU2168" s="606"/>
      <c r="WLV2168" s="606"/>
      <c r="WLW2168" s="606"/>
      <c r="WLX2168" s="20"/>
      <c r="WLY2168" s="20"/>
      <c r="WLZ2168" s="605"/>
      <c r="WMA2168" s="605"/>
      <c r="WMB2168" s="607"/>
      <c r="WMC2168" s="606"/>
      <c r="WMD2168" s="606"/>
      <c r="WME2168" s="606"/>
      <c r="WMF2168" s="20"/>
      <c r="WMG2168" s="20"/>
      <c r="WMH2168" s="605"/>
      <c r="WMI2168" s="605"/>
      <c r="WMJ2168" s="607"/>
      <c r="WMK2168" s="606"/>
      <c r="WML2168" s="606"/>
      <c r="WMM2168" s="606"/>
      <c r="WMN2168" s="20"/>
      <c r="WMO2168" s="20"/>
      <c r="WMP2168" s="605"/>
      <c r="WMQ2168" s="605"/>
      <c r="WMR2168" s="607"/>
      <c r="WMS2168" s="606"/>
      <c r="WMT2168" s="606"/>
      <c r="WMU2168" s="606"/>
      <c r="WMV2168" s="20"/>
      <c r="WMW2168" s="20"/>
      <c r="WMX2168" s="605"/>
      <c r="WMY2168" s="605"/>
      <c r="WMZ2168" s="607"/>
      <c r="WNA2168" s="606"/>
      <c r="WNB2168" s="606"/>
      <c r="WNC2168" s="606"/>
      <c r="WND2168" s="20"/>
      <c r="WNE2168" s="20"/>
      <c r="WNF2168" s="605"/>
      <c r="WNG2168" s="605"/>
      <c r="WNH2168" s="607"/>
      <c r="WNI2168" s="606"/>
      <c r="WNJ2168" s="606"/>
      <c r="WNK2168" s="606"/>
      <c r="WNL2168" s="20"/>
      <c r="WNM2168" s="20"/>
      <c r="WNN2168" s="605"/>
      <c r="WNO2168" s="605"/>
      <c r="WNP2168" s="607"/>
      <c r="WNQ2168" s="606"/>
      <c r="WNR2168" s="606"/>
      <c r="WNS2168" s="606"/>
      <c r="WNT2168" s="20"/>
      <c r="WNU2168" s="20"/>
      <c r="WNV2168" s="605"/>
      <c r="WNW2168" s="605"/>
      <c r="WNX2168" s="607"/>
      <c r="WNY2168" s="606"/>
      <c r="WNZ2168" s="606"/>
      <c r="WOA2168" s="606"/>
      <c r="WOB2168" s="20"/>
      <c r="WOC2168" s="20"/>
      <c r="WOD2168" s="605"/>
      <c r="WOE2168" s="605"/>
      <c r="WOF2168" s="607"/>
      <c r="WOG2168" s="606"/>
      <c r="WOH2168" s="606"/>
      <c r="WOI2168" s="606"/>
      <c r="WOJ2168" s="20"/>
      <c r="WOK2168" s="20"/>
      <c r="WOL2168" s="605"/>
      <c r="WOM2168" s="605"/>
      <c r="WON2168" s="607"/>
      <c r="WOO2168" s="606"/>
      <c r="WOP2168" s="606"/>
      <c r="WOQ2168" s="606"/>
      <c r="WOR2168" s="20"/>
      <c r="WOS2168" s="20"/>
      <c r="WOT2168" s="605"/>
      <c r="WOU2168" s="605"/>
      <c r="WOV2168" s="607"/>
      <c r="WOW2168" s="606"/>
      <c r="WOX2168" s="606"/>
      <c r="WOY2168" s="606"/>
      <c r="WOZ2168" s="20"/>
      <c r="WPA2168" s="20"/>
      <c r="WPB2168" s="605"/>
      <c r="WPC2168" s="605"/>
      <c r="WPD2168" s="607"/>
      <c r="WPE2168" s="606"/>
      <c r="WPF2168" s="606"/>
      <c r="WPG2168" s="606"/>
      <c r="WPH2168" s="20"/>
      <c r="WPI2168" s="20"/>
      <c r="WPJ2168" s="605"/>
      <c r="WPK2168" s="605"/>
      <c r="WPL2168" s="607"/>
      <c r="WPM2168" s="606"/>
      <c r="WPN2168" s="606"/>
      <c r="WPO2168" s="606"/>
      <c r="WPP2168" s="20"/>
      <c r="WPQ2168" s="20"/>
      <c r="WPR2168" s="605"/>
      <c r="WPS2168" s="605"/>
      <c r="WPT2168" s="607"/>
      <c r="WPU2168" s="606"/>
      <c r="WPV2168" s="606"/>
      <c r="WPW2168" s="606"/>
      <c r="WPX2168" s="20"/>
      <c r="WPY2168" s="20"/>
      <c r="WPZ2168" s="605"/>
      <c r="WQA2168" s="605"/>
      <c r="WQB2168" s="607"/>
      <c r="WQC2168" s="606"/>
      <c r="WQD2168" s="606"/>
      <c r="WQE2168" s="606"/>
      <c r="WQF2168" s="20"/>
      <c r="WQG2168" s="20"/>
      <c r="WQH2168" s="605"/>
      <c r="WQI2168" s="605"/>
      <c r="WQJ2168" s="607"/>
      <c r="WQK2168" s="606"/>
      <c r="WQL2168" s="606"/>
      <c r="WQM2168" s="606"/>
      <c r="WQN2168" s="20"/>
      <c r="WQO2168" s="20"/>
      <c r="WQP2168" s="605"/>
      <c r="WQQ2168" s="605"/>
      <c r="WQR2168" s="607"/>
      <c r="WQS2168" s="606"/>
      <c r="WQT2168" s="606"/>
      <c r="WQU2168" s="606"/>
      <c r="WQV2168" s="20"/>
      <c r="WQW2168" s="20"/>
      <c r="WQX2168" s="605"/>
      <c r="WQY2168" s="605"/>
      <c r="WQZ2168" s="607"/>
      <c r="WRA2168" s="606"/>
      <c r="WRB2168" s="606"/>
      <c r="WRC2168" s="606"/>
      <c r="WRD2168" s="20"/>
      <c r="WRE2168" s="20"/>
      <c r="WRF2168" s="605"/>
      <c r="WRG2168" s="605"/>
      <c r="WRH2168" s="607"/>
      <c r="WRI2168" s="606"/>
      <c r="WRJ2168" s="606"/>
      <c r="WRK2168" s="606"/>
      <c r="WRL2168" s="20"/>
      <c r="WRM2168" s="20"/>
      <c r="WRN2168" s="605"/>
      <c r="WRO2168" s="605"/>
      <c r="WRP2168" s="607"/>
      <c r="WRQ2168" s="606"/>
      <c r="WRR2168" s="606"/>
      <c r="WRS2168" s="606"/>
      <c r="WRT2168" s="20"/>
      <c r="WRU2168" s="20"/>
      <c r="WRV2168" s="605"/>
      <c r="WRW2168" s="605"/>
      <c r="WRX2168" s="607"/>
      <c r="WRY2168" s="606"/>
      <c r="WRZ2168" s="606"/>
      <c r="WSA2168" s="606"/>
      <c r="WSB2168" s="20"/>
      <c r="WSC2168" s="20"/>
      <c r="WSD2168" s="605"/>
      <c r="WSE2168" s="605"/>
      <c r="WSF2168" s="607"/>
      <c r="WSG2168" s="606"/>
      <c r="WSH2168" s="606"/>
      <c r="WSI2168" s="606"/>
      <c r="WSJ2168" s="20"/>
      <c r="WSK2168" s="20"/>
      <c r="WSL2168" s="605"/>
      <c r="WSM2168" s="605"/>
      <c r="WSN2168" s="607"/>
      <c r="WSO2168" s="606"/>
      <c r="WSP2168" s="606"/>
      <c r="WSQ2168" s="606"/>
      <c r="WSR2168" s="20"/>
      <c r="WSS2168" s="20"/>
      <c r="WST2168" s="605"/>
      <c r="WSU2168" s="605"/>
      <c r="WSV2168" s="607"/>
      <c r="WSW2168" s="606"/>
      <c r="WSX2168" s="606"/>
      <c r="WSY2168" s="606"/>
      <c r="WSZ2168" s="20"/>
      <c r="WTA2168" s="20"/>
      <c r="WTB2168" s="605"/>
      <c r="WTC2168" s="605"/>
      <c r="WTD2168" s="607"/>
      <c r="WTE2168" s="606"/>
      <c r="WTF2168" s="606"/>
      <c r="WTG2168" s="606"/>
      <c r="WTH2168" s="20"/>
      <c r="WTI2168" s="20"/>
      <c r="WTJ2168" s="605"/>
      <c r="WTK2168" s="605"/>
      <c r="WTL2168" s="607"/>
      <c r="WTM2168" s="606"/>
      <c r="WTN2168" s="606"/>
      <c r="WTO2168" s="606"/>
      <c r="WTP2168" s="20"/>
      <c r="WTQ2168" s="20"/>
      <c r="WTR2168" s="605"/>
      <c r="WTS2168" s="605"/>
      <c r="WTT2168" s="607"/>
      <c r="WTU2168" s="606"/>
      <c r="WTV2168" s="606"/>
      <c r="WTW2168" s="606"/>
      <c r="WTX2168" s="20"/>
      <c r="WTY2168" s="20"/>
      <c r="WTZ2168" s="605"/>
      <c r="WUA2168" s="605"/>
      <c r="WUB2168" s="607"/>
      <c r="WUC2168" s="606"/>
      <c r="WUD2168" s="606"/>
      <c r="WUE2168" s="606"/>
      <c r="WUF2168" s="20"/>
      <c r="WUG2168" s="20"/>
      <c r="WUH2168" s="605"/>
      <c r="WUI2168" s="605"/>
      <c r="WUJ2168" s="607"/>
      <c r="WUK2168" s="606"/>
      <c r="WUL2168" s="606"/>
      <c r="WUM2168" s="606"/>
      <c r="WUN2168" s="20"/>
      <c r="WUO2168" s="20"/>
      <c r="WUP2168" s="605"/>
      <c r="WUQ2168" s="605"/>
      <c r="WUR2168" s="607"/>
      <c r="WUS2168" s="606"/>
      <c r="WUT2168" s="606"/>
      <c r="WUU2168" s="606"/>
      <c r="WUV2168" s="20"/>
      <c r="WUW2168" s="20"/>
      <c r="WUX2168" s="605"/>
      <c r="WUY2168" s="605"/>
      <c r="WUZ2168" s="607"/>
      <c r="WVA2168" s="606"/>
      <c r="WVB2168" s="606"/>
      <c r="WVC2168" s="606"/>
      <c r="WVD2168" s="20"/>
      <c r="WVE2168" s="20"/>
      <c r="WVF2168" s="605"/>
      <c r="WVG2168" s="605"/>
      <c r="WVH2168" s="607"/>
      <c r="WVI2168" s="606"/>
      <c r="WVJ2168" s="606"/>
      <c r="WVK2168" s="606"/>
      <c r="WVL2168" s="20"/>
      <c r="WVM2168" s="20"/>
      <c r="WVN2168" s="605"/>
      <c r="WVO2168" s="605"/>
      <c r="WVP2168" s="607"/>
      <c r="WVQ2168" s="606"/>
      <c r="WVR2168" s="606"/>
      <c r="WVS2168" s="606"/>
      <c r="WVT2168" s="20"/>
      <c r="WVU2168" s="20"/>
      <c r="WVV2168" s="605"/>
      <c r="WVW2168" s="605"/>
      <c r="WVX2168" s="607"/>
      <c r="WVY2168" s="606"/>
      <c r="WVZ2168" s="606"/>
      <c r="WWA2168" s="606"/>
      <c r="WWB2168" s="20"/>
      <c r="WWC2168" s="20"/>
      <c r="WWD2168" s="605"/>
      <c r="WWE2168" s="605"/>
      <c r="WWF2168" s="607"/>
      <c r="WWG2168" s="606"/>
      <c r="WWH2168" s="606"/>
      <c r="WWI2168" s="606"/>
      <c r="WWJ2168" s="20"/>
      <c r="WWK2168" s="20"/>
      <c r="WWL2168" s="605"/>
      <c r="WWM2168" s="605"/>
      <c r="WWN2168" s="607"/>
      <c r="WWO2168" s="606"/>
      <c r="WWP2168" s="606"/>
      <c r="WWQ2168" s="606"/>
      <c r="WWR2168" s="20"/>
      <c r="WWS2168" s="20"/>
      <c r="WWT2168" s="605"/>
      <c r="WWU2168" s="605"/>
      <c r="WWV2168" s="607"/>
      <c r="WWW2168" s="606"/>
      <c r="WWX2168" s="606"/>
      <c r="WWY2168" s="606"/>
      <c r="WWZ2168" s="20"/>
      <c r="WXA2168" s="20"/>
      <c r="WXB2168" s="605"/>
      <c r="WXC2168" s="605"/>
      <c r="WXD2168" s="607"/>
      <c r="WXE2168" s="606"/>
      <c r="WXF2168" s="606"/>
      <c r="WXG2168" s="606"/>
      <c r="WXH2168" s="20"/>
      <c r="WXI2168" s="20"/>
      <c r="WXJ2168" s="605"/>
      <c r="WXK2168" s="605"/>
      <c r="WXL2168" s="607"/>
      <c r="WXM2168" s="606"/>
      <c r="WXN2168" s="606"/>
      <c r="WXO2168" s="606"/>
      <c r="WXP2168" s="20"/>
      <c r="WXQ2168" s="20"/>
      <c r="WXR2168" s="605"/>
      <c r="WXS2168" s="605"/>
      <c r="WXT2168" s="607"/>
      <c r="WXU2168" s="606"/>
      <c r="WXV2168" s="606"/>
      <c r="WXW2168" s="606"/>
      <c r="WXX2168" s="20"/>
      <c r="WXY2168" s="20"/>
      <c r="WXZ2168" s="605"/>
      <c r="WYA2168" s="605"/>
      <c r="WYB2168" s="607"/>
      <c r="WYC2168" s="606"/>
      <c r="WYD2168" s="606"/>
      <c r="WYE2168" s="606"/>
      <c r="WYF2168" s="20"/>
      <c r="WYG2168" s="20"/>
      <c r="WYH2168" s="605"/>
      <c r="WYI2168" s="605"/>
      <c r="WYJ2168" s="607"/>
      <c r="WYK2168" s="606"/>
      <c r="WYL2168" s="606"/>
      <c r="WYM2168" s="606"/>
      <c r="WYN2168" s="20"/>
      <c r="WYO2168" s="20"/>
      <c r="WYP2168" s="605"/>
      <c r="WYQ2168" s="605"/>
      <c r="WYR2168" s="607"/>
      <c r="WYS2168" s="606"/>
      <c r="WYT2168" s="606"/>
      <c r="WYU2168" s="606"/>
      <c r="WYV2168" s="20"/>
      <c r="WYW2168" s="20"/>
      <c r="WYX2168" s="605"/>
      <c r="WYY2168" s="605"/>
      <c r="WYZ2168" s="607"/>
      <c r="WZA2168" s="606"/>
      <c r="WZB2168" s="606"/>
      <c r="WZC2168" s="606"/>
      <c r="WZD2168" s="20"/>
      <c r="WZE2168" s="20"/>
      <c r="WZF2168" s="605"/>
      <c r="WZG2168" s="605"/>
      <c r="WZH2168" s="607"/>
      <c r="WZI2168" s="606"/>
      <c r="WZJ2168" s="606"/>
      <c r="WZK2168" s="606"/>
      <c r="WZL2168" s="20"/>
      <c r="WZM2168" s="20"/>
      <c r="WZN2168" s="605"/>
      <c r="WZO2168" s="605"/>
      <c r="WZP2168" s="607"/>
      <c r="WZQ2168" s="606"/>
      <c r="WZR2168" s="606"/>
      <c r="WZS2168" s="606"/>
      <c r="WZT2168" s="20"/>
      <c r="WZU2168" s="20"/>
      <c r="WZV2168" s="605"/>
      <c r="WZW2168" s="605"/>
      <c r="WZX2168" s="607"/>
      <c r="WZY2168" s="606"/>
      <c r="WZZ2168" s="606"/>
      <c r="XAA2168" s="606"/>
      <c r="XAB2168" s="20"/>
      <c r="XAC2168" s="20"/>
      <c r="XAD2168" s="605"/>
      <c r="XAE2168" s="605"/>
      <c r="XAF2168" s="607"/>
      <c r="XAG2168" s="606"/>
      <c r="XAH2168" s="606"/>
      <c r="XAI2168" s="606"/>
      <c r="XAJ2168" s="20"/>
      <c r="XAK2168" s="20"/>
      <c r="XAL2168" s="605"/>
      <c r="XAM2168" s="605"/>
      <c r="XAN2168" s="607"/>
      <c r="XAO2168" s="606"/>
      <c r="XAP2168" s="606"/>
      <c r="XAQ2168" s="606"/>
      <c r="XAR2168" s="20"/>
      <c r="XAS2168" s="20"/>
      <c r="XAT2168" s="605"/>
      <c r="XAU2168" s="605"/>
      <c r="XAV2168" s="607"/>
      <c r="XAW2168" s="606"/>
      <c r="XAX2168" s="606"/>
      <c r="XAY2168" s="606"/>
      <c r="XAZ2168" s="20"/>
      <c r="XBA2168" s="20"/>
      <c r="XBB2168" s="605"/>
      <c r="XBC2168" s="605"/>
      <c r="XBD2168" s="607"/>
      <c r="XBE2168" s="606"/>
      <c r="XBF2168" s="606"/>
      <c r="XBG2168" s="606"/>
      <c r="XBH2168" s="20"/>
      <c r="XBI2168" s="20"/>
      <c r="XBJ2168" s="605"/>
      <c r="XBK2168" s="605"/>
      <c r="XBL2168" s="607"/>
      <c r="XBM2168" s="606"/>
      <c r="XBN2168" s="606"/>
      <c r="XBO2168" s="606"/>
      <c r="XBP2168" s="20"/>
      <c r="XBQ2168" s="20"/>
      <c r="XBR2168" s="605"/>
      <c r="XBS2168" s="605"/>
      <c r="XBT2168" s="607"/>
      <c r="XBU2168" s="606"/>
      <c r="XBV2168" s="606"/>
      <c r="XBW2168" s="606"/>
      <c r="XBX2168" s="20"/>
      <c r="XBY2168" s="20"/>
      <c r="XBZ2168" s="605"/>
      <c r="XCA2168" s="605"/>
      <c r="XCB2168" s="607"/>
      <c r="XCC2168" s="606"/>
      <c r="XCD2168" s="606"/>
      <c r="XCE2168" s="606"/>
      <c r="XCF2168" s="20"/>
      <c r="XCG2168" s="20"/>
      <c r="XCH2168" s="605"/>
      <c r="XCI2168" s="605"/>
      <c r="XCJ2168" s="607"/>
      <c r="XCK2168" s="606"/>
      <c r="XCL2168" s="606"/>
      <c r="XCM2168" s="606"/>
      <c r="XCN2168" s="20"/>
      <c r="XCO2168" s="20"/>
      <c r="XCP2168" s="605"/>
      <c r="XCQ2168" s="605"/>
      <c r="XCR2168" s="607"/>
      <c r="XCS2168" s="606"/>
      <c r="XCT2168" s="606"/>
      <c r="XCU2168" s="606"/>
      <c r="XCV2168" s="20"/>
      <c r="XCW2168" s="20"/>
      <c r="XCX2168" s="605"/>
      <c r="XCY2168" s="605"/>
      <c r="XCZ2168" s="607"/>
      <c r="XDA2168" s="606"/>
      <c r="XDB2168" s="606"/>
      <c r="XDC2168" s="606"/>
      <c r="XDD2168" s="20"/>
      <c r="XDE2168" s="20"/>
      <c r="XDF2168" s="605"/>
      <c r="XDG2168" s="605"/>
      <c r="XDH2168" s="607"/>
      <c r="XDI2168" s="606"/>
      <c r="XDJ2168" s="606"/>
      <c r="XDK2168" s="606"/>
    </row>
    <row r="2169" spans="1:16339" x14ac:dyDescent="0.2">
      <c r="A2169" s="20">
        <v>44753</v>
      </c>
      <c r="B2169" s="20" t="s">
        <v>143</v>
      </c>
      <c r="C2169" s="605" t="s">
        <v>12</v>
      </c>
      <c r="D2169" s="605" t="s">
        <v>6</v>
      </c>
      <c r="E2169" s="607">
        <v>300</v>
      </c>
      <c r="F2169" s="606">
        <v>1</v>
      </c>
      <c r="G2169" s="606">
        <v>1</v>
      </c>
      <c r="H2169" s="606">
        <v>1</v>
      </c>
      <c r="J2169" s="605"/>
      <c r="K2169" s="606"/>
      <c r="L2169" s="20"/>
      <c r="M2169" s="20"/>
      <c r="N2169" s="605"/>
      <c r="O2169" s="605"/>
      <c r="P2169" s="607"/>
      <c r="Q2169" s="606"/>
      <c r="R2169" s="606"/>
      <c r="S2169" s="606"/>
      <c r="T2169" s="20"/>
      <c r="U2169" s="20"/>
      <c r="V2169" s="605"/>
      <c r="W2169" s="605"/>
      <c r="X2169" s="607"/>
      <c r="Y2169" s="606"/>
      <c r="Z2169" s="606"/>
      <c r="AA2169" s="606"/>
      <c r="AB2169" s="20"/>
      <c r="AC2169" s="20"/>
      <c r="AD2169" s="605"/>
      <c r="AE2169" s="605"/>
      <c r="AF2169" s="607"/>
      <c r="AG2169" s="606"/>
      <c r="AH2169" s="606"/>
      <c r="AI2169" s="606"/>
      <c r="AJ2169" s="20"/>
      <c r="AK2169" s="20"/>
      <c r="AL2169" s="605"/>
      <c r="AM2169" s="605"/>
      <c r="AN2169" s="607"/>
      <c r="AO2169" s="606"/>
      <c r="AP2169" s="606"/>
      <c r="AQ2169" s="606"/>
      <c r="AR2169" s="20"/>
      <c r="AS2169" s="20"/>
      <c r="AT2169" s="605"/>
      <c r="AU2169" s="605"/>
      <c r="AV2169" s="607"/>
      <c r="AW2169" s="606"/>
      <c r="AX2169" s="606"/>
      <c r="AY2169" s="606"/>
      <c r="AZ2169" s="20"/>
      <c r="BA2169" s="20"/>
      <c r="BB2169" s="605"/>
      <c r="BC2169" s="605"/>
      <c r="BD2169" s="607"/>
      <c r="BE2169" s="606"/>
      <c r="BF2169" s="606"/>
      <c r="BG2169" s="606"/>
      <c r="BH2169" s="20"/>
      <c r="BI2169" s="20"/>
      <c r="BJ2169" s="605"/>
      <c r="BK2169" s="605"/>
      <c r="BL2169" s="607"/>
      <c r="BM2169" s="606"/>
      <c r="BN2169" s="606"/>
      <c r="BO2169" s="606"/>
      <c r="BP2169" s="20"/>
      <c r="BQ2169" s="20"/>
      <c r="BR2169" s="605"/>
      <c r="BS2169" s="605"/>
      <c r="BT2169" s="607"/>
      <c r="BU2169" s="606"/>
      <c r="BV2169" s="606"/>
      <c r="BW2169" s="606"/>
      <c r="BX2169" s="20"/>
      <c r="BY2169" s="20"/>
      <c r="BZ2169" s="605"/>
      <c r="CA2169" s="605"/>
      <c r="CB2169" s="607"/>
      <c r="CC2169" s="606"/>
      <c r="CD2169" s="606"/>
      <c r="CE2169" s="606"/>
      <c r="CF2169" s="20"/>
      <c r="CG2169" s="20"/>
      <c r="CH2169" s="605"/>
      <c r="CI2169" s="605"/>
      <c r="CJ2169" s="607"/>
      <c r="CK2169" s="606"/>
      <c r="CL2169" s="606"/>
      <c r="CM2169" s="606"/>
      <c r="CN2169" s="20"/>
      <c r="CO2169" s="20"/>
      <c r="CP2169" s="605"/>
      <c r="CQ2169" s="605"/>
      <c r="CR2169" s="607"/>
      <c r="CS2169" s="606"/>
      <c r="CT2169" s="606"/>
      <c r="CU2169" s="606"/>
      <c r="CV2169" s="20"/>
      <c r="CW2169" s="20"/>
      <c r="CX2169" s="605"/>
      <c r="CY2169" s="605"/>
      <c r="CZ2169" s="607"/>
      <c r="DA2169" s="606"/>
      <c r="DB2169" s="606"/>
      <c r="DC2169" s="606"/>
      <c r="DD2169" s="20"/>
      <c r="DE2169" s="20"/>
      <c r="DF2169" s="605"/>
      <c r="DG2169" s="605"/>
      <c r="DH2169" s="607"/>
      <c r="DI2169" s="606"/>
      <c r="DJ2169" s="606"/>
      <c r="DK2169" s="606"/>
      <c r="DL2169" s="20"/>
      <c r="DM2169" s="20"/>
      <c r="DN2169" s="605"/>
      <c r="DO2169" s="605"/>
      <c r="DP2169" s="607"/>
      <c r="DQ2169" s="606"/>
      <c r="DR2169" s="606"/>
      <c r="DS2169" s="606"/>
      <c r="DT2169" s="20"/>
      <c r="DU2169" s="20"/>
      <c r="DV2169" s="605"/>
      <c r="DW2169" s="605"/>
      <c r="DX2169" s="607"/>
      <c r="DY2169" s="606"/>
      <c r="DZ2169" s="606"/>
      <c r="EA2169" s="606"/>
      <c r="EB2169" s="20"/>
      <c r="EC2169" s="20"/>
      <c r="ED2169" s="605"/>
      <c r="EE2169" s="605"/>
      <c r="EF2169" s="607"/>
      <c r="EG2169" s="606"/>
      <c r="EH2169" s="606"/>
      <c r="EI2169" s="606"/>
      <c r="EJ2169" s="20"/>
      <c r="EK2169" s="20"/>
      <c r="EL2169" s="605"/>
      <c r="EM2169" s="605"/>
      <c r="EN2169" s="607"/>
      <c r="EO2169" s="606"/>
      <c r="EP2169" s="606"/>
      <c r="EQ2169" s="606"/>
      <c r="ER2169" s="20"/>
      <c r="ES2169" s="20"/>
      <c r="ET2169" s="605"/>
      <c r="EU2169" s="605"/>
      <c r="EV2169" s="607"/>
      <c r="EW2169" s="606"/>
      <c r="EX2169" s="606"/>
      <c r="EY2169" s="606"/>
      <c r="EZ2169" s="20"/>
      <c r="FA2169" s="20"/>
      <c r="FB2169" s="605"/>
      <c r="FC2169" s="605"/>
      <c r="FD2169" s="607"/>
      <c r="FE2169" s="606"/>
      <c r="FF2169" s="606"/>
      <c r="FG2169" s="606"/>
      <c r="FH2169" s="20"/>
      <c r="FI2169" s="20"/>
      <c r="FJ2169" s="605"/>
      <c r="FK2169" s="605"/>
      <c r="FL2169" s="607"/>
      <c r="FM2169" s="606"/>
      <c r="FN2169" s="606"/>
      <c r="FO2169" s="606"/>
      <c r="FP2169" s="20"/>
      <c r="FQ2169" s="20"/>
      <c r="FR2169" s="605"/>
      <c r="FS2169" s="605"/>
      <c r="FT2169" s="607"/>
      <c r="FU2169" s="606"/>
      <c r="FV2169" s="606"/>
      <c r="FW2169" s="606"/>
      <c r="FX2169" s="20"/>
      <c r="FY2169" s="20"/>
      <c r="FZ2169" s="605"/>
      <c r="GA2169" s="605"/>
      <c r="GB2169" s="607"/>
      <c r="GC2169" s="606"/>
      <c r="GD2169" s="606"/>
      <c r="GE2169" s="606"/>
      <c r="GF2169" s="20"/>
      <c r="GG2169" s="20"/>
      <c r="GH2169" s="605"/>
      <c r="GI2169" s="605"/>
      <c r="GJ2169" s="607"/>
      <c r="GK2169" s="606"/>
      <c r="GL2169" s="606"/>
      <c r="GM2169" s="606"/>
      <c r="GN2169" s="20"/>
      <c r="GO2169" s="20"/>
      <c r="GP2169" s="605"/>
      <c r="GQ2169" s="605"/>
      <c r="GR2169" s="607"/>
      <c r="GS2169" s="606"/>
      <c r="GT2169" s="606"/>
      <c r="GU2169" s="606"/>
      <c r="GV2169" s="20"/>
      <c r="GW2169" s="20"/>
      <c r="GX2169" s="605"/>
      <c r="GY2169" s="605"/>
      <c r="GZ2169" s="607"/>
      <c r="HA2169" s="606"/>
      <c r="HB2169" s="606"/>
      <c r="HC2169" s="606"/>
      <c r="HD2169" s="20"/>
      <c r="HE2169" s="20"/>
      <c r="HF2169" s="605"/>
      <c r="HG2169" s="605"/>
      <c r="HH2169" s="607"/>
      <c r="HI2169" s="606"/>
      <c r="HJ2169" s="606"/>
      <c r="HK2169" s="606"/>
      <c r="HL2169" s="20"/>
      <c r="HM2169" s="20"/>
      <c r="HN2169" s="605"/>
      <c r="HO2169" s="605"/>
      <c r="HP2169" s="607"/>
      <c r="HQ2169" s="606"/>
      <c r="HR2169" s="606"/>
      <c r="HS2169" s="606"/>
      <c r="HT2169" s="20"/>
      <c r="HU2169" s="20"/>
      <c r="HV2169" s="605"/>
      <c r="HW2169" s="605"/>
      <c r="HX2169" s="607"/>
      <c r="HY2169" s="606"/>
      <c r="HZ2169" s="606"/>
      <c r="IA2169" s="606"/>
      <c r="IB2169" s="20"/>
      <c r="IC2169" s="20"/>
      <c r="ID2169" s="605"/>
      <c r="IE2169" s="605"/>
      <c r="IF2169" s="607"/>
      <c r="IG2169" s="606"/>
      <c r="IH2169" s="606"/>
      <c r="II2169" s="606"/>
      <c r="IJ2169" s="20"/>
      <c r="IK2169" s="20"/>
      <c r="IL2169" s="605"/>
      <c r="IM2169" s="605"/>
      <c r="IN2169" s="607"/>
      <c r="IO2169" s="606"/>
      <c r="IP2169" s="606"/>
      <c r="IQ2169" s="606"/>
      <c r="IR2169" s="20"/>
      <c r="IS2169" s="20"/>
      <c r="IT2169" s="605"/>
      <c r="IU2169" s="605"/>
      <c r="IV2169" s="607"/>
      <c r="IW2169" s="606"/>
      <c r="IX2169" s="606"/>
      <c r="IY2169" s="606"/>
      <c r="IZ2169" s="20"/>
      <c r="JA2169" s="20"/>
      <c r="JB2169" s="605"/>
      <c r="JC2169" s="605"/>
      <c r="JD2169" s="607"/>
      <c r="JE2169" s="606"/>
      <c r="JF2169" s="606"/>
      <c r="JG2169" s="606"/>
      <c r="JH2169" s="20"/>
      <c r="JI2169" s="20"/>
      <c r="JJ2169" s="605"/>
      <c r="JK2169" s="605"/>
      <c r="JL2169" s="607"/>
      <c r="JM2169" s="606"/>
      <c r="JN2169" s="606"/>
      <c r="JO2169" s="606"/>
      <c r="JP2169" s="20"/>
      <c r="JQ2169" s="20"/>
      <c r="JR2169" s="605"/>
      <c r="JS2169" s="605"/>
      <c r="JT2169" s="607"/>
      <c r="JU2169" s="606"/>
      <c r="JV2169" s="606"/>
      <c r="JW2169" s="606"/>
      <c r="JX2169" s="20"/>
      <c r="JY2169" s="20"/>
      <c r="JZ2169" s="605"/>
      <c r="KA2169" s="605"/>
      <c r="KB2169" s="607"/>
      <c r="KC2169" s="606"/>
      <c r="KD2169" s="606"/>
      <c r="KE2169" s="606"/>
      <c r="KF2169" s="20"/>
      <c r="KG2169" s="20"/>
      <c r="KH2169" s="605"/>
      <c r="KI2169" s="605"/>
      <c r="KJ2169" s="607"/>
      <c r="KK2169" s="606"/>
      <c r="KL2169" s="606"/>
      <c r="KM2169" s="606"/>
      <c r="KN2169" s="20"/>
      <c r="KO2169" s="20"/>
      <c r="KP2169" s="605"/>
      <c r="KQ2169" s="605"/>
      <c r="KR2169" s="607"/>
      <c r="KS2169" s="606"/>
      <c r="KT2169" s="606"/>
      <c r="KU2169" s="606"/>
      <c r="KV2169" s="20"/>
      <c r="KW2169" s="20"/>
      <c r="KX2169" s="605"/>
      <c r="KY2169" s="605"/>
      <c r="KZ2169" s="607"/>
      <c r="LA2169" s="606"/>
      <c r="LB2169" s="606"/>
      <c r="LC2169" s="606"/>
      <c r="LD2169" s="20"/>
      <c r="LE2169" s="20"/>
      <c r="LF2169" s="605"/>
      <c r="LG2169" s="605"/>
      <c r="LH2169" s="607"/>
      <c r="LI2169" s="606"/>
      <c r="LJ2169" s="606"/>
      <c r="LK2169" s="606"/>
      <c r="LL2169" s="20"/>
      <c r="LM2169" s="20"/>
      <c r="LN2169" s="605"/>
      <c r="LO2169" s="605"/>
      <c r="LP2169" s="607"/>
      <c r="LQ2169" s="606"/>
      <c r="LR2169" s="606"/>
      <c r="LS2169" s="606"/>
      <c r="LT2169" s="20"/>
      <c r="LU2169" s="20"/>
      <c r="LV2169" s="605"/>
      <c r="LW2169" s="605"/>
      <c r="LX2169" s="607"/>
      <c r="LY2169" s="606"/>
      <c r="LZ2169" s="606"/>
      <c r="MA2169" s="606"/>
      <c r="MB2169" s="20"/>
      <c r="MC2169" s="20"/>
      <c r="MD2169" s="605"/>
      <c r="ME2169" s="605"/>
      <c r="MF2169" s="607"/>
      <c r="MG2169" s="606"/>
      <c r="MH2169" s="606"/>
      <c r="MI2169" s="606"/>
      <c r="MJ2169" s="20"/>
      <c r="MK2169" s="20"/>
      <c r="ML2169" s="605"/>
      <c r="MM2169" s="605"/>
      <c r="MN2169" s="607"/>
      <c r="MO2169" s="606"/>
      <c r="MP2169" s="606"/>
      <c r="MQ2169" s="606"/>
      <c r="MR2169" s="20"/>
      <c r="MS2169" s="20"/>
      <c r="MT2169" s="605"/>
      <c r="MU2169" s="605"/>
      <c r="MV2169" s="607"/>
      <c r="MW2169" s="606"/>
      <c r="MX2169" s="606"/>
      <c r="MY2169" s="606"/>
      <c r="MZ2169" s="20"/>
      <c r="NA2169" s="20"/>
      <c r="NB2169" s="605"/>
      <c r="NC2169" s="605"/>
      <c r="ND2169" s="607"/>
      <c r="NE2169" s="606"/>
      <c r="NF2169" s="606"/>
      <c r="NG2169" s="606"/>
      <c r="NH2169" s="20"/>
      <c r="NI2169" s="20"/>
      <c r="NJ2169" s="605"/>
      <c r="NK2169" s="605"/>
      <c r="NL2169" s="607"/>
      <c r="NM2169" s="606"/>
      <c r="NN2169" s="606"/>
      <c r="NO2169" s="606"/>
      <c r="NP2169" s="20"/>
      <c r="NQ2169" s="20"/>
      <c r="NR2169" s="605"/>
      <c r="NS2169" s="605"/>
      <c r="NT2169" s="607"/>
      <c r="NU2169" s="606"/>
      <c r="NV2169" s="606"/>
      <c r="NW2169" s="606"/>
      <c r="NX2169" s="20"/>
      <c r="NY2169" s="20"/>
      <c r="NZ2169" s="605"/>
      <c r="OA2169" s="605"/>
      <c r="OB2169" s="607"/>
      <c r="OC2169" s="606"/>
      <c r="OD2169" s="606"/>
      <c r="OE2169" s="606"/>
      <c r="OF2169" s="20"/>
      <c r="OG2169" s="20"/>
      <c r="OH2169" s="605"/>
      <c r="OI2169" s="605"/>
      <c r="OJ2169" s="607"/>
      <c r="OK2169" s="606"/>
      <c r="OL2169" s="606"/>
      <c r="OM2169" s="606"/>
      <c r="ON2169" s="20"/>
      <c r="OO2169" s="20"/>
      <c r="OP2169" s="605"/>
      <c r="OQ2169" s="605"/>
      <c r="OR2169" s="607"/>
      <c r="OS2169" s="606"/>
      <c r="OT2169" s="606"/>
      <c r="OU2169" s="606"/>
      <c r="OV2169" s="20"/>
      <c r="OW2169" s="20"/>
      <c r="OX2169" s="605"/>
      <c r="OY2169" s="605"/>
      <c r="OZ2169" s="607"/>
      <c r="PA2169" s="606"/>
      <c r="PB2169" s="606"/>
      <c r="PC2169" s="606"/>
      <c r="PD2169" s="20"/>
      <c r="PE2169" s="20"/>
      <c r="PF2169" s="605"/>
      <c r="PG2169" s="605"/>
      <c r="PH2169" s="607"/>
      <c r="PI2169" s="606"/>
      <c r="PJ2169" s="606"/>
      <c r="PK2169" s="606"/>
      <c r="PL2169" s="20"/>
      <c r="PM2169" s="20"/>
      <c r="PN2169" s="605"/>
      <c r="PO2169" s="605"/>
      <c r="PP2169" s="607"/>
      <c r="PQ2169" s="606"/>
      <c r="PR2169" s="606"/>
      <c r="PS2169" s="606"/>
      <c r="PT2169" s="20"/>
      <c r="PU2169" s="20"/>
      <c r="PV2169" s="605"/>
      <c r="PW2169" s="605"/>
      <c r="PX2169" s="607"/>
      <c r="PY2169" s="606"/>
      <c r="PZ2169" s="606"/>
      <c r="QA2169" s="606"/>
      <c r="QB2169" s="20"/>
      <c r="QC2169" s="20"/>
      <c r="QD2169" s="605"/>
      <c r="QE2169" s="605"/>
      <c r="QF2169" s="607"/>
      <c r="QG2169" s="606"/>
      <c r="QH2169" s="606"/>
      <c r="QI2169" s="606"/>
      <c r="QJ2169" s="20"/>
      <c r="QK2169" s="20"/>
      <c r="QL2169" s="605"/>
      <c r="QM2169" s="605"/>
      <c r="QN2169" s="607"/>
      <c r="QO2169" s="606"/>
      <c r="QP2169" s="606"/>
      <c r="QQ2169" s="606"/>
      <c r="QR2169" s="20"/>
      <c r="QS2169" s="20"/>
      <c r="QT2169" s="605"/>
      <c r="QU2169" s="605"/>
      <c r="QV2169" s="607"/>
      <c r="QW2169" s="606"/>
      <c r="QX2169" s="606"/>
      <c r="QY2169" s="606"/>
      <c r="QZ2169" s="20"/>
      <c r="RA2169" s="20"/>
      <c r="RB2169" s="605"/>
      <c r="RC2169" s="605"/>
      <c r="RD2169" s="607"/>
      <c r="RE2169" s="606"/>
      <c r="RF2169" s="606"/>
      <c r="RG2169" s="606"/>
      <c r="RH2169" s="20"/>
      <c r="RI2169" s="20"/>
      <c r="RJ2169" s="605"/>
      <c r="RK2169" s="605"/>
      <c r="RL2169" s="607"/>
      <c r="RM2169" s="606"/>
      <c r="RN2169" s="606"/>
      <c r="RO2169" s="606"/>
      <c r="RP2169" s="20"/>
      <c r="RQ2169" s="20"/>
      <c r="RR2169" s="605"/>
      <c r="RS2169" s="605"/>
      <c r="RT2169" s="607"/>
      <c r="RU2169" s="606"/>
      <c r="RV2169" s="606"/>
      <c r="RW2169" s="606"/>
      <c r="RX2169" s="20"/>
      <c r="RY2169" s="20"/>
      <c r="RZ2169" s="605"/>
      <c r="SA2169" s="605"/>
      <c r="SB2169" s="607"/>
      <c r="SC2169" s="606"/>
      <c r="SD2169" s="606"/>
      <c r="SE2169" s="606"/>
      <c r="SF2169" s="20"/>
      <c r="SG2169" s="20"/>
      <c r="SH2169" s="605"/>
      <c r="SI2169" s="605"/>
      <c r="SJ2169" s="607"/>
      <c r="SK2169" s="606"/>
      <c r="SL2169" s="606"/>
      <c r="SM2169" s="606"/>
      <c r="SN2169" s="20"/>
      <c r="SO2169" s="20"/>
      <c r="SP2169" s="605"/>
      <c r="SQ2169" s="605"/>
      <c r="SR2169" s="607"/>
      <c r="SS2169" s="606"/>
      <c r="ST2169" s="606"/>
      <c r="SU2169" s="606"/>
      <c r="SV2169" s="20"/>
      <c r="SW2169" s="20"/>
      <c r="SX2169" s="605"/>
      <c r="SY2169" s="605"/>
      <c r="SZ2169" s="607"/>
      <c r="TA2169" s="606"/>
      <c r="TB2169" s="606"/>
      <c r="TC2169" s="606"/>
      <c r="TD2169" s="20"/>
      <c r="TE2169" s="20"/>
      <c r="TF2169" s="605"/>
      <c r="TG2169" s="605"/>
      <c r="TH2169" s="607"/>
      <c r="TI2169" s="606"/>
      <c r="TJ2169" s="606"/>
      <c r="TK2169" s="606"/>
      <c r="TL2169" s="20"/>
      <c r="TM2169" s="20"/>
      <c r="TN2169" s="605"/>
      <c r="TO2169" s="605"/>
      <c r="TP2169" s="607"/>
      <c r="TQ2169" s="606"/>
      <c r="TR2169" s="606"/>
      <c r="TS2169" s="606"/>
      <c r="TT2169" s="20"/>
      <c r="TU2169" s="20"/>
      <c r="TV2169" s="605"/>
      <c r="TW2169" s="605"/>
      <c r="TX2169" s="607"/>
      <c r="TY2169" s="606"/>
      <c r="TZ2169" s="606"/>
      <c r="UA2169" s="606"/>
      <c r="UB2169" s="20"/>
      <c r="UC2169" s="20"/>
      <c r="UD2169" s="605"/>
      <c r="UE2169" s="605"/>
      <c r="UF2169" s="607"/>
      <c r="UG2169" s="606"/>
      <c r="UH2169" s="606"/>
      <c r="UI2169" s="606"/>
      <c r="UJ2169" s="20"/>
      <c r="UK2169" s="20"/>
      <c r="UL2169" s="605"/>
      <c r="UM2169" s="605"/>
      <c r="UN2169" s="607"/>
      <c r="UO2169" s="606"/>
      <c r="UP2169" s="606"/>
      <c r="UQ2169" s="606"/>
      <c r="UR2169" s="20"/>
      <c r="US2169" s="20"/>
      <c r="UT2169" s="605"/>
      <c r="UU2169" s="605"/>
      <c r="UV2169" s="607"/>
      <c r="UW2169" s="606"/>
      <c r="UX2169" s="606"/>
      <c r="UY2169" s="606"/>
      <c r="UZ2169" s="20"/>
      <c r="VA2169" s="20"/>
      <c r="VB2169" s="605"/>
      <c r="VC2169" s="605"/>
      <c r="VD2169" s="607"/>
      <c r="VE2169" s="606"/>
      <c r="VF2169" s="606"/>
      <c r="VG2169" s="606"/>
      <c r="VH2169" s="20"/>
      <c r="VI2169" s="20"/>
      <c r="VJ2169" s="605"/>
      <c r="VK2169" s="605"/>
      <c r="VL2169" s="607"/>
      <c r="VM2169" s="606"/>
      <c r="VN2169" s="606"/>
      <c r="VO2169" s="606"/>
      <c r="VP2169" s="20"/>
      <c r="VQ2169" s="20"/>
      <c r="VR2169" s="605"/>
      <c r="VS2169" s="605"/>
      <c r="VT2169" s="607"/>
      <c r="VU2169" s="606"/>
      <c r="VV2169" s="606"/>
      <c r="VW2169" s="606"/>
      <c r="VX2169" s="20"/>
      <c r="VY2169" s="20"/>
      <c r="VZ2169" s="605"/>
      <c r="WA2169" s="605"/>
      <c r="WB2169" s="607"/>
      <c r="WC2169" s="606"/>
      <c r="WD2169" s="606"/>
      <c r="WE2169" s="606"/>
      <c r="WF2169" s="20"/>
      <c r="WG2169" s="20"/>
      <c r="WH2169" s="605"/>
      <c r="WI2169" s="605"/>
      <c r="WJ2169" s="607"/>
      <c r="WK2169" s="606"/>
      <c r="WL2169" s="606"/>
      <c r="WM2169" s="606"/>
      <c r="WN2169" s="20"/>
      <c r="WO2169" s="20"/>
      <c r="WP2169" s="605"/>
      <c r="WQ2169" s="605"/>
      <c r="WR2169" s="607"/>
      <c r="WS2169" s="606"/>
      <c r="WT2169" s="606"/>
      <c r="WU2169" s="606"/>
      <c r="WV2169" s="20"/>
      <c r="WW2169" s="20"/>
      <c r="WX2169" s="605"/>
      <c r="WY2169" s="605"/>
      <c r="WZ2169" s="607"/>
      <c r="XA2169" s="606"/>
      <c r="XB2169" s="606"/>
      <c r="XC2169" s="606"/>
      <c r="XD2169" s="20"/>
      <c r="XE2169" s="20"/>
      <c r="XF2169" s="605"/>
      <c r="XG2169" s="605"/>
      <c r="XH2169" s="607"/>
      <c r="XI2169" s="606"/>
      <c r="XJ2169" s="606"/>
      <c r="XK2169" s="606"/>
      <c r="XL2169" s="20"/>
      <c r="XM2169" s="20"/>
      <c r="XN2169" s="605"/>
      <c r="XO2169" s="605"/>
      <c r="XP2169" s="607"/>
      <c r="XQ2169" s="606"/>
      <c r="XR2169" s="606"/>
      <c r="XS2169" s="606"/>
      <c r="XT2169" s="20"/>
      <c r="XU2169" s="20"/>
      <c r="XV2169" s="605"/>
      <c r="XW2169" s="605"/>
      <c r="XX2169" s="607"/>
      <c r="XY2169" s="606"/>
      <c r="XZ2169" s="606"/>
      <c r="YA2169" s="606"/>
      <c r="YB2169" s="20"/>
      <c r="YC2169" s="20"/>
      <c r="YD2169" s="605"/>
      <c r="YE2169" s="605"/>
      <c r="YF2169" s="607"/>
      <c r="YG2169" s="606"/>
      <c r="YH2169" s="606"/>
      <c r="YI2169" s="606"/>
      <c r="YJ2169" s="20"/>
      <c r="YK2169" s="20"/>
      <c r="YL2169" s="605"/>
      <c r="YM2169" s="605"/>
      <c r="YN2169" s="607"/>
      <c r="YO2169" s="606"/>
      <c r="YP2169" s="606"/>
      <c r="YQ2169" s="606"/>
      <c r="YR2169" s="20"/>
      <c r="YS2169" s="20"/>
      <c r="YT2169" s="605"/>
      <c r="YU2169" s="605"/>
      <c r="YV2169" s="607"/>
      <c r="YW2169" s="606"/>
      <c r="YX2169" s="606"/>
      <c r="YY2169" s="606"/>
      <c r="YZ2169" s="20"/>
      <c r="ZA2169" s="20"/>
      <c r="ZB2169" s="605"/>
      <c r="ZC2169" s="605"/>
      <c r="ZD2169" s="607"/>
      <c r="ZE2169" s="606"/>
      <c r="ZF2169" s="606"/>
      <c r="ZG2169" s="606"/>
      <c r="ZH2169" s="20"/>
      <c r="ZI2169" s="20"/>
      <c r="ZJ2169" s="605"/>
      <c r="ZK2169" s="605"/>
      <c r="ZL2169" s="607"/>
      <c r="ZM2169" s="606"/>
      <c r="ZN2169" s="606"/>
      <c r="ZO2169" s="606"/>
      <c r="ZP2169" s="20"/>
      <c r="ZQ2169" s="20"/>
      <c r="ZR2169" s="605"/>
      <c r="ZS2169" s="605"/>
      <c r="ZT2169" s="607"/>
      <c r="ZU2169" s="606"/>
      <c r="ZV2169" s="606"/>
      <c r="ZW2169" s="606"/>
      <c r="ZX2169" s="20"/>
      <c r="ZY2169" s="20"/>
      <c r="ZZ2169" s="605"/>
      <c r="AAA2169" s="605"/>
      <c r="AAB2169" s="607"/>
      <c r="AAC2169" s="606"/>
      <c r="AAD2169" s="606"/>
      <c r="AAE2169" s="606"/>
      <c r="AAF2169" s="20"/>
      <c r="AAG2169" s="20"/>
      <c r="AAH2169" s="605"/>
      <c r="AAI2169" s="605"/>
      <c r="AAJ2169" s="607"/>
      <c r="AAK2169" s="606"/>
      <c r="AAL2169" s="606"/>
      <c r="AAM2169" s="606"/>
      <c r="AAN2169" s="20"/>
      <c r="AAO2169" s="20"/>
      <c r="AAP2169" s="605"/>
      <c r="AAQ2169" s="605"/>
      <c r="AAR2169" s="607"/>
      <c r="AAS2169" s="606"/>
      <c r="AAT2169" s="606"/>
      <c r="AAU2169" s="606"/>
      <c r="AAV2169" s="20"/>
      <c r="AAW2169" s="20"/>
      <c r="AAX2169" s="605"/>
      <c r="AAY2169" s="605"/>
      <c r="AAZ2169" s="607"/>
      <c r="ABA2169" s="606"/>
      <c r="ABB2169" s="606"/>
      <c r="ABC2169" s="606"/>
      <c r="ABD2169" s="20"/>
      <c r="ABE2169" s="20"/>
      <c r="ABF2169" s="605"/>
      <c r="ABG2169" s="605"/>
      <c r="ABH2169" s="607"/>
      <c r="ABI2169" s="606"/>
      <c r="ABJ2169" s="606"/>
      <c r="ABK2169" s="606"/>
      <c r="ABL2169" s="20"/>
      <c r="ABM2169" s="20"/>
      <c r="ABN2169" s="605"/>
      <c r="ABO2169" s="605"/>
      <c r="ABP2169" s="607"/>
      <c r="ABQ2169" s="606"/>
      <c r="ABR2169" s="606"/>
      <c r="ABS2169" s="606"/>
      <c r="ABT2169" s="20"/>
      <c r="ABU2169" s="20"/>
      <c r="ABV2169" s="605"/>
      <c r="ABW2169" s="605"/>
      <c r="ABX2169" s="607"/>
      <c r="ABY2169" s="606"/>
      <c r="ABZ2169" s="606"/>
      <c r="ACA2169" s="606"/>
      <c r="ACB2169" s="20"/>
      <c r="ACC2169" s="20"/>
      <c r="ACD2169" s="605"/>
      <c r="ACE2169" s="605"/>
      <c r="ACF2169" s="607"/>
      <c r="ACG2169" s="606"/>
      <c r="ACH2169" s="606"/>
      <c r="ACI2169" s="606"/>
      <c r="ACJ2169" s="20"/>
      <c r="ACK2169" s="20"/>
      <c r="ACL2169" s="605"/>
      <c r="ACM2169" s="605"/>
      <c r="ACN2169" s="607"/>
      <c r="ACO2169" s="606"/>
      <c r="ACP2169" s="606"/>
      <c r="ACQ2169" s="606"/>
      <c r="ACR2169" s="20"/>
      <c r="ACS2169" s="20"/>
      <c r="ACT2169" s="605"/>
      <c r="ACU2169" s="605"/>
      <c r="ACV2169" s="607"/>
      <c r="ACW2169" s="606"/>
      <c r="ACX2169" s="606"/>
      <c r="ACY2169" s="606"/>
      <c r="ACZ2169" s="20"/>
      <c r="ADA2169" s="20"/>
      <c r="ADB2169" s="605"/>
      <c r="ADC2169" s="605"/>
      <c r="ADD2169" s="607"/>
      <c r="ADE2169" s="606"/>
      <c r="ADF2169" s="606"/>
      <c r="ADG2169" s="606"/>
      <c r="ADH2169" s="20"/>
      <c r="ADI2169" s="20"/>
      <c r="ADJ2169" s="605"/>
      <c r="ADK2169" s="605"/>
      <c r="ADL2169" s="607"/>
      <c r="ADM2169" s="606"/>
      <c r="ADN2169" s="606"/>
      <c r="ADO2169" s="606"/>
      <c r="ADP2169" s="20"/>
      <c r="ADQ2169" s="20"/>
      <c r="ADR2169" s="605"/>
      <c r="ADS2169" s="605"/>
      <c r="ADT2169" s="607"/>
      <c r="ADU2169" s="606"/>
      <c r="ADV2169" s="606"/>
      <c r="ADW2169" s="606"/>
      <c r="ADX2169" s="20"/>
      <c r="ADY2169" s="20"/>
      <c r="ADZ2169" s="605"/>
      <c r="AEA2169" s="605"/>
      <c r="AEB2169" s="607"/>
      <c r="AEC2169" s="606"/>
      <c r="AED2169" s="606"/>
      <c r="AEE2169" s="606"/>
      <c r="AEF2169" s="20"/>
      <c r="AEG2169" s="20"/>
      <c r="AEH2169" s="605"/>
      <c r="AEI2169" s="605"/>
      <c r="AEJ2169" s="607"/>
      <c r="AEK2169" s="606"/>
      <c r="AEL2169" s="606"/>
      <c r="AEM2169" s="606"/>
      <c r="AEN2169" s="20"/>
      <c r="AEO2169" s="20"/>
      <c r="AEP2169" s="605"/>
      <c r="AEQ2169" s="605"/>
      <c r="AER2169" s="607"/>
      <c r="AES2169" s="606"/>
      <c r="AET2169" s="606"/>
      <c r="AEU2169" s="606"/>
      <c r="AEV2169" s="20"/>
      <c r="AEW2169" s="20"/>
      <c r="AEX2169" s="605"/>
      <c r="AEY2169" s="605"/>
      <c r="AEZ2169" s="607"/>
      <c r="AFA2169" s="606"/>
      <c r="AFB2169" s="606"/>
      <c r="AFC2169" s="606"/>
      <c r="AFD2169" s="20"/>
      <c r="AFE2169" s="20"/>
      <c r="AFF2169" s="605"/>
      <c r="AFG2169" s="605"/>
      <c r="AFH2169" s="607"/>
      <c r="AFI2169" s="606"/>
      <c r="AFJ2169" s="606"/>
      <c r="AFK2169" s="606"/>
      <c r="AFL2169" s="20"/>
      <c r="AFM2169" s="20"/>
      <c r="AFN2169" s="605"/>
      <c r="AFO2169" s="605"/>
      <c r="AFP2169" s="607"/>
      <c r="AFQ2169" s="606"/>
      <c r="AFR2169" s="606"/>
      <c r="AFS2169" s="606"/>
      <c r="AFT2169" s="20"/>
      <c r="AFU2169" s="20"/>
      <c r="AFV2169" s="605"/>
      <c r="AFW2169" s="605"/>
      <c r="AFX2169" s="607"/>
      <c r="AFY2169" s="606"/>
      <c r="AFZ2169" s="606"/>
      <c r="AGA2169" s="606"/>
      <c r="AGB2169" s="20"/>
      <c r="AGC2169" s="20"/>
      <c r="AGD2169" s="605"/>
      <c r="AGE2169" s="605"/>
      <c r="AGF2169" s="607"/>
      <c r="AGG2169" s="606"/>
      <c r="AGH2169" s="606"/>
      <c r="AGI2169" s="606"/>
      <c r="AGJ2169" s="20"/>
      <c r="AGK2169" s="20"/>
      <c r="AGL2169" s="605"/>
      <c r="AGM2169" s="605"/>
      <c r="AGN2169" s="607"/>
      <c r="AGO2169" s="606"/>
      <c r="AGP2169" s="606"/>
      <c r="AGQ2169" s="606"/>
      <c r="AGR2169" s="20"/>
      <c r="AGS2169" s="20"/>
      <c r="AGT2169" s="605"/>
      <c r="AGU2169" s="605"/>
      <c r="AGV2169" s="607"/>
      <c r="AGW2169" s="606"/>
      <c r="AGX2169" s="606"/>
      <c r="AGY2169" s="606"/>
      <c r="AGZ2169" s="20"/>
      <c r="AHA2169" s="20"/>
      <c r="AHB2169" s="605"/>
      <c r="AHC2169" s="605"/>
      <c r="AHD2169" s="607"/>
      <c r="AHE2169" s="606"/>
      <c r="AHF2169" s="606"/>
      <c r="AHG2169" s="606"/>
      <c r="AHH2169" s="20"/>
      <c r="AHI2169" s="20"/>
      <c r="AHJ2169" s="605"/>
      <c r="AHK2169" s="605"/>
      <c r="AHL2169" s="607"/>
      <c r="AHM2169" s="606"/>
      <c r="AHN2169" s="606"/>
      <c r="AHO2169" s="606"/>
      <c r="AHP2169" s="20"/>
      <c r="AHQ2169" s="20"/>
      <c r="AHR2169" s="605"/>
      <c r="AHS2169" s="605"/>
      <c r="AHT2169" s="607"/>
      <c r="AHU2169" s="606"/>
      <c r="AHV2169" s="606"/>
      <c r="AHW2169" s="606"/>
      <c r="AHX2169" s="20"/>
      <c r="AHY2169" s="20"/>
      <c r="AHZ2169" s="605"/>
      <c r="AIA2169" s="605"/>
      <c r="AIB2169" s="607"/>
      <c r="AIC2169" s="606"/>
      <c r="AID2169" s="606"/>
      <c r="AIE2169" s="606"/>
      <c r="AIF2169" s="20"/>
      <c r="AIG2169" s="20"/>
      <c r="AIH2169" s="605"/>
      <c r="AII2169" s="605"/>
      <c r="AIJ2169" s="607"/>
      <c r="AIK2169" s="606"/>
      <c r="AIL2169" s="606"/>
      <c r="AIM2169" s="606"/>
      <c r="AIN2169" s="20"/>
      <c r="AIO2169" s="20"/>
      <c r="AIP2169" s="605"/>
      <c r="AIQ2169" s="605"/>
      <c r="AIR2169" s="607"/>
      <c r="AIS2169" s="606"/>
      <c r="AIT2169" s="606"/>
      <c r="AIU2169" s="606"/>
      <c r="AIV2169" s="20"/>
      <c r="AIW2169" s="20"/>
      <c r="AIX2169" s="605"/>
      <c r="AIY2169" s="605"/>
      <c r="AIZ2169" s="607"/>
      <c r="AJA2169" s="606"/>
      <c r="AJB2169" s="606"/>
      <c r="AJC2169" s="606"/>
      <c r="AJD2169" s="20"/>
      <c r="AJE2169" s="20"/>
      <c r="AJF2169" s="605"/>
      <c r="AJG2169" s="605"/>
      <c r="AJH2169" s="607"/>
      <c r="AJI2169" s="606"/>
      <c r="AJJ2169" s="606"/>
      <c r="AJK2169" s="606"/>
      <c r="AJL2169" s="20"/>
      <c r="AJM2169" s="20"/>
      <c r="AJN2169" s="605"/>
      <c r="AJO2169" s="605"/>
      <c r="AJP2169" s="607"/>
      <c r="AJQ2169" s="606"/>
      <c r="AJR2169" s="606"/>
      <c r="AJS2169" s="606"/>
      <c r="AJT2169" s="20"/>
      <c r="AJU2169" s="20"/>
      <c r="AJV2169" s="605"/>
      <c r="AJW2169" s="605"/>
      <c r="AJX2169" s="607"/>
      <c r="AJY2169" s="606"/>
      <c r="AJZ2169" s="606"/>
      <c r="AKA2169" s="606"/>
      <c r="AKB2169" s="20"/>
      <c r="AKC2169" s="20"/>
      <c r="AKD2169" s="605"/>
      <c r="AKE2169" s="605"/>
      <c r="AKF2169" s="607"/>
      <c r="AKG2169" s="606"/>
      <c r="AKH2169" s="606"/>
      <c r="AKI2169" s="606"/>
      <c r="AKJ2169" s="20"/>
      <c r="AKK2169" s="20"/>
      <c r="AKL2169" s="605"/>
      <c r="AKM2169" s="605"/>
      <c r="AKN2169" s="607"/>
      <c r="AKO2169" s="606"/>
      <c r="AKP2169" s="606"/>
      <c r="AKQ2169" s="606"/>
      <c r="AKR2169" s="20"/>
      <c r="AKS2169" s="20"/>
      <c r="AKT2169" s="605"/>
      <c r="AKU2169" s="605"/>
      <c r="AKV2169" s="607"/>
      <c r="AKW2169" s="606"/>
      <c r="AKX2169" s="606"/>
      <c r="AKY2169" s="606"/>
      <c r="AKZ2169" s="20"/>
      <c r="ALA2169" s="20"/>
      <c r="ALB2169" s="605"/>
      <c r="ALC2169" s="605"/>
      <c r="ALD2169" s="607"/>
      <c r="ALE2169" s="606"/>
      <c r="ALF2169" s="606"/>
      <c r="ALG2169" s="606"/>
      <c r="ALH2169" s="20"/>
      <c r="ALI2169" s="20"/>
      <c r="ALJ2169" s="605"/>
      <c r="ALK2169" s="605"/>
      <c r="ALL2169" s="607"/>
      <c r="ALM2169" s="606"/>
      <c r="ALN2169" s="606"/>
      <c r="ALO2169" s="606"/>
      <c r="ALP2169" s="20"/>
      <c r="ALQ2169" s="20"/>
      <c r="ALR2169" s="605"/>
      <c r="ALS2169" s="605"/>
      <c r="ALT2169" s="607"/>
      <c r="ALU2169" s="606"/>
      <c r="ALV2169" s="606"/>
      <c r="ALW2169" s="606"/>
      <c r="ALX2169" s="20"/>
      <c r="ALY2169" s="20"/>
      <c r="ALZ2169" s="605"/>
      <c r="AMA2169" s="605"/>
      <c r="AMB2169" s="607"/>
      <c r="AMC2169" s="606"/>
      <c r="AMD2169" s="606"/>
      <c r="AME2169" s="606"/>
      <c r="AMF2169" s="20"/>
      <c r="AMG2169" s="20"/>
      <c r="AMH2169" s="605"/>
      <c r="AMI2169" s="605"/>
      <c r="AMJ2169" s="607"/>
      <c r="AMK2169" s="606"/>
      <c r="AML2169" s="606"/>
      <c r="AMM2169" s="606"/>
      <c r="AMN2169" s="20"/>
      <c r="AMO2169" s="20"/>
      <c r="AMP2169" s="605"/>
      <c r="AMQ2169" s="605"/>
      <c r="AMR2169" s="607"/>
      <c r="AMS2169" s="606"/>
      <c r="AMT2169" s="606"/>
      <c r="AMU2169" s="606"/>
      <c r="AMV2169" s="20"/>
      <c r="AMW2169" s="20"/>
      <c r="AMX2169" s="605"/>
      <c r="AMY2169" s="605"/>
      <c r="AMZ2169" s="607"/>
      <c r="ANA2169" s="606"/>
      <c r="ANB2169" s="606"/>
      <c r="ANC2169" s="606"/>
      <c r="AND2169" s="20"/>
      <c r="ANE2169" s="20"/>
      <c r="ANF2169" s="605"/>
      <c r="ANG2169" s="605"/>
      <c r="ANH2169" s="607"/>
      <c r="ANI2169" s="606"/>
      <c r="ANJ2169" s="606"/>
      <c r="ANK2169" s="606"/>
      <c r="ANL2169" s="20"/>
      <c r="ANM2169" s="20"/>
      <c r="ANN2169" s="605"/>
      <c r="ANO2169" s="605"/>
      <c r="ANP2169" s="607"/>
      <c r="ANQ2169" s="606"/>
      <c r="ANR2169" s="606"/>
      <c r="ANS2169" s="606"/>
      <c r="ANT2169" s="20"/>
      <c r="ANU2169" s="20"/>
      <c r="ANV2169" s="605"/>
      <c r="ANW2169" s="605"/>
      <c r="ANX2169" s="607"/>
      <c r="ANY2169" s="606"/>
      <c r="ANZ2169" s="606"/>
      <c r="AOA2169" s="606"/>
      <c r="AOB2169" s="20"/>
      <c r="AOC2169" s="20"/>
      <c r="AOD2169" s="605"/>
      <c r="AOE2169" s="605"/>
      <c r="AOF2169" s="607"/>
      <c r="AOG2169" s="606"/>
      <c r="AOH2169" s="606"/>
      <c r="AOI2169" s="606"/>
      <c r="AOJ2169" s="20"/>
      <c r="AOK2169" s="20"/>
      <c r="AOL2169" s="605"/>
      <c r="AOM2169" s="605"/>
      <c r="AON2169" s="607"/>
      <c r="AOO2169" s="606"/>
      <c r="AOP2169" s="606"/>
      <c r="AOQ2169" s="606"/>
      <c r="AOR2169" s="20"/>
      <c r="AOS2169" s="20"/>
      <c r="AOT2169" s="605"/>
      <c r="AOU2169" s="605"/>
      <c r="AOV2169" s="607"/>
      <c r="AOW2169" s="606"/>
      <c r="AOX2169" s="606"/>
      <c r="AOY2169" s="606"/>
      <c r="AOZ2169" s="20"/>
      <c r="APA2169" s="20"/>
      <c r="APB2169" s="605"/>
      <c r="APC2169" s="605"/>
      <c r="APD2169" s="607"/>
      <c r="APE2169" s="606"/>
      <c r="APF2169" s="606"/>
      <c r="APG2169" s="606"/>
      <c r="APH2169" s="20"/>
      <c r="API2169" s="20"/>
      <c r="APJ2169" s="605"/>
      <c r="APK2169" s="605"/>
      <c r="APL2169" s="607"/>
      <c r="APM2169" s="606"/>
      <c r="APN2169" s="606"/>
      <c r="APO2169" s="606"/>
      <c r="APP2169" s="20"/>
      <c r="APQ2169" s="20"/>
      <c r="APR2169" s="605"/>
      <c r="APS2169" s="605"/>
      <c r="APT2169" s="607"/>
      <c r="APU2169" s="606"/>
      <c r="APV2169" s="606"/>
      <c r="APW2169" s="606"/>
      <c r="APX2169" s="20"/>
      <c r="APY2169" s="20"/>
      <c r="APZ2169" s="605"/>
      <c r="AQA2169" s="605"/>
      <c r="AQB2169" s="607"/>
      <c r="AQC2169" s="606"/>
      <c r="AQD2169" s="606"/>
      <c r="AQE2169" s="606"/>
      <c r="AQF2169" s="20"/>
      <c r="AQG2169" s="20"/>
      <c r="AQH2169" s="605"/>
      <c r="AQI2169" s="605"/>
      <c r="AQJ2169" s="607"/>
      <c r="AQK2169" s="606"/>
      <c r="AQL2169" s="606"/>
      <c r="AQM2169" s="606"/>
      <c r="AQN2169" s="20"/>
      <c r="AQO2169" s="20"/>
      <c r="AQP2169" s="605"/>
      <c r="AQQ2169" s="605"/>
      <c r="AQR2169" s="607"/>
      <c r="AQS2169" s="606"/>
      <c r="AQT2169" s="606"/>
      <c r="AQU2169" s="606"/>
      <c r="AQV2169" s="20"/>
      <c r="AQW2169" s="20"/>
      <c r="AQX2169" s="605"/>
      <c r="AQY2169" s="605"/>
      <c r="AQZ2169" s="607"/>
      <c r="ARA2169" s="606"/>
      <c r="ARB2169" s="606"/>
      <c r="ARC2169" s="606"/>
      <c r="ARD2169" s="20"/>
      <c r="ARE2169" s="20"/>
      <c r="ARF2169" s="605"/>
      <c r="ARG2169" s="605"/>
      <c r="ARH2169" s="607"/>
      <c r="ARI2169" s="606"/>
      <c r="ARJ2169" s="606"/>
      <c r="ARK2169" s="606"/>
      <c r="ARL2169" s="20"/>
      <c r="ARM2169" s="20"/>
      <c r="ARN2169" s="605"/>
      <c r="ARO2169" s="605"/>
      <c r="ARP2169" s="607"/>
      <c r="ARQ2169" s="606"/>
      <c r="ARR2169" s="606"/>
      <c r="ARS2169" s="606"/>
      <c r="ART2169" s="20"/>
      <c r="ARU2169" s="20"/>
      <c r="ARV2169" s="605"/>
      <c r="ARW2169" s="605"/>
      <c r="ARX2169" s="607"/>
      <c r="ARY2169" s="606"/>
      <c r="ARZ2169" s="606"/>
      <c r="ASA2169" s="606"/>
      <c r="ASB2169" s="20"/>
      <c r="ASC2169" s="20"/>
      <c r="ASD2169" s="605"/>
      <c r="ASE2169" s="605"/>
      <c r="ASF2169" s="607"/>
      <c r="ASG2169" s="606"/>
      <c r="ASH2169" s="606"/>
      <c r="ASI2169" s="606"/>
      <c r="ASJ2169" s="20"/>
      <c r="ASK2169" s="20"/>
      <c r="ASL2169" s="605"/>
      <c r="ASM2169" s="605"/>
      <c r="ASN2169" s="607"/>
      <c r="ASO2169" s="606"/>
      <c r="ASP2169" s="606"/>
      <c r="ASQ2169" s="606"/>
      <c r="ASR2169" s="20"/>
      <c r="ASS2169" s="20"/>
      <c r="AST2169" s="605"/>
      <c r="ASU2169" s="605"/>
      <c r="ASV2169" s="607"/>
      <c r="ASW2169" s="606"/>
      <c r="ASX2169" s="606"/>
      <c r="ASY2169" s="606"/>
      <c r="ASZ2169" s="20"/>
      <c r="ATA2169" s="20"/>
      <c r="ATB2169" s="605"/>
      <c r="ATC2169" s="605"/>
      <c r="ATD2169" s="607"/>
      <c r="ATE2169" s="606"/>
      <c r="ATF2169" s="606"/>
      <c r="ATG2169" s="606"/>
      <c r="ATH2169" s="20"/>
      <c r="ATI2169" s="20"/>
      <c r="ATJ2169" s="605"/>
      <c r="ATK2169" s="605"/>
      <c r="ATL2169" s="607"/>
      <c r="ATM2169" s="606"/>
      <c r="ATN2169" s="606"/>
      <c r="ATO2169" s="606"/>
      <c r="ATP2169" s="20"/>
      <c r="ATQ2169" s="20"/>
      <c r="ATR2169" s="605"/>
      <c r="ATS2169" s="605"/>
      <c r="ATT2169" s="607"/>
      <c r="ATU2169" s="606"/>
      <c r="ATV2169" s="606"/>
      <c r="ATW2169" s="606"/>
      <c r="ATX2169" s="20"/>
      <c r="ATY2169" s="20"/>
      <c r="ATZ2169" s="605"/>
      <c r="AUA2169" s="605"/>
      <c r="AUB2169" s="607"/>
      <c r="AUC2169" s="606"/>
      <c r="AUD2169" s="606"/>
      <c r="AUE2169" s="606"/>
      <c r="AUF2169" s="20"/>
      <c r="AUG2169" s="20"/>
      <c r="AUH2169" s="605"/>
      <c r="AUI2169" s="605"/>
      <c r="AUJ2169" s="607"/>
      <c r="AUK2169" s="606"/>
      <c r="AUL2169" s="606"/>
      <c r="AUM2169" s="606"/>
      <c r="AUN2169" s="20"/>
      <c r="AUO2169" s="20"/>
      <c r="AUP2169" s="605"/>
      <c r="AUQ2169" s="605"/>
      <c r="AUR2169" s="607"/>
      <c r="AUS2169" s="606"/>
      <c r="AUT2169" s="606"/>
      <c r="AUU2169" s="606"/>
      <c r="AUV2169" s="20"/>
      <c r="AUW2169" s="20"/>
      <c r="AUX2169" s="605"/>
      <c r="AUY2169" s="605"/>
      <c r="AUZ2169" s="607"/>
      <c r="AVA2169" s="606"/>
      <c r="AVB2169" s="606"/>
      <c r="AVC2169" s="606"/>
      <c r="AVD2169" s="20"/>
      <c r="AVE2169" s="20"/>
      <c r="AVF2169" s="605"/>
      <c r="AVG2169" s="605"/>
      <c r="AVH2169" s="607"/>
      <c r="AVI2169" s="606"/>
      <c r="AVJ2169" s="606"/>
      <c r="AVK2169" s="606"/>
      <c r="AVL2169" s="20"/>
      <c r="AVM2169" s="20"/>
      <c r="AVN2169" s="605"/>
      <c r="AVO2169" s="605"/>
      <c r="AVP2169" s="607"/>
      <c r="AVQ2169" s="606"/>
      <c r="AVR2169" s="606"/>
      <c r="AVS2169" s="606"/>
      <c r="AVT2169" s="20"/>
      <c r="AVU2169" s="20"/>
      <c r="AVV2169" s="605"/>
      <c r="AVW2169" s="605"/>
      <c r="AVX2169" s="607"/>
      <c r="AVY2169" s="606"/>
      <c r="AVZ2169" s="606"/>
      <c r="AWA2169" s="606"/>
      <c r="AWB2169" s="20"/>
      <c r="AWC2169" s="20"/>
      <c r="AWD2169" s="605"/>
      <c r="AWE2169" s="605"/>
      <c r="AWF2169" s="607"/>
      <c r="AWG2169" s="606"/>
      <c r="AWH2169" s="606"/>
      <c r="AWI2169" s="606"/>
      <c r="AWJ2169" s="20"/>
      <c r="AWK2169" s="20"/>
      <c r="AWL2169" s="605"/>
      <c r="AWM2169" s="605"/>
      <c r="AWN2169" s="607"/>
      <c r="AWO2169" s="606"/>
      <c r="AWP2169" s="606"/>
      <c r="AWQ2169" s="606"/>
      <c r="AWR2169" s="20"/>
      <c r="AWS2169" s="20"/>
      <c r="AWT2169" s="605"/>
      <c r="AWU2169" s="605"/>
      <c r="AWV2169" s="607"/>
      <c r="AWW2169" s="606"/>
      <c r="AWX2169" s="606"/>
      <c r="AWY2169" s="606"/>
      <c r="AWZ2169" s="20"/>
      <c r="AXA2169" s="20"/>
      <c r="AXB2169" s="605"/>
      <c r="AXC2169" s="605"/>
      <c r="AXD2169" s="607"/>
      <c r="AXE2169" s="606"/>
      <c r="AXF2169" s="606"/>
      <c r="AXG2169" s="606"/>
      <c r="AXH2169" s="20"/>
      <c r="AXI2169" s="20"/>
      <c r="AXJ2169" s="605"/>
      <c r="AXK2169" s="605"/>
      <c r="AXL2169" s="607"/>
      <c r="AXM2169" s="606"/>
      <c r="AXN2169" s="606"/>
      <c r="AXO2169" s="606"/>
      <c r="AXP2169" s="20"/>
      <c r="AXQ2169" s="20"/>
      <c r="AXR2169" s="605"/>
      <c r="AXS2169" s="605"/>
      <c r="AXT2169" s="607"/>
      <c r="AXU2169" s="606"/>
      <c r="AXV2169" s="606"/>
      <c r="AXW2169" s="606"/>
      <c r="AXX2169" s="20"/>
      <c r="AXY2169" s="20"/>
      <c r="AXZ2169" s="605"/>
      <c r="AYA2169" s="605"/>
      <c r="AYB2169" s="607"/>
      <c r="AYC2169" s="606"/>
      <c r="AYD2169" s="606"/>
      <c r="AYE2169" s="606"/>
      <c r="AYF2169" s="20"/>
      <c r="AYG2169" s="20"/>
      <c r="AYH2169" s="605"/>
      <c r="AYI2169" s="605"/>
      <c r="AYJ2169" s="607"/>
      <c r="AYK2169" s="606"/>
      <c r="AYL2169" s="606"/>
      <c r="AYM2169" s="606"/>
      <c r="AYN2169" s="20"/>
      <c r="AYO2169" s="20"/>
      <c r="AYP2169" s="605"/>
      <c r="AYQ2169" s="605"/>
      <c r="AYR2169" s="607"/>
      <c r="AYS2169" s="606"/>
      <c r="AYT2169" s="606"/>
      <c r="AYU2169" s="606"/>
      <c r="AYV2169" s="20"/>
      <c r="AYW2169" s="20"/>
      <c r="AYX2169" s="605"/>
      <c r="AYY2169" s="605"/>
      <c r="AYZ2169" s="607"/>
      <c r="AZA2169" s="606"/>
      <c r="AZB2169" s="606"/>
      <c r="AZC2169" s="606"/>
      <c r="AZD2169" s="20"/>
      <c r="AZE2169" s="20"/>
      <c r="AZF2169" s="605"/>
      <c r="AZG2169" s="605"/>
      <c r="AZH2169" s="607"/>
      <c r="AZI2169" s="606"/>
      <c r="AZJ2169" s="606"/>
      <c r="AZK2169" s="606"/>
      <c r="AZL2169" s="20"/>
      <c r="AZM2169" s="20"/>
      <c r="AZN2169" s="605"/>
      <c r="AZO2169" s="605"/>
      <c r="AZP2169" s="607"/>
      <c r="AZQ2169" s="606"/>
      <c r="AZR2169" s="606"/>
      <c r="AZS2169" s="606"/>
      <c r="AZT2169" s="20"/>
      <c r="AZU2169" s="20"/>
      <c r="AZV2169" s="605"/>
      <c r="AZW2169" s="605"/>
      <c r="AZX2169" s="607"/>
      <c r="AZY2169" s="606"/>
      <c r="AZZ2169" s="606"/>
      <c r="BAA2169" s="606"/>
      <c r="BAB2169" s="20"/>
      <c r="BAC2169" s="20"/>
      <c r="BAD2169" s="605"/>
      <c r="BAE2169" s="605"/>
      <c r="BAF2169" s="607"/>
      <c r="BAG2169" s="606"/>
      <c r="BAH2169" s="606"/>
      <c r="BAI2169" s="606"/>
      <c r="BAJ2169" s="20"/>
      <c r="BAK2169" s="20"/>
      <c r="BAL2169" s="605"/>
      <c r="BAM2169" s="605"/>
      <c r="BAN2169" s="607"/>
      <c r="BAO2169" s="606"/>
      <c r="BAP2169" s="606"/>
      <c r="BAQ2169" s="606"/>
      <c r="BAR2169" s="20"/>
      <c r="BAS2169" s="20"/>
      <c r="BAT2169" s="605"/>
      <c r="BAU2169" s="605"/>
      <c r="BAV2169" s="607"/>
      <c r="BAW2169" s="606"/>
      <c r="BAX2169" s="606"/>
      <c r="BAY2169" s="606"/>
      <c r="BAZ2169" s="20"/>
      <c r="BBA2169" s="20"/>
      <c r="BBB2169" s="605"/>
      <c r="BBC2169" s="605"/>
      <c r="BBD2169" s="607"/>
      <c r="BBE2169" s="606"/>
      <c r="BBF2169" s="606"/>
      <c r="BBG2169" s="606"/>
      <c r="BBH2169" s="20"/>
      <c r="BBI2169" s="20"/>
      <c r="BBJ2169" s="605"/>
      <c r="BBK2169" s="605"/>
      <c r="BBL2169" s="607"/>
      <c r="BBM2169" s="606"/>
      <c r="BBN2169" s="606"/>
      <c r="BBO2169" s="606"/>
      <c r="BBP2169" s="20"/>
      <c r="BBQ2169" s="20"/>
      <c r="BBR2169" s="605"/>
      <c r="BBS2169" s="605"/>
      <c r="BBT2169" s="607"/>
      <c r="BBU2169" s="606"/>
      <c r="BBV2169" s="606"/>
      <c r="BBW2169" s="606"/>
      <c r="BBX2169" s="20"/>
      <c r="BBY2169" s="20"/>
      <c r="BBZ2169" s="605"/>
      <c r="BCA2169" s="605"/>
      <c r="BCB2169" s="607"/>
      <c r="BCC2169" s="606"/>
      <c r="BCD2169" s="606"/>
      <c r="BCE2169" s="606"/>
      <c r="BCF2169" s="20"/>
      <c r="BCG2169" s="20"/>
      <c r="BCH2169" s="605"/>
      <c r="BCI2169" s="605"/>
      <c r="BCJ2169" s="607"/>
      <c r="BCK2169" s="606"/>
      <c r="BCL2169" s="606"/>
      <c r="BCM2169" s="606"/>
      <c r="BCN2169" s="20"/>
      <c r="BCO2169" s="20"/>
      <c r="BCP2169" s="605"/>
      <c r="BCQ2169" s="605"/>
      <c r="BCR2169" s="607"/>
      <c r="BCS2169" s="606"/>
      <c r="BCT2169" s="606"/>
      <c r="BCU2169" s="606"/>
      <c r="BCV2169" s="20"/>
      <c r="BCW2169" s="20"/>
      <c r="BCX2169" s="605"/>
      <c r="BCY2169" s="605"/>
      <c r="BCZ2169" s="607"/>
      <c r="BDA2169" s="606"/>
      <c r="BDB2169" s="606"/>
      <c r="BDC2169" s="606"/>
      <c r="BDD2169" s="20"/>
      <c r="BDE2169" s="20"/>
      <c r="BDF2169" s="605"/>
      <c r="BDG2169" s="605"/>
      <c r="BDH2169" s="607"/>
      <c r="BDI2169" s="606"/>
      <c r="BDJ2169" s="606"/>
      <c r="BDK2169" s="606"/>
      <c r="BDL2169" s="20"/>
      <c r="BDM2169" s="20"/>
      <c r="BDN2169" s="605"/>
      <c r="BDO2169" s="605"/>
      <c r="BDP2169" s="607"/>
      <c r="BDQ2169" s="606"/>
      <c r="BDR2169" s="606"/>
      <c r="BDS2169" s="606"/>
      <c r="BDT2169" s="20"/>
      <c r="BDU2169" s="20"/>
      <c r="BDV2169" s="605"/>
      <c r="BDW2169" s="605"/>
      <c r="BDX2169" s="607"/>
      <c r="BDY2169" s="606"/>
      <c r="BDZ2169" s="606"/>
      <c r="BEA2169" s="606"/>
      <c r="BEB2169" s="20"/>
      <c r="BEC2169" s="20"/>
      <c r="BED2169" s="605"/>
      <c r="BEE2169" s="605"/>
      <c r="BEF2169" s="607"/>
      <c r="BEG2169" s="606"/>
      <c r="BEH2169" s="606"/>
      <c r="BEI2169" s="606"/>
      <c r="BEJ2169" s="20"/>
      <c r="BEK2169" s="20"/>
      <c r="BEL2169" s="605"/>
      <c r="BEM2169" s="605"/>
      <c r="BEN2169" s="607"/>
      <c r="BEO2169" s="606"/>
      <c r="BEP2169" s="606"/>
      <c r="BEQ2169" s="606"/>
      <c r="BER2169" s="20"/>
      <c r="BES2169" s="20"/>
      <c r="BET2169" s="605"/>
      <c r="BEU2169" s="605"/>
      <c r="BEV2169" s="607"/>
      <c r="BEW2169" s="606"/>
      <c r="BEX2169" s="606"/>
      <c r="BEY2169" s="606"/>
      <c r="BEZ2169" s="20"/>
      <c r="BFA2169" s="20"/>
      <c r="BFB2169" s="605"/>
      <c r="BFC2169" s="605"/>
      <c r="BFD2169" s="607"/>
      <c r="BFE2169" s="606"/>
      <c r="BFF2169" s="606"/>
      <c r="BFG2169" s="606"/>
      <c r="BFH2169" s="20"/>
      <c r="BFI2169" s="20"/>
      <c r="BFJ2169" s="605"/>
      <c r="BFK2169" s="605"/>
      <c r="BFL2169" s="607"/>
      <c r="BFM2169" s="606"/>
      <c r="BFN2169" s="606"/>
      <c r="BFO2169" s="606"/>
      <c r="BFP2169" s="20"/>
      <c r="BFQ2169" s="20"/>
      <c r="BFR2169" s="605"/>
      <c r="BFS2169" s="605"/>
      <c r="BFT2169" s="607"/>
      <c r="BFU2169" s="606"/>
      <c r="BFV2169" s="606"/>
      <c r="BFW2169" s="606"/>
      <c r="BFX2169" s="20"/>
      <c r="BFY2169" s="20"/>
      <c r="BFZ2169" s="605"/>
      <c r="BGA2169" s="605"/>
      <c r="BGB2169" s="607"/>
      <c r="BGC2169" s="606"/>
      <c r="BGD2169" s="606"/>
      <c r="BGE2169" s="606"/>
      <c r="BGF2169" s="20"/>
      <c r="BGG2169" s="20"/>
      <c r="BGH2169" s="605"/>
      <c r="BGI2169" s="605"/>
      <c r="BGJ2169" s="607"/>
      <c r="BGK2169" s="606"/>
      <c r="BGL2169" s="606"/>
      <c r="BGM2169" s="606"/>
      <c r="BGN2169" s="20"/>
      <c r="BGO2169" s="20"/>
      <c r="BGP2169" s="605"/>
      <c r="BGQ2169" s="605"/>
      <c r="BGR2169" s="607"/>
      <c r="BGS2169" s="606"/>
      <c r="BGT2169" s="606"/>
      <c r="BGU2169" s="606"/>
      <c r="BGV2169" s="20"/>
      <c r="BGW2169" s="20"/>
      <c r="BGX2169" s="605"/>
      <c r="BGY2169" s="605"/>
      <c r="BGZ2169" s="607"/>
      <c r="BHA2169" s="606"/>
      <c r="BHB2169" s="606"/>
      <c r="BHC2169" s="606"/>
      <c r="BHD2169" s="20"/>
      <c r="BHE2169" s="20"/>
      <c r="BHF2169" s="605"/>
      <c r="BHG2169" s="605"/>
      <c r="BHH2169" s="607"/>
      <c r="BHI2169" s="606"/>
      <c r="BHJ2169" s="606"/>
      <c r="BHK2169" s="606"/>
      <c r="BHL2169" s="20"/>
      <c r="BHM2169" s="20"/>
      <c r="BHN2169" s="605"/>
      <c r="BHO2169" s="605"/>
      <c r="BHP2169" s="607"/>
      <c r="BHQ2169" s="606"/>
      <c r="BHR2169" s="606"/>
      <c r="BHS2169" s="606"/>
      <c r="BHT2169" s="20"/>
      <c r="BHU2169" s="20"/>
      <c r="BHV2169" s="605"/>
      <c r="BHW2169" s="605"/>
      <c r="BHX2169" s="607"/>
      <c r="BHY2169" s="606"/>
      <c r="BHZ2169" s="606"/>
      <c r="BIA2169" s="606"/>
      <c r="BIB2169" s="20"/>
      <c r="BIC2169" s="20"/>
      <c r="BID2169" s="605"/>
      <c r="BIE2169" s="605"/>
      <c r="BIF2169" s="607"/>
      <c r="BIG2169" s="606"/>
      <c r="BIH2169" s="606"/>
      <c r="BII2169" s="606"/>
      <c r="BIJ2169" s="20"/>
      <c r="BIK2169" s="20"/>
      <c r="BIL2169" s="605"/>
      <c r="BIM2169" s="605"/>
      <c r="BIN2169" s="607"/>
      <c r="BIO2169" s="606"/>
      <c r="BIP2169" s="606"/>
      <c r="BIQ2169" s="606"/>
      <c r="BIR2169" s="20"/>
      <c r="BIS2169" s="20"/>
      <c r="BIT2169" s="605"/>
      <c r="BIU2169" s="605"/>
      <c r="BIV2169" s="607"/>
      <c r="BIW2169" s="606"/>
      <c r="BIX2169" s="606"/>
      <c r="BIY2169" s="606"/>
      <c r="BIZ2169" s="20"/>
      <c r="BJA2169" s="20"/>
      <c r="BJB2169" s="605"/>
      <c r="BJC2169" s="605"/>
      <c r="BJD2169" s="607"/>
      <c r="BJE2169" s="606"/>
      <c r="BJF2169" s="606"/>
      <c r="BJG2169" s="606"/>
      <c r="BJH2169" s="20"/>
      <c r="BJI2169" s="20"/>
      <c r="BJJ2169" s="605"/>
      <c r="BJK2169" s="605"/>
      <c r="BJL2169" s="607"/>
      <c r="BJM2169" s="606"/>
      <c r="BJN2169" s="606"/>
      <c r="BJO2169" s="606"/>
      <c r="BJP2169" s="20"/>
      <c r="BJQ2169" s="20"/>
      <c r="BJR2169" s="605"/>
      <c r="BJS2169" s="605"/>
      <c r="BJT2169" s="607"/>
      <c r="BJU2169" s="606"/>
      <c r="BJV2169" s="606"/>
      <c r="BJW2169" s="606"/>
      <c r="BJX2169" s="20"/>
      <c r="BJY2169" s="20"/>
      <c r="BJZ2169" s="605"/>
      <c r="BKA2169" s="605"/>
      <c r="BKB2169" s="607"/>
      <c r="BKC2169" s="606"/>
      <c r="BKD2169" s="606"/>
      <c r="BKE2169" s="606"/>
      <c r="BKF2169" s="20"/>
      <c r="BKG2169" s="20"/>
      <c r="BKH2169" s="605"/>
      <c r="BKI2169" s="605"/>
      <c r="BKJ2169" s="607"/>
      <c r="BKK2169" s="606"/>
      <c r="BKL2169" s="606"/>
      <c r="BKM2169" s="606"/>
      <c r="BKN2169" s="20"/>
      <c r="BKO2169" s="20"/>
      <c r="BKP2169" s="605"/>
      <c r="BKQ2169" s="605"/>
      <c r="BKR2169" s="607"/>
      <c r="BKS2169" s="606"/>
      <c r="BKT2169" s="606"/>
      <c r="BKU2169" s="606"/>
      <c r="BKV2169" s="20"/>
      <c r="BKW2169" s="20"/>
      <c r="BKX2169" s="605"/>
      <c r="BKY2169" s="605"/>
      <c r="BKZ2169" s="607"/>
      <c r="BLA2169" s="606"/>
      <c r="BLB2169" s="606"/>
      <c r="BLC2169" s="606"/>
      <c r="BLD2169" s="20"/>
      <c r="BLE2169" s="20"/>
      <c r="BLF2169" s="605"/>
      <c r="BLG2169" s="605"/>
      <c r="BLH2169" s="607"/>
      <c r="BLI2169" s="606"/>
      <c r="BLJ2169" s="606"/>
      <c r="BLK2169" s="606"/>
      <c r="BLL2169" s="20"/>
      <c r="BLM2169" s="20"/>
      <c r="BLN2169" s="605"/>
      <c r="BLO2169" s="605"/>
      <c r="BLP2169" s="607"/>
      <c r="BLQ2169" s="606"/>
      <c r="BLR2169" s="606"/>
      <c r="BLS2169" s="606"/>
      <c r="BLT2169" s="20"/>
      <c r="BLU2169" s="20"/>
      <c r="BLV2169" s="605"/>
      <c r="BLW2169" s="605"/>
      <c r="BLX2169" s="607"/>
      <c r="BLY2169" s="606"/>
      <c r="BLZ2169" s="606"/>
      <c r="BMA2169" s="606"/>
      <c r="BMB2169" s="20"/>
      <c r="BMC2169" s="20"/>
      <c r="BMD2169" s="605"/>
      <c r="BME2169" s="605"/>
      <c r="BMF2169" s="607"/>
      <c r="BMG2169" s="606"/>
      <c r="BMH2169" s="606"/>
      <c r="BMI2169" s="606"/>
      <c r="BMJ2169" s="20"/>
      <c r="BMK2169" s="20"/>
      <c r="BML2169" s="605"/>
      <c r="BMM2169" s="605"/>
      <c r="BMN2169" s="607"/>
      <c r="BMO2169" s="606"/>
      <c r="BMP2169" s="606"/>
      <c r="BMQ2169" s="606"/>
      <c r="BMR2169" s="20"/>
      <c r="BMS2169" s="20"/>
      <c r="BMT2169" s="605"/>
      <c r="BMU2169" s="605"/>
      <c r="BMV2169" s="607"/>
      <c r="BMW2169" s="606"/>
      <c r="BMX2169" s="606"/>
      <c r="BMY2169" s="606"/>
      <c r="BMZ2169" s="20"/>
      <c r="BNA2169" s="20"/>
      <c r="BNB2169" s="605"/>
      <c r="BNC2169" s="605"/>
      <c r="BND2169" s="607"/>
      <c r="BNE2169" s="606"/>
      <c r="BNF2169" s="606"/>
      <c r="BNG2169" s="606"/>
      <c r="BNH2169" s="20"/>
      <c r="BNI2169" s="20"/>
      <c r="BNJ2169" s="605"/>
      <c r="BNK2169" s="605"/>
      <c r="BNL2169" s="607"/>
      <c r="BNM2169" s="606"/>
      <c r="BNN2169" s="606"/>
      <c r="BNO2169" s="606"/>
      <c r="BNP2169" s="20"/>
      <c r="BNQ2169" s="20"/>
      <c r="BNR2169" s="605"/>
      <c r="BNS2169" s="605"/>
      <c r="BNT2169" s="607"/>
      <c r="BNU2169" s="606"/>
      <c r="BNV2169" s="606"/>
      <c r="BNW2169" s="606"/>
      <c r="BNX2169" s="20"/>
      <c r="BNY2169" s="20"/>
      <c r="BNZ2169" s="605"/>
      <c r="BOA2169" s="605"/>
      <c r="BOB2169" s="607"/>
      <c r="BOC2169" s="606"/>
      <c r="BOD2169" s="606"/>
      <c r="BOE2169" s="606"/>
      <c r="BOF2169" s="20"/>
      <c r="BOG2169" s="20"/>
      <c r="BOH2169" s="605"/>
      <c r="BOI2169" s="605"/>
      <c r="BOJ2169" s="607"/>
      <c r="BOK2169" s="606"/>
      <c r="BOL2169" s="606"/>
      <c r="BOM2169" s="606"/>
      <c r="BON2169" s="20"/>
      <c r="BOO2169" s="20"/>
      <c r="BOP2169" s="605"/>
      <c r="BOQ2169" s="605"/>
      <c r="BOR2169" s="607"/>
      <c r="BOS2169" s="606"/>
      <c r="BOT2169" s="606"/>
      <c r="BOU2169" s="606"/>
      <c r="BOV2169" s="20"/>
      <c r="BOW2169" s="20"/>
      <c r="BOX2169" s="605"/>
      <c r="BOY2169" s="605"/>
      <c r="BOZ2169" s="607"/>
      <c r="BPA2169" s="606"/>
      <c r="BPB2169" s="606"/>
      <c r="BPC2169" s="606"/>
      <c r="BPD2169" s="20"/>
      <c r="BPE2169" s="20"/>
      <c r="BPF2169" s="605"/>
      <c r="BPG2169" s="605"/>
      <c r="BPH2169" s="607"/>
      <c r="BPI2169" s="606"/>
      <c r="BPJ2169" s="606"/>
      <c r="BPK2169" s="606"/>
      <c r="BPL2169" s="20"/>
      <c r="BPM2169" s="20"/>
      <c r="BPN2169" s="605"/>
      <c r="BPO2169" s="605"/>
      <c r="BPP2169" s="607"/>
      <c r="BPQ2169" s="606"/>
      <c r="BPR2169" s="606"/>
      <c r="BPS2169" s="606"/>
      <c r="BPT2169" s="20"/>
      <c r="BPU2169" s="20"/>
      <c r="BPV2169" s="605"/>
      <c r="BPW2169" s="605"/>
      <c r="BPX2169" s="607"/>
      <c r="BPY2169" s="606"/>
      <c r="BPZ2169" s="606"/>
      <c r="BQA2169" s="606"/>
      <c r="BQB2169" s="20"/>
      <c r="BQC2169" s="20"/>
      <c r="BQD2169" s="605"/>
      <c r="BQE2169" s="605"/>
      <c r="BQF2169" s="607"/>
      <c r="BQG2169" s="606"/>
      <c r="BQH2169" s="606"/>
      <c r="BQI2169" s="606"/>
      <c r="BQJ2169" s="20"/>
      <c r="BQK2169" s="20"/>
      <c r="BQL2169" s="605"/>
      <c r="BQM2169" s="605"/>
      <c r="BQN2169" s="607"/>
      <c r="BQO2169" s="606"/>
      <c r="BQP2169" s="606"/>
      <c r="BQQ2169" s="606"/>
      <c r="BQR2169" s="20"/>
      <c r="BQS2169" s="20"/>
      <c r="BQT2169" s="605"/>
      <c r="BQU2169" s="605"/>
      <c r="BQV2169" s="607"/>
      <c r="BQW2169" s="606"/>
      <c r="BQX2169" s="606"/>
      <c r="BQY2169" s="606"/>
      <c r="BQZ2169" s="20"/>
      <c r="BRA2169" s="20"/>
      <c r="BRB2169" s="605"/>
      <c r="BRC2169" s="605"/>
      <c r="BRD2169" s="607"/>
      <c r="BRE2169" s="606"/>
      <c r="BRF2169" s="606"/>
      <c r="BRG2169" s="606"/>
      <c r="BRH2169" s="20"/>
      <c r="BRI2169" s="20"/>
      <c r="BRJ2169" s="605"/>
      <c r="BRK2169" s="605"/>
      <c r="BRL2169" s="607"/>
      <c r="BRM2169" s="606"/>
      <c r="BRN2169" s="606"/>
      <c r="BRO2169" s="606"/>
      <c r="BRP2169" s="20"/>
      <c r="BRQ2169" s="20"/>
      <c r="BRR2169" s="605"/>
      <c r="BRS2169" s="605"/>
      <c r="BRT2169" s="607"/>
      <c r="BRU2169" s="606"/>
      <c r="BRV2169" s="606"/>
      <c r="BRW2169" s="606"/>
      <c r="BRX2169" s="20"/>
      <c r="BRY2169" s="20"/>
      <c r="BRZ2169" s="605"/>
      <c r="BSA2169" s="605"/>
      <c r="BSB2169" s="607"/>
      <c r="BSC2169" s="606"/>
      <c r="BSD2169" s="606"/>
      <c r="BSE2169" s="606"/>
      <c r="BSF2169" s="20"/>
      <c r="BSG2169" s="20"/>
      <c r="BSH2169" s="605"/>
      <c r="BSI2169" s="605"/>
      <c r="BSJ2169" s="607"/>
      <c r="BSK2169" s="606"/>
      <c r="BSL2169" s="606"/>
      <c r="BSM2169" s="606"/>
      <c r="BSN2169" s="20"/>
      <c r="BSO2169" s="20"/>
      <c r="BSP2169" s="605"/>
      <c r="BSQ2169" s="605"/>
      <c r="BSR2169" s="607"/>
      <c r="BSS2169" s="606"/>
      <c r="BST2169" s="606"/>
      <c r="BSU2169" s="606"/>
      <c r="BSV2169" s="20"/>
      <c r="BSW2169" s="20"/>
      <c r="BSX2169" s="605"/>
      <c r="BSY2169" s="605"/>
      <c r="BSZ2169" s="607"/>
      <c r="BTA2169" s="606"/>
      <c r="BTB2169" s="606"/>
      <c r="BTC2169" s="606"/>
      <c r="BTD2169" s="20"/>
      <c r="BTE2169" s="20"/>
      <c r="BTF2169" s="605"/>
      <c r="BTG2169" s="605"/>
      <c r="BTH2169" s="607"/>
      <c r="BTI2169" s="606"/>
      <c r="BTJ2169" s="606"/>
      <c r="BTK2169" s="606"/>
      <c r="BTL2169" s="20"/>
      <c r="BTM2169" s="20"/>
      <c r="BTN2169" s="605"/>
      <c r="BTO2169" s="605"/>
      <c r="BTP2169" s="607"/>
      <c r="BTQ2169" s="606"/>
      <c r="BTR2169" s="606"/>
      <c r="BTS2169" s="606"/>
      <c r="BTT2169" s="20"/>
      <c r="BTU2169" s="20"/>
      <c r="BTV2169" s="605"/>
      <c r="BTW2169" s="605"/>
      <c r="BTX2169" s="607"/>
      <c r="BTY2169" s="606"/>
      <c r="BTZ2169" s="606"/>
      <c r="BUA2169" s="606"/>
      <c r="BUB2169" s="20"/>
      <c r="BUC2169" s="20"/>
      <c r="BUD2169" s="605"/>
      <c r="BUE2169" s="605"/>
      <c r="BUF2169" s="607"/>
      <c r="BUG2169" s="606"/>
      <c r="BUH2169" s="606"/>
      <c r="BUI2169" s="606"/>
      <c r="BUJ2169" s="20"/>
      <c r="BUK2169" s="20"/>
      <c r="BUL2169" s="605"/>
      <c r="BUM2169" s="605"/>
      <c r="BUN2169" s="607"/>
      <c r="BUO2169" s="606"/>
      <c r="BUP2169" s="606"/>
      <c r="BUQ2169" s="606"/>
      <c r="BUR2169" s="20"/>
      <c r="BUS2169" s="20"/>
      <c r="BUT2169" s="605"/>
      <c r="BUU2169" s="605"/>
      <c r="BUV2169" s="607"/>
      <c r="BUW2169" s="606"/>
      <c r="BUX2169" s="606"/>
      <c r="BUY2169" s="606"/>
      <c r="BUZ2169" s="20"/>
      <c r="BVA2169" s="20"/>
      <c r="BVB2169" s="605"/>
      <c r="BVC2169" s="605"/>
      <c r="BVD2169" s="607"/>
      <c r="BVE2169" s="606"/>
      <c r="BVF2169" s="606"/>
      <c r="BVG2169" s="606"/>
      <c r="BVH2169" s="20"/>
      <c r="BVI2169" s="20"/>
      <c r="BVJ2169" s="605"/>
      <c r="BVK2169" s="605"/>
      <c r="BVL2169" s="607"/>
      <c r="BVM2169" s="606"/>
      <c r="BVN2169" s="606"/>
      <c r="BVO2169" s="606"/>
      <c r="BVP2169" s="20"/>
      <c r="BVQ2169" s="20"/>
      <c r="BVR2169" s="605"/>
      <c r="BVS2169" s="605"/>
      <c r="BVT2169" s="607"/>
      <c r="BVU2169" s="606"/>
      <c r="BVV2169" s="606"/>
      <c r="BVW2169" s="606"/>
      <c r="BVX2169" s="20"/>
      <c r="BVY2169" s="20"/>
      <c r="BVZ2169" s="605"/>
      <c r="BWA2169" s="605"/>
      <c r="BWB2169" s="607"/>
      <c r="BWC2169" s="606"/>
      <c r="BWD2169" s="606"/>
      <c r="BWE2169" s="606"/>
      <c r="BWF2169" s="20"/>
      <c r="BWG2169" s="20"/>
      <c r="BWH2169" s="605"/>
      <c r="BWI2169" s="605"/>
      <c r="BWJ2169" s="607"/>
      <c r="BWK2169" s="606"/>
      <c r="BWL2169" s="606"/>
      <c r="BWM2169" s="606"/>
      <c r="BWN2169" s="20"/>
      <c r="BWO2169" s="20"/>
      <c r="BWP2169" s="605"/>
      <c r="BWQ2169" s="605"/>
      <c r="BWR2169" s="607"/>
      <c r="BWS2169" s="606"/>
      <c r="BWT2169" s="606"/>
      <c r="BWU2169" s="606"/>
      <c r="BWV2169" s="20"/>
      <c r="BWW2169" s="20"/>
      <c r="BWX2169" s="605"/>
      <c r="BWY2169" s="605"/>
      <c r="BWZ2169" s="607"/>
      <c r="BXA2169" s="606"/>
      <c r="BXB2169" s="606"/>
      <c r="BXC2169" s="606"/>
      <c r="BXD2169" s="20"/>
      <c r="BXE2169" s="20"/>
      <c r="BXF2169" s="605"/>
      <c r="BXG2169" s="605"/>
      <c r="BXH2169" s="607"/>
      <c r="BXI2169" s="606"/>
      <c r="BXJ2169" s="606"/>
      <c r="BXK2169" s="606"/>
      <c r="BXL2169" s="20"/>
      <c r="BXM2169" s="20"/>
      <c r="BXN2169" s="605"/>
      <c r="BXO2169" s="605"/>
      <c r="BXP2169" s="607"/>
      <c r="BXQ2169" s="606"/>
      <c r="BXR2169" s="606"/>
      <c r="BXS2169" s="606"/>
      <c r="BXT2169" s="20"/>
      <c r="BXU2169" s="20"/>
      <c r="BXV2169" s="605"/>
      <c r="BXW2169" s="605"/>
      <c r="BXX2169" s="607"/>
      <c r="BXY2169" s="606"/>
      <c r="BXZ2169" s="606"/>
      <c r="BYA2169" s="606"/>
      <c r="BYB2169" s="20"/>
      <c r="BYC2169" s="20"/>
      <c r="BYD2169" s="605"/>
      <c r="BYE2169" s="605"/>
      <c r="BYF2169" s="607"/>
      <c r="BYG2169" s="606"/>
      <c r="BYH2169" s="606"/>
      <c r="BYI2169" s="606"/>
      <c r="BYJ2169" s="20"/>
      <c r="BYK2169" s="20"/>
      <c r="BYL2169" s="605"/>
      <c r="BYM2169" s="605"/>
      <c r="BYN2169" s="607"/>
      <c r="BYO2169" s="606"/>
      <c r="BYP2169" s="606"/>
      <c r="BYQ2169" s="606"/>
      <c r="BYR2169" s="20"/>
      <c r="BYS2169" s="20"/>
      <c r="BYT2169" s="605"/>
      <c r="BYU2169" s="605"/>
      <c r="BYV2169" s="607"/>
      <c r="BYW2169" s="606"/>
      <c r="BYX2169" s="606"/>
      <c r="BYY2169" s="606"/>
      <c r="BYZ2169" s="20"/>
      <c r="BZA2169" s="20"/>
      <c r="BZB2169" s="605"/>
      <c r="BZC2169" s="605"/>
      <c r="BZD2169" s="607"/>
      <c r="BZE2169" s="606"/>
      <c r="BZF2169" s="606"/>
      <c r="BZG2169" s="606"/>
      <c r="BZH2169" s="20"/>
      <c r="BZI2169" s="20"/>
      <c r="BZJ2169" s="605"/>
      <c r="BZK2169" s="605"/>
      <c r="BZL2169" s="607"/>
      <c r="BZM2169" s="606"/>
      <c r="BZN2169" s="606"/>
      <c r="BZO2169" s="606"/>
      <c r="BZP2169" s="20"/>
      <c r="BZQ2169" s="20"/>
      <c r="BZR2169" s="605"/>
      <c r="BZS2169" s="605"/>
      <c r="BZT2169" s="607"/>
      <c r="BZU2169" s="606"/>
      <c r="BZV2169" s="606"/>
      <c r="BZW2169" s="606"/>
      <c r="BZX2169" s="20"/>
      <c r="BZY2169" s="20"/>
      <c r="BZZ2169" s="605"/>
      <c r="CAA2169" s="605"/>
      <c r="CAB2169" s="607"/>
      <c r="CAC2169" s="606"/>
      <c r="CAD2169" s="606"/>
      <c r="CAE2169" s="606"/>
      <c r="CAF2169" s="20"/>
      <c r="CAG2169" s="20"/>
      <c r="CAH2169" s="605"/>
      <c r="CAI2169" s="605"/>
      <c r="CAJ2169" s="607"/>
      <c r="CAK2169" s="606"/>
      <c r="CAL2169" s="606"/>
      <c r="CAM2169" s="606"/>
      <c r="CAN2169" s="20"/>
      <c r="CAO2169" s="20"/>
      <c r="CAP2169" s="605"/>
      <c r="CAQ2169" s="605"/>
      <c r="CAR2169" s="607"/>
      <c r="CAS2169" s="606"/>
      <c r="CAT2169" s="606"/>
      <c r="CAU2169" s="606"/>
      <c r="CAV2169" s="20"/>
      <c r="CAW2169" s="20"/>
      <c r="CAX2169" s="605"/>
      <c r="CAY2169" s="605"/>
      <c r="CAZ2169" s="607"/>
      <c r="CBA2169" s="606"/>
      <c r="CBB2169" s="606"/>
      <c r="CBC2169" s="606"/>
      <c r="CBD2169" s="20"/>
      <c r="CBE2169" s="20"/>
      <c r="CBF2169" s="605"/>
      <c r="CBG2169" s="605"/>
      <c r="CBH2169" s="607"/>
      <c r="CBI2169" s="606"/>
      <c r="CBJ2169" s="606"/>
      <c r="CBK2169" s="606"/>
      <c r="CBL2169" s="20"/>
      <c r="CBM2169" s="20"/>
      <c r="CBN2169" s="605"/>
      <c r="CBO2169" s="605"/>
      <c r="CBP2169" s="607"/>
      <c r="CBQ2169" s="606"/>
      <c r="CBR2169" s="606"/>
      <c r="CBS2169" s="606"/>
      <c r="CBT2169" s="20"/>
      <c r="CBU2169" s="20"/>
      <c r="CBV2169" s="605"/>
      <c r="CBW2169" s="605"/>
      <c r="CBX2169" s="607"/>
      <c r="CBY2169" s="606"/>
      <c r="CBZ2169" s="606"/>
      <c r="CCA2169" s="606"/>
      <c r="CCB2169" s="20"/>
      <c r="CCC2169" s="20"/>
      <c r="CCD2169" s="605"/>
      <c r="CCE2169" s="605"/>
      <c r="CCF2169" s="607"/>
      <c r="CCG2169" s="606"/>
      <c r="CCH2169" s="606"/>
      <c r="CCI2169" s="606"/>
      <c r="CCJ2169" s="20"/>
      <c r="CCK2169" s="20"/>
      <c r="CCL2169" s="605"/>
      <c r="CCM2169" s="605"/>
      <c r="CCN2169" s="607"/>
      <c r="CCO2169" s="606"/>
      <c r="CCP2169" s="606"/>
      <c r="CCQ2169" s="606"/>
      <c r="CCR2169" s="20"/>
      <c r="CCS2169" s="20"/>
      <c r="CCT2169" s="605"/>
      <c r="CCU2169" s="605"/>
      <c r="CCV2169" s="607"/>
      <c r="CCW2169" s="606"/>
      <c r="CCX2169" s="606"/>
      <c r="CCY2169" s="606"/>
      <c r="CCZ2169" s="20"/>
      <c r="CDA2169" s="20"/>
      <c r="CDB2169" s="605"/>
      <c r="CDC2169" s="605"/>
      <c r="CDD2169" s="607"/>
      <c r="CDE2169" s="606"/>
      <c r="CDF2169" s="606"/>
      <c r="CDG2169" s="606"/>
      <c r="CDH2169" s="20"/>
      <c r="CDI2169" s="20"/>
      <c r="CDJ2169" s="605"/>
      <c r="CDK2169" s="605"/>
      <c r="CDL2169" s="607"/>
      <c r="CDM2169" s="606"/>
      <c r="CDN2169" s="606"/>
      <c r="CDO2169" s="606"/>
      <c r="CDP2169" s="20"/>
      <c r="CDQ2169" s="20"/>
      <c r="CDR2169" s="605"/>
      <c r="CDS2169" s="605"/>
      <c r="CDT2169" s="607"/>
      <c r="CDU2169" s="606"/>
      <c r="CDV2169" s="606"/>
      <c r="CDW2169" s="606"/>
      <c r="CDX2169" s="20"/>
      <c r="CDY2169" s="20"/>
      <c r="CDZ2169" s="605"/>
      <c r="CEA2169" s="605"/>
      <c r="CEB2169" s="607"/>
      <c r="CEC2169" s="606"/>
      <c r="CED2169" s="606"/>
      <c r="CEE2169" s="606"/>
      <c r="CEF2169" s="20"/>
      <c r="CEG2169" s="20"/>
      <c r="CEH2169" s="605"/>
      <c r="CEI2169" s="605"/>
      <c r="CEJ2169" s="607"/>
      <c r="CEK2169" s="606"/>
      <c r="CEL2169" s="606"/>
      <c r="CEM2169" s="606"/>
      <c r="CEN2169" s="20"/>
      <c r="CEO2169" s="20"/>
      <c r="CEP2169" s="605"/>
      <c r="CEQ2169" s="605"/>
      <c r="CER2169" s="607"/>
      <c r="CES2169" s="606"/>
      <c r="CET2169" s="606"/>
      <c r="CEU2169" s="606"/>
      <c r="CEV2169" s="20"/>
      <c r="CEW2169" s="20"/>
      <c r="CEX2169" s="605"/>
      <c r="CEY2169" s="605"/>
      <c r="CEZ2169" s="607"/>
      <c r="CFA2169" s="606"/>
      <c r="CFB2169" s="606"/>
      <c r="CFC2169" s="606"/>
      <c r="CFD2169" s="20"/>
      <c r="CFE2169" s="20"/>
      <c r="CFF2169" s="605"/>
      <c r="CFG2169" s="605"/>
      <c r="CFH2169" s="607"/>
      <c r="CFI2169" s="606"/>
      <c r="CFJ2169" s="606"/>
      <c r="CFK2169" s="606"/>
      <c r="CFL2169" s="20"/>
      <c r="CFM2169" s="20"/>
      <c r="CFN2169" s="605"/>
      <c r="CFO2169" s="605"/>
      <c r="CFP2169" s="607"/>
      <c r="CFQ2169" s="606"/>
      <c r="CFR2169" s="606"/>
      <c r="CFS2169" s="606"/>
      <c r="CFT2169" s="20"/>
      <c r="CFU2169" s="20"/>
      <c r="CFV2169" s="605"/>
      <c r="CFW2169" s="605"/>
      <c r="CFX2169" s="607"/>
      <c r="CFY2169" s="606"/>
      <c r="CFZ2169" s="606"/>
      <c r="CGA2169" s="606"/>
      <c r="CGB2169" s="20"/>
      <c r="CGC2169" s="20"/>
      <c r="CGD2169" s="605"/>
      <c r="CGE2169" s="605"/>
      <c r="CGF2169" s="607"/>
      <c r="CGG2169" s="606"/>
      <c r="CGH2169" s="606"/>
      <c r="CGI2169" s="606"/>
      <c r="CGJ2169" s="20"/>
      <c r="CGK2169" s="20"/>
      <c r="CGL2169" s="605"/>
      <c r="CGM2169" s="605"/>
      <c r="CGN2169" s="607"/>
      <c r="CGO2169" s="606"/>
      <c r="CGP2169" s="606"/>
      <c r="CGQ2169" s="606"/>
      <c r="CGR2169" s="20"/>
      <c r="CGS2169" s="20"/>
      <c r="CGT2169" s="605"/>
      <c r="CGU2169" s="605"/>
      <c r="CGV2169" s="607"/>
      <c r="CGW2169" s="606"/>
      <c r="CGX2169" s="606"/>
      <c r="CGY2169" s="606"/>
      <c r="CGZ2169" s="20"/>
      <c r="CHA2169" s="20"/>
      <c r="CHB2169" s="605"/>
      <c r="CHC2169" s="605"/>
      <c r="CHD2169" s="607"/>
      <c r="CHE2169" s="606"/>
      <c r="CHF2169" s="606"/>
      <c r="CHG2169" s="606"/>
      <c r="CHH2169" s="20"/>
      <c r="CHI2169" s="20"/>
      <c r="CHJ2169" s="605"/>
      <c r="CHK2169" s="605"/>
      <c r="CHL2169" s="607"/>
      <c r="CHM2169" s="606"/>
      <c r="CHN2169" s="606"/>
      <c r="CHO2169" s="606"/>
      <c r="CHP2169" s="20"/>
      <c r="CHQ2169" s="20"/>
      <c r="CHR2169" s="605"/>
      <c r="CHS2169" s="605"/>
      <c r="CHT2169" s="607"/>
      <c r="CHU2169" s="606"/>
      <c r="CHV2169" s="606"/>
      <c r="CHW2169" s="606"/>
      <c r="CHX2169" s="20"/>
      <c r="CHY2169" s="20"/>
      <c r="CHZ2169" s="605"/>
      <c r="CIA2169" s="605"/>
      <c r="CIB2169" s="607"/>
      <c r="CIC2169" s="606"/>
      <c r="CID2169" s="606"/>
      <c r="CIE2169" s="606"/>
      <c r="CIF2169" s="20"/>
      <c r="CIG2169" s="20"/>
      <c r="CIH2169" s="605"/>
      <c r="CII2169" s="605"/>
      <c r="CIJ2169" s="607"/>
      <c r="CIK2169" s="606"/>
      <c r="CIL2169" s="606"/>
      <c r="CIM2169" s="606"/>
      <c r="CIN2169" s="20"/>
      <c r="CIO2169" s="20"/>
      <c r="CIP2169" s="605"/>
      <c r="CIQ2169" s="605"/>
      <c r="CIR2169" s="607"/>
      <c r="CIS2169" s="606"/>
      <c r="CIT2169" s="606"/>
      <c r="CIU2169" s="606"/>
      <c r="CIV2169" s="20"/>
      <c r="CIW2169" s="20"/>
      <c r="CIX2169" s="605"/>
      <c r="CIY2169" s="605"/>
      <c r="CIZ2169" s="607"/>
      <c r="CJA2169" s="606"/>
      <c r="CJB2169" s="606"/>
      <c r="CJC2169" s="606"/>
      <c r="CJD2169" s="20"/>
      <c r="CJE2169" s="20"/>
      <c r="CJF2169" s="605"/>
      <c r="CJG2169" s="605"/>
      <c r="CJH2169" s="607"/>
      <c r="CJI2169" s="606"/>
      <c r="CJJ2169" s="606"/>
      <c r="CJK2169" s="606"/>
      <c r="CJL2169" s="20"/>
      <c r="CJM2169" s="20"/>
      <c r="CJN2169" s="605"/>
      <c r="CJO2169" s="605"/>
      <c r="CJP2169" s="607"/>
      <c r="CJQ2169" s="606"/>
      <c r="CJR2169" s="606"/>
      <c r="CJS2169" s="606"/>
      <c r="CJT2169" s="20"/>
      <c r="CJU2169" s="20"/>
      <c r="CJV2169" s="605"/>
      <c r="CJW2169" s="605"/>
      <c r="CJX2169" s="607"/>
      <c r="CJY2169" s="606"/>
      <c r="CJZ2169" s="606"/>
      <c r="CKA2169" s="606"/>
      <c r="CKB2169" s="20"/>
      <c r="CKC2169" s="20"/>
      <c r="CKD2169" s="605"/>
      <c r="CKE2169" s="605"/>
      <c r="CKF2169" s="607"/>
      <c r="CKG2169" s="606"/>
      <c r="CKH2169" s="606"/>
      <c r="CKI2169" s="606"/>
      <c r="CKJ2169" s="20"/>
      <c r="CKK2169" s="20"/>
      <c r="CKL2169" s="605"/>
      <c r="CKM2169" s="605"/>
      <c r="CKN2169" s="607"/>
      <c r="CKO2169" s="606"/>
      <c r="CKP2169" s="606"/>
      <c r="CKQ2169" s="606"/>
      <c r="CKR2169" s="20"/>
      <c r="CKS2169" s="20"/>
      <c r="CKT2169" s="605"/>
      <c r="CKU2169" s="605"/>
      <c r="CKV2169" s="607"/>
      <c r="CKW2169" s="606"/>
      <c r="CKX2169" s="606"/>
      <c r="CKY2169" s="606"/>
      <c r="CKZ2169" s="20"/>
      <c r="CLA2169" s="20"/>
      <c r="CLB2169" s="605"/>
      <c r="CLC2169" s="605"/>
      <c r="CLD2169" s="607"/>
      <c r="CLE2169" s="606"/>
      <c r="CLF2169" s="606"/>
      <c r="CLG2169" s="606"/>
      <c r="CLH2169" s="20"/>
      <c r="CLI2169" s="20"/>
      <c r="CLJ2169" s="605"/>
      <c r="CLK2169" s="605"/>
      <c r="CLL2169" s="607"/>
      <c r="CLM2169" s="606"/>
      <c r="CLN2169" s="606"/>
      <c r="CLO2169" s="606"/>
      <c r="CLP2169" s="20"/>
      <c r="CLQ2169" s="20"/>
      <c r="CLR2169" s="605"/>
      <c r="CLS2169" s="605"/>
      <c r="CLT2169" s="607"/>
      <c r="CLU2169" s="606"/>
      <c r="CLV2169" s="606"/>
      <c r="CLW2169" s="606"/>
      <c r="CLX2169" s="20"/>
      <c r="CLY2169" s="20"/>
      <c r="CLZ2169" s="605"/>
      <c r="CMA2169" s="605"/>
      <c r="CMB2169" s="607"/>
      <c r="CMC2169" s="606"/>
      <c r="CMD2169" s="606"/>
      <c r="CME2169" s="606"/>
      <c r="CMF2169" s="20"/>
      <c r="CMG2169" s="20"/>
      <c r="CMH2169" s="605"/>
      <c r="CMI2169" s="605"/>
      <c r="CMJ2169" s="607"/>
      <c r="CMK2169" s="606"/>
      <c r="CML2169" s="606"/>
      <c r="CMM2169" s="606"/>
      <c r="CMN2169" s="20"/>
      <c r="CMO2169" s="20"/>
      <c r="CMP2169" s="605"/>
      <c r="CMQ2169" s="605"/>
      <c r="CMR2169" s="607"/>
      <c r="CMS2169" s="606"/>
      <c r="CMT2169" s="606"/>
      <c r="CMU2169" s="606"/>
      <c r="CMV2169" s="20"/>
      <c r="CMW2169" s="20"/>
      <c r="CMX2169" s="605"/>
      <c r="CMY2169" s="605"/>
      <c r="CMZ2169" s="607"/>
      <c r="CNA2169" s="606"/>
      <c r="CNB2169" s="606"/>
      <c r="CNC2169" s="606"/>
      <c r="CND2169" s="20"/>
      <c r="CNE2169" s="20"/>
      <c r="CNF2169" s="605"/>
      <c r="CNG2169" s="605"/>
      <c r="CNH2169" s="607"/>
      <c r="CNI2169" s="606"/>
      <c r="CNJ2169" s="606"/>
      <c r="CNK2169" s="606"/>
      <c r="CNL2169" s="20"/>
      <c r="CNM2169" s="20"/>
      <c r="CNN2169" s="605"/>
      <c r="CNO2169" s="605"/>
      <c r="CNP2169" s="607"/>
      <c r="CNQ2169" s="606"/>
      <c r="CNR2169" s="606"/>
      <c r="CNS2169" s="606"/>
      <c r="CNT2169" s="20"/>
      <c r="CNU2169" s="20"/>
      <c r="CNV2169" s="605"/>
      <c r="CNW2169" s="605"/>
      <c r="CNX2169" s="607"/>
      <c r="CNY2169" s="606"/>
      <c r="CNZ2169" s="606"/>
      <c r="COA2169" s="606"/>
      <c r="COB2169" s="20"/>
      <c r="COC2169" s="20"/>
      <c r="COD2169" s="605"/>
      <c r="COE2169" s="605"/>
      <c r="COF2169" s="607"/>
      <c r="COG2169" s="606"/>
      <c r="COH2169" s="606"/>
      <c r="COI2169" s="606"/>
      <c r="COJ2169" s="20"/>
      <c r="COK2169" s="20"/>
      <c r="COL2169" s="605"/>
      <c r="COM2169" s="605"/>
      <c r="CON2169" s="607"/>
      <c r="COO2169" s="606"/>
      <c r="COP2169" s="606"/>
      <c r="COQ2169" s="606"/>
      <c r="COR2169" s="20"/>
      <c r="COS2169" s="20"/>
      <c r="COT2169" s="605"/>
      <c r="COU2169" s="605"/>
      <c r="COV2169" s="607"/>
      <c r="COW2169" s="606"/>
      <c r="COX2169" s="606"/>
      <c r="COY2169" s="606"/>
      <c r="COZ2169" s="20"/>
      <c r="CPA2169" s="20"/>
      <c r="CPB2169" s="605"/>
      <c r="CPC2169" s="605"/>
      <c r="CPD2169" s="607"/>
      <c r="CPE2169" s="606"/>
      <c r="CPF2169" s="606"/>
      <c r="CPG2169" s="606"/>
      <c r="CPH2169" s="20"/>
      <c r="CPI2169" s="20"/>
      <c r="CPJ2169" s="605"/>
      <c r="CPK2169" s="605"/>
      <c r="CPL2169" s="607"/>
      <c r="CPM2169" s="606"/>
      <c r="CPN2169" s="606"/>
      <c r="CPO2169" s="606"/>
      <c r="CPP2169" s="20"/>
      <c r="CPQ2169" s="20"/>
      <c r="CPR2169" s="605"/>
      <c r="CPS2169" s="605"/>
      <c r="CPT2169" s="607"/>
      <c r="CPU2169" s="606"/>
      <c r="CPV2169" s="606"/>
      <c r="CPW2169" s="606"/>
      <c r="CPX2169" s="20"/>
      <c r="CPY2169" s="20"/>
      <c r="CPZ2169" s="605"/>
      <c r="CQA2169" s="605"/>
      <c r="CQB2169" s="607"/>
      <c r="CQC2169" s="606"/>
      <c r="CQD2169" s="606"/>
      <c r="CQE2169" s="606"/>
      <c r="CQF2169" s="20"/>
      <c r="CQG2169" s="20"/>
      <c r="CQH2169" s="605"/>
      <c r="CQI2169" s="605"/>
      <c r="CQJ2169" s="607"/>
      <c r="CQK2169" s="606"/>
      <c r="CQL2169" s="606"/>
      <c r="CQM2169" s="606"/>
      <c r="CQN2169" s="20"/>
      <c r="CQO2169" s="20"/>
      <c r="CQP2169" s="605"/>
      <c r="CQQ2169" s="605"/>
      <c r="CQR2169" s="607"/>
      <c r="CQS2169" s="606"/>
      <c r="CQT2169" s="606"/>
      <c r="CQU2169" s="606"/>
      <c r="CQV2169" s="20"/>
      <c r="CQW2169" s="20"/>
      <c r="CQX2169" s="605"/>
      <c r="CQY2169" s="605"/>
      <c r="CQZ2169" s="607"/>
      <c r="CRA2169" s="606"/>
      <c r="CRB2169" s="606"/>
      <c r="CRC2169" s="606"/>
      <c r="CRD2169" s="20"/>
      <c r="CRE2169" s="20"/>
      <c r="CRF2169" s="605"/>
      <c r="CRG2169" s="605"/>
      <c r="CRH2169" s="607"/>
      <c r="CRI2169" s="606"/>
      <c r="CRJ2169" s="606"/>
      <c r="CRK2169" s="606"/>
      <c r="CRL2169" s="20"/>
      <c r="CRM2169" s="20"/>
      <c r="CRN2169" s="605"/>
      <c r="CRO2169" s="605"/>
      <c r="CRP2169" s="607"/>
      <c r="CRQ2169" s="606"/>
      <c r="CRR2169" s="606"/>
      <c r="CRS2169" s="606"/>
      <c r="CRT2169" s="20"/>
      <c r="CRU2169" s="20"/>
      <c r="CRV2169" s="605"/>
      <c r="CRW2169" s="605"/>
      <c r="CRX2169" s="607"/>
      <c r="CRY2169" s="606"/>
      <c r="CRZ2169" s="606"/>
      <c r="CSA2169" s="606"/>
      <c r="CSB2169" s="20"/>
      <c r="CSC2169" s="20"/>
      <c r="CSD2169" s="605"/>
      <c r="CSE2169" s="605"/>
      <c r="CSF2169" s="607"/>
      <c r="CSG2169" s="606"/>
      <c r="CSH2169" s="606"/>
      <c r="CSI2169" s="606"/>
      <c r="CSJ2169" s="20"/>
      <c r="CSK2169" s="20"/>
      <c r="CSL2169" s="605"/>
      <c r="CSM2169" s="605"/>
      <c r="CSN2169" s="607"/>
      <c r="CSO2169" s="606"/>
      <c r="CSP2169" s="606"/>
      <c r="CSQ2169" s="606"/>
      <c r="CSR2169" s="20"/>
      <c r="CSS2169" s="20"/>
      <c r="CST2169" s="605"/>
      <c r="CSU2169" s="605"/>
      <c r="CSV2169" s="607"/>
      <c r="CSW2169" s="606"/>
      <c r="CSX2169" s="606"/>
      <c r="CSY2169" s="606"/>
      <c r="CSZ2169" s="20"/>
      <c r="CTA2169" s="20"/>
      <c r="CTB2169" s="605"/>
      <c r="CTC2169" s="605"/>
      <c r="CTD2169" s="607"/>
      <c r="CTE2169" s="606"/>
      <c r="CTF2169" s="606"/>
      <c r="CTG2169" s="606"/>
      <c r="CTH2169" s="20"/>
      <c r="CTI2169" s="20"/>
      <c r="CTJ2169" s="605"/>
      <c r="CTK2169" s="605"/>
      <c r="CTL2169" s="607"/>
      <c r="CTM2169" s="606"/>
      <c r="CTN2169" s="606"/>
      <c r="CTO2169" s="606"/>
      <c r="CTP2169" s="20"/>
      <c r="CTQ2169" s="20"/>
      <c r="CTR2169" s="605"/>
      <c r="CTS2169" s="605"/>
      <c r="CTT2169" s="607"/>
      <c r="CTU2169" s="606"/>
      <c r="CTV2169" s="606"/>
      <c r="CTW2169" s="606"/>
      <c r="CTX2169" s="20"/>
      <c r="CTY2169" s="20"/>
      <c r="CTZ2169" s="605"/>
      <c r="CUA2169" s="605"/>
      <c r="CUB2169" s="607"/>
      <c r="CUC2169" s="606"/>
      <c r="CUD2169" s="606"/>
      <c r="CUE2169" s="606"/>
      <c r="CUF2169" s="20"/>
      <c r="CUG2169" s="20"/>
      <c r="CUH2169" s="605"/>
      <c r="CUI2169" s="605"/>
      <c r="CUJ2169" s="607"/>
      <c r="CUK2169" s="606"/>
      <c r="CUL2169" s="606"/>
      <c r="CUM2169" s="606"/>
      <c r="CUN2169" s="20"/>
      <c r="CUO2169" s="20"/>
      <c r="CUP2169" s="605"/>
      <c r="CUQ2169" s="605"/>
      <c r="CUR2169" s="607"/>
      <c r="CUS2169" s="606"/>
      <c r="CUT2169" s="606"/>
      <c r="CUU2169" s="606"/>
      <c r="CUV2169" s="20"/>
      <c r="CUW2169" s="20"/>
      <c r="CUX2169" s="605"/>
      <c r="CUY2169" s="605"/>
      <c r="CUZ2169" s="607"/>
      <c r="CVA2169" s="606"/>
      <c r="CVB2169" s="606"/>
      <c r="CVC2169" s="606"/>
      <c r="CVD2169" s="20"/>
      <c r="CVE2169" s="20"/>
      <c r="CVF2169" s="605"/>
      <c r="CVG2169" s="605"/>
      <c r="CVH2169" s="607"/>
      <c r="CVI2169" s="606"/>
      <c r="CVJ2169" s="606"/>
      <c r="CVK2169" s="606"/>
      <c r="CVL2169" s="20"/>
      <c r="CVM2169" s="20"/>
      <c r="CVN2169" s="605"/>
      <c r="CVO2169" s="605"/>
      <c r="CVP2169" s="607"/>
      <c r="CVQ2169" s="606"/>
      <c r="CVR2169" s="606"/>
      <c r="CVS2169" s="606"/>
      <c r="CVT2169" s="20"/>
      <c r="CVU2169" s="20"/>
      <c r="CVV2169" s="605"/>
      <c r="CVW2169" s="605"/>
      <c r="CVX2169" s="607"/>
      <c r="CVY2169" s="606"/>
      <c r="CVZ2169" s="606"/>
      <c r="CWA2169" s="606"/>
      <c r="CWB2169" s="20"/>
      <c r="CWC2169" s="20"/>
      <c r="CWD2169" s="605"/>
      <c r="CWE2169" s="605"/>
      <c r="CWF2169" s="607"/>
      <c r="CWG2169" s="606"/>
      <c r="CWH2169" s="606"/>
      <c r="CWI2169" s="606"/>
      <c r="CWJ2169" s="20"/>
      <c r="CWK2169" s="20"/>
      <c r="CWL2169" s="605"/>
      <c r="CWM2169" s="605"/>
      <c r="CWN2169" s="607"/>
      <c r="CWO2169" s="606"/>
      <c r="CWP2169" s="606"/>
      <c r="CWQ2169" s="606"/>
      <c r="CWR2169" s="20"/>
      <c r="CWS2169" s="20"/>
      <c r="CWT2169" s="605"/>
      <c r="CWU2169" s="605"/>
      <c r="CWV2169" s="607"/>
      <c r="CWW2169" s="606"/>
      <c r="CWX2169" s="606"/>
      <c r="CWY2169" s="606"/>
      <c r="CWZ2169" s="20"/>
      <c r="CXA2169" s="20"/>
      <c r="CXB2169" s="605"/>
      <c r="CXC2169" s="605"/>
      <c r="CXD2169" s="607"/>
      <c r="CXE2169" s="606"/>
      <c r="CXF2169" s="606"/>
      <c r="CXG2169" s="606"/>
      <c r="CXH2169" s="20"/>
      <c r="CXI2169" s="20"/>
      <c r="CXJ2169" s="605"/>
      <c r="CXK2169" s="605"/>
      <c r="CXL2169" s="607"/>
      <c r="CXM2169" s="606"/>
      <c r="CXN2169" s="606"/>
      <c r="CXO2169" s="606"/>
      <c r="CXP2169" s="20"/>
      <c r="CXQ2169" s="20"/>
      <c r="CXR2169" s="605"/>
      <c r="CXS2169" s="605"/>
      <c r="CXT2169" s="607"/>
      <c r="CXU2169" s="606"/>
      <c r="CXV2169" s="606"/>
      <c r="CXW2169" s="606"/>
      <c r="CXX2169" s="20"/>
      <c r="CXY2169" s="20"/>
      <c r="CXZ2169" s="605"/>
      <c r="CYA2169" s="605"/>
      <c r="CYB2169" s="607"/>
      <c r="CYC2169" s="606"/>
      <c r="CYD2169" s="606"/>
      <c r="CYE2169" s="606"/>
      <c r="CYF2169" s="20"/>
      <c r="CYG2169" s="20"/>
      <c r="CYH2169" s="605"/>
      <c r="CYI2169" s="605"/>
      <c r="CYJ2169" s="607"/>
      <c r="CYK2169" s="606"/>
      <c r="CYL2169" s="606"/>
      <c r="CYM2169" s="606"/>
      <c r="CYN2169" s="20"/>
      <c r="CYO2169" s="20"/>
      <c r="CYP2169" s="605"/>
      <c r="CYQ2169" s="605"/>
      <c r="CYR2169" s="607"/>
      <c r="CYS2169" s="606"/>
      <c r="CYT2169" s="606"/>
      <c r="CYU2169" s="606"/>
      <c r="CYV2169" s="20"/>
      <c r="CYW2169" s="20"/>
      <c r="CYX2169" s="605"/>
      <c r="CYY2169" s="605"/>
      <c r="CYZ2169" s="607"/>
      <c r="CZA2169" s="606"/>
      <c r="CZB2169" s="606"/>
      <c r="CZC2169" s="606"/>
      <c r="CZD2169" s="20"/>
      <c r="CZE2169" s="20"/>
      <c r="CZF2169" s="605"/>
      <c r="CZG2169" s="605"/>
      <c r="CZH2169" s="607"/>
      <c r="CZI2169" s="606"/>
      <c r="CZJ2169" s="606"/>
      <c r="CZK2169" s="606"/>
      <c r="CZL2169" s="20"/>
      <c r="CZM2169" s="20"/>
      <c r="CZN2169" s="605"/>
      <c r="CZO2169" s="605"/>
      <c r="CZP2169" s="607"/>
      <c r="CZQ2169" s="606"/>
      <c r="CZR2169" s="606"/>
      <c r="CZS2169" s="606"/>
      <c r="CZT2169" s="20"/>
      <c r="CZU2169" s="20"/>
      <c r="CZV2169" s="605"/>
      <c r="CZW2169" s="605"/>
      <c r="CZX2169" s="607"/>
      <c r="CZY2169" s="606"/>
      <c r="CZZ2169" s="606"/>
      <c r="DAA2169" s="606"/>
      <c r="DAB2169" s="20"/>
      <c r="DAC2169" s="20"/>
      <c r="DAD2169" s="605"/>
      <c r="DAE2169" s="605"/>
      <c r="DAF2169" s="607"/>
      <c r="DAG2169" s="606"/>
      <c r="DAH2169" s="606"/>
      <c r="DAI2169" s="606"/>
      <c r="DAJ2169" s="20"/>
      <c r="DAK2169" s="20"/>
      <c r="DAL2169" s="605"/>
      <c r="DAM2169" s="605"/>
      <c r="DAN2169" s="607"/>
      <c r="DAO2169" s="606"/>
      <c r="DAP2169" s="606"/>
      <c r="DAQ2169" s="606"/>
      <c r="DAR2169" s="20"/>
      <c r="DAS2169" s="20"/>
      <c r="DAT2169" s="605"/>
      <c r="DAU2169" s="605"/>
      <c r="DAV2169" s="607"/>
      <c r="DAW2169" s="606"/>
      <c r="DAX2169" s="606"/>
      <c r="DAY2169" s="606"/>
      <c r="DAZ2169" s="20"/>
      <c r="DBA2169" s="20"/>
      <c r="DBB2169" s="605"/>
      <c r="DBC2169" s="605"/>
      <c r="DBD2169" s="607"/>
      <c r="DBE2169" s="606"/>
      <c r="DBF2169" s="606"/>
      <c r="DBG2169" s="606"/>
      <c r="DBH2169" s="20"/>
      <c r="DBI2169" s="20"/>
      <c r="DBJ2169" s="605"/>
      <c r="DBK2169" s="605"/>
      <c r="DBL2169" s="607"/>
      <c r="DBM2169" s="606"/>
      <c r="DBN2169" s="606"/>
      <c r="DBO2169" s="606"/>
      <c r="DBP2169" s="20"/>
      <c r="DBQ2169" s="20"/>
      <c r="DBR2169" s="605"/>
      <c r="DBS2169" s="605"/>
      <c r="DBT2169" s="607"/>
      <c r="DBU2169" s="606"/>
      <c r="DBV2169" s="606"/>
      <c r="DBW2169" s="606"/>
      <c r="DBX2169" s="20"/>
      <c r="DBY2169" s="20"/>
      <c r="DBZ2169" s="605"/>
      <c r="DCA2169" s="605"/>
      <c r="DCB2169" s="607"/>
      <c r="DCC2169" s="606"/>
      <c r="DCD2169" s="606"/>
      <c r="DCE2169" s="606"/>
      <c r="DCF2169" s="20"/>
      <c r="DCG2169" s="20"/>
      <c r="DCH2169" s="605"/>
      <c r="DCI2169" s="605"/>
      <c r="DCJ2169" s="607"/>
      <c r="DCK2169" s="606"/>
      <c r="DCL2169" s="606"/>
      <c r="DCM2169" s="606"/>
      <c r="DCN2169" s="20"/>
      <c r="DCO2169" s="20"/>
      <c r="DCP2169" s="605"/>
      <c r="DCQ2169" s="605"/>
      <c r="DCR2169" s="607"/>
      <c r="DCS2169" s="606"/>
      <c r="DCT2169" s="606"/>
      <c r="DCU2169" s="606"/>
      <c r="DCV2169" s="20"/>
      <c r="DCW2169" s="20"/>
      <c r="DCX2169" s="605"/>
      <c r="DCY2169" s="605"/>
      <c r="DCZ2169" s="607"/>
      <c r="DDA2169" s="606"/>
      <c r="DDB2169" s="606"/>
      <c r="DDC2169" s="606"/>
      <c r="DDD2169" s="20"/>
      <c r="DDE2169" s="20"/>
      <c r="DDF2169" s="605"/>
      <c r="DDG2169" s="605"/>
      <c r="DDH2169" s="607"/>
      <c r="DDI2169" s="606"/>
      <c r="DDJ2169" s="606"/>
      <c r="DDK2169" s="606"/>
      <c r="DDL2169" s="20"/>
      <c r="DDM2169" s="20"/>
      <c r="DDN2169" s="605"/>
      <c r="DDO2169" s="605"/>
      <c r="DDP2169" s="607"/>
      <c r="DDQ2169" s="606"/>
      <c r="DDR2169" s="606"/>
      <c r="DDS2169" s="606"/>
      <c r="DDT2169" s="20"/>
      <c r="DDU2169" s="20"/>
      <c r="DDV2169" s="605"/>
      <c r="DDW2169" s="605"/>
      <c r="DDX2169" s="607"/>
      <c r="DDY2169" s="606"/>
      <c r="DDZ2169" s="606"/>
      <c r="DEA2169" s="606"/>
      <c r="DEB2169" s="20"/>
      <c r="DEC2169" s="20"/>
      <c r="DED2169" s="605"/>
      <c r="DEE2169" s="605"/>
      <c r="DEF2169" s="607"/>
      <c r="DEG2169" s="606"/>
      <c r="DEH2169" s="606"/>
      <c r="DEI2169" s="606"/>
      <c r="DEJ2169" s="20"/>
      <c r="DEK2169" s="20"/>
      <c r="DEL2169" s="605"/>
      <c r="DEM2169" s="605"/>
      <c r="DEN2169" s="607"/>
      <c r="DEO2169" s="606"/>
      <c r="DEP2169" s="606"/>
      <c r="DEQ2169" s="606"/>
      <c r="DER2169" s="20"/>
      <c r="DES2169" s="20"/>
      <c r="DET2169" s="605"/>
      <c r="DEU2169" s="605"/>
      <c r="DEV2169" s="607"/>
      <c r="DEW2169" s="606"/>
      <c r="DEX2169" s="606"/>
      <c r="DEY2169" s="606"/>
      <c r="DEZ2169" s="20"/>
      <c r="DFA2169" s="20"/>
      <c r="DFB2169" s="605"/>
      <c r="DFC2169" s="605"/>
      <c r="DFD2169" s="607"/>
      <c r="DFE2169" s="606"/>
      <c r="DFF2169" s="606"/>
      <c r="DFG2169" s="606"/>
      <c r="DFH2169" s="20"/>
      <c r="DFI2169" s="20"/>
      <c r="DFJ2169" s="605"/>
      <c r="DFK2169" s="605"/>
      <c r="DFL2169" s="607"/>
      <c r="DFM2169" s="606"/>
      <c r="DFN2169" s="606"/>
      <c r="DFO2169" s="606"/>
      <c r="DFP2169" s="20"/>
      <c r="DFQ2169" s="20"/>
      <c r="DFR2169" s="605"/>
      <c r="DFS2169" s="605"/>
      <c r="DFT2169" s="607"/>
      <c r="DFU2169" s="606"/>
      <c r="DFV2169" s="606"/>
      <c r="DFW2169" s="606"/>
      <c r="DFX2169" s="20"/>
      <c r="DFY2169" s="20"/>
      <c r="DFZ2169" s="605"/>
      <c r="DGA2169" s="605"/>
      <c r="DGB2169" s="607"/>
      <c r="DGC2169" s="606"/>
      <c r="DGD2169" s="606"/>
      <c r="DGE2169" s="606"/>
      <c r="DGF2169" s="20"/>
      <c r="DGG2169" s="20"/>
      <c r="DGH2169" s="605"/>
      <c r="DGI2169" s="605"/>
      <c r="DGJ2169" s="607"/>
      <c r="DGK2169" s="606"/>
      <c r="DGL2169" s="606"/>
      <c r="DGM2169" s="606"/>
      <c r="DGN2169" s="20"/>
      <c r="DGO2169" s="20"/>
      <c r="DGP2169" s="605"/>
      <c r="DGQ2169" s="605"/>
      <c r="DGR2169" s="607"/>
      <c r="DGS2169" s="606"/>
      <c r="DGT2169" s="606"/>
      <c r="DGU2169" s="606"/>
      <c r="DGV2169" s="20"/>
      <c r="DGW2169" s="20"/>
      <c r="DGX2169" s="605"/>
      <c r="DGY2169" s="605"/>
      <c r="DGZ2169" s="607"/>
      <c r="DHA2169" s="606"/>
      <c r="DHB2169" s="606"/>
      <c r="DHC2169" s="606"/>
      <c r="DHD2169" s="20"/>
      <c r="DHE2169" s="20"/>
      <c r="DHF2169" s="605"/>
      <c r="DHG2169" s="605"/>
      <c r="DHH2169" s="607"/>
      <c r="DHI2169" s="606"/>
      <c r="DHJ2169" s="606"/>
      <c r="DHK2169" s="606"/>
      <c r="DHL2169" s="20"/>
      <c r="DHM2169" s="20"/>
      <c r="DHN2169" s="605"/>
      <c r="DHO2169" s="605"/>
      <c r="DHP2169" s="607"/>
      <c r="DHQ2169" s="606"/>
      <c r="DHR2169" s="606"/>
      <c r="DHS2169" s="606"/>
      <c r="DHT2169" s="20"/>
      <c r="DHU2169" s="20"/>
      <c r="DHV2169" s="605"/>
      <c r="DHW2169" s="605"/>
      <c r="DHX2169" s="607"/>
      <c r="DHY2169" s="606"/>
      <c r="DHZ2169" s="606"/>
      <c r="DIA2169" s="606"/>
      <c r="DIB2169" s="20"/>
      <c r="DIC2169" s="20"/>
      <c r="DID2169" s="605"/>
      <c r="DIE2169" s="605"/>
      <c r="DIF2169" s="607"/>
      <c r="DIG2169" s="606"/>
      <c r="DIH2169" s="606"/>
      <c r="DII2169" s="606"/>
      <c r="DIJ2169" s="20"/>
      <c r="DIK2169" s="20"/>
      <c r="DIL2169" s="605"/>
      <c r="DIM2169" s="605"/>
      <c r="DIN2169" s="607"/>
      <c r="DIO2169" s="606"/>
      <c r="DIP2169" s="606"/>
      <c r="DIQ2169" s="606"/>
      <c r="DIR2169" s="20"/>
      <c r="DIS2169" s="20"/>
      <c r="DIT2169" s="605"/>
      <c r="DIU2169" s="605"/>
      <c r="DIV2169" s="607"/>
      <c r="DIW2169" s="606"/>
      <c r="DIX2169" s="606"/>
      <c r="DIY2169" s="606"/>
      <c r="DIZ2169" s="20"/>
      <c r="DJA2169" s="20"/>
      <c r="DJB2169" s="605"/>
      <c r="DJC2169" s="605"/>
      <c r="DJD2169" s="607"/>
      <c r="DJE2169" s="606"/>
      <c r="DJF2169" s="606"/>
      <c r="DJG2169" s="606"/>
      <c r="DJH2169" s="20"/>
      <c r="DJI2169" s="20"/>
      <c r="DJJ2169" s="605"/>
      <c r="DJK2169" s="605"/>
      <c r="DJL2169" s="607"/>
      <c r="DJM2169" s="606"/>
      <c r="DJN2169" s="606"/>
      <c r="DJO2169" s="606"/>
      <c r="DJP2169" s="20"/>
      <c r="DJQ2169" s="20"/>
      <c r="DJR2169" s="605"/>
      <c r="DJS2169" s="605"/>
      <c r="DJT2169" s="607"/>
      <c r="DJU2169" s="606"/>
      <c r="DJV2169" s="606"/>
      <c r="DJW2169" s="606"/>
      <c r="DJX2169" s="20"/>
      <c r="DJY2169" s="20"/>
      <c r="DJZ2169" s="605"/>
      <c r="DKA2169" s="605"/>
      <c r="DKB2169" s="607"/>
      <c r="DKC2169" s="606"/>
      <c r="DKD2169" s="606"/>
      <c r="DKE2169" s="606"/>
      <c r="DKF2169" s="20"/>
      <c r="DKG2169" s="20"/>
      <c r="DKH2169" s="605"/>
      <c r="DKI2169" s="605"/>
      <c r="DKJ2169" s="607"/>
      <c r="DKK2169" s="606"/>
      <c r="DKL2169" s="606"/>
      <c r="DKM2169" s="606"/>
      <c r="DKN2169" s="20"/>
      <c r="DKO2169" s="20"/>
      <c r="DKP2169" s="605"/>
      <c r="DKQ2169" s="605"/>
      <c r="DKR2169" s="607"/>
      <c r="DKS2169" s="606"/>
      <c r="DKT2169" s="606"/>
      <c r="DKU2169" s="606"/>
      <c r="DKV2169" s="20"/>
      <c r="DKW2169" s="20"/>
      <c r="DKX2169" s="605"/>
      <c r="DKY2169" s="605"/>
      <c r="DKZ2169" s="607"/>
      <c r="DLA2169" s="606"/>
      <c r="DLB2169" s="606"/>
      <c r="DLC2169" s="606"/>
      <c r="DLD2169" s="20"/>
      <c r="DLE2169" s="20"/>
      <c r="DLF2169" s="605"/>
      <c r="DLG2169" s="605"/>
      <c r="DLH2169" s="607"/>
      <c r="DLI2169" s="606"/>
      <c r="DLJ2169" s="606"/>
      <c r="DLK2169" s="606"/>
      <c r="DLL2169" s="20"/>
      <c r="DLM2169" s="20"/>
      <c r="DLN2169" s="605"/>
      <c r="DLO2169" s="605"/>
      <c r="DLP2169" s="607"/>
      <c r="DLQ2169" s="606"/>
      <c r="DLR2169" s="606"/>
      <c r="DLS2169" s="606"/>
      <c r="DLT2169" s="20"/>
      <c r="DLU2169" s="20"/>
      <c r="DLV2169" s="605"/>
      <c r="DLW2169" s="605"/>
      <c r="DLX2169" s="607"/>
      <c r="DLY2169" s="606"/>
      <c r="DLZ2169" s="606"/>
      <c r="DMA2169" s="606"/>
      <c r="DMB2169" s="20"/>
      <c r="DMC2169" s="20"/>
      <c r="DMD2169" s="605"/>
      <c r="DME2169" s="605"/>
      <c r="DMF2169" s="607"/>
      <c r="DMG2169" s="606"/>
      <c r="DMH2169" s="606"/>
      <c r="DMI2169" s="606"/>
      <c r="DMJ2169" s="20"/>
      <c r="DMK2169" s="20"/>
      <c r="DML2169" s="605"/>
      <c r="DMM2169" s="605"/>
      <c r="DMN2169" s="607"/>
      <c r="DMO2169" s="606"/>
      <c r="DMP2169" s="606"/>
      <c r="DMQ2169" s="606"/>
      <c r="DMR2169" s="20"/>
      <c r="DMS2169" s="20"/>
      <c r="DMT2169" s="605"/>
      <c r="DMU2169" s="605"/>
      <c r="DMV2169" s="607"/>
      <c r="DMW2169" s="606"/>
      <c r="DMX2169" s="606"/>
      <c r="DMY2169" s="606"/>
      <c r="DMZ2169" s="20"/>
      <c r="DNA2169" s="20"/>
      <c r="DNB2169" s="605"/>
      <c r="DNC2169" s="605"/>
      <c r="DND2169" s="607"/>
      <c r="DNE2169" s="606"/>
      <c r="DNF2169" s="606"/>
      <c r="DNG2169" s="606"/>
      <c r="DNH2169" s="20"/>
      <c r="DNI2169" s="20"/>
      <c r="DNJ2169" s="605"/>
      <c r="DNK2169" s="605"/>
      <c r="DNL2169" s="607"/>
      <c r="DNM2169" s="606"/>
      <c r="DNN2169" s="606"/>
      <c r="DNO2169" s="606"/>
      <c r="DNP2169" s="20"/>
      <c r="DNQ2169" s="20"/>
      <c r="DNR2169" s="605"/>
      <c r="DNS2169" s="605"/>
      <c r="DNT2169" s="607"/>
      <c r="DNU2169" s="606"/>
      <c r="DNV2169" s="606"/>
      <c r="DNW2169" s="606"/>
      <c r="DNX2169" s="20"/>
      <c r="DNY2169" s="20"/>
      <c r="DNZ2169" s="605"/>
      <c r="DOA2169" s="605"/>
      <c r="DOB2169" s="607"/>
      <c r="DOC2169" s="606"/>
      <c r="DOD2169" s="606"/>
      <c r="DOE2169" s="606"/>
      <c r="DOF2169" s="20"/>
      <c r="DOG2169" s="20"/>
      <c r="DOH2169" s="605"/>
      <c r="DOI2169" s="605"/>
      <c r="DOJ2169" s="607"/>
      <c r="DOK2169" s="606"/>
      <c r="DOL2169" s="606"/>
      <c r="DOM2169" s="606"/>
      <c r="DON2169" s="20"/>
      <c r="DOO2169" s="20"/>
      <c r="DOP2169" s="605"/>
      <c r="DOQ2169" s="605"/>
      <c r="DOR2169" s="607"/>
      <c r="DOS2169" s="606"/>
      <c r="DOT2169" s="606"/>
      <c r="DOU2169" s="606"/>
      <c r="DOV2169" s="20"/>
      <c r="DOW2169" s="20"/>
      <c r="DOX2169" s="605"/>
      <c r="DOY2169" s="605"/>
      <c r="DOZ2169" s="607"/>
      <c r="DPA2169" s="606"/>
      <c r="DPB2169" s="606"/>
      <c r="DPC2169" s="606"/>
      <c r="DPD2169" s="20"/>
      <c r="DPE2169" s="20"/>
      <c r="DPF2169" s="605"/>
      <c r="DPG2169" s="605"/>
      <c r="DPH2169" s="607"/>
      <c r="DPI2169" s="606"/>
      <c r="DPJ2169" s="606"/>
      <c r="DPK2169" s="606"/>
      <c r="DPL2169" s="20"/>
      <c r="DPM2169" s="20"/>
      <c r="DPN2169" s="605"/>
      <c r="DPO2169" s="605"/>
      <c r="DPP2169" s="607"/>
      <c r="DPQ2169" s="606"/>
      <c r="DPR2169" s="606"/>
      <c r="DPS2169" s="606"/>
      <c r="DPT2169" s="20"/>
      <c r="DPU2169" s="20"/>
      <c r="DPV2169" s="605"/>
      <c r="DPW2169" s="605"/>
      <c r="DPX2169" s="607"/>
      <c r="DPY2169" s="606"/>
      <c r="DPZ2169" s="606"/>
      <c r="DQA2169" s="606"/>
      <c r="DQB2169" s="20"/>
      <c r="DQC2169" s="20"/>
      <c r="DQD2169" s="605"/>
      <c r="DQE2169" s="605"/>
      <c r="DQF2169" s="607"/>
      <c r="DQG2169" s="606"/>
      <c r="DQH2169" s="606"/>
      <c r="DQI2169" s="606"/>
      <c r="DQJ2169" s="20"/>
      <c r="DQK2169" s="20"/>
      <c r="DQL2169" s="605"/>
      <c r="DQM2169" s="605"/>
      <c r="DQN2169" s="607"/>
      <c r="DQO2169" s="606"/>
      <c r="DQP2169" s="606"/>
      <c r="DQQ2169" s="606"/>
      <c r="DQR2169" s="20"/>
      <c r="DQS2169" s="20"/>
      <c r="DQT2169" s="605"/>
      <c r="DQU2169" s="605"/>
      <c r="DQV2169" s="607"/>
      <c r="DQW2169" s="606"/>
      <c r="DQX2169" s="606"/>
      <c r="DQY2169" s="606"/>
      <c r="DQZ2169" s="20"/>
      <c r="DRA2169" s="20"/>
      <c r="DRB2169" s="605"/>
      <c r="DRC2169" s="605"/>
      <c r="DRD2169" s="607"/>
      <c r="DRE2169" s="606"/>
      <c r="DRF2169" s="606"/>
      <c r="DRG2169" s="606"/>
      <c r="DRH2169" s="20"/>
      <c r="DRI2169" s="20"/>
      <c r="DRJ2169" s="605"/>
      <c r="DRK2169" s="605"/>
      <c r="DRL2169" s="607"/>
      <c r="DRM2169" s="606"/>
      <c r="DRN2169" s="606"/>
      <c r="DRO2169" s="606"/>
      <c r="DRP2169" s="20"/>
      <c r="DRQ2169" s="20"/>
      <c r="DRR2169" s="605"/>
      <c r="DRS2169" s="605"/>
      <c r="DRT2169" s="607"/>
      <c r="DRU2169" s="606"/>
      <c r="DRV2169" s="606"/>
      <c r="DRW2169" s="606"/>
      <c r="DRX2169" s="20"/>
      <c r="DRY2169" s="20"/>
      <c r="DRZ2169" s="605"/>
      <c r="DSA2169" s="605"/>
      <c r="DSB2169" s="607"/>
      <c r="DSC2169" s="606"/>
      <c r="DSD2169" s="606"/>
      <c r="DSE2169" s="606"/>
      <c r="DSF2169" s="20"/>
      <c r="DSG2169" s="20"/>
      <c r="DSH2169" s="605"/>
      <c r="DSI2169" s="605"/>
      <c r="DSJ2169" s="607"/>
      <c r="DSK2169" s="606"/>
      <c r="DSL2169" s="606"/>
      <c r="DSM2169" s="606"/>
      <c r="DSN2169" s="20"/>
      <c r="DSO2169" s="20"/>
      <c r="DSP2169" s="605"/>
      <c r="DSQ2169" s="605"/>
      <c r="DSR2169" s="607"/>
      <c r="DSS2169" s="606"/>
      <c r="DST2169" s="606"/>
      <c r="DSU2169" s="606"/>
      <c r="DSV2169" s="20"/>
      <c r="DSW2169" s="20"/>
      <c r="DSX2169" s="605"/>
      <c r="DSY2169" s="605"/>
      <c r="DSZ2169" s="607"/>
      <c r="DTA2169" s="606"/>
      <c r="DTB2169" s="606"/>
      <c r="DTC2169" s="606"/>
      <c r="DTD2169" s="20"/>
      <c r="DTE2169" s="20"/>
      <c r="DTF2169" s="605"/>
      <c r="DTG2169" s="605"/>
      <c r="DTH2169" s="607"/>
      <c r="DTI2169" s="606"/>
      <c r="DTJ2169" s="606"/>
      <c r="DTK2169" s="606"/>
      <c r="DTL2169" s="20"/>
      <c r="DTM2169" s="20"/>
      <c r="DTN2169" s="605"/>
      <c r="DTO2169" s="605"/>
      <c r="DTP2169" s="607"/>
      <c r="DTQ2169" s="606"/>
      <c r="DTR2169" s="606"/>
      <c r="DTS2169" s="606"/>
      <c r="DTT2169" s="20"/>
      <c r="DTU2169" s="20"/>
      <c r="DTV2169" s="605"/>
      <c r="DTW2169" s="605"/>
      <c r="DTX2169" s="607"/>
      <c r="DTY2169" s="606"/>
      <c r="DTZ2169" s="606"/>
      <c r="DUA2169" s="606"/>
      <c r="DUB2169" s="20"/>
      <c r="DUC2169" s="20"/>
      <c r="DUD2169" s="605"/>
      <c r="DUE2169" s="605"/>
      <c r="DUF2169" s="607"/>
      <c r="DUG2169" s="606"/>
      <c r="DUH2169" s="606"/>
      <c r="DUI2169" s="606"/>
      <c r="DUJ2169" s="20"/>
      <c r="DUK2169" s="20"/>
      <c r="DUL2169" s="605"/>
      <c r="DUM2169" s="605"/>
      <c r="DUN2169" s="607"/>
      <c r="DUO2169" s="606"/>
      <c r="DUP2169" s="606"/>
      <c r="DUQ2169" s="606"/>
      <c r="DUR2169" s="20"/>
      <c r="DUS2169" s="20"/>
      <c r="DUT2169" s="605"/>
      <c r="DUU2169" s="605"/>
      <c r="DUV2169" s="607"/>
      <c r="DUW2169" s="606"/>
      <c r="DUX2169" s="606"/>
      <c r="DUY2169" s="606"/>
      <c r="DUZ2169" s="20"/>
      <c r="DVA2169" s="20"/>
      <c r="DVB2169" s="605"/>
      <c r="DVC2169" s="605"/>
      <c r="DVD2169" s="607"/>
      <c r="DVE2169" s="606"/>
      <c r="DVF2169" s="606"/>
      <c r="DVG2169" s="606"/>
      <c r="DVH2169" s="20"/>
      <c r="DVI2169" s="20"/>
      <c r="DVJ2169" s="605"/>
      <c r="DVK2169" s="605"/>
      <c r="DVL2169" s="607"/>
      <c r="DVM2169" s="606"/>
      <c r="DVN2169" s="606"/>
      <c r="DVO2169" s="606"/>
      <c r="DVP2169" s="20"/>
      <c r="DVQ2169" s="20"/>
      <c r="DVR2169" s="605"/>
      <c r="DVS2169" s="605"/>
      <c r="DVT2169" s="607"/>
      <c r="DVU2169" s="606"/>
      <c r="DVV2169" s="606"/>
      <c r="DVW2169" s="606"/>
      <c r="DVX2169" s="20"/>
      <c r="DVY2169" s="20"/>
      <c r="DVZ2169" s="605"/>
      <c r="DWA2169" s="605"/>
      <c r="DWB2169" s="607"/>
      <c r="DWC2169" s="606"/>
      <c r="DWD2169" s="606"/>
      <c r="DWE2169" s="606"/>
      <c r="DWF2169" s="20"/>
      <c r="DWG2169" s="20"/>
      <c r="DWH2169" s="605"/>
      <c r="DWI2169" s="605"/>
      <c r="DWJ2169" s="607"/>
      <c r="DWK2169" s="606"/>
      <c r="DWL2169" s="606"/>
      <c r="DWM2169" s="606"/>
      <c r="DWN2169" s="20"/>
      <c r="DWO2169" s="20"/>
      <c r="DWP2169" s="605"/>
      <c r="DWQ2169" s="605"/>
      <c r="DWR2169" s="607"/>
      <c r="DWS2169" s="606"/>
      <c r="DWT2169" s="606"/>
      <c r="DWU2169" s="606"/>
      <c r="DWV2169" s="20"/>
      <c r="DWW2169" s="20"/>
      <c r="DWX2169" s="605"/>
      <c r="DWY2169" s="605"/>
      <c r="DWZ2169" s="607"/>
      <c r="DXA2169" s="606"/>
      <c r="DXB2169" s="606"/>
      <c r="DXC2169" s="606"/>
      <c r="DXD2169" s="20"/>
      <c r="DXE2169" s="20"/>
      <c r="DXF2169" s="605"/>
      <c r="DXG2169" s="605"/>
      <c r="DXH2169" s="607"/>
      <c r="DXI2169" s="606"/>
      <c r="DXJ2169" s="606"/>
      <c r="DXK2169" s="606"/>
      <c r="DXL2169" s="20"/>
      <c r="DXM2169" s="20"/>
      <c r="DXN2169" s="605"/>
      <c r="DXO2169" s="605"/>
      <c r="DXP2169" s="607"/>
      <c r="DXQ2169" s="606"/>
      <c r="DXR2169" s="606"/>
      <c r="DXS2169" s="606"/>
      <c r="DXT2169" s="20"/>
      <c r="DXU2169" s="20"/>
      <c r="DXV2169" s="605"/>
      <c r="DXW2169" s="605"/>
      <c r="DXX2169" s="607"/>
      <c r="DXY2169" s="606"/>
      <c r="DXZ2169" s="606"/>
      <c r="DYA2169" s="606"/>
      <c r="DYB2169" s="20"/>
      <c r="DYC2169" s="20"/>
      <c r="DYD2169" s="605"/>
      <c r="DYE2169" s="605"/>
      <c r="DYF2169" s="607"/>
      <c r="DYG2169" s="606"/>
      <c r="DYH2169" s="606"/>
      <c r="DYI2169" s="606"/>
      <c r="DYJ2169" s="20"/>
      <c r="DYK2169" s="20"/>
      <c r="DYL2169" s="605"/>
      <c r="DYM2169" s="605"/>
      <c r="DYN2169" s="607"/>
      <c r="DYO2169" s="606"/>
      <c r="DYP2169" s="606"/>
      <c r="DYQ2169" s="606"/>
      <c r="DYR2169" s="20"/>
      <c r="DYS2169" s="20"/>
      <c r="DYT2169" s="605"/>
      <c r="DYU2169" s="605"/>
      <c r="DYV2169" s="607"/>
      <c r="DYW2169" s="606"/>
      <c r="DYX2169" s="606"/>
      <c r="DYY2169" s="606"/>
      <c r="DYZ2169" s="20"/>
      <c r="DZA2169" s="20"/>
      <c r="DZB2169" s="605"/>
      <c r="DZC2169" s="605"/>
      <c r="DZD2169" s="607"/>
      <c r="DZE2169" s="606"/>
      <c r="DZF2169" s="606"/>
      <c r="DZG2169" s="606"/>
      <c r="DZH2169" s="20"/>
      <c r="DZI2169" s="20"/>
      <c r="DZJ2169" s="605"/>
      <c r="DZK2169" s="605"/>
      <c r="DZL2169" s="607"/>
      <c r="DZM2169" s="606"/>
      <c r="DZN2169" s="606"/>
      <c r="DZO2169" s="606"/>
      <c r="DZP2169" s="20"/>
      <c r="DZQ2169" s="20"/>
      <c r="DZR2169" s="605"/>
      <c r="DZS2169" s="605"/>
      <c r="DZT2169" s="607"/>
      <c r="DZU2169" s="606"/>
      <c r="DZV2169" s="606"/>
      <c r="DZW2169" s="606"/>
      <c r="DZX2169" s="20"/>
      <c r="DZY2169" s="20"/>
      <c r="DZZ2169" s="605"/>
      <c r="EAA2169" s="605"/>
      <c r="EAB2169" s="607"/>
      <c r="EAC2169" s="606"/>
      <c r="EAD2169" s="606"/>
      <c r="EAE2169" s="606"/>
      <c r="EAF2169" s="20"/>
      <c r="EAG2169" s="20"/>
      <c r="EAH2169" s="605"/>
      <c r="EAI2169" s="605"/>
      <c r="EAJ2169" s="607"/>
      <c r="EAK2169" s="606"/>
      <c r="EAL2169" s="606"/>
      <c r="EAM2169" s="606"/>
      <c r="EAN2169" s="20"/>
      <c r="EAO2169" s="20"/>
      <c r="EAP2169" s="605"/>
      <c r="EAQ2169" s="605"/>
      <c r="EAR2169" s="607"/>
      <c r="EAS2169" s="606"/>
      <c r="EAT2169" s="606"/>
      <c r="EAU2169" s="606"/>
      <c r="EAV2169" s="20"/>
      <c r="EAW2169" s="20"/>
      <c r="EAX2169" s="605"/>
      <c r="EAY2169" s="605"/>
      <c r="EAZ2169" s="607"/>
      <c r="EBA2169" s="606"/>
      <c r="EBB2169" s="606"/>
      <c r="EBC2169" s="606"/>
      <c r="EBD2169" s="20"/>
      <c r="EBE2169" s="20"/>
      <c r="EBF2169" s="605"/>
      <c r="EBG2169" s="605"/>
      <c r="EBH2169" s="607"/>
      <c r="EBI2169" s="606"/>
      <c r="EBJ2169" s="606"/>
      <c r="EBK2169" s="606"/>
      <c r="EBL2169" s="20"/>
      <c r="EBM2169" s="20"/>
      <c r="EBN2169" s="605"/>
      <c r="EBO2169" s="605"/>
      <c r="EBP2169" s="607"/>
      <c r="EBQ2169" s="606"/>
      <c r="EBR2169" s="606"/>
      <c r="EBS2169" s="606"/>
      <c r="EBT2169" s="20"/>
      <c r="EBU2169" s="20"/>
      <c r="EBV2169" s="605"/>
      <c r="EBW2169" s="605"/>
      <c r="EBX2169" s="607"/>
      <c r="EBY2169" s="606"/>
      <c r="EBZ2169" s="606"/>
      <c r="ECA2169" s="606"/>
      <c r="ECB2169" s="20"/>
      <c r="ECC2169" s="20"/>
      <c r="ECD2169" s="605"/>
      <c r="ECE2169" s="605"/>
      <c r="ECF2169" s="607"/>
      <c r="ECG2169" s="606"/>
      <c r="ECH2169" s="606"/>
      <c r="ECI2169" s="606"/>
      <c r="ECJ2169" s="20"/>
      <c r="ECK2169" s="20"/>
      <c r="ECL2169" s="605"/>
      <c r="ECM2169" s="605"/>
      <c r="ECN2169" s="607"/>
      <c r="ECO2169" s="606"/>
      <c r="ECP2169" s="606"/>
      <c r="ECQ2169" s="606"/>
      <c r="ECR2169" s="20"/>
      <c r="ECS2169" s="20"/>
      <c r="ECT2169" s="605"/>
      <c r="ECU2169" s="605"/>
      <c r="ECV2169" s="607"/>
      <c r="ECW2169" s="606"/>
      <c r="ECX2169" s="606"/>
      <c r="ECY2169" s="606"/>
      <c r="ECZ2169" s="20"/>
      <c r="EDA2169" s="20"/>
      <c r="EDB2169" s="605"/>
      <c r="EDC2169" s="605"/>
      <c r="EDD2169" s="607"/>
      <c r="EDE2169" s="606"/>
      <c r="EDF2169" s="606"/>
      <c r="EDG2169" s="606"/>
      <c r="EDH2169" s="20"/>
      <c r="EDI2169" s="20"/>
      <c r="EDJ2169" s="605"/>
      <c r="EDK2169" s="605"/>
      <c r="EDL2169" s="607"/>
      <c r="EDM2169" s="606"/>
      <c r="EDN2169" s="606"/>
      <c r="EDO2169" s="606"/>
      <c r="EDP2169" s="20"/>
      <c r="EDQ2169" s="20"/>
      <c r="EDR2169" s="605"/>
      <c r="EDS2169" s="605"/>
      <c r="EDT2169" s="607"/>
      <c r="EDU2169" s="606"/>
      <c r="EDV2169" s="606"/>
      <c r="EDW2169" s="606"/>
      <c r="EDX2169" s="20"/>
      <c r="EDY2169" s="20"/>
      <c r="EDZ2169" s="605"/>
      <c r="EEA2169" s="605"/>
      <c r="EEB2169" s="607"/>
      <c r="EEC2169" s="606"/>
      <c r="EED2169" s="606"/>
      <c r="EEE2169" s="606"/>
      <c r="EEF2169" s="20"/>
      <c r="EEG2169" s="20"/>
      <c r="EEH2169" s="605"/>
      <c r="EEI2169" s="605"/>
      <c r="EEJ2169" s="607"/>
      <c r="EEK2169" s="606"/>
      <c r="EEL2169" s="606"/>
      <c r="EEM2169" s="606"/>
      <c r="EEN2169" s="20"/>
      <c r="EEO2169" s="20"/>
      <c r="EEP2169" s="605"/>
      <c r="EEQ2169" s="605"/>
      <c r="EER2169" s="607"/>
      <c r="EES2169" s="606"/>
      <c r="EET2169" s="606"/>
      <c r="EEU2169" s="606"/>
      <c r="EEV2169" s="20"/>
      <c r="EEW2169" s="20"/>
      <c r="EEX2169" s="605"/>
      <c r="EEY2169" s="605"/>
      <c r="EEZ2169" s="607"/>
      <c r="EFA2169" s="606"/>
      <c r="EFB2169" s="606"/>
      <c r="EFC2169" s="606"/>
      <c r="EFD2169" s="20"/>
      <c r="EFE2169" s="20"/>
      <c r="EFF2169" s="605"/>
      <c r="EFG2169" s="605"/>
      <c r="EFH2169" s="607"/>
      <c r="EFI2169" s="606"/>
      <c r="EFJ2169" s="606"/>
      <c r="EFK2169" s="606"/>
      <c r="EFL2169" s="20"/>
      <c r="EFM2169" s="20"/>
      <c r="EFN2169" s="605"/>
      <c r="EFO2169" s="605"/>
      <c r="EFP2169" s="607"/>
      <c r="EFQ2169" s="606"/>
      <c r="EFR2169" s="606"/>
      <c r="EFS2169" s="606"/>
      <c r="EFT2169" s="20"/>
      <c r="EFU2169" s="20"/>
      <c r="EFV2169" s="605"/>
      <c r="EFW2169" s="605"/>
      <c r="EFX2169" s="607"/>
      <c r="EFY2169" s="606"/>
      <c r="EFZ2169" s="606"/>
      <c r="EGA2169" s="606"/>
      <c r="EGB2169" s="20"/>
      <c r="EGC2169" s="20"/>
      <c r="EGD2169" s="605"/>
      <c r="EGE2169" s="605"/>
      <c r="EGF2169" s="607"/>
      <c r="EGG2169" s="606"/>
      <c r="EGH2169" s="606"/>
      <c r="EGI2169" s="606"/>
      <c r="EGJ2169" s="20"/>
      <c r="EGK2169" s="20"/>
      <c r="EGL2169" s="605"/>
      <c r="EGM2169" s="605"/>
      <c r="EGN2169" s="607"/>
      <c r="EGO2169" s="606"/>
      <c r="EGP2169" s="606"/>
      <c r="EGQ2169" s="606"/>
      <c r="EGR2169" s="20"/>
      <c r="EGS2169" s="20"/>
      <c r="EGT2169" s="605"/>
      <c r="EGU2169" s="605"/>
      <c r="EGV2169" s="607"/>
      <c r="EGW2169" s="606"/>
      <c r="EGX2169" s="606"/>
      <c r="EGY2169" s="606"/>
      <c r="EGZ2169" s="20"/>
      <c r="EHA2169" s="20"/>
      <c r="EHB2169" s="605"/>
      <c r="EHC2169" s="605"/>
      <c r="EHD2169" s="607"/>
      <c r="EHE2169" s="606"/>
      <c r="EHF2169" s="606"/>
      <c r="EHG2169" s="606"/>
      <c r="EHH2169" s="20"/>
      <c r="EHI2169" s="20"/>
      <c r="EHJ2169" s="605"/>
      <c r="EHK2169" s="605"/>
      <c r="EHL2169" s="607"/>
      <c r="EHM2169" s="606"/>
      <c r="EHN2169" s="606"/>
      <c r="EHO2169" s="606"/>
      <c r="EHP2169" s="20"/>
      <c r="EHQ2169" s="20"/>
      <c r="EHR2169" s="605"/>
      <c r="EHS2169" s="605"/>
      <c r="EHT2169" s="607"/>
      <c r="EHU2169" s="606"/>
      <c r="EHV2169" s="606"/>
      <c r="EHW2169" s="606"/>
      <c r="EHX2169" s="20"/>
      <c r="EHY2169" s="20"/>
      <c r="EHZ2169" s="605"/>
      <c r="EIA2169" s="605"/>
      <c r="EIB2169" s="607"/>
      <c r="EIC2169" s="606"/>
      <c r="EID2169" s="606"/>
      <c r="EIE2169" s="606"/>
      <c r="EIF2169" s="20"/>
      <c r="EIG2169" s="20"/>
      <c r="EIH2169" s="605"/>
      <c r="EII2169" s="605"/>
      <c r="EIJ2169" s="607"/>
      <c r="EIK2169" s="606"/>
      <c r="EIL2169" s="606"/>
      <c r="EIM2169" s="606"/>
      <c r="EIN2169" s="20"/>
      <c r="EIO2169" s="20"/>
      <c r="EIP2169" s="605"/>
      <c r="EIQ2169" s="605"/>
      <c r="EIR2169" s="607"/>
      <c r="EIS2169" s="606"/>
      <c r="EIT2169" s="606"/>
      <c r="EIU2169" s="606"/>
      <c r="EIV2169" s="20"/>
      <c r="EIW2169" s="20"/>
      <c r="EIX2169" s="605"/>
      <c r="EIY2169" s="605"/>
      <c r="EIZ2169" s="607"/>
      <c r="EJA2169" s="606"/>
      <c r="EJB2169" s="606"/>
      <c r="EJC2169" s="606"/>
      <c r="EJD2169" s="20"/>
      <c r="EJE2169" s="20"/>
      <c r="EJF2169" s="605"/>
      <c r="EJG2169" s="605"/>
      <c r="EJH2169" s="607"/>
      <c r="EJI2169" s="606"/>
      <c r="EJJ2169" s="606"/>
      <c r="EJK2169" s="606"/>
      <c r="EJL2169" s="20"/>
      <c r="EJM2169" s="20"/>
      <c r="EJN2169" s="605"/>
      <c r="EJO2169" s="605"/>
      <c r="EJP2169" s="607"/>
      <c r="EJQ2169" s="606"/>
      <c r="EJR2169" s="606"/>
      <c r="EJS2169" s="606"/>
      <c r="EJT2169" s="20"/>
      <c r="EJU2169" s="20"/>
      <c r="EJV2169" s="605"/>
      <c r="EJW2169" s="605"/>
      <c r="EJX2169" s="607"/>
      <c r="EJY2169" s="606"/>
      <c r="EJZ2169" s="606"/>
      <c r="EKA2169" s="606"/>
      <c r="EKB2169" s="20"/>
      <c r="EKC2169" s="20"/>
      <c r="EKD2169" s="605"/>
      <c r="EKE2169" s="605"/>
      <c r="EKF2169" s="607"/>
      <c r="EKG2169" s="606"/>
      <c r="EKH2169" s="606"/>
      <c r="EKI2169" s="606"/>
      <c r="EKJ2169" s="20"/>
      <c r="EKK2169" s="20"/>
      <c r="EKL2169" s="605"/>
      <c r="EKM2169" s="605"/>
      <c r="EKN2169" s="607"/>
      <c r="EKO2169" s="606"/>
      <c r="EKP2169" s="606"/>
      <c r="EKQ2169" s="606"/>
      <c r="EKR2169" s="20"/>
      <c r="EKS2169" s="20"/>
      <c r="EKT2169" s="605"/>
      <c r="EKU2169" s="605"/>
      <c r="EKV2169" s="607"/>
      <c r="EKW2169" s="606"/>
      <c r="EKX2169" s="606"/>
      <c r="EKY2169" s="606"/>
      <c r="EKZ2169" s="20"/>
      <c r="ELA2169" s="20"/>
      <c r="ELB2169" s="605"/>
      <c r="ELC2169" s="605"/>
      <c r="ELD2169" s="607"/>
      <c r="ELE2169" s="606"/>
      <c r="ELF2169" s="606"/>
      <c r="ELG2169" s="606"/>
      <c r="ELH2169" s="20"/>
      <c r="ELI2169" s="20"/>
      <c r="ELJ2169" s="605"/>
      <c r="ELK2169" s="605"/>
      <c r="ELL2169" s="607"/>
      <c r="ELM2169" s="606"/>
      <c r="ELN2169" s="606"/>
      <c r="ELO2169" s="606"/>
      <c r="ELP2169" s="20"/>
      <c r="ELQ2169" s="20"/>
      <c r="ELR2169" s="605"/>
      <c r="ELS2169" s="605"/>
      <c r="ELT2169" s="607"/>
      <c r="ELU2169" s="606"/>
      <c r="ELV2169" s="606"/>
      <c r="ELW2169" s="606"/>
      <c r="ELX2169" s="20"/>
      <c r="ELY2169" s="20"/>
      <c r="ELZ2169" s="605"/>
      <c r="EMA2169" s="605"/>
      <c r="EMB2169" s="607"/>
      <c r="EMC2169" s="606"/>
      <c r="EMD2169" s="606"/>
      <c r="EME2169" s="606"/>
      <c r="EMF2169" s="20"/>
      <c r="EMG2169" s="20"/>
      <c r="EMH2169" s="605"/>
      <c r="EMI2169" s="605"/>
      <c r="EMJ2169" s="607"/>
      <c r="EMK2169" s="606"/>
      <c r="EML2169" s="606"/>
      <c r="EMM2169" s="606"/>
      <c r="EMN2169" s="20"/>
      <c r="EMO2169" s="20"/>
      <c r="EMP2169" s="605"/>
      <c r="EMQ2169" s="605"/>
      <c r="EMR2169" s="607"/>
      <c r="EMS2169" s="606"/>
      <c r="EMT2169" s="606"/>
      <c r="EMU2169" s="606"/>
      <c r="EMV2169" s="20"/>
      <c r="EMW2169" s="20"/>
      <c r="EMX2169" s="605"/>
      <c r="EMY2169" s="605"/>
      <c r="EMZ2169" s="607"/>
      <c r="ENA2169" s="606"/>
      <c r="ENB2169" s="606"/>
      <c r="ENC2169" s="606"/>
      <c r="END2169" s="20"/>
      <c r="ENE2169" s="20"/>
      <c r="ENF2169" s="605"/>
      <c r="ENG2169" s="605"/>
      <c r="ENH2169" s="607"/>
      <c r="ENI2169" s="606"/>
      <c r="ENJ2169" s="606"/>
      <c r="ENK2169" s="606"/>
      <c r="ENL2169" s="20"/>
      <c r="ENM2169" s="20"/>
      <c r="ENN2169" s="605"/>
      <c r="ENO2169" s="605"/>
      <c r="ENP2169" s="607"/>
      <c r="ENQ2169" s="606"/>
      <c r="ENR2169" s="606"/>
      <c r="ENS2169" s="606"/>
      <c r="ENT2169" s="20"/>
      <c r="ENU2169" s="20"/>
      <c r="ENV2169" s="605"/>
      <c r="ENW2169" s="605"/>
      <c r="ENX2169" s="607"/>
      <c r="ENY2169" s="606"/>
      <c r="ENZ2169" s="606"/>
      <c r="EOA2169" s="606"/>
      <c r="EOB2169" s="20"/>
      <c r="EOC2169" s="20"/>
      <c r="EOD2169" s="605"/>
      <c r="EOE2169" s="605"/>
      <c r="EOF2169" s="607"/>
      <c r="EOG2169" s="606"/>
      <c r="EOH2169" s="606"/>
      <c r="EOI2169" s="606"/>
      <c r="EOJ2169" s="20"/>
      <c r="EOK2169" s="20"/>
      <c r="EOL2169" s="605"/>
      <c r="EOM2169" s="605"/>
      <c r="EON2169" s="607"/>
      <c r="EOO2169" s="606"/>
      <c r="EOP2169" s="606"/>
      <c r="EOQ2169" s="606"/>
      <c r="EOR2169" s="20"/>
      <c r="EOS2169" s="20"/>
      <c r="EOT2169" s="605"/>
      <c r="EOU2169" s="605"/>
      <c r="EOV2169" s="607"/>
      <c r="EOW2169" s="606"/>
      <c r="EOX2169" s="606"/>
      <c r="EOY2169" s="606"/>
      <c r="EOZ2169" s="20"/>
      <c r="EPA2169" s="20"/>
      <c r="EPB2169" s="605"/>
      <c r="EPC2169" s="605"/>
      <c r="EPD2169" s="607"/>
      <c r="EPE2169" s="606"/>
      <c r="EPF2169" s="606"/>
      <c r="EPG2169" s="606"/>
      <c r="EPH2169" s="20"/>
      <c r="EPI2169" s="20"/>
      <c r="EPJ2169" s="605"/>
      <c r="EPK2169" s="605"/>
      <c r="EPL2169" s="607"/>
      <c r="EPM2169" s="606"/>
      <c r="EPN2169" s="606"/>
      <c r="EPO2169" s="606"/>
      <c r="EPP2169" s="20"/>
      <c r="EPQ2169" s="20"/>
      <c r="EPR2169" s="605"/>
      <c r="EPS2169" s="605"/>
      <c r="EPT2169" s="607"/>
      <c r="EPU2169" s="606"/>
      <c r="EPV2169" s="606"/>
      <c r="EPW2169" s="606"/>
      <c r="EPX2169" s="20"/>
      <c r="EPY2169" s="20"/>
      <c r="EPZ2169" s="605"/>
      <c r="EQA2169" s="605"/>
      <c r="EQB2169" s="607"/>
      <c r="EQC2169" s="606"/>
      <c r="EQD2169" s="606"/>
      <c r="EQE2169" s="606"/>
      <c r="EQF2169" s="20"/>
      <c r="EQG2169" s="20"/>
      <c r="EQH2169" s="605"/>
      <c r="EQI2169" s="605"/>
      <c r="EQJ2169" s="607"/>
      <c r="EQK2169" s="606"/>
      <c r="EQL2169" s="606"/>
      <c r="EQM2169" s="606"/>
      <c r="EQN2169" s="20"/>
      <c r="EQO2169" s="20"/>
      <c r="EQP2169" s="605"/>
      <c r="EQQ2169" s="605"/>
      <c r="EQR2169" s="607"/>
      <c r="EQS2169" s="606"/>
      <c r="EQT2169" s="606"/>
      <c r="EQU2169" s="606"/>
      <c r="EQV2169" s="20"/>
      <c r="EQW2169" s="20"/>
      <c r="EQX2169" s="605"/>
      <c r="EQY2169" s="605"/>
      <c r="EQZ2169" s="607"/>
      <c r="ERA2169" s="606"/>
      <c r="ERB2169" s="606"/>
      <c r="ERC2169" s="606"/>
      <c r="ERD2169" s="20"/>
      <c r="ERE2169" s="20"/>
      <c r="ERF2169" s="605"/>
      <c r="ERG2169" s="605"/>
      <c r="ERH2169" s="607"/>
      <c r="ERI2169" s="606"/>
      <c r="ERJ2169" s="606"/>
      <c r="ERK2169" s="606"/>
      <c r="ERL2169" s="20"/>
      <c r="ERM2169" s="20"/>
      <c r="ERN2169" s="605"/>
      <c r="ERO2169" s="605"/>
      <c r="ERP2169" s="607"/>
      <c r="ERQ2169" s="606"/>
      <c r="ERR2169" s="606"/>
      <c r="ERS2169" s="606"/>
      <c r="ERT2169" s="20"/>
      <c r="ERU2169" s="20"/>
      <c r="ERV2169" s="605"/>
      <c r="ERW2169" s="605"/>
      <c r="ERX2169" s="607"/>
      <c r="ERY2169" s="606"/>
      <c r="ERZ2169" s="606"/>
      <c r="ESA2169" s="606"/>
      <c r="ESB2169" s="20"/>
      <c r="ESC2169" s="20"/>
      <c r="ESD2169" s="605"/>
      <c r="ESE2169" s="605"/>
      <c r="ESF2169" s="607"/>
      <c r="ESG2169" s="606"/>
      <c r="ESH2169" s="606"/>
      <c r="ESI2169" s="606"/>
      <c r="ESJ2169" s="20"/>
      <c r="ESK2169" s="20"/>
      <c r="ESL2169" s="605"/>
      <c r="ESM2169" s="605"/>
      <c r="ESN2169" s="607"/>
      <c r="ESO2169" s="606"/>
      <c r="ESP2169" s="606"/>
      <c r="ESQ2169" s="606"/>
      <c r="ESR2169" s="20"/>
      <c r="ESS2169" s="20"/>
      <c r="EST2169" s="605"/>
      <c r="ESU2169" s="605"/>
      <c r="ESV2169" s="607"/>
      <c r="ESW2169" s="606"/>
      <c r="ESX2169" s="606"/>
      <c r="ESY2169" s="606"/>
      <c r="ESZ2169" s="20"/>
      <c r="ETA2169" s="20"/>
      <c r="ETB2169" s="605"/>
      <c r="ETC2169" s="605"/>
      <c r="ETD2169" s="607"/>
      <c r="ETE2169" s="606"/>
      <c r="ETF2169" s="606"/>
      <c r="ETG2169" s="606"/>
      <c r="ETH2169" s="20"/>
      <c r="ETI2169" s="20"/>
      <c r="ETJ2169" s="605"/>
      <c r="ETK2169" s="605"/>
      <c r="ETL2169" s="607"/>
      <c r="ETM2169" s="606"/>
      <c r="ETN2169" s="606"/>
      <c r="ETO2169" s="606"/>
      <c r="ETP2169" s="20"/>
      <c r="ETQ2169" s="20"/>
      <c r="ETR2169" s="605"/>
      <c r="ETS2169" s="605"/>
      <c r="ETT2169" s="607"/>
      <c r="ETU2169" s="606"/>
      <c r="ETV2169" s="606"/>
      <c r="ETW2169" s="606"/>
      <c r="ETX2169" s="20"/>
      <c r="ETY2169" s="20"/>
      <c r="ETZ2169" s="605"/>
      <c r="EUA2169" s="605"/>
      <c r="EUB2169" s="607"/>
      <c r="EUC2169" s="606"/>
      <c r="EUD2169" s="606"/>
      <c r="EUE2169" s="606"/>
      <c r="EUF2169" s="20"/>
      <c r="EUG2169" s="20"/>
      <c r="EUH2169" s="605"/>
      <c r="EUI2169" s="605"/>
      <c r="EUJ2169" s="607"/>
      <c r="EUK2169" s="606"/>
      <c r="EUL2169" s="606"/>
      <c r="EUM2169" s="606"/>
      <c r="EUN2169" s="20"/>
      <c r="EUO2169" s="20"/>
      <c r="EUP2169" s="605"/>
      <c r="EUQ2169" s="605"/>
      <c r="EUR2169" s="607"/>
      <c r="EUS2169" s="606"/>
      <c r="EUT2169" s="606"/>
      <c r="EUU2169" s="606"/>
      <c r="EUV2169" s="20"/>
      <c r="EUW2169" s="20"/>
      <c r="EUX2169" s="605"/>
      <c r="EUY2169" s="605"/>
      <c r="EUZ2169" s="607"/>
      <c r="EVA2169" s="606"/>
      <c r="EVB2169" s="606"/>
      <c r="EVC2169" s="606"/>
      <c r="EVD2169" s="20"/>
      <c r="EVE2169" s="20"/>
      <c r="EVF2169" s="605"/>
      <c r="EVG2169" s="605"/>
      <c r="EVH2169" s="607"/>
      <c r="EVI2169" s="606"/>
      <c r="EVJ2169" s="606"/>
      <c r="EVK2169" s="606"/>
      <c r="EVL2169" s="20"/>
      <c r="EVM2169" s="20"/>
      <c r="EVN2169" s="605"/>
      <c r="EVO2169" s="605"/>
      <c r="EVP2169" s="607"/>
      <c r="EVQ2169" s="606"/>
      <c r="EVR2169" s="606"/>
      <c r="EVS2169" s="606"/>
      <c r="EVT2169" s="20"/>
      <c r="EVU2169" s="20"/>
      <c r="EVV2169" s="605"/>
      <c r="EVW2169" s="605"/>
      <c r="EVX2169" s="607"/>
      <c r="EVY2169" s="606"/>
      <c r="EVZ2169" s="606"/>
      <c r="EWA2169" s="606"/>
      <c r="EWB2169" s="20"/>
      <c r="EWC2169" s="20"/>
      <c r="EWD2169" s="605"/>
      <c r="EWE2169" s="605"/>
      <c r="EWF2169" s="607"/>
      <c r="EWG2169" s="606"/>
      <c r="EWH2169" s="606"/>
      <c r="EWI2169" s="606"/>
      <c r="EWJ2169" s="20"/>
      <c r="EWK2169" s="20"/>
      <c r="EWL2169" s="605"/>
      <c r="EWM2169" s="605"/>
      <c r="EWN2169" s="607"/>
      <c r="EWO2169" s="606"/>
      <c r="EWP2169" s="606"/>
      <c r="EWQ2169" s="606"/>
      <c r="EWR2169" s="20"/>
      <c r="EWS2169" s="20"/>
      <c r="EWT2169" s="605"/>
      <c r="EWU2169" s="605"/>
      <c r="EWV2169" s="607"/>
      <c r="EWW2169" s="606"/>
      <c r="EWX2169" s="606"/>
      <c r="EWY2169" s="606"/>
      <c r="EWZ2169" s="20"/>
      <c r="EXA2169" s="20"/>
      <c r="EXB2169" s="605"/>
      <c r="EXC2169" s="605"/>
      <c r="EXD2169" s="607"/>
      <c r="EXE2169" s="606"/>
      <c r="EXF2169" s="606"/>
      <c r="EXG2169" s="606"/>
      <c r="EXH2169" s="20"/>
      <c r="EXI2169" s="20"/>
      <c r="EXJ2169" s="605"/>
      <c r="EXK2169" s="605"/>
      <c r="EXL2169" s="607"/>
      <c r="EXM2169" s="606"/>
      <c r="EXN2169" s="606"/>
      <c r="EXO2169" s="606"/>
      <c r="EXP2169" s="20"/>
      <c r="EXQ2169" s="20"/>
      <c r="EXR2169" s="605"/>
      <c r="EXS2169" s="605"/>
      <c r="EXT2169" s="607"/>
      <c r="EXU2169" s="606"/>
      <c r="EXV2169" s="606"/>
      <c r="EXW2169" s="606"/>
      <c r="EXX2169" s="20"/>
      <c r="EXY2169" s="20"/>
      <c r="EXZ2169" s="605"/>
      <c r="EYA2169" s="605"/>
      <c r="EYB2169" s="607"/>
      <c r="EYC2169" s="606"/>
      <c r="EYD2169" s="606"/>
      <c r="EYE2169" s="606"/>
      <c r="EYF2169" s="20"/>
      <c r="EYG2169" s="20"/>
      <c r="EYH2169" s="605"/>
      <c r="EYI2169" s="605"/>
      <c r="EYJ2169" s="607"/>
      <c r="EYK2169" s="606"/>
      <c r="EYL2169" s="606"/>
      <c r="EYM2169" s="606"/>
      <c r="EYN2169" s="20"/>
      <c r="EYO2169" s="20"/>
      <c r="EYP2169" s="605"/>
      <c r="EYQ2169" s="605"/>
      <c r="EYR2169" s="607"/>
      <c r="EYS2169" s="606"/>
      <c r="EYT2169" s="606"/>
      <c r="EYU2169" s="606"/>
      <c r="EYV2169" s="20"/>
      <c r="EYW2169" s="20"/>
      <c r="EYX2169" s="605"/>
      <c r="EYY2169" s="605"/>
      <c r="EYZ2169" s="607"/>
      <c r="EZA2169" s="606"/>
      <c r="EZB2169" s="606"/>
      <c r="EZC2169" s="606"/>
      <c r="EZD2169" s="20"/>
      <c r="EZE2169" s="20"/>
      <c r="EZF2169" s="605"/>
      <c r="EZG2169" s="605"/>
      <c r="EZH2169" s="607"/>
      <c r="EZI2169" s="606"/>
      <c r="EZJ2169" s="606"/>
      <c r="EZK2169" s="606"/>
      <c r="EZL2169" s="20"/>
      <c r="EZM2169" s="20"/>
      <c r="EZN2169" s="605"/>
      <c r="EZO2169" s="605"/>
      <c r="EZP2169" s="607"/>
      <c r="EZQ2169" s="606"/>
      <c r="EZR2169" s="606"/>
      <c r="EZS2169" s="606"/>
      <c r="EZT2169" s="20"/>
      <c r="EZU2169" s="20"/>
      <c r="EZV2169" s="605"/>
      <c r="EZW2169" s="605"/>
      <c r="EZX2169" s="607"/>
      <c r="EZY2169" s="606"/>
      <c r="EZZ2169" s="606"/>
      <c r="FAA2169" s="606"/>
      <c r="FAB2169" s="20"/>
      <c r="FAC2169" s="20"/>
      <c r="FAD2169" s="605"/>
      <c r="FAE2169" s="605"/>
      <c r="FAF2169" s="607"/>
      <c r="FAG2169" s="606"/>
      <c r="FAH2169" s="606"/>
      <c r="FAI2169" s="606"/>
      <c r="FAJ2169" s="20"/>
      <c r="FAK2169" s="20"/>
      <c r="FAL2169" s="605"/>
      <c r="FAM2169" s="605"/>
      <c r="FAN2169" s="607"/>
      <c r="FAO2169" s="606"/>
      <c r="FAP2169" s="606"/>
      <c r="FAQ2169" s="606"/>
      <c r="FAR2169" s="20"/>
      <c r="FAS2169" s="20"/>
      <c r="FAT2169" s="605"/>
      <c r="FAU2169" s="605"/>
      <c r="FAV2169" s="607"/>
      <c r="FAW2169" s="606"/>
      <c r="FAX2169" s="606"/>
      <c r="FAY2169" s="606"/>
      <c r="FAZ2169" s="20"/>
      <c r="FBA2169" s="20"/>
      <c r="FBB2169" s="605"/>
      <c r="FBC2169" s="605"/>
      <c r="FBD2169" s="607"/>
      <c r="FBE2169" s="606"/>
      <c r="FBF2169" s="606"/>
      <c r="FBG2169" s="606"/>
      <c r="FBH2169" s="20"/>
      <c r="FBI2169" s="20"/>
      <c r="FBJ2169" s="605"/>
      <c r="FBK2169" s="605"/>
      <c r="FBL2169" s="607"/>
      <c r="FBM2169" s="606"/>
      <c r="FBN2169" s="606"/>
      <c r="FBO2169" s="606"/>
      <c r="FBP2169" s="20"/>
      <c r="FBQ2169" s="20"/>
      <c r="FBR2169" s="605"/>
      <c r="FBS2169" s="605"/>
      <c r="FBT2169" s="607"/>
      <c r="FBU2169" s="606"/>
      <c r="FBV2169" s="606"/>
      <c r="FBW2169" s="606"/>
      <c r="FBX2169" s="20"/>
      <c r="FBY2169" s="20"/>
      <c r="FBZ2169" s="605"/>
      <c r="FCA2169" s="605"/>
      <c r="FCB2169" s="607"/>
      <c r="FCC2169" s="606"/>
      <c r="FCD2169" s="606"/>
      <c r="FCE2169" s="606"/>
      <c r="FCF2169" s="20"/>
      <c r="FCG2169" s="20"/>
      <c r="FCH2169" s="605"/>
      <c r="FCI2169" s="605"/>
      <c r="FCJ2169" s="607"/>
      <c r="FCK2169" s="606"/>
      <c r="FCL2169" s="606"/>
      <c r="FCM2169" s="606"/>
      <c r="FCN2169" s="20"/>
      <c r="FCO2169" s="20"/>
      <c r="FCP2169" s="605"/>
      <c r="FCQ2169" s="605"/>
      <c r="FCR2169" s="607"/>
      <c r="FCS2169" s="606"/>
      <c r="FCT2169" s="606"/>
      <c r="FCU2169" s="606"/>
      <c r="FCV2169" s="20"/>
      <c r="FCW2169" s="20"/>
      <c r="FCX2169" s="605"/>
      <c r="FCY2169" s="605"/>
      <c r="FCZ2169" s="607"/>
      <c r="FDA2169" s="606"/>
      <c r="FDB2169" s="606"/>
      <c r="FDC2169" s="606"/>
      <c r="FDD2169" s="20"/>
      <c r="FDE2169" s="20"/>
      <c r="FDF2169" s="605"/>
      <c r="FDG2169" s="605"/>
      <c r="FDH2169" s="607"/>
      <c r="FDI2169" s="606"/>
      <c r="FDJ2169" s="606"/>
      <c r="FDK2169" s="606"/>
      <c r="FDL2169" s="20"/>
      <c r="FDM2169" s="20"/>
      <c r="FDN2169" s="605"/>
      <c r="FDO2169" s="605"/>
      <c r="FDP2169" s="607"/>
      <c r="FDQ2169" s="606"/>
      <c r="FDR2169" s="606"/>
      <c r="FDS2169" s="606"/>
      <c r="FDT2169" s="20"/>
      <c r="FDU2169" s="20"/>
      <c r="FDV2169" s="605"/>
      <c r="FDW2169" s="605"/>
      <c r="FDX2169" s="607"/>
      <c r="FDY2169" s="606"/>
      <c r="FDZ2169" s="606"/>
      <c r="FEA2169" s="606"/>
      <c r="FEB2169" s="20"/>
      <c r="FEC2169" s="20"/>
      <c r="FED2169" s="605"/>
      <c r="FEE2169" s="605"/>
      <c r="FEF2169" s="607"/>
      <c r="FEG2169" s="606"/>
      <c r="FEH2169" s="606"/>
      <c r="FEI2169" s="606"/>
      <c r="FEJ2169" s="20"/>
      <c r="FEK2169" s="20"/>
      <c r="FEL2169" s="605"/>
      <c r="FEM2169" s="605"/>
      <c r="FEN2169" s="607"/>
      <c r="FEO2169" s="606"/>
      <c r="FEP2169" s="606"/>
      <c r="FEQ2169" s="606"/>
      <c r="FER2169" s="20"/>
      <c r="FES2169" s="20"/>
      <c r="FET2169" s="605"/>
      <c r="FEU2169" s="605"/>
      <c r="FEV2169" s="607"/>
      <c r="FEW2169" s="606"/>
      <c r="FEX2169" s="606"/>
      <c r="FEY2169" s="606"/>
      <c r="FEZ2169" s="20"/>
      <c r="FFA2169" s="20"/>
      <c r="FFB2169" s="605"/>
      <c r="FFC2169" s="605"/>
      <c r="FFD2169" s="607"/>
      <c r="FFE2169" s="606"/>
      <c r="FFF2169" s="606"/>
      <c r="FFG2169" s="606"/>
      <c r="FFH2169" s="20"/>
      <c r="FFI2169" s="20"/>
      <c r="FFJ2169" s="605"/>
      <c r="FFK2169" s="605"/>
      <c r="FFL2169" s="607"/>
      <c r="FFM2169" s="606"/>
      <c r="FFN2169" s="606"/>
      <c r="FFO2169" s="606"/>
      <c r="FFP2169" s="20"/>
      <c r="FFQ2169" s="20"/>
      <c r="FFR2169" s="605"/>
      <c r="FFS2169" s="605"/>
      <c r="FFT2169" s="607"/>
      <c r="FFU2169" s="606"/>
      <c r="FFV2169" s="606"/>
      <c r="FFW2169" s="606"/>
      <c r="FFX2169" s="20"/>
      <c r="FFY2169" s="20"/>
      <c r="FFZ2169" s="605"/>
      <c r="FGA2169" s="605"/>
      <c r="FGB2169" s="607"/>
      <c r="FGC2169" s="606"/>
      <c r="FGD2169" s="606"/>
      <c r="FGE2169" s="606"/>
      <c r="FGF2169" s="20"/>
      <c r="FGG2169" s="20"/>
      <c r="FGH2169" s="605"/>
      <c r="FGI2169" s="605"/>
      <c r="FGJ2169" s="607"/>
      <c r="FGK2169" s="606"/>
      <c r="FGL2169" s="606"/>
      <c r="FGM2169" s="606"/>
      <c r="FGN2169" s="20"/>
      <c r="FGO2169" s="20"/>
      <c r="FGP2169" s="605"/>
      <c r="FGQ2169" s="605"/>
      <c r="FGR2169" s="607"/>
      <c r="FGS2169" s="606"/>
      <c r="FGT2169" s="606"/>
      <c r="FGU2169" s="606"/>
      <c r="FGV2169" s="20"/>
      <c r="FGW2169" s="20"/>
      <c r="FGX2169" s="605"/>
      <c r="FGY2169" s="605"/>
      <c r="FGZ2169" s="607"/>
      <c r="FHA2169" s="606"/>
      <c r="FHB2169" s="606"/>
      <c r="FHC2169" s="606"/>
      <c r="FHD2169" s="20"/>
      <c r="FHE2169" s="20"/>
      <c r="FHF2169" s="605"/>
      <c r="FHG2169" s="605"/>
      <c r="FHH2169" s="607"/>
      <c r="FHI2169" s="606"/>
      <c r="FHJ2169" s="606"/>
      <c r="FHK2169" s="606"/>
      <c r="FHL2169" s="20"/>
      <c r="FHM2169" s="20"/>
      <c r="FHN2169" s="605"/>
      <c r="FHO2169" s="605"/>
      <c r="FHP2169" s="607"/>
      <c r="FHQ2169" s="606"/>
      <c r="FHR2169" s="606"/>
      <c r="FHS2169" s="606"/>
      <c r="FHT2169" s="20"/>
      <c r="FHU2169" s="20"/>
      <c r="FHV2169" s="605"/>
      <c r="FHW2169" s="605"/>
      <c r="FHX2169" s="607"/>
      <c r="FHY2169" s="606"/>
      <c r="FHZ2169" s="606"/>
      <c r="FIA2169" s="606"/>
      <c r="FIB2169" s="20"/>
      <c r="FIC2169" s="20"/>
      <c r="FID2169" s="605"/>
      <c r="FIE2169" s="605"/>
      <c r="FIF2169" s="607"/>
      <c r="FIG2169" s="606"/>
      <c r="FIH2169" s="606"/>
      <c r="FII2169" s="606"/>
      <c r="FIJ2169" s="20"/>
      <c r="FIK2169" s="20"/>
      <c r="FIL2169" s="605"/>
      <c r="FIM2169" s="605"/>
      <c r="FIN2169" s="607"/>
      <c r="FIO2169" s="606"/>
      <c r="FIP2169" s="606"/>
      <c r="FIQ2169" s="606"/>
      <c r="FIR2169" s="20"/>
      <c r="FIS2169" s="20"/>
      <c r="FIT2169" s="605"/>
      <c r="FIU2169" s="605"/>
      <c r="FIV2169" s="607"/>
      <c r="FIW2169" s="606"/>
      <c r="FIX2169" s="606"/>
      <c r="FIY2169" s="606"/>
      <c r="FIZ2169" s="20"/>
      <c r="FJA2169" s="20"/>
      <c r="FJB2169" s="605"/>
      <c r="FJC2169" s="605"/>
      <c r="FJD2169" s="607"/>
      <c r="FJE2169" s="606"/>
      <c r="FJF2169" s="606"/>
      <c r="FJG2169" s="606"/>
      <c r="FJH2169" s="20"/>
      <c r="FJI2169" s="20"/>
      <c r="FJJ2169" s="605"/>
      <c r="FJK2169" s="605"/>
      <c r="FJL2169" s="607"/>
      <c r="FJM2169" s="606"/>
      <c r="FJN2169" s="606"/>
      <c r="FJO2169" s="606"/>
      <c r="FJP2169" s="20"/>
      <c r="FJQ2169" s="20"/>
      <c r="FJR2169" s="605"/>
      <c r="FJS2169" s="605"/>
      <c r="FJT2169" s="607"/>
      <c r="FJU2169" s="606"/>
      <c r="FJV2169" s="606"/>
      <c r="FJW2169" s="606"/>
      <c r="FJX2169" s="20"/>
      <c r="FJY2169" s="20"/>
      <c r="FJZ2169" s="605"/>
      <c r="FKA2169" s="605"/>
      <c r="FKB2169" s="607"/>
      <c r="FKC2169" s="606"/>
      <c r="FKD2169" s="606"/>
      <c r="FKE2169" s="606"/>
      <c r="FKF2169" s="20"/>
      <c r="FKG2169" s="20"/>
      <c r="FKH2169" s="605"/>
      <c r="FKI2169" s="605"/>
      <c r="FKJ2169" s="607"/>
      <c r="FKK2169" s="606"/>
      <c r="FKL2169" s="606"/>
      <c r="FKM2169" s="606"/>
      <c r="FKN2169" s="20"/>
      <c r="FKO2169" s="20"/>
      <c r="FKP2169" s="605"/>
      <c r="FKQ2169" s="605"/>
      <c r="FKR2169" s="607"/>
      <c r="FKS2169" s="606"/>
      <c r="FKT2169" s="606"/>
      <c r="FKU2169" s="606"/>
      <c r="FKV2169" s="20"/>
      <c r="FKW2169" s="20"/>
      <c r="FKX2169" s="605"/>
      <c r="FKY2169" s="605"/>
      <c r="FKZ2169" s="607"/>
      <c r="FLA2169" s="606"/>
      <c r="FLB2169" s="606"/>
      <c r="FLC2169" s="606"/>
      <c r="FLD2169" s="20"/>
      <c r="FLE2169" s="20"/>
      <c r="FLF2169" s="605"/>
      <c r="FLG2169" s="605"/>
      <c r="FLH2169" s="607"/>
      <c r="FLI2169" s="606"/>
      <c r="FLJ2169" s="606"/>
      <c r="FLK2169" s="606"/>
      <c r="FLL2169" s="20"/>
      <c r="FLM2169" s="20"/>
      <c r="FLN2169" s="605"/>
      <c r="FLO2169" s="605"/>
      <c r="FLP2169" s="607"/>
      <c r="FLQ2169" s="606"/>
      <c r="FLR2169" s="606"/>
      <c r="FLS2169" s="606"/>
      <c r="FLT2169" s="20"/>
      <c r="FLU2169" s="20"/>
      <c r="FLV2169" s="605"/>
      <c r="FLW2169" s="605"/>
      <c r="FLX2169" s="607"/>
      <c r="FLY2169" s="606"/>
      <c r="FLZ2169" s="606"/>
      <c r="FMA2169" s="606"/>
      <c r="FMB2169" s="20"/>
      <c r="FMC2169" s="20"/>
      <c r="FMD2169" s="605"/>
      <c r="FME2169" s="605"/>
      <c r="FMF2169" s="607"/>
      <c r="FMG2169" s="606"/>
      <c r="FMH2169" s="606"/>
      <c r="FMI2169" s="606"/>
      <c r="FMJ2169" s="20"/>
      <c r="FMK2169" s="20"/>
      <c r="FML2169" s="605"/>
      <c r="FMM2169" s="605"/>
      <c r="FMN2169" s="607"/>
      <c r="FMO2169" s="606"/>
      <c r="FMP2169" s="606"/>
      <c r="FMQ2169" s="606"/>
      <c r="FMR2169" s="20"/>
      <c r="FMS2169" s="20"/>
      <c r="FMT2169" s="605"/>
      <c r="FMU2169" s="605"/>
      <c r="FMV2169" s="607"/>
      <c r="FMW2169" s="606"/>
      <c r="FMX2169" s="606"/>
      <c r="FMY2169" s="606"/>
      <c r="FMZ2169" s="20"/>
      <c r="FNA2169" s="20"/>
      <c r="FNB2169" s="605"/>
      <c r="FNC2169" s="605"/>
      <c r="FND2169" s="607"/>
      <c r="FNE2169" s="606"/>
      <c r="FNF2169" s="606"/>
      <c r="FNG2169" s="606"/>
      <c r="FNH2169" s="20"/>
      <c r="FNI2169" s="20"/>
      <c r="FNJ2169" s="605"/>
      <c r="FNK2169" s="605"/>
      <c r="FNL2169" s="607"/>
      <c r="FNM2169" s="606"/>
      <c r="FNN2169" s="606"/>
      <c r="FNO2169" s="606"/>
      <c r="FNP2169" s="20"/>
      <c r="FNQ2169" s="20"/>
      <c r="FNR2169" s="605"/>
      <c r="FNS2169" s="605"/>
      <c r="FNT2169" s="607"/>
      <c r="FNU2169" s="606"/>
      <c r="FNV2169" s="606"/>
      <c r="FNW2169" s="606"/>
      <c r="FNX2169" s="20"/>
      <c r="FNY2169" s="20"/>
      <c r="FNZ2169" s="605"/>
      <c r="FOA2169" s="605"/>
      <c r="FOB2169" s="607"/>
      <c r="FOC2169" s="606"/>
      <c r="FOD2169" s="606"/>
      <c r="FOE2169" s="606"/>
      <c r="FOF2169" s="20"/>
      <c r="FOG2169" s="20"/>
      <c r="FOH2169" s="605"/>
      <c r="FOI2169" s="605"/>
      <c r="FOJ2169" s="607"/>
      <c r="FOK2169" s="606"/>
      <c r="FOL2169" s="606"/>
      <c r="FOM2169" s="606"/>
      <c r="FON2169" s="20"/>
      <c r="FOO2169" s="20"/>
      <c r="FOP2169" s="605"/>
      <c r="FOQ2169" s="605"/>
      <c r="FOR2169" s="607"/>
      <c r="FOS2169" s="606"/>
      <c r="FOT2169" s="606"/>
      <c r="FOU2169" s="606"/>
      <c r="FOV2169" s="20"/>
      <c r="FOW2169" s="20"/>
      <c r="FOX2169" s="605"/>
      <c r="FOY2169" s="605"/>
      <c r="FOZ2169" s="607"/>
      <c r="FPA2169" s="606"/>
      <c r="FPB2169" s="606"/>
      <c r="FPC2169" s="606"/>
      <c r="FPD2169" s="20"/>
      <c r="FPE2169" s="20"/>
      <c r="FPF2169" s="605"/>
      <c r="FPG2169" s="605"/>
      <c r="FPH2169" s="607"/>
      <c r="FPI2169" s="606"/>
      <c r="FPJ2169" s="606"/>
      <c r="FPK2169" s="606"/>
      <c r="FPL2169" s="20"/>
      <c r="FPM2169" s="20"/>
      <c r="FPN2169" s="605"/>
      <c r="FPO2169" s="605"/>
      <c r="FPP2169" s="607"/>
      <c r="FPQ2169" s="606"/>
      <c r="FPR2169" s="606"/>
      <c r="FPS2169" s="606"/>
      <c r="FPT2169" s="20"/>
      <c r="FPU2169" s="20"/>
      <c r="FPV2169" s="605"/>
      <c r="FPW2169" s="605"/>
      <c r="FPX2169" s="607"/>
      <c r="FPY2169" s="606"/>
      <c r="FPZ2169" s="606"/>
      <c r="FQA2169" s="606"/>
      <c r="FQB2169" s="20"/>
      <c r="FQC2169" s="20"/>
      <c r="FQD2169" s="605"/>
      <c r="FQE2169" s="605"/>
      <c r="FQF2169" s="607"/>
      <c r="FQG2169" s="606"/>
      <c r="FQH2169" s="606"/>
      <c r="FQI2169" s="606"/>
      <c r="FQJ2169" s="20"/>
      <c r="FQK2169" s="20"/>
      <c r="FQL2169" s="605"/>
      <c r="FQM2169" s="605"/>
      <c r="FQN2169" s="607"/>
      <c r="FQO2169" s="606"/>
      <c r="FQP2169" s="606"/>
      <c r="FQQ2169" s="606"/>
      <c r="FQR2169" s="20"/>
      <c r="FQS2169" s="20"/>
      <c r="FQT2169" s="605"/>
      <c r="FQU2169" s="605"/>
      <c r="FQV2169" s="607"/>
      <c r="FQW2169" s="606"/>
      <c r="FQX2169" s="606"/>
      <c r="FQY2169" s="606"/>
      <c r="FQZ2169" s="20"/>
      <c r="FRA2169" s="20"/>
      <c r="FRB2169" s="605"/>
      <c r="FRC2169" s="605"/>
      <c r="FRD2169" s="607"/>
      <c r="FRE2169" s="606"/>
      <c r="FRF2169" s="606"/>
      <c r="FRG2169" s="606"/>
      <c r="FRH2169" s="20"/>
      <c r="FRI2169" s="20"/>
      <c r="FRJ2169" s="605"/>
      <c r="FRK2169" s="605"/>
      <c r="FRL2169" s="607"/>
      <c r="FRM2169" s="606"/>
      <c r="FRN2169" s="606"/>
      <c r="FRO2169" s="606"/>
      <c r="FRP2169" s="20"/>
      <c r="FRQ2169" s="20"/>
      <c r="FRR2169" s="605"/>
      <c r="FRS2169" s="605"/>
      <c r="FRT2169" s="607"/>
      <c r="FRU2169" s="606"/>
      <c r="FRV2169" s="606"/>
      <c r="FRW2169" s="606"/>
      <c r="FRX2169" s="20"/>
      <c r="FRY2169" s="20"/>
      <c r="FRZ2169" s="605"/>
      <c r="FSA2169" s="605"/>
      <c r="FSB2169" s="607"/>
      <c r="FSC2169" s="606"/>
      <c r="FSD2169" s="606"/>
      <c r="FSE2169" s="606"/>
      <c r="FSF2169" s="20"/>
      <c r="FSG2169" s="20"/>
      <c r="FSH2169" s="605"/>
      <c r="FSI2169" s="605"/>
      <c r="FSJ2169" s="607"/>
      <c r="FSK2169" s="606"/>
      <c r="FSL2169" s="606"/>
      <c r="FSM2169" s="606"/>
      <c r="FSN2169" s="20"/>
      <c r="FSO2169" s="20"/>
      <c r="FSP2169" s="605"/>
      <c r="FSQ2169" s="605"/>
      <c r="FSR2169" s="607"/>
      <c r="FSS2169" s="606"/>
      <c r="FST2169" s="606"/>
      <c r="FSU2169" s="606"/>
      <c r="FSV2169" s="20"/>
      <c r="FSW2169" s="20"/>
      <c r="FSX2169" s="605"/>
      <c r="FSY2169" s="605"/>
      <c r="FSZ2169" s="607"/>
      <c r="FTA2169" s="606"/>
      <c r="FTB2169" s="606"/>
      <c r="FTC2169" s="606"/>
      <c r="FTD2169" s="20"/>
      <c r="FTE2169" s="20"/>
      <c r="FTF2169" s="605"/>
      <c r="FTG2169" s="605"/>
      <c r="FTH2169" s="607"/>
      <c r="FTI2169" s="606"/>
      <c r="FTJ2169" s="606"/>
      <c r="FTK2169" s="606"/>
      <c r="FTL2169" s="20"/>
      <c r="FTM2169" s="20"/>
      <c r="FTN2169" s="605"/>
      <c r="FTO2169" s="605"/>
      <c r="FTP2169" s="607"/>
      <c r="FTQ2169" s="606"/>
      <c r="FTR2169" s="606"/>
      <c r="FTS2169" s="606"/>
      <c r="FTT2169" s="20"/>
      <c r="FTU2169" s="20"/>
      <c r="FTV2169" s="605"/>
      <c r="FTW2169" s="605"/>
      <c r="FTX2169" s="607"/>
      <c r="FTY2169" s="606"/>
      <c r="FTZ2169" s="606"/>
      <c r="FUA2169" s="606"/>
      <c r="FUB2169" s="20"/>
      <c r="FUC2169" s="20"/>
      <c r="FUD2169" s="605"/>
      <c r="FUE2169" s="605"/>
      <c r="FUF2169" s="607"/>
      <c r="FUG2169" s="606"/>
      <c r="FUH2169" s="606"/>
      <c r="FUI2169" s="606"/>
      <c r="FUJ2169" s="20"/>
      <c r="FUK2169" s="20"/>
      <c r="FUL2169" s="605"/>
      <c r="FUM2169" s="605"/>
      <c r="FUN2169" s="607"/>
      <c r="FUO2169" s="606"/>
      <c r="FUP2169" s="606"/>
      <c r="FUQ2169" s="606"/>
      <c r="FUR2169" s="20"/>
      <c r="FUS2169" s="20"/>
      <c r="FUT2169" s="605"/>
      <c r="FUU2169" s="605"/>
      <c r="FUV2169" s="607"/>
      <c r="FUW2169" s="606"/>
      <c r="FUX2169" s="606"/>
      <c r="FUY2169" s="606"/>
      <c r="FUZ2169" s="20"/>
      <c r="FVA2169" s="20"/>
      <c r="FVB2169" s="605"/>
      <c r="FVC2169" s="605"/>
      <c r="FVD2169" s="607"/>
      <c r="FVE2169" s="606"/>
      <c r="FVF2169" s="606"/>
      <c r="FVG2169" s="606"/>
      <c r="FVH2169" s="20"/>
      <c r="FVI2169" s="20"/>
      <c r="FVJ2169" s="605"/>
      <c r="FVK2169" s="605"/>
      <c r="FVL2169" s="607"/>
      <c r="FVM2169" s="606"/>
      <c r="FVN2169" s="606"/>
      <c r="FVO2169" s="606"/>
      <c r="FVP2169" s="20"/>
      <c r="FVQ2169" s="20"/>
      <c r="FVR2169" s="605"/>
      <c r="FVS2169" s="605"/>
      <c r="FVT2169" s="607"/>
      <c r="FVU2169" s="606"/>
      <c r="FVV2169" s="606"/>
      <c r="FVW2169" s="606"/>
      <c r="FVX2169" s="20"/>
      <c r="FVY2169" s="20"/>
      <c r="FVZ2169" s="605"/>
      <c r="FWA2169" s="605"/>
      <c r="FWB2169" s="607"/>
      <c r="FWC2169" s="606"/>
      <c r="FWD2169" s="606"/>
      <c r="FWE2169" s="606"/>
      <c r="FWF2169" s="20"/>
      <c r="FWG2169" s="20"/>
      <c r="FWH2169" s="605"/>
      <c r="FWI2169" s="605"/>
      <c r="FWJ2169" s="607"/>
      <c r="FWK2169" s="606"/>
      <c r="FWL2169" s="606"/>
      <c r="FWM2169" s="606"/>
      <c r="FWN2169" s="20"/>
      <c r="FWO2169" s="20"/>
      <c r="FWP2169" s="605"/>
      <c r="FWQ2169" s="605"/>
      <c r="FWR2169" s="607"/>
      <c r="FWS2169" s="606"/>
      <c r="FWT2169" s="606"/>
      <c r="FWU2169" s="606"/>
      <c r="FWV2169" s="20"/>
      <c r="FWW2169" s="20"/>
      <c r="FWX2169" s="605"/>
      <c r="FWY2169" s="605"/>
      <c r="FWZ2169" s="607"/>
      <c r="FXA2169" s="606"/>
      <c r="FXB2169" s="606"/>
      <c r="FXC2169" s="606"/>
      <c r="FXD2169" s="20"/>
      <c r="FXE2169" s="20"/>
      <c r="FXF2169" s="605"/>
      <c r="FXG2169" s="605"/>
      <c r="FXH2169" s="607"/>
      <c r="FXI2169" s="606"/>
      <c r="FXJ2169" s="606"/>
      <c r="FXK2169" s="606"/>
      <c r="FXL2169" s="20"/>
      <c r="FXM2169" s="20"/>
      <c r="FXN2169" s="605"/>
      <c r="FXO2169" s="605"/>
      <c r="FXP2169" s="607"/>
      <c r="FXQ2169" s="606"/>
      <c r="FXR2169" s="606"/>
      <c r="FXS2169" s="606"/>
      <c r="FXT2169" s="20"/>
      <c r="FXU2169" s="20"/>
      <c r="FXV2169" s="605"/>
      <c r="FXW2169" s="605"/>
      <c r="FXX2169" s="607"/>
      <c r="FXY2169" s="606"/>
      <c r="FXZ2169" s="606"/>
      <c r="FYA2169" s="606"/>
      <c r="FYB2169" s="20"/>
      <c r="FYC2169" s="20"/>
      <c r="FYD2169" s="605"/>
      <c r="FYE2169" s="605"/>
      <c r="FYF2169" s="607"/>
      <c r="FYG2169" s="606"/>
      <c r="FYH2169" s="606"/>
      <c r="FYI2169" s="606"/>
      <c r="FYJ2169" s="20"/>
      <c r="FYK2169" s="20"/>
      <c r="FYL2169" s="605"/>
      <c r="FYM2169" s="605"/>
      <c r="FYN2169" s="607"/>
      <c r="FYO2169" s="606"/>
      <c r="FYP2169" s="606"/>
      <c r="FYQ2169" s="606"/>
      <c r="FYR2169" s="20"/>
      <c r="FYS2169" s="20"/>
      <c r="FYT2169" s="605"/>
      <c r="FYU2169" s="605"/>
      <c r="FYV2169" s="607"/>
      <c r="FYW2169" s="606"/>
      <c r="FYX2169" s="606"/>
      <c r="FYY2169" s="606"/>
      <c r="FYZ2169" s="20"/>
      <c r="FZA2169" s="20"/>
      <c r="FZB2169" s="605"/>
      <c r="FZC2169" s="605"/>
      <c r="FZD2169" s="607"/>
      <c r="FZE2169" s="606"/>
      <c r="FZF2169" s="606"/>
      <c r="FZG2169" s="606"/>
      <c r="FZH2169" s="20"/>
      <c r="FZI2169" s="20"/>
      <c r="FZJ2169" s="605"/>
      <c r="FZK2169" s="605"/>
      <c r="FZL2169" s="607"/>
      <c r="FZM2169" s="606"/>
      <c r="FZN2169" s="606"/>
      <c r="FZO2169" s="606"/>
      <c r="FZP2169" s="20"/>
      <c r="FZQ2169" s="20"/>
      <c r="FZR2169" s="605"/>
      <c r="FZS2169" s="605"/>
      <c r="FZT2169" s="607"/>
      <c r="FZU2169" s="606"/>
      <c r="FZV2169" s="606"/>
      <c r="FZW2169" s="606"/>
      <c r="FZX2169" s="20"/>
      <c r="FZY2169" s="20"/>
      <c r="FZZ2169" s="605"/>
      <c r="GAA2169" s="605"/>
      <c r="GAB2169" s="607"/>
      <c r="GAC2169" s="606"/>
      <c r="GAD2169" s="606"/>
      <c r="GAE2169" s="606"/>
      <c r="GAF2169" s="20"/>
      <c r="GAG2169" s="20"/>
      <c r="GAH2169" s="605"/>
      <c r="GAI2169" s="605"/>
      <c r="GAJ2169" s="607"/>
      <c r="GAK2169" s="606"/>
      <c r="GAL2169" s="606"/>
      <c r="GAM2169" s="606"/>
      <c r="GAN2169" s="20"/>
      <c r="GAO2169" s="20"/>
      <c r="GAP2169" s="605"/>
      <c r="GAQ2169" s="605"/>
      <c r="GAR2169" s="607"/>
      <c r="GAS2169" s="606"/>
      <c r="GAT2169" s="606"/>
      <c r="GAU2169" s="606"/>
      <c r="GAV2169" s="20"/>
      <c r="GAW2169" s="20"/>
      <c r="GAX2169" s="605"/>
      <c r="GAY2169" s="605"/>
      <c r="GAZ2169" s="607"/>
      <c r="GBA2169" s="606"/>
      <c r="GBB2169" s="606"/>
      <c r="GBC2169" s="606"/>
      <c r="GBD2169" s="20"/>
      <c r="GBE2169" s="20"/>
      <c r="GBF2169" s="605"/>
      <c r="GBG2169" s="605"/>
      <c r="GBH2169" s="607"/>
      <c r="GBI2169" s="606"/>
      <c r="GBJ2169" s="606"/>
      <c r="GBK2169" s="606"/>
      <c r="GBL2169" s="20"/>
      <c r="GBM2169" s="20"/>
      <c r="GBN2169" s="605"/>
      <c r="GBO2169" s="605"/>
      <c r="GBP2169" s="607"/>
      <c r="GBQ2169" s="606"/>
      <c r="GBR2169" s="606"/>
      <c r="GBS2169" s="606"/>
      <c r="GBT2169" s="20"/>
      <c r="GBU2169" s="20"/>
      <c r="GBV2169" s="605"/>
      <c r="GBW2169" s="605"/>
      <c r="GBX2169" s="607"/>
      <c r="GBY2169" s="606"/>
      <c r="GBZ2169" s="606"/>
      <c r="GCA2169" s="606"/>
      <c r="GCB2169" s="20"/>
      <c r="GCC2169" s="20"/>
      <c r="GCD2169" s="605"/>
      <c r="GCE2169" s="605"/>
      <c r="GCF2169" s="607"/>
      <c r="GCG2169" s="606"/>
      <c r="GCH2169" s="606"/>
      <c r="GCI2169" s="606"/>
      <c r="GCJ2169" s="20"/>
      <c r="GCK2169" s="20"/>
      <c r="GCL2169" s="605"/>
      <c r="GCM2169" s="605"/>
      <c r="GCN2169" s="607"/>
      <c r="GCO2169" s="606"/>
      <c r="GCP2169" s="606"/>
      <c r="GCQ2169" s="606"/>
      <c r="GCR2169" s="20"/>
      <c r="GCS2169" s="20"/>
      <c r="GCT2169" s="605"/>
      <c r="GCU2169" s="605"/>
      <c r="GCV2169" s="607"/>
      <c r="GCW2169" s="606"/>
      <c r="GCX2169" s="606"/>
      <c r="GCY2169" s="606"/>
      <c r="GCZ2169" s="20"/>
      <c r="GDA2169" s="20"/>
      <c r="GDB2169" s="605"/>
      <c r="GDC2169" s="605"/>
      <c r="GDD2169" s="607"/>
      <c r="GDE2169" s="606"/>
      <c r="GDF2169" s="606"/>
      <c r="GDG2169" s="606"/>
      <c r="GDH2169" s="20"/>
      <c r="GDI2169" s="20"/>
      <c r="GDJ2169" s="605"/>
      <c r="GDK2169" s="605"/>
      <c r="GDL2169" s="607"/>
      <c r="GDM2169" s="606"/>
      <c r="GDN2169" s="606"/>
      <c r="GDO2169" s="606"/>
      <c r="GDP2169" s="20"/>
      <c r="GDQ2169" s="20"/>
      <c r="GDR2169" s="605"/>
      <c r="GDS2169" s="605"/>
      <c r="GDT2169" s="607"/>
      <c r="GDU2169" s="606"/>
      <c r="GDV2169" s="606"/>
      <c r="GDW2169" s="606"/>
      <c r="GDX2169" s="20"/>
      <c r="GDY2169" s="20"/>
      <c r="GDZ2169" s="605"/>
      <c r="GEA2169" s="605"/>
      <c r="GEB2169" s="607"/>
      <c r="GEC2169" s="606"/>
      <c r="GED2169" s="606"/>
      <c r="GEE2169" s="606"/>
      <c r="GEF2169" s="20"/>
      <c r="GEG2169" s="20"/>
      <c r="GEH2169" s="605"/>
      <c r="GEI2169" s="605"/>
      <c r="GEJ2169" s="607"/>
      <c r="GEK2169" s="606"/>
      <c r="GEL2169" s="606"/>
      <c r="GEM2169" s="606"/>
      <c r="GEN2169" s="20"/>
      <c r="GEO2169" s="20"/>
      <c r="GEP2169" s="605"/>
      <c r="GEQ2169" s="605"/>
      <c r="GER2169" s="607"/>
      <c r="GES2169" s="606"/>
      <c r="GET2169" s="606"/>
      <c r="GEU2169" s="606"/>
      <c r="GEV2169" s="20"/>
      <c r="GEW2169" s="20"/>
      <c r="GEX2169" s="605"/>
      <c r="GEY2169" s="605"/>
      <c r="GEZ2169" s="607"/>
      <c r="GFA2169" s="606"/>
      <c r="GFB2169" s="606"/>
      <c r="GFC2169" s="606"/>
      <c r="GFD2169" s="20"/>
      <c r="GFE2169" s="20"/>
      <c r="GFF2169" s="605"/>
      <c r="GFG2169" s="605"/>
      <c r="GFH2169" s="607"/>
      <c r="GFI2169" s="606"/>
      <c r="GFJ2169" s="606"/>
      <c r="GFK2169" s="606"/>
      <c r="GFL2169" s="20"/>
      <c r="GFM2169" s="20"/>
      <c r="GFN2169" s="605"/>
      <c r="GFO2169" s="605"/>
      <c r="GFP2169" s="607"/>
      <c r="GFQ2169" s="606"/>
      <c r="GFR2169" s="606"/>
      <c r="GFS2169" s="606"/>
      <c r="GFT2169" s="20"/>
      <c r="GFU2169" s="20"/>
      <c r="GFV2169" s="605"/>
      <c r="GFW2169" s="605"/>
      <c r="GFX2169" s="607"/>
      <c r="GFY2169" s="606"/>
      <c r="GFZ2169" s="606"/>
      <c r="GGA2169" s="606"/>
      <c r="GGB2169" s="20"/>
      <c r="GGC2169" s="20"/>
      <c r="GGD2169" s="605"/>
      <c r="GGE2169" s="605"/>
      <c r="GGF2169" s="607"/>
      <c r="GGG2169" s="606"/>
      <c r="GGH2169" s="606"/>
      <c r="GGI2169" s="606"/>
      <c r="GGJ2169" s="20"/>
      <c r="GGK2169" s="20"/>
      <c r="GGL2169" s="605"/>
      <c r="GGM2169" s="605"/>
      <c r="GGN2169" s="607"/>
      <c r="GGO2169" s="606"/>
      <c r="GGP2169" s="606"/>
      <c r="GGQ2169" s="606"/>
      <c r="GGR2169" s="20"/>
      <c r="GGS2169" s="20"/>
      <c r="GGT2169" s="605"/>
      <c r="GGU2169" s="605"/>
      <c r="GGV2169" s="607"/>
      <c r="GGW2169" s="606"/>
      <c r="GGX2169" s="606"/>
      <c r="GGY2169" s="606"/>
      <c r="GGZ2169" s="20"/>
      <c r="GHA2169" s="20"/>
      <c r="GHB2169" s="605"/>
      <c r="GHC2169" s="605"/>
      <c r="GHD2169" s="607"/>
      <c r="GHE2169" s="606"/>
      <c r="GHF2169" s="606"/>
      <c r="GHG2169" s="606"/>
      <c r="GHH2169" s="20"/>
      <c r="GHI2169" s="20"/>
      <c r="GHJ2169" s="605"/>
      <c r="GHK2169" s="605"/>
      <c r="GHL2169" s="607"/>
      <c r="GHM2169" s="606"/>
      <c r="GHN2169" s="606"/>
      <c r="GHO2169" s="606"/>
      <c r="GHP2169" s="20"/>
      <c r="GHQ2169" s="20"/>
      <c r="GHR2169" s="605"/>
      <c r="GHS2169" s="605"/>
      <c r="GHT2169" s="607"/>
      <c r="GHU2169" s="606"/>
      <c r="GHV2169" s="606"/>
      <c r="GHW2169" s="606"/>
      <c r="GHX2169" s="20"/>
      <c r="GHY2169" s="20"/>
      <c r="GHZ2169" s="605"/>
      <c r="GIA2169" s="605"/>
      <c r="GIB2169" s="607"/>
      <c r="GIC2169" s="606"/>
      <c r="GID2169" s="606"/>
      <c r="GIE2169" s="606"/>
      <c r="GIF2169" s="20"/>
      <c r="GIG2169" s="20"/>
      <c r="GIH2169" s="605"/>
      <c r="GII2169" s="605"/>
      <c r="GIJ2169" s="607"/>
      <c r="GIK2169" s="606"/>
      <c r="GIL2169" s="606"/>
      <c r="GIM2169" s="606"/>
      <c r="GIN2169" s="20"/>
      <c r="GIO2169" s="20"/>
      <c r="GIP2169" s="605"/>
      <c r="GIQ2169" s="605"/>
      <c r="GIR2169" s="607"/>
      <c r="GIS2169" s="606"/>
      <c r="GIT2169" s="606"/>
      <c r="GIU2169" s="606"/>
      <c r="GIV2169" s="20"/>
      <c r="GIW2169" s="20"/>
      <c r="GIX2169" s="605"/>
      <c r="GIY2169" s="605"/>
      <c r="GIZ2169" s="607"/>
      <c r="GJA2169" s="606"/>
      <c r="GJB2169" s="606"/>
      <c r="GJC2169" s="606"/>
      <c r="GJD2169" s="20"/>
      <c r="GJE2169" s="20"/>
      <c r="GJF2169" s="605"/>
      <c r="GJG2169" s="605"/>
      <c r="GJH2169" s="607"/>
      <c r="GJI2169" s="606"/>
      <c r="GJJ2169" s="606"/>
      <c r="GJK2169" s="606"/>
      <c r="GJL2169" s="20"/>
      <c r="GJM2169" s="20"/>
      <c r="GJN2169" s="605"/>
      <c r="GJO2169" s="605"/>
      <c r="GJP2169" s="607"/>
      <c r="GJQ2169" s="606"/>
      <c r="GJR2169" s="606"/>
      <c r="GJS2169" s="606"/>
      <c r="GJT2169" s="20"/>
      <c r="GJU2169" s="20"/>
      <c r="GJV2169" s="605"/>
      <c r="GJW2169" s="605"/>
      <c r="GJX2169" s="607"/>
      <c r="GJY2169" s="606"/>
      <c r="GJZ2169" s="606"/>
      <c r="GKA2169" s="606"/>
      <c r="GKB2169" s="20"/>
      <c r="GKC2169" s="20"/>
      <c r="GKD2169" s="605"/>
      <c r="GKE2169" s="605"/>
      <c r="GKF2169" s="607"/>
      <c r="GKG2169" s="606"/>
      <c r="GKH2169" s="606"/>
      <c r="GKI2169" s="606"/>
      <c r="GKJ2169" s="20"/>
      <c r="GKK2169" s="20"/>
      <c r="GKL2169" s="605"/>
      <c r="GKM2169" s="605"/>
      <c r="GKN2169" s="607"/>
      <c r="GKO2169" s="606"/>
      <c r="GKP2169" s="606"/>
      <c r="GKQ2169" s="606"/>
      <c r="GKR2169" s="20"/>
      <c r="GKS2169" s="20"/>
      <c r="GKT2169" s="605"/>
      <c r="GKU2169" s="605"/>
      <c r="GKV2169" s="607"/>
      <c r="GKW2169" s="606"/>
      <c r="GKX2169" s="606"/>
      <c r="GKY2169" s="606"/>
      <c r="GKZ2169" s="20"/>
      <c r="GLA2169" s="20"/>
      <c r="GLB2169" s="605"/>
      <c r="GLC2169" s="605"/>
      <c r="GLD2169" s="607"/>
      <c r="GLE2169" s="606"/>
      <c r="GLF2169" s="606"/>
      <c r="GLG2169" s="606"/>
      <c r="GLH2169" s="20"/>
      <c r="GLI2169" s="20"/>
      <c r="GLJ2169" s="605"/>
      <c r="GLK2169" s="605"/>
      <c r="GLL2169" s="607"/>
      <c r="GLM2169" s="606"/>
      <c r="GLN2169" s="606"/>
      <c r="GLO2169" s="606"/>
      <c r="GLP2169" s="20"/>
      <c r="GLQ2169" s="20"/>
      <c r="GLR2169" s="605"/>
      <c r="GLS2169" s="605"/>
      <c r="GLT2169" s="607"/>
      <c r="GLU2169" s="606"/>
      <c r="GLV2169" s="606"/>
      <c r="GLW2169" s="606"/>
      <c r="GLX2169" s="20"/>
      <c r="GLY2169" s="20"/>
      <c r="GLZ2169" s="605"/>
      <c r="GMA2169" s="605"/>
      <c r="GMB2169" s="607"/>
      <c r="GMC2169" s="606"/>
      <c r="GMD2169" s="606"/>
      <c r="GME2169" s="606"/>
      <c r="GMF2169" s="20"/>
      <c r="GMG2169" s="20"/>
      <c r="GMH2169" s="605"/>
      <c r="GMI2169" s="605"/>
      <c r="GMJ2169" s="607"/>
      <c r="GMK2169" s="606"/>
      <c r="GML2169" s="606"/>
      <c r="GMM2169" s="606"/>
      <c r="GMN2169" s="20"/>
      <c r="GMO2169" s="20"/>
      <c r="GMP2169" s="605"/>
      <c r="GMQ2169" s="605"/>
      <c r="GMR2169" s="607"/>
      <c r="GMS2169" s="606"/>
      <c r="GMT2169" s="606"/>
      <c r="GMU2169" s="606"/>
      <c r="GMV2169" s="20"/>
      <c r="GMW2169" s="20"/>
      <c r="GMX2169" s="605"/>
      <c r="GMY2169" s="605"/>
      <c r="GMZ2169" s="607"/>
      <c r="GNA2169" s="606"/>
      <c r="GNB2169" s="606"/>
      <c r="GNC2169" s="606"/>
      <c r="GND2169" s="20"/>
      <c r="GNE2169" s="20"/>
      <c r="GNF2169" s="605"/>
      <c r="GNG2169" s="605"/>
      <c r="GNH2169" s="607"/>
      <c r="GNI2169" s="606"/>
      <c r="GNJ2169" s="606"/>
      <c r="GNK2169" s="606"/>
      <c r="GNL2169" s="20"/>
      <c r="GNM2169" s="20"/>
      <c r="GNN2169" s="605"/>
      <c r="GNO2169" s="605"/>
      <c r="GNP2169" s="607"/>
      <c r="GNQ2169" s="606"/>
      <c r="GNR2169" s="606"/>
      <c r="GNS2169" s="606"/>
      <c r="GNT2169" s="20"/>
      <c r="GNU2169" s="20"/>
      <c r="GNV2169" s="605"/>
      <c r="GNW2169" s="605"/>
      <c r="GNX2169" s="607"/>
      <c r="GNY2169" s="606"/>
      <c r="GNZ2169" s="606"/>
      <c r="GOA2169" s="606"/>
      <c r="GOB2169" s="20"/>
      <c r="GOC2169" s="20"/>
      <c r="GOD2169" s="605"/>
      <c r="GOE2169" s="605"/>
      <c r="GOF2169" s="607"/>
      <c r="GOG2169" s="606"/>
      <c r="GOH2169" s="606"/>
      <c r="GOI2169" s="606"/>
      <c r="GOJ2169" s="20"/>
      <c r="GOK2169" s="20"/>
      <c r="GOL2169" s="605"/>
      <c r="GOM2169" s="605"/>
      <c r="GON2169" s="607"/>
      <c r="GOO2169" s="606"/>
      <c r="GOP2169" s="606"/>
      <c r="GOQ2169" s="606"/>
      <c r="GOR2169" s="20"/>
      <c r="GOS2169" s="20"/>
      <c r="GOT2169" s="605"/>
      <c r="GOU2169" s="605"/>
      <c r="GOV2169" s="607"/>
      <c r="GOW2169" s="606"/>
      <c r="GOX2169" s="606"/>
      <c r="GOY2169" s="606"/>
      <c r="GOZ2169" s="20"/>
      <c r="GPA2169" s="20"/>
      <c r="GPB2169" s="605"/>
      <c r="GPC2169" s="605"/>
      <c r="GPD2169" s="607"/>
      <c r="GPE2169" s="606"/>
      <c r="GPF2169" s="606"/>
      <c r="GPG2169" s="606"/>
      <c r="GPH2169" s="20"/>
      <c r="GPI2169" s="20"/>
      <c r="GPJ2169" s="605"/>
      <c r="GPK2169" s="605"/>
      <c r="GPL2169" s="607"/>
      <c r="GPM2169" s="606"/>
      <c r="GPN2169" s="606"/>
      <c r="GPO2169" s="606"/>
      <c r="GPP2169" s="20"/>
      <c r="GPQ2169" s="20"/>
      <c r="GPR2169" s="605"/>
      <c r="GPS2169" s="605"/>
      <c r="GPT2169" s="607"/>
      <c r="GPU2169" s="606"/>
      <c r="GPV2169" s="606"/>
      <c r="GPW2169" s="606"/>
      <c r="GPX2169" s="20"/>
      <c r="GPY2169" s="20"/>
      <c r="GPZ2169" s="605"/>
      <c r="GQA2169" s="605"/>
      <c r="GQB2169" s="607"/>
      <c r="GQC2169" s="606"/>
      <c r="GQD2169" s="606"/>
      <c r="GQE2169" s="606"/>
      <c r="GQF2169" s="20"/>
      <c r="GQG2169" s="20"/>
      <c r="GQH2169" s="605"/>
      <c r="GQI2169" s="605"/>
      <c r="GQJ2169" s="607"/>
      <c r="GQK2169" s="606"/>
      <c r="GQL2169" s="606"/>
      <c r="GQM2169" s="606"/>
      <c r="GQN2169" s="20"/>
      <c r="GQO2169" s="20"/>
      <c r="GQP2169" s="605"/>
      <c r="GQQ2169" s="605"/>
      <c r="GQR2169" s="607"/>
      <c r="GQS2169" s="606"/>
      <c r="GQT2169" s="606"/>
      <c r="GQU2169" s="606"/>
      <c r="GQV2169" s="20"/>
      <c r="GQW2169" s="20"/>
      <c r="GQX2169" s="605"/>
      <c r="GQY2169" s="605"/>
      <c r="GQZ2169" s="607"/>
      <c r="GRA2169" s="606"/>
      <c r="GRB2169" s="606"/>
      <c r="GRC2169" s="606"/>
      <c r="GRD2169" s="20"/>
      <c r="GRE2169" s="20"/>
      <c r="GRF2169" s="605"/>
      <c r="GRG2169" s="605"/>
      <c r="GRH2169" s="607"/>
      <c r="GRI2169" s="606"/>
      <c r="GRJ2169" s="606"/>
      <c r="GRK2169" s="606"/>
      <c r="GRL2169" s="20"/>
      <c r="GRM2169" s="20"/>
      <c r="GRN2169" s="605"/>
      <c r="GRO2169" s="605"/>
      <c r="GRP2169" s="607"/>
      <c r="GRQ2169" s="606"/>
      <c r="GRR2169" s="606"/>
      <c r="GRS2169" s="606"/>
      <c r="GRT2169" s="20"/>
      <c r="GRU2169" s="20"/>
      <c r="GRV2169" s="605"/>
      <c r="GRW2169" s="605"/>
      <c r="GRX2169" s="607"/>
      <c r="GRY2169" s="606"/>
      <c r="GRZ2169" s="606"/>
      <c r="GSA2169" s="606"/>
      <c r="GSB2169" s="20"/>
      <c r="GSC2169" s="20"/>
      <c r="GSD2169" s="605"/>
      <c r="GSE2169" s="605"/>
      <c r="GSF2169" s="607"/>
      <c r="GSG2169" s="606"/>
      <c r="GSH2169" s="606"/>
      <c r="GSI2169" s="606"/>
      <c r="GSJ2169" s="20"/>
      <c r="GSK2169" s="20"/>
      <c r="GSL2169" s="605"/>
      <c r="GSM2169" s="605"/>
      <c r="GSN2169" s="607"/>
      <c r="GSO2169" s="606"/>
      <c r="GSP2169" s="606"/>
      <c r="GSQ2169" s="606"/>
      <c r="GSR2169" s="20"/>
      <c r="GSS2169" s="20"/>
      <c r="GST2169" s="605"/>
      <c r="GSU2169" s="605"/>
      <c r="GSV2169" s="607"/>
      <c r="GSW2169" s="606"/>
      <c r="GSX2169" s="606"/>
      <c r="GSY2169" s="606"/>
      <c r="GSZ2169" s="20"/>
      <c r="GTA2169" s="20"/>
      <c r="GTB2169" s="605"/>
      <c r="GTC2169" s="605"/>
      <c r="GTD2169" s="607"/>
      <c r="GTE2169" s="606"/>
      <c r="GTF2169" s="606"/>
      <c r="GTG2169" s="606"/>
      <c r="GTH2169" s="20"/>
      <c r="GTI2169" s="20"/>
      <c r="GTJ2169" s="605"/>
      <c r="GTK2169" s="605"/>
      <c r="GTL2169" s="607"/>
      <c r="GTM2169" s="606"/>
      <c r="GTN2169" s="606"/>
      <c r="GTO2169" s="606"/>
      <c r="GTP2169" s="20"/>
      <c r="GTQ2169" s="20"/>
      <c r="GTR2169" s="605"/>
      <c r="GTS2169" s="605"/>
      <c r="GTT2169" s="607"/>
      <c r="GTU2169" s="606"/>
      <c r="GTV2169" s="606"/>
      <c r="GTW2169" s="606"/>
      <c r="GTX2169" s="20"/>
      <c r="GTY2169" s="20"/>
      <c r="GTZ2169" s="605"/>
      <c r="GUA2169" s="605"/>
      <c r="GUB2169" s="607"/>
      <c r="GUC2169" s="606"/>
      <c r="GUD2169" s="606"/>
      <c r="GUE2169" s="606"/>
      <c r="GUF2169" s="20"/>
      <c r="GUG2169" s="20"/>
      <c r="GUH2169" s="605"/>
      <c r="GUI2169" s="605"/>
      <c r="GUJ2169" s="607"/>
      <c r="GUK2169" s="606"/>
      <c r="GUL2169" s="606"/>
      <c r="GUM2169" s="606"/>
      <c r="GUN2169" s="20"/>
      <c r="GUO2169" s="20"/>
      <c r="GUP2169" s="605"/>
      <c r="GUQ2169" s="605"/>
      <c r="GUR2169" s="607"/>
      <c r="GUS2169" s="606"/>
      <c r="GUT2169" s="606"/>
      <c r="GUU2169" s="606"/>
      <c r="GUV2169" s="20"/>
      <c r="GUW2169" s="20"/>
      <c r="GUX2169" s="605"/>
      <c r="GUY2169" s="605"/>
      <c r="GUZ2169" s="607"/>
      <c r="GVA2169" s="606"/>
      <c r="GVB2169" s="606"/>
      <c r="GVC2169" s="606"/>
      <c r="GVD2169" s="20"/>
      <c r="GVE2169" s="20"/>
      <c r="GVF2169" s="605"/>
      <c r="GVG2169" s="605"/>
      <c r="GVH2169" s="607"/>
      <c r="GVI2169" s="606"/>
      <c r="GVJ2169" s="606"/>
      <c r="GVK2169" s="606"/>
      <c r="GVL2169" s="20"/>
      <c r="GVM2169" s="20"/>
      <c r="GVN2169" s="605"/>
      <c r="GVO2169" s="605"/>
      <c r="GVP2169" s="607"/>
      <c r="GVQ2169" s="606"/>
      <c r="GVR2169" s="606"/>
      <c r="GVS2169" s="606"/>
      <c r="GVT2169" s="20"/>
      <c r="GVU2169" s="20"/>
      <c r="GVV2169" s="605"/>
      <c r="GVW2169" s="605"/>
      <c r="GVX2169" s="607"/>
      <c r="GVY2169" s="606"/>
      <c r="GVZ2169" s="606"/>
      <c r="GWA2169" s="606"/>
      <c r="GWB2169" s="20"/>
      <c r="GWC2169" s="20"/>
      <c r="GWD2169" s="605"/>
      <c r="GWE2169" s="605"/>
      <c r="GWF2169" s="607"/>
      <c r="GWG2169" s="606"/>
      <c r="GWH2169" s="606"/>
      <c r="GWI2169" s="606"/>
      <c r="GWJ2169" s="20"/>
      <c r="GWK2169" s="20"/>
      <c r="GWL2169" s="605"/>
      <c r="GWM2169" s="605"/>
      <c r="GWN2169" s="607"/>
      <c r="GWO2169" s="606"/>
      <c r="GWP2169" s="606"/>
      <c r="GWQ2169" s="606"/>
      <c r="GWR2169" s="20"/>
      <c r="GWS2169" s="20"/>
      <c r="GWT2169" s="605"/>
      <c r="GWU2169" s="605"/>
      <c r="GWV2169" s="607"/>
      <c r="GWW2169" s="606"/>
      <c r="GWX2169" s="606"/>
      <c r="GWY2169" s="606"/>
      <c r="GWZ2169" s="20"/>
      <c r="GXA2169" s="20"/>
      <c r="GXB2169" s="605"/>
      <c r="GXC2169" s="605"/>
      <c r="GXD2169" s="607"/>
      <c r="GXE2169" s="606"/>
      <c r="GXF2169" s="606"/>
      <c r="GXG2169" s="606"/>
      <c r="GXH2169" s="20"/>
      <c r="GXI2169" s="20"/>
      <c r="GXJ2169" s="605"/>
      <c r="GXK2169" s="605"/>
      <c r="GXL2169" s="607"/>
      <c r="GXM2169" s="606"/>
      <c r="GXN2169" s="606"/>
      <c r="GXO2169" s="606"/>
      <c r="GXP2169" s="20"/>
      <c r="GXQ2169" s="20"/>
      <c r="GXR2169" s="605"/>
      <c r="GXS2169" s="605"/>
      <c r="GXT2169" s="607"/>
      <c r="GXU2169" s="606"/>
      <c r="GXV2169" s="606"/>
      <c r="GXW2169" s="606"/>
      <c r="GXX2169" s="20"/>
      <c r="GXY2169" s="20"/>
      <c r="GXZ2169" s="605"/>
      <c r="GYA2169" s="605"/>
      <c r="GYB2169" s="607"/>
      <c r="GYC2169" s="606"/>
      <c r="GYD2169" s="606"/>
      <c r="GYE2169" s="606"/>
      <c r="GYF2169" s="20"/>
      <c r="GYG2169" s="20"/>
      <c r="GYH2169" s="605"/>
      <c r="GYI2169" s="605"/>
      <c r="GYJ2169" s="607"/>
      <c r="GYK2169" s="606"/>
      <c r="GYL2169" s="606"/>
      <c r="GYM2169" s="606"/>
      <c r="GYN2169" s="20"/>
      <c r="GYO2169" s="20"/>
      <c r="GYP2169" s="605"/>
      <c r="GYQ2169" s="605"/>
      <c r="GYR2169" s="607"/>
      <c r="GYS2169" s="606"/>
      <c r="GYT2169" s="606"/>
      <c r="GYU2169" s="606"/>
      <c r="GYV2169" s="20"/>
      <c r="GYW2169" s="20"/>
      <c r="GYX2169" s="605"/>
      <c r="GYY2169" s="605"/>
      <c r="GYZ2169" s="607"/>
      <c r="GZA2169" s="606"/>
      <c r="GZB2169" s="606"/>
      <c r="GZC2169" s="606"/>
      <c r="GZD2169" s="20"/>
      <c r="GZE2169" s="20"/>
      <c r="GZF2169" s="605"/>
      <c r="GZG2169" s="605"/>
      <c r="GZH2169" s="607"/>
      <c r="GZI2169" s="606"/>
      <c r="GZJ2169" s="606"/>
      <c r="GZK2169" s="606"/>
      <c r="GZL2169" s="20"/>
      <c r="GZM2169" s="20"/>
      <c r="GZN2169" s="605"/>
      <c r="GZO2169" s="605"/>
      <c r="GZP2169" s="607"/>
      <c r="GZQ2169" s="606"/>
      <c r="GZR2169" s="606"/>
      <c r="GZS2169" s="606"/>
      <c r="GZT2169" s="20"/>
      <c r="GZU2169" s="20"/>
      <c r="GZV2169" s="605"/>
      <c r="GZW2169" s="605"/>
      <c r="GZX2169" s="607"/>
      <c r="GZY2169" s="606"/>
      <c r="GZZ2169" s="606"/>
      <c r="HAA2169" s="606"/>
      <c r="HAB2169" s="20"/>
      <c r="HAC2169" s="20"/>
      <c r="HAD2169" s="605"/>
      <c r="HAE2169" s="605"/>
      <c r="HAF2169" s="607"/>
      <c r="HAG2169" s="606"/>
      <c r="HAH2169" s="606"/>
      <c r="HAI2169" s="606"/>
      <c r="HAJ2169" s="20"/>
      <c r="HAK2169" s="20"/>
      <c r="HAL2169" s="605"/>
      <c r="HAM2169" s="605"/>
      <c r="HAN2169" s="607"/>
      <c r="HAO2169" s="606"/>
      <c r="HAP2169" s="606"/>
      <c r="HAQ2169" s="606"/>
      <c r="HAR2169" s="20"/>
      <c r="HAS2169" s="20"/>
      <c r="HAT2169" s="605"/>
      <c r="HAU2169" s="605"/>
      <c r="HAV2169" s="607"/>
      <c r="HAW2169" s="606"/>
      <c r="HAX2169" s="606"/>
      <c r="HAY2169" s="606"/>
      <c r="HAZ2169" s="20"/>
      <c r="HBA2169" s="20"/>
      <c r="HBB2169" s="605"/>
      <c r="HBC2169" s="605"/>
      <c r="HBD2169" s="607"/>
      <c r="HBE2169" s="606"/>
      <c r="HBF2169" s="606"/>
      <c r="HBG2169" s="606"/>
      <c r="HBH2169" s="20"/>
      <c r="HBI2169" s="20"/>
      <c r="HBJ2169" s="605"/>
      <c r="HBK2169" s="605"/>
      <c r="HBL2169" s="607"/>
      <c r="HBM2169" s="606"/>
      <c r="HBN2169" s="606"/>
      <c r="HBO2169" s="606"/>
      <c r="HBP2169" s="20"/>
      <c r="HBQ2169" s="20"/>
      <c r="HBR2169" s="605"/>
      <c r="HBS2169" s="605"/>
      <c r="HBT2169" s="607"/>
      <c r="HBU2169" s="606"/>
      <c r="HBV2169" s="606"/>
      <c r="HBW2169" s="606"/>
      <c r="HBX2169" s="20"/>
      <c r="HBY2169" s="20"/>
      <c r="HBZ2169" s="605"/>
      <c r="HCA2169" s="605"/>
      <c r="HCB2169" s="607"/>
      <c r="HCC2169" s="606"/>
      <c r="HCD2169" s="606"/>
      <c r="HCE2169" s="606"/>
      <c r="HCF2169" s="20"/>
      <c r="HCG2169" s="20"/>
      <c r="HCH2169" s="605"/>
      <c r="HCI2169" s="605"/>
      <c r="HCJ2169" s="607"/>
      <c r="HCK2169" s="606"/>
      <c r="HCL2169" s="606"/>
      <c r="HCM2169" s="606"/>
      <c r="HCN2169" s="20"/>
      <c r="HCO2169" s="20"/>
      <c r="HCP2169" s="605"/>
      <c r="HCQ2169" s="605"/>
      <c r="HCR2169" s="607"/>
      <c r="HCS2169" s="606"/>
      <c r="HCT2169" s="606"/>
      <c r="HCU2169" s="606"/>
      <c r="HCV2169" s="20"/>
      <c r="HCW2169" s="20"/>
      <c r="HCX2169" s="605"/>
      <c r="HCY2169" s="605"/>
      <c r="HCZ2169" s="607"/>
      <c r="HDA2169" s="606"/>
      <c r="HDB2169" s="606"/>
      <c r="HDC2169" s="606"/>
      <c r="HDD2169" s="20"/>
      <c r="HDE2169" s="20"/>
      <c r="HDF2169" s="605"/>
      <c r="HDG2169" s="605"/>
      <c r="HDH2169" s="607"/>
      <c r="HDI2169" s="606"/>
      <c r="HDJ2169" s="606"/>
      <c r="HDK2169" s="606"/>
      <c r="HDL2169" s="20"/>
      <c r="HDM2169" s="20"/>
      <c r="HDN2169" s="605"/>
      <c r="HDO2169" s="605"/>
      <c r="HDP2169" s="607"/>
      <c r="HDQ2169" s="606"/>
      <c r="HDR2169" s="606"/>
      <c r="HDS2169" s="606"/>
      <c r="HDT2169" s="20"/>
      <c r="HDU2169" s="20"/>
      <c r="HDV2169" s="605"/>
      <c r="HDW2169" s="605"/>
      <c r="HDX2169" s="607"/>
      <c r="HDY2169" s="606"/>
      <c r="HDZ2169" s="606"/>
      <c r="HEA2169" s="606"/>
      <c r="HEB2169" s="20"/>
      <c r="HEC2169" s="20"/>
      <c r="HED2169" s="605"/>
      <c r="HEE2169" s="605"/>
      <c r="HEF2169" s="607"/>
      <c r="HEG2169" s="606"/>
      <c r="HEH2169" s="606"/>
      <c r="HEI2169" s="606"/>
      <c r="HEJ2169" s="20"/>
      <c r="HEK2169" s="20"/>
      <c r="HEL2169" s="605"/>
      <c r="HEM2169" s="605"/>
      <c r="HEN2169" s="607"/>
      <c r="HEO2169" s="606"/>
      <c r="HEP2169" s="606"/>
      <c r="HEQ2169" s="606"/>
      <c r="HER2169" s="20"/>
      <c r="HES2169" s="20"/>
      <c r="HET2169" s="605"/>
      <c r="HEU2169" s="605"/>
      <c r="HEV2169" s="607"/>
      <c r="HEW2169" s="606"/>
      <c r="HEX2169" s="606"/>
      <c r="HEY2169" s="606"/>
      <c r="HEZ2169" s="20"/>
      <c r="HFA2169" s="20"/>
      <c r="HFB2169" s="605"/>
      <c r="HFC2169" s="605"/>
      <c r="HFD2169" s="607"/>
      <c r="HFE2169" s="606"/>
      <c r="HFF2169" s="606"/>
      <c r="HFG2169" s="606"/>
      <c r="HFH2169" s="20"/>
      <c r="HFI2169" s="20"/>
      <c r="HFJ2169" s="605"/>
      <c r="HFK2169" s="605"/>
      <c r="HFL2169" s="607"/>
      <c r="HFM2169" s="606"/>
      <c r="HFN2169" s="606"/>
      <c r="HFO2169" s="606"/>
      <c r="HFP2169" s="20"/>
      <c r="HFQ2169" s="20"/>
      <c r="HFR2169" s="605"/>
      <c r="HFS2169" s="605"/>
      <c r="HFT2169" s="607"/>
      <c r="HFU2169" s="606"/>
      <c r="HFV2169" s="606"/>
      <c r="HFW2169" s="606"/>
      <c r="HFX2169" s="20"/>
      <c r="HFY2169" s="20"/>
      <c r="HFZ2169" s="605"/>
      <c r="HGA2169" s="605"/>
      <c r="HGB2169" s="607"/>
      <c r="HGC2169" s="606"/>
      <c r="HGD2169" s="606"/>
      <c r="HGE2169" s="606"/>
      <c r="HGF2169" s="20"/>
      <c r="HGG2169" s="20"/>
      <c r="HGH2169" s="605"/>
      <c r="HGI2169" s="605"/>
      <c r="HGJ2169" s="607"/>
      <c r="HGK2169" s="606"/>
      <c r="HGL2169" s="606"/>
      <c r="HGM2169" s="606"/>
      <c r="HGN2169" s="20"/>
      <c r="HGO2169" s="20"/>
      <c r="HGP2169" s="605"/>
      <c r="HGQ2169" s="605"/>
      <c r="HGR2169" s="607"/>
      <c r="HGS2169" s="606"/>
      <c r="HGT2169" s="606"/>
      <c r="HGU2169" s="606"/>
      <c r="HGV2169" s="20"/>
      <c r="HGW2169" s="20"/>
      <c r="HGX2169" s="605"/>
      <c r="HGY2169" s="605"/>
      <c r="HGZ2169" s="607"/>
      <c r="HHA2169" s="606"/>
      <c r="HHB2169" s="606"/>
      <c r="HHC2169" s="606"/>
      <c r="HHD2169" s="20"/>
      <c r="HHE2169" s="20"/>
      <c r="HHF2169" s="605"/>
      <c r="HHG2169" s="605"/>
      <c r="HHH2169" s="607"/>
      <c r="HHI2169" s="606"/>
      <c r="HHJ2169" s="606"/>
      <c r="HHK2169" s="606"/>
      <c r="HHL2169" s="20"/>
      <c r="HHM2169" s="20"/>
      <c r="HHN2169" s="605"/>
      <c r="HHO2169" s="605"/>
      <c r="HHP2169" s="607"/>
      <c r="HHQ2169" s="606"/>
      <c r="HHR2169" s="606"/>
      <c r="HHS2169" s="606"/>
      <c r="HHT2169" s="20"/>
      <c r="HHU2169" s="20"/>
      <c r="HHV2169" s="605"/>
      <c r="HHW2169" s="605"/>
      <c r="HHX2169" s="607"/>
      <c r="HHY2169" s="606"/>
      <c r="HHZ2169" s="606"/>
      <c r="HIA2169" s="606"/>
      <c r="HIB2169" s="20"/>
      <c r="HIC2169" s="20"/>
      <c r="HID2169" s="605"/>
      <c r="HIE2169" s="605"/>
      <c r="HIF2169" s="607"/>
      <c r="HIG2169" s="606"/>
      <c r="HIH2169" s="606"/>
      <c r="HII2169" s="606"/>
      <c r="HIJ2169" s="20"/>
      <c r="HIK2169" s="20"/>
      <c r="HIL2169" s="605"/>
      <c r="HIM2169" s="605"/>
      <c r="HIN2169" s="607"/>
      <c r="HIO2169" s="606"/>
      <c r="HIP2169" s="606"/>
      <c r="HIQ2169" s="606"/>
      <c r="HIR2169" s="20"/>
      <c r="HIS2169" s="20"/>
      <c r="HIT2169" s="605"/>
      <c r="HIU2169" s="605"/>
      <c r="HIV2169" s="607"/>
      <c r="HIW2169" s="606"/>
      <c r="HIX2169" s="606"/>
      <c r="HIY2169" s="606"/>
      <c r="HIZ2169" s="20"/>
      <c r="HJA2169" s="20"/>
      <c r="HJB2169" s="605"/>
      <c r="HJC2169" s="605"/>
      <c r="HJD2169" s="607"/>
      <c r="HJE2169" s="606"/>
      <c r="HJF2169" s="606"/>
      <c r="HJG2169" s="606"/>
      <c r="HJH2169" s="20"/>
      <c r="HJI2169" s="20"/>
      <c r="HJJ2169" s="605"/>
      <c r="HJK2169" s="605"/>
      <c r="HJL2169" s="607"/>
      <c r="HJM2169" s="606"/>
      <c r="HJN2169" s="606"/>
      <c r="HJO2169" s="606"/>
      <c r="HJP2169" s="20"/>
      <c r="HJQ2169" s="20"/>
      <c r="HJR2169" s="605"/>
      <c r="HJS2169" s="605"/>
      <c r="HJT2169" s="607"/>
      <c r="HJU2169" s="606"/>
      <c r="HJV2169" s="606"/>
      <c r="HJW2169" s="606"/>
      <c r="HJX2169" s="20"/>
      <c r="HJY2169" s="20"/>
      <c r="HJZ2169" s="605"/>
      <c r="HKA2169" s="605"/>
      <c r="HKB2169" s="607"/>
      <c r="HKC2169" s="606"/>
      <c r="HKD2169" s="606"/>
      <c r="HKE2169" s="606"/>
      <c r="HKF2169" s="20"/>
      <c r="HKG2169" s="20"/>
      <c r="HKH2169" s="605"/>
      <c r="HKI2169" s="605"/>
      <c r="HKJ2169" s="607"/>
      <c r="HKK2169" s="606"/>
      <c r="HKL2169" s="606"/>
      <c r="HKM2169" s="606"/>
      <c r="HKN2169" s="20"/>
      <c r="HKO2169" s="20"/>
      <c r="HKP2169" s="605"/>
      <c r="HKQ2169" s="605"/>
      <c r="HKR2169" s="607"/>
      <c r="HKS2169" s="606"/>
      <c r="HKT2169" s="606"/>
      <c r="HKU2169" s="606"/>
      <c r="HKV2169" s="20"/>
      <c r="HKW2169" s="20"/>
      <c r="HKX2169" s="605"/>
      <c r="HKY2169" s="605"/>
      <c r="HKZ2169" s="607"/>
      <c r="HLA2169" s="606"/>
      <c r="HLB2169" s="606"/>
      <c r="HLC2169" s="606"/>
      <c r="HLD2169" s="20"/>
      <c r="HLE2169" s="20"/>
      <c r="HLF2169" s="605"/>
      <c r="HLG2169" s="605"/>
      <c r="HLH2169" s="607"/>
      <c r="HLI2169" s="606"/>
      <c r="HLJ2169" s="606"/>
      <c r="HLK2169" s="606"/>
      <c r="HLL2169" s="20"/>
      <c r="HLM2169" s="20"/>
      <c r="HLN2169" s="605"/>
      <c r="HLO2169" s="605"/>
      <c r="HLP2169" s="607"/>
      <c r="HLQ2169" s="606"/>
      <c r="HLR2169" s="606"/>
      <c r="HLS2169" s="606"/>
      <c r="HLT2169" s="20"/>
      <c r="HLU2169" s="20"/>
      <c r="HLV2169" s="605"/>
      <c r="HLW2169" s="605"/>
      <c r="HLX2169" s="607"/>
      <c r="HLY2169" s="606"/>
      <c r="HLZ2169" s="606"/>
      <c r="HMA2169" s="606"/>
      <c r="HMB2169" s="20"/>
      <c r="HMC2169" s="20"/>
      <c r="HMD2169" s="605"/>
      <c r="HME2169" s="605"/>
      <c r="HMF2169" s="607"/>
      <c r="HMG2169" s="606"/>
      <c r="HMH2169" s="606"/>
      <c r="HMI2169" s="606"/>
      <c r="HMJ2169" s="20"/>
      <c r="HMK2169" s="20"/>
      <c r="HML2169" s="605"/>
      <c r="HMM2169" s="605"/>
      <c r="HMN2169" s="607"/>
      <c r="HMO2169" s="606"/>
      <c r="HMP2169" s="606"/>
      <c r="HMQ2169" s="606"/>
      <c r="HMR2169" s="20"/>
      <c r="HMS2169" s="20"/>
      <c r="HMT2169" s="605"/>
      <c r="HMU2169" s="605"/>
      <c r="HMV2169" s="607"/>
      <c r="HMW2169" s="606"/>
      <c r="HMX2169" s="606"/>
      <c r="HMY2169" s="606"/>
      <c r="HMZ2169" s="20"/>
      <c r="HNA2169" s="20"/>
      <c r="HNB2169" s="605"/>
      <c r="HNC2169" s="605"/>
      <c r="HND2169" s="607"/>
      <c r="HNE2169" s="606"/>
      <c r="HNF2169" s="606"/>
      <c r="HNG2169" s="606"/>
      <c r="HNH2169" s="20"/>
      <c r="HNI2169" s="20"/>
      <c r="HNJ2169" s="605"/>
      <c r="HNK2169" s="605"/>
      <c r="HNL2169" s="607"/>
      <c r="HNM2169" s="606"/>
      <c r="HNN2169" s="606"/>
      <c r="HNO2169" s="606"/>
      <c r="HNP2169" s="20"/>
      <c r="HNQ2169" s="20"/>
      <c r="HNR2169" s="605"/>
      <c r="HNS2169" s="605"/>
      <c r="HNT2169" s="607"/>
      <c r="HNU2169" s="606"/>
      <c r="HNV2169" s="606"/>
      <c r="HNW2169" s="606"/>
      <c r="HNX2169" s="20"/>
      <c r="HNY2169" s="20"/>
      <c r="HNZ2169" s="605"/>
      <c r="HOA2169" s="605"/>
      <c r="HOB2169" s="607"/>
      <c r="HOC2169" s="606"/>
      <c r="HOD2169" s="606"/>
      <c r="HOE2169" s="606"/>
      <c r="HOF2169" s="20"/>
      <c r="HOG2169" s="20"/>
      <c r="HOH2169" s="605"/>
      <c r="HOI2169" s="605"/>
      <c r="HOJ2169" s="607"/>
      <c r="HOK2169" s="606"/>
      <c r="HOL2169" s="606"/>
      <c r="HOM2169" s="606"/>
      <c r="HON2169" s="20"/>
      <c r="HOO2169" s="20"/>
      <c r="HOP2169" s="605"/>
      <c r="HOQ2169" s="605"/>
      <c r="HOR2169" s="607"/>
      <c r="HOS2169" s="606"/>
      <c r="HOT2169" s="606"/>
      <c r="HOU2169" s="606"/>
      <c r="HOV2169" s="20"/>
      <c r="HOW2169" s="20"/>
      <c r="HOX2169" s="605"/>
      <c r="HOY2169" s="605"/>
      <c r="HOZ2169" s="607"/>
      <c r="HPA2169" s="606"/>
      <c r="HPB2169" s="606"/>
      <c r="HPC2169" s="606"/>
      <c r="HPD2169" s="20"/>
      <c r="HPE2169" s="20"/>
      <c r="HPF2169" s="605"/>
      <c r="HPG2169" s="605"/>
      <c r="HPH2169" s="607"/>
      <c r="HPI2169" s="606"/>
      <c r="HPJ2169" s="606"/>
      <c r="HPK2169" s="606"/>
      <c r="HPL2169" s="20"/>
      <c r="HPM2169" s="20"/>
      <c r="HPN2169" s="605"/>
      <c r="HPO2169" s="605"/>
      <c r="HPP2169" s="607"/>
      <c r="HPQ2169" s="606"/>
      <c r="HPR2169" s="606"/>
      <c r="HPS2169" s="606"/>
      <c r="HPT2169" s="20"/>
      <c r="HPU2169" s="20"/>
      <c r="HPV2169" s="605"/>
      <c r="HPW2169" s="605"/>
      <c r="HPX2169" s="607"/>
      <c r="HPY2169" s="606"/>
      <c r="HPZ2169" s="606"/>
      <c r="HQA2169" s="606"/>
      <c r="HQB2169" s="20"/>
      <c r="HQC2169" s="20"/>
      <c r="HQD2169" s="605"/>
      <c r="HQE2169" s="605"/>
      <c r="HQF2169" s="607"/>
      <c r="HQG2169" s="606"/>
      <c r="HQH2169" s="606"/>
      <c r="HQI2169" s="606"/>
      <c r="HQJ2169" s="20"/>
      <c r="HQK2169" s="20"/>
      <c r="HQL2169" s="605"/>
      <c r="HQM2169" s="605"/>
      <c r="HQN2169" s="607"/>
      <c r="HQO2169" s="606"/>
      <c r="HQP2169" s="606"/>
      <c r="HQQ2169" s="606"/>
      <c r="HQR2169" s="20"/>
      <c r="HQS2169" s="20"/>
      <c r="HQT2169" s="605"/>
      <c r="HQU2169" s="605"/>
      <c r="HQV2169" s="607"/>
      <c r="HQW2169" s="606"/>
      <c r="HQX2169" s="606"/>
      <c r="HQY2169" s="606"/>
      <c r="HQZ2169" s="20"/>
      <c r="HRA2169" s="20"/>
      <c r="HRB2169" s="605"/>
      <c r="HRC2169" s="605"/>
      <c r="HRD2169" s="607"/>
      <c r="HRE2169" s="606"/>
      <c r="HRF2169" s="606"/>
      <c r="HRG2169" s="606"/>
      <c r="HRH2169" s="20"/>
      <c r="HRI2169" s="20"/>
      <c r="HRJ2169" s="605"/>
      <c r="HRK2169" s="605"/>
      <c r="HRL2169" s="607"/>
      <c r="HRM2169" s="606"/>
      <c r="HRN2169" s="606"/>
      <c r="HRO2169" s="606"/>
      <c r="HRP2169" s="20"/>
      <c r="HRQ2169" s="20"/>
      <c r="HRR2169" s="605"/>
      <c r="HRS2169" s="605"/>
      <c r="HRT2169" s="607"/>
      <c r="HRU2169" s="606"/>
      <c r="HRV2169" s="606"/>
      <c r="HRW2169" s="606"/>
      <c r="HRX2169" s="20"/>
      <c r="HRY2169" s="20"/>
      <c r="HRZ2169" s="605"/>
      <c r="HSA2169" s="605"/>
      <c r="HSB2169" s="607"/>
      <c r="HSC2169" s="606"/>
      <c r="HSD2169" s="606"/>
      <c r="HSE2169" s="606"/>
      <c r="HSF2169" s="20"/>
      <c r="HSG2169" s="20"/>
      <c r="HSH2169" s="605"/>
      <c r="HSI2169" s="605"/>
      <c r="HSJ2169" s="607"/>
      <c r="HSK2169" s="606"/>
      <c r="HSL2169" s="606"/>
      <c r="HSM2169" s="606"/>
      <c r="HSN2169" s="20"/>
      <c r="HSO2169" s="20"/>
      <c r="HSP2169" s="605"/>
      <c r="HSQ2169" s="605"/>
      <c r="HSR2169" s="607"/>
      <c r="HSS2169" s="606"/>
      <c r="HST2169" s="606"/>
      <c r="HSU2169" s="606"/>
      <c r="HSV2169" s="20"/>
      <c r="HSW2169" s="20"/>
      <c r="HSX2169" s="605"/>
      <c r="HSY2169" s="605"/>
      <c r="HSZ2169" s="607"/>
      <c r="HTA2169" s="606"/>
      <c r="HTB2169" s="606"/>
      <c r="HTC2169" s="606"/>
      <c r="HTD2169" s="20"/>
      <c r="HTE2169" s="20"/>
      <c r="HTF2169" s="605"/>
      <c r="HTG2169" s="605"/>
      <c r="HTH2169" s="607"/>
      <c r="HTI2169" s="606"/>
      <c r="HTJ2169" s="606"/>
      <c r="HTK2169" s="606"/>
      <c r="HTL2169" s="20"/>
      <c r="HTM2169" s="20"/>
      <c r="HTN2169" s="605"/>
      <c r="HTO2169" s="605"/>
      <c r="HTP2169" s="607"/>
      <c r="HTQ2169" s="606"/>
      <c r="HTR2169" s="606"/>
      <c r="HTS2169" s="606"/>
      <c r="HTT2169" s="20"/>
      <c r="HTU2169" s="20"/>
      <c r="HTV2169" s="605"/>
      <c r="HTW2169" s="605"/>
      <c r="HTX2169" s="607"/>
      <c r="HTY2169" s="606"/>
      <c r="HTZ2169" s="606"/>
      <c r="HUA2169" s="606"/>
      <c r="HUB2169" s="20"/>
      <c r="HUC2169" s="20"/>
      <c r="HUD2169" s="605"/>
      <c r="HUE2169" s="605"/>
      <c r="HUF2169" s="607"/>
      <c r="HUG2169" s="606"/>
      <c r="HUH2169" s="606"/>
      <c r="HUI2169" s="606"/>
      <c r="HUJ2169" s="20"/>
      <c r="HUK2169" s="20"/>
      <c r="HUL2169" s="605"/>
      <c r="HUM2169" s="605"/>
      <c r="HUN2169" s="607"/>
      <c r="HUO2169" s="606"/>
      <c r="HUP2169" s="606"/>
      <c r="HUQ2169" s="606"/>
      <c r="HUR2169" s="20"/>
      <c r="HUS2169" s="20"/>
      <c r="HUT2169" s="605"/>
      <c r="HUU2169" s="605"/>
      <c r="HUV2169" s="607"/>
      <c r="HUW2169" s="606"/>
      <c r="HUX2169" s="606"/>
      <c r="HUY2169" s="606"/>
      <c r="HUZ2169" s="20"/>
      <c r="HVA2169" s="20"/>
      <c r="HVB2169" s="605"/>
      <c r="HVC2169" s="605"/>
      <c r="HVD2169" s="607"/>
      <c r="HVE2169" s="606"/>
      <c r="HVF2169" s="606"/>
      <c r="HVG2169" s="606"/>
      <c r="HVH2169" s="20"/>
      <c r="HVI2169" s="20"/>
      <c r="HVJ2169" s="605"/>
      <c r="HVK2169" s="605"/>
      <c r="HVL2169" s="607"/>
      <c r="HVM2169" s="606"/>
      <c r="HVN2169" s="606"/>
      <c r="HVO2169" s="606"/>
      <c r="HVP2169" s="20"/>
      <c r="HVQ2169" s="20"/>
      <c r="HVR2169" s="605"/>
      <c r="HVS2169" s="605"/>
      <c r="HVT2169" s="607"/>
      <c r="HVU2169" s="606"/>
      <c r="HVV2169" s="606"/>
      <c r="HVW2169" s="606"/>
      <c r="HVX2169" s="20"/>
      <c r="HVY2169" s="20"/>
      <c r="HVZ2169" s="605"/>
      <c r="HWA2169" s="605"/>
      <c r="HWB2169" s="607"/>
      <c r="HWC2169" s="606"/>
      <c r="HWD2169" s="606"/>
      <c r="HWE2169" s="606"/>
      <c r="HWF2169" s="20"/>
      <c r="HWG2169" s="20"/>
      <c r="HWH2169" s="605"/>
      <c r="HWI2169" s="605"/>
      <c r="HWJ2169" s="607"/>
      <c r="HWK2169" s="606"/>
      <c r="HWL2169" s="606"/>
      <c r="HWM2169" s="606"/>
      <c r="HWN2169" s="20"/>
      <c r="HWO2169" s="20"/>
      <c r="HWP2169" s="605"/>
      <c r="HWQ2169" s="605"/>
      <c r="HWR2169" s="607"/>
      <c r="HWS2169" s="606"/>
      <c r="HWT2169" s="606"/>
      <c r="HWU2169" s="606"/>
      <c r="HWV2169" s="20"/>
      <c r="HWW2169" s="20"/>
      <c r="HWX2169" s="605"/>
      <c r="HWY2169" s="605"/>
      <c r="HWZ2169" s="607"/>
      <c r="HXA2169" s="606"/>
      <c r="HXB2169" s="606"/>
      <c r="HXC2169" s="606"/>
      <c r="HXD2169" s="20"/>
      <c r="HXE2169" s="20"/>
      <c r="HXF2169" s="605"/>
      <c r="HXG2169" s="605"/>
      <c r="HXH2169" s="607"/>
      <c r="HXI2169" s="606"/>
      <c r="HXJ2169" s="606"/>
      <c r="HXK2169" s="606"/>
      <c r="HXL2169" s="20"/>
      <c r="HXM2169" s="20"/>
      <c r="HXN2169" s="605"/>
      <c r="HXO2169" s="605"/>
      <c r="HXP2169" s="607"/>
      <c r="HXQ2169" s="606"/>
      <c r="HXR2169" s="606"/>
      <c r="HXS2169" s="606"/>
      <c r="HXT2169" s="20"/>
      <c r="HXU2169" s="20"/>
      <c r="HXV2169" s="605"/>
      <c r="HXW2169" s="605"/>
      <c r="HXX2169" s="607"/>
      <c r="HXY2169" s="606"/>
      <c r="HXZ2169" s="606"/>
      <c r="HYA2169" s="606"/>
      <c r="HYB2169" s="20"/>
      <c r="HYC2169" s="20"/>
      <c r="HYD2169" s="605"/>
      <c r="HYE2169" s="605"/>
      <c r="HYF2169" s="607"/>
      <c r="HYG2169" s="606"/>
      <c r="HYH2169" s="606"/>
      <c r="HYI2169" s="606"/>
      <c r="HYJ2169" s="20"/>
      <c r="HYK2169" s="20"/>
      <c r="HYL2169" s="605"/>
      <c r="HYM2169" s="605"/>
      <c r="HYN2169" s="607"/>
      <c r="HYO2169" s="606"/>
      <c r="HYP2169" s="606"/>
      <c r="HYQ2169" s="606"/>
      <c r="HYR2169" s="20"/>
      <c r="HYS2169" s="20"/>
      <c r="HYT2169" s="605"/>
      <c r="HYU2169" s="605"/>
      <c r="HYV2169" s="607"/>
      <c r="HYW2169" s="606"/>
      <c r="HYX2169" s="606"/>
      <c r="HYY2169" s="606"/>
      <c r="HYZ2169" s="20"/>
      <c r="HZA2169" s="20"/>
      <c r="HZB2169" s="605"/>
      <c r="HZC2169" s="605"/>
      <c r="HZD2169" s="607"/>
      <c r="HZE2169" s="606"/>
      <c r="HZF2169" s="606"/>
      <c r="HZG2169" s="606"/>
      <c r="HZH2169" s="20"/>
      <c r="HZI2169" s="20"/>
      <c r="HZJ2169" s="605"/>
      <c r="HZK2169" s="605"/>
      <c r="HZL2169" s="607"/>
      <c r="HZM2169" s="606"/>
      <c r="HZN2169" s="606"/>
      <c r="HZO2169" s="606"/>
      <c r="HZP2169" s="20"/>
      <c r="HZQ2169" s="20"/>
      <c r="HZR2169" s="605"/>
      <c r="HZS2169" s="605"/>
      <c r="HZT2169" s="607"/>
      <c r="HZU2169" s="606"/>
      <c r="HZV2169" s="606"/>
      <c r="HZW2169" s="606"/>
      <c r="HZX2169" s="20"/>
      <c r="HZY2169" s="20"/>
      <c r="HZZ2169" s="605"/>
      <c r="IAA2169" s="605"/>
      <c r="IAB2169" s="607"/>
      <c r="IAC2169" s="606"/>
      <c r="IAD2169" s="606"/>
      <c r="IAE2169" s="606"/>
      <c r="IAF2169" s="20"/>
      <c r="IAG2169" s="20"/>
      <c r="IAH2169" s="605"/>
      <c r="IAI2169" s="605"/>
      <c r="IAJ2169" s="607"/>
      <c r="IAK2169" s="606"/>
      <c r="IAL2169" s="606"/>
      <c r="IAM2169" s="606"/>
      <c r="IAN2169" s="20"/>
      <c r="IAO2169" s="20"/>
      <c r="IAP2169" s="605"/>
      <c r="IAQ2169" s="605"/>
      <c r="IAR2169" s="607"/>
      <c r="IAS2169" s="606"/>
      <c r="IAT2169" s="606"/>
      <c r="IAU2169" s="606"/>
      <c r="IAV2169" s="20"/>
      <c r="IAW2169" s="20"/>
      <c r="IAX2169" s="605"/>
      <c r="IAY2169" s="605"/>
      <c r="IAZ2169" s="607"/>
      <c r="IBA2169" s="606"/>
      <c r="IBB2169" s="606"/>
      <c r="IBC2169" s="606"/>
      <c r="IBD2169" s="20"/>
      <c r="IBE2169" s="20"/>
      <c r="IBF2169" s="605"/>
      <c r="IBG2169" s="605"/>
      <c r="IBH2169" s="607"/>
      <c r="IBI2169" s="606"/>
      <c r="IBJ2169" s="606"/>
      <c r="IBK2169" s="606"/>
      <c r="IBL2169" s="20"/>
      <c r="IBM2169" s="20"/>
      <c r="IBN2169" s="605"/>
      <c r="IBO2169" s="605"/>
      <c r="IBP2169" s="607"/>
      <c r="IBQ2169" s="606"/>
      <c r="IBR2169" s="606"/>
      <c r="IBS2169" s="606"/>
      <c r="IBT2169" s="20"/>
      <c r="IBU2169" s="20"/>
      <c r="IBV2169" s="605"/>
      <c r="IBW2169" s="605"/>
      <c r="IBX2169" s="607"/>
      <c r="IBY2169" s="606"/>
      <c r="IBZ2169" s="606"/>
      <c r="ICA2169" s="606"/>
      <c r="ICB2169" s="20"/>
      <c r="ICC2169" s="20"/>
      <c r="ICD2169" s="605"/>
      <c r="ICE2169" s="605"/>
      <c r="ICF2169" s="607"/>
      <c r="ICG2169" s="606"/>
      <c r="ICH2169" s="606"/>
      <c r="ICI2169" s="606"/>
      <c r="ICJ2169" s="20"/>
      <c r="ICK2169" s="20"/>
      <c r="ICL2169" s="605"/>
      <c r="ICM2169" s="605"/>
      <c r="ICN2169" s="607"/>
      <c r="ICO2169" s="606"/>
      <c r="ICP2169" s="606"/>
      <c r="ICQ2169" s="606"/>
      <c r="ICR2169" s="20"/>
      <c r="ICS2169" s="20"/>
      <c r="ICT2169" s="605"/>
      <c r="ICU2169" s="605"/>
      <c r="ICV2169" s="607"/>
      <c r="ICW2169" s="606"/>
      <c r="ICX2169" s="606"/>
      <c r="ICY2169" s="606"/>
      <c r="ICZ2169" s="20"/>
      <c r="IDA2169" s="20"/>
      <c r="IDB2169" s="605"/>
      <c r="IDC2169" s="605"/>
      <c r="IDD2169" s="607"/>
      <c r="IDE2169" s="606"/>
      <c r="IDF2169" s="606"/>
      <c r="IDG2169" s="606"/>
      <c r="IDH2169" s="20"/>
      <c r="IDI2169" s="20"/>
      <c r="IDJ2169" s="605"/>
      <c r="IDK2169" s="605"/>
      <c r="IDL2169" s="607"/>
      <c r="IDM2169" s="606"/>
      <c r="IDN2169" s="606"/>
      <c r="IDO2169" s="606"/>
      <c r="IDP2169" s="20"/>
      <c r="IDQ2169" s="20"/>
      <c r="IDR2169" s="605"/>
      <c r="IDS2169" s="605"/>
      <c r="IDT2169" s="607"/>
      <c r="IDU2169" s="606"/>
      <c r="IDV2169" s="606"/>
      <c r="IDW2169" s="606"/>
      <c r="IDX2169" s="20"/>
      <c r="IDY2169" s="20"/>
      <c r="IDZ2169" s="605"/>
      <c r="IEA2169" s="605"/>
      <c r="IEB2169" s="607"/>
      <c r="IEC2169" s="606"/>
      <c r="IED2169" s="606"/>
      <c r="IEE2169" s="606"/>
      <c r="IEF2169" s="20"/>
      <c r="IEG2169" s="20"/>
      <c r="IEH2169" s="605"/>
      <c r="IEI2169" s="605"/>
      <c r="IEJ2169" s="607"/>
      <c r="IEK2169" s="606"/>
      <c r="IEL2169" s="606"/>
      <c r="IEM2169" s="606"/>
      <c r="IEN2169" s="20"/>
      <c r="IEO2169" s="20"/>
      <c r="IEP2169" s="605"/>
      <c r="IEQ2169" s="605"/>
      <c r="IER2169" s="607"/>
      <c r="IES2169" s="606"/>
      <c r="IET2169" s="606"/>
      <c r="IEU2169" s="606"/>
      <c r="IEV2169" s="20"/>
      <c r="IEW2169" s="20"/>
      <c r="IEX2169" s="605"/>
      <c r="IEY2169" s="605"/>
      <c r="IEZ2169" s="607"/>
      <c r="IFA2169" s="606"/>
      <c r="IFB2169" s="606"/>
      <c r="IFC2169" s="606"/>
      <c r="IFD2169" s="20"/>
      <c r="IFE2169" s="20"/>
      <c r="IFF2169" s="605"/>
      <c r="IFG2169" s="605"/>
      <c r="IFH2169" s="607"/>
      <c r="IFI2169" s="606"/>
      <c r="IFJ2169" s="606"/>
      <c r="IFK2169" s="606"/>
      <c r="IFL2169" s="20"/>
      <c r="IFM2169" s="20"/>
      <c r="IFN2169" s="605"/>
      <c r="IFO2169" s="605"/>
      <c r="IFP2169" s="607"/>
      <c r="IFQ2169" s="606"/>
      <c r="IFR2169" s="606"/>
      <c r="IFS2169" s="606"/>
      <c r="IFT2169" s="20"/>
      <c r="IFU2169" s="20"/>
      <c r="IFV2169" s="605"/>
      <c r="IFW2169" s="605"/>
      <c r="IFX2169" s="607"/>
      <c r="IFY2169" s="606"/>
      <c r="IFZ2169" s="606"/>
      <c r="IGA2169" s="606"/>
      <c r="IGB2169" s="20"/>
      <c r="IGC2169" s="20"/>
      <c r="IGD2169" s="605"/>
      <c r="IGE2169" s="605"/>
      <c r="IGF2169" s="607"/>
      <c r="IGG2169" s="606"/>
      <c r="IGH2169" s="606"/>
      <c r="IGI2169" s="606"/>
      <c r="IGJ2169" s="20"/>
      <c r="IGK2169" s="20"/>
      <c r="IGL2169" s="605"/>
      <c r="IGM2169" s="605"/>
      <c r="IGN2169" s="607"/>
      <c r="IGO2169" s="606"/>
      <c r="IGP2169" s="606"/>
      <c r="IGQ2169" s="606"/>
      <c r="IGR2169" s="20"/>
      <c r="IGS2169" s="20"/>
      <c r="IGT2169" s="605"/>
      <c r="IGU2169" s="605"/>
      <c r="IGV2169" s="607"/>
      <c r="IGW2169" s="606"/>
      <c r="IGX2169" s="606"/>
      <c r="IGY2169" s="606"/>
      <c r="IGZ2169" s="20"/>
      <c r="IHA2169" s="20"/>
      <c r="IHB2169" s="605"/>
      <c r="IHC2169" s="605"/>
      <c r="IHD2169" s="607"/>
      <c r="IHE2169" s="606"/>
      <c r="IHF2169" s="606"/>
      <c r="IHG2169" s="606"/>
      <c r="IHH2169" s="20"/>
      <c r="IHI2169" s="20"/>
      <c r="IHJ2169" s="605"/>
      <c r="IHK2169" s="605"/>
      <c r="IHL2169" s="607"/>
      <c r="IHM2169" s="606"/>
      <c r="IHN2169" s="606"/>
      <c r="IHO2169" s="606"/>
      <c r="IHP2169" s="20"/>
      <c r="IHQ2169" s="20"/>
      <c r="IHR2169" s="605"/>
      <c r="IHS2169" s="605"/>
      <c r="IHT2169" s="607"/>
      <c r="IHU2169" s="606"/>
      <c r="IHV2169" s="606"/>
      <c r="IHW2169" s="606"/>
      <c r="IHX2169" s="20"/>
      <c r="IHY2169" s="20"/>
      <c r="IHZ2169" s="605"/>
      <c r="IIA2169" s="605"/>
      <c r="IIB2169" s="607"/>
      <c r="IIC2169" s="606"/>
      <c r="IID2169" s="606"/>
      <c r="IIE2169" s="606"/>
      <c r="IIF2169" s="20"/>
      <c r="IIG2169" s="20"/>
      <c r="IIH2169" s="605"/>
      <c r="III2169" s="605"/>
      <c r="IIJ2169" s="607"/>
      <c r="IIK2169" s="606"/>
      <c r="IIL2169" s="606"/>
      <c r="IIM2169" s="606"/>
      <c r="IIN2169" s="20"/>
      <c r="IIO2169" s="20"/>
      <c r="IIP2169" s="605"/>
      <c r="IIQ2169" s="605"/>
      <c r="IIR2169" s="607"/>
      <c r="IIS2169" s="606"/>
      <c r="IIT2169" s="606"/>
      <c r="IIU2169" s="606"/>
      <c r="IIV2169" s="20"/>
      <c r="IIW2169" s="20"/>
      <c r="IIX2169" s="605"/>
      <c r="IIY2169" s="605"/>
      <c r="IIZ2169" s="607"/>
      <c r="IJA2169" s="606"/>
      <c r="IJB2169" s="606"/>
      <c r="IJC2169" s="606"/>
      <c r="IJD2169" s="20"/>
      <c r="IJE2169" s="20"/>
      <c r="IJF2169" s="605"/>
      <c r="IJG2169" s="605"/>
      <c r="IJH2169" s="607"/>
      <c r="IJI2169" s="606"/>
      <c r="IJJ2169" s="606"/>
      <c r="IJK2169" s="606"/>
      <c r="IJL2169" s="20"/>
      <c r="IJM2169" s="20"/>
      <c r="IJN2169" s="605"/>
      <c r="IJO2169" s="605"/>
      <c r="IJP2169" s="607"/>
      <c r="IJQ2169" s="606"/>
      <c r="IJR2169" s="606"/>
      <c r="IJS2169" s="606"/>
      <c r="IJT2169" s="20"/>
      <c r="IJU2169" s="20"/>
      <c r="IJV2169" s="605"/>
      <c r="IJW2169" s="605"/>
      <c r="IJX2169" s="607"/>
      <c r="IJY2169" s="606"/>
      <c r="IJZ2169" s="606"/>
      <c r="IKA2169" s="606"/>
      <c r="IKB2169" s="20"/>
      <c r="IKC2169" s="20"/>
      <c r="IKD2169" s="605"/>
      <c r="IKE2169" s="605"/>
      <c r="IKF2169" s="607"/>
      <c r="IKG2169" s="606"/>
      <c r="IKH2169" s="606"/>
      <c r="IKI2169" s="606"/>
      <c r="IKJ2169" s="20"/>
      <c r="IKK2169" s="20"/>
      <c r="IKL2169" s="605"/>
      <c r="IKM2169" s="605"/>
      <c r="IKN2169" s="607"/>
      <c r="IKO2169" s="606"/>
      <c r="IKP2169" s="606"/>
      <c r="IKQ2169" s="606"/>
      <c r="IKR2169" s="20"/>
      <c r="IKS2169" s="20"/>
      <c r="IKT2169" s="605"/>
      <c r="IKU2169" s="605"/>
      <c r="IKV2169" s="607"/>
      <c r="IKW2169" s="606"/>
      <c r="IKX2169" s="606"/>
      <c r="IKY2169" s="606"/>
      <c r="IKZ2169" s="20"/>
      <c r="ILA2169" s="20"/>
      <c r="ILB2169" s="605"/>
      <c r="ILC2169" s="605"/>
      <c r="ILD2169" s="607"/>
      <c r="ILE2169" s="606"/>
      <c r="ILF2169" s="606"/>
      <c r="ILG2169" s="606"/>
      <c r="ILH2169" s="20"/>
      <c r="ILI2169" s="20"/>
      <c r="ILJ2169" s="605"/>
      <c r="ILK2169" s="605"/>
      <c r="ILL2169" s="607"/>
      <c r="ILM2169" s="606"/>
      <c r="ILN2169" s="606"/>
      <c r="ILO2169" s="606"/>
      <c r="ILP2169" s="20"/>
      <c r="ILQ2169" s="20"/>
      <c r="ILR2169" s="605"/>
      <c r="ILS2169" s="605"/>
      <c r="ILT2169" s="607"/>
      <c r="ILU2169" s="606"/>
      <c r="ILV2169" s="606"/>
      <c r="ILW2169" s="606"/>
      <c r="ILX2169" s="20"/>
      <c r="ILY2169" s="20"/>
      <c r="ILZ2169" s="605"/>
      <c r="IMA2169" s="605"/>
      <c r="IMB2169" s="607"/>
      <c r="IMC2169" s="606"/>
      <c r="IMD2169" s="606"/>
      <c r="IME2169" s="606"/>
      <c r="IMF2169" s="20"/>
      <c r="IMG2169" s="20"/>
      <c r="IMH2169" s="605"/>
      <c r="IMI2169" s="605"/>
      <c r="IMJ2169" s="607"/>
      <c r="IMK2169" s="606"/>
      <c r="IML2169" s="606"/>
      <c r="IMM2169" s="606"/>
      <c r="IMN2169" s="20"/>
      <c r="IMO2169" s="20"/>
      <c r="IMP2169" s="605"/>
      <c r="IMQ2169" s="605"/>
      <c r="IMR2169" s="607"/>
      <c r="IMS2169" s="606"/>
      <c r="IMT2169" s="606"/>
      <c r="IMU2169" s="606"/>
      <c r="IMV2169" s="20"/>
      <c r="IMW2169" s="20"/>
      <c r="IMX2169" s="605"/>
      <c r="IMY2169" s="605"/>
      <c r="IMZ2169" s="607"/>
      <c r="INA2169" s="606"/>
      <c r="INB2169" s="606"/>
      <c r="INC2169" s="606"/>
      <c r="IND2169" s="20"/>
      <c r="INE2169" s="20"/>
      <c r="INF2169" s="605"/>
      <c r="ING2169" s="605"/>
      <c r="INH2169" s="607"/>
      <c r="INI2169" s="606"/>
      <c r="INJ2169" s="606"/>
      <c r="INK2169" s="606"/>
      <c r="INL2169" s="20"/>
      <c r="INM2169" s="20"/>
      <c r="INN2169" s="605"/>
      <c r="INO2169" s="605"/>
      <c r="INP2169" s="607"/>
      <c r="INQ2169" s="606"/>
      <c r="INR2169" s="606"/>
      <c r="INS2169" s="606"/>
      <c r="INT2169" s="20"/>
      <c r="INU2169" s="20"/>
      <c r="INV2169" s="605"/>
      <c r="INW2169" s="605"/>
      <c r="INX2169" s="607"/>
      <c r="INY2169" s="606"/>
      <c r="INZ2169" s="606"/>
      <c r="IOA2169" s="606"/>
      <c r="IOB2169" s="20"/>
      <c r="IOC2169" s="20"/>
      <c r="IOD2169" s="605"/>
      <c r="IOE2169" s="605"/>
      <c r="IOF2169" s="607"/>
      <c r="IOG2169" s="606"/>
      <c r="IOH2169" s="606"/>
      <c r="IOI2169" s="606"/>
      <c r="IOJ2169" s="20"/>
      <c r="IOK2169" s="20"/>
      <c r="IOL2169" s="605"/>
      <c r="IOM2169" s="605"/>
      <c r="ION2169" s="607"/>
      <c r="IOO2169" s="606"/>
      <c r="IOP2169" s="606"/>
      <c r="IOQ2169" s="606"/>
      <c r="IOR2169" s="20"/>
      <c r="IOS2169" s="20"/>
      <c r="IOT2169" s="605"/>
      <c r="IOU2169" s="605"/>
      <c r="IOV2169" s="607"/>
      <c r="IOW2169" s="606"/>
      <c r="IOX2169" s="606"/>
      <c r="IOY2169" s="606"/>
      <c r="IOZ2169" s="20"/>
      <c r="IPA2169" s="20"/>
      <c r="IPB2169" s="605"/>
      <c r="IPC2169" s="605"/>
      <c r="IPD2169" s="607"/>
      <c r="IPE2169" s="606"/>
      <c r="IPF2169" s="606"/>
      <c r="IPG2169" s="606"/>
      <c r="IPH2169" s="20"/>
      <c r="IPI2169" s="20"/>
      <c r="IPJ2169" s="605"/>
      <c r="IPK2169" s="605"/>
      <c r="IPL2169" s="607"/>
      <c r="IPM2169" s="606"/>
      <c r="IPN2169" s="606"/>
      <c r="IPO2169" s="606"/>
      <c r="IPP2169" s="20"/>
      <c r="IPQ2169" s="20"/>
      <c r="IPR2169" s="605"/>
      <c r="IPS2169" s="605"/>
      <c r="IPT2169" s="607"/>
      <c r="IPU2169" s="606"/>
      <c r="IPV2169" s="606"/>
      <c r="IPW2169" s="606"/>
      <c r="IPX2169" s="20"/>
      <c r="IPY2169" s="20"/>
      <c r="IPZ2169" s="605"/>
      <c r="IQA2169" s="605"/>
      <c r="IQB2169" s="607"/>
      <c r="IQC2169" s="606"/>
      <c r="IQD2169" s="606"/>
      <c r="IQE2169" s="606"/>
      <c r="IQF2169" s="20"/>
      <c r="IQG2169" s="20"/>
      <c r="IQH2169" s="605"/>
      <c r="IQI2169" s="605"/>
      <c r="IQJ2169" s="607"/>
      <c r="IQK2169" s="606"/>
      <c r="IQL2169" s="606"/>
      <c r="IQM2169" s="606"/>
      <c r="IQN2169" s="20"/>
      <c r="IQO2169" s="20"/>
      <c r="IQP2169" s="605"/>
      <c r="IQQ2169" s="605"/>
      <c r="IQR2169" s="607"/>
      <c r="IQS2169" s="606"/>
      <c r="IQT2169" s="606"/>
      <c r="IQU2169" s="606"/>
      <c r="IQV2169" s="20"/>
      <c r="IQW2169" s="20"/>
      <c r="IQX2169" s="605"/>
      <c r="IQY2169" s="605"/>
      <c r="IQZ2169" s="607"/>
      <c r="IRA2169" s="606"/>
      <c r="IRB2169" s="606"/>
      <c r="IRC2169" s="606"/>
      <c r="IRD2169" s="20"/>
      <c r="IRE2169" s="20"/>
      <c r="IRF2169" s="605"/>
      <c r="IRG2169" s="605"/>
      <c r="IRH2169" s="607"/>
      <c r="IRI2169" s="606"/>
      <c r="IRJ2169" s="606"/>
      <c r="IRK2169" s="606"/>
      <c r="IRL2169" s="20"/>
      <c r="IRM2169" s="20"/>
      <c r="IRN2169" s="605"/>
      <c r="IRO2169" s="605"/>
      <c r="IRP2169" s="607"/>
      <c r="IRQ2169" s="606"/>
      <c r="IRR2169" s="606"/>
      <c r="IRS2169" s="606"/>
      <c r="IRT2169" s="20"/>
      <c r="IRU2169" s="20"/>
      <c r="IRV2169" s="605"/>
      <c r="IRW2169" s="605"/>
      <c r="IRX2169" s="607"/>
      <c r="IRY2169" s="606"/>
      <c r="IRZ2169" s="606"/>
      <c r="ISA2169" s="606"/>
      <c r="ISB2169" s="20"/>
      <c r="ISC2169" s="20"/>
      <c r="ISD2169" s="605"/>
      <c r="ISE2169" s="605"/>
      <c r="ISF2169" s="607"/>
      <c r="ISG2169" s="606"/>
      <c r="ISH2169" s="606"/>
      <c r="ISI2169" s="606"/>
      <c r="ISJ2169" s="20"/>
      <c r="ISK2169" s="20"/>
      <c r="ISL2169" s="605"/>
      <c r="ISM2169" s="605"/>
      <c r="ISN2169" s="607"/>
      <c r="ISO2169" s="606"/>
      <c r="ISP2169" s="606"/>
      <c r="ISQ2169" s="606"/>
      <c r="ISR2169" s="20"/>
      <c r="ISS2169" s="20"/>
      <c r="IST2169" s="605"/>
      <c r="ISU2169" s="605"/>
      <c r="ISV2169" s="607"/>
      <c r="ISW2169" s="606"/>
      <c r="ISX2169" s="606"/>
      <c r="ISY2169" s="606"/>
      <c r="ISZ2169" s="20"/>
      <c r="ITA2169" s="20"/>
      <c r="ITB2169" s="605"/>
      <c r="ITC2169" s="605"/>
      <c r="ITD2169" s="607"/>
      <c r="ITE2169" s="606"/>
      <c r="ITF2169" s="606"/>
      <c r="ITG2169" s="606"/>
      <c r="ITH2169" s="20"/>
      <c r="ITI2169" s="20"/>
      <c r="ITJ2169" s="605"/>
      <c r="ITK2169" s="605"/>
      <c r="ITL2169" s="607"/>
      <c r="ITM2169" s="606"/>
      <c r="ITN2169" s="606"/>
      <c r="ITO2169" s="606"/>
      <c r="ITP2169" s="20"/>
      <c r="ITQ2169" s="20"/>
      <c r="ITR2169" s="605"/>
      <c r="ITS2169" s="605"/>
      <c r="ITT2169" s="607"/>
      <c r="ITU2169" s="606"/>
      <c r="ITV2169" s="606"/>
      <c r="ITW2169" s="606"/>
      <c r="ITX2169" s="20"/>
      <c r="ITY2169" s="20"/>
      <c r="ITZ2169" s="605"/>
      <c r="IUA2169" s="605"/>
      <c r="IUB2169" s="607"/>
      <c r="IUC2169" s="606"/>
      <c r="IUD2169" s="606"/>
      <c r="IUE2169" s="606"/>
      <c r="IUF2169" s="20"/>
      <c r="IUG2169" s="20"/>
      <c r="IUH2169" s="605"/>
      <c r="IUI2169" s="605"/>
      <c r="IUJ2169" s="607"/>
      <c r="IUK2169" s="606"/>
      <c r="IUL2169" s="606"/>
      <c r="IUM2169" s="606"/>
      <c r="IUN2169" s="20"/>
      <c r="IUO2169" s="20"/>
      <c r="IUP2169" s="605"/>
      <c r="IUQ2169" s="605"/>
      <c r="IUR2169" s="607"/>
      <c r="IUS2169" s="606"/>
      <c r="IUT2169" s="606"/>
      <c r="IUU2169" s="606"/>
      <c r="IUV2169" s="20"/>
      <c r="IUW2169" s="20"/>
      <c r="IUX2169" s="605"/>
      <c r="IUY2169" s="605"/>
      <c r="IUZ2169" s="607"/>
      <c r="IVA2169" s="606"/>
      <c r="IVB2169" s="606"/>
      <c r="IVC2169" s="606"/>
      <c r="IVD2169" s="20"/>
      <c r="IVE2169" s="20"/>
      <c r="IVF2169" s="605"/>
      <c r="IVG2169" s="605"/>
      <c r="IVH2169" s="607"/>
      <c r="IVI2169" s="606"/>
      <c r="IVJ2169" s="606"/>
      <c r="IVK2169" s="606"/>
      <c r="IVL2169" s="20"/>
      <c r="IVM2169" s="20"/>
      <c r="IVN2169" s="605"/>
      <c r="IVO2169" s="605"/>
      <c r="IVP2169" s="607"/>
      <c r="IVQ2169" s="606"/>
      <c r="IVR2169" s="606"/>
      <c r="IVS2169" s="606"/>
      <c r="IVT2169" s="20"/>
      <c r="IVU2169" s="20"/>
      <c r="IVV2169" s="605"/>
      <c r="IVW2169" s="605"/>
      <c r="IVX2169" s="607"/>
      <c r="IVY2169" s="606"/>
      <c r="IVZ2169" s="606"/>
      <c r="IWA2169" s="606"/>
      <c r="IWB2169" s="20"/>
      <c r="IWC2169" s="20"/>
      <c r="IWD2169" s="605"/>
      <c r="IWE2169" s="605"/>
      <c r="IWF2169" s="607"/>
      <c r="IWG2169" s="606"/>
      <c r="IWH2169" s="606"/>
      <c r="IWI2169" s="606"/>
      <c r="IWJ2169" s="20"/>
      <c r="IWK2169" s="20"/>
      <c r="IWL2169" s="605"/>
      <c r="IWM2169" s="605"/>
      <c r="IWN2169" s="607"/>
      <c r="IWO2169" s="606"/>
      <c r="IWP2169" s="606"/>
      <c r="IWQ2169" s="606"/>
      <c r="IWR2169" s="20"/>
      <c r="IWS2169" s="20"/>
      <c r="IWT2169" s="605"/>
      <c r="IWU2169" s="605"/>
      <c r="IWV2169" s="607"/>
      <c r="IWW2169" s="606"/>
      <c r="IWX2169" s="606"/>
      <c r="IWY2169" s="606"/>
      <c r="IWZ2169" s="20"/>
      <c r="IXA2169" s="20"/>
      <c r="IXB2169" s="605"/>
      <c r="IXC2169" s="605"/>
      <c r="IXD2169" s="607"/>
      <c r="IXE2169" s="606"/>
      <c r="IXF2169" s="606"/>
      <c r="IXG2169" s="606"/>
      <c r="IXH2169" s="20"/>
      <c r="IXI2169" s="20"/>
      <c r="IXJ2169" s="605"/>
      <c r="IXK2169" s="605"/>
      <c r="IXL2169" s="607"/>
      <c r="IXM2169" s="606"/>
      <c r="IXN2169" s="606"/>
      <c r="IXO2169" s="606"/>
      <c r="IXP2169" s="20"/>
      <c r="IXQ2169" s="20"/>
      <c r="IXR2169" s="605"/>
      <c r="IXS2169" s="605"/>
      <c r="IXT2169" s="607"/>
      <c r="IXU2169" s="606"/>
      <c r="IXV2169" s="606"/>
      <c r="IXW2169" s="606"/>
      <c r="IXX2169" s="20"/>
      <c r="IXY2169" s="20"/>
      <c r="IXZ2169" s="605"/>
      <c r="IYA2169" s="605"/>
      <c r="IYB2169" s="607"/>
      <c r="IYC2169" s="606"/>
      <c r="IYD2169" s="606"/>
      <c r="IYE2169" s="606"/>
      <c r="IYF2169" s="20"/>
      <c r="IYG2169" s="20"/>
      <c r="IYH2169" s="605"/>
      <c r="IYI2169" s="605"/>
      <c r="IYJ2169" s="607"/>
      <c r="IYK2169" s="606"/>
      <c r="IYL2169" s="606"/>
      <c r="IYM2169" s="606"/>
      <c r="IYN2169" s="20"/>
      <c r="IYO2169" s="20"/>
      <c r="IYP2169" s="605"/>
      <c r="IYQ2169" s="605"/>
      <c r="IYR2169" s="607"/>
      <c r="IYS2169" s="606"/>
      <c r="IYT2169" s="606"/>
      <c r="IYU2169" s="606"/>
      <c r="IYV2169" s="20"/>
      <c r="IYW2169" s="20"/>
      <c r="IYX2169" s="605"/>
      <c r="IYY2169" s="605"/>
      <c r="IYZ2169" s="607"/>
      <c r="IZA2169" s="606"/>
      <c r="IZB2169" s="606"/>
      <c r="IZC2169" s="606"/>
      <c r="IZD2169" s="20"/>
      <c r="IZE2169" s="20"/>
      <c r="IZF2169" s="605"/>
      <c r="IZG2169" s="605"/>
      <c r="IZH2169" s="607"/>
      <c r="IZI2169" s="606"/>
      <c r="IZJ2169" s="606"/>
      <c r="IZK2169" s="606"/>
      <c r="IZL2169" s="20"/>
      <c r="IZM2169" s="20"/>
      <c r="IZN2169" s="605"/>
      <c r="IZO2169" s="605"/>
      <c r="IZP2169" s="607"/>
      <c r="IZQ2169" s="606"/>
      <c r="IZR2169" s="606"/>
      <c r="IZS2169" s="606"/>
      <c r="IZT2169" s="20"/>
      <c r="IZU2169" s="20"/>
      <c r="IZV2169" s="605"/>
      <c r="IZW2169" s="605"/>
      <c r="IZX2169" s="607"/>
      <c r="IZY2169" s="606"/>
      <c r="IZZ2169" s="606"/>
      <c r="JAA2169" s="606"/>
      <c r="JAB2169" s="20"/>
      <c r="JAC2169" s="20"/>
      <c r="JAD2169" s="605"/>
      <c r="JAE2169" s="605"/>
      <c r="JAF2169" s="607"/>
      <c r="JAG2169" s="606"/>
      <c r="JAH2169" s="606"/>
      <c r="JAI2169" s="606"/>
      <c r="JAJ2169" s="20"/>
      <c r="JAK2169" s="20"/>
      <c r="JAL2169" s="605"/>
      <c r="JAM2169" s="605"/>
      <c r="JAN2169" s="607"/>
      <c r="JAO2169" s="606"/>
      <c r="JAP2169" s="606"/>
      <c r="JAQ2169" s="606"/>
      <c r="JAR2169" s="20"/>
      <c r="JAS2169" s="20"/>
      <c r="JAT2169" s="605"/>
      <c r="JAU2169" s="605"/>
      <c r="JAV2169" s="607"/>
      <c r="JAW2169" s="606"/>
      <c r="JAX2169" s="606"/>
      <c r="JAY2169" s="606"/>
      <c r="JAZ2169" s="20"/>
      <c r="JBA2169" s="20"/>
      <c r="JBB2169" s="605"/>
      <c r="JBC2169" s="605"/>
      <c r="JBD2169" s="607"/>
      <c r="JBE2169" s="606"/>
      <c r="JBF2169" s="606"/>
      <c r="JBG2169" s="606"/>
      <c r="JBH2169" s="20"/>
      <c r="JBI2169" s="20"/>
      <c r="JBJ2169" s="605"/>
      <c r="JBK2169" s="605"/>
      <c r="JBL2169" s="607"/>
      <c r="JBM2169" s="606"/>
      <c r="JBN2169" s="606"/>
      <c r="JBO2169" s="606"/>
      <c r="JBP2169" s="20"/>
      <c r="JBQ2169" s="20"/>
      <c r="JBR2169" s="605"/>
      <c r="JBS2169" s="605"/>
      <c r="JBT2169" s="607"/>
      <c r="JBU2169" s="606"/>
      <c r="JBV2169" s="606"/>
      <c r="JBW2169" s="606"/>
      <c r="JBX2169" s="20"/>
      <c r="JBY2169" s="20"/>
      <c r="JBZ2169" s="605"/>
      <c r="JCA2169" s="605"/>
      <c r="JCB2169" s="607"/>
      <c r="JCC2169" s="606"/>
      <c r="JCD2169" s="606"/>
      <c r="JCE2169" s="606"/>
      <c r="JCF2169" s="20"/>
      <c r="JCG2169" s="20"/>
      <c r="JCH2169" s="605"/>
      <c r="JCI2169" s="605"/>
      <c r="JCJ2169" s="607"/>
      <c r="JCK2169" s="606"/>
      <c r="JCL2169" s="606"/>
      <c r="JCM2169" s="606"/>
      <c r="JCN2169" s="20"/>
      <c r="JCO2169" s="20"/>
      <c r="JCP2169" s="605"/>
      <c r="JCQ2169" s="605"/>
      <c r="JCR2169" s="607"/>
      <c r="JCS2169" s="606"/>
      <c r="JCT2169" s="606"/>
      <c r="JCU2169" s="606"/>
      <c r="JCV2169" s="20"/>
      <c r="JCW2169" s="20"/>
      <c r="JCX2169" s="605"/>
      <c r="JCY2169" s="605"/>
      <c r="JCZ2169" s="607"/>
      <c r="JDA2169" s="606"/>
      <c r="JDB2169" s="606"/>
      <c r="JDC2169" s="606"/>
      <c r="JDD2169" s="20"/>
      <c r="JDE2169" s="20"/>
      <c r="JDF2169" s="605"/>
      <c r="JDG2169" s="605"/>
      <c r="JDH2169" s="607"/>
      <c r="JDI2169" s="606"/>
      <c r="JDJ2169" s="606"/>
      <c r="JDK2169" s="606"/>
      <c r="JDL2169" s="20"/>
      <c r="JDM2169" s="20"/>
      <c r="JDN2169" s="605"/>
      <c r="JDO2169" s="605"/>
      <c r="JDP2169" s="607"/>
      <c r="JDQ2169" s="606"/>
      <c r="JDR2169" s="606"/>
      <c r="JDS2169" s="606"/>
      <c r="JDT2169" s="20"/>
      <c r="JDU2169" s="20"/>
      <c r="JDV2169" s="605"/>
      <c r="JDW2169" s="605"/>
      <c r="JDX2169" s="607"/>
      <c r="JDY2169" s="606"/>
      <c r="JDZ2169" s="606"/>
      <c r="JEA2169" s="606"/>
      <c r="JEB2169" s="20"/>
      <c r="JEC2169" s="20"/>
      <c r="JED2169" s="605"/>
      <c r="JEE2169" s="605"/>
      <c r="JEF2169" s="607"/>
      <c r="JEG2169" s="606"/>
      <c r="JEH2169" s="606"/>
      <c r="JEI2169" s="606"/>
      <c r="JEJ2169" s="20"/>
      <c r="JEK2169" s="20"/>
      <c r="JEL2169" s="605"/>
      <c r="JEM2169" s="605"/>
      <c r="JEN2169" s="607"/>
      <c r="JEO2169" s="606"/>
      <c r="JEP2169" s="606"/>
      <c r="JEQ2169" s="606"/>
      <c r="JER2169" s="20"/>
      <c r="JES2169" s="20"/>
      <c r="JET2169" s="605"/>
      <c r="JEU2169" s="605"/>
      <c r="JEV2169" s="607"/>
      <c r="JEW2169" s="606"/>
      <c r="JEX2169" s="606"/>
      <c r="JEY2169" s="606"/>
      <c r="JEZ2169" s="20"/>
      <c r="JFA2169" s="20"/>
      <c r="JFB2169" s="605"/>
      <c r="JFC2169" s="605"/>
      <c r="JFD2169" s="607"/>
      <c r="JFE2169" s="606"/>
      <c r="JFF2169" s="606"/>
      <c r="JFG2169" s="606"/>
      <c r="JFH2169" s="20"/>
      <c r="JFI2169" s="20"/>
      <c r="JFJ2169" s="605"/>
      <c r="JFK2169" s="605"/>
      <c r="JFL2169" s="607"/>
      <c r="JFM2169" s="606"/>
      <c r="JFN2169" s="606"/>
      <c r="JFO2169" s="606"/>
      <c r="JFP2169" s="20"/>
      <c r="JFQ2169" s="20"/>
      <c r="JFR2169" s="605"/>
      <c r="JFS2169" s="605"/>
      <c r="JFT2169" s="607"/>
      <c r="JFU2169" s="606"/>
      <c r="JFV2169" s="606"/>
      <c r="JFW2169" s="606"/>
      <c r="JFX2169" s="20"/>
      <c r="JFY2169" s="20"/>
      <c r="JFZ2169" s="605"/>
      <c r="JGA2169" s="605"/>
      <c r="JGB2169" s="607"/>
      <c r="JGC2169" s="606"/>
      <c r="JGD2169" s="606"/>
      <c r="JGE2169" s="606"/>
      <c r="JGF2169" s="20"/>
      <c r="JGG2169" s="20"/>
      <c r="JGH2169" s="605"/>
      <c r="JGI2169" s="605"/>
      <c r="JGJ2169" s="607"/>
      <c r="JGK2169" s="606"/>
      <c r="JGL2169" s="606"/>
      <c r="JGM2169" s="606"/>
      <c r="JGN2169" s="20"/>
      <c r="JGO2169" s="20"/>
      <c r="JGP2169" s="605"/>
      <c r="JGQ2169" s="605"/>
      <c r="JGR2169" s="607"/>
      <c r="JGS2169" s="606"/>
      <c r="JGT2169" s="606"/>
      <c r="JGU2169" s="606"/>
      <c r="JGV2169" s="20"/>
      <c r="JGW2169" s="20"/>
      <c r="JGX2169" s="605"/>
      <c r="JGY2169" s="605"/>
      <c r="JGZ2169" s="607"/>
      <c r="JHA2169" s="606"/>
      <c r="JHB2169" s="606"/>
      <c r="JHC2169" s="606"/>
      <c r="JHD2169" s="20"/>
      <c r="JHE2169" s="20"/>
      <c r="JHF2169" s="605"/>
      <c r="JHG2169" s="605"/>
      <c r="JHH2169" s="607"/>
      <c r="JHI2169" s="606"/>
      <c r="JHJ2169" s="606"/>
      <c r="JHK2169" s="606"/>
      <c r="JHL2169" s="20"/>
      <c r="JHM2169" s="20"/>
      <c r="JHN2169" s="605"/>
      <c r="JHO2169" s="605"/>
      <c r="JHP2169" s="607"/>
      <c r="JHQ2169" s="606"/>
      <c r="JHR2169" s="606"/>
      <c r="JHS2169" s="606"/>
      <c r="JHT2169" s="20"/>
      <c r="JHU2169" s="20"/>
      <c r="JHV2169" s="605"/>
      <c r="JHW2169" s="605"/>
      <c r="JHX2169" s="607"/>
      <c r="JHY2169" s="606"/>
      <c r="JHZ2169" s="606"/>
      <c r="JIA2169" s="606"/>
      <c r="JIB2169" s="20"/>
      <c r="JIC2169" s="20"/>
      <c r="JID2169" s="605"/>
      <c r="JIE2169" s="605"/>
      <c r="JIF2169" s="607"/>
      <c r="JIG2169" s="606"/>
      <c r="JIH2169" s="606"/>
      <c r="JII2169" s="606"/>
      <c r="JIJ2169" s="20"/>
      <c r="JIK2169" s="20"/>
      <c r="JIL2169" s="605"/>
      <c r="JIM2169" s="605"/>
      <c r="JIN2169" s="607"/>
      <c r="JIO2169" s="606"/>
      <c r="JIP2169" s="606"/>
      <c r="JIQ2169" s="606"/>
      <c r="JIR2169" s="20"/>
      <c r="JIS2169" s="20"/>
      <c r="JIT2169" s="605"/>
      <c r="JIU2169" s="605"/>
      <c r="JIV2169" s="607"/>
      <c r="JIW2169" s="606"/>
      <c r="JIX2169" s="606"/>
      <c r="JIY2169" s="606"/>
      <c r="JIZ2169" s="20"/>
      <c r="JJA2169" s="20"/>
      <c r="JJB2169" s="605"/>
      <c r="JJC2169" s="605"/>
      <c r="JJD2169" s="607"/>
      <c r="JJE2169" s="606"/>
      <c r="JJF2169" s="606"/>
      <c r="JJG2169" s="606"/>
      <c r="JJH2169" s="20"/>
      <c r="JJI2169" s="20"/>
      <c r="JJJ2169" s="605"/>
      <c r="JJK2169" s="605"/>
      <c r="JJL2169" s="607"/>
      <c r="JJM2169" s="606"/>
      <c r="JJN2169" s="606"/>
      <c r="JJO2169" s="606"/>
      <c r="JJP2169" s="20"/>
      <c r="JJQ2169" s="20"/>
      <c r="JJR2169" s="605"/>
      <c r="JJS2169" s="605"/>
      <c r="JJT2169" s="607"/>
      <c r="JJU2169" s="606"/>
      <c r="JJV2169" s="606"/>
      <c r="JJW2169" s="606"/>
      <c r="JJX2169" s="20"/>
      <c r="JJY2169" s="20"/>
      <c r="JJZ2169" s="605"/>
      <c r="JKA2169" s="605"/>
      <c r="JKB2169" s="607"/>
      <c r="JKC2169" s="606"/>
      <c r="JKD2169" s="606"/>
      <c r="JKE2169" s="606"/>
      <c r="JKF2169" s="20"/>
      <c r="JKG2169" s="20"/>
      <c r="JKH2169" s="605"/>
      <c r="JKI2169" s="605"/>
      <c r="JKJ2169" s="607"/>
      <c r="JKK2169" s="606"/>
      <c r="JKL2169" s="606"/>
      <c r="JKM2169" s="606"/>
      <c r="JKN2169" s="20"/>
      <c r="JKO2169" s="20"/>
      <c r="JKP2169" s="605"/>
      <c r="JKQ2169" s="605"/>
      <c r="JKR2169" s="607"/>
      <c r="JKS2169" s="606"/>
      <c r="JKT2169" s="606"/>
      <c r="JKU2169" s="606"/>
      <c r="JKV2169" s="20"/>
      <c r="JKW2169" s="20"/>
      <c r="JKX2169" s="605"/>
      <c r="JKY2169" s="605"/>
      <c r="JKZ2169" s="607"/>
      <c r="JLA2169" s="606"/>
      <c r="JLB2169" s="606"/>
      <c r="JLC2169" s="606"/>
      <c r="JLD2169" s="20"/>
      <c r="JLE2169" s="20"/>
      <c r="JLF2169" s="605"/>
      <c r="JLG2169" s="605"/>
      <c r="JLH2169" s="607"/>
      <c r="JLI2169" s="606"/>
      <c r="JLJ2169" s="606"/>
      <c r="JLK2169" s="606"/>
      <c r="JLL2169" s="20"/>
      <c r="JLM2169" s="20"/>
      <c r="JLN2169" s="605"/>
      <c r="JLO2169" s="605"/>
      <c r="JLP2169" s="607"/>
      <c r="JLQ2169" s="606"/>
      <c r="JLR2169" s="606"/>
      <c r="JLS2169" s="606"/>
      <c r="JLT2169" s="20"/>
      <c r="JLU2169" s="20"/>
      <c r="JLV2169" s="605"/>
      <c r="JLW2169" s="605"/>
      <c r="JLX2169" s="607"/>
      <c r="JLY2169" s="606"/>
      <c r="JLZ2169" s="606"/>
      <c r="JMA2169" s="606"/>
      <c r="JMB2169" s="20"/>
      <c r="JMC2169" s="20"/>
      <c r="JMD2169" s="605"/>
      <c r="JME2169" s="605"/>
      <c r="JMF2169" s="607"/>
      <c r="JMG2169" s="606"/>
      <c r="JMH2169" s="606"/>
      <c r="JMI2169" s="606"/>
      <c r="JMJ2169" s="20"/>
      <c r="JMK2169" s="20"/>
      <c r="JML2169" s="605"/>
      <c r="JMM2169" s="605"/>
      <c r="JMN2169" s="607"/>
      <c r="JMO2169" s="606"/>
      <c r="JMP2169" s="606"/>
      <c r="JMQ2169" s="606"/>
      <c r="JMR2169" s="20"/>
      <c r="JMS2169" s="20"/>
      <c r="JMT2169" s="605"/>
      <c r="JMU2169" s="605"/>
      <c r="JMV2169" s="607"/>
      <c r="JMW2169" s="606"/>
      <c r="JMX2169" s="606"/>
      <c r="JMY2169" s="606"/>
      <c r="JMZ2169" s="20"/>
      <c r="JNA2169" s="20"/>
      <c r="JNB2169" s="605"/>
      <c r="JNC2169" s="605"/>
      <c r="JND2169" s="607"/>
      <c r="JNE2169" s="606"/>
      <c r="JNF2169" s="606"/>
      <c r="JNG2169" s="606"/>
      <c r="JNH2169" s="20"/>
      <c r="JNI2169" s="20"/>
      <c r="JNJ2169" s="605"/>
      <c r="JNK2169" s="605"/>
      <c r="JNL2169" s="607"/>
      <c r="JNM2169" s="606"/>
      <c r="JNN2169" s="606"/>
      <c r="JNO2169" s="606"/>
      <c r="JNP2169" s="20"/>
      <c r="JNQ2169" s="20"/>
      <c r="JNR2169" s="605"/>
      <c r="JNS2169" s="605"/>
      <c r="JNT2169" s="607"/>
      <c r="JNU2169" s="606"/>
      <c r="JNV2169" s="606"/>
      <c r="JNW2169" s="606"/>
      <c r="JNX2169" s="20"/>
      <c r="JNY2169" s="20"/>
      <c r="JNZ2169" s="605"/>
      <c r="JOA2169" s="605"/>
      <c r="JOB2169" s="607"/>
      <c r="JOC2169" s="606"/>
      <c r="JOD2169" s="606"/>
      <c r="JOE2169" s="606"/>
      <c r="JOF2169" s="20"/>
      <c r="JOG2169" s="20"/>
      <c r="JOH2169" s="605"/>
      <c r="JOI2169" s="605"/>
      <c r="JOJ2169" s="607"/>
      <c r="JOK2169" s="606"/>
      <c r="JOL2169" s="606"/>
      <c r="JOM2169" s="606"/>
      <c r="JON2169" s="20"/>
      <c r="JOO2169" s="20"/>
      <c r="JOP2169" s="605"/>
      <c r="JOQ2169" s="605"/>
      <c r="JOR2169" s="607"/>
      <c r="JOS2169" s="606"/>
      <c r="JOT2169" s="606"/>
      <c r="JOU2169" s="606"/>
      <c r="JOV2169" s="20"/>
      <c r="JOW2169" s="20"/>
      <c r="JOX2169" s="605"/>
      <c r="JOY2169" s="605"/>
      <c r="JOZ2169" s="607"/>
      <c r="JPA2169" s="606"/>
      <c r="JPB2169" s="606"/>
      <c r="JPC2169" s="606"/>
      <c r="JPD2169" s="20"/>
      <c r="JPE2169" s="20"/>
      <c r="JPF2169" s="605"/>
      <c r="JPG2169" s="605"/>
      <c r="JPH2169" s="607"/>
      <c r="JPI2169" s="606"/>
      <c r="JPJ2169" s="606"/>
      <c r="JPK2169" s="606"/>
      <c r="JPL2169" s="20"/>
      <c r="JPM2169" s="20"/>
      <c r="JPN2169" s="605"/>
      <c r="JPO2169" s="605"/>
      <c r="JPP2169" s="607"/>
      <c r="JPQ2169" s="606"/>
      <c r="JPR2169" s="606"/>
      <c r="JPS2169" s="606"/>
      <c r="JPT2169" s="20"/>
      <c r="JPU2169" s="20"/>
      <c r="JPV2169" s="605"/>
      <c r="JPW2169" s="605"/>
      <c r="JPX2169" s="607"/>
      <c r="JPY2169" s="606"/>
      <c r="JPZ2169" s="606"/>
      <c r="JQA2169" s="606"/>
      <c r="JQB2169" s="20"/>
      <c r="JQC2169" s="20"/>
      <c r="JQD2169" s="605"/>
      <c r="JQE2169" s="605"/>
      <c r="JQF2169" s="607"/>
      <c r="JQG2169" s="606"/>
      <c r="JQH2169" s="606"/>
      <c r="JQI2169" s="606"/>
      <c r="JQJ2169" s="20"/>
      <c r="JQK2169" s="20"/>
      <c r="JQL2169" s="605"/>
      <c r="JQM2169" s="605"/>
      <c r="JQN2169" s="607"/>
      <c r="JQO2169" s="606"/>
      <c r="JQP2169" s="606"/>
      <c r="JQQ2169" s="606"/>
      <c r="JQR2169" s="20"/>
      <c r="JQS2169" s="20"/>
      <c r="JQT2169" s="605"/>
      <c r="JQU2169" s="605"/>
      <c r="JQV2169" s="607"/>
      <c r="JQW2169" s="606"/>
      <c r="JQX2169" s="606"/>
      <c r="JQY2169" s="606"/>
      <c r="JQZ2169" s="20"/>
      <c r="JRA2169" s="20"/>
      <c r="JRB2169" s="605"/>
      <c r="JRC2169" s="605"/>
      <c r="JRD2169" s="607"/>
      <c r="JRE2169" s="606"/>
      <c r="JRF2169" s="606"/>
      <c r="JRG2169" s="606"/>
      <c r="JRH2169" s="20"/>
      <c r="JRI2169" s="20"/>
      <c r="JRJ2169" s="605"/>
      <c r="JRK2169" s="605"/>
      <c r="JRL2169" s="607"/>
      <c r="JRM2169" s="606"/>
      <c r="JRN2169" s="606"/>
      <c r="JRO2169" s="606"/>
      <c r="JRP2169" s="20"/>
      <c r="JRQ2169" s="20"/>
      <c r="JRR2169" s="605"/>
      <c r="JRS2169" s="605"/>
      <c r="JRT2169" s="607"/>
      <c r="JRU2169" s="606"/>
      <c r="JRV2169" s="606"/>
      <c r="JRW2169" s="606"/>
      <c r="JRX2169" s="20"/>
      <c r="JRY2169" s="20"/>
      <c r="JRZ2169" s="605"/>
      <c r="JSA2169" s="605"/>
      <c r="JSB2169" s="607"/>
      <c r="JSC2169" s="606"/>
      <c r="JSD2169" s="606"/>
      <c r="JSE2169" s="606"/>
      <c r="JSF2169" s="20"/>
      <c r="JSG2169" s="20"/>
      <c r="JSH2169" s="605"/>
      <c r="JSI2169" s="605"/>
      <c r="JSJ2169" s="607"/>
      <c r="JSK2169" s="606"/>
      <c r="JSL2169" s="606"/>
      <c r="JSM2169" s="606"/>
      <c r="JSN2169" s="20"/>
      <c r="JSO2169" s="20"/>
      <c r="JSP2169" s="605"/>
      <c r="JSQ2169" s="605"/>
      <c r="JSR2169" s="607"/>
      <c r="JSS2169" s="606"/>
      <c r="JST2169" s="606"/>
      <c r="JSU2169" s="606"/>
      <c r="JSV2169" s="20"/>
      <c r="JSW2169" s="20"/>
      <c r="JSX2169" s="605"/>
      <c r="JSY2169" s="605"/>
      <c r="JSZ2169" s="607"/>
      <c r="JTA2169" s="606"/>
      <c r="JTB2169" s="606"/>
      <c r="JTC2169" s="606"/>
      <c r="JTD2169" s="20"/>
      <c r="JTE2169" s="20"/>
      <c r="JTF2169" s="605"/>
      <c r="JTG2169" s="605"/>
      <c r="JTH2169" s="607"/>
      <c r="JTI2169" s="606"/>
      <c r="JTJ2169" s="606"/>
      <c r="JTK2169" s="606"/>
      <c r="JTL2169" s="20"/>
      <c r="JTM2169" s="20"/>
      <c r="JTN2169" s="605"/>
      <c r="JTO2169" s="605"/>
      <c r="JTP2169" s="607"/>
      <c r="JTQ2169" s="606"/>
      <c r="JTR2169" s="606"/>
      <c r="JTS2169" s="606"/>
      <c r="JTT2169" s="20"/>
      <c r="JTU2169" s="20"/>
      <c r="JTV2169" s="605"/>
      <c r="JTW2169" s="605"/>
      <c r="JTX2169" s="607"/>
      <c r="JTY2169" s="606"/>
      <c r="JTZ2169" s="606"/>
      <c r="JUA2169" s="606"/>
      <c r="JUB2169" s="20"/>
      <c r="JUC2169" s="20"/>
      <c r="JUD2169" s="605"/>
      <c r="JUE2169" s="605"/>
      <c r="JUF2169" s="607"/>
      <c r="JUG2169" s="606"/>
      <c r="JUH2169" s="606"/>
      <c r="JUI2169" s="606"/>
      <c r="JUJ2169" s="20"/>
      <c r="JUK2169" s="20"/>
      <c r="JUL2169" s="605"/>
      <c r="JUM2169" s="605"/>
      <c r="JUN2169" s="607"/>
      <c r="JUO2169" s="606"/>
      <c r="JUP2169" s="606"/>
      <c r="JUQ2169" s="606"/>
      <c r="JUR2169" s="20"/>
      <c r="JUS2169" s="20"/>
      <c r="JUT2169" s="605"/>
      <c r="JUU2169" s="605"/>
      <c r="JUV2169" s="607"/>
      <c r="JUW2169" s="606"/>
      <c r="JUX2169" s="606"/>
      <c r="JUY2169" s="606"/>
      <c r="JUZ2169" s="20"/>
      <c r="JVA2169" s="20"/>
      <c r="JVB2169" s="605"/>
      <c r="JVC2169" s="605"/>
      <c r="JVD2169" s="607"/>
      <c r="JVE2169" s="606"/>
      <c r="JVF2169" s="606"/>
      <c r="JVG2169" s="606"/>
      <c r="JVH2169" s="20"/>
      <c r="JVI2169" s="20"/>
      <c r="JVJ2169" s="605"/>
      <c r="JVK2169" s="605"/>
      <c r="JVL2169" s="607"/>
      <c r="JVM2169" s="606"/>
      <c r="JVN2169" s="606"/>
      <c r="JVO2169" s="606"/>
      <c r="JVP2169" s="20"/>
      <c r="JVQ2169" s="20"/>
      <c r="JVR2169" s="605"/>
      <c r="JVS2169" s="605"/>
      <c r="JVT2169" s="607"/>
      <c r="JVU2169" s="606"/>
      <c r="JVV2169" s="606"/>
      <c r="JVW2169" s="606"/>
      <c r="JVX2169" s="20"/>
      <c r="JVY2169" s="20"/>
      <c r="JVZ2169" s="605"/>
      <c r="JWA2169" s="605"/>
      <c r="JWB2169" s="607"/>
      <c r="JWC2169" s="606"/>
      <c r="JWD2169" s="606"/>
      <c r="JWE2169" s="606"/>
      <c r="JWF2169" s="20"/>
      <c r="JWG2169" s="20"/>
      <c r="JWH2169" s="605"/>
      <c r="JWI2169" s="605"/>
      <c r="JWJ2169" s="607"/>
      <c r="JWK2169" s="606"/>
      <c r="JWL2169" s="606"/>
      <c r="JWM2169" s="606"/>
      <c r="JWN2169" s="20"/>
      <c r="JWO2169" s="20"/>
      <c r="JWP2169" s="605"/>
      <c r="JWQ2169" s="605"/>
      <c r="JWR2169" s="607"/>
      <c r="JWS2169" s="606"/>
      <c r="JWT2169" s="606"/>
      <c r="JWU2169" s="606"/>
      <c r="JWV2169" s="20"/>
      <c r="JWW2169" s="20"/>
      <c r="JWX2169" s="605"/>
      <c r="JWY2169" s="605"/>
      <c r="JWZ2169" s="607"/>
      <c r="JXA2169" s="606"/>
      <c r="JXB2169" s="606"/>
      <c r="JXC2169" s="606"/>
      <c r="JXD2169" s="20"/>
      <c r="JXE2169" s="20"/>
      <c r="JXF2169" s="605"/>
      <c r="JXG2169" s="605"/>
      <c r="JXH2169" s="607"/>
      <c r="JXI2169" s="606"/>
      <c r="JXJ2169" s="606"/>
      <c r="JXK2169" s="606"/>
      <c r="JXL2169" s="20"/>
      <c r="JXM2169" s="20"/>
      <c r="JXN2169" s="605"/>
      <c r="JXO2169" s="605"/>
      <c r="JXP2169" s="607"/>
      <c r="JXQ2169" s="606"/>
      <c r="JXR2169" s="606"/>
      <c r="JXS2169" s="606"/>
      <c r="JXT2169" s="20"/>
      <c r="JXU2169" s="20"/>
      <c r="JXV2169" s="605"/>
      <c r="JXW2169" s="605"/>
      <c r="JXX2169" s="607"/>
      <c r="JXY2169" s="606"/>
      <c r="JXZ2169" s="606"/>
      <c r="JYA2169" s="606"/>
      <c r="JYB2169" s="20"/>
      <c r="JYC2169" s="20"/>
      <c r="JYD2169" s="605"/>
      <c r="JYE2169" s="605"/>
      <c r="JYF2169" s="607"/>
      <c r="JYG2169" s="606"/>
      <c r="JYH2169" s="606"/>
      <c r="JYI2169" s="606"/>
      <c r="JYJ2169" s="20"/>
      <c r="JYK2169" s="20"/>
      <c r="JYL2169" s="605"/>
      <c r="JYM2169" s="605"/>
      <c r="JYN2169" s="607"/>
      <c r="JYO2169" s="606"/>
      <c r="JYP2169" s="606"/>
      <c r="JYQ2169" s="606"/>
      <c r="JYR2169" s="20"/>
      <c r="JYS2169" s="20"/>
      <c r="JYT2169" s="605"/>
      <c r="JYU2169" s="605"/>
      <c r="JYV2169" s="607"/>
      <c r="JYW2169" s="606"/>
      <c r="JYX2169" s="606"/>
      <c r="JYY2169" s="606"/>
      <c r="JYZ2169" s="20"/>
      <c r="JZA2169" s="20"/>
      <c r="JZB2169" s="605"/>
      <c r="JZC2169" s="605"/>
      <c r="JZD2169" s="607"/>
      <c r="JZE2169" s="606"/>
      <c r="JZF2169" s="606"/>
      <c r="JZG2169" s="606"/>
      <c r="JZH2169" s="20"/>
      <c r="JZI2169" s="20"/>
      <c r="JZJ2169" s="605"/>
      <c r="JZK2169" s="605"/>
      <c r="JZL2169" s="607"/>
      <c r="JZM2169" s="606"/>
      <c r="JZN2169" s="606"/>
      <c r="JZO2169" s="606"/>
      <c r="JZP2169" s="20"/>
      <c r="JZQ2169" s="20"/>
      <c r="JZR2169" s="605"/>
      <c r="JZS2169" s="605"/>
      <c r="JZT2169" s="607"/>
      <c r="JZU2169" s="606"/>
      <c r="JZV2169" s="606"/>
      <c r="JZW2169" s="606"/>
      <c r="JZX2169" s="20"/>
      <c r="JZY2169" s="20"/>
      <c r="JZZ2169" s="605"/>
      <c r="KAA2169" s="605"/>
      <c r="KAB2169" s="607"/>
      <c r="KAC2169" s="606"/>
      <c r="KAD2169" s="606"/>
      <c r="KAE2169" s="606"/>
      <c r="KAF2169" s="20"/>
      <c r="KAG2169" s="20"/>
      <c r="KAH2169" s="605"/>
      <c r="KAI2169" s="605"/>
      <c r="KAJ2169" s="607"/>
      <c r="KAK2169" s="606"/>
      <c r="KAL2169" s="606"/>
      <c r="KAM2169" s="606"/>
      <c r="KAN2169" s="20"/>
      <c r="KAO2169" s="20"/>
      <c r="KAP2169" s="605"/>
      <c r="KAQ2169" s="605"/>
      <c r="KAR2169" s="607"/>
      <c r="KAS2169" s="606"/>
      <c r="KAT2169" s="606"/>
      <c r="KAU2169" s="606"/>
      <c r="KAV2169" s="20"/>
      <c r="KAW2169" s="20"/>
      <c r="KAX2169" s="605"/>
      <c r="KAY2169" s="605"/>
      <c r="KAZ2169" s="607"/>
      <c r="KBA2169" s="606"/>
      <c r="KBB2169" s="606"/>
      <c r="KBC2169" s="606"/>
      <c r="KBD2169" s="20"/>
      <c r="KBE2169" s="20"/>
      <c r="KBF2169" s="605"/>
      <c r="KBG2169" s="605"/>
      <c r="KBH2169" s="607"/>
      <c r="KBI2169" s="606"/>
      <c r="KBJ2169" s="606"/>
      <c r="KBK2169" s="606"/>
      <c r="KBL2169" s="20"/>
      <c r="KBM2169" s="20"/>
      <c r="KBN2169" s="605"/>
      <c r="KBO2169" s="605"/>
      <c r="KBP2169" s="607"/>
      <c r="KBQ2169" s="606"/>
      <c r="KBR2169" s="606"/>
      <c r="KBS2169" s="606"/>
      <c r="KBT2169" s="20"/>
      <c r="KBU2169" s="20"/>
      <c r="KBV2169" s="605"/>
      <c r="KBW2169" s="605"/>
      <c r="KBX2169" s="607"/>
      <c r="KBY2169" s="606"/>
      <c r="KBZ2169" s="606"/>
      <c r="KCA2169" s="606"/>
      <c r="KCB2169" s="20"/>
      <c r="KCC2169" s="20"/>
      <c r="KCD2169" s="605"/>
      <c r="KCE2169" s="605"/>
      <c r="KCF2169" s="607"/>
      <c r="KCG2169" s="606"/>
      <c r="KCH2169" s="606"/>
      <c r="KCI2169" s="606"/>
      <c r="KCJ2169" s="20"/>
      <c r="KCK2169" s="20"/>
      <c r="KCL2169" s="605"/>
      <c r="KCM2169" s="605"/>
      <c r="KCN2169" s="607"/>
      <c r="KCO2169" s="606"/>
      <c r="KCP2169" s="606"/>
      <c r="KCQ2169" s="606"/>
      <c r="KCR2169" s="20"/>
      <c r="KCS2169" s="20"/>
      <c r="KCT2169" s="605"/>
      <c r="KCU2169" s="605"/>
      <c r="KCV2169" s="607"/>
      <c r="KCW2169" s="606"/>
      <c r="KCX2169" s="606"/>
      <c r="KCY2169" s="606"/>
      <c r="KCZ2169" s="20"/>
      <c r="KDA2169" s="20"/>
      <c r="KDB2169" s="605"/>
      <c r="KDC2169" s="605"/>
      <c r="KDD2169" s="607"/>
      <c r="KDE2169" s="606"/>
      <c r="KDF2169" s="606"/>
      <c r="KDG2169" s="606"/>
      <c r="KDH2169" s="20"/>
      <c r="KDI2169" s="20"/>
      <c r="KDJ2169" s="605"/>
      <c r="KDK2169" s="605"/>
      <c r="KDL2169" s="607"/>
      <c r="KDM2169" s="606"/>
      <c r="KDN2169" s="606"/>
      <c r="KDO2169" s="606"/>
      <c r="KDP2169" s="20"/>
      <c r="KDQ2169" s="20"/>
      <c r="KDR2169" s="605"/>
      <c r="KDS2169" s="605"/>
      <c r="KDT2169" s="607"/>
      <c r="KDU2169" s="606"/>
      <c r="KDV2169" s="606"/>
      <c r="KDW2169" s="606"/>
      <c r="KDX2169" s="20"/>
      <c r="KDY2169" s="20"/>
      <c r="KDZ2169" s="605"/>
      <c r="KEA2169" s="605"/>
      <c r="KEB2169" s="607"/>
      <c r="KEC2169" s="606"/>
      <c r="KED2169" s="606"/>
      <c r="KEE2169" s="606"/>
      <c r="KEF2169" s="20"/>
      <c r="KEG2169" s="20"/>
      <c r="KEH2169" s="605"/>
      <c r="KEI2169" s="605"/>
      <c r="KEJ2169" s="607"/>
      <c r="KEK2169" s="606"/>
      <c r="KEL2169" s="606"/>
      <c r="KEM2169" s="606"/>
      <c r="KEN2169" s="20"/>
      <c r="KEO2169" s="20"/>
      <c r="KEP2169" s="605"/>
      <c r="KEQ2169" s="605"/>
      <c r="KER2169" s="607"/>
      <c r="KES2169" s="606"/>
      <c r="KET2169" s="606"/>
      <c r="KEU2169" s="606"/>
      <c r="KEV2169" s="20"/>
      <c r="KEW2169" s="20"/>
      <c r="KEX2169" s="605"/>
      <c r="KEY2169" s="605"/>
      <c r="KEZ2169" s="607"/>
      <c r="KFA2169" s="606"/>
      <c r="KFB2169" s="606"/>
      <c r="KFC2169" s="606"/>
      <c r="KFD2169" s="20"/>
      <c r="KFE2169" s="20"/>
      <c r="KFF2169" s="605"/>
      <c r="KFG2169" s="605"/>
      <c r="KFH2169" s="607"/>
      <c r="KFI2169" s="606"/>
      <c r="KFJ2169" s="606"/>
      <c r="KFK2169" s="606"/>
      <c r="KFL2169" s="20"/>
      <c r="KFM2169" s="20"/>
      <c r="KFN2169" s="605"/>
      <c r="KFO2169" s="605"/>
      <c r="KFP2169" s="607"/>
      <c r="KFQ2169" s="606"/>
      <c r="KFR2169" s="606"/>
      <c r="KFS2169" s="606"/>
      <c r="KFT2169" s="20"/>
      <c r="KFU2169" s="20"/>
      <c r="KFV2169" s="605"/>
      <c r="KFW2169" s="605"/>
      <c r="KFX2169" s="607"/>
      <c r="KFY2169" s="606"/>
      <c r="KFZ2169" s="606"/>
      <c r="KGA2169" s="606"/>
      <c r="KGB2169" s="20"/>
      <c r="KGC2169" s="20"/>
      <c r="KGD2169" s="605"/>
      <c r="KGE2169" s="605"/>
      <c r="KGF2169" s="607"/>
      <c r="KGG2169" s="606"/>
      <c r="KGH2169" s="606"/>
      <c r="KGI2169" s="606"/>
      <c r="KGJ2169" s="20"/>
      <c r="KGK2169" s="20"/>
      <c r="KGL2169" s="605"/>
      <c r="KGM2169" s="605"/>
      <c r="KGN2169" s="607"/>
      <c r="KGO2169" s="606"/>
      <c r="KGP2169" s="606"/>
      <c r="KGQ2169" s="606"/>
      <c r="KGR2169" s="20"/>
      <c r="KGS2169" s="20"/>
      <c r="KGT2169" s="605"/>
      <c r="KGU2169" s="605"/>
      <c r="KGV2169" s="607"/>
      <c r="KGW2169" s="606"/>
      <c r="KGX2169" s="606"/>
      <c r="KGY2169" s="606"/>
      <c r="KGZ2169" s="20"/>
      <c r="KHA2169" s="20"/>
      <c r="KHB2169" s="605"/>
      <c r="KHC2169" s="605"/>
      <c r="KHD2169" s="607"/>
      <c r="KHE2169" s="606"/>
      <c r="KHF2169" s="606"/>
      <c r="KHG2169" s="606"/>
      <c r="KHH2169" s="20"/>
      <c r="KHI2169" s="20"/>
      <c r="KHJ2169" s="605"/>
      <c r="KHK2169" s="605"/>
      <c r="KHL2169" s="607"/>
      <c r="KHM2169" s="606"/>
      <c r="KHN2169" s="606"/>
      <c r="KHO2169" s="606"/>
      <c r="KHP2169" s="20"/>
      <c r="KHQ2169" s="20"/>
      <c r="KHR2169" s="605"/>
      <c r="KHS2169" s="605"/>
      <c r="KHT2169" s="607"/>
      <c r="KHU2169" s="606"/>
      <c r="KHV2169" s="606"/>
      <c r="KHW2169" s="606"/>
      <c r="KHX2169" s="20"/>
      <c r="KHY2169" s="20"/>
      <c r="KHZ2169" s="605"/>
      <c r="KIA2169" s="605"/>
      <c r="KIB2169" s="607"/>
      <c r="KIC2169" s="606"/>
      <c r="KID2169" s="606"/>
      <c r="KIE2169" s="606"/>
      <c r="KIF2169" s="20"/>
      <c r="KIG2169" s="20"/>
      <c r="KIH2169" s="605"/>
      <c r="KII2169" s="605"/>
      <c r="KIJ2169" s="607"/>
      <c r="KIK2169" s="606"/>
      <c r="KIL2169" s="606"/>
      <c r="KIM2169" s="606"/>
      <c r="KIN2169" s="20"/>
      <c r="KIO2169" s="20"/>
      <c r="KIP2169" s="605"/>
      <c r="KIQ2169" s="605"/>
      <c r="KIR2169" s="607"/>
      <c r="KIS2169" s="606"/>
      <c r="KIT2169" s="606"/>
      <c r="KIU2169" s="606"/>
      <c r="KIV2169" s="20"/>
      <c r="KIW2169" s="20"/>
      <c r="KIX2169" s="605"/>
      <c r="KIY2169" s="605"/>
      <c r="KIZ2169" s="607"/>
      <c r="KJA2169" s="606"/>
      <c r="KJB2169" s="606"/>
      <c r="KJC2169" s="606"/>
      <c r="KJD2169" s="20"/>
      <c r="KJE2169" s="20"/>
      <c r="KJF2169" s="605"/>
      <c r="KJG2169" s="605"/>
      <c r="KJH2169" s="607"/>
      <c r="KJI2169" s="606"/>
      <c r="KJJ2169" s="606"/>
      <c r="KJK2169" s="606"/>
      <c r="KJL2169" s="20"/>
      <c r="KJM2169" s="20"/>
      <c r="KJN2169" s="605"/>
      <c r="KJO2169" s="605"/>
      <c r="KJP2169" s="607"/>
      <c r="KJQ2169" s="606"/>
      <c r="KJR2169" s="606"/>
      <c r="KJS2169" s="606"/>
      <c r="KJT2169" s="20"/>
      <c r="KJU2169" s="20"/>
      <c r="KJV2169" s="605"/>
      <c r="KJW2169" s="605"/>
      <c r="KJX2169" s="607"/>
      <c r="KJY2169" s="606"/>
      <c r="KJZ2169" s="606"/>
      <c r="KKA2169" s="606"/>
      <c r="KKB2169" s="20"/>
      <c r="KKC2169" s="20"/>
      <c r="KKD2169" s="605"/>
      <c r="KKE2169" s="605"/>
      <c r="KKF2169" s="607"/>
      <c r="KKG2169" s="606"/>
      <c r="KKH2169" s="606"/>
      <c r="KKI2169" s="606"/>
      <c r="KKJ2169" s="20"/>
      <c r="KKK2169" s="20"/>
      <c r="KKL2169" s="605"/>
      <c r="KKM2169" s="605"/>
      <c r="KKN2169" s="607"/>
      <c r="KKO2169" s="606"/>
      <c r="KKP2169" s="606"/>
      <c r="KKQ2169" s="606"/>
      <c r="KKR2169" s="20"/>
      <c r="KKS2169" s="20"/>
      <c r="KKT2169" s="605"/>
      <c r="KKU2169" s="605"/>
      <c r="KKV2169" s="607"/>
      <c r="KKW2169" s="606"/>
      <c r="KKX2169" s="606"/>
      <c r="KKY2169" s="606"/>
      <c r="KKZ2169" s="20"/>
      <c r="KLA2169" s="20"/>
      <c r="KLB2169" s="605"/>
      <c r="KLC2169" s="605"/>
      <c r="KLD2169" s="607"/>
      <c r="KLE2169" s="606"/>
      <c r="KLF2169" s="606"/>
      <c r="KLG2169" s="606"/>
      <c r="KLH2169" s="20"/>
      <c r="KLI2169" s="20"/>
      <c r="KLJ2169" s="605"/>
      <c r="KLK2169" s="605"/>
      <c r="KLL2169" s="607"/>
      <c r="KLM2169" s="606"/>
      <c r="KLN2169" s="606"/>
      <c r="KLO2169" s="606"/>
      <c r="KLP2169" s="20"/>
      <c r="KLQ2169" s="20"/>
      <c r="KLR2169" s="605"/>
      <c r="KLS2169" s="605"/>
      <c r="KLT2169" s="607"/>
      <c r="KLU2169" s="606"/>
      <c r="KLV2169" s="606"/>
      <c r="KLW2169" s="606"/>
      <c r="KLX2169" s="20"/>
      <c r="KLY2169" s="20"/>
      <c r="KLZ2169" s="605"/>
      <c r="KMA2169" s="605"/>
      <c r="KMB2169" s="607"/>
      <c r="KMC2169" s="606"/>
      <c r="KMD2169" s="606"/>
      <c r="KME2169" s="606"/>
      <c r="KMF2169" s="20"/>
      <c r="KMG2169" s="20"/>
      <c r="KMH2169" s="605"/>
      <c r="KMI2169" s="605"/>
      <c r="KMJ2169" s="607"/>
      <c r="KMK2169" s="606"/>
      <c r="KML2169" s="606"/>
      <c r="KMM2169" s="606"/>
      <c r="KMN2169" s="20"/>
      <c r="KMO2169" s="20"/>
      <c r="KMP2169" s="605"/>
      <c r="KMQ2169" s="605"/>
      <c r="KMR2169" s="607"/>
      <c r="KMS2169" s="606"/>
      <c r="KMT2169" s="606"/>
      <c r="KMU2169" s="606"/>
      <c r="KMV2169" s="20"/>
      <c r="KMW2169" s="20"/>
      <c r="KMX2169" s="605"/>
      <c r="KMY2169" s="605"/>
      <c r="KMZ2169" s="607"/>
      <c r="KNA2169" s="606"/>
      <c r="KNB2169" s="606"/>
      <c r="KNC2169" s="606"/>
      <c r="KND2169" s="20"/>
      <c r="KNE2169" s="20"/>
      <c r="KNF2169" s="605"/>
      <c r="KNG2169" s="605"/>
      <c r="KNH2169" s="607"/>
      <c r="KNI2169" s="606"/>
      <c r="KNJ2169" s="606"/>
      <c r="KNK2169" s="606"/>
      <c r="KNL2169" s="20"/>
      <c r="KNM2169" s="20"/>
      <c r="KNN2169" s="605"/>
      <c r="KNO2169" s="605"/>
      <c r="KNP2169" s="607"/>
      <c r="KNQ2169" s="606"/>
      <c r="KNR2169" s="606"/>
      <c r="KNS2169" s="606"/>
      <c r="KNT2169" s="20"/>
      <c r="KNU2169" s="20"/>
      <c r="KNV2169" s="605"/>
      <c r="KNW2169" s="605"/>
      <c r="KNX2169" s="607"/>
      <c r="KNY2169" s="606"/>
      <c r="KNZ2169" s="606"/>
      <c r="KOA2169" s="606"/>
      <c r="KOB2169" s="20"/>
      <c r="KOC2169" s="20"/>
      <c r="KOD2169" s="605"/>
      <c r="KOE2169" s="605"/>
      <c r="KOF2169" s="607"/>
      <c r="KOG2169" s="606"/>
      <c r="KOH2169" s="606"/>
      <c r="KOI2169" s="606"/>
      <c r="KOJ2169" s="20"/>
      <c r="KOK2169" s="20"/>
      <c r="KOL2169" s="605"/>
      <c r="KOM2169" s="605"/>
      <c r="KON2169" s="607"/>
      <c r="KOO2169" s="606"/>
      <c r="KOP2169" s="606"/>
      <c r="KOQ2169" s="606"/>
      <c r="KOR2169" s="20"/>
      <c r="KOS2169" s="20"/>
      <c r="KOT2169" s="605"/>
      <c r="KOU2169" s="605"/>
      <c r="KOV2169" s="607"/>
      <c r="KOW2169" s="606"/>
      <c r="KOX2169" s="606"/>
      <c r="KOY2169" s="606"/>
      <c r="KOZ2169" s="20"/>
      <c r="KPA2169" s="20"/>
      <c r="KPB2169" s="605"/>
      <c r="KPC2169" s="605"/>
      <c r="KPD2169" s="607"/>
      <c r="KPE2169" s="606"/>
      <c r="KPF2169" s="606"/>
      <c r="KPG2169" s="606"/>
      <c r="KPH2169" s="20"/>
      <c r="KPI2169" s="20"/>
      <c r="KPJ2169" s="605"/>
      <c r="KPK2169" s="605"/>
      <c r="KPL2169" s="607"/>
      <c r="KPM2169" s="606"/>
      <c r="KPN2169" s="606"/>
      <c r="KPO2169" s="606"/>
      <c r="KPP2169" s="20"/>
      <c r="KPQ2169" s="20"/>
      <c r="KPR2169" s="605"/>
      <c r="KPS2169" s="605"/>
      <c r="KPT2169" s="607"/>
      <c r="KPU2169" s="606"/>
      <c r="KPV2169" s="606"/>
      <c r="KPW2169" s="606"/>
      <c r="KPX2169" s="20"/>
      <c r="KPY2169" s="20"/>
      <c r="KPZ2169" s="605"/>
      <c r="KQA2169" s="605"/>
      <c r="KQB2169" s="607"/>
      <c r="KQC2169" s="606"/>
      <c r="KQD2169" s="606"/>
      <c r="KQE2169" s="606"/>
      <c r="KQF2169" s="20"/>
      <c r="KQG2169" s="20"/>
      <c r="KQH2169" s="605"/>
      <c r="KQI2169" s="605"/>
      <c r="KQJ2169" s="607"/>
      <c r="KQK2169" s="606"/>
      <c r="KQL2169" s="606"/>
      <c r="KQM2169" s="606"/>
      <c r="KQN2169" s="20"/>
      <c r="KQO2169" s="20"/>
      <c r="KQP2169" s="605"/>
      <c r="KQQ2169" s="605"/>
      <c r="KQR2169" s="607"/>
      <c r="KQS2169" s="606"/>
      <c r="KQT2169" s="606"/>
      <c r="KQU2169" s="606"/>
      <c r="KQV2169" s="20"/>
      <c r="KQW2169" s="20"/>
      <c r="KQX2169" s="605"/>
      <c r="KQY2169" s="605"/>
      <c r="KQZ2169" s="607"/>
      <c r="KRA2169" s="606"/>
      <c r="KRB2169" s="606"/>
      <c r="KRC2169" s="606"/>
      <c r="KRD2169" s="20"/>
      <c r="KRE2169" s="20"/>
      <c r="KRF2169" s="605"/>
      <c r="KRG2169" s="605"/>
      <c r="KRH2169" s="607"/>
      <c r="KRI2169" s="606"/>
      <c r="KRJ2169" s="606"/>
      <c r="KRK2169" s="606"/>
      <c r="KRL2169" s="20"/>
      <c r="KRM2169" s="20"/>
      <c r="KRN2169" s="605"/>
      <c r="KRO2169" s="605"/>
      <c r="KRP2169" s="607"/>
      <c r="KRQ2169" s="606"/>
      <c r="KRR2169" s="606"/>
      <c r="KRS2169" s="606"/>
      <c r="KRT2169" s="20"/>
      <c r="KRU2169" s="20"/>
      <c r="KRV2169" s="605"/>
      <c r="KRW2169" s="605"/>
      <c r="KRX2169" s="607"/>
      <c r="KRY2169" s="606"/>
      <c r="KRZ2169" s="606"/>
      <c r="KSA2169" s="606"/>
      <c r="KSB2169" s="20"/>
      <c r="KSC2169" s="20"/>
      <c r="KSD2169" s="605"/>
      <c r="KSE2169" s="605"/>
      <c r="KSF2169" s="607"/>
      <c r="KSG2169" s="606"/>
      <c r="KSH2169" s="606"/>
      <c r="KSI2169" s="606"/>
      <c r="KSJ2169" s="20"/>
      <c r="KSK2169" s="20"/>
      <c r="KSL2169" s="605"/>
      <c r="KSM2169" s="605"/>
      <c r="KSN2169" s="607"/>
      <c r="KSO2169" s="606"/>
      <c r="KSP2169" s="606"/>
      <c r="KSQ2169" s="606"/>
      <c r="KSR2169" s="20"/>
      <c r="KSS2169" s="20"/>
      <c r="KST2169" s="605"/>
      <c r="KSU2169" s="605"/>
      <c r="KSV2169" s="607"/>
      <c r="KSW2169" s="606"/>
      <c r="KSX2169" s="606"/>
      <c r="KSY2169" s="606"/>
      <c r="KSZ2169" s="20"/>
      <c r="KTA2169" s="20"/>
      <c r="KTB2169" s="605"/>
      <c r="KTC2169" s="605"/>
      <c r="KTD2169" s="607"/>
      <c r="KTE2169" s="606"/>
      <c r="KTF2169" s="606"/>
      <c r="KTG2169" s="606"/>
      <c r="KTH2169" s="20"/>
      <c r="KTI2169" s="20"/>
      <c r="KTJ2169" s="605"/>
      <c r="KTK2169" s="605"/>
      <c r="KTL2169" s="607"/>
      <c r="KTM2169" s="606"/>
      <c r="KTN2169" s="606"/>
      <c r="KTO2169" s="606"/>
      <c r="KTP2169" s="20"/>
      <c r="KTQ2169" s="20"/>
      <c r="KTR2169" s="605"/>
      <c r="KTS2169" s="605"/>
      <c r="KTT2169" s="607"/>
      <c r="KTU2169" s="606"/>
      <c r="KTV2169" s="606"/>
      <c r="KTW2169" s="606"/>
      <c r="KTX2169" s="20"/>
      <c r="KTY2169" s="20"/>
      <c r="KTZ2169" s="605"/>
      <c r="KUA2169" s="605"/>
      <c r="KUB2169" s="607"/>
      <c r="KUC2169" s="606"/>
      <c r="KUD2169" s="606"/>
      <c r="KUE2169" s="606"/>
      <c r="KUF2169" s="20"/>
      <c r="KUG2169" s="20"/>
      <c r="KUH2169" s="605"/>
      <c r="KUI2169" s="605"/>
      <c r="KUJ2169" s="607"/>
      <c r="KUK2169" s="606"/>
      <c r="KUL2169" s="606"/>
      <c r="KUM2169" s="606"/>
      <c r="KUN2169" s="20"/>
      <c r="KUO2169" s="20"/>
      <c r="KUP2169" s="605"/>
      <c r="KUQ2169" s="605"/>
      <c r="KUR2169" s="607"/>
      <c r="KUS2169" s="606"/>
      <c r="KUT2169" s="606"/>
      <c r="KUU2169" s="606"/>
      <c r="KUV2169" s="20"/>
      <c r="KUW2169" s="20"/>
      <c r="KUX2169" s="605"/>
      <c r="KUY2169" s="605"/>
      <c r="KUZ2169" s="607"/>
      <c r="KVA2169" s="606"/>
      <c r="KVB2169" s="606"/>
      <c r="KVC2169" s="606"/>
      <c r="KVD2169" s="20"/>
      <c r="KVE2169" s="20"/>
      <c r="KVF2169" s="605"/>
      <c r="KVG2169" s="605"/>
      <c r="KVH2169" s="607"/>
      <c r="KVI2169" s="606"/>
      <c r="KVJ2169" s="606"/>
      <c r="KVK2169" s="606"/>
      <c r="KVL2169" s="20"/>
      <c r="KVM2169" s="20"/>
      <c r="KVN2169" s="605"/>
      <c r="KVO2169" s="605"/>
      <c r="KVP2169" s="607"/>
      <c r="KVQ2169" s="606"/>
      <c r="KVR2169" s="606"/>
      <c r="KVS2169" s="606"/>
      <c r="KVT2169" s="20"/>
      <c r="KVU2169" s="20"/>
      <c r="KVV2169" s="605"/>
      <c r="KVW2169" s="605"/>
      <c r="KVX2169" s="607"/>
      <c r="KVY2169" s="606"/>
      <c r="KVZ2169" s="606"/>
      <c r="KWA2169" s="606"/>
      <c r="KWB2169" s="20"/>
      <c r="KWC2169" s="20"/>
      <c r="KWD2169" s="605"/>
      <c r="KWE2169" s="605"/>
      <c r="KWF2169" s="607"/>
      <c r="KWG2169" s="606"/>
      <c r="KWH2169" s="606"/>
      <c r="KWI2169" s="606"/>
      <c r="KWJ2169" s="20"/>
      <c r="KWK2169" s="20"/>
      <c r="KWL2169" s="605"/>
      <c r="KWM2169" s="605"/>
      <c r="KWN2169" s="607"/>
      <c r="KWO2169" s="606"/>
      <c r="KWP2169" s="606"/>
      <c r="KWQ2169" s="606"/>
      <c r="KWR2169" s="20"/>
      <c r="KWS2169" s="20"/>
      <c r="KWT2169" s="605"/>
      <c r="KWU2169" s="605"/>
      <c r="KWV2169" s="607"/>
      <c r="KWW2169" s="606"/>
      <c r="KWX2169" s="606"/>
      <c r="KWY2169" s="606"/>
      <c r="KWZ2169" s="20"/>
      <c r="KXA2169" s="20"/>
      <c r="KXB2169" s="605"/>
      <c r="KXC2169" s="605"/>
      <c r="KXD2169" s="607"/>
      <c r="KXE2169" s="606"/>
      <c r="KXF2169" s="606"/>
      <c r="KXG2169" s="606"/>
      <c r="KXH2169" s="20"/>
      <c r="KXI2169" s="20"/>
      <c r="KXJ2169" s="605"/>
      <c r="KXK2169" s="605"/>
      <c r="KXL2169" s="607"/>
      <c r="KXM2169" s="606"/>
      <c r="KXN2169" s="606"/>
      <c r="KXO2169" s="606"/>
      <c r="KXP2169" s="20"/>
      <c r="KXQ2169" s="20"/>
      <c r="KXR2169" s="605"/>
      <c r="KXS2169" s="605"/>
      <c r="KXT2169" s="607"/>
      <c r="KXU2169" s="606"/>
      <c r="KXV2169" s="606"/>
      <c r="KXW2169" s="606"/>
      <c r="KXX2169" s="20"/>
      <c r="KXY2169" s="20"/>
      <c r="KXZ2169" s="605"/>
      <c r="KYA2169" s="605"/>
      <c r="KYB2169" s="607"/>
      <c r="KYC2169" s="606"/>
      <c r="KYD2169" s="606"/>
      <c r="KYE2169" s="606"/>
      <c r="KYF2169" s="20"/>
      <c r="KYG2169" s="20"/>
      <c r="KYH2169" s="605"/>
      <c r="KYI2169" s="605"/>
      <c r="KYJ2169" s="607"/>
      <c r="KYK2169" s="606"/>
      <c r="KYL2169" s="606"/>
      <c r="KYM2169" s="606"/>
      <c r="KYN2169" s="20"/>
      <c r="KYO2169" s="20"/>
      <c r="KYP2169" s="605"/>
      <c r="KYQ2169" s="605"/>
      <c r="KYR2169" s="607"/>
      <c r="KYS2169" s="606"/>
      <c r="KYT2169" s="606"/>
      <c r="KYU2169" s="606"/>
      <c r="KYV2169" s="20"/>
      <c r="KYW2169" s="20"/>
      <c r="KYX2169" s="605"/>
      <c r="KYY2169" s="605"/>
      <c r="KYZ2169" s="607"/>
      <c r="KZA2169" s="606"/>
      <c r="KZB2169" s="606"/>
      <c r="KZC2169" s="606"/>
      <c r="KZD2169" s="20"/>
      <c r="KZE2169" s="20"/>
      <c r="KZF2169" s="605"/>
      <c r="KZG2169" s="605"/>
      <c r="KZH2169" s="607"/>
      <c r="KZI2169" s="606"/>
      <c r="KZJ2169" s="606"/>
      <c r="KZK2169" s="606"/>
      <c r="KZL2169" s="20"/>
      <c r="KZM2169" s="20"/>
      <c r="KZN2169" s="605"/>
      <c r="KZO2169" s="605"/>
      <c r="KZP2169" s="607"/>
      <c r="KZQ2169" s="606"/>
      <c r="KZR2169" s="606"/>
      <c r="KZS2169" s="606"/>
      <c r="KZT2169" s="20"/>
      <c r="KZU2169" s="20"/>
      <c r="KZV2169" s="605"/>
      <c r="KZW2169" s="605"/>
      <c r="KZX2169" s="607"/>
      <c r="KZY2169" s="606"/>
      <c r="KZZ2169" s="606"/>
      <c r="LAA2169" s="606"/>
      <c r="LAB2169" s="20"/>
      <c r="LAC2169" s="20"/>
      <c r="LAD2169" s="605"/>
      <c r="LAE2169" s="605"/>
      <c r="LAF2169" s="607"/>
      <c r="LAG2169" s="606"/>
      <c r="LAH2169" s="606"/>
      <c r="LAI2169" s="606"/>
      <c r="LAJ2169" s="20"/>
      <c r="LAK2169" s="20"/>
      <c r="LAL2169" s="605"/>
      <c r="LAM2169" s="605"/>
      <c r="LAN2169" s="607"/>
      <c r="LAO2169" s="606"/>
      <c r="LAP2169" s="606"/>
      <c r="LAQ2169" s="606"/>
      <c r="LAR2169" s="20"/>
      <c r="LAS2169" s="20"/>
      <c r="LAT2169" s="605"/>
      <c r="LAU2169" s="605"/>
      <c r="LAV2169" s="607"/>
      <c r="LAW2169" s="606"/>
      <c r="LAX2169" s="606"/>
      <c r="LAY2169" s="606"/>
      <c r="LAZ2169" s="20"/>
      <c r="LBA2169" s="20"/>
      <c r="LBB2169" s="605"/>
      <c r="LBC2169" s="605"/>
      <c r="LBD2169" s="607"/>
      <c r="LBE2169" s="606"/>
      <c r="LBF2169" s="606"/>
      <c r="LBG2169" s="606"/>
      <c r="LBH2169" s="20"/>
      <c r="LBI2169" s="20"/>
      <c r="LBJ2169" s="605"/>
      <c r="LBK2169" s="605"/>
      <c r="LBL2169" s="607"/>
      <c r="LBM2169" s="606"/>
      <c r="LBN2169" s="606"/>
      <c r="LBO2169" s="606"/>
      <c r="LBP2169" s="20"/>
      <c r="LBQ2169" s="20"/>
      <c r="LBR2169" s="605"/>
      <c r="LBS2169" s="605"/>
      <c r="LBT2169" s="607"/>
      <c r="LBU2169" s="606"/>
      <c r="LBV2169" s="606"/>
      <c r="LBW2169" s="606"/>
      <c r="LBX2169" s="20"/>
      <c r="LBY2169" s="20"/>
      <c r="LBZ2169" s="605"/>
      <c r="LCA2169" s="605"/>
      <c r="LCB2169" s="607"/>
      <c r="LCC2169" s="606"/>
      <c r="LCD2169" s="606"/>
      <c r="LCE2169" s="606"/>
      <c r="LCF2169" s="20"/>
      <c r="LCG2169" s="20"/>
      <c r="LCH2169" s="605"/>
      <c r="LCI2169" s="605"/>
      <c r="LCJ2169" s="607"/>
      <c r="LCK2169" s="606"/>
      <c r="LCL2169" s="606"/>
      <c r="LCM2169" s="606"/>
      <c r="LCN2169" s="20"/>
      <c r="LCO2169" s="20"/>
      <c r="LCP2169" s="605"/>
      <c r="LCQ2169" s="605"/>
      <c r="LCR2169" s="607"/>
      <c r="LCS2169" s="606"/>
      <c r="LCT2169" s="606"/>
      <c r="LCU2169" s="606"/>
      <c r="LCV2169" s="20"/>
      <c r="LCW2169" s="20"/>
      <c r="LCX2169" s="605"/>
      <c r="LCY2169" s="605"/>
      <c r="LCZ2169" s="607"/>
      <c r="LDA2169" s="606"/>
      <c r="LDB2169" s="606"/>
      <c r="LDC2169" s="606"/>
      <c r="LDD2169" s="20"/>
      <c r="LDE2169" s="20"/>
      <c r="LDF2169" s="605"/>
      <c r="LDG2169" s="605"/>
      <c r="LDH2169" s="607"/>
      <c r="LDI2169" s="606"/>
      <c r="LDJ2169" s="606"/>
      <c r="LDK2169" s="606"/>
      <c r="LDL2169" s="20"/>
      <c r="LDM2169" s="20"/>
      <c r="LDN2169" s="605"/>
      <c r="LDO2169" s="605"/>
      <c r="LDP2169" s="607"/>
      <c r="LDQ2169" s="606"/>
      <c r="LDR2169" s="606"/>
      <c r="LDS2169" s="606"/>
      <c r="LDT2169" s="20"/>
      <c r="LDU2169" s="20"/>
      <c r="LDV2169" s="605"/>
      <c r="LDW2169" s="605"/>
      <c r="LDX2169" s="607"/>
      <c r="LDY2169" s="606"/>
      <c r="LDZ2169" s="606"/>
      <c r="LEA2169" s="606"/>
      <c r="LEB2169" s="20"/>
      <c r="LEC2169" s="20"/>
      <c r="LED2169" s="605"/>
      <c r="LEE2169" s="605"/>
      <c r="LEF2169" s="607"/>
      <c r="LEG2169" s="606"/>
      <c r="LEH2169" s="606"/>
      <c r="LEI2169" s="606"/>
      <c r="LEJ2169" s="20"/>
      <c r="LEK2169" s="20"/>
      <c r="LEL2169" s="605"/>
      <c r="LEM2169" s="605"/>
      <c r="LEN2169" s="607"/>
      <c r="LEO2169" s="606"/>
      <c r="LEP2169" s="606"/>
      <c r="LEQ2169" s="606"/>
      <c r="LER2169" s="20"/>
      <c r="LES2169" s="20"/>
      <c r="LET2169" s="605"/>
      <c r="LEU2169" s="605"/>
      <c r="LEV2169" s="607"/>
      <c r="LEW2169" s="606"/>
      <c r="LEX2169" s="606"/>
      <c r="LEY2169" s="606"/>
      <c r="LEZ2169" s="20"/>
      <c r="LFA2169" s="20"/>
      <c r="LFB2169" s="605"/>
      <c r="LFC2169" s="605"/>
      <c r="LFD2169" s="607"/>
      <c r="LFE2169" s="606"/>
      <c r="LFF2169" s="606"/>
      <c r="LFG2169" s="606"/>
      <c r="LFH2169" s="20"/>
      <c r="LFI2169" s="20"/>
      <c r="LFJ2169" s="605"/>
      <c r="LFK2169" s="605"/>
      <c r="LFL2169" s="607"/>
      <c r="LFM2169" s="606"/>
      <c r="LFN2169" s="606"/>
      <c r="LFO2169" s="606"/>
      <c r="LFP2169" s="20"/>
      <c r="LFQ2169" s="20"/>
      <c r="LFR2169" s="605"/>
      <c r="LFS2169" s="605"/>
      <c r="LFT2169" s="607"/>
      <c r="LFU2169" s="606"/>
      <c r="LFV2169" s="606"/>
      <c r="LFW2169" s="606"/>
      <c r="LFX2169" s="20"/>
      <c r="LFY2169" s="20"/>
      <c r="LFZ2169" s="605"/>
      <c r="LGA2169" s="605"/>
      <c r="LGB2169" s="607"/>
      <c r="LGC2169" s="606"/>
      <c r="LGD2169" s="606"/>
      <c r="LGE2169" s="606"/>
      <c r="LGF2169" s="20"/>
      <c r="LGG2169" s="20"/>
      <c r="LGH2169" s="605"/>
      <c r="LGI2169" s="605"/>
      <c r="LGJ2169" s="607"/>
      <c r="LGK2169" s="606"/>
      <c r="LGL2169" s="606"/>
      <c r="LGM2169" s="606"/>
      <c r="LGN2169" s="20"/>
      <c r="LGO2169" s="20"/>
      <c r="LGP2169" s="605"/>
      <c r="LGQ2169" s="605"/>
      <c r="LGR2169" s="607"/>
      <c r="LGS2169" s="606"/>
      <c r="LGT2169" s="606"/>
      <c r="LGU2169" s="606"/>
      <c r="LGV2169" s="20"/>
      <c r="LGW2169" s="20"/>
      <c r="LGX2169" s="605"/>
      <c r="LGY2169" s="605"/>
      <c r="LGZ2169" s="607"/>
      <c r="LHA2169" s="606"/>
      <c r="LHB2169" s="606"/>
      <c r="LHC2169" s="606"/>
      <c r="LHD2169" s="20"/>
      <c r="LHE2169" s="20"/>
      <c r="LHF2169" s="605"/>
      <c r="LHG2169" s="605"/>
      <c r="LHH2169" s="607"/>
      <c r="LHI2169" s="606"/>
      <c r="LHJ2169" s="606"/>
      <c r="LHK2169" s="606"/>
      <c r="LHL2169" s="20"/>
      <c r="LHM2169" s="20"/>
      <c r="LHN2169" s="605"/>
      <c r="LHO2169" s="605"/>
      <c r="LHP2169" s="607"/>
      <c r="LHQ2169" s="606"/>
      <c r="LHR2169" s="606"/>
      <c r="LHS2169" s="606"/>
      <c r="LHT2169" s="20"/>
      <c r="LHU2169" s="20"/>
      <c r="LHV2169" s="605"/>
      <c r="LHW2169" s="605"/>
      <c r="LHX2169" s="607"/>
      <c r="LHY2169" s="606"/>
      <c r="LHZ2169" s="606"/>
      <c r="LIA2169" s="606"/>
      <c r="LIB2169" s="20"/>
      <c r="LIC2169" s="20"/>
      <c r="LID2169" s="605"/>
      <c r="LIE2169" s="605"/>
      <c r="LIF2169" s="607"/>
      <c r="LIG2169" s="606"/>
      <c r="LIH2169" s="606"/>
      <c r="LII2169" s="606"/>
      <c r="LIJ2169" s="20"/>
      <c r="LIK2169" s="20"/>
      <c r="LIL2169" s="605"/>
      <c r="LIM2169" s="605"/>
      <c r="LIN2169" s="607"/>
      <c r="LIO2169" s="606"/>
      <c r="LIP2169" s="606"/>
      <c r="LIQ2169" s="606"/>
      <c r="LIR2169" s="20"/>
      <c r="LIS2169" s="20"/>
      <c r="LIT2169" s="605"/>
      <c r="LIU2169" s="605"/>
      <c r="LIV2169" s="607"/>
      <c r="LIW2169" s="606"/>
      <c r="LIX2169" s="606"/>
      <c r="LIY2169" s="606"/>
      <c r="LIZ2169" s="20"/>
      <c r="LJA2169" s="20"/>
      <c r="LJB2169" s="605"/>
      <c r="LJC2169" s="605"/>
      <c r="LJD2169" s="607"/>
      <c r="LJE2169" s="606"/>
      <c r="LJF2169" s="606"/>
      <c r="LJG2169" s="606"/>
      <c r="LJH2169" s="20"/>
      <c r="LJI2169" s="20"/>
      <c r="LJJ2169" s="605"/>
      <c r="LJK2169" s="605"/>
      <c r="LJL2169" s="607"/>
      <c r="LJM2169" s="606"/>
      <c r="LJN2169" s="606"/>
      <c r="LJO2169" s="606"/>
      <c r="LJP2169" s="20"/>
      <c r="LJQ2169" s="20"/>
      <c r="LJR2169" s="605"/>
      <c r="LJS2169" s="605"/>
      <c r="LJT2169" s="607"/>
      <c r="LJU2169" s="606"/>
      <c r="LJV2169" s="606"/>
      <c r="LJW2169" s="606"/>
      <c r="LJX2169" s="20"/>
      <c r="LJY2169" s="20"/>
      <c r="LJZ2169" s="605"/>
      <c r="LKA2169" s="605"/>
      <c r="LKB2169" s="607"/>
      <c r="LKC2169" s="606"/>
      <c r="LKD2169" s="606"/>
      <c r="LKE2169" s="606"/>
      <c r="LKF2169" s="20"/>
      <c r="LKG2169" s="20"/>
      <c r="LKH2169" s="605"/>
      <c r="LKI2169" s="605"/>
      <c r="LKJ2169" s="607"/>
      <c r="LKK2169" s="606"/>
      <c r="LKL2169" s="606"/>
      <c r="LKM2169" s="606"/>
      <c r="LKN2169" s="20"/>
      <c r="LKO2169" s="20"/>
      <c r="LKP2169" s="605"/>
      <c r="LKQ2169" s="605"/>
      <c r="LKR2169" s="607"/>
      <c r="LKS2169" s="606"/>
      <c r="LKT2169" s="606"/>
      <c r="LKU2169" s="606"/>
      <c r="LKV2169" s="20"/>
      <c r="LKW2169" s="20"/>
      <c r="LKX2169" s="605"/>
      <c r="LKY2169" s="605"/>
      <c r="LKZ2169" s="607"/>
      <c r="LLA2169" s="606"/>
      <c r="LLB2169" s="606"/>
      <c r="LLC2169" s="606"/>
      <c r="LLD2169" s="20"/>
      <c r="LLE2169" s="20"/>
      <c r="LLF2169" s="605"/>
      <c r="LLG2169" s="605"/>
      <c r="LLH2169" s="607"/>
      <c r="LLI2169" s="606"/>
      <c r="LLJ2169" s="606"/>
      <c r="LLK2169" s="606"/>
      <c r="LLL2169" s="20"/>
      <c r="LLM2169" s="20"/>
      <c r="LLN2169" s="605"/>
      <c r="LLO2169" s="605"/>
      <c r="LLP2169" s="607"/>
      <c r="LLQ2169" s="606"/>
      <c r="LLR2169" s="606"/>
      <c r="LLS2169" s="606"/>
      <c r="LLT2169" s="20"/>
      <c r="LLU2169" s="20"/>
      <c r="LLV2169" s="605"/>
      <c r="LLW2169" s="605"/>
      <c r="LLX2169" s="607"/>
      <c r="LLY2169" s="606"/>
      <c r="LLZ2169" s="606"/>
      <c r="LMA2169" s="606"/>
      <c r="LMB2169" s="20"/>
      <c r="LMC2169" s="20"/>
      <c r="LMD2169" s="605"/>
      <c r="LME2169" s="605"/>
      <c r="LMF2169" s="607"/>
      <c r="LMG2169" s="606"/>
      <c r="LMH2169" s="606"/>
      <c r="LMI2169" s="606"/>
      <c r="LMJ2169" s="20"/>
      <c r="LMK2169" s="20"/>
      <c r="LML2169" s="605"/>
      <c r="LMM2169" s="605"/>
      <c r="LMN2169" s="607"/>
      <c r="LMO2169" s="606"/>
      <c r="LMP2169" s="606"/>
      <c r="LMQ2169" s="606"/>
      <c r="LMR2169" s="20"/>
      <c r="LMS2169" s="20"/>
      <c r="LMT2169" s="605"/>
      <c r="LMU2169" s="605"/>
      <c r="LMV2169" s="607"/>
      <c r="LMW2169" s="606"/>
      <c r="LMX2169" s="606"/>
      <c r="LMY2169" s="606"/>
      <c r="LMZ2169" s="20"/>
      <c r="LNA2169" s="20"/>
      <c r="LNB2169" s="605"/>
      <c r="LNC2169" s="605"/>
      <c r="LND2169" s="607"/>
      <c r="LNE2169" s="606"/>
      <c r="LNF2169" s="606"/>
      <c r="LNG2169" s="606"/>
      <c r="LNH2169" s="20"/>
      <c r="LNI2169" s="20"/>
      <c r="LNJ2169" s="605"/>
      <c r="LNK2169" s="605"/>
      <c r="LNL2169" s="607"/>
      <c r="LNM2169" s="606"/>
      <c r="LNN2169" s="606"/>
      <c r="LNO2169" s="606"/>
      <c r="LNP2169" s="20"/>
      <c r="LNQ2169" s="20"/>
      <c r="LNR2169" s="605"/>
      <c r="LNS2169" s="605"/>
      <c r="LNT2169" s="607"/>
      <c r="LNU2169" s="606"/>
      <c r="LNV2169" s="606"/>
      <c r="LNW2169" s="606"/>
      <c r="LNX2169" s="20"/>
      <c r="LNY2169" s="20"/>
      <c r="LNZ2169" s="605"/>
      <c r="LOA2169" s="605"/>
      <c r="LOB2169" s="607"/>
      <c r="LOC2169" s="606"/>
      <c r="LOD2169" s="606"/>
      <c r="LOE2169" s="606"/>
      <c r="LOF2169" s="20"/>
      <c r="LOG2169" s="20"/>
      <c r="LOH2169" s="605"/>
      <c r="LOI2169" s="605"/>
      <c r="LOJ2169" s="607"/>
      <c r="LOK2169" s="606"/>
      <c r="LOL2169" s="606"/>
      <c r="LOM2169" s="606"/>
      <c r="LON2169" s="20"/>
      <c r="LOO2169" s="20"/>
      <c r="LOP2169" s="605"/>
      <c r="LOQ2169" s="605"/>
      <c r="LOR2169" s="607"/>
      <c r="LOS2169" s="606"/>
      <c r="LOT2169" s="606"/>
      <c r="LOU2169" s="606"/>
      <c r="LOV2169" s="20"/>
      <c r="LOW2169" s="20"/>
      <c r="LOX2169" s="605"/>
      <c r="LOY2169" s="605"/>
      <c r="LOZ2169" s="607"/>
      <c r="LPA2169" s="606"/>
      <c r="LPB2169" s="606"/>
      <c r="LPC2169" s="606"/>
      <c r="LPD2169" s="20"/>
      <c r="LPE2169" s="20"/>
      <c r="LPF2169" s="605"/>
      <c r="LPG2169" s="605"/>
      <c r="LPH2169" s="607"/>
      <c r="LPI2169" s="606"/>
      <c r="LPJ2169" s="606"/>
      <c r="LPK2169" s="606"/>
      <c r="LPL2169" s="20"/>
      <c r="LPM2169" s="20"/>
      <c r="LPN2169" s="605"/>
      <c r="LPO2169" s="605"/>
      <c r="LPP2169" s="607"/>
      <c r="LPQ2169" s="606"/>
      <c r="LPR2169" s="606"/>
      <c r="LPS2169" s="606"/>
      <c r="LPT2169" s="20"/>
      <c r="LPU2169" s="20"/>
      <c r="LPV2169" s="605"/>
      <c r="LPW2169" s="605"/>
      <c r="LPX2169" s="607"/>
      <c r="LPY2169" s="606"/>
      <c r="LPZ2169" s="606"/>
      <c r="LQA2169" s="606"/>
      <c r="LQB2169" s="20"/>
      <c r="LQC2169" s="20"/>
      <c r="LQD2169" s="605"/>
      <c r="LQE2169" s="605"/>
      <c r="LQF2169" s="607"/>
      <c r="LQG2169" s="606"/>
      <c r="LQH2169" s="606"/>
      <c r="LQI2169" s="606"/>
      <c r="LQJ2169" s="20"/>
      <c r="LQK2169" s="20"/>
      <c r="LQL2169" s="605"/>
      <c r="LQM2169" s="605"/>
      <c r="LQN2169" s="607"/>
      <c r="LQO2169" s="606"/>
      <c r="LQP2169" s="606"/>
      <c r="LQQ2169" s="606"/>
      <c r="LQR2169" s="20"/>
      <c r="LQS2169" s="20"/>
      <c r="LQT2169" s="605"/>
      <c r="LQU2169" s="605"/>
      <c r="LQV2169" s="607"/>
      <c r="LQW2169" s="606"/>
      <c r="LQX2169" s="606"/>
      <c r="LQY2169" s="606"/>
      <c r="LQZ2169" s="20"/>
      <c r="LRA2169" s="20"/>
      <c r="LRB2169" s="605"/>
      <c r="LRC2169" s="605"/>
      <c r="LRD2169" s="607"/>
      <c r="LRE2169" s="606"/>
      <c r="LRF2169" s="606"/>
      <c r="LRG2169" s="606"/>
      <c r="LRH2169" s="20"/>
      <c r="LRI2169" s="20"/>
      <c r="LRJ2169" s="605"/>
      <c r="LRK2169" s="605"/>
      <c r="LRL2169" s="607"/>
      <c r="LRM2169" s="606"/>
      <c r="LRN2169" s="606"/>
      <c r="LRO2169" s="606"/>
      <c r="LRP2169" s="20"/>
      <c r="LRQ2169" s="20"/>
      <c r="LRR2169" s="605"/>
      <c r="LRS2169" s="605"/>
      <c r="LRT2169" s="607"/>
      <c r="LRU2169" s="606"/>
      <c r="LRV2169" s="606"/>
      <c r="LRW2169" s="606"/>
      <c r="LRX2169" s="20"/>
      <c r="LRY2169" s="20"/>
      <c r="LRZ2169" s="605"/>
      <c r="LSA2169" s="605"/>
      <c r="LSB2169" s="607"/>
      <c r="LSC2169" s="606"/>
      <c r="LSD2169" s="606"/>
      <c r="LSE2169" s="606"/>
      <c r="LSF2169" s="20"/>
      <c r="LSG2169" s="20"/>
      <c r="LSH2169" s="605"/>
      <c r="LSI2169" s="605"/>
      <c r="LSJ2169" s="607"/>
      <c r="LSK2169" s="606"/>
      <c r="LSL2169" s="606"/>
      <c r="LSM2169" s="606"/>
      <c r="LSN2169" s="20"/>
      <c r="LSO2169" s="20"/>
      <c r="LSP2169" s="605"/>
      <c r="LSQ2169" s="605"/>
      <c r="LSR2169" s="607"/>
      <c r="LSS2169" s="606"/>
      <c r="LST2169" s="606"/>
      <c r="LSU2169" s="606"/>
      <c r="LSV2169" s="20"/>
      <c r="LSW2169" s="20"/>
      <c r="LSX2169" s="605"/>
      <c r="LSY2169" s="605"/>
      <c r="LSZ2169" s="607"/>
      <c r="LTA2169" s="606"/>
      <c r="LTB2169" s="606"/>
      <c r="LTC2169" s="606"/>
      <c r="LTD2169" s="20"/>
      <c r="LTE2169" s="20"/>
      <c r="LTF2169" s="605"/>
      <c r="LTG2169" s="605"/>
      <c r="LTH2169" s="607"/>
      <c r="LTI2169" s="606"/>
      <c r="LTJ2169" s="606"/>
      <c r="LTK2169" s="606"/>
      <c r="LTL2169" s="20"/>
      <c r="LTM2169" s="20"/>
      <c r="LTN2169" s="605"/>
      <c r="LTO2169" s="605"/>
      <c r="LTP2169" s="607"/>
      <c r="LTQ2169" s="606"/>
      <c r="LTR2169" s="606"/>
      <c r="LTS2169" s="606"/>
      <c r="LTT2169" s="20"/>
      <c r="LTU2169" s="20"/>
      <c r="LTV2169" s="605"/>
      <c r="LTW2169" s="605"/>
      <c r="LTX2169" s="607"/>
      <c r="LTY2169" s="606"/>
      <c r="LTZ2169" s="606"/>
      <c r="LUA2169" s="606"/>
      <c r="LUB2169" s="20"/>
      <c r="LUC2169" s="20"/>
      <c r="LUD2169" s="605"/>
      <c r="LUE2169" s="605"/>
      <c r="LUF2169" s="607"/>
      <c r="LUG2169" s="606"/>
      <c r="LUH2169" s="606"/>
      <c r="LUI2169" s="606"/>
      <c r="LUJ2169" s="20"/>
      <c r="LUK2169" s="20"/>
      <c r="LUL2169" s="605"/>
      <c r="LUM2169" s="605"/>
      <c r="LUN2169" s="607"/>
      <c r="LUO2169" s="606"/>
      <c r="LUP2169" s="606"/>
      <c r="LUQ2169" s="606"/>
      <c r="LUR2169" s="20"/>
      <c r="LUS2169" s="20"/>
      <c r="LUT2169" s="605"/>
      <c r="LUU2169" s="605"/>
      <c r="LUV2169" s="607"/>
      <c r="LUW2169" s="606"/>
      <c r="LUX2169" s="606"/>
      <c r="LUY2169" s="606"/>
      <c r="LUZ2169" s="20"/>
      <c r="LVA2169" s="20"/>
      <c r="LVB2169" s="605"/>
      <c r="LVC2169" s="605"/>
      <c r="LVD2169" s="607"/>
      <c r="LVE2169" s="606"/>
      <c r="LVF2169" s="606"/>
      <c r="LVG2169" s="606"/>
      <c r="LVH2169" s="20"/>
      <c r="LVI2169" s="20"/>
      <c r="LVJ2169" s="605"/>
      <c r="LVK2169" s="605"/>
      <c r="LVL2169" s="607"/>
      <c r="LVM2169" s="606"/>
      <c r="LVN2169" s="606"/>
      <c r="LVO2169" s="606"/>
      <c r="LVP2169" s="20"/>
      <c r="LVQ2169" s="20"/>
      <c r="LVR2169" s="605"/>
      <c r="LVS2169" s="605"/>
      <c r="LVT2169" s="607"/>
      <c r="LVU2169" s="606"/>
      <c r="LVV2169" s="606"/>
      <c r="LVW2169" s="606"/>
      <c r="LVX2169" s="20"/>
      <c r="LVY2169" s="20"/>
      <c r="LVZ2169" s="605"/>
      <c r="LWA2169" s="605"/>
      <c r="LWB2169" s="607"/>
      <c r="LWC2169" s="606"/>
      <c r="LWD2169" s="606"/>
      <c r="LWE2169" s="606"/>
      <c r="LWF2169" s="20"/>
      <c r="LWG2169" s="20"/>
      <c r="LWH2169" s="605"/>
      <c r="LWI2169" s="605"/>
      <c r="LWJ2169" s="607"/>
      <c r="LWK2169" s="606"/>
      <c r="LWL2169" s="606"/>
      <c r="LWM2169" s="606"/>
      <c r="LWN2169" s="20"/>
      <c r="LWO2169" s="20"/>
      <c r="LWP2169" s="605"/>
      <c r="LWQ2169" s="605"/>
      <c r="LWR2169" s="607"/>
      <c r="LWS2169" s="606"/>
      <c r="LWT2169" s="606"/>
      <c r="LWU2169" s="606"/>
      <c r="LWV2169" s="20"/>
      <c r="LWW2169" s="20"/>
      <c r="LWX2169" s="605"/>
      <c r="LWY2169" s="605"/>
      <c r="LWZ2169" s="607"/>
      <c r="LXA2169" s="606"/>
      <c r="LXB2169" s="606"/>
      <c r="LXC2169" s="606"/>
      <c r="LXD2169" s="20"/>
      <c r="LXE2169" s="20"/>
      <c r="LXF2169" s="605"/>
      <c r="LXG2169" s="605"/>
      <c r="LXH2169" s="607"/>
      <c r="LXI2169" s="606"/>
      <c r="LXJ2169" s="606"/>
      <c r="LXK2169" s="606"/>
      <c r="LXL2169" s="20"/>
      <c r="LXM2169" s="20"/>
      <c r="LXN2169" s="605"/>
      <c r="LXO2169" s="605"/>
      <c r="LXP2169" s="607"/>
      <c r="LXQ2169" s="606"/>
      <c r="LXR2169" s="606"/>
      <c r="LXS2169" s="606"/>
      <c r="LXT2169" s="20"/>
      <c r="LXU2169" s="20"/>
      <c r="LXV2169" s="605"/>
      <c r="LXW2169" s="605"/>
      <c r="LXX2169" s="607"/>
      <c r="LXY2169" s="606"/>
      <c r="LXZ2169" s="606"/>
      <c r="LYA2169" s="606"/>
      <c r="LYB2169" s="20"/>
      <c r="LYC2169" s="20"/>
      <c r="LYD2169" s="605"/>
      <c r="LYE2169" s="605"/>
      <c r="LYF2169" s="607"/>
      <c r="LYG2169" s="606"/>
      <c r="LYH2169" s="606"/>
      <c r="LYI2169" s="606"/>
      <c r="LYJ2169" s="20"/>
      <c r="LYK2169" s="20"/>
      <c r="LYL2169" s="605"/>
      <c r="LYM2169" s="605"/>
      <c r="LYN2169" s="607"/>
      <c r="LYO2169" s="606"/>
      <c r="LYP2169" s="606"/>
      <c r="LYQ2169" s="606"/>
      <c r="LYR2169" s="20"/>
      <c r="LYS2169" s="20"/>
      <c r="LYT2169" s="605"/>
      <c r="LYU2169" s="605"/>
      <c r="LYV2169" s="607"/>
      <c r="LYW2169" s="606"/>
      <c r="LYX2169" s="606"/>
      <c r="LYY2169" s="606"/>
      <c r="LYZ2169" s="20"/>
      <c r="LZA2169" s="20"/>
      <c r="LZB2169" s="605"/>
      <c r="LZC2169" s="605"/>
      <c r="LZD2169" s="607"/>
      <c r="LZE2169" s="606"/>
      <c r="LZF2169" s="606"/>
      <c r="LZG2169" s="606"/>
      <c r="LZH2169" s="20"/>
      <c r="LZI2169" s="20"/>
      <c r="LZJ2169" s="605"/>
      <c r="LZK2169" s="605"/>
      <c r="LZL2169" s="607"/>
      <c r="LZM2169" s="606"/>
      <c r="LZN2169" s="606"/>
      <c r="LZO2169" s="606"/>
      <c r="LZP2169" s="20"/>
      <c r="LZQ2169" s="20"/>
      <c r="LZR2169" s="605"/>
      <c r="LZS2169" s="605"/>
      <c r="LZT2169" s="607"/>
      <c r="LZU2169" s="606"/>
      <c r="LZV2169" s="606"/>
      <c r="LZW2169" s="606"/>
      <c r="LZX2169" s="20"/>
      <c r="LZY2169" s="20"/>
      <c r="LZZ2169" s="605"/>
      <c r="MAA2169" s="605"/>
      <c r="MAB2169" s="607"/>
      <c r="MAC2169" s="606"/>
      <c r="MAD2169" s="606"/>
      <c r="MAE2169" s="606"/>
      <c r="MAF2169" s="20"/>
      <c r="MAG2169" s="20"/>
      <c r="MAH2169" s="605"/>
      <c r="MAI2169" s="605"/>
      <c r="MAJ2169" s="607"/>
      <c r="MAK2169" s="606"/>
      <c r="MAL2169" s="606"/>
      <c r="MAM2169" s="606"/>
      <c r="MAN2169" s="20"/>
      <c r="MAO2169" s="20"/>
      <c r="MAP2169" s="605"/>
      <c r="MAQ2169" s="605"/>
      <c r="MAR2169" s="607"/>
      <c r="MAS2169" s="606"/>
      <c r="MAT2169" s="606"/>
      <c r="MAU2169" s="606"/>
      <c r="MAV2169" s="20"/>
      <c r="MAW2169" s="20"/>
      <c r="MAX2169" s="605"/>
      <c r="MAY2169" s="605"/>
      <c r="MAZ2169" s="607"/>
      <c r="MBA2169" s="606"/>
      <c r="MBB2169" s="606"/>
      <c r="MBC2169" s="606"/>
      <c r="MBD2169" s="20"/>
      <c r="MBE2169" s="20"/>
      <c r="MBF2169" s="605"/>
      <c r="MBG2169" s="605"/>
      <c r="MBH2169" s="607"/>
      <c r="MBI2169" s="606"/>
      <c r="MBJ2169" s="606"/>
      <c r="MBK2169" s="606"/>
      <c r="MBL2169" s="20"/>
      <c r="MBM2169" s="20"/>
      <c r="MBN2169" s="605"/>
      <c r="MBO2169" s="605"/>
      <c r="MBP2169" s="607"/>
      <c r="MBQ2169" s="606"/>
      <c r="MBR2169" s="606"/>
      <c r="MBS2169" s="606"/>
      <c r="MBT2169" s="20"/>
      <c r="MBU2169" s="20"/>
      <c r="MBV2169" s="605"/>
      <c r="MBW2169" s="605"/>
      <c r="MBX2169" s="607"/>
      <c r="MBY2169" s="606"/>
      <c r="MBZ2169" s="606"/>
      <c r="MCA2169" s="606"/>
      <c r="MCB2169" s="20"/>
      <c r="MCC2169" s="20"/>
      <c r="MCD2169" s="605"/>
      <c r="MCE2169" s="605"/>
      <c r="MCF2169" s="607"/>
      <c r="MCG2169" s="606"/>
      <c r="MCH2169" s="606"/>
      <c r="MCI2169" s="606"/>
      <c r="MCJ2169" s="20"/>
      <c r="MCK2169" s="20"/>
      <c r="MCL2169" s="605"/>
      <c r="MCM2169" s="605"/>
      <c r="MCN2169" s="607"/>
      <c r="MCO2169" s="606"/>
      <c r="MCP2169" s="606"/>
      <c r="MCQ2169" s="606"/>
      <c r="MCR2169" s="20"/>
      <c r="MCS2169" s="20"/>
      <c r="MCT2169" s="605"/>
      <c r="MCU2169" s="605"/>
      <c r="MCV2169" s="607"/>
      <c r="MCW2169" s="606"/>
      <c r="MCX2169" s="606"/>
      <c r="MCY2169" s="606"/>
      <c r="MCZ2169" s="20"/>
      <c r="MDA2169" s="20"/>
      <c r="MDB2169" s="605"/>
      <c r="MDC2169" s="605"/>
      <c r="MDD2169" s="607"/>
      <c r="MDE2169" s="606"/>
      <c r="MDF2169" s="606"/>
      <c r="MDG2169" s="606"/>
      <c r="MDH2169" s="20"/>
      <c r="MDI2169" s="20"/>
      <c r="MDJ2169" s="605"/>
      <c r="MDK2169" s="605"/>
      <c r="MDL2169" s="607"/>
      <c r="MDM2169" s="606"/>
      <c r="MDN2169" s="606"/>
      <c r="MDO2169" s="606"/>
      <c r="MDP2169" s="20"/>
      <c r="MDQ2169" s="20"/>
      <c r="MDR2169" s="605"/>
      <c r="MDS2169" s="605"/>
      <c r="MDT2169" s="607"/>
      <c r="MDU2169" s="606"/>
      <c r="MDV2169" s="606"/>
      <c r="MDW2169" s="606"/>
      <c r="MDX2169" s="20"/>
      <c r="MDY2169" s="20"/>
      <c r="MDZ2169" s="605"/>
      <c r="MEA2169" s="605"/>
      <c r="MEB2169" s="607"/>
      <c r="MEC2169" s="606"/>
      <c r="MED2169" s="606"/>
      <c r="MEE2169" s="606"/>
      <c r="MEF2169" s="20"/>
      <c r="MEG2169" s="20"/>
      <c r="MEH2169" s="605"/>
      <c r="MEI2169" s="605"/>
      <c r="MEJ2169" s="607"/>
      <c r="MEK2169" s="606"/>
      <c r="MEL2169" s="606"/>
      <c r="MEM2169" s="606"/>
      <c r="MEN2169" s="20"/>
      <c r="MEO2169" s="20"/>
      <c r="MEP2169" s="605"/>
      <c r="MEQ2169" s="605"/>
      <c r="MER2169" s="607"/>
      <c r="MES2169" s="606"/>
      <c r="MET2169" s="606"/>
      <c r="MEU2169" s="606"/>
      <c r="MEV2169" s="20"/>
      <c r="MEW2169" s="20"/>
      <c r="MEX2169" s="605"/>
      <c r="MEY2169" s="605"/>
      <c r="MEZ2169" s="607"/>
      <c r="MFA2169" s="606"/>
      <c r="MFB2169" s="606"/>
      <c r="MFC2169" s="606"/>
      <c r="MFD2169" s="20"/>
      <c r="MFE2169" s="20"/>
      <c r="MFF2169" s="605"/>
      <c r="MFG2169" s="605"/>
      <c r="MFH2169" s="607"/>
      <c r="MFI2169" s="606"/>
      <c r="MFJ2169" s="606"/>
      <c r="MFK2169" s="606"/>
      <c r="MFL2169" s="20"/>
      <c r="MFM2169" s="20"/>
      <c r="MFN2169" s="605"/>
      <c r="MFO2169" s="605"/>
      <c r="MFP2169" s="607"/>
      <c r="MFQ2169" s="606"/>
      <c r="MFR2169" s="606"/>
      <c r="MFS2169" s="606"/>
      <c r="MFT2169" s="20"/>
      <c r="MFU2169" s="20"/>
      <c r="MFV2169" s="605"/>
      <c r="MFW2169" s="605"/>
      <c r="MFX2169" s="607"/>
      <c r="MFY2169" s="606"/>
      <c r="MFZ2169" s="606"/>
      <c r="MGA2169" s="606"/>
      <c r="MGB2169" s="20"/>
      <c r="MGC2169" s="20"/>
      <c r="MGD2169" s="605"/>
      <c r="MGE2169" s="605"/>
      <c r="MGF2169" s="607"/>
      <c r="MGG2169" s="606"/>
      <c r="MGH2169" s="606"/>
      <c r="MGI2169" s="606"/>
      <c r="MGJ2169" s="20"/>
      <c r="MGK2169" s="20"/>
      <c r="MGL2169" s="605"/>
      <c r="MGM2169" s="605"/>
      <c r="MGN2169" s="607"/>
      <c r="MGO2169" s="606"/>
      <c r="MGP2169" s="606"/>
      <c r="MGQ2169" s="606"/>
      <c r="MGR2169" s="20"/>
      <c r="MGS2169" s="20"/>
      <c r="MGT2169" s="605"/>
      <c r="MGU2169" s="605"/>
      <c r="MGV2169" s="607"/>
      <c r="MGW2169" s="606"/>
      <c r="MGX2169" s="606"/>
      <c r="MGY2169" s="606"/>
      <c r="MGZ2169" s="20"/>
      <c r="MHA2169" s="20"/>
      <c r="MHB2169" s="605"/>
      <c r="MHC2169" s="605"/>
      <c r="MHD2169" s="607"/>
      <c r="MHE2169" s="606"/>
      <c r="MHF2169" s="606"/>
      <c r="MHG2169" s="606"/>
      <c r="MHH2169" s="20"/>
      <c r="MHI2169" s="20"/>
      <c r="MHJ2169" s="605"/>
      <c r="MHK2169" s="605"/>
      <c r="MHL2169" s="607"/>
      <c r="MHM2169" s="606"/>
      <c r="MHN2169" s="606"/>
      <c r="MHO2169" s="606"/>
      <c r="MHP2169" s="20"/>
      <c r="MHQ2169" s="20"/>
      <c r="MHR2169" s="605"/>
      <c r="MHS2169" s="605"/>
      <c r="MHT2169" s="607"/>
      <c r="MHU2169" s="606"/>
      <c r="MHV2169" s="606"/>
      <c r="MHW2169" s="606"/>
      <c r="MHX2169" s="20"/>
      <c r="MHY2169" s="20"/>
      <c r="MHZ2169" s="605"/>
      <c r="MIA2169" s="605"/>
      <c r="MIB2169" s="607"/>
      <c r="MIC2169" s="606"/>
      <c r="MID2169" s="606"/>
      <c r="MIE2169" s="606"/>
      <c r="MIF2169" s="20"/>
      <c r="MIG2169" s="20"/>
      <c r="MIH2169" s="605"/>
      <c r="MII2169" s="605"/>
      <c r="MIJ2169" s="607"/>
      <c r="MIK2169" s="606"/>
      <c r="MIL2169" s="606"/>
      <c r="MIM2169" s="606"/>
      <c r="MIN2169" s="20"/>
      <c r="MIO2169" s="20"/>
      <c r="MIP2169" s="605"/>
      <c r="MIQ2169" s="605"/>
      <c r="MIR2169" s="607"/>
      <c r="MIS2169" s="606"/>
      <c r="MIT2169" s="606"/>
      <c r="MIU2169" s="606"/>
      <c r="MIV2169" s="20"/>
      <c r="MIW2169" s="20"/>
      <c r="MIX2169" s="605"/>
      <c r="MIY2169" s="605"/>
      <c r="MIZ2169" s="607"/>
      <c r="MJA2169" s="606"/>
      <c r="MJB2169" s="606"/>
      <c r="MJC2169" s="606"/>
      <c r="MJD2169" s="20"/>
      <c r="MJE2169" s="20"/>
      <c r="MJF2169" s="605"/>
      <c r="MJG2169" s="605"/>
      <c r="MJH2169" s="607"/>
      <c r="MJI2169" s="606"/>
      <c r="MJJ2169" s="606"/>
      <c r="MJK2169" s="606"/>
      <c r="MJL2169" s="20"/>
      <c r="MJM2169" s="20"/>
      <c r="MJN2169" s="605"/>
      <c r="MJO2169" s="605"/>
      <c r="MJP2169" s="607"/>
      <c r="MJQ2169" s="606"/>
      <c r="MJR2169" s="606"/>
      <c r="MJS2169" s="606"/>
      <c r="MJT2169" s="20"/>
      <c r="MJU2169" s="20"/>
      <c r="MJV2169" s="605"/>
      <c r="MJW2169" s="605"/>
      <c r="MJX2169" s="607"/>
      <c r="MJY2169" s="606"/>
      <c r="MJZ2169" s="606"/>
      <c r="MKA2169" s="606"/>
      <c r="MKB2169" s="20"/>
      <c r="MKC2169" s="20"/>
      <c r="MKD2169" s="605"/>
      <c r="MKE2169" s="605"/>
      <c r="MKF2169" s="607"/>
      <c r="MKG2169" s="606"/>
      <c r="MKH2169" s="606"/>
      <c r="MKI2169" s="606"/>
      <c r="MKJ2169" s="20"/>
      <c r="MKK2169" s="20"/>
      <c r="MKL2169" s="605"/>
      <c r="MKM2169" s="605"/>
      <c r="MKN2169" s="607"/>
      <c r="MKO2169" s="606"/>
      <c r="MKP2169" s="606"/>
      <c r="MKQ2169" s="606"/>
      <c r="MKR2169" s="20"/>
      <c r="MKS2169" s="20"/>
      <c r="MKT2169" s="605"/>
      <c r="MKU2169" s="605"/>
      <c r="MKV2169" s="607"/>
      <c r="MKW2169" s="606"/>
      <c r="MKX2169" s="606"/>
      <c r="MKY2169" s="606"/>
      <c r="MKZ2169" s="20"/>
      <c r="MLA2169" s="20"/>
      <c r="MLB2169" s="605"/>
      <c r="MLC2169" s="605"/>
      <c r="MLD2169" s="607"/>
      <c r="MLE2169" s="606"/>
      <c r="MLF2169" s="606"/>
      <c r="MLG2169" s="606"/>
      <c r="MLH2169" s="20"/>
      <c r="MLI2169" s="20"/>
      <c r="MLJ2169" s="605"/>
      <c r="MLK2169" s="605"/>
      <c r="MLL2169" s="607"/>
      <c r="MLM2169" s="606"/>
      <c r="MLN2169" s="606"/>
      <c r="MLO2169" s="606"/>
      <c r="MLP2169" s="20"/>
      <c r="MLQ2169" s="20"/>
      <c r="MLR2169" s="605"/>
      <c r="MLS2169" s="605"/>
      <c r="MLT2169" s="607"/>
      <c r="MLU2169" s="606"/>
      <c r="MLV2169" s="606"/>
      <c r="MLW2169" s="606"/>
      <c r="MLX2169" s="20"/>
      <c r="MLY2169" s="20"/>
      <c r="MLZ2169" s="605"/>
      <c r="MMA2169" s="605"/>
      <c r="MMB2169" s="607"/>
      <c r="MMC2169" s="606"/>
      <c r="MMD2169" s="606"/>
      <c r="MME2169" s="606"/>
      <c r="MMF2169" s="20"/>
      <c r="MMG2169" s="20"/>
      <c r="MMH2169" s="605"/>
      <c r="MMI2169" s="605"/>
      <c r="MMJ2169" s="607"/>
      <c r="MMK2169" s="606"/>
      <c r="MML2169" s="606"/>
      <c r="MMM2169" s="606"/>
      <c r="MMN2169" s="20"/>
      <c r="MMO2169" s="20"/>
      <c r="MMP2169" s="605"/>
      <c r="MMQ2169" s="605"/>
      <c r="MMR2169" s="607"/>
      <c r="MMS2169" s="606"/>
      <c r="MMT2169" s="606"/>
      <c r="MMU2169" s="606"/>
      <c r="MMV2169" s="20"/>
      <c r="MMW2169" s="20"/>
      <c r="MMX2169" s="605"/>
      <c r="MMY2169" s="605"/>
      <c r="MMZ2169" s="607"/>
      <c r="MNA2169" s="606"/>
      <c r="MNB2169" s="606"/>
      <c r="MNC2169" s="606"/>
      <c r="MND2169" s="20"/>
      <c r="MNE2169" s="20"/>
      <c r="MNF2169" s="605"/>
      <c r="MNG2169" s="605"/>
      <c r="MNH2169" s="607"/>
      <c r="MNI2169" s="606"/>
      <c r="MNJ2169" s="606"/>
      <c r="MNK2169" s="606"/>
      <c r="MNL2169" s="20"/>
      <c r="MNM2169" s="20"/>
      <c r="MNN2169" s="605"/>
      <c r="MNO2169" s="605"/>
      <c r="MNP2169" s="607"/>
      <c r="MNQ2169" s="606"/>
      <c r="MNR2169" s="606"/>
      <c r="MNS2169" s="606"/>
      <c r="MNT2169" s="20"/>
      <c r="MNU2169" s="20"/>
      <c r="MNV2169" s="605"/>
      <c r="MNW2169" s="605"/>
      <c r="MNX2169" s="607"/>
      <c r="MNY2169" s="606"/>
      <c r="MNZ2169" s="606"/>
      <c r="MOA2169" s="606"/>
      <c r="MOB2169" s="20"/>
      <c r="MOC2169" s="20"/>
      <c r="MOD2169" s="605"/>
      <c r="MOE2169" s="605"/>
      <c r="MOF2169" s="607"/>
      <c r="MOG2169" s="606"/>
      <c r="MOH2169" s="606"/>
      <c r="MOI2169" s="606"/>
      <c r="MOJ2169" s="20"/>
      <c r="MOK2169" s="20"/>
      <c r="MOL2169" s="605"/>
      <c r="MOM2169" s="605"/>
      <c r="MON2169" s="607"/>
      <c r="MOO2169" s="606"/>
      <c r="MOP2169" s="606"/>
      <c r="MOQ2169" s="606"/>
      <c r="MOR2169" s="20"/>
      <c r="MOS2169" s="20"/>
      <c r="MOT2169" s="605"/>
      <c r="MOU2169" s="605"/>
      <c r="MOV2169" s="607"/>
      <c r="MOW2169" s="606"/>
      <c r="MOX2169" s="606"/>
      <c r="MOY2169" s="606"/>
      <c r="MOZ2169" s="20"/>
      <c r="MPA2169" s="20"/>
      <c r="MPB2169" s="605"/>
      <c r="MPC2169" s="605"/>
      <c r="MPD2169" s="607"/>
      <c r="MPE2169" s="606"/>
      <c r="MPF2169" s="606"/>
      <c r="MPG2169" s="606"/>
      <c r="MPH2169" s="20"/>
      <c r="MPI2169" s="20"/>
      <c r="MPJ2169" s="605"/>
      <c r="MPK2169" s="605"/>
      <c r="MPL2169" s="607"/>
      <c r="MPM2169" s="606"/>
      <c r="MPN2169" s="606"/>
      <c r="MPO2169" s="606"/>
      <c r="MPP2169" s="20"/>
      <c r="MPQ2169" s="20"/>
      <c r="MPR2169" s="605"/>
      <c r="MPS2169" s="605"/>
      <c r="MPT2169" s="607"/>
      <c r="MPU2169" s="606"/>
      <c r="MPV2169" s="606"/>
      <c r="MPW2169" s="606"/>
      <c r="MPX2169" s="20"/>
      <c r="MPY2169" s="20"/>
      <c r="MPZ2169" s="605"/>
      <c r="MQA2169" s="605"/>
      <c r="MQB2169" s="607"/>
      <c r="MQC2169" s="606"/>
      <c r="MQD2169" s="606"/>
      <c r="MQE2169" s="606"/>
      <c r="MQF2169" s="20"/>
      <c r="MQG2169" s="20"/>
      <c r="MQH2169" s="605"/>
      <c r="MQI2169" s="605"/>
      <c r="MQJ2169" s="607"/>
      <c r="MQK2169" s="606"/>
      <c r="MQL2169" s="606"/>
      <c r="MQM2169" s="606"/>
      <c r="MQN2169" s="20"/>
      <c r="MQO2169" s="20"/>
      <c r="MQP2169" s="605"/>
      <c r="MQQ2169" s="605"/>
      <c r="MQR2169" s="607"/>
      <c r="MQS2169" s="606"/>
      <c r="MQT2169" s="606"/>
      <c r="MQU2169" s="606"/>
      <c r="MQV2169" s="20"/>
      <c r="MQW2169" s="20"/>
      <c r="MQX2169" s="605"/>
      <c r="MQY2169" s="605"/>
      <c r="MQZ2169" s="607"/>
      <c r="MRA2169" s="606"/>
      <c r="MRB2169" s="606"/>
      <c r="MRC2169" s="606"/>
      <c r="MRD2169" s="20"/>
      <c r="MRE2169" s="20"/>
      <c r="MRF2169" s="605"/>
      <c r="MRG2169" s="605"/>
      <c r="MRH2169" s="607"/>
      <c r="MRI2169" s="606"/>
      <c r="MRJ2169" s="606"/>
      <c r="MRK2169" s="606"/>
      <c r="MRL2169" s="20"/>
      <c r="MRM2169" s="20"/>
      <c r="MRN2169" s="605"/>
      <c r="MRO2169" s="605"/>
      <c r="MRP2169" s="607"/>
      <c r="MRQ2169" s="606"/>
      <c r="MRR2169" s="606"/>
      <c r="MRS2169" s="606"/>
      <c r="MRT2169" s="20"/>
      <c r="MRU2169" s="20"/>
      <c r="MRV2169" s="605"/>
      <c r="MRW2169" s="605"/>
      <c r="MRX2169" s="607"/>
      <c r="MRY2169" s="606"/>
      <c r="MRZ2169" s="606"/>
      <c r="MSA2169" s="606"/>
      <c r="MSB2169" s="20"/>
      <c r="MSC2169" s="20"/>
      <c r="MSD2169" s="605"/>
      <c r="MSE2169" s="605"/>
      <c r="MSF2169" s="607"/>
      <c r="MSG2169" s="606"/>
      <c r="MSH2169" s="606"/>
      <c r="MSI2169" s="606"/>
      <c r="MSJ2169" s="20"/>
      <c r="MSK2169" s="20"/>
      <c r="MSL2169" s="605"/>
      <c r="MSM2169" s="605"/>
      <c r="MSN2169" s="607"/>
      <c r="MSO2169" s="606"/>
      <c r="MSP2169" s="606"/>
      <c r="MSQ2169" s="606"/>
      <c r="MSR2169" s="20"/>
      <c r="MSS2169" s="20"/>
      <c r="MST2169" s="605"/>
      <c r="MSU2169" s="605"/>
      <c r="MSV2169" s="607"/>
      <c r="MSW2169" s="606"/>
      <c r="MSX2169" s="606"/>
      <c r="MSY2169" s="606"/>
      <c r="MSZ2169" s="20"/>
      <c r="MTA2169" s="20"/>
      <c r="MTB2169" s="605"/>
      <c r="MTC2169" s="605"/>
      <c r="MTD2169" s="607"/>
      <c r="MTE2169" s="606"/>
      <c r="MTF2169" s="606"/>
      <c r="MTG2169" s="606"/>
      <c r="MTH2169" s="20"/>
      <c r="MTI2169" s="20"/>
      <c r="MTJ2169" s="605"/>
      <c r="MTK2169" s="605"/>
      <c r="MTL2169" s="607"/>
      <c r="MTM2169" s="606"/>
      <c r="MTN2169" s="606"/>
      <c r="MTO2169" s="606"/>
      <c r="MTP2169" s="20"/>
      <c r="MTQ2169" s="20"/>
      <c r="MTR2169" s="605"/>
      <c r="MTS2169" s="605"/>
      <c r="MTT2169" s="607"/>
      <c r="MTU2169" s="606"/>
      <c r="MTV2169" s="606"/>
      <c r="MTW2169" s="606"/>
      <c r="MTX2169" s="20"/>
      <c r="MTY2169" s="20"/>
      <c r="MTZ2169" s="605"/>
      <c r="MUA2169" s="605"/>
      <c r="MUB2169" s="607"/>
      <c r="MUC2169" s="606"/>
      <c r="MUD2169" s="606"/>
      <c r="MUE2169" s="606"/>
      <c r="MUF2169" s="20"/>
      <c r="MUG2169" s="20"/>
      <c r="MUH2169" s="605"/>
      <c r="MUI2169" s="605"/>
      <c r="MUJ2169" s="607"/>
      <c r="MUK2169" s="606"/>
      <c r="MUL2169" s="606"/>
      <c r="MUM2169" s="606"/>
      <c r="MUN2169" s="20"/>
      <c r="MUO2169" s="20"/>
      <c r="MUP2169" s="605"/>
      <c r="MUQ2169" s="605"/>
      <c r="MUR2169" s="607"/>
      <c r="MUS2169" s="606"/>
      <c r="MUT2169" s="606"/>
      <c r="MUU2169" s="606"/>
      <c r="MUV2169" s="20"/>
      <c r="MUW2169" s="20"/>
      <c r="MUX2169" s="605"/>
      <c r="MUY2169" s="605"/>
      <c r="MUZ2169" s="607"/>
      <c r="MVA2169" s="606"/>
      <c r="MVB2169" s="606"/>
      <c r="MVC2169" s="606"/>
      <c r="MVD2169" s="20"/>
      <c r="MVE2169" s="20"/>
      <c r="MVF2169" s="605"/>
      <c r="MVG2169" s="605"/>
      <c r="MVH2169" s="607"/>
      <c r="MVI2169" s="606"/>
      <c r="MVJ2169" s="606"/>
      <c r="MVK2169" s="606"/>
      <c r="MVL2169" s="20"/>
      <c r="MVM2169" s="20"/>
      <c r="MVN2169" s="605"/>
      <c r="MVO2169" s="605"/>
      <c r="MVP2169" s="607"/>
      <c r="MVQ2169" s="606"/>
      <c r="MVR2169" s="606"/>
      <c r="MVS2169" s="606"/>
      <c r="MVT2169" s="20"/>
      <c r="MVU2169" s="20"/>
      <c r="MVV2169" s="605"/>
      <c r="MVW2169" s="605"/>
      <c r="MVX2169" s="607"/>
      <c r="MVY2169" s="606"/>
      <c r="MVZ2169" s="606"/>
      <c r="MWA2169" s="606"/>
      <c r="MWB2169" s="20"/>
      <c r="MWC2169" s="20"/>
      <c r="MWD2169" s="605"/>
      <c r="MWE2169" s="605"/>
      <c r="MWF2169" s="607"/>
      <c r="MWG2169" s="606"/>
      <c r="MWH2169" s="606"/>
      <c r="MWI2169" s="606"/>
      <c r="MWJ2169" s="20"/>
      <c r="MWK2169" s="20"/>
      <c r="MWL2169" s="605"/>
      <c r="MWM2169" s="605"/>
      <c r="MWN2169" s="607"/>
      <c r="MWO2169" s="606"/>
      <c r="MWP2169" s="606"/>
      <c r="MWQ2169" s="606"/>
      <c r="MWR2169" s="20"/>
      <c r="MWS2169" s="20"/>
      <c r="MWT2169" s="605"/>
      <c r="MWU2169" s="605"/>
      <c r="MWV2169" s="607"/>
      <c r="MWW2169" s="606"/>
      <c r="MWX2169" s="606"/>
      <c r="MWY2169" s="606"/>
      <c r="MWZ2169" s="20"/>
      <c r="MXA2169" s="20"/>
      <c r="MXB2169" s="605"/>
      <c r="MXC2169" s="605"/>
      <c r="MXD2169" s="607"/>
      <c r="MXE2169" s="606"/>
      <c r="MXF2169" s="606"/>
      <c r="MXG2169" s="606"/>
      <c r="MXH2169" s="20"/>
      <c r="MXI2169" s="20"/>
      <c r="MXJ2169" s="605"/>
      <c r="MXK2169" s="605"/>
      <c r="MXL2169" s="607"/>
      <c r="MXM2169" s="606"/>
      <c r="MXN2169" s="606"/>
      <c r="MXO2169" s="606"/>
      <c r="MXP2169" s="20"/>
      <c r="MXQ2169" s="20"/>
      <c r="MXR2169" s="605"/>
      <c r="MXS2169" s="605"/>
      <c r="MXT2169" s="607"/>
      <c r="MXU2169" s="606"/>
      <c r="MXV2169" s="606"/>
      <c r="MXW2169" s="606"/>
      <c r="MXX2169" s="20"/>
      <c r="MXY2169" s="20"/>
      <c r="MXZ2169" s="605"/>
      <c r="MYA2169" s="605"/>
      <c r="MYB2169" s="607"/>
      <c r="MYC2169" s="606"/>
      <c r="MYD2169" s="606"/>
      <c r="MYE2169" s="606"/>
      <c r="MYF2169" s="20"/>
      <c r="MYG2169" s="20"/>
      <c r="MYH2169" s="605"/>
      <c r="MYI2169" s="605"/>
      <c r="MYJ2169" s="607"/>
      <c r="MYK2169" s="606"/>
      <c r="MYL2169" s="606"/>
      <c r="MYM2169" s="606"/>
      <c r="MYN2169" s="20"/>
      <c r="MYO2169" s="20"/>
      <c r="MYP2169" s="605"/>
      <c r="MYQ2169" s="605"/>
      <c r="MYR2169" s="607"/>
      <c r="MYS2169" s="606"/>
      <c r="MYT2169" s="606"/>
      <c r="MYU2169" s="606"/>
      <c r="MYV2169" s="20"/>
      <c r="MYW2169" s="20"/>
      <c r="MYX2169" s="605"/>
      <c r="MYY2169" s="605"/>
      <c r="MYZ2169" s="607"/>
      <c r="MZA2169" s="606"/>
      <c r="MZB2169" s="606"/>
      <c r="MZC2169" s="606"/>
      <c r="MZD2169" s="20"/>
      <c r="MZE2169" s="20"/>
      <c r="MZF2169" s="605"/>
      <c r="MZG2169" s="605"/>
      <c r="MZH2169" s="607"/>
      <c r="MZI2169" s="606"/>
      <c r="MZJ2169" s="606"/>
      <c r="MZK2169" s="606"/>
      <c r="MZL2169" s="20"/>
      <c r="MZM2169" s="20"/>
      <c r="MZN2169" s="605"/>
      <c r="MZO2169" s="605"/>
      <c r="MZP2169" s="607"/>
      <c r="MZQ2169" s="606"/>
      <c r="MZR2169" s="606"/>
      <c r="MZS2169" s="606"/>
      <c r="MZT2169" s="20"/>
      <c r="MZU2169" s="20"/>
      <c r="MZV2169" s="605"/>
      <c r="MZW2169" s="605"/>
      <c r="MZX2169" s="607"/>
      <c r="MZY2169" s="606"/>
      <c r="MZZ2169" s="606"/>
      <c r="NAA2169" s="606"/>
      <c r="NAB2169" s="20"/>
      <c r="NAC2169" s="20"/>
      <c r="NAD2169" s="605"/>
      <c r="NAE2169" s="605"/>
      <c r="NAF2169" s="607"/>
      <c r="NAG2169" s="606"/>
      <c r="NAH2169" s="606"/>
      <c r="NAI2169" s="606"/>
      <c r="NAJ2169" s="20"/>
      <c r="NAK2169" s="20"/>
      <c r="NAL2169" s="605"/>
      <c r="NAM2169" s="605"/>
      <c r="NAN2169" s="607"/>
      <c r="NAO2169" s="606"/>
      <c r="NAP2169" s="606"/>
      <c r="NAQ2169" s="606"/>
      <c r="NAR2169" s="20"/>
      <c r="NAS2169" s="20"/>
      <c r="NAT2169" s="605"/>
      <c r="NAU2169" s="605"/>
      <c r="NAV2169" s="607"/>
      <c r="NAW2169" s="606"/>
      <c r="NAX2169" s="606"/>
      <c r="NAY2169" s="606"/>
      <c r="NAZ2169" s="20"/>
      <c r="NBA2169" s="20"/>
      <c r="NBB2169" s="605"/>
      <c r="NBC2169" s="605"/>
      <c r="NBD2169" s="607"/>
      <c r="NBE2169" s="606"/>
      <c r="NBF2169" s="606"/>
      <c r="NBG2169" s="606"/>
      <c r="NBH2169" s="20"/>
      <c r="NBI2169" s="20"/>
      <c r="NBJ2169" s="605"/>
      <c r="NBK2169" s="605"/>
      <c r="NBL2169" s="607"/>
      <c r="NBM2169" s="606"/>
      <c r="NBN2169" s="606"/>
      <c r="NBO2169" s="606"/>
      <c r="NBP2169" s="20"/>
      <c r="NBQ2169" s="20"/>
      <c r="NBR2169" s="605"/>
      <c r="NBS2169" s="605"/>
      <c r="NBT2169" s="607"/>
      <c r="NBU2169" s="606"/>
      <c r="NBV2169" s="606"/>
      <c r="NBW2169" s="606"/>
      <c r="NBX2169" s="20"/>
      <c r="NBY2169" s="20"/>
      <c r="NBZ2169" s="605"/>
      <c r="NCA2169" s="605"/>
      <c r="NCB2169" s="607"/>
      <c r="NCC2169" s="606"/>
      <c r="NCD2169" s="606"/>
      <c r="NCE2169" s="606"/>
      <c r="NCF2169" s="20"/>
      <c r="NCG2169" s="20"/>
      <c r="NCH2169" s="605"/>
      <c r="NCI2169" s="605"/>
      <c r="NCJ2169" s="607"/>
      <c r="NCK2169" s="606"/>
      <c r="NCL2169" s="606"/>
      <c r="NCM2169" s="606"/>
      <c r="NCN2169" s="20"/>
      <c r="NCO2169" s="20"/>
      <c r="NCP2169" s="605"/>
      <c r="NCQ2169" s="605"/>
      <c r="NCR2169" s="607"/>
      <c r="NCS2169" s="606"/>
      <c r="NCT2169" s="606"/>
      <c r="NCU2169" s="606"/>
      <c r="NCV2169" s="20"/>
      <c r="NCW2169" s="20"/>
      <c r="NCX2169" s="605"/>
      <c r="NCY2169" s="605"/>
      <c r="NCZ2169" s="607"/>
      <c r="NDA2169" s="606"/>
      <c r="NDB2169" s="606"/>
      <c r="NDC2169" s="606"/>
      <c r="NDD2169" s="20"/>
      <c r="NDE2169" s="20"/>
      <c r="NDF2169" s="605"/>
      <c r="NDG2169" s="605"/>
      <c r="NDH2169" s="607"/>
      <c r="NDI2169" s="606"/>
      <c r="NDJ2169" s="606"/>
      <c r="NDK2169" s="606"/>
      <c r="NDL2169" s="20"/>
      <c r="NDM2169" s="20"/>
      <c r="NDN2169" s="605"/>
      <c r="NDO2169" s="605"/>
      <c r="NDP2169" s="607"/>
      <c r="NDQ2169" s="606"/>
      <c r="NDR2169" s="606"/>
      <c r="NDS2169" s="606"/>
      <c r="NDT2169" s="20"/>
      <c r="NDU2169" s="20"/>
      <c r="NDV2169" s="605"/>
      <c r="NDW2169" s="605"/>
      <c r="NDX2169" s="607"/>
      <c r="NDY2169" s="606"/>
      <c r="NDZ2169" s="606"/>
      <c r="NEA2169" s="606"/>
      <c r="NEB2169" s="20"/>
      <c r="NEC2169" s="20"/>
      <c r="NED2169" s="605"/>
      <c r="NEE2169" s="605"/>
      <c r="NEF2169" s="607"/>
      <c r="NEG2169" s="606"/>
      <c r="NEH2169" s="606"/>
      <c r="NEI2169" s="606"/>
      <c r="NEJ2169" s="20"/>
      <c r="NEK2169" s="20"/>
      <c r="NEL2169" s="605"/>
      <c r="NEM2169" s="605"/>
      <c r="NEN2169" s="607"/>
      <c r="NEO2169" s="606"/>
      <c r="NEP2169" s="606"/>
      <c r="NEQ2169" s="606"/>
      <c r="NER2169" s="20"/>
      <c r="NES2169" s="20"/>
      <c r="NET2169" s="605"/>
      <c r="NEU2169" s="605"/>
      <c r="NEV2169" s="607"/>
      <c r="NEW2169" s="606"/>
      <c r="NEX2169" s="606"/>
      <c r="NEY2169" s="606"/>
      <c r="NEZ2169" s="20"/>
      <c r="NFA2169" s="20"/>
      <c r="NFB2169" s="605"/>
      <c r="NFC2169" s="605"/>
      <c r="NFD2169" s="607"/>
      <c r="NFE2169" s="606"/>
      <c r="NFF2169" s="606"/>
      <c r="NFG2169" s="606"/>
      <c r="NFH2169" s="20"/>
      <c r="NFI2169" s="20"/>
      <c r="NFJ2169" s="605"/>
      <c r="NFK2169" s="605"/>
      <c r="NFL2169" s="607"/>
      <c r="NFM2169" s="606"/>
      <c r="NFN2169" s="606"/>
      <c r="NFO2169" s="606"/>
      <c r="NFP2169" s="20"/>
      <c r="NFQ2169" s="20"/>
      <c r="NFR2169" s="605"/>
      <c r="NFS2169" s="605"/>
      <c r="NFT2169" s="607"/>
      <c r="NFU2169" s="606"/>
      <c r="NFV2169" s="606"/>
      <c r="NFW2169" s="606"/>
      <c r="NFX2169" s="20"/>
      <c r="NFY2169" s="20"/>
      <c r="NFZ2169" s="605"/>
      <c r="NGA2169" s="605"/>
      <c r="NGB2169" s="607"/>
      <c r="NGC2169" s="606"/>
      <c r="NGD2169" s="606"/>
      <c r="NGE2169" s="606"/>
      <c r="NGF2169" s="20"/>
      <c r="NGG2169" s="20"/>
      <c r="NGH2169" s="605"/>
      <c r="NGI2169" s="605"/>
      <c r="NGJ2169" s="607"/>
      <c r="NGK2169" s="606"/>
      <c r="NGL2169" s="606"/>
      <c r="NGM2169" s="606"/>
      <c r="NGN2169" s="20"/>
      <c r="NGO2169" s="20"/>
      <c r="NGP2169" s="605"/>
      <c r="NGQ2169" s="605"/>
      <c r="NGR2169" s="607"/>
      <c r="NGS2169" s="606"/>
      <c r="NGT2169" s="606"/>
      <c r="NGU2169" s="606"/>
      <c r="NGV2169" s="20"/>
      <c r="NGW2169" s="20"/>
      <c r="NGX2169" s="605"/>
      <c r="NGY2169" s="605"/>
      <c r="NGZ2169" s="607"/>
      <c r="NHA2169" s="606"/>
      <c r="NHB2169" s="606"/>
      <c r="NHC2169" s="606"/>
      <c r="NHD2169" s="20"/>
      <c r="NHE2169" s="20"/>
      <c r="NHF2169" s="605"/>
      <c r="NHG2169" s="605"/>
      <c r="NHH2169" s="607"/>
      <c r="NHI2169" s="606"/>
      <c r="NHJ2169" s="606"/>
      <c r="NHK2169" s="606"/>
      <c r="NHL2169" s="20"/>
      <c r="NHM2169" s="20"/>
      <c r="NHN2169" s="605"/>
      <c r="NHO2169" s="605"/>
      <c r="NHP2169" s="607"/>
      <c r="NHQ2169" s="606"/>
      <c r="NHR2169" s="606"/>
      <c r="NHS2169" s="606"/>
      <c r="NHT2169" s="20"/>
      <c r="NHU2169" s="20"/>
      <c r="NHV2169" s="605"/>
      <c r="NHW2169" s="605"/>
      <c r="NHX2169" s="607"/>
      <c r="NHY2169" s="606"/>
      <c r="NHZ2169" s="606"/>
      <c r="NIA2169" s="606"/>
      <c r="NIB2169" s="20"/>
      <c r="NIC2169" s="20"/>
      <c r="NID2169" s="605"/>
      <c r="NIE2169" s="605"/>
      <c r="NIF2169" s="607"/>
      <c r="NIG2169" s="606"/>
      <c r="NIH2169" s="606"/>
      <c r="NII2169" s="606"/>
      <c r="NIJ2169" s="20"/>
      <c r="NIK2169" s="20"/>
      <c r="NIL2169" s="605"/>
      <c r="NIM2169" s="605"/>
      <c r="NIN2169" s="607"/>
      <c r="NIO2169" s="606"/>
      <c r="NIP2169" s="606"/>
      <c r="NIQ2169" s="606"/>
      <c r="NIR2169" s="20"/>
      <c r="NIS2169" s="20"/>
      <c r="NIT2169" s="605"/>
      <c r="NIU2169" s="605"/>
      <c r="NIV2169" s="607"/>
      <c r="NIW2169" s="606"/>
      <c r="NIX2169" s="606"/>
      <c r="NIY2169" s="606"/>
      <c r="NIZ2169" s="20"/>
      <c r="NJA2169" s="20"/>
      <c r="NJB2169" s="605"/>
      <c r="NJC2169" s="605"/>
      <c r="NJD2169" s="607"/>
      <c r="NJE2169" s="606"/>
      <c r="NJF2169" s="606"/>
      <c r="NJG2169" s="606"/>
      <c r="NJH2169" s="20"/>
      <c r="NJI2169" s="20"/>
      <c r="NJJ2169" s="605"/>
      <c r="NJK2169" s="605"/>
      <c r="NJL2169" s="607"/>
      <c r="NJM2169" s="606"/>
      <c r="NJN2169" s="606"/>
      <c r="NJO2169" s="606"/>
      <c r="NJP2169" s="20"/>
      <c r="NJQ2169" s="20"/>
      <c r="NJR2169" s="605"/>
      <c r="NJS2169" s="605"/>
      <c r="NJT2169" s="607"/>
      <c r="NJU2169" s="606"/>
      <c r="NJV2169" s="606"/>
      <c r="NJW2169" s="606"/>
      <c r="NJX2169" s="20"/>
      <c r="NJY2169" s="20"/>
      <c r="NJZ2169" s="605"/>
      <c r="NKA2169" s="605"/>
      <c r="NKB2169" s="607"/>
      <c r="NKC2169" s="606"/>
      <c r="NKD2169" s="606"/>
      <c r="NKE2169" s="606"/>
      <c r="NKF2169" s="20"/>
      <c r="NKG2169" s="20"/>
      <c r="NKH2169" s="605"/>
      <c r="NKI2169" s="605"/>
      <c r="NKJ2169" s="607"/>
      <c r="NKK2169" s="606"/>
      <c r="NKL2169" s="606"/>
      <c r="NKM2169" s="606"/>
      <c r="NKN2169" s="20"/>
      <c r="NKO2169" s="20"/>
      <c r="NKP2169" s="605"/>
      <c r="NKQ2169" s="605"/>
      <c r="NKR2169" s="607"/>
      <c r="NKS2169" s="606"/>
      <c r="NKT2169" s="606"/>
      <c r="NKU2169" s="606"/>
      <c r="NKV2169" s="20"/>
      <c r="NKW2169" s="20"/>
      <c r="NKX2169" s="605"/>
      <c r="NKY2169" s="605"/>
      <c r="NKZ2169" s="607"/>
      <c r="NLA2169" s="606"/>
      <c r="NLB2169" s="606"/>
      <c r="NLC2169" s="606"/>
      <c r="NLD2169" s="20"/>
      <c r="NLE2169" s="20"/>
      <c r="NLF2169" s="605"/>
      <c r="NLG2169" s="605"/>
      <c r="NLH2169" s="607"/>
      <c r="NLI2169" s="606"/>
      <c r="NLJ2169" s="606"/>
      <c r="NLK2169" s="606"/>
      <c r="NLL2169" s="20"/>
      <c r="NLM2169" s="20"/>
      <c r="NLN2169" s="605"/>
      <c r="NLO2169" s="605"/>
      <c r="NLP2169" s="607"/>
      <c r="NLQ2169" s="606"/>
      <c r="NLR2169" s="606"/>
      <c r="NLS2169" s="606"/>
      <c r="NLT2169" s="20"/>
      <c r="NLU2169" s="20"/>
      <c r="NLV2169" s="605"/>
      <c r="NLW2169" s="605"/>
      <c r="NLX2169" s="607"/>
      <c r="NLY2169" s="606"/>
      <c r="NLZ2169" s="606"/>
      <c r="NMA2169" s="606"/>
      <c r="NMB2169" s="20"/>
      <c r="NMC2169" s="20"/>
      <c r="NMD2169" s="605"/>
      <c r="NME2169" s="605"/>
      <c r="NMF2169" s="607"/>
      <c r="NMG2169" s="606"/>
      <c r="NMH2169" s="606"/>
      <c r="NMI2169" s="606"/>
      <c r="NMJ2169" s="20"/>
      <c r="NMK2169" s="20"/>
      <c r="NML2169" s="605"/>
      <c r="NMM2169" s="605"/>
      <c r="NMN2169" s="607"/>
      <c r="NMO2169" s="606"/>
      <c r="NMP2169" s="606"/>
      <c r="NMQ2169" s="606"/>
      <c r="NMR2169" s="20"/>
      <c r="NMS2169" s="20"/>
      <c r="NMT2169" s="605"/>
      <c r="NMU2169" s="605"/>
      <c r="NMV2169" s="607"/>
      <c r="NMW2169" s="606"/>
      <c r="NMX2169" s="606"/>
      <c r="NMY2169" s="606"/>
      <c r="NMZ2169" s="20"/>
      <c r="NNA2169" s="20"/>
      <c r="NNB2169" s="605"/>
      <c r="NNC2169" s="605"/>
      <c r="NND2169" s="607"/>
      <c r="NNE2169" s="606"/>
      <c r="NNF2169" s="606"/>
      <c r="NNG2169" s="606"/>
      <c r="NNH2169" s="20"/>
      <c r="NNI2169" s="20"/>
      <c r="NNJ2169" s="605"/>
      <c r="NNK2169" s="605"/>
      <c r="NNL2169" s="607"/>
      <c r="NNM2169" s="606"/>
      <c r="NNN2169" s="606"/>
      <c r="NNO2169" s="606"/>
      <c r="NNP2169" s="20"/>
      <c r="NNQ2169" s="20"/>
      <c r="NNR2169" s="605"/>
      <c r="NNS2169" s="605"/>
      <c r="NNT2169" s="607"/>
      <c r="NNU2169" s="606"/>
      <c r="NNV2169" s="606"/>
      <c r="NNW2169" s="606"/>
      <c r="NNX2169" s="20"/>
      <c r="NNY2169" s="20"/>
      <c r="NNZ2169" s="605"/>
      <c r="NOA2169" s="605"/>
      <c r="NOB2169" s="607"/>
      <c r="NOC2169" s="606"/>
      <c r="NOD2169" s="606"/>
      <c r="NOE2169" s="606"/>
      <c r="NOF2169" s="20"/>
      <c r="NOG2169" s="20"/>
      <c r="NOH2169" s="605"/>
      <c r="NOI2169" s="605"/>
      <c r="NOJ2169" s="607"/>
      <c r="NOK2169" s="606"/>
      <c r="NOL2169" s="606"/>
      <c r="NOM2169" s="606"/>
      <c r="NON2169" s="20"/>
      <c r="NOO2169" s="20"/>
      <c r="NOP2169" s="605"/>
      <c r="NOQ2169" s="605"/>
      <c r="NOR2169" s="607"/>
      <c r="NOS2169" s="606"/>
      <c r="NOT2169" s="606"/>
      <c r="NOU2169" s="606"/>
      <c r="NOV2169" s="20"/>
      <c r="NOW2169" s="20"/>
      <c r="NOX2169" s="605"/>
      <c r="NOY2169" s="605"/>
      <c r="NOZ2169" s="607"/>
      <c r="NPA2169" s="606"/>
      <c r="NPB2169" s="606"/>
      <c r="NPC2169" s="606"/>
      <c r="NPD2169" s="20"/>
      <c r="NPE2169" s="20"/>
      <c r="NPF2169" s="605"/>
      <c r="NPG2169" s="605"/>
      <c r="NPH2169" s="607"/>
      <c r="NPI2169" s="606"/>
      <c r="NPJ2169" s="606"/>
      <c r="NPK2169" s="606"/>
      <c r="NPL2169" s="20"/>
      <c r="NPM2169" s="20"/>
      <c r="NPN2169" s="605"/>
      <c r="NPO2169" s="605"/>
      <c r="NPP2169" s="607"/>
      <c r="NPQ2169" s="606"/>
      <c r="NPR2169" s="606"/>
      <c r="NPS2169" s="606"/>
      <c r="NPT2169" s="20"/>
      <c r="NPU2169" s="20"/>
      <c r="NPV2169" s="605"/>
      <c r="NPW2169" s="605"/>
      <c r="NPX2169" s="607"/>
      <c r="NPY2169" s="606"/>
      <c r="NPZ2169" s="606"/>
      <c r="NQA2169" s="606"/>
      <c r="NQB2169" s="20"/>
      <c r="NQC2169" s="20"/>
      <c r="NQD2169" s="605"/>
      <c r="NQE2169" s="605"/>
      <c r="NQF2169" s="607"/>
      <c r="NQG2169" s="606"/>
      <c r="NQH2169" s="606"/>
      <c r="NQI2169" s="606"/>
      <c r="NQJ2169" s="20"/>
      <c r="NQK2169" s="20"/>
      <c r="NQL2169" s="605"/>
      <c r="NQM2169" s="605"/>
      <c r="NQN2169" s="607"/>
      <c r="NQO2169" s="606"/>
      <c r="NQP2169" s="606"/>
      <c r="NQQ2169" s="606"/>
      <c r="NQR2169" s="20"/>
      <c r="NQS2169" s="20"/>
      <c r="NQT2169" s="605"/>
      <c r="NQU2169" s="605"/>
      <c r="NQV2169" s="607"/>
      <c r="NQW2169" s="606"/>
      <c r="NQX2169" s="606"/>
      <c r="NQY2169" s="606"/>
      <c r="NQZ2169" s="20"/>
      <c r="NRA2169" s="20"/>
      <c r="NRB2169" s="605"/>
      <c r="NRC2169" s="605"/>
      <c r="NRD2169" s="607"/>
      <c r="NRE2169" s="606"/>
      <c r="NRF2169" s="606"/>
      <c r="NRG2169" s="606"/>
      <c r="NRH2169" s="20"/>
      <c r="NRI2169" s="20"/>
      <c r="NRJ2169" s="605"/>
      <c r="NRK2169" s="605"/>
      <c r="NRL2169" s="607"/>
      <c r="NRM2169" s="606"/>
      <c r="NRN2169" s="606"/>
      <c r="NRO2169" s="606"/>
      <c r="NRP2169" s="20"/>
      <c r="NRQ2169" s="20"/>
      <c r="NRR2169" s="605"/>
      <c r="NRS2169" s="605"/>
      <c r="NRT2169" s="607"/>
      <c r="NRU2169" s="606"/>
      <c r="NRV2169" s="606"/>
      <c r="NRW2169" s="606"/>
      <c r="NRX2169" s="20"/>
      <c r="NRY2169" s="20"/>
      <c r="NRZ2169" s="605"/>
      <c r="NSA2169" s="605"/>
      <c r="NSB2169" s="607"/>
      <c r="NSC2169" s="606"/>
      <c r="NSD2169" s="606"/>
      <c r="NSE2169" s="606"/>
      <c r="NSF2169" s="20"/>
      <c r="NSG2169" s="20"/>
      <c r="NSH2169" s="605"/>
      <c r="NSI2169" s="605"/>
      <c r="NSJ2169" s="607"/>
      <c r="NSK2169" s="606"/>
      <c r="NSL2169" s="606"/>
      <c r="NSM2169" s="606"/>
      <c r="NSN2169" s="20"/>
      <c r="NSO2169" s="20"/>
      <c r="NSP2169" s="605"/>
      <c r="NSQ2169" s="605"/>
      <c r="NSR2169" s="607"/>
      <c r="NSS2169" s="606"/>
      <c r="NST2169" s="606"/>
      <c r="NSU2169" s="606"/>
      <c r="NSV2169" s="20"/>
      <c r="NSW2169" s="20"/>
      <c r="NSX2169" s="605"/>
      <c r="NSY2169" s="605"/>
      <c r="NSZ2169" s="607"/>
      <c r="NTA2169" s="606"/>
      <c r="NTB2169" s="606"/>
      <c r="NTC2169" s="606"/>
      <c r="NTD2169" s="20"/>
      <c r="NTE2169" s="20"/>
      <c r="NTF2169" s="605"/>
      <c r="NTG2169" s="605"/>
      <c r="NTH2169" s="607"/>
      <c r="NTI2169" s="606"/>
      <c r="NTJ2169" s="606"/>
      <c r="NTK2169" s="606"/>
      <c r="NTL2169" s="20"/>
      <c r="NTM2169" s="20"/>
      <c r="NTN2169" s="605"/>
      <c r="NTO2169" s="605"/>
      <c r="NTP2169" s="607"/>
      <c r="NTQ2169" s="606"/>
      <c r="NTR2169" s="606"/>
      <c r="NTS2169" s="606"/>
      <c r="NTT2169" s="20"/>
      <c r="NTU2169" s="20"/>
      <c r="NTV2169" s="605"/>
      <c r="NTW2169" s="605"/>
      <c r="NTX2169" s="607"/>
      <c r="NTY2169" s="606"/>
      <c r="NTZ2169" s="606"/>
      <c r="NUA2169" s="606"/>
      <c r="NUB2169" s="20"/>
      <c r="NUC2169" s="20"/>
      <c r="NUD2169" s="605"/>
      <c r="NUE2169" s="605"/>
      <c r="NUF2169" s="607"/>
      <c r="NUG2169" s="606"/>
      <c r="NUH2169" s="606"/>
      <c r="NUI2169" s="606"/>
      <c r="NUJ2169" s="20"/>
      <c r="NUK2169" s="20"/>
      <c r="NUL2169" s="605"/>
      <c r="NUM2169" s="605"/>
      <c r="NUN2169" s="607"/>
      <c r="NUO2169" s="606"/>
      <c r="NUP2169" s="606"/>
      <c r="NUQ2169" s="606"/>
      <c r="NUR2169" s="20"/>
      <c r="NUS2169" s="20"/>
      <c r="NUT2169" s="605"/>
      <c r="NUU2169" s="605"/>
      <c r="NUV2169" s="607"/>
      <c r="NUW2169" s="606"/>
      <c r="NUX2169" s="606"/>
      <c r="NUY2169" s="606"/>
      <c r="NUZ2169" s="20"/>
      <c r="NVA2169" s="20"/>
      <c r="NVB2169" s="605"/>
      <c r="NVC2169" s="605"/>
      <c r="NVD2169" s="607"/>
      <c r="NVE2169" s="606"/>
      <c r="NVF2169" s="606"/>
      <c r="NVG2169" s="606"/>
      <c r="NVH2169" s="20"/>
      <c r="NVI2169" s="20"/>
      <c r="NVJ2169" s="605"/>
      <c r="NVK2169" s="605"/>
      <c r="NVL2169" s="607"/>
      <c r="NVM2169" s="606"/>
      <c r="NVN2169" s="606"/>
      <c r="NVO2169" s="606"/>
      <c r="NVP2169" s="20"/>
      <c r="NVQ2169" s="20"/>
      <c r="NVR2169" s="605"/>
      <c r="NVS2169" s="605"/>
      <c r="NVT2169" s="607"/>
      <c r="NVU2169" s="606"/>
      <c r="NVV2169" s="606"/>
      <c r="NVW2169" s="606"/>
      <c r="NVX2169" s="20"/>
      <c r="NVY2169" s="20"/>
      <c r="NVZ2169" s="605"/>
      <c r="NWA2169" s="605"/>
      <c r="NWB2169" s="607"/>
      <c r="NWC2169" s="606"/>
      <c r="NWD2169" s="606"/>
      <c r="NWE2169" s="606"/>
      <c r="NWF2169" s="20"/>
      <c r="NWG2169" s="20"/>
      <c r="NWH2169" s="605"/>
      <c r="NWI2169" s="605"/>
      <c r="NWJ2169" s="607"/>
      <c r="NWK2169" s="606"/>
      <c r="NWL2169" s="606"/>
      <c r="NWM2169" s="606"/>
      <c r="NWN2169" s="20"/>
      <c r="NWO2169" s="20"/>
      <c r="NWP2169" s="605"/>
      <c r="NWQ2169" s="605"/>
      <c r="NWR2169" s="607"/>
      <c r="NWS2169" s="606"/>
      <c r="NWT2169" s="606"/>
      <c r="NWU2169" s="606"/>
      <c r="NWV2169" s="20"/>
      <c r="NWW2169" s="20"/>
      <c r="NWX2169" s="605"/>
      <c r="NWY2169" s="605"/>
      <c r="NWZ2169" s="607"/>
      <c r="NXA2169" s="606"/>
      <c r="NXB2169" s="606"/>
      <c r="NXC2169" s="606"/>
      <c r="NXD2169" s="20"/>
      <c r="NXE2169" s="20"/>
      <c r="NXF2169" s="605"/>
      <c r="NXG2169" s="605"/>
      <c r="NXH2169" s="607"/>
      <c r="NXI2169" s="606"/>
      <c r="NXJ2169" s="606"/>
      <c r="NXK2169" s="606"/>
      <c r="NXL2169" s="20"/>
      <c r="NXM2169" s="20"/>
      <c r="NXN2169" s="605"/>
      <c r="NXO2169" s="605"/>
      <c r="NXP2169" s="607"/>
      <c r="NXQ2169" s="606"/>
      <c r="NXR2169" s="606"/>
      <c r="NXS2169" s="606"/>
      <c r="NXT2169" s="20"/>
      <c r="NXU2169" s="20"/>
      <c r="NXV2169" s="605"/>
      <c r="NXW2169" s="605"/>
      <c r="NXX2169" s="607"/>
      <c r="NXY2169" s="606"/>
      <c r="NXZ2169" s="606"/>
      <c r="NYA2169" s="606"/>
      <c r="NYB2169" s="20"/>
      <c r="NYC2169" s="20"/>
      <c r="NYD2169" s="605"/>
      <c r="NYE2169" s="605"/>
      <c r="NYF2169" s="607"/>
      <c r="NYG2169" s="606"/>
      <c r="NYH2169" s="606"/>
      <c r="NYI2169" s="606"/>
      <c r="NYJ2169" s="20"/>
      <c r="NYK2169" s="20"/>
      <c r="NYL2169" s="605"/>
      <c r="NYM2169" s="605"/>
      <c r="NYN2169" s="607"/>
      <c r="NYO2169" s="606"/>
      <c r="NYP2169" s="606"/>
      <c r="NYQ2169" s="606"/>
      <c r="NYR2169" s="20"/>
      <c r="NYS2169" s="20"/>
      <c r="NYT2169" s="605"/>
      <c r="NYU2169" s="605"/>
      <c r="NYV2169" s="607"/>
      <c r="NYW2169" s="606"/>
      <c r="NYX2169" s="606"/>
      <c r="NYY2169" s="606"/>
      <c r="NYZ2169" s="20"/>
      <c r="NZA2169" s="20"/>
      <c r="NZB2169" s="605"/>
      <c r="NZC2169" s="605"/>
      <c r="NZD2169" s="607"/>
      <c r="NZE2169" s="606"/>
      <c r="NZF2169" s="606"/>
      <c r="NZG2169" s="606"/>
      <c r="NZH2169" s="20"/>
      <c r="NZI2169" s="20"/>
      <c r="NZJ2169" s="605"/>
      <c r="NZK2169" s="605"/>
      <c r="NZL2169" s="607"/>
      <c r="NZM2169" s="606"/>
      <c r="NZN2169" s="606"/>
      <c r="NZO2169" s="606"/>
      <c r="NZP2169" s="20"/>
      <c r="NZQ2169" s="20"/>
      <c r="NZR2169" s="605"/>
      <c r="NZS2169" s="605"/>
      <c r="NZT2169" s="607"/>
      <c r="NZU2169" s="606"/>
      <c r="NZV2169" s="606"/>
      <c r="NZW2169" s="606"/>
      <c r="NZX2169" s="20"/>
      <c r="NZY2169" s="20"/>
      <c r="NZZ2169" s="605"/>
      <c r="OAA2169" s="605"/>
      <c r="OAB2169" s="607"/>
      <c r="OAC2169" s="606"/>
      <c r="OAD2169" s="606"/>
      <c r="OAE2169" s="606"/>
      <c r="OAF2169" s="20"/>
      <c r="OAG2169" s="20"/>
      <c r="OAH2169" s="605"/>
      <c r="OAI2169" s="605"/>
      <c r="OAJ2169" s="607"/>
      <c r="OAK2169" s="606"/>
      <c r="OAL2169" s="606"/>
      <c r="OAM2169" s="606"/>
      <c r="OAN2169" s="20"/>
      <c r="OAO2169" s="20"/>
      <c r="OAP2169" s="605"/>
      <c r="OAQ2169" s="605"/>
      <c r="OAR2169" s="607"/>
      <c r="OAS2169" s="606"/>
      <c r="OAT2169" s="606"/>
      <c r="OAU2169" s="606"/>
      <c r="OAV2169" s="20"/>
      <c r="OAW2169" s="20"/>
      <c r="OAX2169" s="605"/>
      <c r="OAY2169" s="605"/>
      <c r="OAZ2169" s="607"/>
      <c r="OBA2169" s="606"/>
      <c r="OBB2169" s="606"/>
      <c r="OBC2169" s="606"/>
      <c r="OBD2169" s="20"/>
      <c r="OBE2169" s="20"/>
      <c r="OBF2169" s="605"/>
      <c r="OBG2169" s="605"/>
      <c r="OBH2169" s="607"/>
      <c r="OBI2169" s="606"/>
      <c r="OBJ2169" s="606"/>
      <c r="OBK2169" s="606"/>
      <c r="OBL2169" s="20"/>
      <c r="OBM2169" s="20"/>
      <c r="OBN2169" s="605"/>
      <c r="OBO2169" s="605"/>
      <c r="OBP2169" s="607"/>
      <c r="OBQ2169" s="606"/>
      <c r="OBR2169" s="606"/>
      <c r="OBS2169" s="606"/>
      <c r="OBT2169" s="20"/>
      <c r="OBU2169" s="20"/>
      <c r="OBV2169" s="605"/>
      <c r="OBW2169" s="605"/>
      <c r="OBX2169" s="607"/>
      <c r="OBY2169" s="606"/>
      <c r="OBZ2169" s="606"/>
      <c r="OCA2169" s="606"/>
      <c r="OCB2169" s="20"/>
      <c r="OCC2169" s="20"/>
      <c r="OCD2169" s="605"/>
      <c r="OCE2169" s="605"/>
      <c r="OCF2169" s="607"/>
      <c r="OCG2169" s="606"/>
      <c r="OCH2169" s="606"/>
      <c r="OCI2169" s="606"/>
      <c r="OCJ2169" s="20"/>
      <c r="OCK2169" s="20"/>
      <c r="OCL2169" s="605"/>
      <c r="OCM2169" s="605"/>
      <c r="OCN2169" s="607"/>
      <c r="OCO2169" s="606"/>
      <c r="OCP2169" s="606"/>
      <c r="OCQ2169" s="606"/>
      <c r="OCR2169" s="20"/>
      <c r="OCS2169" s="20"/>
      <c r="OCT2169" s="605"/>
      <c r="OCU2169" s="605"/>
      <c r="OCV2169" s="607"/>
      <c r="OCW2169" s="606"/>
      <c r="OCX2169" s="606"/>
      <c r="OCY2169" s="606"/>
      <c r="OCZ2169" s="20"/>
      <c r="ODA2169" s="20"/>
      <c r="ODB2169" s="605"/>
      <c r="ODC2169" s="605"/>
      <c r="ODD2169" s="607"/>
      <c r="ODE2169" s="606"/>
      <c r="ODF2169" s="606"/>
      <c r="ODG2169" s="606"/>
      <c r="ODH2169" s="20"/>
      <c r="ODI2169" s="20"/>
      <c r="ODJ2169" s="605"/>
      <c r="ODK2169" s="605"/>
      <c r="ODL2169" s="607"/>
      <c r="ODM2169" s="606"/>
      <c r="ODN2169" s="606"/>
      <c r="ODO2169" s="606"/>
      <c r="ODP2169" s="20"/>
      <c r="ODQ2169" s="20"/>
      <c r="ODR2169" s="605"/>
      <c r="ODS2169" s="605"/>
      <c r="ODT2169" s="607"/>
      <c r="ODU2169" s="606"/>
      <c r="ODV2169" s="606"/>
      <c r="ODW2169" s="606"/>
      <c r="ODX2169" s="20"/>
      <c r="ODY2169" s="20"/>
      <c r="ODZ2169" s="605"/>
      <c r="OEA2169" s="605"/>
      <c r="OEB2169" s="607"/>
      <c r="OEC2169" s="606"/>
      <c r="OED2169" s="606"/>
      <c r="OEE2169" s="606"/>
      <c r="OEF2169" s="20"/>
      <c r="OEG2169" s="20"/>
      <c r="OEH2169" s="605"/>
      <c r="OEI2169" s="605"/>
      <c r="OEJ2169" s="607"/>
      <c r="OEK2169" s="606"/>
      <c r="OEL2169" s="606"/>
      <c r="OEM2169" s="606"/>
      <c r="OEN2169" s="20"/>
      <c r="OEO2169" s="20"/>
      <c r="OEP2169" s="605"/>
      <c r="OEQ2169" s="605"/>
      <c r="OER2169" s="607"/>
      <c r="OES2169" s="606"/>
      <c r="OET2169" s="606"/>
      <c r="OEU2169" s="606"/>
      <c r="OEV2169" s="20"/>
      <c r="OEW2169" s="20"/>
      <c r="OEX2169" s="605"/>
      <c r="OEY2169" s="605"/>
      <c r="OEZ2169" s="607"/>
      <c r="OFA2169" s="606"/>
      <c r="OFB2169" s="606"/>
      <c r="OFC2169" s="606"/>
      <c r="OFD2169" s="20"/>
      <c r="OFE2169" s="20"/>
      <c r="OFF2169" s="605"/>
      <c r="OFG2169" s="605"/>
      <c r="OFH2169" s="607"/>
      <c r="OFI2169" s="606"/>
      <c r="OFJ2169" s="606"/>
      <c r="OFK2169" s="606"/>
      <c r="OFL2169" s="20"/>
      <c r="OFM2169" s="20"/>
      <c r="OFN2169" s="605"/>
      <c r="OFO2169" s="605"/>
      <c r="OFP2169" s="607"/>
      <c r="OFQ2169" s="606"/>
      <c r="OFR2169" s="606"/>
      <c r="OFS2169" s="606"/>
      <c r="OFT2169" s="20"/>
      <c r="OFU2169" s="20"/>
      <c r="OFV2169" s="605"/>
      <c r="OFW2169" s="605"/>
      <c r="OFX2169" s="607"/>
      <c r="OFY2169" s="606"/>
      <c r="OFZ2169" s="606"/>
      <c r="OGA2169" s="606"/>
      <c r="OGB2169" s="20"/>
      <c r="OGC2169" s="20"/>
      <c r="OGD2169" s="605"/>
      <c r="OGE2169" s="605"/>
      <c r="OGF2169" s="607"/>
      <c r="OGG2169" s="606"/>
      <c r="OGH2169" s="606"/>
      <c r="OGI2169" s="606"/>
      <c r="OGJ2169" s="20"/>
      <c r="OGK2169" s="20"/>
      <c r="OGL2169" s="605"/>
      <c r="OGM2169" s="605"/>
      <c r="OGN2169" s="607"/>
      <c r="OGO2169" s="606"/>
      <c r="OGP2169" s="606"/>
      <c r="OGQ2169" s="606"/>
      <c r="OGR2169" s="20"/>
      <c r="OGS2169" s="20"/>
      <c r="OGT2169" s="605"/>
      <c r="OGU2169" s="605"/>
      <c r="OGV2169" s="607"/>
      <c r="OGW2169" s="606"/>
      <c r="OGX2169" s="606"/>
      <c r="OGY2169" s="606"/>
      <c r="OGZ2169" s="20"/>
      <c r="OHA2169" s="20"/>
      <c r="OHB2169" s="605"/>
      <c r="OHC2169" s="605"/>
      <c r="OHD2169" s="607"/>
      <c r="OHE2169" s="606"/>
      <c r="OHF2169" s="606"/>
      <c r="OHG2169" s="606"/>
      <c r="OHH2169" s="20"/>
      <c r="OHI2169" s="20"/>
      <c r="OHJ2169" s="605"/>
      <c r="OHK2169" s="605"/>
      <c r="OHL2169" s="607"/>
      <c r="OHM2169" s="606"/>
      <c r="OHN2169" s="606"/>
      <c r="OHO2169" s="606"/>
      <c r="OHP2169" s="20"/>
      <c r="OHQ2169" s="20"/>
      <c r="OHR2169" s="605"/>
      <c r="OHS2169" s="605"/>
      <c r="OHT2169" s="607"/>
      <c r="OHU2169" s="606"/>
      <c r="OHV2169" s="606"/>
      <c r="OHW2169" s="606"/>
      <c r="OHX2169" s="20"/>
      <c r="OHY2169" s="20"/>
      <c r="OHZ2169" s="605"/>
      <c r="OIA2169" s="605"/>
      <c r="OIB2169" s="607"/>
      <c r="OIC2169" s="606"/>
      <c r="OID2169" s="606"/>
      <c r="OIE2169" s="606"/>
      <c r="OIF2169" s="20"/>
      <c r="OIG2169" s="20"/>
      <c r="OIH2169" s="605"/>
      <c r="OII2169" s="605"/>
      <c r="OIJ2169" s="607"/>
      <c r="OIK2169" s="606"/>
      <c r="OIL2169" s="606"/>
      <c r="OIM2169" s="606"/>
      <c r="OIN2169" s="20"/>
      <c r="OIO2169" s="20"/>
      <c r="OIP2169" s="605"/>
      <c r="OIQ2169" s="605"/>
      <c r="OIR2169" s="607"/>
      <c r="OIS2169" s="606"/>
      <c r="OIT2169" s="606"/>
      <c r="OIU2169" s="606"/>
      <c r="OIV2169" s="20"/>
      <c r="OIW2169" s="20"/>
      <c r="OIX2169" s="605"/>
      <c r="OIY2169" s="605"/>
      <c r="OIZ2169" s="607"/>
      <c r="OJA2169" s="606"/>
      <c r="OJB2169" s="606"/>
      <c r="OJC2169" s="606"/>
      <c r="OJD2169" s="20"/>
      <c r="OJE2169" s="20"/>
      <c r="OJF2169" s="605"/>
      <c r="OJG2169" s="605"/>
      <c r="OJH2169" s="607"/>
      <c r="OJI2169" s="606"/>
      <c r="OJJ2169" s="606"/>
      <c r="OJK2169" s="606"/>
      <c r="OJL2169" s="20"/>
      <c r="OJM2169" s="20"/>
      <c r="OJN2169" s="605"/>
      <c r="OJO2169" s="605"/>
      <c r="OJP2169" s="607"/>
      <c r="OJQ2169" s="606"/>
      <c r="OJR2169" s="606"/>
      <c r="OJS2169" s="606"/>
      <c r="OJT2169" s="20"/>
      <c r="OJU2169" s="20"/>
      <c r="OJV2169" s="605"/>
      <c r="OJW2169" s="605"/>
      <c r="OJX2169" s="607"/>
      <c r="OJY2169" s="606"/>
      <c r="OJZ2169" s="606"/>
      <c r="OKA2169" s="606"/>
      <c r="OKB2169" s="20"/>
      <c r="OKC2169" s="20"/>
      <c r="OKD2169" s="605"/>
      <c r="OKE2169" s="605"/>
      <c r="OKF2169" s="607"/>
      <c r="OKG2169" s="606"/>
      <c r="OKH2169" s="606"/>
      <c r="OKI2169" s="606"/>
      <c r="OKJ2169" s="20"/>
      <c r="OKK2169" s="20"/>
      <c r="OKL2169" s="605"/>
      <c r="OKM2169" s="605"/>
      <c r="OKN2169" s="607"/>
      <c r="OKO2169" s="606"/>
      <c r="OKP2169" s="606"/>
      <c r="OKQ2169" s="606"/>
      <c r="OKR2169" s="20"/>
      <c r="OKS2169" s="20"/>
      <c r="OKT2169" s="605"/>
      <c r="OKU2169" s="605"/>
      <c r="OKV2169" s="607"/>
      <c r="OKW2169" s="606"/>
      <c r="OKX2169" s="606"/>
      <c r="OKY2169" s="606"/>
      <c r="OKZ2169" s="20"/>
      <c r="OLA2169" s="20"/>
      <c r="OLB2169" s="605"/>
      <c r="OLC2169" s="605"/>
      <c r="OLD2169" s="607"/>
      <c r="OLE2169" s="606"/>
      <c r="OLF2169" s="606"/>
      <c r="OLG2169" s="606"/>
      <c r="OLH2169" s="20"/>
      <c r="OLI2169" s="20"/>
      <c r="OLJ2169" s="605"/>
      <c r="OLK2169" s="605"/>
      <c r="OLL2169" s="607"/>
      <c r="OLM2169" s="606"/>
      <c r="OLN2169" s="606"/>
      <c r="OLO2169" s="606"/>
      <c r="OLP2169" s="20"/>
      <c r="OLQ2169" s="20"/>
      <c r="OLR2169" s="605"/>
      <c r="OLS2169" s="605"/>
      <c r="OLT2169" s="607"/>
      <c r="OLU2169" s="606"/>
      <c r="OLV2169" s="606"/>
      <c r="OLW2169" s="606"/>
      <c r="OLX2169" s="20"/>
      <c r="OLY2169" s="20"/>
      <c r="OLZ2169" s="605"/>
      <c r="OMA2169" s="605"/>
      <c r="OMB2169" s="607"/>
      <c r="OMC2169" s="606"/>
      <c r="OMD2169" s="606"/>
      <c r="OME2169" s="606"/>
      <c r="OMF2169" s="20"/>
      <c r="OMG2169" s="20"/>
      <c r="OMH2169" s="605"/>
      <c r="OMI2169" s="605"/>
      <c r="OMJ2169" s="607"/>
      <c r="OMK2169" s="606"/>
      <c r="OML2169" s="606"/>
      <c r="OMM2169" s="606"/>
      <c r="OMN2169" s="20"/>
      <c r="OMO2169" s="20"/>
      <c r="OMP2169" s="605"/>
      <c r="OMQ2169" s="605"/>
      <c r="OMR2169" s="607"/>
      <c r="OMS2169" s="606"/>
      <c r="OMT2169" s="606"/>
      <c r="OMU2169" s="606"/>
      <c r="OMV2169" s="20"/>
      <c r="OMW2169" s="20"/>
      <c r="OMX2169" s="605"/>
      <c r="OMY2169" s="605"/>
      <c r="OMZ2169" s="607"/>
      <c r="ONA2169" s="606"/>
      <c r="ONB2169" s="606"/>
      <c r="ONC2169" s="606"/>
      <c r="OND2169" s="20"/>
      <c r="ONE2169" s="20"/>
      <c r="ONF2169" s="605"/>
      <c r="ONG2169" s="605"/>
      <c r="ONH2169" s="607"/>
      <c r="ONI2169" s="606"/>
      <c r="ONJ2169" s="606"/>
      <c r="ONK2169" s="606"/>
      <c r="ONL2169" s="20"/>
      <c r="ONM2169" s="20"/>
      <c r="ONN2169" s="605"/>
      <c r="ONO2169" s="605"/>
      <c r="ONP2169" s="607"/>
      <c r="ONQ2169" s="606"/>
      <c r="ONR2169" s="606"/>
      <c r="ONS2169" s="606"/>
      <c r="ONT2169" s="20"/>
      <c r="ONU2169" s="20"/>
      <c r="ONV2169" s="605"/>
      <c r="ONW2169" s="605"/>
      <c r="ONX2169" s="607"/>
      <c r="ONY2169" s="606"/>
      <c r="ONZ2169" s="606"/>
      <c r="OOA2169" s="606"/>
      <c r="OOB2169" s="20"/>
      <c r="OOC2169" s="20"/>
      <c r="OOD2169" s="605"/>
      <c r="OOE2169" s="605"/>
      <c r="OOF2169" s="607"/>
      <c r="OOG2169" s="606"/>
      <c r="OOH2169" s="606"/>
      <c r="OOI2169" s="606"/>
      <c r="OOJ2169" s="20"/>
      <c r="OOK2169" s="20"/>
      <c r="OOL2169" s="605"/>
      <c r="OOM2169" s="605"/>
      <c r="OON2169" s="607"/>
      <c r="OOO2169" s="606"/>
      <c r="OOP2169" s="606"/>
      <c r="OOQ2169" s="606"/>
      <c r="OOR2169" s="20"/>
      <c r="OOS2169" s="20"/>
      <c r="OOT2169" s="605"/>
      <c r="OOU2169" s="605"/>
      <c r="OOV2169" s="607"/>
      <c r="OOW2169" s="606"/>
      <c r="OOX2169" s="606"/>
      <c r="OOY2169" s="606"/>
      <c r="OOZ2169" s="20"/>
      <c r="OPA2169" s="20"/>
      <c r="OPB2169" s="605"/>
      <c r="OPC2169" s="605"/>
      <c r="OPD2169" s="607"/>
      <c r="OPE2169" s="606"/>
      <c r="OPF2169" s="606"/>
      <c r="OPG2169" s="606"/>
      <c r="OPH2169" s="20"/>
      <c r="OPI2169" s="20"/>
      <c r="OPJ2169" s="605"/>
      <c r="OPK2169" s="605"/>
      <c r="OPL2169" s="607"/>
      <c r="OPM2169" s="606"/>
      <c r="OPN2169" s="606"/>
      <c r="OPO2169" s="606"/>
      <c r="OPP2169" s="20"/>
      <c r="OPQ2169" s="20"/>
      <c r="OPR2169" s="605"/>
      <c r="OPS2169" s="605"/>
      <c r="OPT2169" s="607"/>
      <c r="OPU2169" s="606"/>
      <c r="OPV2169" s="606"/>
      <c r="OPW2169" s="606"/>
      <c r="OPX2169" s="20"/>
      <c r="OPY2169" s="20"/>
      <c r="OPZ2169" s="605"/>
      <c r="OQA2169" s="605"/>
      <c r="OQB2169" s="607"/>
      <c r="OQC2169" s="606"/>
      <c r="OQD2169" s="606"/>
      <c r="OQE2169" s="606"/>
      <c r="OQF2169" s="20"/>
      <c r="OQG2169" s="20"/>
      <c r="OQH2169" s="605"/>
      <c r="OQI2169" s="605"/>
      <c r="OQJ2169" s="607"/>
      <c r="OQK2169" s="606"/>
      <c r="OQL2169" s="606"/>
      <c r="OQM2169" s="606"/>
      <c r="OQN2169" s="20"/>
      <c r="OQO2169" s="20"/>
      <c r="OQP2169" s="605"/>
      <c r="OQQ2169" s="605"/>
      <c r="OQR2169" s="607"/>
      <c r="OQS2169" s="606"/>
      <c r="OQT2169" s="606"/>
      <c r="OQU2169" s="606"/>
      <c r="OQV2169" s="20"/>
      <c r="OQW2169" s="20"/>
      <c r="OQX2169" s="605"/>
      <c r="OQY2169" s="605"/>
      <c r="OQZ2169" s="607"/>
      <c r="ORA2169" s="606"/>
      <c r="ORB2169" s="606"/>
      <c r="ORC2169" s="606"/>
      <c r="ORD2169" s="20"/>
      <c r="ORE2169" s="20"/>
      <c r="ORF2169" s="605"/>
      <c r="ORG2169" s="605"/>
      <c r="ORH2169" s="607"/>
      <c r="ORI2169" s="606"/>
      <c r="ORJ2169" s="606"/>
      <c r="ORK2169" s="606"/>
      <c r="ORL2169" s="20"/>
      <c r="ORM2169" s="20"/>
      <c r="ORN2169" s="605"/>
      <c r="ORO2169" s="605"/>
      <c r="ORP2169" s="607"/>
      <c r="ORQ2169" s="606"/>
      <c r="ORR2169" s="606"/>
      <c r="ORS2169" s="606"/>
      <c r="ORT2169" s="20"/>
      <c r="ORU2169" s="20"/>
      <c r="ORV2169" s="605"/>
      <c r="ORW2169" s="605"/>
      <c r="ORX2169" s="607"/>
      <c r="ORY2169" s="606"/>
      <c r="ORZ2169" s="606"/>
      <c r="OSA2169" s="606"/>
      <c r="OSB2169" s="20"/>
      <c r="OSC2169" s="20"/>
      <c r="OSD2169" s="605"/>
      <c r="OSE2169" s="605"/>
      <c r="OSF2169" s="607"/>
      <c r="OSG2169" s="606"/>
      <c r="OSH2169" s="606"/>
      <c r="OSI2169" s="606"/>
      <c r="OSJ2169" s="20"/>
      <c r="OSK2169" s="20"/>
      <c r="OSL2169" s="605"/>
      <c r="OSM2169" s="605"/>
      <c r="OSN2169" s="607"/>
      <c r="OSO2169" s="606"/>
      <c r="OSP2169" s="606"/>
      <c r="OSQ2169" s="606"/>
      <c r="OSR2169" s="20"/>
      <c r="OSS2169" s="20"/>
      <c r="OST2169" s="605"/>
      <c r="OSU2169" s="605"/>
      <c r="OSV2169" s="607"/>
      <c r="OSW2169" s="606"/>
      <c r="OSX2169" s="606"/>
      <c r="OSY2169" s="606"/>
      <c r="OSZ2169" s="20"/>
      <c r="OTA2169" s="20"/>
      <c r="OTB2169" s="605"/>
      <c r="OTC2169" s="605"/>
      <c r="OTD2169" s="607"/>
      <c r="OTE2169" s="606"/>
      <c r="OTF2169" s="606"/>
      <c r="OTG2169" s="606"/>
      <c r="OTH2169" s="20"/>
      <c r="OTI2169" s="20"/>
      <c r="OTJ2169" s="605"/>
      <c r="OTK2169" s="605"/>
      <c r="OTL2169" s="607"/>
      <c r="OTM2169" s="606"/>
      <c r="OTN2169" s="606"/>
      <c r="OTO2169" s="606"/>
      <c r="OTP2169" s="20"/>
      <c r="OTQ2169" s="20"/>
      <c r="OTR2169" s="605"/>
      <c r="OTS2169" s="605"/>
      <c r="OTT2169" s="607"/>
      <c r="OTU2169" s="606"/>
      <c r="OTV2169" s="606"/>
      <c r="OTW2169" s="606"/>
      <c r="OTX2169" s="20"/>
      <c r="OTY2169" s="20"/>
      <c r="OTZ2169" s="605"/>
      <c r="OUA2169" s="605"/>
      <c r="OUB2169" s="607"/>
      <c r="OUC2169" s="606"/>
      <c r="OUD2169" s="606"/>
      <c r="OUE2169" s="606"/>
      <c r="OUF2169" s="20"/>
      <c r="OUG2169" s="20"/>
      <c r="OUH2169" s="605"/>
      <c r="OUI2169" s="605"/>
      <c r="OUJ2169" s="607"/>
      <c r="OUK2169" s="606"/>
      <c r="OUL2169" s="606"/>
      <c r="OUM2169" s="606"/>
      <c r="OUN2169" s="20"/>
      <c r="OUO2169" s="20"/>
      <c r="OUP2169" s="605"/>
      <c r="OUQ2169" s="605"/>
      <c r="OUR2169" s="607"/>
      <c r="OUS2169" s="606"/>
      <c r="OUT2169" s="606"/>
      <c r="OUU2169" s="606"/>
      <c r="OUV2169" s="20"/>
      <c r="OUW2169" s="20"/>
      <c r="OUX2169" s="605"/>
      <c r="OUY2169" s="605"/>
      <c r="OUZ2169" s="607"/>
      <c r="OVA2169" s="606"/>
      <c r="OVB2169" s="606"/>
      <c r="OVC2169" s="606"/>
      <c r="OVD2169" s="20"/>
      <c r="OVE2169" s="20"/>
      <c r="OVF2169" s="605"/>
      <c r="OVG2169" s="605"/>
      <c r="OVH2169" s="607"/>
      <c r="OVI2169" s="606"/>
      <c r="OVJ2169" s="606"/>
      <c r="OVK2169" s="606"/>
      <c r="OVL2169" s="20"/>
      <c r="OVM2169" s="20"/>
      <c r="OVN2169" s="605"/>
      <c r="OVO2169" s="605"/>
      <c r="OVP2169" s="607"/>
      <c r="OVQ2169" s="606"/>
      <c r="OVR2169" s="606"/>
      <c r="OVS2169" s="606"/>
      <c r="OVT2169" s="20"/>
      <c r="OVU2169" s="20"/>
      <c r="OVV2169" s="605"/>
      <c r="OVW2169" s="605"/>
      <c r="OVX2169" s="607"/>
      <c r="OVY2169" s="606"/>
      <c r="OVZ2169" s="606"/>
      <c r="OWA2169" s="606"/>
      <c r="OWB2169" s="20"/>
      <c r="OWC2169" s="20"/>
      <c r="OWD2169" s="605"/>
      <c r="OWE2169" s="605"/>
      <c r="OWF2169" s="607"/>
      <c r="OWG2169" s="606"/>
      <c r="OWH2169" s="606"/>
      <c r="OWI2169" s="606"/>
      <c r="OWJ2169" s="20"/>
      <c r="OWK2169" s="20"/>
      <c r="OWL2169" s="605"/>
      <c r="OWM2169" s="605"/>
      <c r="OWN2169" s="607"/>
      <c r="OWO2169" s="606"/>
      <c r="OWP2169" s="606"/>
      <c r="OWQ2169" s="606"/>
      <c r="OWR2169" s="20"/>
      <c r="OWS2169" s="20"/>
      <c r="OWT2169" s="605"/>
      <c r="OWU2169" s="605"/>
      <c r="OWV2169" s="607"/>
      <c r="OWW2169" s="606"/>
      <c r="OWX2169" s="606"/>
      <c r="OWY2169" s="606"/>
      <c r="OWZ2169" s="20"/>
      <c r="OXA2169" s="20"/>
      <c r="OXB2169" s="605"/>
      <c r="OXC2169" s="605"/>
      <c r="OXD2169" s="607"/>
      <c r="OXE2169" s="606"/>
      <c r="OXF2169" s="606"/>
      <c r="OXG2169" s="606"/>
      <c r="OXH2169" s="20"/>
      <c r="OXI2169" s="20"/>
      <c r="OXJ2169" s="605"/>
      <c r="OXK2169" s="605"/>
      <c r="OXL2169" s="607"/>
      <c r="OXM2169" s="606"/>
      <c r="OXN2169" s="606"/>
      <c r="OXO2169" s="606"/>
      <c r="OXP2169" s="20"/>
      <c r="OXQ2169" s="20"/>
      <c r="OXR2169" s="605"/>
      <c r="OXS2169" s="605"/>
      <c r="OXT2169" s="607"/>
      <c r="OXU2169" s="606"/>
      <c r="OXV2169" s="606"/>
      <c r="OXW2169" s="606"/>
      <c r="OXX2169" s="20"/>
      <c r="OXY2169" s="20"/>
      <c r="OXZ2169" s="605"/>
      <c r="OYA2169" s="605"/>
      <c r="OYB2169" s="607"/>
      <c r="OYC2169" s="606"/>
      <c r="OYD2169" s="606"/>
      <c r="OYE2169" s="606"/>
      <c r="OYF2169" s="20"/>
      <c r="OYG2169" s="20"/>
      <c r="OYH2169" s="605"/>
      <c r="OYI2169" s="605"/>
      <c r="OYJ2169" s="607"/>
      <c r="OYK2169" s="606"/>
      <c r="OYL2169" s="606"/>
      <c r="OYM2169" s="606"/>
      <c r="OYN2169" s="20"/>
      <c r="OYO2169" s="20"/>
      <c r="OYP2169" s="605"/>
      <c r="OYQ2169" s="605"/>
      <c r="OYR2169" s="607"/>
      <c r="OYS2169" s="606"/>
      <c r="OYT2169" s="606"/>
      <c r="OYU2169" s="606"/>
      <c r="OYV2169" s="20"/>
      <c r="OYW2169" s="20"/>
      <c r="OYX2169" s="605"/>
      <c r="OYY2169" s="605"/>
      <c r="OYZ2169" s="607"/>
      <c r="OZA2169" s="606"/>
      <c r="OZB2169" s="606"/>
      <c r="OZC2169" s="606"/>
      <c r="OZD2169" s="20"/>
      <c r="OZE2169" s="20"/>
      <c r="OZF2169" s="605"/>
      <c r="OZG2169" s="605"/>
      <c r="OZH2169" s="607"/>
      <c r="OZI2169" s="606"/>
      <c r="OZJ2169" s="606"/>
      <c r="OZK2169" s="606"/>
      <c r="OZL2169" s="20"/>
      <c r="OZM2169" s="20"/>
      <c r="OZN2169" s="605"/>
      <c r="OZO2169" s="605"/>
      <c r="OZP2169" s="607"/>
      <c r="OZQ2169" s="606"/>
      <c r="OZR2169" s="606"/>
      <c r="OZS2169" s="606"/>
      <c r="OZT2169" s="20"/>
      <c r="OZU2169" s="20"/>
      <c r="OZV2169" s="605"/>
      <c r="OZW2169" s="605"/>
      <c r="OZX2169" s="607"/>
      <c r="OZY2169" s="606"/>
      <c r="OZZ2169" s="606"/>
      <c r="PAA2169" s="606"/>
      <c r="PAB2169" s="20"/>
      <c r="PAC2169" s="20"/>
      <c r="PAD2169" s="605"/>
      <c r="PAE2169" s="605"/>
      <c r="PAF2169" s="607"/>
      <c r="PAG2169" s="606"/>
      <c r="PAH2169" s="606"/>
      <c r="PAI2169" s="606"/>
      <c r="PAJ2169" s="20"/>
      <c r="PAK2169" s="20"/>
      <c r="PAL2169" s="605"/>
      <c r="PAM2169" s="605"/>
      <c r="PAN2169" s="607"/>
      <c r="PAO2169" s="606"/>
      <c r="PAP2169" s="606"/>
      <c r="PAQ2169" s="606"/>
      <c r="PAR2169" s="20"/>
      <c r="PAS2169" s="20"/>
      <c r="PAT2169" s="605"/>
      <c r="PAU2169" s="605"/>
      <c r="PAV2169" s="607"/>
      <c r="PAW2169" s="606"/>
      <c r="PAX2169" s="606"/>
      <c r="PAY2169" s="606"/>
      <c r="PAZ2169" s="20"/>
      <c r="PBA2169" s="20"/>
      <c r="PBB2169" s="605"/>
      <c r="PBC2169" s="605"/>
      <c r="PBD2169" s="607"/>
      <c r="PBE2169" s="606"/>
      <c r="PBF2169" s="606"/>
      <c r="PBG2169" s="606"/>
      <c r="PBH2169" s="20"/>
      <c r="PBI2169" s="20"/>
      <c r="PBJ2169" s="605"/>
      <c r="PBK2169" s="605"/>
      <c r="PBL2169" s="607"/>
      <c r="PBM2169" s="606"/>
      <c r="PBN2169" s="606"/>
      <c r="PBO2169" s="606"/>
      <c r="PBP2169" s="20"/>
      <c r="PBQ2169" s="20"/>
      <c r="PBR2169" s="605"/>
      <c r="PBS2169" s="605"/>
      <c r="PBT2169" s="607"/>
      <c r="PBU2169" s="606"/>
      <c r="PBV2169" s="606"/>
      <c r="PBW2169" s="606"/>
      <c r="PBX2169" s="20"/>
      <c r="PBY2169" s="20"/>
      <c r="PBZ2169" s="605"/>
      <c r="PCA2169" s="605"/>
      <c r="PCB2169" s="607"/>
      <c r="PCC2169" s="606"/>
      <c r="PCD2169" s="606"/>
      <c r="PCE2169" s="606"/>
      <c r="PCF2169" s="20"/>
      <c r="PCG2169" s="20"/>
      <c r="PCH2169" s="605"/>
      <c r="PCI2169" s="605"/>
      <c r="PCJ2169" s="607"/>
      <c r="PCK2169" s="606"/>
      <c r="PCL2169" s="606"/>
      <c r="PCM2169" s="606"/>
      <c r="PCN2169" s="20"/>
      <c r="PCO2169" s="20"/>
      <c r="PCP2169" s="605"/>
      <c r="PCQ2169" s="605"/>
      <c r="PCR2169" s="607"/>
      <c r="PCS2169" s="606"/>
      <c r="PCT2169" s="606"/>
      <c r="PCU2169" s="606"/>
      <c r="PCV2169" s="20"/>
      <c r="PCW2169" s="20"/>
      <c r="PCX2169" s="605"/>
      <c r="PCY2169" s="605"/>
      <c r="PCZ2169" s="607"/>
      <c r="PDA2169" s="606"/>
      <c r="PDB2169" s="606"/>
      <c r="PDC2169" s="606"/>
      <c r="PDD2169" s="20"/>
      <c r="PDE2169" s="20"/>
      <c r="PDF2169" s="605"/>
      <c r="PDG2169" s="605"/>
      <c r="PDH2169" s="607"/>
      <c r="PDI2169" s="606"/>
      <c r="PDJ2169" s="606"/>
      <c r="PDK2169" s="606"/>
      <c r="PDL2169" s="20"/>
      <c r="PDM2169" s="20"/>
      <c r="PDN2169" s="605"/>
      <c r="PDO2169" s="605"/>
      <c r="PDP2169" s="607"/>
      <c r="PDQ2169" s="606"/>
      <c r="PDR2169" s="606"/>
      <c r="PDS2169" s="606"/>
      <c r="PDT2169" s="20"/>
      <c r="PDU2169" s="20"/>
      <c r="PDV2169" s="605"/>
      <c r="PDW2169" s="605"/>
      <c r="PDX2169" s="607"/>
      <c r="PDY2169" s="606"/>
      <c r="PDZ2169" s="606"/>
      <c r="PEA2169" s="606"/>
      <c r="PEB2169" s="20"/>
      <c r="PEC2169" s="20"/>
      <c r="PED2169" s="605"/>
      <c r="PEE2169" s="605"/>
      <c r="PEF2169" s="607"/>
      <c r="PEG2169" s="606"/>
      <c r="PEH2169" s="606"/>
      <c r="PEI2169" s="606"/>
      <c r="PEJ2169" s="20"/>
      <c r="PEK2169" s="20"/>
      <c r="PEL2169" s="605"/>
      <c r="PEM2169" s="605"/>
      <c r="PEN2169" s="607"/>
      <c r="PEO2169" s="606"/>
      <c r="PEP2169" s="606"/>
      <c r="PEQ2169" s="606"/>
      <c r="PER2169" s="20"/>
      <c r="PES2169" s="20"/>
      <c r="PET2169" s="605"/>
      <c r="PEU2169" s="605"/>
      <c r="PEV2169" s="607"/>
      <c r="PEW2169" s="606"/>
      <c r="PEX2169" s="606"/>
      <c r="PEY2169" s="606"/>
      <c r="PEZ2169" s="20"/>
      <c r="PFA2169" s="20"/>
      <c r="PFB2169" s="605"/>
      <c r="PFC2169" s="605"/>
      <c r="PFD2169" s="607"/>
      <c r="PFE2169" s="606"/>
      <c r="PFF2169" s="606"/>
      <c r="PFG2169" s="606"/>
      <c r="PFH2169" s="20"/>
      <c r="PFI2169" s="20"/>
      <c r="PFJ2169" s="605"/>
      <c r="PFK2169" s="605"/>
      <c r="PFL2169" s="607"/>
      <c r="PFM2169" s="606"/>
      <c r="PFN2169" s="606"/>
      <c r="PFO2169" s="606"/>
      <c r="PFP2169" s="20"/>
      <c r="PFQ2169" s="20"/>
      <c r="PFR2169" s="605"/>
      <c r="PFS2169" s="605"/>
      <c r="PFT2169" s="607"/>
      <c r="PFU2169" s="606"/>
      <c r="PFV2169" s="606"/>
      <c r="PFW2169" s="606"/>
      <c r="PFX2169" s="20"/>
      <c r="PFY2169" s="20"/>
      <c r="PFZ2169" s="605"/>
      <c r="PGA2169" s="605"/>
      <c r="PGB2169" s="607"/>
      <c r="PGC2169" s="606"/>
      <c r="PGD2169" s="606"/>
      <c r="PGE2169" s="606"/>
      <c r="PGF2169" s="20"/>
      <c r="PGG2169" s="20"/>
      <c r="PGH2169" s="605"/>
      <c r="PGI2169" s="605"/>
      <c r="PGJ2169" s="607"/>
      <c r="PGK2169" s="606"/>
      <c r="PGL2169" s="606"/>
      <c r="PGM2169" s="606"/>
      <c r="PGN2169" s="20"/>
      <c r="PGO2169" s="20"/>
      <c r="PGP2169" s="605"/>
      <c r="PGQ2169" s="605"/>
      <c r="PGR2169" s="607"/>
      <c r="PGS2169" s="606"/>
      <c r="PGT2169" s="606"/>
      <c r="PGU2169" s="606"/>
      <c r="PGV2169" s="20"/>
      <c r="PGW2169" s="20"/>
      <c r="PGX2169" s="605"/>
      <c r="PGY2169" s="605"/>
      <c r="PGZ2169" s="607"/>
      <c r="PHA2169" s="606"/>
      <c r="PHB2169" s="606"/>
      <c r="PHC2169" s="606"/>
      <c r="PHD2169" s="20"/>
      <c r="PHE2169" s="20"/>
      <c r="PHF2169" s="605"/>
      <c r="PHG2169" s="605"/>
      <c r="PHH2169" s="607"/>
      <c r="PHI2169" s="606"/>
      <c r="PHJ2169" s="606"/>
      <c r="PHK2169" s="606"/>
      <c r="PHL2169" s="20"/>
      <c r="PHM2169" s="20"/>
      <c r="PHN2169" s="605"/>
      <c r="PHO2169" s="605"/>
      <c r="PHP2169" s="607"/>
      <c r="PHQ2169" s="606"/>
      <c r="PHR2169" s="606"/>
      <c r="PHS2169" s="606"/>
      <c r="PHT2169" s="20"/>
      <c r="PHU2169" s="20"/>
      <c r="PHV2169" s="605"/>
      <c r="PHW2169" s="605"/>
      <c r="PHX2169" s="607"/>
      <c r="PHY2169" s="606"/>
      <c r="PHZ2169" s="606"/>
      <c r="PIA2169" s="606"/>
      <c r="PIB2169" s="20"/>
      <c r="PIC2169" s="20"/>
      <c r="PID2169" s="605"/>
      <c r="PIE2169" s="605"/>
      <c r="PIF2169" s="607"/>
      <c r="PIG2169" s="606"/>
      <c r="PIH2169" s="606"/>
      <c r="PII2169" s="606"/>
      <c r="PIJ2169" s="20"/>
      <c r="PIK2169" s="20"/>
      <c r="PIL2169" s="605"/>
      <c r="PIM2169" s="605"/>
      <c r="PIN2169" s="607"/>
      <c r="PIO2169" s="606"/>
      <c r="PIP2169" s="606"/>
      <c r="PIQ2169" s="606"/>
      <c r="PIR2169" s="20"/>
      <c r="PIS2169" s="20"/>
      <c r="PIT2169" s="605"/>
      <c r="PIU2169" s="605"/>
      <c r="PIV2169" s="607"/>
      <c r="PIW2169" s="606"/>
      <c r="PIX2169" s="606"/>
      <c r="PIY2169" s="606"/>
      <c r="PIZ2169" s="20"/>
      <c r="PJA2169" s="20"/>
      <c r="PJB2169" s="605"/>
      <c r="PJC2169" s="605"/>
      <c r="PJD2169" s="607"/>
      <c r="PJE2169" s="606"/>
      <c r="PJF2169" s="606"/>
      <c r="PJG2169" s="606"/>
      <c r="PJH2169" s="20"/>
      <c r="PJI2169" s="20"/>
      <c r="PJJ2169" s="605"/>
      <c r="PJK2169" s="605"/>
      <c r="PJL2169" s="607"/>
      <c r="PJM2169" s="606"/>
      <c r="PJN2169" s="606"/>
      <c r="PJO2169" s="606"/>
      <c r="PJP2169" s="20"/>
      <c r="PJQ2169" s="20"/>
      <c r="PJR2169" s="605"/>
      <c r="PJS2169" s="605"/>
      <c r="PJT2169" s="607"/>
      <c r="PJU2169" s="606"/>
      <c r="PJV2169" s="606"/>
      <c r="PJW2169" s="606"/>
      <c r="PJX2169" s="20"/>
      <c r="PJY2169" s="20"/>
      <c r="PJZ2169" s="605"/>
      <c r="PKA2169" s="605"/>
      <c r="PKB2169" s="607"/>
      <c r="PKC2169" s="606"/>
      <c r="PKD2169" s="606"/>
      <c r="PKE2169" s="606"/>
      <c r="PKF2169" s="20"/>
      <c r="PKG2169" s="20"/>
      <c r="PKH2169" s="605"/>
      <c r="PKI2169" s="605"/>
      <c r="PKJ2169" s="607"/>
      <c r="PKK2169" s="606"/>
      <c r="PKL2169" s="606"/>
      <c r="PKM2169" s="606"/>
      <c r="PKN2169" s="20"/>
      <c r="PKO2169" s="20"/>
      <c r="PKP2169" s="605"/>
      <c r="PKQ2169" s="605"/>
      <c r="PKR2169" s="607"/>
      <c r="PKS2169" s="606"/>
      <c r="PKT2169" s="606"/>
      <c r="PKU2169" s="606"/>
      <c r="PKV2169" s="20"/>
      <c r="PKW2169" s="20"/>
      <c r="PKX2169" s="605"/>
      <c r="PKY2169" s="605"/>
      <c r="PKZ2169" s="607"/>
      <c r="PLA2169" s="606"/>
      <c r="PLB2169" s="606"/>
      <c r="PLC2169" s="606"/>
      <c r="PLD2169" s="20"/>
      <c r="PLE2169" s="20"/>
      <c r="PLF2169" s="605"/>
      <c r="PLG2169" s="605"/>
      <c r="PLH2169" s="607"/>
      <c r="PLI2169" s="606"/>
      <c r="PLJ2169" s="606"/>
      <c r="PLK2169" s="606"/>
      <c r="PLL2169" s="20"/>
      <c r="PLM2169" s="20"/>
      <c r="PLN2169" s="605"/>
      <c r="PLO2169" s="605"/>
      <c r="PLP2169" s="607"/>
      <c r="PLQ2169" s="606"/>
      <c r="PLR2169" s="606"/>
      <c r="PLS2169" s="606"/>
      <c r="PLT2169" s="20"/>
      <c r="PLU2169" s="20"/>
      <c r="PLV2169" s="605"/>
      <c r="PLW2169" s="605"/>
      <c r="PLX2169" s="607"/>
      <c r="PLY2169" s="606"/>
      <c r="PLZ2169" s="606"/>
      <c r="PMA2169" s="606"/>
      <c r="PMB2169" s="20"/>
      <c r="PMC2169" s="20"/>
      <c r="PMD2169" s="605"/>
      <c r="PME2169" s="605"/>
      <c r="PMF2169" s="607"/>
      <c r="PMG2169" s="606"/>
      <c r="PMH2169" s="606"/>
      <c r="PMI2169" s="606"/>
      <c r="PMJ2169" s="20"/>
      <c r="PMK2169" s="20"/>
      <c r="PML2169" s="605"/>
      <c r="PMM2169" s="605"/>
      <c r="PMN2169" s="607"/>
      <c r="PMO2169" s="606"/>
      <c r="PMP2169" s="606"/>
      <c r="PMQ2169" s="606"/>
      <c r="PMR2169" s="20"/>
      <c r="PMS2169" s="20"/>
      <c r="PMT2169" s="605"/>
      <c r="PMU2169" s="605"/>
      <c r="PMV2169" s="607"/>
      <c r="PMW2169" s="606"/>
      <c r="PMX2169" s="606"/>
      <c r="PMY2169" s="606"/>
      <c r="PMZ2169" s="20"/>
      <c r="PNA2169" s="20"/>
      <c r="PNB2169" s="605"/>
      <c r="PNC2169" s="605"/>
      <c r="PND2169" s="607"/>
      <c r="PNE2169" s="606"/>
      <c r="PNF2169" s="606"/>
      <c r="PNG2169" s="606"/>
      <c r="PNH2169" s="20"/>
      <c r="PNI2169" s="20"/>
      <c r="PNJ2169" s="605"/>
      <c r="PNK2169" s="605"/>
      <c r="PNL2169" s="607"/>
      <c r="PNM2169" s="606"/>
      <c r="PNN2169" s="606"/>
      <c r="PNO2169" s="606"/>
      <c r="PNP2169" s="20"/>
      <c r="PNQ2169" s="20"/>
      <c r="PNR2169" s="605"/>
      <c r="PNS2169" s="605"/>
      <c r="PNT2169" s="607"/>
      <c r="PNU2169" s="606"/>
      <c r="PNV2169" s="606"/>
      <c r="PNW2169" s="606"/>
      <c r="PNX2169" s="20"/>
      <c r="PNY2169" s="20"/>
      <c r="PNZ2169" s="605"/>
      <c r="POA2169" s="605"/>
      <c r="POB2169" s="607"/>
      <c r="POC2169" s="606"/>
      <c r="POD2169" s="606"/>
      <c r="POE2169" s="606"/>
      <c r="POF2169" s="20"/>
      <c r="POG2169" s="20"/>
      <c r="POH2169" s="605"/>
      <c r="POI2169" s="605"/>
      <c r="POJ2169" s="607"/>
      <c r="POK2169" s="606"/>
      <c r="POL2169" s="606"/>
      <c r="POM2169" s="606"/>
      <c r="PON2169" s="20"/>
      <c r="POO2169" s="20"/>
      <c r="POP2169" s="605"/>
      <c r="POQ2169" s="605"/>
      <c r="POR2169" s="607"/>
      <c r="POS2169" s="606"/>
      <c r="POT2169" s="606"/>
      <c r="POU2169" s="606"/>
      <c r="POV2169" s="20"/>
      <c r="POW2169" s="20"/>
      <c r="POX2169" s="605"/>
      <c r="POY2169" s="605"/>
      <c r="POZ2169" s="607"/>
      <c r="PPA2169" s="606"/>
      <c r="PPB2169" s="606"/>
      <c r="PPC2169" s="606"/>
      <c r="PPD2169" s="20"/>
      <c r="PPE2169" s="20"/>
      <c r="PPF2169" s="605"/>
      <c r="PPG2169" s="605"/>
      <c r="PPH2169" s="607"/>
      <c r="PPI2169" s="606"/>
      <c r="PPJ2169" s="606"/>
      <c r="PPK2169" s="606"/>
      <c r="PPL2169" s="20"/>
      <c r="PPM2169" s="20"/>
      <c r="PPN2169" s="605"/>
      <c r="PPO2169" s="605"/>
      <c r="PPP2169" s="607"/>
      <c r="PPQ2169" s="606"/>
      <c r="PPR2169" s="606"/>
      <c r="PPS2169" s="606"/>
      <c r="PPT2169" s="20"/>
      <c r="PPU2169" s="20"/>
      <c r="PPV2169" s="605"/>
      <c r="PPW2169" s="605"/>
      <c r="PPX2169" s="607"/>
      <c r="PPY2169" s="606"/>
      <c r="PPZ2169" s="606"/>
      <c r="PQA2169" s="606"/>
      <c r="PQB2169" s="20"/>
      <c r="PQC2169" s="20"/>
      <c r="PQD2169" s="605"/>
      <c r="PQE2169" s="605"/>
      <c r="PQF2169" s="607"/>
      <c r="PQG2169" s="606"/>
      <c r="PQH2169" s="606"/>
      <c r="PQI2169" s="606"/>
      <c r="PQJ2169" s="20"/>
      <c r="PQK2169" s="20"/>
      <c r="PQL2169" s="605"/>
      <c r="PQM2169" s="605"/>
      <c r="PQN2169" s="607"/>
      <c r="PQO2169" s="606"/>
      <c r="PQP2169" s="606"/>
      <c r="PQQ2169" s="606"/>
      <c r="PQR2169" s="20"/>
      <c r="PQS2169" s="20"/>
      <c r="PQT2169" s="605"/>
      <c r="PQU2169" s="605"/>
      <c r="PQV2169" s="607"/>
      <c r="PQW2169" s="606"/>
      <c r="PQX2169" s="606"/>
      <c r="PQY2169" s="606"/>
      <c r="PQZ2169" s="20"/>
      <c r="PRA2169" s="20"/>
      <c r="PRB2169" s="605"/>
      <c r="PRC2169" s="605"/>
      <c r="PRD2169" s="607"/>
      <c r="PRE2169" s="606"/>
      <c r="PRF2169" s="606"/>
      <c r="PRG2169" s="606"/>
      <c r="PRH2169" s="20"/>
      <c r="PRI2169" s="20"/>
      <c r="PRJ2169" s="605"/>
      <c r="PRK2169" s="605"/>
      <c r="PRL2169" s="607"/>
      <c r="PRM2169" s="606"/>
      <c r="PRN2169" s="606"/>
      <c r="PRO2169" s="606"/>
      <c r="PRP2169" s="20"/>
      <c r="PRQ2169" s="20"/>
      <c r="PRR2169" s="605"/>
      <c r="PRS2169" s="605"/>
      <c r="PRT2169" s="607"/>
      <c r="PRU2169" s="606"/>
      <c r="PRV2169" s="606"/>
      <c r="PRW2169" s="606"/>
      <c r="PRX2169" s="20"/>
      <c r="PRY2169" s="20"/>
      <c r="PRZ2169" s="605"/>
      <c r="PSA2169" s="605"/>
      <c r="PSB2169" s="607"/>
      <c r="PSC2169" s="606"/>
      <c r="PSD2169" s="606"/>
      <c r="PSE2169" s="606"/>
      <c r="PSF2169" s="20"/>
      <c r="PSG2169" s="20"/>
      <c r="PSH2169" s="605"/>
      <c r="PSI2169" s="605"/>
      <c r="PSJ2169" s="607"/>
      <c r="PSK2169" s="606"/>
      <c r="PSL2169" s="606"/>
      <c r="PSM2169" s="606"/>
      <c r="PSN2169" s="20"/>
      <c r="PSO2169" s="20"/>
      <c r="PSP2169" s="605"/>
      <c r="PSQ2169" s="605"/>
      <c r="PSR2169" s="607"/>
      <c r="PSS2169" s="606"/>
      <c r="PST2169" s="606"/>
      <c r="PSU2169" s="606"/>
      <c r="PSV2169" s="20"/>
      <c r="PSW2169" s="20"/>
      <c r="PSX2169" s="605"/>
      <c r="PSY2169" s="605"/>
      <c r="PSZ2169" s="607"/>
      <c r="PTA2169" s="606"/>
      <c r="PTB2169" s="606"/>
      <c r="PTC2169" s="606"/>
      <c r="PTD2169" s="20"/>
      <c r="PTE2169" s="20"/>
      <c r="PTF2169" s="605"/>
      <c r="PTG2169" s="605"/>
      <c r="PTH2169" s="607"/>
      <c r="PTI2169" s="606"/>
      <c r="PTJ2169" s="606"/>
      <c r="PTK2169" s="606"/>
      <c r="PTL2169" s="20"/>
      <c r="PTM2169" s="20"/>
      <c r="PTN2169" s="605"/>
      <c r="PTO2169" s="605"/>
      <c r="PTP2169" s="607"/>
      <c r="PTQ2169" s="606"/>
      <c r="PTR2169" s="606"/>
      <c r="PTS2169" s="606"/>
      <c r="PTT2169" s="20"/>
      <c r="PTU2169" s="20"/>
      <c r="PTV2169" s="605"/>
      <c r="PTW2169" s="605"/>
      <c r="PTX2169" s="607"/>
      <c r="PTY2169" s="606"/>
      <c r="PTZ2169" s="606"/>
      <c r="PUA2169" s="606"/>
      <c r="PUB2169" s="20"/>
      <c r="PUC2169" s="20"/>
      <c r="PUD2169" s="605"/>
      <c r="PUE2169" s="605"/>
      <c r="PUF2169" s="607"/>
      <c r="PUG2169" s="606"/>
      <c r="PUH2169" s="606"/>
      <c r="PUI2169" s="606"/>
      <c r="PUJ2169" s="20"/>
      <c r="PUK2169" s="20"/>
      <c r="PUL2169" s="605"/>
      <c r="PUM2169" s="605"/>
      <c r="PUN2169" s="607"/>
      <c r="PUO2169" s="606"/>
      <c r="PUP2169" s="606"/>
      <c r="PUQ2169" s="606"/>
      <c r="PUR2169" s="20"/>
      <c r="PUS2169" s="20"/>
      <c r="PUT2169" s="605"/>
      <c r="PUU2169" s="605"/>
      <c r="PUV2169" s="607"/>
      <c r="PUW2169" s="606"/>
      <c r="PUX2169" s="606"/>
      <c r="PUY2169" s="606"/>
      <c r="PUZ2169" s="20"/>
      <c r="PVA2169" s="20"/>
      <c r="PVB2169" s="605"/>
      <c r="PVC2169" s="605"/>
      <c r="PVD2169" s="607"/>
      <c r="PVE2169" s="606"/>
      <c r="PVF2169" s="606"/>
      <c r="PVG2169" s="606"/>
      <c r="PVH2169" s="20"/>
      <c r="PVI2169" s="20"/>
      <c r="PVJ2169" s="605"/>
      <c r="PVK2169" s="605"/>
      <c r="PVL2169" s="607"/>
      <c r="PVM2169" s="606"/>
      <c r="PVN2169" s="606"/>
      <c r="PVO2169" s="606"/>
      <c r="PVP2169" s="20"/>
      <c r="PVQ2169" s="20"/>
      <c r="PVR2169" s="605"/>
      <c r="PVS2169" s="605"/>
      <c r="PVT2169" s="607"/>
      <c r="PVU2169" s="606"/>
      <c r="PVV2169" s="606"/>
      <c r="PVW2169" s="606"/>
      <c r="PVX2169" s="20"/>
      <c r="PVY2169" s="20"/>
      <c r="PVZ2169" s="605"/>
      <c r="PWA2169" s="605"/>
      <c r="PWB2169" s="607"/>
      <c r="PWC2169" s="606"/>
      <c r="PWD2169" s="606"/>
      <c r="PWE2169" s="606"/>
      <c r="PWF2169" s="20"/>
      <c r="PWG2169" s="20"/>
      <c r="PWH2169" s="605"/>
      <c r="PWI2169" s="605"/>
      <c r="PWJ2169" s="607"/>
      <c r="PWK2169" s="606"/>
      <c r="PWL2169" s="606"/>
      <c r="PWM2169" s="606"/>
      <c r="PWN2169" s="20"/>
      <c r="PWO2169" s="20"/>
      <c r="PWP2169" s="605"/>
      <c r="PWQ2169" s="605"/>
      <c r="PWR2169" s="607"/>
      <c r="PWS2169" s="606"/>
      <c r="PWT2169" s="606"/>
      <c r="PWU2169" s="606"/>
      <c r="PWV2169" s="20"/>
      <c r="PWW2169" s="20"/>
      <c r="PWX2169" s="605"/>
      <c r="PWY2169" s="605"/>
      <c r="PWZ2169" s="607"/>
      <c r="PXA2169" s="606"/>
      <c r="PXB2169" s="606"/>
      <c r="PXC2169" s="606"/>
      <c r="PXD2169" s="20"/>
      <c r="PXE2169" s="20"/>
      <c r="PXF2169" s="605"/>
      <c r="PXG2169" s="605"/>
      <c r="PXH2169" s="607"/>
      <c r="PXI2169" s="606"/>
      <c r="PXJ2169" s="606"/>
      <c r="PXK2169" s="606"/>
      <c r="PXL2169" s="20"/>
      <c r="PXM2169" s="20"/>
      <c r="PXN2169" s="605"/>
      <c r="PXO2169" s="605"/>
      <c r="PXP2169" s="607"/>
      <c r="PXQ2169" s="606"/>
      <c r="PXR2169" s="606"/>
      <c r="PXS2169" s="606"/>
      <c r="PXT2169" s="20"/>
      <c r="PXU2169" s="20"/>
      <c r="PXV2169" s="605"/>
      <c r="PXW2169" s="605"/>
      <c r="PXX2169" s="607"/>
      <c r="PXY2169" s="606"/>
      <c r="PXZ2169" s="606"/>
      <c r="PYA2169" s="606"/>
      <c r="PYB2169" s="20"/>
      <c r="PYC2169" s="20"/>
      <c r="PYD2169" s="605"/>
      <c r="PYE2169" s="605"/>
      <c r="PYF2169" s="607"/>
      <c r="PYG2169" s="606"/>
      <c r="PYH2169" s="606"/>
      <c r="PYI2169" s="606"/>
      <c r="PYJ2169" s="20"/>
      <c r="PYK2169" s="20"/>
      <c r="PYL2169" s="605"/>
      <c r="PYM2169" s="605"/>
      <c r="PYN2169" s="607"/>
      <c r="PYO2169" s="606"/>
      <c r="PYP2169" s="606"/>
      <c r="PYQ2169" s="606"/>
      <c r="PYR2169" s="20"/>
      <c r="PYS2169" s="20"/>
      <c r="PYT2169" s="605"/>
      <c r="PYU2169" s="605"/>
      <c r="PYV2169" s="607"/>
      <c r="PYW2169" s="606"/>
      <c r="PYX2169" s="606"/>
      <c r="PYY2169" s="606"/>
      <c r="PYZ2169" s="20"/>
      <c r="PZA2169" s="20"/>
      <c r="PZB2169" s="605"/>
      <c r="PZC2169" s="605"/>
      <c r="PZD2169" s="607"/>
      <c r="PZE2169" s="606"/>
      <c r="PZF2169" s="606"/>
      <c r="PZG2169" s="606"/>
      <c r="PZH2169" s="20"/>
      <c r="PZI2169" s="20"/>
      <c r="PZJ2169" s="605"/>
      <c r="PZK2169" s="605"/>
      <c r="PZL2169" s="607"/>
      <c r="PZM2169" s="606"/>
      <c r="PZN2169" s="606"/>
      <c r="PZO2169" s="606"/>
      <c r="PZP2169" s="20"/>
      <c r="PZQ2169" s="20"/>
      <c r="PZR2169" s="605"/>
      <c r="PZS2169" s="605"/>
      <c r="PZT2169" s="607"/>
      <c r="PZU2169" s="606"/>
      <c r="PZV2169" s="606"/>
      <c r="PZW2169" s="606"/>
      <c r="PZX2169" s="20"/>
      <c r="PZY2169" s="20"/>
      <c r="PZZ2169" s="605"/>
      <c r="QAA2169" s="605"/>
      <c r="QAB2169" s="607"/>
      <c r="QAC2169" s="606"/>
      <c r="QAD2169" s="606"/>
      <c r="QAE2169" s="606"/>
      <c r="QAF2169" s="20"/>
      <c r="QAG2169" s="20"/>
      <c r="QAH2169" s="605"/>
      <c r="QAI2169" s="605"/>
      <c r="QAJ2169" s="607"/>
      <c r="QAK2169" s="606"/>
      <c r="QAL2169" s="606"/>
      <c r="QAM2169" s="606"/>
      <c r="QAN2169" s="20"/>
      <c r="QAO2169" s="20"/>
      <c r="QAP2169" s="605"/>
      <c r="QAQ2169" s="605"/>
      <c r="QAR2169" s="607"/>
      <c r="QAS2169" s="606"/>
      <c r="QAT2169" s="606"/>
      <c r="QAU2169" s="606"/>
      <c r="QAV2169" s="20"/>
      <c r="QAW2169" s="20"/>
      <c r="QAX2169" s="605"/>
      <c r="QAY2169" s="605"/>
      <c r="QAZ2169" s="607"/>
      <c r="QBA2169" s="606"/>
      <c r="QBB2169" s="606"/>
      <c r="QBC2169" s="606"/>
      <c r="QBD2169" s="20"/>
      <c r="QBE2169" s="20"/>
      <c r="QBF2169" s="605"/>
      <c r="QBG2169" s="605"/>
      <c r="QBH2169" s="607"/>
      <c r="QBI2169" s="606"/>
      <c r="QBJ2169" s="606"/>
      <c r="QBK2169" s="606"/>
      <c r="QBL2169" s="20"/>
      <c r="QBM2169" s="20"/>
      <c r="QBN2169" s="605"/>
      <c r="QBO2169" s="605"/>
      <c r="QBP2169" s="607"/>
      <c r="QBQ2169" s="606"/>
      <c r="QBR2169" s="606"/>
      <c r="QBS2169" s="606"/>
      <c r="QBT2169" s="20"/>
      <c r="QBU2169" s="20"/>
      <c r="QBV2169" s="605"/>
      <c r="QBW2169" s="605"/>
      <c r="QBX2169" s="607"/>
      <c r="QBY2169" s="606"/>
      <c r="QBZ2169" s="606"/>
      <c r="QCA2169" s="606"/>
      <c r="QCB2169" s="20"/>
      <c r="QCC2169" s="20"/>
      <c r="QCD2169" s="605"/>
      <c r="QCE2169" s="605"/>
      <c r="QCF2169" s="607"/>
      <c r="QCG2169" s="606"/>
      <c r="QCH2169" s="606"/>
      <c r="QCI2169" s="606"/>
      <c r="QCJ2169" s="20"/>
      <c r="QCK2169" s="20"/>
      <c r="QCL2169" s="605"/>
      <c r="QCM2169" s="605"/>
      <c r="QCN2169" s="607"/>
      <c r="QCO2169" s="606"/>
      <c r="QCP2169" s="606"/>
      <c r="QCQ2169" s="606"/>
      <c r="QCR2169" s="20"/>
      <c r="QCS2169" s="20"/>
      <c r="QCT2169" s="605"/>
      <c r="QCU2169" s="605"/>
      <c r="QCV2169" s="607"/>
      <c r="QCW2169" s="606"/>
      <c r="QCX2169" s="606"/>
      <c r="QCY2169" s="606"/>
      <c r="QCZ2169" s="20"/>
      <c r="QDA2169" s="20"/>
      <c r="QDB2169" s="605"/>
      <c r="QDC2169" s="605"/>
      <c r="QDD2169" s="607"/>
      <c r="QDE2169" s="606"/>
      <c r="QDF2169" s="606"/>
      <c r="QDG2169" s="606"/>
      <c r="QDH2169" s="20"/>
      <c r="QDI2169" s="20"/>
      <c r="QDJ2169" s="605"/>
      <c r="QDK2169" s="605"/>
      <c r="QDL2169" s="607"/>
      <c r="QDM2169" s="606"/>
      <c r="QDN2169" s="606"/>
      <c r="QDO2169" s="606"/>
      <c r="QDP2169" s="20"/>
      <c r="QDQ2169" s="20"/>
      <c r="QDR2169" s="605"/>
      <c r="QDS2169" s="605"/>
      <c r="QDT2169" s="607"/>
      <c r="QDU2169" s="606"/>
      <c r="QDV2169" s="606"/>
      <c r="QDW2169" s="606"/>
      <c r="QDX2169" s="20"/>
      <c r="QDY2169" s="20"/>
      <c r="QDZ2169" s="605"/>
      <c r="QEA2169" s="605"/>
      <c r="QEB2169" s="607"/>
      <c r="QEC2169" s="606"/>
      <c r="QED2169" s="606"/>
      <c r="QEE2169" s="606"/>
      <c r="QEF2169" s="20"/>
      <c r="QEG2169" s="20"/>
      <c r="QEH2169" s="605"/>
      <c r="QEI2169" s="605"/>
      <c r="QEJ2169" s="607"/>
      <c r="QEK2169" s="606"/>
      <c r="QEL2169" s="606"/>
      <c r="QEM2169" s="606"/>
      <c r="QEN2169" s="20"/>
      <c r="QEO2169" s="20"/>
      <c r="QEP2169" s="605"/>
      <c r="QEQ2169" s="605"/>
      <c r="QER2169" s="607"/>
      <c r="QES2169" s="606"/>
      <c r="QET2169" s="606"/>
      <c r="QEU2169" s="606"/>
      <c r="QEV2169" s="20"/>
      <c r="QEW2169" s="20"/>
      <c r="QEX2169" s="605"/>
      <c r="QEY2169" s="605"/>
      <c r="QEZ2169" s="607"/>
      <c r="QFA2169" s="606"/>
      <c r="QFB2169" s="606"/>
      <c r="QFC2169" s="606"/>
      <c r="QFD2169" s="20"/>
      <c r="QFE2169" s="20"/>
      <c r="QFF2169" s="605"/>
      <c r="QFG2169" s="605"/>
      <c r="QFH2169" s="607"/>
      <c r="QFI2169" s="606"/>
      <c r="QFJ2169" s="606"/>
      <c r="QFK2169" s="606"/>
      <c r="QFL2169" s="20"/>
      <c r="QFM2169" s="20"/>
      <c r="QFN2169" s="605"/>
      <c r="QFO2169" s="605"/>
      <c r="QFP2169" s="607"/>
      <c r="QFQ2169" s="606"/>
      <c r="QFR2169" s="606"/>
      <c r="QFS2169" s="606"/>
      <c r="QFT2169" s="20"/>
      <c r="QFU2169" s="20"/>
      <c r="QFV2169" s="605"/>
      <c r="QFW2169" s="605"/>
      <c r="QFX2169" s="607"/>
      <c r="QFY2169" s="606"/>
      <c r="QFZ2169" s="606"/>
      <c r="QGA2169" s="606"/>
      <c r="QGB2169" s="20"/>
      <c r="QGC2169" s="20"/>
      <c r="QGD2169" s="605"/>
      <c r="QGE2169" s="605"/>
      <c r="QGF2169" s="607"/>
      <c r="QGG2169" s="606"/>
      <c r="QGH2169" s="606"/>
      <c r="QGI2169" s="606"/>
      <c r="QGJ2169" s="20"/>
      <c r="QGK2169" s="20"/>
      <c r="QGL2169" s="605"/>
      <c r="QGM2169" s="605"/>
      <c r="QGN2169" s="607"/>
      <c r="QGO2169" s="606"/>
      <c r="QGP2169" s="606"/>
      <c r="QGQ2169" s="606"/>
      <c r="QGR2169" s="20"/>
      <c r="QGS2169" s="20"/>
      <c r="QGT2169" s="605"/>
      <c r="QGU2169" s="605"/>
      <c r="QGV2169" s="607"/>
      <c r="QGW2169" s="606"/>
      <c r="QGX2169" s="606"/>
      <c r="QGY2169" s="606"/>
      <c r="QGZ2169" s="20"/>
      <c r="QHA2169" s="20"/>
      <c r="QHB2169" s="605"/>
      <c r="QHC2169" s="605"/>
      <c r="QHD2169" s="607"/>
      <c r="QHE2169" s="606"/>
      <c r="QHF2169" s="606"/>
      <c r="QHG2169" s="606"/>
      <c r="QHH2169" s="20"/>
      <c r="QHI2169" s="20"/>
      <c r="QHJ2169" s="605"/>
      <c r="QHK2169" s="605"/>
      <c r="QHL2169" s="607"/>
      <c r="QHM2169" s="606"/>
      <c r="QHN2169" s="606"/>
      <c r="QHO2169" s="606"/>
      <c r="QHP2169" s="20"/>
      <c r="QHQ2169" s="20"/>
      <c r="QHR2169" s="605"/>
      <c r="QHS2169" s="605"/>
      <c r="QHT2169" s="607"/>
      <c r="QHU2169" s="606"/>
      <c r="QHV2169" s="606"/>
      <c r="QHW2169" s="606"/>
      <c r="QHX2169" s="20"/>
      <c r="QHY2169" s="20"/>
      <c r="QHZ2169" s="605"/>
      <c r="QIA2169" s="605"/>
      <c r="QIB2169" s="607"/>
      <c r="QIC2169" s="606"/>
      <c r="QID2169" s="606"/>
      <c r="QIE2169" s="606"/>
      <c r="QIF2169" s="20"/>
      <c r="QIG2169" s="20"/>
      <c r="QIH2169" s="605"/>
      <c r="QII2169" s="605"/>
      <c r="QIJ2169" s="607"/>
      <c r="QIK2169" s="606"/>
      <c r="QIL2169" s="606"/>
      <c r="QIM2169" s="606"/>
      <c r="QIN2169" s="20"/>
      <c r="QIO2169" s="20"/>
      <c r="QIP2169" s="605"/>
      <c r="QIQ2169" s="605"/>
      <c r="QIR2169" s="607"/>
      <c r="QIS2169" s="606"/>
      <c r="QIT2169" s="606"/>
      <c r="QIU2169" s="606"/>
      <c r="QIV2169" s="20"/>
      <c r="QIW2169" s="20"/>
      <c r="QIX2169" s="605"/>
      <c r="QIY2169" s="605"/>
      <c r="QIZ2169" s="607"/>
      <c r="QJA2169" s="606"/>
      <c r="QJB2169" s="606"/>
      <c r="QJC2169" s="606"/>
      <c r="QJD2169" s="20"/>
      <c r="QJE2169" s="20"/>
      <c r="QJF2169" s="605"/>
      <c r="QJG2169" s="605"/>
      <c r="QJH2169" s="607"/>
      <c r="QJI2169" s="606"/>
      <c r="QJJ2169" s="606"/>
      <c r="QJK2169" s="606"/>
      <c r="QJL2169" s="20"/>
      <c r="QJM2169" s="20"/>
      <c r="QJN2169" s="605"/>
      <c r="QJO2169" s="605"/>
      <c r="QJP2169" s="607"/>
      <c r="QJQ2169" s="606"/>
      <c r="QJR2169" s="606"/>
      <c r="QJS2169" s="606"/>
      <c r="QJT2169" s="20"/>
      <c r="QJU2169" s="20"/>
      <c r="QJV2169" s="605"/>
      <c r="QJW2169" s="605"/>
      <c r="QJX2169" s="607"/>
      <c r="QJY2169" s="606"/>
      <c r="QJZ2169" s="606"/>
      <c r="QKA2169" s="606"/>
      <c r="QKB2169" s="20"/>
      <c r="QKC2169" s="20"/>
      <c r="QKD2169" s="605"/>
      <c r="QKE2169" s="605"/>
      <c r="QKF2169" s="607"/>
      <c r="QKG2169" s="606"/>
      <c r="QKH2169" s="606"/>
      <c r="QKI2169" s="606"/>
      <c r="QKJ2169" s="20"/>
      <c r="QKK2169" s="20"/>
      <c r="QKL2169" s="605"/>
      <c r="QKM2169" s="605"/>
      <c r="QKN2169" s="607"/>
      <c r="QKO2169" s="606"/>
      <c r="QKP2169" s="606"/>
      <c r="QKQ2169" s="606"/>
      <c r="QKR2169" s="20"/>
      <c r="QKS2169" s="20"/>
      <c r="QKT2169" s="605"/>
      <c r="QKU2169" s="605"/>
      <c r="QKV2169" s="607"/>
      <c r="QKW2169" s="606"/>
      <c r="QKX2169" s="606"/>
      <c r="QKY2169" s="606"/>
      <c r="QKZ2169" s="20"/>
      <c r="QLA2169" s="20"/>
      <c r="QLB2169" s="605"/>
      <c r="QLC2169" s="605"/>
      <c r="QLD2169" s="607"/>
      <c r="QLE2169" s="606"/>
      <c r="QLF2169" s="606"/>
      <c r="QLG2169" s="606"/>
      <c r="QLH2169" s="20"/>
      <c r="QLI2169" s="20"/>
      <c r="QLJ2169" s="605"/>
      <c r="QLK2169" s="605"/>
      <c r="QLL2169" s="607"/>
      <c r="QLM2169" s="606"/>
      <c r="QLN2169" s="606"/>
      <c r="QLO2169" s="606"/>
      <c r="QLP2169" s="20"/>
      <c r="QLQ2169" s="20"/>
      <c r="QLR2169" s="605"/>
      <c r="QLS2169" s="605"/>
      <c r="QLT2169" s="607"/>
      <c r="QLU2169" s="606"/>
      <c r="QLV2169" s="606"/>
      <c r="QLW2169" s="606"/>
      <c r="QLX2169" s="20"/>
      <c r="QLY2169" s="20"/>
      <c r="QLZ2169" s="605"/>
      <c r="QMA2169" s="605"/>
      <c r="QMB2169" s="607"/>
      <c r="QMC2169" s="606"/>
      <c r="QMD2169" s="606"/>
      <c r="QME2169" s="606"/>
      <c r="QMF2169" s="20"/>
      <c r="QMG2169" s="20"/>
      <c r="QMH2169" s="605"/>
      <c r="QMI2169" s="605"/>
      <c r="QMJ2169" s="607"/>
      <c r="QMK2169" s="606"/>
      <c r="QML2169" s="606"/>
      <c r="QMM2169" s="606"/>
      <c r="QMN2169" s="20"/>
      <c r="QMO2169" s="20"/>
      <c r="QMP2169" s="605"/>
      <c r="QMQ2169" s="605"/>
      <c r="QMR2169" s="607"/>
      <c r="QMS2169" s="606"/>
      <c r="QMT2169" s="606"/>
      <c r="QMU2169" s="606"/>
      <c r="QMV2169" s="20"/>
      <c r="QMW2169" s="20"/>
      <c r="QMX2169" s="605"/>
      <c r="QMY2169" s="605"/>
      <c r="QMZ2169" s="607"/>
      <c r="QNA2169" s="606"/>
      <c r="QNB2169" s="606"/>
      <c r="QNC2169" s="606"/>
      <c r="QND2169" s="20"/>
      <c r="QNE2169" s="20"/>
      <c r="QNF2169" s="605"/>
      <c r="QNG2169" s="605"/>
      <c r="QNH2169" s="607"/>
      <c r="QNI2169" s="606"/>
      <c r="QNJ2169" s="606"/>
      <c r="QNK2169" s="606"/>
      <c r="QNL2169" s="20"/>
      <c r="QNM2169" s="20"/>
      <c r="QNN2169" s="605"/>
      <c r="QNO2169" s="605"/>
      <c r="QNP2169" s="607"/>
      <c r="QNQ2169" s="606"/>
      <c r="QNR2169" s="606"/>
      <c r="QNS2169" s="606"/>
      <c r="QNT2169" s="20"/>
      <c r="QNU2169" s="20"/>
      <c r="QNV2169" s="605"/>
      <c r="QNW2169" s="605"/>
      <c r="QNX2169" s="607"/>
      <c r="QNY2169" s="606"/>
      <c r="QNZ2169" s="606"/>
      <c r="QOA2169" s="606"/>
      <c r="QOB2169" s="20"/>
      <c r="QOC2169" s="20"/>
      <c r="QOD2169" s="605"/>
      <c r="QOE2169" s="605"/>
      <c r="QOF2169" s="607"/>
      <c r="QOG2169" s="606"/>
      <c r="QOH2169" s="606"/>
      <c r="QOI2169" s="606"/>
      <c r="QOJ2169" s="20"/>
      <c r="QOK2169" s="20"/>
      <c r="QOL2169" s="605"/>
      <c r="QOM2169" s="605"/>
      <c r="QON2169" s="607"/>
      <c r="QOO2169" s="606"/>
      <c r="QOP2169" s="606"/>
      <c r="QOQ2169" s="606"/>
      <c r="QOR2169" s="20"/>
      <c r="QOS2169" s="20"/>
      <c r="QOT2169" s="605"/>
      <c r="QOU2169" s="605"/>
      <c r="QOV2169" s="607"/>
      <c r="QOW2169" s="606"/>
      <c r="QOX2169" s="606"/>
      <c r="QOY2169" s="606"/>
      <c r="QOZ2169" s="20"/>
      <c r="QPA2169" s="20"/>
      <c r="QPB2169" s="605"/>
      <c r="QPC2169" s="605"/>
      <c r="QPD2169" s="607"/>
      <c r="QPE2169" s="606"/>
      <c r="QPF2169" s="606"/>
      <c r="QPG2169" s="606"/>
      <c r="QPH2169" s="20"/>
      <c r="QPI2169" s="20"/>
      <c r="QPJ2169" s="605"/>
      <c r="QPK2169" s="605"/>
      <c r="QPL2169" s="607"/>
      <c r="QPM2169" s="606"/>
      <c r="QPN2169" s="606"/>
      <c r="QPO2169" s="606"/>
      <c r="QPP2169" s="20"/>
      <c r="QPQ2169" s="20"/>
      <c r="QPR2169" s="605"/>
      <c r="QPS2169" s="605"/>
      <c r="QPT2169" s="607"/>
      <c r="QPU2169" s="606"/>
      <c r="QPV2169" s="606"/>
      <c r="QPW2169" s="606"/>
      <c r="QPX2169" s="20"/>
      <c r="QPY2169" s="20"/>
      <c r="QPZ2169" s="605"/>
      <c r="QQA2169" s="605"/>
      <c r="QQB2169" s="607"/>
      <c r="QQC2169" s="606"/>
      <c r="QQD2169" s="606"/>
      <c r="QQE2169" s="606"/>
      <c r="QQF2169" s="20"/>
      <c r="QQG2169" s="20"/>
      <c r="QQH2169" s="605"/>
      <c r="QQI2169" s="605"/>
      <c r="QQJ2169" s="607"/>
      <c r="QQK2169" s="606"/>
      <c r="QQL2169" s="606"/>
      <c r="QQM2169" s="606"/>
      <c r="QQN2169" s="20"/>
      <c r="QQO2169" s="20"/>
      <c r="QQP2169" s="605"/>
      <c r="QQQ2169" s="605"/>
      <c r="QQR2169" s="607"/>
      <c r="QQS2169" s="606"/>
      <c r="QQT2169" s="606"/>
      <c r="QQU2169" s="606"/>
      <c r="QQV2169" s="20"/>
      <c r="QQW2169" s="20"/>
      <c r="QQX2169" s="605"/>
      <c r="QQY2169" s="605"/>
      <c r="QQZ2169" s="607"/>
      <c r="QRA2169" s="606"/>
      <c r="QRB2169" s="606"/>
      <c r="QRC2169" s="606"/>
      <c r="QRD2169" s="20"/>
      <c r="QRE2169" s="20"/>
      <c r="QRF2169" s="605"/>
      <c r="QRG2169" s="605"/>
      <c r="QRH2169" s="607"/>
      <c r="QRI2169" s="606"/>
      <c r="QRJ2169" s="606"/>
      <c r="QRK2169" s="606"/>
      <c r="QRL2169" s="20"/>
      <c r="QRM2169" s="20"/>
      <c r="QRN2169" s="605"/>
      <c r="QRO2169" s="605"/>
      <c r="QRP2169" s="607"/>
      <c r="QRQ2169" s="606"/>
      <c r="QRR2169" s="606"/>
      <c r="QRS2169" s="606"/>
      <c r="QRT2169" s="20"/>
      <c r="QRU2169" s="20"/>
      <c r="QRV2169" s="605"/>
      <c r="QRW2169" s="605"/>
      <c r="QRX2169" s="607"/>
      <c r="QRY2169" s="606"/>
      <c r="QRZ2169" s="606"/>
      <c r="QSA2169" s="606"/>
      <c r="QSB2169" s="20"/>
      <c r="QSC2169" s="20"/>
      <c r="QSD2169" s="605"/>
      <c r="QSE2169" s="605"/>
      <c r="QSF2169" s="607"/>
      <c r="QSG2169" s="606"/>
      <c r="QSH2169" s="606"/>
      <c r="QSI2169" s="606"/>
      <c r="QSJ2169" s="20"/>
      <c r="QSK2169" s="20"/>
      <c r="QSL2169" s="605"/>
      <c r="QSM2169" s="605"/>
      <c r="QSN2169" s="607"/>
      <c r="QSO2169" s="606"/>
      <c r="QSP2169" s="606"/>
      <c r="QSQ2169" s="606"/>
      <c r="QSR2169" s="20"/>
      <c r="QSS2169" s="20"/>
      <c r="QST2169" s="605"/>
      <c r="QSU2169" s="605"/>
      <c r="QSV2169" s="607"/>
      <c r="QSW2169" s="606"/>
      <c r="QSX2169" s="606"/>
      <c r="QSY2169" s="606"/>
      <c r="QSZ2169" s="20"/>
      <c r="QTA2169" s="20"/>
      <c r="QTB2169" s="605"/>
      <c r="QTC2169" s="605"/>
      <c r="QTD2169" s="607"/>
      <c r="QTE2169" s="606"/>
      <c r="QTF2169" s="606"/>
      <c r="QTG2169" s="606"/>
      <c r="QTH2169" s="20"/>
      <c r="QTI2169" s="20"/>
      <c r="QTJ2169" s="605"/>
      <c r="QTK2169" s="605"/>
      <c r="QTL2169" s="607"/>
      <c r="QTM2169" s="606"/>
      <c r="QTN2169" s="606"/>
      <c r="QTO2169" s="606"/>
      <c r="QTP2169" s="20"/>
      <c r="QTQ2169" s="20"/>
      <c r="QTR2169" s="605"/>
      <c r="QTS2169" s="605"/>
      <c r="QTT2169" s="607"/>
      <c r="QTU2169" s="606"/>
      <c r="QTV2169" s="606"/>
      <c r="QTW2169" s="606"/>
      <c r="QTX2169" s="20"/>
      <c r="QTY2169" s="20"/>
      <c r="QTZ2169" s="605"/>
      <c r="QUA2169" s="605"/>
      <c r="QUB2169" s="607"/>
      <c r="QUC2169" s="606"/>
      <c r="QUD2169" s="606"/>
      <c r="QUE2169" s="606"/>
      <c r="QUF2169" s="20"/>
      <c r="QUG2169" s="20"/>
      <c r="QUH2169" s="605"/>
      <c r="QUI2169" s="605"/>
      <c r="QUJ2169" s="607"/>
      <c r="QUK2169" s="606"/>
      <c r="QUL2169" s="606"/>
      <c r="QUM2169" s="606"/>
      <c r="QUN2169" s="20"/>
      <c r="QUO2169" s="20"/>
      <c r="QUP2169" s="605"/>
      <c r="QUQ2169" s="605"/>
      <c r="QUR2169" s="607"/>
      <c r="QUS2169" s="606"/>
      <c r="QUT2169" s="606"/>
      <c r="QUU2169" s="606"/>
      <c r="QUV2169" s="20"/>
      <c r="QUW2169" s="20"/>
      <c r="QUX2169" s="605"/>
      <c r="QUY2169" s="605"/>
      <c r="QUZ2169" s="607"/>
      <c r="QVA2169" s="606"/>
      <c r="QVB2169" s="606"/>
      <c r="QVC2169" s="606"/>
      <c r="QVD2169" s="20"/>
      <c r="QVE2169" s="20"/>
      <c r="QVF2169" s="605"/>
      <c r="QVG2169" s="605"/>
      <c r="QVH2169" s="607"/>
      <c r="QVI2169" s="606"/>
      <c r="QVJ2169" s="606"/>
      <c r="QVK2169" s="606"/>
      <c r="QVL2169" s="20"/>
      <c r="QVM2169" s="20"/>
      <c r="QVN2169" s="605"/>
      <c r="QVO2169" s="605"/>
      <c r="QVP2169" s="607"/>
      <c r="QVQ2169" s="606"/>
      <c r="QVR2169" s="606"/>
      <c r="QVS2169" s="606"/>
      <c r="QVT2169" s="20"/>
      <c r="QVU2169" s="20"/>
      <c r="QVV2169" s="605"/>
      <c r="QVW2169" s="605"/>
      <c r="QVX2169" s="607"/>
      <c r="QVY2169" s="606"/>
      <c r="QVZ2169" s="606"/>
      <c r="QWA2169" s="606"/>
      <c r="QWB2169" s="20"/>
      <c r="QWC2169" s="20"/>
      <c r="QWD2169" s="605"/>
      <c r="QWE2169" s="605"/>
      <c r="QWF2169" s="607"/>
      <c r="QWG2169" s="606"/>
      <c r="QWH2169" s="606"/>
      <c r="QWI2169" s="606"/>
      <c r="QWJ2169" s="20"/>
      <c r="QWK2169" s="20"/>
      <c r="QWL2169" s="605"/>
      <c r="QWM2169" s="605"/>
      <c r="QWN2169" s="607"/>
      <c r="QWO2169" s="606"/>
      <c r="QWP2169" s="606"/>
      <c r="QWQ2169" s="606"/>
      <c r="QWR2169" s="20"/>
      <c r="QWS2169" s="20"/>
      <c r="QWT2169" s="605"/>
      <c r="QWU2169" s="605"/>
      <c r="QWV2169" s="607"/>
      <c r="QWW2169" s="606"/>
      <c r="QWX2169" s="606"/>
      <c r="QWY2169" s="606"/>
      <c r="QWZ2169" s="20"/>
      <c r="QXA2169" s="20"/>
      <c r="QXB2169" s="605"/>
      <c r="QXC2169" s="605"/>
      <c r="QXD2169" s="607"/>
      <c r="QXE2169" s="606"/>
      <c r="QXF2169" s="606"/>
      <c r="QXG2169" s="606"/>
      <c r="QXH2169" s="20"/>
      <c r="QXI2169" s="20"/>
      <c r="QXJ2169" s="605"/>
      <c r="QXK2169" s="605"/>
      <c r="QXL2169" s="607"/>
      <c r="QXM2169" s="606"/>
      <c r="QXN2169" s="606"/>
      <c r="QXO2169" s="606"/>
      <c r="QXP2169" s="20"/>
      <c r="QXQ2169" s="20"/>
      <c r="QXR2169" s="605"/>
      <c r="QXS2169" s="605"/>
      <c r="QXT2169" s="607"/>
      <c r="QXU2169" s="606"/>
      <c r="QXV2169" s="606"/>
      <c r="QXW2169" s="606"/>
      <c r="QXX2169" s="20"/>
      <c r="QXY2169" s="20"/>
      <c r="QXZ2169" s="605"/>
      <c r="QYA2169" s="605"/>
      <c r="QYB2169" s="607"/>
      <c r="QYC2169" s="606"/>
      <c r="QYD2169" s="606"/>
      <c r="QYE2169" s="606"/>
      <c r="QYF2169" s="20"/>
      <c r="QYG2169" s="20"/>
      <c r="QYH2169" s="605"/>
      <c r="QYI2169" s="605"/>
      <c r="QYJ2169" s="607"/>
      <c r="QYK2169" s="606"/>
      <c r="QYL2169" s="606"/>
      <c r="QYM2169" s="606"/>
      <c r="QYN2169" s="20"/>
      <c r="QYO2169" s="20"/>
      <c r="QYP2169" s="605"/>
      <c r="QYQ2169" s="605"/>
      <c r="QYR2169" s="607"/>
      <c r="QYS2169" s="606"/>
      <c r="QYT2169" s="606"/>
      <c r="QYU2169" s="606"/>
      <c r="QYV2169" s="20"/>
      <c r="QYW2169" s="20"/>
      <c r="QYX2169" s="605"/>
      <c r="QYY2169" s="605"/>
      <c r="QYZ2169" s="607"/>
      <c r="QZA2169" s="606"/>
      <c r="QZB2169" s="606"/>
      <c r="QZC2169" s="606"/>
      <c r="QZD2169" s="20"/>
      <c r="QZE2169" s="20"/>
      <c r="QZF2169" s="605"/>
      <c r="QZG2169" s="605"/>
      <c r="QZH2169" s="607"/>
      <c r="QZI2169" s="606"/>
      <c r="QZJ2169" s="606"/>
      <c r="QZK2169" s="606"/>
      <c r="QZL2169" s="20"/>
      <c r="QZM2169" s="20"/>
      <c r="QZN2169" s="605"/>
      <c r="QZO2169" s="605"/>
      <c r="QZP2169" s="607"/>
      <c r="QZQ2169" s="606"/>
      <c r="QZR2169" s="606"/>
      <c r="QZS2169" s="606"/>
      <c r="QZT2169" s="20"/>
      <c r="QZU2169" s="20"/>
      <c r="QZV2169" s="605"/>
      <c r="QZW2169" s="605"/>
      <c r="QZX2169" s="607"/>
      <c r="QZY2169" s="606"/>
      <c r="QZZ2169" s="606"/>
      <c r="RAA2169" s="606"/>
      <c r="RAB2169" s="20"/>
      <c r="RAC2169" s="20"/>
      <c r="RAD2169" s="605"/>
      <c r="RAE2169" s="605"/>
      <c r="RAF2169" s="607"/>
      <c r="RAG2169" s="606"/>
      <c r="RAH2169" s="606"/>
      <c r="RAI2169" s="606"/>
      <c r="RAJ2169" s="20"/>
      <c r="RAK2169" s="20"/>
      <c r="RAL2169" s="605"/>
      <c r="RAM2169" s="605"/>
      <c r="RAN2169" s="607"/>
      <c r="RAO2169" s="606"/>
      <c r="RAP2169" s="606"/>
      <c r="RAQ2169" s="606"/>
      <c r="RAR2169" s="20"/>
      <c r="RAS2169" s="20"/>
      <c r="RAT2169" s="605"/>
      <c r="RAU2169" s="605"/>
      <c r="RAV2169" s="607"/>
      <c r="RAW2169" s="606"/>
      <c r="RAX2169" s="606"/>
      <c r="RAY2169" s="606"/>
      <c r="RAZ2169" s="20"/>
      <c r="RBA2169" s="20"/>
      <c r="RBB2169" s="605"/>
      <c r="RBC2169" s="605"/>
      <c r="RBD2169" s="607"/>
      <c r="RBE2169" s="606"/>
      <c r="RBF2169" s="606"/>
      <c r="RBG2169" s="606"/>
      <c r="RBH2169" s="20"/>
      <c r="RBI2169" s="20"/>
      <c r="RBJ2169" s="605"/>
      <c r="RBK2169" s="605"/>
      <c r="RBL2169" s="607"/>
      <c r="RBM2169" s="606"/>
      <c r="RBN2169" s="606"/>
      <c r="RBO2169" s="606"/>
      <c r="RBP2169" s="20"/>
      <c r="RBQ2169" s="20"/>
      <c r="RBR2169" s="605"/>
      <c r="RBS2169" s="605"/>
      <c r="RBT2169" s="607"/>
      <c r="RBU2169" s="606"/>
      <c r="RBV2169" s="606"/>
      <c r="RBW2169" s="606"/>
      <c r="RBX2169" s="20"/>
      <c r="RBY2169" s="20"/>
      <c r="RBZ2169" s="605"/>
      <c r="RCA2169" s="605"/>
      <c r="RCB2169" s="607"/>
      <c r="RCC2169" s="606"/>
      <c r="RCD2169" s="606"/>
      <c r="RCE2169" s="606"/>
      <c r="RCF2169" s="20"/>
      <c r="RCG2169" s="20"/>
      <c r="RCH2169" s="605"/>
      <c r="RCI2169" s="605"/>
      <c r="RCJ2169" s="607"/>
      <c r="RCK2169" s="606"/>
      <c r="RCL2169" s="606"/>
      <c r="RCM2169" s="606"/>
      <c r="RCN2169" s="20"/>
      <c r="RCO2169" s="20"/>
      <c r="RCP2169" s="605"/>
      <c r="RCQ2169" s="605"/>
      <c r="RCR2169" s="607"/>
      <c r="RCS2169" s="606"/>
      <c r="RCT2169" s="606"/>
      <c r="RCU2169" s="606"/>
      <c r="RCV2169" s="20"/>
      <c r="RCW2169" s="20"/>
      <c r="RCX2169" s="605"/>
      <c r="RCY2169" s="605"/>
      <c r="RCZ2169" s="607"/>
      <c r="RDA2169" s="606"/>
      <c r="RDB2169" s="606"/>
      <c r="RDC2169" s="606"/>
      <c r="RDD2169" s="20"/>
      <c r="RDE2169" s="20"/>
      <c r="RDF2169" s="605"/>
      <c r="RDG2169" s="605"/>
      <c r="RDH2169" s="607"/>
      <c r="RDI2169" s="606"/>
      <c r="RDJ2169" s="606"/>
      <c r="RDK2169" s="606"/>
      <c r="RDL2169" s="20"/>
      <c r="RDM2169" s="20"/>
      <c r="RDN2169" s="605"/>
      <c r="RDO2169" s="605"/>
      <c r="RDP2169" s="607"/>
      <c r="RDQ2169" s="606"/>
      <c r="RDR2169" s="606"/>
      <c r="RDS2169" s="606"/>
      <c r="RDT2169" s="20"/>
      <c r="RDU2169" s="20"/>
      <c r="RDV2169" s="605"/>
      <c r="RDW2169" s="605"/>
      <c r="RDX2169" s="607"/>
      <c r="RDY2169" s="606"/>
      <c r="RDZ2169" s="606"/>
      <c r="REA2169" s="606"/>
      <c r="REB2169" s="20"/>
      <c r="REC2169" s="20"/>
      <c r="RED2169" s="605"/>
      <c r="REE2169" s="605"/>
      <c r="REF2169" s="607"/>
      <c r="REG2169" s="606"/>
      <c r="REH2169" s="606"/>
      <c r="REI2169" s="606"/>
      <c r="REJ2169" s="20"/>
      <c r="REK2169" s="20"/>
      <c r="REL2169" s="605"/>
      <c r="REM2169" s="605"/>
      <c r="REN2169" s="607"/>
      <c r="REO2169" s="606"/>
      <c r="REP2169" s="606"/>
      <c r="REQ2169" s="606"/>
      <c r="RER2169" s="20"/>
      <c r="RES2169" s="20"/>
      <c r="RET2169" s="605"/>
      <c r="REU2169" s="605"/>
      <c r="REV2169" s="607"/>
      <c r="REW2169" s="606"/>
      <c r="REX2169" s="606"/>
      <c r="REY2169" s="606"/>
      <c r="REZ2169" s="20"/>
      <c r="RFA2169" s="20"/>
      <c r="RFB2169" s="605"/>
      <c r="RFC2169" s="605"/>
      <c r="RFD2169" s="607"/>
      <c r="RFE2169" s="606"/>
      <c r="RFF2169" s="606"/>
      <c r="RFG2169" s="606"/>
      <c r="RFH2169" s="20"/>
      <c r="RFI2169" s="20"/>
      <c r="RFJ2169" s="605"/>
      <c r="RFK2169" s="605"/>
      <c r="RFL2169" s="607"/>
      <c r="RFM2169" s="606"/>
      <c r="RFN2169" s="606"/>
      <c r="RFO2169" s="606"/>
      <c r="RFP2169" s="20"/>
      <c r="RFQ2169" s="20"/>
      <c r="RFR2169" s="605"/>
      <c r="RFS2169" s="605"/>
      <c r="RFT2169" s="607"/>
      <c r="RFU2169" s="606"/>
      <c r="RFV2169" s="606"/>
      <c r="RFW2169" s="606"/>
      <c r="RFX2169" s="20"/>
      <c r="RFY2169" s="20"/>
      <c r="RFZ2169" s="605"/>
      <c r="RGA2169" s="605"/>
      <c r="RGB2169" s="607"/>
      <c r="RGC2169" s="606"/>
      <c r="RGD2169" s="606"/>
      <c r="RGE2169" s="606"/>
      <c r="RGF2169" s="20"/>
      <c r="RGG2169" s="20"/>
      <c r="RGH2169" s="605"/>
      <c r="RGI2169" s="605"/>
      <c r="RGJ2169" s="607"/>
      <c r="RGK2169" s="606"/>
      <c r="RGL2169" s="606"/>
      <c r="RGM2169" s="606"/>
      <c r="RGN2169" s="20"/>
      <c r="RGO2169" s="20"/>
      <c r="RGP2169" s="605"/>
      <c r="RGQ2169" s="605"/>
      <c r="RGR2169" s="607"/>
      <c r="RGS2169" s="606"/>
      <c r="RGT2169" s="606"/>
      <c r="RGU2169" s="606"/>
      <c r="RGV2169" s="20"/>
      <c r="RGW2169" s="20"/>
      <c r="RGX2169" s="605"/>
      <c r="RGY2169" s="605"/>
      <c r="RGZ2169" s="607"/>
      <c r="RHA2169" s="606"/>
      <c r="RHB2169" s="606"/>
      <c r="RHC2169" s="606"/>
      <c r="RHD2169" s="20"/>
      <c r="RHE2169" s="20"/>
      <c r="RHF2169" s="605"/>
      <c r="RHG2169" s="605"/>
      <c r="RHH2169" s="607"/>
      <c r="RHI2169" s="606"/>
      <c r="RHJ2169" s="606"/>
      <c r="RHK2169" s="606"/>
      <c r="RHL2169" s="20"/>
      <c r="RHM2169" s="20"/>
      <c r="RHN2169" s="605"/>
      <c r="RHO2169" s="605"/>
      <c r="RHP2169" s="607"/>
      <c r="RHQ2169" s="606"/>
      <c r="RHR2169" s="606"/>
      <c r="RHS2169" s="606"/>
      <c r="RHT2169" s="20"/>
      <c r="RHU2169" s="20"/>
      <c r="RHV2169" s="605"/>
      <c r="RHW2169" s="605"/>
      <c r="RHX2169" s="607"/>
      <c r="RHY2169" s="606"/>
      <c r="RHZ2169" s="606"/>
      <c r="RIA2169" s="606"/>
      <c r="RIB2169" s="20"/>
      <c r="RIC2169" s="20"/>
      <c r="RID2169" s="605"/>
      <c r="RIE2169" s="605"/>
      <c r="RIF2169" s="607"/>
      <c r="RIG2169" s="606"/>
      <c r="RIH2169" s="606"/>
      <c r="RII2169" s="606"/>
      <c r="RIJ2169" s="20"/>
      <c r="RIK2169" s="20"/>
      <c r="RIL2169" s="605"/>
      <c r="RIM2169" s="605"/>
      <c r="RIN2169" s="607"/>
      <c r="RIO2169" s="606"/>
      <c r="RIP2169" s="606"/>
      <c r="RIQ2169" s="606"/>
      <c r="RIR2169" s="20"/>
      <c r="RIS2169" s="20"/>
      <c r="RIT2169" s="605"/>
      <c r="RIU2169" s="605"/>
      <c r="RIV2169" s="607"/>
      <c r="RIW2169" s="606"/>
      <c r="RIX2169" s="606"/>
      <c r="RIY2169" s="606"/>
      <c r="RIZ2169" s="20"/>
      <c r="RJA2169" s="20"/>
      <c r="RJB2169" s="605"/>
      <c r="RJC2169" s="605"/>
      <c r="RJD2169" s="607"/>
      <c r="RJE2169" s="606"/>
      <c r="RJF2169" s="606"/>
      <c r="RJG2169" s="606"/>
      <c r="RJH2169" s="20"/>
      <c r="RJI2169" s="20"/>
      <c r="RJJ2169" s="605"/>
      <c r="RJK2169" s="605"/>
      <c r="RJL2169" s="607"/>
      <c r="RJM2169" s="606"/>
      <c r="RJN2169" s="606"/>
      <c r="RJO2169" s="606"/>
      <c r="RJP2169" s="20"/>
      <c r="RJQ2169" s="20"/>
      <c r="RJR2169" s="605"/>
      <c r="RJS2169" s="605"/>
      <c r="RJT2169" s="607"/>
      <c r="RJU2169" s="606"/>
      <c r="RJV2169" s="606"/>
      <c r="RJW2169" s="606"/>
      <c r="RJX2169" s="20"/>
      <c r="RJY2169" s="20"/>
      <c r="RJZ2169" s="605"/>
      <c r="RKA2169" s="605"/>
      <c r="RKB2169" s="607"/>
      <c r="RKC2169" s="606"/>
      <c r="RKD2169" s="606"/>
      <c r="RKE2169" s="606"/>
      <c r="RKF2169" s="20"/>
      <c r="RKG2169" s="20"/>
      <c r="RKH2169" s="605"/>
      <c r="RKI2169" s="605"/>
      <c r="RKJ2169" s="607"/>
      <c r="RKK2169" s="606"/>
      <c r="RKL2169" s="606"/>
      <c r="RKM2169" s="606"/>
      <c r="RKN2169" s="20"/>
      <c r="RKO2169" s="20"/>
      <c r="RKP2169" s="605"/>
      <c r="RKQ2169" s="605"/>
      <c r="RKR2169" s="607"/>
      <c r="RKS2169" s="606"/>
      <c r="RKT2169" s="606"/>
      <c r="RKU2169" s="606"/>
      <c r="RKV2169" s="20"/>
      <c r="RKW2169" s="20"/>
      <c r="RKX2169" s="605"/>
      <c r="RKY2169" s="605"/>
      <c r="RKZ2169" s="607"/>
      <c r="RLA2169" s="606"/>
      <c r="RLB2169" s="606"/>
      <c r="RLC2169" s="606"/>
      <c r="RLD2169" s="20"/>
      <c r="RLE2169" s="20"/>
      <c r="RLF2169" s="605"/>
      <c r="RLG2169" s="605"/>
      <c r="RLH2169" s="607"/>
      <c r="RLI2169" s="606"/>
      <c r="RLJ2169" s="606"/>
      <c r="RLK2169" s="606"/>
      <c r="RLL2169" s="20"/>
      <c r="RLM2169" s="20"/>
      <c r="RLN2169" s="605"/>
      <c r="RLO2169" s="605"/>
      <c r="RLP2169" s="607"/>
      <c r="RLQ2169" s="606"/>
      <c r="RLR2169" s="606"/>
      <c r="RLS2169" s="606"/>
      <c r="RLT2169" s="20"/>
      <c r="RLU2169" s="20"/>
      <c r="RLV2169" s="605"/>
      <c r="RLW2169" s="605"/>
      <c r="RLX2169" s="607"/>
      <c r="RLY2169" s="606"/>
      <c r="RLZ2169" s="606"/>
      <c r="RMA2169" s="606"/>
      <c r="RMB2169" s="20"/>
      <c r="RMC2169" s="20"/>
      <c r="RMD2169" s="605"/>
      <c r="RME2169" s="605"/>
      <c r="RMF2169" s="607"/>
      <c r="RMG2169" s="606"/>
      <c r="RMH2169" s="606"/>
      <c r="RMI2169" s="606"/>
      <c r="RMJ2169" s="20"/>
      <c r="RMK2169" s="20"/>
      <c r="RML2169" s="605"/>
      <c r="RMM2169" s="605"/>
      <c r="RMN2169" s="607"/>
      <c r="RMO2169" s="606"/>
      <c r="RMP2169" s="606"/>
      <c r="RMQ2169" s="606"/>
      <c r="RMR2169" s="20"/>
      <c r="RMS2169" s="20"/>
      <c r="RMT2169" s="605"/>
      <c r="RMU2169" s="605"/>
      <c r="RMV2169" s="607"/>
      <c r="RMW2169" s="606"/>
      <c r="RMX2169" s="606"/>
      <c r="RMY2169" s="606"/>
      <c r="RMZ2169" s="20"/>
      <c r="RNA2169" s="20"/>
      <c r="RNB2169" s="605"/>
      <c r="RNC2169" s="605"/>
      <c r="RND2169" s="607"/>
      <c r="RNE2169" s="606"/>
      <c r="RNF2169" s="606"/>
      <c r="RNG2169" s="606"/>
      <c r="RNH2169" s="20"/>
      <c r="RNI2169" s="20"/>
      <c r="RNJ2169" s="605"/>
      <c r="RNK2169" s="605"/>
      <c r="RNL2169" s="607"/>
      <c r="RNM2169" s="606"/>
      <c r="RNN2169" s="606"/>
      <c r="RNO2169" s="606"/>
      <c r="RNP2169" s="20"/>
      <c r="RNQ2169" s="20"/>
      <c r="RNR2169" s="605"/>
      <c r="RNS2169" s="605"/>
      <c r="RNT2169" s="607"/>
      <c r="RNU2169" s="606"/>
      <c r="RNV2169" s="606"/>
      <c r="RNW2169" s="606"/>
      <c r="RNX2169" s="20"/>
      <c r="RNY2169" s="20"/>
      <c r="RNZ2169" s="605"/>
      <c r="ROA2169" s="605"/>
      <c r="ROB2169" s="607"/>
      <c r="ROC2169" s="606"/>
      <c r="ROD2169" s="606"/>
      <c r="ROE2169" s="606"/>
      <c r="ROF2169" s="20"/>
      <c r="ROG2169" s="20"/>
      <c r="ROH2169" s="605"/>
      <c r="ROI2169" s="605"/>
      <c r="ROJ2169" s="607"/>
      <c r="ROK2169" s="606"/>
      <c r="ROL2169" s="606"/>
      <c r="ROM2169" s="606"/>
      <c r="RON2169" s="20"/>
      <c r="ROO2169" s="20"/>
      <c r="ROP2169" s="605"/>
      <c r="ROQ2169" s="605"/>
      <c r="ROR2169" s="607"/>
      <c r="ROS2169" s="606"/>
      <c r="ROT2169" s="606"/>
      <c r="ROU2169" s="606"/>
      <c r="ROV2169" s="20"/>
      <c r="ROW2169" s="20"/>
      <c r="ROX2169" s="605"/>
      <c r="ROY2169" s="605"/>
      <c r="ROZ2169" s="607"/>
      <c r="RPA2169" s="606"/>
      <c r="RPB2169" s="606"/>
      <c r="RPC2169" s="606"/>
      <c r="RPD2169" s="20"/>
      <c r="RPE2169" s="20"/>
      <c r="RPF2169" s="605"/>
      <c r="RPG2169" s="605"/>
      <c r="RPH2169" s="607"/>
      <c r="RPI2169" s="606"/>
      <c r="RPJ2169" s="606"/>
      <c r="RPK2169" s="606"/>
      <c r="RPL2169" s="20"/>
      <c r="RPM2169" s="20"/>
      <c r="RPN2169" s="605"/>
      <c r="RPO2169" s="605"/>
      <c r="RPP2169" s="607"/>
      <c r="RPQ2169" s="606"/>
      <c r="RPR2169" s="606"/>
      <c r="RPS2169" s="606"/>
      <c r="RPT2169" s="20"/>
      <c r="RPU2169" s="20"/>
      <c r="RPV2169" s="605"/>
      <c r="RPW2169" s="605"/>
      <c r="RPX2169" s="607"/>
      <c r="RPY2169" s="606"/>
      <c r="RPZ2169" s="606"/>
      <c r="RQA2169" s="606"/>
      <c r="RQB2169" s="20"/>
      <c r="RQC2169" s="20"/>
      <c r="RQD2169" s="605"/>
      <c r="RQE2169" s="605"/>
      <c r="RQF2169" s="607"/>
      <c r="RQG2169" s="606"/>
      <c r="RQH2169" s="606"/>
      <c r="RQI2169" s="606"/>
      <c r="RQJ2169" s="20"/>
      <c r="RQK2169" s="20"/>
      <c r="RQL2169" s="605"/>
      <c r="RQM2169" s="605"/>
      <c r="RQN2169" s="607"/>
      <c r="RQO2169" s="606"/>
      <c r="RQP2169" s="606"/>
      <c r="RQQ2169" s="606"/>
      <c r="RQR2169" s="20"/>
      <c r="RQS2169" s="20"/>
      <c r="RQT2169" s="605"/>
      <c r="RQU2169" s="605"/>
      <c r="RQV2169" s="607"/>
      <c r="RQW2169" s="606"/>
      <c r="RQX2169" s="606"/>
      <c r="RQY2169" s="606"/>
      <c r="RQZ2169" s="20"/>
      <c r="RRA2169" s="20"/>
      <c r="RRB2169" s="605"/>
      <c r="RRC2169" s="605"/>
      <c r="RRD2169" s="607"/>
      <c r="RRE2169" s="606"/>
      <c r="RRF2169" s="606"/>
      <c r="RRG2169" s="606"/>
      <c r="RRH2169" s="20"/>
      <c r="RRI2169" s="20"/>
      <c r="RRJ2169" s="605"/>
      <c r="RRK2169" s="605"/>
      <c r="RRL2169" s="607"/>
      <c r="RRM2169" s="606"/>
      <c r="RRN2169" s="606"/>
      <c r="RRO2169" s="606"/>
      <c r="RRP2169" s="20"/>
      <c r="RRQ2169" s="20"/>
      <c r="RRR2169" s="605"/>
      <c r="RRS2169" s="605"/>
      <c r="RRT2169" s="607"/>
      <c r="RRU2169" s="606"/>
      <c r="RRV2169" s="606"/>
      <c r="RRW2169" s="606"/>
      <c r="RRX2169" s="20"/>
      <c r="RRY2169" s="20"/>
      <c r="RRZ2169" s="605"/>
      <c r="RSA2169" s="605"/>
      <c r="RSB2169" s="607"/>
      <c r="RSC2169" s="606"/>
      <c r="RSD2169" s="606"/>
      <c r="RSE2169" s="606"/>
      <c r="RSF2169" s="20"/>
      <c r="RSG2169" s="20"/>
      <c r="RSH2169" s="605"/>
      <c r="RSI2169" s="605"/>
      <c r="RSJ2169" s="607"/>
      <c r="RSK2169" s="606"/>
      <c r="RSL2169" s="606"/>
      <c r="RSM2169" s="606"/>
      <c r="RSN2169" s="20"/>
      <c r="RSO2169" s="20"/>
      <c r="RSP2169" s="605"/>
      <c r="RSQ2169" s="605"/>
      <c r="RSR2169" s="607"/>
      <c r="RSS2169" s="606"/>
      <c r="RST2169" s="606"/>
      <c r="RSU2169" s="606"/>
      <c r="RSV2169" s="20"/>
      <c r="RSW2169" s="20"/>
      <c r="RSX2169" s="605"/>
      <c r="RSY2169" s="605"/>
      <c r="RSZ2169" s="607"/>
      <c r="RTA2169" s="606"/>
      <c r="RTB2169" s="606"/>
      <c r="RTC2169" s="606"/>
      <c r="RTD2169" s="20"/>
      <c r="RTE2169" s="20"/>
      <c r="RTF2169" s="605"/>
      <c r="RTG2169" s="605"/>
      <c r="RTH2169" s="607"/>
      <c r="RTI2169" s="606"/>
      <c r="RTJ2169" s="606"/>
      <c r="RTK2169" s="606"/>
      <c r="RTL2169" s="20"/>
      <c r="RTM2169" s="20"/>
      <c r="RTN2169" s="605"/>
      <c r="RTO2169" s="605"/>
      <c r="RTP2169" s="607"/>
      <c r="RTQ2169" s="606"/>
      <c r="RTR2169" s="606"/>
      <c r="RTS2169" s="606"/>
      <c r="RTT2169" s="20"/>
      <c r="RTU2169" s="20"/>
      <c r="RTV2169" s="605"/>
      <c r="RTW2169" s="605"/>
      <c r="RTX2169" s="607"/>
      <c r="RTY2169" s="606"/>
      <c r="RTZ2169" s="606"/>
      <c r="RUA2169" s="606"/>
      <c r="RUB2169" s="20"/>
      <c r="RUC2169" s="20"/>
      <c r="RUD2169" s="605"/>
      <c r="RUE2169" s="605"/>
      <c r="RUF2169" s="607"/>
      <c r="RUG2169" s="606"/>
      <c r="RUH2169" s="606"/>
      <c r="RUI2169" s="606"/>
      <c r="RUJ2169" s="20"/>
      <c r="RUK2169" s="20"/>
      <c r="RUL2169" s="605"/>
      <c r="RUM2169" s="605"/>
      <c r="RUN2169" s="607"/>
      <c r="RUO2169" s="606"/>
      <c r="RUP2169" s="606"/>
      <c r="RUQ2169" s="606"/>
      <c r="RUR2169" s="20"/>
      <c r="RUS2169" s="20"/>
      <c r="RUT2169" s="605"/>
      <c r="RUU2169" s="605"/>
      <c r="RUV2169" s="607"/>
      <c r="RUW2169" s="606"/>
      <c r="RUX2169" s="606"/>
      <c r="RUY2169" s="606"/>
      <c r="RUZ2169" s="20"/>
      <c r="RVA2169" s="20"/>
      <c r="RVB2169" s="605"/>
      <c r="RVC2169" s="605"/>
      <c r="RVD2169" s="607"/>
      <c r="RVE2169" s="606"/>
      <c r="RVF2169" s="606"/>
      <c r="RVG2169" s="606"/>
      <c r="RVH2169" s="20"/>
      <c r="RVI2169" s="20"/>
      <c r="RVJ2169" s="605"/>
      <c r="RVK2169" s="605"/>
      <c r="RVL2169" s="607"/>
      <c r="RVM2169" s="606"/>
      <c r="RVN2169" s="606"/>
      <c r="RVO2169" s="606"/>
      <c r="RVP2169" s="20"/>
      <c r="RVQ2169" s="20"/>
      <c r="RVR2169" s="605"/>
      <c r="RVS2169" s="605"/>
      <c r="RVT2169" s="607"/>
      <c r="RVU2169" s="606"/>
      <c r="RVV2169" s="606"/>
      <c r="RVW2169" s="606"/>
      <c r="RVX2169" s="20"/>
      <c r="RVY2169" s="20"/>
      <c r="RVZ2169" s="605"/>
      <c r="RWA2169" s="605"/>
      <c r="RWB2169" s="607"/>
      <c r="RWC2169" s="606"/>
      <c r="RWD2169" s="606"/>
      <c r="RWE2169" s="606"/>
      <c r="RWF2169" s="20"/>
      <c r="RWG2169" s="20"/>
      <c r="RWH2169" s="605"/>
      <c r="RWI2169" s="605"/>
      <c r="RWJ2169" s="607"/>
      <c r="RWK2169" s="606"/>
      <c r="RWL2169" s="606"/>
      <c r="RWM2169" s="606"/>
      <c r="RWN2169" s="20"/>
      <c r="RWO2169" s="20"/>
      <c r="RWP2169" s="605"/>
      <c r="RWQ2169" s="605"/>
      <c r="RWR2169" s="607"/>
      <c r="RWS2169" s="606"/>
      <c r="RWT2169" s="606"/>
      <c r="RWU2169" s="606"/>
      <c r="RWV2169" s="20"/>
      <c r="RWW2169" s="20"/>
      <c r="RWX2169" s="605"/>
      <c r="RWY2169" s="605"/>
      <c r="RWZ2169" s="607"/>
      <c r="RXA2169" s="606"/>
      <c r="RXB2169" s="606"/>
      <c r="RXC2169" s="606"/>
      <c r="RXD2169" s="20"/>
      <c r="RXE2169" s="20"/>
      <c r="RXF2169" s="605"/>
      <c r="RXG2169" s="605"/>
      <c r="RXH2169" s="607"/>
      <c r="RXI2169" s="606"/>
      <c r="RXJ2169" s="606"/>
      <c r="RXK2169" s="606"/>
      <c r="RXL2169" s="20"/>
      <c r="RXM2169" s="20"/>
      <c r="RXN2169" s="605"/>
      <c r="RXO2169" s="605"/>
      <c r="RXP2169" s="607"/>
      <c r="RXQ2169" s="606"/>
      <c r="RXR2169" s="606"/>
      <c r="RXS2169" s="606"/>
      <c r="RXT2169" s="20"/>
      <c r="RXU2169" s="20"/>
      <c r="RXV2169" s="605"/>
      <c r="RXW2169" s="605"/>
      <c r="RXX2169" s="607"/>
      <c r="RXY2169" s="606"/>
      <c r="RXZ2169" s="606"/>
      <c r="RYA2169" s="606"/>
      <c r="RYB2169" s="20"/>
      <c r="RYC2169" s="20"/>
      <c r="RYD2169" s="605"/>
      <c r="RYE2169" s="605"/>
      <c r="RYF2169" s="607"/>
      <c r="RYG2169" s="606"/>
      <c r="RYH2169" s="606"/>
      <c r="RYI2169" s="606"/>
      <c r="RYJ2169" s="20"/>
      <c r="RYK2169" s="20"/>
      <c r="RYL2169" s="605"/>
      <c r="RYM2169" s="605"/>
      <c r="RYN2169" s="607"/>
      <c r="RYO2169" s="606"/>
      <c r="RYP2169" s="606"/>
      <c r="RYQ2169" s="606"/>
      <c r="RYR2169" s="20"/>
      <c r="RYS2169" s="20"/>
      <c r="RYT2169" s="605"/>
      <c r="RYU2169" s="605"/>
      <c r="RYV2169" s="607"/>
      <c r="RYW2169" s="606"/>
      <c r="RYX2169" s="606"/>
      <c r="RYY2169" s="606"/>
      <c r="RYZ2169" s="20"/>
      <c r="RZA2169" s="20"/>
      <c r="RZB2169" s="605"/>
      <c r="RZC2169" s="605"/>
      <c r="RZD2169" s="607"/>
      <c r="RZE2169" s="606"/>
      <c r="RZF2169" s="606"/>
      <c r="RZG2169" s="606"/>
      <c r="RZH2169" s="20"/>
      <c r="RZI2169" s="20"/>
      <c r="RZJ2169" s="605"/>
      <c r="RZK2169" s="605"/>
      <c r="RZL2169" s="607"/>
      <c r="RZM2169" s="606"/>
      <c r="RZN2169" s="606"/>
      <c r="RZO2169" s="606"/>
      <c r="RZP2169" s="20"/>
      <c r="RZQ2169" s="20"/>
      <c r="RZR2169" s="605"/>
      <c r="RZS2169" s="605"/>
      <c r="RZT2169" s="607"/>
      <c r="RZU2169" s="606"/>
      <c r="RZV2169" s="606"/>
      <c r="RZW2169" s="606"/>
      <c r="RZX2169" s="20"/>
      <c r="RZY2169" s="20"/>
      <c r="RZZ2169" s="605"/>
      <c r="SAA2169" s="605"/>
      <c r="SAB2169" s="607"/>
      <c r="SAC2169" s="606"/>
      <c r="SAD2169" s="606"/>
      <c r="SAE2169" s="606"/>
      <c r="SAF2169" s="20"/>
      <c r="SAG2169" s="20"/>
      <c r="SAH2169" s="605"/>
      <c r="SAI2169" s="605"/>
      <c r="SAJ2169" s="607"/>
      <c r="SAK2169" s="606"/>
      <c r="SAL2169" s="606"/>
      <c r="SAM2169" s="606"/>
      <c r="SAN2169" s="20"/>
      <c r="SAO2169" s="20"/>
      <c r="SAP2169" s="605"/>
      <c r="SAQ2169" s="605"/>
      <c r="SAR2169" s="607"/>
      <c r="SAS2169" s="606"/>
      <c r="SAT2169" s="606"/>
      <c r="SAU2169" s="606"/>
      <c r="SAV2169" s="20"/>
      <c r="SAW2169" s="20"/>
      <c r="SAX2169" s="605"/>
      <c r="SAY2169" s="605"/>
      <c r="SAZ2169" s="607"/>
      <c r="SBA2169" s="606"/>
      <c r="SBB2169" s="606"/>
      <c r="SBC2169" s="606"/>
      <c r="SBD2169" s="20"/>
      <c r="SBE2169" s="20"/>
      <c r="SBF2169" s="605"/>
      <c r="SBG2169" s="605"/>
      <c r="SBH2169" s="607"/>
      <c r="SBI2169" s="606"/>
      <c r="SBJ2169" s="606"/>
      <c r="SBK2169" s="606"/>
      <c r="SBL2169" s="20"/>
      <c r="SBM2169" s="20"/>
      <c r="SBN2169" s="605"/>
      <c r="SBO2169" s="605"/>
      <c r="SBP2169" s="607"/>
      <c r="SBQ2169" s="606"/>
      <c r="SBR2169" s="606"/>
      <c r="SBS2169" s="606"/>
      <c r="SBT2169" s="20"/>
      <c r="SBU2169" s="20"/>
      <c r="SBV2169" s="605"/>
      <c r="SBW2169" s="605"/>
      <c r="SBX2169" s="607"/>
      <c r="SBY2169" s="606"/>
      <c r="SBZ2169" s="606"/>
      <c r="SCA2169" s="606"/>
      <c r="SCB2169" s="20"/>
      <c r="SCC2169" s="20"/>
      <c r="SCD2169" s="605"/>
      <c r="SCE2169" s="605"/>
      <c r="SCF2169" s="607"/>
      <c r="SCG2169" s="606"/>
      <c r="SCH2169" s="606"/>
      <c r="SCI2169" s="606"/>
      <c r="SCJ2169" s="20"/>
      <c r="SCK2169" s="20"/>
      <c r="SCL2169" s="605"/>
      <c r="SCM2169" s="605"/>
      <c r="SCN2169" s="607"/>
      <c r="SCO2169" s="606"/>
      <c r="SCP2169" s="606"/>
      <c r="SCQ2169" s="606"/>
      <c r="SCR2169" s="20"/>
      <c r="SCS2169" s="20"/>
      <c r="SCT2169" s="605"/>
      <c r="SCU2169" s="605"/>
      <c r="SCV2169" s="607"/>
      <c r="SCW2169" s="606"/>
      <c r="SCX2169" s="606"/>
      <c r="SCY2169" s="606"/>
      <c r="SCZ2169" s="20"/>
      <c r="SDA2169" s="20"/>
      <c r="SDB2169" s="605"/>
      <c r="SDC2169" s="605"/>
      <c r="SDD2169" s="607"/>
      <c r="SDE2169" s="606"/>
      <c r="SDF2169" s="606"/>
      <c r="SDG2169" s="606"/>
      <c r="SDH2169" s="20"/>
      <c r="SDI2169" s="20"/>
      <c r="SDJ2169" s="605"/>
      <c r="SDK2169" s="605"/>
      <c r="SDL2169" s="607"/>
      <c r="SDM2169" s="606"/>
      <c r="SDN2169" s="606"/>
      <c r="SDO2169" s="606"/>
      <c r="SDP2169" s="20"/>
      <c r="SDQ2169" s="20"/>
      <c r="SDR2169" s="605"/>
      <c r="SDS2169" s="605"/>
      <c r="SDT2169" s="607"/>
      <c r="SDU2169" s="606"/>
      <c r="SDV2169" s="606"/>
      <c r="SDW2169" s="606"/>
      <c r="SDX2169" s="20"/>
      <c r="SDY2169" s="20"/>
      <c r="SDZ2169" s="605"/>
      <c r="SEA2169" s="605"/>
      <c r="SEB2169" s="607"/>
      <c r="SEC2169" s="606"/>
      <c r="SED2169" s="606"/>
      <c r="SEE2169" s="606"/>
      <c r="SEF2169" s="20"/>
      <c r="SEG2169" s="20"/>
      <c r="SEH2169" s="605"/>
      <c r="SEI2169" s="605"/>
      <c r="SEJ2169" s="607"/>
      <c r="SEK2169" s="606"/>
      <c r="SEL2169" s="606"/>
      <c r="SEM2169" s="606"/>
      <c r="SEN2169" s="20"/>
      <c r="SEO2169" s="20"/>
      <c r="SEP2169" s="605"/>
      <c r="SEQ2169" s="605"/>
      <c r="SER2169" s="607"/>
      <c r="SES2169" s="606"/>
      <c r="SET2169" s="606"/>
      <c r="SEU2169" s="606"/>
      <c r="SEV2169" s="20"/>
      <c r="SEW2169" s="20"/>
      <c r="SEX2169" s="605"/>
      <c r="SEY2169" s="605"/>
      <c r="SEZ2169" s="607"/>
      <c r="SFA2169" s="606"/>
      <c r="SFB2169" s="606"/>
      <c r="SFC2169" s="606"/>
      <c r="SFD2169" s="20"/>
      <c r="SFE2169" s="20"/>
      <c r="SFF2169" s="605"/>
      <c r="SFG2169" s="605"/>
      <c r="SFH2169" s="607"/>
      <c r="SFI2169" s="606"/>
      <c r="SFJ2169" s="606"/>
      <c r="SFK2169" s="606"/>
      <c r="SFL2169" s="20"/>
      <c r="SFM2169" s="20"/>
      <c r="SFN2169" s="605"/>
      <c r="SFO2169" s="605"/>
      <c r="SFP2169" s="607"/>
      <c r="SFQ2169" s="606"/>
      <c r="SFR2169" s="606"/>
      <c r="SFS2169" s="606"/>
      <c r="SFT2169" s="20"/>
      <c r="SFU2169" s="20"/>
      <c r="SFV2169" s="605"/>
      <c r="SFW2169" s="605"/>
      <c r="SFX2169" s="607"/>
      <c r="SFY2169" s="606"/>
      <c r="SFZ2169" s="606"/>
      <c r="SGA2169" s="606"/>
      <c r="SGB2169" s="20"/>
      <c r="SGC2169" s="20"/>
      <c r="SGD2169" s="605"/>
      <c r="SGE2169" s="605"/>
      <c r="SGF2169" s="607"/>
      <c r="SGG2169" s="606"/>
      <c r="SGH2169" s="606"/>
      <c r="SGI2169" s="606"/>
      <c r="SGJ2169" s="20"/>
      <c r="SGK2169" s="20"/>
      <c r="SGL2169" s="605"/>
      <c r="SGM2169" s="605"/>
      <c r="SGN2169" s="607"/>
      <c r="SGO2169" s="606"/>
      <c r="SGP2169" s="606"/>
      <c r="SGQ2169" s="606"/>
      <c r="SGR2169" s="20"/>
      <c r="SGS2169" s="20"/>
      <c r="SGT2169" s="605"/>
      <c r="SGU2169" s="605"/>
      <c r="SGV2169" s="607"/>
      <c r="SGW2169" s="606"/>
      <c r="SGX2169" s="606"/>
      <c r="SGY2169" s="606"/>
      <c r="SGZ2169" s="20"/>
      <c r="SHA2169" s="20"/>
      <c r="SHB2169" s="605"/>
      <c r="SHC2169" s="605"/>
      <c r="SHD2169" s="607"/>
      <c r="SHE2169" s="606"/>
      <c r="SHF2169" s="606"/>
      <c r="SHG2169" s="606"/>
      <c r="SHH2169" s="20"/>
      <c r="SHI2169" s="20"/>
      <c r="SHJ2169" s="605"/>
      <c r="SHK2169" s="605"/>
      <c r="SHL2169" s="607"/>
      <c r="SHM2169" s="606"/>
      <c r="SHN2169" s="606"/>
      <c r="SHO2169" s="606"/>
      <c r="SHP2169" s="20"/>
      <c r="SHQ2169" s="20"/>
      <c r="SHR2169" s="605"/>
      <c r="SHS2169" s="605"/>
      <c r="SHT2169" s="607"/>
      <c r="SHU2169" s="606"/>
      <c r="SHV2169" s="606"/>
      <c r="SHW2169" s="606"/>
      <c r="SHX2169" s="20"/>
      <c r="SHY2169" s="20"/>
      <c r="SHZ2169" s="605"/>
      <c r="SIA2169" s="605"/>
      <c r="SIB2169" s="607"/>
      <c r="SIC2169" s="606"/>
      <c r="SID2169" s="606"/>
      <c r="SIE2169" s="606"/>
      <c r="SIF2169" s="20"/>
      <c r="SIG2169" s="20"/>
      <c r="SIH2169" s="605"/>
      <c r="SII2169" s="605"/>
      <c r="SIJ2169" s="607"/>
      <c r="SIK2169" s="606"/>
      <c r="SIL2169" s="606"/>
      <c r="SIM2169" s="606"/>
      <c r="SIN2169" s="20"/>
      <c r="SIO2169" s="20"/>
      <c r="SIP2169" s="605"/>
      <c r="SIQ2169" s="605"/>
      <c r="SIR2169" s="607"/>
      <c r="SIS2169" s="606"/>
      <c r="SIT2169" s="606"/>
      <c r="SIU2169" s="606"/>
      <c r="SIV2169" s="20"/>
      <c r="SIW2169" s="20"/>
      <c r="SIX2169" s="605"/>
      <c r="SIY2169" s="605"/>
      <c r="SIZ2169" s="607"/>
      <c r="SJA2169" s="606"/>
      <c r="SJB2169" s="606"/>
      <c r="SJC2169" s="606"/>
      <c r="SJD2169" s="20"/>
      <c r="SJE2169" s="20"/>
      <c r="SJF2169" s="605"/>
      <c r="SJG2169" s="605"/>
      <c r="SJH2169" s="607"/>
      <c r="SJI2169" s="606"/>
      <c r="SJJ2169" s="606"/>
      <c r="SJK2169" s="606"/>
      <c r="SJL2169" s="20"/>
      <c r="SJM2169" s="20"/>
      <c r="SJN2169" s="605"/>
      <c r="SJO2169" s="605"/>
      <c r="SJP2169" s="607"/>
      <c r="SJQ2169" s="606"/>
      <c r="SJR2169" s="606"/>
      <c r="SJS2169" s="606"/>
      <c r="SJT2169" s="20"/>
      <c r="SJU2169" s="20"/>
      <c r="SJV2169" s="605"/>
      <c r="SJW2169" s="605"/>
      <c r="SJX2169" s="607"/>
      <c r="SJY2169" s="606"/>
      <c r="SJZ2169" s="606"/>
      <c r="SKA2169" s="606"/>
      <c r="SKB2169" s="20"/>
      <c r="SKC2169" s="20"/>
      <c r="SKD2169" s="605"/>
      <c r="SKE2169" s="605"/>
      <c r="SKF2169" s="607"/>
      <c r="SKG2169" s="606"/>
      <c r="SKH2169" s="606"/>
      <c r="SKI2169" s="606"/>
      <c r="SKJ2169" s="20"/>
      <c r="SKK2169" s="20"/>
      <c r="SKL2169" s="605"/>
      <c r="SKM2169" s="605"/>
      <c r="SKN2169" s="607"/>
      <c r="SKO2169" s="606"/>
      <c r="SKP2169" s="606"/>
      <c r="SKQ2169" s="606"/>
      <c r="SKR2169" s="20"/>
      <c r="SKS2169" s="20"/>
      <c r="SKT2169" s="605"/>
      <c r="SKU2169" s="605"/>
      <c r="SKV2169" s="607"/>
      <c r="SKW2169" s="606"/>
      <c r="SKX2169" s="606"/>
      <c r="SKY2169" s="606"/>
      <c r="SKZ2169" s="20"/>
      <c r="SLA2169" s="20"/>
      <c r="SLB2169" s="605"/>
      <c r="SLC2169" s="605"/>
      <c r="SLD2169" s="607"/>
      <c r="SLE2169" s="606"/>
      <c r="SLF2169" s="606"/>
      <c r="SLG2169" s="606"/>
      <c r="SLH2169" s="20"/>
      <c r="SLI2169" s="20"/>
      <c r="SLJ2169" s="605"/>
      <c r="SLK2169" s="605"/>
      <c r="SLL2169" s="607"/>
      <c r="SLM2169" s="606"/>
      <c r="SLN2169" s="606"/>
      <c r="SLO2169" s="606"/>
      <c r="SLP2169" s="20"/>
      <c r="SLQ2169" s="20"/>
      <c r="SLR2169" s="605"/>
      <c r="SLS2169" s="605"/>
      <c r="SLT2169" s="607"/>
      <c r="SLU2169" s="606"/>
      <c r="SLV2169" s="606"/>
      <c r="SLW2169" s="606"/>
      <c r="SLX2169" s="20"/>
      <c r="SLY2169" s="20"/>
      <c r="SLZ2169" s="605"/>
      <c r="SMA2169" s="605"/>
      <c r="SMB2169" s="607"/>
      <c r="SMC2169" s="606"/>
      <c r="SMD2169" s="606"/>
      <c r="SME2169" s="606"/>
      <c r="SMF2169" s="20"/>
      <c r="SMG2169" s="20"/>
      <c r="SMH2169" s="605"/>
      <c r="SMI2169" s="605"/>
      <c r="SMJ2169" s="607"/>
      <c r="SMK2169" s="606"/>
      <c r="SML2169" s="606"/>
      <c r="SMM2169" s="606"/>
      <c r="SMN2169" s="20"/>
      <c r="SMO2169" s="20"/>
      <c r="SMP2169" s="605"/>
      <c r="SMQ2169" s="605"/>
      <c r="SMR2169" s="607"/>
      <c r="SMS2169" s="606"/>
      <c r="SMT2169" s="606"/>
      <c r="SMU2169" s="606"/>
      <c r="SMV2169" s="20"/>
      <c r="SMW2169" s="20"/>
      <c r="SMX2169" s="605"/>
      <c r="SMY2169" s="605"/>
      <c r="SMZ2169" s="607"/>
      <c r="SNA2169" s="606"/>
      <c r="SNB2169" s="606"/>
      <c r="SNC2169" s="606"/>
      <c r="SND2169" s="20"/>
      <c r="SNE2169" s="20"/>
      <c r="SNF2169" s="605"/>
      <c r="SNG2169" s="605"/>
      <c r="SNH2169" s="607"/>
      <c r="SNI2169" s="606"/>
      <c r="SNJ2169" s="606"/>
      <c r="SNK2169" s="606"/>
      <c r="SNL2169" s="20"/>
      <c r="SNM2169" s="20"/>
      <c r="SNN2169" s="605"/>
      <c r="SNO2169" s="605"/>
      <c r="SNP2169" s="607"/>
      <c r="SNQ2169" s="606"/>
      <c r="SNR2169" s="606"/>
      <c r="SNS2169" s="606"/>
      <c r="SNT2169" s="20"/>
      <c r="SNU2169" s="20"/>
      <c r="SNV2169" s="605"/>
      <c r="SNW2169" s="605"/>
      <c r="SNX2169" s="607"/>
      <c r="SNY2169" s="606"/>
      <c r="SNZ2169" s="606"/>
      <c r="SOA2169" s="606"/>
      <c r="SOB2169" s="20"/>
      <c r="SOC2169" s="20"/>
      <c r="SOD2169" s="605"/>
      <c r="SOE2169" s="605"/>
      <c r="SOF2169" s="607"/>
      <c r="SOG2169" s="606"/>
      <c r="SOH2169" s="606"/>
      <c r="SOI2169" s="606"/>
      <c r="SOJ2169" s="20"/>
      <c r="SOK2169" s="20"/>
      <c r="SOL2169" s="605"/>
      <c r="SOM2169" s="605"/>
      <c r="SON2169" s="607"/>
      <c r="SOO2169" s="606"/>
      <c r="SOP2169" s="606"/>
      <c r="SOQ2169" s="606"/>
      <c r="SOR2169" s="20"/>
      <c r="SOS2169" s="20"/>
      <c r="SOT2169" s="605"/>
      <c r="SOU2169" s="605"/>
      <c r="SOV2169" s="607"/>
      <c r="SOW2169" s="606"/>
      <c r="SOX2169" s="606"/>
      <c r="SOY2169" s="606"/>
      <c r="SOZ2169" s="20"/>
      <c r="SPA2169" s="20"/>
      <c r="SPB2169" s="605"/>
      <c r="SPC2169" s="605"/>
      <c r="SPD2169" s="607"/>
      <c r="SPE2169" s="606"/>
      <c r="SPF2169" s="606"/>
      <c r="SPG2169" s="606"/>
      <c r="SPH2169" s="20"/>
      <c r="SPI2169" s="20"/>
      <c r="SPJ2169" s="605"/>
      <c r="SPK2169" s="605"/>
      <c r="SPL2169" s="607"/>
      <c r="SPM2169" s="606"/>
      <c r="SPN2169" s="606"/>
      <c r="SPO2169" s="606"/>
      <c r="SPP2169" s="20"/>
      <c r="SPQ2169" s="20"/>
      <c r="SPR2169" s="605"/>
      <c r="SPS2169" s="605"/>
      <c r="SPT2169" s="607"/>
      <c r="SPU2169" s="606"/>
      <c r="SPV2169" s="606"/>
      <c r="SPW2169" s="606"/>
      <c r="SPX2169" s="20"/>
      <c r="SPY2169" s="20"/>
      <c r="SPZ2169" s="605"/>
      <c r="SQA2169" s="605"/>
      <c r="SQB2169" s="607"/>
      <c r="SQC2169" s="606"/>
      <c r="SQD2169" s="606"/>
      <c r="SQE2169" s="606"/>
      <c r="SQF2169" s="20"/>
      <c r="SQG2169" s="20"/>
      <c r="SQH2169" s="605"/>
      <c r="SQI2169" s="605"/>
      <c r="SQJ2169" s="607"/>
      <c r="SQK2169" s="606"/>
      <c r="SQL2169" s="606"/>
      <c r="SQM2169" s="606"/>
      <c r="SQN2169" s="20"/>
      <c r="SQO2169" s="20"/>
      <c r="SQP2169" s="605"/>
      <c r="SQQ2169" s="605"/>
      <c r="SQR2169" s="607"/>
      <c r="SQS2169" s="606"/>
      <c r="SQT2169" s="606"/>
      <c r="SQU2169" s="606"/>
      <c r="SQV2169" s="20"/>
      <c r="SQW2169" s="20"/>
      <c r="SQX2169" s="605"/>
      <c r="SQY2169" s="605"/>
      <c r="SQZ2169" s="607"/>
      <c r="SRA2169" s="606"/>
      <c r="SRB2169" s="606"/>
      <c r="SRC2169" s="606"/>
      <c r="SRD2169" s="20"/>
      <c r="SRE2169" s="20"/>
      <c r="SRF2169" s="605"/>
      <c r="SRG2169" s="605"/>
      <c r="SRH2169" s="607"/>
      <c r="SRI2169" s="606"/>
      <c r="SRJ2169" s="606"/>
      <c r="SRK2169" s="606"/>
      <c r="SRL2169" s="20"/>
      <c r="SRM2169" s="20"/>
      <c r="SRN2169" s="605"/>
      <c r="SRO2169" s="605"/>
      <c r="SRP2169" s="607"/>
      <c r="SRQ2169" s="606"/>
      <c r="SRR2169" s="606"/>
      <c r="SRS2169" s="606"/>
      <c r="SRT2169" s="20"/>
      <c r="SRU2169" s="20"/>
      <c r="SRV2169" s="605"/>
      <c r="SRW2169" s="605"/>
      <c r="SRX2169" s="607"/>
      <c r="SRY2169" s="606"/>
      <c r="SRZ2169" s="606"/>
      <c r="SSA2169" s="606"/>
      <c r="SSB2169" s="20"/>
      <c r="SSC2169" s="20"/>
      <c r="SSD2169" s="605"/>
      <c r="SSE2169" s="605"/>
      <c r="SSF2169" s="607"/>
      <c r="SSG2169" s="606"/>
      <c r="SSH2169" s="606"/>
      <c r="SSI2169" s="606"/>
      <c r="SSJ2169" s="20"/>
      <c r="SSK2169" s="20"/>
      <c r="SSL2169" s="605"/>
      <c r="SSM2169" s="605"/>
      <c r="SSN2169" s="607"/>
      <c r="SSO2169" s="606"/>
      <c r="SSP2169" s="606"/>
      <c r="SSQ2169" s="606"/>
      <c r="SSR2169" s="20"/>
      <c r="SSS2169" s="20"/>
      <c r="SST2169" s="605"/>
      <c r="SSU2169" s="605"/>
      <c r="SSV2169" s="607"/>
      <c r="SSW2169" s="606"/>
      <c r="SSX2169" s="606"/>
      <c r="SSY2169" s="606"/>
      <c r="SSZ2169" s="20"/>
      <c r="STA2169" s="20"/>
      <c r="STB2169" s="605"/>
      <c r="STC2169" s="605"/>
      <c r="STD2169" s="607"/>
      <c r="STE2169" s="606"/>
      <c r="STF2169" s="606"/>
      <c r="STG2169" s="606"/>
      <c r="STH2169" s="20"/>
      <c r="STI2169" s="20"/>
      <c r="STJ2169" s="605"/>
      <c r="STK2169" s="605"/>
      <c r="STL2169" s="607"/>
      <c r="STM2169" s="606"/>
      <c r="STN2169" s="606"/>
      <c r="STO2169" s="606"/>
      <c r="STP2169" s="20"/>
      <c r="STQ2169" s="20"/>
      <c r="STR2169" s="605"/>
      <c r="STS2169" s="605"/>
      <c r="STT2169" s="607"/>
      <c r="STU2169" s="606"/>
      <c r="STV2169" s="606"/>
      <c r="STW2169" s="606"/>
      <c r="STX2169" s="20"/>
      <c r="STY2169" s="20"/>
      <c r="STZ2169" s="605"/>
      <c r="SUA2169" s="605"/>
      <c r="SUB2169" s="607"/>
      <c r="SUC2169" s="606"/>
      <c r="SUD2169" s="606"/>
      <c r="SUE2169" s="606"/>
      <c r="SUF2169" s="20"/>
      <c r="SUG2169" s="20"/>
      <c r="SUH2169" s="605"/>
      <c r="SUI2169" s="605"/>
      <c r="SUJ2169" s="607"/>
      <c r="SUK2169" s="606"/>
      <c r="SUL2169" s="606"/>
      <c r="SUM2169" s="606"/>
      <c r="SUN2169" s="20"/>
      <c r="SUO2169" s="20"/>
      <c r="SUP2169" s="605"/>
      <c r="SUQ2169" s="605"/>
      <c r="SUR2169" s="607"/>
      <c r="SUS2169" s="606"/>
      <c r="SUT2169" s="606"/>
      <c r="SUU2169" s="606"/>
      <c r="SUV2169" s="20"/>
      <c r="SUW2169" s="20"/>
      <c r="SUX2169" s="605"/>
      <c r="SUY2169" s="605"/>
      <c r="SUZ2169" s="607"/>
      <c r="SVA2169" s="606"/>
      <c r="SVB2169" s="606"/>
      <c r="SVC2169" s="606"/>
      <c r="SVD2169" s="20"/>
      <c r="SVE2169" s="20"/>
      <c r="SVF2169" s="605"/>
      <c r="SVG2169" s="605"/>
      <c r="SVH2169" s="607"/>
      <c r="SVI2169" s="606"/>
      <c r="SVJ2169" s="606"/>
      <c r="SVK2169" s="606"/>
      <c r="SVL2169" s="20"/>
      <c r="SVM2169" s="20"/>
      <c r="SVN2169" s="605"/>
      <c r="SVO2169" s="605"/>
      <c r="SVP2169" s="607"/>
      <c r="SVQ2169" s="606"/>
      <c r="SVR2169" s="606"/>
      <c r="SVS2169" s="606"/>
      <c r="SVT2169" s="20"/>
      <c r="SVU2169" s="20"/>
      <c r="SVV2169" s="605"/>
      <c r="SVW2169" s="605"/>
      <c r="SVX2169" s="607"/>
      <c r="SVY2169" s="606"/>
      <c r="SVZ2169" s="606"/>
      <c r="SWA2169" s="606"/>
      <c r="SWB2169" s="20"/>
      <c r="SWC2169" s="20"/>
      <c r="SWD2169" s="605"/>
      <c r="SWE2169" s="605"/>
      <c r="SWF2169" s="607"/>
      <c r="SWG2169" s="606"/>
      <c r="SWH2169" s="606"/>
      <c r="SWI2169" s="606"/>
      <c r="SWJ2169" s="20"/>
      <c r="SWK2169" s="20"/>
      <c r="SWL2169" s="605"/>
      <c r="SWM2169" s="605"/>
      <c r="SWN2169" s="607"/>
      <c r="SWO2169" s="606"/>
      <c r="SWP2169" s="606"/>
      <c r="SWQ2169" s="606"/>
      <c r="SWR2169" s="20"/>
      <c r="SWS2169" s="20"/>
      <c r="SWT2169" s="605"/>
      <c r="SWU2169" s="605"/>
      <c r="SWV2169" s="607"/>
      <c r="SWW2169" s="606"/>
      <c r="SWX2169" s="606"/>
      <c r="SWY2169" s="606"/>
      <c r="SWZ2169" s="20"/>
      <c r="SXA2169" s="20"/>
      <c r="SXB2169" s="605"/>
      <c r="SXC2169" s="605"/>
      <c r="SXD2169" s="607"/>
      <c r="SXE2169" s="606"/>
      <c r="SXF2169" s="606"/>
      <c r="SXG2169" s="606"/>
      <c r="SXH2169" s="20"/>
      <c r="SXI2169" s="20"/>
      <c r="SXJ2169" s="605"/>
      <c r="SXK2169" s="605"/>
      <c r="SXL2169" s="607"/>
      <c r="SXM2169" s="606"/>
      <c r="SXN2169" s="606"/>
      <c r="SXO2169" s="606"/>
      <c r="SXP2169" s="20"/>
      <c r="SXQ2169" s="20"/>
      <c r="SXR2169" s="605"/>
      <c r="SXS2169" s="605"/>
      <c r="SXT2169" s="607"/>
      <c r="SXU2169" s="606"/>
      <c r="SXV2169" s="606"/>
      <c r="SXW2169" s="606"/>
      <c r="SXX2169" s="20"/>
      <c r="SXY2169" s="20"/>
      <c r="SXZ2169" s="605"/>
      <c r="SYA2169" s="605"/>
      <c r="SYB2169" s="607"/>
      <c r="SYC2169" s="606"/>
      <c r="SYD2169" s="606"/>
      <c r="SYE2169" s="606"/>
      <c r="SYF2169" s="20"/>
      <c r="SYG2169" s="20"/>
      <c r="SYH2169" s="605"/>
      <c r="SYI2169" s="605"/>
      <c r="SYJ2169" s="607"/>
      <c r="SYK2169" s="606"/>
      <c r="SYL2169" s="606"/>
      <c r="SYM2169" s="606"/>
      <c r="SYN2169" s="20"/>
      <c r="SYO2169" s="20"/>
      <c r="SYP2169" s="605"/>
      <c r="SYQ2169" s="605"/>
      <c r="SYR2169" s="607"/>
      <c r="SYS2169" s="606"/>
      <c r="SYT2169" s="606"/>
      <c r="SYU2169" s="606"/>
      <c r="SYV2169" s="20"/>
      <c r="SYW2169" s="20"/>
      <c r="SYX2169" s="605"/>
      <c r="SYY2169" s="605"/>
      <c r="SYZ2169" s="607"/>
      <c r="SZA2169" s="606"/>
      <c r="SZB2169" s="606"/>
      <c r="SZC2169" s="606"/>
      <c r="SZD2169" s="20"/>
      <c r="SZE2169" s="20"/>
      <c r="SZF2169" s="605"/>
      <c r="SZG2169" s="605"/>
      <c r="SZH2169" s="607"/>
      <c r="SZI2169" s="606"/>
      <c r="SZJ2169" s="606"/>
      <c r="SZK2169" s="606"/>
      <c r="SZL2169" s="20"/>
      <c r="SZM2169" s="20"/>
      <c r="SZN2169" s="605"/>
      <c r="SZO2169" s="605"/>
      <c r="SZP2169" s="607"/>
      <c r="SZQ2169" s="606"/>
      <c r="SZR2169" s="606"/>
      <c r="SZS2169" s="606"/>
      <c r="SZT2169" s="20"/>
      <c r="SZU2169" s="20"/>
      <c r="SZV2169" s="605"/>
      <c r="SZW2169" s="605"/>
      <c r="SZX2169" s="607"/>
      <c r="SZY2169" s="606"/>
      <c r="SZZ2169" s="606"/>
      <c r="TAA2169" s="606"/>
      <c r="TAB2169" s="20"/>
      <c r="TAC2169" s="20"/>
      <c r="TAD2169" s="605"/>
      <c r="TAE2169" s="605"/>
      <c r="TAF2169" s="607"/>
      <c r="TAG2169" s="606"/>
      <c r="TAH2169" s="606"/>
      <c r="TAI2169" s="606"/>
      <c r="TAJ2169" s="20"/>
      <c r="TAK2169" s="20"/>
      <c r="TAL2169" s="605"/>
      <c r="TAM2169" s="605"/>
      <c r="TAN2169" s="607"/>
      <c r="TAO2169" s="606"/>
      <c r="TAP2169" s="606"/>
      <c r="TAQ2169" s="606"/>
      <c r="TAR2169" s="20"/>
      <c r="TAS2169" s="20"/>
      <c r="TAT2169" s="605"/>
      <c r="TAU2169" s="605"/>
      <c r="TAV2169" s="607"/>
      <c r="TAW2169" s="606"/>
      <c r="TAX2169" s="606"/>
      <c r="TAY2169" s="606"/>
      <c r="TAZ2169" s="20"/>
      <c r="TBA2169" s="20"/>
      <c r="TBB2169" s="605"/>
      <c r="TBC2169" s="605"/>
      <c r="TBD2169" s="607"/>
      <c r="TBE2169" s="606"/>
      <c r="TBF2169" s="606"/>
      <c r="TBG2169" s="606"/>
      <c r="TBH2169" s="20"/>
      <c r="TBI2169" s="20"/>
      <c r="TBJ2169" s="605"/>
      <c r="TBK2169" s="605"/>
      <c r="TBL2169" s="607"/>
      <c r="TBM2169" s="606"/>
      <c r="TBN2169" s="606"/>
      <c r="TBO2169" s="606"/>
      <c r="TBP2169" s="20"/>
      <c r="TBQ2169" s="20"/>
      <c r="TBR2169" s="605"/>
      <c r="TBS2169" s="605"/>
      <c r="TBT2169" s="607"/>
      <c r="TBU2169" s="606"/>
      <c r="TBV2169" s="606"/>
      <c r="TBW2169" s="606"/>
      <c r="TBX2169" s="20"/>
      <c r="TBY2169" s="20"/>
      <c r="TBZ2169" s="605"/>
      <c r="TCA2169" s="605"/>
      <c r="TCB2169" s="607"/>
      <c r="TCC2169" s="606"/>
      <c r="TCD2169" s="606"/>
      <c r="TCE2169" s="606"/>
      <c r="TCF2169" s="20"/>
      <c r="TCG2169" s="20"/>
      <c r="TCH2169" s="605"/>
      <c r="TCI2169" s="605"/>
      <c r="TCJ2169" s="607"/>
      <c r="TCK2169" s="606"/>
      <c r="TCL2169" s="606"/>
      <c r="TCM2169" s="606"/>
      <c r="TCN2169" s="20"/>
      <c r="TCO2169" s="20"/>
      <c r="TCP2169" s="605"/>
      <c r="TCQ2169" s="605"/>
      <c r="TCR2169" s="607"/>
      <c r="TCS2169" s="606"/>
      <c r="TCT2169" s="606"/>
      <c r="TCU2169" s="606"/>
      <c r="TCV2169" s="20"/>
      <c r="TCW2169" s="20"/>
      <c r="TCX2169" s="605"/>
      <c r="TCY2169" s="605"/>
      <c r="TCZ2169" s="607"/>
      <c r="TDA2169" s="606"/>
      <c r="TDB2169" s="606"/>
      <c r="TDC2169" s="606"/>
      <c r="TDD2169" s="20"/>
      <c r="TDE2169" s="20"/>
      <c r="TDF2169" s="605"/>
      <c r="TDG2169" s="605"/>
      <c r="TDH2169" s="607"/>
      <c r="TDI2169" s="606"/>
      <c r="TDJ2169" s="606"/>
      <c r="TDK2169" s="606"/>
      <c r="TDL2169" s="20"/>
      <c r="TDM2169" s="20"/>
      <c r="TDN2169" s="605"/>
      <c r="TDO2169" s="605"/>
      <c r="TDP2169" s="607"/>
      <c r="TDQ2169" s="606"/>
      <c r="TDR2169" s="606"/>
      <c r="TDS2169" s="606"/>
      <c r="TDT2169" s="20"/>
      <c r="TDU2169" s="20"/>
      <c r="TDV2169" s="605"/>
      <c r="TDW2169" s="605"/>
      <c r="TDX2169" s="607"/>
      <c r="TDY2169" s="606"/>
      <c r="TDZ2169" s="606"/>
      <c r="TEA2169" s="606"/>
      <c r="TEB2169" s="20"/>
      <c r="TEC2169" s="20"/>
      <c r="TED2169" s="605"/>
      <c r="TEE2169" s="605"/>
      <c r="TEF2169" s="607"/>
      <c r="TEG2169" s="606"/>
      <c r="TEH2169" s="606"/>
      <c r="TEI2169" s="606"/>
      <c r="TEJ2169" s="20"/>
      <c r="TEK2169" s="20"/>
      <c r="TEL2169" s="605"/>
      <c r="TEM2169" s="605"/>
      <c r="TEN2169" s="607"/>
      <c r="TEO2169" s="606"/>
      <c r="TEP2169" s="606"/>
      <c r="TEQ2169" s="606"/>
      <c r="TER2169" s="20"/>
      <c r="TES2169" s="20"/>
      <c r="TET2169" s="605"/>
      <c r="TEU2169" s="605"/>
      <c r="TEV2169" s="607"/>
      <c r="TEW2169" s="606"/>
      <c r="TEX2169" s="606"/>
      <c r="TEY2169" s="606"/>
      <c r="TEZ2169" s="20"/>
      <c r="TFA2169" s="20"/>
      <c r="TFB2169" s="605"/>
      <c r="TFC2169" s="605"/>
      <c r="TFD2169" s="607"/>
      <c r="TFE2169" s="606"/>
      <c r="TFF2169" s="606"/>
      <c r="TFG2169" s="606"/>
      <c r="TFH2169" s="20"/>
      <c r="TFI2169" s="20"/>
      <c r="TFJ2169" s="605"/>
      <c r="TFK2169" s="605"/>
      <c r="TFL2169" s="607"/>
      <c r="TFM2169" s="606"/>
      <c r="TFN2169" s="606"/>
      <c r="TFO2169" s="606"/>
      <c r="TFP2169" s="20"/>
      <c r="TFQ2169" s="20"/>
      <c r="TFR2169" s="605"/>
      <c r="TFS2169" s="605"/>
      <c r="TFT2169" s="607"/>
      <c r="TFU2169" s="606"/>
      <c r="TFV2169" s="606"/>
      <c r="TFW2169" s="606"/>
      <c r="TFX2169" s="20"/>
      <c r="TFY2169" s="20"/>
      <c r="TFZ2169" s="605"/>
      <c r="TGA2169" s="605"/>
      <c r="TGB2169" s="607"/>
      <c r="TGC2169" s="606"/>
      <c r="TGD2169" s="606"/>
      <c r="TGE2169" s="606"/>
      <c r="TGF2169" s="20"/>
      <c r="TGG2169" s="20"/>
      <c r="TGH2169" s="605"/>
      <c r="TGI2169" s="605"/>
      <c r="TGJ2169" s="607"/>
      <c r="TGK2169" s="606"/>
      <c r="TGL2169" s="606"/>
      <c r="TGM2169" s="606"/>
      <c r="TGN2169" s="20"/>
      <c r="TGO2169" s="20"/>
      <c r="TGP2169" s="605"/>
      <c r="TGQ2169" s="605"/>
      <c r="TGR2169" s="607"/>
      <c r="TGS2169" s="606"/>
      <c r="TGT2169" s="606"/>
      <c r="TGU2169" s="606"/>
      <c r="TGV2169" s="20"/>
      <c r="TGW2169" s="20"/>
      <c r="TGX2169" s="605"/>
      <c r="TGY2169" s="605"/>
      <c r="TGZ2169" s="607"/>
      <c r="THA2169" s="606"/>
      <c r="THB2169" s="606"/>
      <c r="THC2169" s="606"/>
      <c r="THD2169" s="20"/>
      <c r="THE2169" s="20"/>
      <c r="THF2169" s="605"/>
      <c r="THG2169" s="605"/>
      <c r="THH2169" s="607"/>
      <c r="THI2169" s="606"/>
      <c r="THJ2169" s="606"/>
      <c r="THK2169" s="606"/>
      <c r="THL2169" s="20"/>
      <c r="THM2169" s="20"/>
      <c r="THN2169" s="605"/>
      <c r="THO2169" s="605"/>
      <c r="THP2169" s="607"/>
      <c r="THQ2169" s="606"/>
      <c r="THR2169" s="606"/>
      <c r="THS2169" s="606"/>
      <c r="THT2169" s="20"/>
      <c r="THU2169" s="20"/>
      <c r="THV2169" s="605"/>
      <c r="THW2169" s="605"/>
      <c r="THX2169" s="607"/>
      <c r="THY2169" s="606"/>
      <c r="THZ2169" s="606"/>
      <c r="TIA2169" s="606"/>
      <c r="TIB2169" s="20"/>
      <c r="TIC2169" s="20"/>
      <c r="TID2169" s="605"/>
      <c r="TIE2169" s="605"/>
      <c r="TIF2169" s="607"/>
      <c r="TIG2169" s="606"/>
      <c r="TIH2169" s="606"/>
      <c r="TII2169" s="606"/>
      <c r="TIJ2169" s="20"/>
      <c r="TIK2169" s="20"/>
      <c r="TIL2169" s="605"/>
      <c r="TIM2169" s="605"/>
      <c r="TIN2169" s="607"/>
      <c r="TIO2169" s="606"/>
      <c r="TIP2169" s="606"/>
      <c r="TIQ2169" s="606"/>
      <c r="TIR2169" s="20"/>
      <c r="TIS2169" s="20"/>
      <c r="TIT2169" s="605"/>
      <c r="TIU2169" s="605"/>
      <c r="TIV2169" s="607"/>
      <c r="TIW2169" s="606"/>
      <c r="TIX2169" s="606"/>
      <c r="TIY2169" s="606"/>
      <c r="TIZ2169" s="20"/>
      <c r="TJA2169" s="20"/>
      <c r="TJB2169" s="605"/>
      <c r="TJC2169" s="605"/>
      <c r="TJD2169" s="607"/>
      <c r="TJE2169" s="606"/>
      <c r="TJF2169" s="606"/>
      <c r="TJG2169" s="606"/>
      <c r="TJH2169" s="20"/>
      <c r="TJI2169" s="20"/>
      <c r="TJJ2169" s="605"/>
      <c r="TJK2169" s="605"/>
      <c r="TJL2169" s="607"/>
      <c r="TJM2169" s="606"/>
      <c r="TJN2169" s="606"/>
      <c r="TJO2169" s="606"/>
      <c r="TJP2169" s="20"/>
      <c r="TJQ2169" s="20"/>
      <c r="TJR2169" s="605"/>
      <c r="TJS2169" s="605"/>
      <c r="TJT2169" s="607"/>
      <c r="TJU2169" s="606"/>
      <c r="TJV2169" s="606"/>
      <c r="TJW2169" s="606"/>
      <c r="TJX2169" s="20"/>
      <c r="TJY2169" s="20"/>
      <c r="TJZ2169" s="605"/>
      <c r="TKA2169" s="605"/>
      <c r="TKB2169" s="607"/>
      <c r="TKC2169" s="606"/>
      <c r="TKD2169" s="606"/>
      <c r="TKE2169" s="606"/>
      <c r="TKF2169" s="20"/>
      <c r="TKG2169" s="20"/>
      <c r="TKH2169" s="605"/>
      <c r="TKI2169" s="605"/>
      <c r="TKJ2169" s="607"/>
      <c r="TKK2169" s="606"/>
      <c r="TKL2169" s="606"/>
      <c r="TKM2169" s="606"/>
      <c r="TKN2169" s="20"/>
      <c r="TKO2169" s="20"/>
      <c r="TKP2169" s="605"/>
      <c r="TKQ2169" s="605"/>
      <c r="TKR2169" s="607"/>
      <c r="TKS2169" s="606"/>
      <c r="TKT2169" s="606"/>
      <c r="TKU2169" s="606"/>
      <c r="TKV2169" s="20"/>
      <c r="TKW2169" s="20"/>
      <c r="TKX2169" s="605"/>
      <c r="TKY2169" s="605"/>
      <c r="TKZ2169" s="607"/>
      <c r="TLA2169" s="606"/>
      <c r="TLB2169" s="606"/>
      <c r="TLC2169" s="606"/>
      <c r="TLD2169" s="20"/>
      <c r="TLE2169" s="20"/>
      <c r="TLF2169" s="605"/>
      <c r="TLG2169" s="605"/>
      <c r="TLH2169" s="607"/>
      <c r="TLI2169" s="606"/>
      <c r="TLJ2169" s="606"/>
      <c r="TLK2169" s="606"/>
      <c r="TLL2169" s="20"/>
      <c r="TLM2169" s="20"/>
      <c r="TLN2169" s="605"/>
      <c r="TLO2169" s="605"/>
      <c r="TLP2169" s="607"/>
      <c r="TLQ2169" s="606"/>
      <c r="TLR2169" s="606"/>
      <c r="TLS2169" s="606"/>
      <c r="TLT2169" s="20"/>
      <c r="TLU2169" s="20"/>
      <c r="TLV2169" s="605"/>
      <c r="TLW2169" s="605"/>
      <c r="TLX2169" s="607"/>
      <c r="TLY2169" s="606"/>
      <c r="TLZ2169" s="606"/>
      <c r="TMA2169" s="606"/>
      <c r="TMB2169" s="20"/>
      <c r="TMC2169" s="20"/>
      <c r="TMD2169" s="605"/>
      <c r="TME2169" s="605"/>
      <c r="TMF2169" s="607"/>
      <c r="TMG2169" s="606"/>
      <c r="TMH2169" s="606"/>
      <c r="TMI2169" s="606"/>
      <c r="TMJ2169" s="20"/>
      <c r="TMK2169" s="20"/>
      <c r="TML2169" s="605"/>
      <c r="TMM2169" s="605"/>
      <c r="TMN2169" s="607"/>
      <c r="TMO2169" s="606"/>
      <c r="TMP2169" s="606"/>
      <c r="TMQ2169" s="606"/>
      <c r="TMR2169" s="20"/>
      <c r="TMS2169" s="20"/>
      <c r="TMT2169" s="605"/>
      <c r="TMU2169" s="605"/>
      <c r="TMV2169" s="607"/>
      <c r="TMW2169" s="606"/>
      <c r="TMX2169" s="606"/>
      <c r="TMY2169" s="606"/>
      <c r="TMZ2169" s="20"/>
      <c r="TNA2169" s="20"/>
      <c r="TNB2169" s="605"/>
      <c r="TNC2169" s="605"/>
      <c r="TND2169" s="607"/>
      <c r="TNE2169" s="606"/>
      <c r="TNF2169" s="606"/>
      <c r="TNG2169" s="606"/>
      <c r="TNH2169" s="20"/>
      <c r="TNI2169" s="20"/>
      <c r="TNJ2169" s="605"/>
      <c r="TNK2169" s="605"/>
      <c r="TNL2169" s="607"/>
      <c r="TNM2169" s="606"/>
      <c r="TNN2169" s="606"/>
      <c r="TNO2169" s="606"/>
      <c r="TNP2169" s="20"/>
      <c r="TNQ2169" s="20"/>
      <c r="TNR2169" s="605"/>
      <c r="TNS2169" s="605"/>
      <c r="TNT2169" s="607"/>
      <c r="TNU2169" s="606"/>
      <c r="TNV2169" s="606"/>
      <c r="TNW2169" s="606"/>
      <c r="TNX2169" s="20"/>
      <c r="TNY2169" s="20"/>
      <c r="TNZ2169" s="605"/>
      <c r="TOA2169" s="605"/>
      <c r="TOB2169" s="607"/>
      <c r="TOC2169" s="606"/>
      <c r="TOD2169" s="606"/>
      <c r="TOE2169" s="606"/>
      <c r="TOF2169" s="20"/>
      <c r="TOG2169" s="20"/>
      <c r="TOH2169" s="605"/>
      <c r="TOI2169" s="605"/>
      <c r="TOJ2169" s="607"/>
      <c r="TOK2169" s="606"/>
      <c r="TOL2169" s="606"/>
      <c r="TOM2169" s="606"/>
      <c r="TON2169" s="20"/>
      <c r="TOO2169" s="20"/>
      <c r="TOP2169" s="605"/>
      <c r="TOQ2169" s="605"/>
      <c r="TOR2169" s="607"/>
      <c r="TOS2169" s="606"/>
      <c r="TOT2169" s="606"/>
      <c r="TOU2169" s="606"/>
      <c r="TOV2169" s="20"/>
      <c r="TOW2169" s="20"/>
      <c r="TOX2169" s="605"/>
      <c r="TOY2169" s="605"/>
      <c r="TOZ2169" s="607"/>
      <c r="TPA2169" s="606"/>
      <c r="TPB2169" s="606"/>
      <c r="TPC2169" s="606"/>
      <c r="TPD2169" s="20"/>
      <c r="TPE2169" s="20"/>
      <c r="TPF2169" s="605"/>
      <c r="TPG2169" s="605"/>
      <c r="TPH2169" s="607"/>
      <c r="TPI2169" s="606"/>
      <c r="TPJ2169" s="606"/>
      <c r="TPK2169" s="606"/>
      <c r="TPL2169" s="20"/>
      <c r="TPM2169" s="20"/>
      <c r="TPN2169" s="605"/>
      <c r="TPO2169" s="605"/>
      <c r="TPP2169" s="607"/>
      <c r="TPQ2169" s="606"/>
      <c r="TPR2169" s="606"/>
      <c r="TPS2169" s="606"/>
      <c r="TPT2169" s="20"/>
      <c r="TPU2169" s="20"/>
      <c r="TPV2169" s="605"/>
      <c r="TPW2169" s="605"/>
      <c r="TPX2169" s="607"/>
      <c r="TPY2169" s="606"/>
      <c r="TPZ2169" s="606"/>
      <c r="TQA2169" s="606"/>
      <c r="TQB2169" s="20"/>
      <c r="TQC2169" s="20"/>
      <c r="TQD2169" s="605"/>
      <c r="TQE2169" s="605"/>
      <c r="TQF2169" s="607"/>
      <c r="TQG2169" s="606"/>
      <c r="TQH2169" s="606"/>
      <c r="TQI2169" s="606"/>
      <c r="TQJ2169" s="20"/>
      <c r="TQK2169" s="20"/>
      <c r="TQL2169" s="605"/>
      <c r="TQM2169" s="605"/>
      <c r="TQN2169" s="607"/>
      <c r="TQO2169" s="606"/>
      <c r="TQP2169" s="606"/>
      <c r="TQQ2169" s="606"/>
      <c r="TQR2169" s="20"/>
      <c r="TQS2169" s="20"/>
      <c r="TQT2169" s="605"/>
      <c r="TQU2169" s="605"/>
      <c r="TQV2169" s="607"/>
      <c r="TQW2169" s="606"/>
      <c r="TQX2169" s="606"/>
      <c r="TQY2169" s="606"/>
      <c r="TQZ2169" s="20"/>
      <c r="TRA2169" s="20"/>
      <c r="TRB2169" s="605"/>
      <c r="TRC2169" s="605"/>
      <c r="TRD2169" s="607"/>
      <c r="TRE2169" s="606"/>
      <c r="TRF2169" s="606"/>
      <c r="TRG2169" s="606"/>
      <c r="TRH2169" s="20"/>
      <c r="TRI2169" s="20"/>
      <c r="TRJ2169" s="605"/>
      <c r="TRK2169" s="605"/>
      <c r="TRL2169" s="607"/>
      <c r="TRM2169" s="606"/>
      <c r="TRN2169" s="606"/>
      <c r="TRO2169" s="606"/>
      <c r="TRP2169" s="20"/>
      <c r="TRQ2169" s="20"/>
      <c r="TRR2169" s="605"/>
      <c r="TRS2169" s="605"/>
      <c r="TRT2169" s="607"/>
      <c r="TRU2169" s="606"/>
      <c r="TRV2169" s="606"/>
      <c r="TRW2169" s="606"/>
      <c r="TRX2169" s="20"/>
      <c r="TRY2169" s="20"/>
      <c r="TRZ2169" s="605"/>
      <c r="TSA2169" s="605"/>
      <c r="TSB2169" s="607"/>
      <c r="TSC2169" s="606"/>
      <c r="TSD2169" s="606"/>
      <c r="TSE2169" s="606"/>
      <c r="TSF2169" s="20"/>
      <c r="TSG2169" s="20"/>
      <c r="TSH2169" s="605"/>
      <c r="TSI2169" s="605"/>
      <c r="TSJ2169" s="607"/>
      <c r="TSK2169" s="606"/>
      <c r="TSL2169" s="606"/>
      <c r="TSM2169" s="606"/>
      <c r="TSN2169" s="20"/>
      <c r="TSO2169" s="20"/>
      <c r="TSP2169" s="605"/>
      <c r="TSQ2169" s="605"/>
      <c r="TSR2169" s="607"/>
      <c r="TSS2169" s="606"/>
      <c r="TST2169" s="606"/>
      <c r="TSU2169" s="606"/>
      <c r="TSV2169" s="20"/>
      <c r="TSW2169" s="20"/>
      <c r="TSX2169" s="605"/>
      <c r="TSY2169" s="605"/>
      <c r="TSZ2169" s="607"/>
      <c r="TTA2169" s="606"/>
      <c r="TTB2169" s="606"/>
      <c r="TTC2169" s="606"/>
      <c r="TTD2169" s="20"/>
      <c r="TTE2169" s="20"/>
      <c r="TTF2169" s="605"/>
      <c r="TTG2169" s="605"/>
      <c r="TTH2169" s="607"/>
      <c r="TTI2169" s="606"/>
      <c r="TTJ2169" s="606"/>
      <c r="TTK2169" s="606"/>
      <c r="TTL2169" s="20"/>
      <c r="TTM2169" s="20"/>
      <c r="TTN2169" s="605"/>
      <c r="TTO2169" s="605"/>
      <c r="TTP2169" s="607"/>
      <c r="TTQ2169" s="606"/>
      <c r="TTR2169" s="606"/>
      <c r="TTS2169" s="606"/>
      <c r="TTT2169" s="20"/>
      <c r="TTU2169" s="20"/>
      <c r="TTV2169" s="605"/>
      <c r="TTW2169" s="605"/>
      <c r="TTX2169" s="607"/>
      <c r="TTY2169" s="606"/>
      <c r="TTZ2169" s="606"/>
      <c r="TUA2169" s="606"/>
      <c r="TUB2169" s="20"/>
      <c r="TUC2169" s="20"/>
      <c r="TUD2169" s="605"/>
      <c r="TUE2169" s="605"/>
      <c r="TUF2169" s="607"/>
      <c r="TUG2169" s="606"/>
      <c r="TUH2169" s="606"/>
      <c r="TUI2169" s="606"/>
      <c r="TUJ2169" s="20"/>
      <c r="TUK2169" s="20"/>
      <c r="TUL2169" s="605"/>
      <c r="TUM2169" s="605"/>
      <c r="TUN2169" s="607"/>
      <c r="TUO2169" s="606"/>
      <c r="TUP2169" s="606"/>
      <c r="TUQ2169" s="606"/>
      <c r="TUR2169" s="20"/>
      <c r="TUS2169" s="20"/>
      <c r="TUT2169" s="605"/>
      <c r="TUU2169" s="605"/>
      <c r="TUV2169" s="607"/>
      <c r="TUW2169" s="606"/>
      <c r="TUX2169" s="606"/>
      <c r="TUY2169" s="606"/>
      <c r="TUZ2169" s="20"/>
      <c r="TVA2169" s="20"/>
      <c r="TVB2169" s="605"/>
      <c r="TVC2169" s="605"/>
      <c r="TVD2169" s="607"/>
      <c r="TVE2169" s="606"/>
      <c r="TVF2169" s="606"/>
      <c r="TVG2169" s="606"/>
      <c r="TVH2169" s="20"/>
      <c r="TVI2169" s="20"/>
      <c r="TVJ2169" s="605"/>
      <c r="TVK2169" s="605"/>
      <c r="TVL2169" s="607"/>
      <c r="TVM2169" s="606"/>
      <c r="TVN2169" s="606"/>
      <c r="TVO2169" s="606"/>
      <c r="TVP2169" s="20"/>
      <c r="TVQ2169" s="20"/>
      <c r="TVR2169" s="605"/>
      <c r="TVS2169" s="605"/>
      <c r="TVT2169" s="607"/>
      <c r="TVU2169" s="606"/>
      <c r="TVV2169" s="606"/>
      <c r="TVW2169" s="606"/>
      <c r="TVX2169" s="20"/>
      <c r="TVY2169" s="20"/>
      <c r="TVZ2169" s="605"/>
      <c r="TWA2169" s="605"/>
      <c r="TWB2169" s="607"/>
      <c r="TWC2169" s="606"/>
      <c r="TWD2169" s="606"/>
      <c r="TWE2169" s="606"/>
      <c r="TWF2169" s="20"/>
      <c r="TWG2169" s="20"/>
      <c r="TWH2169" s="605"/>
      <c r="TWI2169" s="605"/>
      <c r="TWJ2169" s="607"/>
      <c r="TWK2169" s="606"/>
      <c r="TWL2169" s="606"/>
      <c r="TWM2169" s="606"/>
      <c r="TWN2169" s="20"/>
      <c r="TWO2169" s="20"/>
      <c r="TWP2169" s="605"/>
      <c r="TWQ2169" s="605"/>
      <c r="TWR2169" s="607"/>
      <c r="TWS2169" s="606"/>
      <c r="TWT2169" s="606"/>
      <c r="TWU2169" s="606"/>
      <c r="TWV2169" s="20"/>
      <c r="TWW2169" s="20"/>
      <c r="TWX2169" s="605"/>
      <c r="TWY2169" s="605"/>
      <c r="TWZ2169" s="607"/>
      <c r="TXA2169" s="606"/>
      <c r="TXB2169" s="606"/>
      <c r="TXC2169" s="606"/>
      <c r="TXD2169" s="20"/>
      <c r="TXE2169" s="20"/>
      <c r="TXF2169" s="605"/>
      <c r="TXG2169" s="605"/>
      <c r="TXH2169" s="607"/>
      <c r="TXI2169" s="606"/>
      <c r="TXJ2169" s="606"/>
      <c r="TXK2169" s="606"/>
      <c r="TXL2169" s="20"/>
      <c r="TXM2169" s="20"/>
      <c r="TXN2169" s="605"/>
      <c r="TXO2169" s="605"/>
      <c r="TXP2169" s="607"/>
      <c r="TXQ2169" s="606"/>
      <c r="TXR2169" s="606"/>
      <c r="TXS2169" s="606"/>
      <c r="TXT2169" s="20"/>
      <c r="TXU2169" s="20"/>
      <c r="TXV2169" s="605"/>
      <c r="TXW2169" s="605"/>
      <c r="TXX2169" s="607"/>
      <c r="TXY2169" s="606"/>
      <c r="TXZ2169" s="606"/>
      <c r="TYA2169" s="606"/>
      <c r="TYB2169" s="20"/>
      <c r="TYC2169" s="20"/>
      <c r="TYD2169" s="605"/>
      <c r="TYE2169" s="605"/>
      <c r="TYF2169" s="607"/>
      <c r="TYG2169" s="606"/>
      <c r="TYH2169" s="606"/>
      <c r="TYI2169" s="606"/>
      <c r="TYJ2169" s="20"/>
      <c r="TYK2169" s="20"/>
      <c r="TYL2169" s="605"/>
      <c r="TYM2169" s="605"/>
      <c r="TYN2169" s="607"/>
      <c r="TYO2169" s="606"/>
      <c r="TYP2169" s="606"/>
      <c r="TYQ2169" s="606"/>
      <c r="TYR2169" s="20"/>
      <c r="TYS2169" s="20"/>
      <c r="TYT2169" s="605"/>
      <c r="TYU2169" s="605"/>
      <c r="TYV2169" s="607"/>
      <c r="TYW2169" s="606"/>
      <c r="TYX2169" s="606"/>
      <c r="TYY2169" s="606"/>
      <c r="TYZ2169" s="20"/>
      <c r="TZA2169" s="20"/>
      <c r="TZB2169" s="605"/>
      <c r="TZC2169" s="605"/>
      <c r="TZD2169" s="607"/>
      <c r="TZE2169" s="606"/>
      <c r="TZF2169" s="606"/>
      <c r="TZG2169" s="606"/>
      <c r="TZH2169" s="20"/>
      <c r="TZI2169" s="20"/>
      <c r="TZJ2169" s="605"/>
      <c r="TZK2169" s="605"/>
      <c r="TZL2169" s="607"/>
      <c r="TZM2169" s="606"/>
      <c r="TZN2169" s="606"/>
      <c r="TZO2169" s="606"/>
      <c r="TZP2169" s="20"/>
      <c r="TZQ2169" s="20"/>
      <c r="TZR2169" s="605"/>
      <c r="TZS2169" s="605"/>
      <c r="TZT2169" s="607"/>
      <c r="TZU2169" s="606"/>
      <c r="TZV2169" s="606"/>
      <c r="TZW2169" s="606"/>
      <c r="TZX2169" s="20"/>
      <c r="TZY2169" s="20"/>
      <c r="TZZ2169" s="605"/>
      <c r="UAA2169" s="605"/>
      <c r="UAB2169" s="607"/>
      <c r="UAC2169" s="606"/>
      <c r="UAD2169" s="606"/>
      <c r="UAE2169" s="606"/>
      <c r="UAF2169" s="20"/>
      <c r="UAG2169" s="20"/>
      <c r="UAH2169" s="605"/>
      <c r="UAI2169" s="605"/>
      <c r="UAJ2169" s="607"/>
      <c r="UAK2169" s="606"/>
      <c r="UAL2169" s="606"/>
      <c r="UAM2169" s="606"/>
      <c r="UAN2169" s="20"/>
      <c r="UAO2169" s="20"/>
      <c r="UAP2169" s="605"/>
      <c r="UAQ2169" s="605"/>
      <c r="UAR2169" s="607"/>
      <c r="UAS2169" s="606"/>
      <c r="UAT2169" s="606"/>
      <c r="UAU2169" s="606"/>
      <c r="UAV2169" s="20"/>
      <c r="UAW2169" s="20"/>
      <c r="UAX2169" s="605"/>
      <c r="UAY2169" s="605"/>
      <c r="UAZ2169" s="607"/>
      <c r="UBA2169" s="606"/>
      <c r="UBB2169" s="606"/>
      <c r="UBC2169" s="606"/>
      <c r="UBD2169" s="20"/>
      <c r="UBE2169" s="20"/>
      <c r="UBF2169" s="605"/>
      <c r="UBG2169" s="605"/>
      <c r="UBH2169" s="607"/>
      <c r="UBI2169" s="606"/>
      <c r="UBJ2169" s="606"/>
      <c r="UBK2169" s="606"/>
      <c r="UBL2169" s="20"/>
      <c r="UBM2169" s="20"/>
      <c r="UBN2169" s="605"/>
      <c r="UBO2169" s="605"/>
      <c r="UBP2169" s="607"/>
      <c r="UBQ2169" s="606"/>
      <c r="UBR2169" s="606"/>
      <c r="UBS2169" s="606"/>
      <c r="UBT2169" s="20"/>
      <c r="UBU2169" s="20"/>
      <c r="UBV2169" s="605"/>
      <c r="UBW2169" s="605"/>
      <c r="UBX2169" s="607"/>
      <c r="UBY2169" s="606"/>
      <c r="UBZ2169" s="606"/>
      <c r="UCA2169" s="606"/>
      <c r="UCB2169" s="20"/>
      <c r="UCC2169" s="20"/>
      <c r="UCD2169" s="605"/>
      <c r="UCE2169" s="605"/>
      <c r="UCF2169" s="607"/>
      <c r="UCG2169" s="606"/>
      <c r="UCH2169" s="606"/>
      <c r="UCI2169" s="606"/>
      <c r="UCJ2169" s="20"/>
      <c r="UCK2169" s="20"/>
      <c r="UCL2169" s="605"/>
      <c r="UCM2169" s="605"/>
      <c r="UCN2169" s="607"/>
      <c r="UCO2169" s="606"/>
      <c r="UCP2169" s="606"/>
      <c r="UCQ2169" s="606"/>
      <c r="UCR2169" s="20"/>
      <c r="UCS2169" s="20"/>
      <c r="UCT2169" s="605"/>
      <c r="UCU2169" s="605"/>
      <c r="UCV2169" s="607"/>
      <c r="UCW2169" s="606"/>
      <c r="UCX2169" s="606"/>
      <c r="UCY2169" s="606"/>
      <c r="UCZ2169" s="20"/>
      <c r="UDA2169" s="20"/>
      <c r="UDB2169" s="605"/>
      <c r="UDC2169" s="605"/>
      <c r="UDD2169" s="607"/>
      <c r="UDE2169" s="606"/>
      <c r="UDF2169" s="606"/>
      <c r="UDG2169" s="606"/>
      <c r="UDH2169" s="20"/>
      <c r="UDI2169" s="20"/>
      <c r="UDJ2169" s="605"/>
      <c r="UDK2169" s="605"/>
      <c r="UDL2169" s="607"/>
      <c r="UDM2169" s="606"/>
      <c r="UDN2169" s="606"/>
      <c r="UDO2169" s="606"/>
      <c r="UDP2169" s="20"/>
      <c r="UDQ2169" s="20"/>
      <c r="UDR2169" s="605"/>
      <c r="UDS2169" s="605"/>
      <c r="UDT2169" s="607"/>
      <c r="UDU2169" s="606"/>
      <c r="UDV2169" s="606"/>
      <c r="UDW2169" s="606"/>
      <c r="UDX2169" s="20"/>
      <c r="UDY2169" s="20"/>
      <c r="UDZ2169" s="605"/>
      <c r="UEA2169" s="605"/>
      <c r="UEB2169" s="607"/>
      <c r="UEC2169" s="606"/>
      <c r="UED2169" s="606"/>
      <c r="UEE2169" s="606"/>
      <c r="UEF2169" s="20"/>
      <c r="UEG2169" s="20"/>
      <c r="UEH2169" s="605"/>
      <c r="UEI2169" s="605"/>
      <c r="UEJ2169" s="607"/>
      <c r="UEK2169" s="606"/>
      <c r="UEL2169" s="606"/>
      <c r="UEM2169" s="606"/>
      <c r="UEN2169" s="20"/>
      <c r="UEO2169" s="20"/>
      <c r="UEP2169" s="605"/>
      <c r="UEQ2169" s="605"/>
      <c r="UER2169" s="607"/>
      <c r="UES2169" s="606"/>
      <c r="UET2169" s="606"/>
      <c r="UEU2169" s="606"/>
      <c r="UEV2169" s="20"/>
      <c r="UEW2169" s="20"/>
      <c r="UEX2169" s="605"/>
      <c r="UEY2169" s="605"/>
      <c r="UEZ2169" s="607"/>
      <c r="UFA2169" s="606"/>
      <c r="UFB2169" s="606"/>
      <c r="UFC2169" s="606"/>
      <c r="UFD2169" s="20"/>
      <c r="UFE2169" s="20"/>
      <c r="UFF2169" s="605"/>
      <c r="UFG2169" s="605"/>
      <c r="UFH2169" s="607"/>
      <c r="UFI2169" s="606"/>
      <c r="UFJ2169" s="606"/>
      <c r="UFK2169" s="606"/>
      <c r="UFL2169" s="20"/>
      <c r="UFM2169" s="20"/>
      <c r="UFN2169" s="605"/>
      <c r="UFO2169" s="605"/>
      <c r="UFP2169" s="607"/>
      <c r="UFQ2169" s="606"/>
      <c r="UFR2169" s="606"/>
      <c r="UFS2169" s="606"/>
      <c r="UFT2169" s="20"/>
      <c r="UFU2169" s="20"/>
      <c r="UFV2169" s="605"/>
      <c r="UFW2169" s="605"/>
      <c r="UFX2169" s="607"/>
      <c r="UFY2169" s="606"/>
      <c r="UFZ2169" s="606"/>
      <c r="UGA2169" s="606"/>
      <c r="UGB2169" s="20"/>
      <c r="UGC2169" s="20"/>
      <c r="UGD2169" s="605"/>
      <c r="UGE2169" s="605"/>
      <c r="UGF2169" s="607"/>
      <c r="UGG2169" s="606"/>
      <c r="UGH2169" s="606"/>
      <c r="UGI2169" s="606"/>
      <c r="UGJ2169" s="20"/>
      <c r="UGK2169" s="20"/>
      <c r="UGL2169" s="605"/>
      <c r="UGM2169" s="605"/>
      <c r="UGN2169" s="607"/>
      <c r="UGO2169" s="606"/>
      <c r="UGP2169" s="606"/>
      <c r="UGQ2169" s="606"/>
      <c r="UGR2169" s="20"/>
      <c r="UGS2169" s="20"/>
      <c r="UGT2169" s="605"/>
      <c r="UGU2169" s="605"/>
      <c r="UGV2169" s="607"/>
      <c r="UGW2169" s="606"/>
      <c r="UGX2169" s="606"/>
      <c r="UGY2169" s="606"/>
      <c r="UGZ2169" s="20"/>
      <c r="UHA2169" s="20"/>
      <c r="UHB2169" s="605"/>
      <c r="UHC2169" s="605"/>
      <c r="UHD2169" s="607"/>
      <c r="UHE2169" s="606"/>
      <c r="UHF2169" s="606"/>
      <c r="UHG2169" s="606"/>
      <c r="UHH2169" s="20"/>
      <c r="UHI2169" s="20"/>
      <c r="UHJ2169" s="605"/>
      <c r="UHK2169" s="605"/>
      <c r="UHL2169" s="607"/>
      <c r="UHM2169" s="606"/>
      <c r="UHN2169" s="606"/>
      <c r="UHO2169" s="606"/>
      <c r="UHP2169" s="20"/>
      <c r="UHQ2169" s="20"/>
      <c r="UHR2169" s="605"/>
      <c r="UHS2169" s="605"/>
      <c r="UHT2169" s="607"/>
      <c r="UHU2169" s="606"/>
      <c r="UHV2169" s="606"/>
      <c r="UHW2169" s="606"/>
      <c r="UHX2169" s="20"/>
      <c r="UHY2169" s="20"/>
      <c r="UHZ2169" s="605"/>
      <c r="UIA2169" s="605"/>
      <c r="UIB2169" s="607"/>
      <c r="UIC2169" s="606"/>
      <c r="UID2169" s="606"/>
      <c r="UIE2169" s="606"/>
      <c r="UIF2169" s="20"/>
      <c r="UIG2169" s="20"/>
      <c r="UIH2169" s="605"/>
      <c r="UII2169" s="605"/>
      <c r="UIJ2169" s="607"/>
      <c r="UIK2169" s="606"/>
      <c r="UIL2169" s="606"/>
      <c r="UIM2169" s="606"/>
      <c r="UIN2169" s="20"/>
      <c r="UIO2169" s="20"/>
      <c r="UIP2169" s="605"/>
      <c r="UIQ2169" s="605"/>
      <c r="UIR2169" s="607"/>
      <c r="UIS2169" s="606"/>
      <c r="UIT2169" s="606"/>
      <c r="UIU2169" s="606"/>
      <c r="UIV2169" s="20"/>
      <c r="UIW2169" s="20"/>
      <c r="UIX2169" s="605"/>
      <c r="UIY2169" s="605"/>
      <c r="UIZ2169" s="607"/>
      <c r="UJA2169" s="606"/>
      <c r="UJB2169" s="606"/>
      <c r="UJC2169" s="606"/>
      <c r="UJD2169" s="20"/>
      <c r="UJE2169" s="20"/>
      <c r="UJF2169" s="605"/>
      <c r="UJG2169" s="605"/>
      <c r="UJH2169" s="607"/>
      <c r="UJI2169" s="606"/>
      <c r="UJJ2169" s="606"/>
      <c r="UJK2169" s="606"/>
      <c r="UJL2169" s="20"/>
      <c r="UJM2169" s="20"/>
      <c r="UJN2169" s="605"/>
      <c r="UJO2169" s="605"/>
      <c r="UJP2169" s="607"/>
      <c r="UJQ2169" s="606"/>
      <c r="UJR2169" s="606"/>
      <c r="UJS2169" s="606"/>
      <c r="UJT2169" s="20"/>
      <c r="UJU2169" s="20"/>
      <c r="UJV2169" s="605"/>
      <c r="UJW2169" s="605"/>
      <c r="UJX2169" s="607"/>
      <c r="UJY2169" s="606"/>
      <c r="UJZ2169" s="606"/>
      <c r="UKA2169" s="606"/>
      <c r="UKB2169" s="20"/>
      <c r="UKC2169" s="20"/>
      <c r="UKD2169" s="605"/>
      <c r="UKE2169" s="605"/>
      <c r="UKF2169" s="607"/>
      <c r="UKG2169" s="606"/>
      <c r="UKH2169" s="606"/>
      <c r="UKI2169" s="606"/>
      <c r="UKJ2169" s="20"/>
      <c r="UKK2169" s="20"/>
      <c r="UKL2169" s="605"/>
      <c r="UKM2169" s="605"/>
      <c r="UKN2169" s="607"/>
      <c r="UKO2169" s="606"/>
      <c r="UKP2169" s="606"/>
      <c r="UKQ2169" s="606"/>
      <c r="UKR2169" s="20"/>
      <c r="UKS2169" s="20"/>
      <c r="UKT2169" s="605"/>
      <c r="UKU2169" s="605"/>
      <c r="UKV2169" s="607"/>
      <c r="UKW2169" s="606"/>
      <c r="UKX2169" s="606"/>
      <c r="UKY2169" s="606"/>
      <c r="UKZ2169" s="20"/>
      <c r="ULA2169" s="20"/>
      <c r="ULB2169" s="605"/>
      <c r="ULC2169" s="605"/>
      <c r="ULD2169" s="607"/>
      <c r="ULE2169" s="606"/>
      <c r="ULF2169" s="606"/>
      <c r="ULG2169" s="606"/>
      <c r="ULH2169" s="20"/>
      <c r="ULI2169" s="20"/>
      <c r="ULJ2169" s="605"/>
      <c r="ULK2169" s="605"/>
      <c r="ULL2169" s="607"/>
      <c r="ULM2169" s="606"/>
      <c r="ULN2169" s="606"/>
      <c r="ULO2169" s="606"/>
      <c r="ULP2169" s="20"/>
      <c r="ULQ2169" s="20"/>
      <c r="ULR2169" s="605"/>
      <c r="ULS2169" s="605"/>
      <c r="ULT2169" s="607"/>
      <c r="ULU2169" s="606"/>
      <c r="ULV2169" s="606"/>
      <c r="ULW2169" s="606"/>
      <c r="ULX2169" s="20"/>
      <c r="ULY2169" s="20"/>
      <c r="ULZ2169" s="605"/>
      <c r="UMA2169" s="605"/>
      <c r="UMB2169" s="607"/>
      <c r="UMC2169" s="606"/>
      <c r="UMD2169" s="606"/>
      <c r="UME2169" s="606"/>
      <c r="UMF2169" s="20"/>
      <c r="UMG2169" s="20"/>
      <c r="UMH2169" s="605"/>
      <c r="UMI2169" s="605"/>
      <c r="UMJ2169" s="607"/>
      <c r="UMK2169" s="606"/>
      <c r="UML2169" s="606"/>
      <c r="UMM2169" s="606"/>
      <c r="UMN2169" s="20"/>
      <c r="UMO2169" s="20"/>
      <c r="UMP2169" s="605"/>
      <c r="UMQ2169" s="605"/>
      <c r="UMR2169" s="607"/>
      <c r="UMS2169" s="606"/>
      <c r="UMT2169" s="606"/>
      <c r="UMU2169" s="606"/>
      <c r="UMV2169" s="20"/>
      <c r="UMW2169" s="20"/>
      <c r="UMX2169" s="605"/>
      <c r="UMY2169" s="605"/>
      <c r="UMZ2169" s="607"/>
      <c r="UNA2169" s="606"/>
      <c r="UNB2169" s="606"/>
      <c r="UNC2169" s="606"/>
      <c r="UND2169" s="20"/>
      <c r="UNE2169" s="20"/>
      <c r="UNF2169" s="605"/>
      <c r="UNG2169" s="605"/>
      <c r="UNH2169" s="607"/>
      <c r="UNI2169" s="606"/>
      <c r="UNJ2169" s="606"/>
      <c r="UNK2169" s="606"/>
      <c r="UNL2169" s="20"/>
      <c r="UNM2169" s="20"/>
      <c r="UNN2169" s="605"/>
      <c r="UNO2169" s="605"/>
      <c r="UNP2169" s="607"/>
      <c r="UNQ2169" s="606"/>
      <c r="UNR2169" s="606"/>
      <c r="UNS2169" s="606"/>
      <c r="UNT2169" s="20"/>
      <c r="UNU2169" s="20"/>
      <c r="UNV2169" s="605"/>
      <c r="UNW2169" s="605"/>
      <c r="UNX2169" s="607"/>
      <c r="UNY2169" s="606"/>
      <c r="UNZ2169" s="606"/>
      <c r="UOA2169" s="606"/>
      <c r="UOB2169" s="20"/>
      <c r="UOC2169" s="20"/>
      <c r="UOD2169" s="605"/>
      <c r="UOE2169" s="605"/>
      <c r="UOF2169" s="607"/>
      <c r="UOG2169" s="606"/>
      <c r="UOH2169" s="606"/>
      <c r="UOI2169" s="606"/>
      <c r="UOJ2169" s="20"/>
      <c r="UOK2169" s="20"/>
      <c r="UOL2169" s="605"/>
      <c r="UOM2169" s="605"/>
      <c r="UON2169" s="607"/>
      <c r="UOO2169" s="606"/>
      <c r="UOP2169" s="606"/>
      <c r="UOQ2169" s="606"/>
      <c r="UOR2169" s="20"/>
      <c r="UOS2169" s="20"/>
      <c r="UOT2169" s="605"/>
      <c r="UOU2169" s="605"/>
      <c r="UOV2169" s="607"/>
      <c r="UOW2169" s="606"/>
      <c r="UOX2169" s="606"/>
      <c r="UOY2169" s="606"/>
      <c r="UOZ2169" s="20"/>
      <c r="UPA2169" s="20"/>
      <c r="UPB2169" s="605"/>
      <c r="UPC2169" s="605"/>
      <c r="UPD2169" s="607"/>
      <c r="UPE2169" s="606"/>
      <c r="UPF2169" s="606"/>
      <c r="UPG2169" s="606"/>
      <c r="UPH2169" s="20"/>
      <c r="UPI2169" s="20"/>
      <c r="UPJ2169" s="605"/>
      <c r="UPK2169" s="605"/>
      <c r="UPL2169" s="607"/>
      <c r="UPM2169" s="606"/>
      <c r="UPN2169" s="606"/>
      <c r="UPO2169" s="606"/>
      <c r="UPP2169" s="20"/>
      <c r="UPQ2169" s="20"/>
      <c r="UPR2169" s="605"/>
      <c r="UPS2169" s="605"/>
      <c r="UPT2169" s="607"/>
      <c r="UPU2169" s="606"/>
      <c r="UPV2169" s="606"/>
      <c r="UPW2169" s="606"/>
      <c r="UPX2169" s="20"/>
      <c r="UPY2169" s="20"/>
      <c r="UPZ2169" s="605"/>
      <c r="UQA2169" s="605"/>
      <c r="UQB2169" s="607"/>
      <c r="UQC2169" s="606"/>
      <c r="UQD2169" s="606"/>
      <c r="UQE2169" s="606"/>
      <c r="UQF2169" s="20"/>
      <c r="UQG2169" s="20"/>
      <c r="UQH2169" s="605"/>
      <c r="UQI2169" s="605"/>
      <c r="UQJ2169" s="607"/>
      <c r="UQK2169" s="606"/>
      <c r="UQL2169" s="606"/>
      <c r="UQM2169" s="606"/>
      <c r="UQN2169" s="20"/>
      <c r="UQO2169" s="20"/>
      <c r="UQP2169" s="605"/>
      <c r="UQQ2169" s="605"/>
      <c r="UQR2169" s="607"/>
      <c r="UQS2169" s="606"/>
      <c r="UQT2169" s="606"/>
      <c r="UQU2169" s="606"/>
      <c r="UQV2169" s="20"/>
      <c r="UQW2169" s="20"/>
      <c r="UQX2169" s="605"/>
      <c r="UQY2169" s="605"/>
      <c r="UQZ2169" s="607"/>
      <c r="URA2169" s="606"/>
      <c r="URB2169" s="606"/>
      <c r="URC2169" s="606"/>
      <c r="URD2169" s="20"/>
      <c r="URE2169" s="20"/>
      <c r="URF2169" s="605"/>
      <c r="URG2169" s="605"/>
      <c r="URH2169" s="607"/>
      <c r="URI2169" s="606"/>
      <c r="URJ2169" s="606"/>
      <c r="URK2169" s="606"/>
      <c r="URL2169" s="20"/>
      <c r="URM2169" s="20"/>
      <c r="URN2169" s="605"/>
      <c r="URO2169" s="605"/>
      <c r="URP2169" s="607"/>
      <c r="URQ2169" s="606"/>
      <c r="URR2169" s="606"/>
      <c r="URS2169" s="606"/>
      <c r="URT2169" s="20"/>
      <c r="URU2169" s="20"/>
      <c r="URV2169" s="605"/>
      <c r="URW2169" s="605"/>
      <c r="URX2169" s="607"/>
      <c r="URY2169" s="606"/>
      <c r="URZ2169" s="606"/>
      <c r="USA2169" s="606"/>
      <c r="USB2169" s="20"/>
      <c r="USC2169" s="20"/>
      <c r="USD2169" s="605"/>
      <c r="USE2169" s="605"/>
      <c r="USF2169" s="607"/>
      <c r="USG2169" s="606"/>
      <c r="USH2169" s="606"/>
      <c r="USI2169" s="606"/>
      <c r="USJ2169" s="20"/>
      <c r="USK2169" s="20"/>
      <c r="USL2169" s="605"/>
      <c r="USM2169" s="605"/>
      <c r="USN2169" s="607"/>
      <c r="USO2169" s="606"/>
      <c r="USP2169" s="606"/>
      <c r="USQ2169" s="606"/>
      <c r="USR2169" s="20"/>
      <c r="USS2169" s="20"/>
      <c r="UST2169" s="605"/>
      <c r="USU2169" s="605"/>
      <c r="USV2169" s="607"/>
      <c r="USW2169" s="606"/>
      <c r="USX2169" s="606"/>
      <c r="USY2169" s="606"/>
      <c r="USZ2169" s="20"/>
      <c r="UTA2169" s="20"/>
      <c r="UTB2169" s="605"/>
      <c r="UTC2169" s="605"/>
      <c r="UTD2169" s="607"/>
      <c r="UTE2169" s="606"/>
      <c r="UTF2169" s="606"/>
      <c r="UTG2169" s="606"/>
      <c r="UTH2169" s="20"/>
      <c r="UTI2169" s="20"/>
      <c r="UTJ2169" s="605"/>
      <c r="UTK2169" s="605"/>
      <c r="UTL2169" s="607"/>
      <c r="UTM2169" s="606"/>
      <c r="UTN2169" s="606"/>
      <c r="UTO2169" s="606"/>
      <c r="UTP2169" s="20"/>
      <c r="UTQ2169" s="20"/>
      <c r="UTR2169" s="605"/>
      <c r="UTS2169" s="605"/>
      <c r="UTT2169" s="607"/>
      <c r="UTU2169" s="606"/>
      <c r="UTV2169" s="606"/>
      <c r="UTW2169" s="606"/>
      <c r="UTX2169" s="20"/>
      <c r="UTY2169" s="20"/>
      <c r="UTZ2169" s="605"/>
      <c r="UUA2169" s="605"/>
      <c r="UUB2169" s="607"/>
      <c r="UUC2169" s="606"/>
      <c r="UUD2169" s="606"/>
      <c r="UUE2169" s="606"/>
      <c r="UUF2169" s="20"/>
      <c r="UUG2169" s="20"/>
      <c r="UUH2169" s="605"/>
      <c r="UUI2169" s="605"/>
      <c r="UUJ2169" s="607"/>
      <c r="UUK2169" s="606"/>
      <c r="UUL2169" s="606"/>
      <c r="UUM2169" s="606"/>
      <c r="UUN2169" s="20"/>
      <c r="UUO2169" s="20"/>
      <c r="UUP2169" s="605"/>
      <c r="UUQ2169" s="605"/>
      <c r="UUR2169" s="607"/>
      <c r="UUS2169" s="606"/>
      <c r="UUT2169" s="606"/>
      <c r="UUU2169" s="606"/>
      <c r="UUV2169" s="20"/>
      <c r="UUW2169" s="20"/>
      <c r="UUX2169" s="605"/>
      <c r="UUY2169" s="605"/>
      <c r="UUZ2169" s="607"/>
      <c r="UVA2169" s="606"/>
      <c r="UVB2169" s="606"/>
      <c r="UVC2169" s="606"/>
      <c r="UVD2169" s="20"/>
      <c r="UVE2169" s="20"/>
      <c r="UVF2169" s="605"/>
      <c r="UVG2169" s="605"/>
      <c r="UVH2169" s="607"/>
      <c r="UVI2169" s="606"/>
      <c r="UVJ2169" s="606"/>
      <c r="UVK2169" s="606"/>
      <c r="UVL2169" s="20"/>
      <c r="UVM2169" s="20"/>
      <c r="UVN2169" s="605"/>
      <c r="UVO2169" s="605"/>
      <c r="UVP2169" s="607"/>
      <c r="UVQ2169" s="606"/>
      <c r="UVR2169" s="606"/>
      <c r="UVS2169" s="606"/>
      <c r="UVT2169" s="20"/>
      <c r="UVU2169" s="20"/>
      <c r="UVV2169" s="605"/>
      <c r="UVW2169" s="605"/>
      <c r="UVX2169" s="607"/>
      <c r="UVY2169" s="606"/>
      <c r="UVZ2169" s="606"/>
      <c r="UWA2169" s="606"/>
      <c r="UWB2169" s="20"/>
      <c r="UWC2169" s="20"/>
      <c r="UWD2169" s="605"/>
      <c r="UWE2169" s="605"/>
      <c r="UWF2169" s="607"/>
      <c r="UWG2169" s="606"/>
      <c r="UWH2169" s="606"/>
      <c r="UWI2169" s="606"/>
      <c r="UWJ2169" s="20"/>
      <c r="UWK2169" s="20"/>
      <c r="UWL2169" s="605"/>
      <c r="UWM2169" s="605"/>
      <c r="UWN2169" s="607"/>
      <c r="UWO2169" s="606"/>
      <c r="UWP2169" s="606"/>
      <c r="UWQ2169" s="606"/>
      <c r="UWR2169" s="20"/>
      <c r="UWS2169" s="20"/>
      <c r="UWT2169" s="605"/>
      <c r="UWU2169" s="605"/>
      <c r="UWV2169" s="607"/>
      <c r="UWW2169" s="606"/>
      <c r="UWX2169" s="606"/>
      <c r="UWY2169" s="606"/>
      <c r="UWZ2169" s="20"/>
      <c r="UXA2169" s="20"/>
      <c r="UXB2169" s="605"/>
      <c r="UXC2169" s="605"/>
      <c r="UXD2169" s="607"/>
      <c r="UXE2169" s="606"/>
      <c r="UXF2169" s="606"/>
      <c r="UXG2169" s="606"/>
      <c r="UXH2169" s="20"/>
      <c r="UXI2169" s="20"/>
      <c r="UXJ2169" s="605"/>
      <c r="UXK2169" s="605"/>
      <c r="UXL2169" s="607"/>
      <c r="UXM2169" s="606"/>
      <c r="UXN2169" s="606"/>
      <c r="UXO2169" s="606"/>
      <c r="UXP2169" s="20"/>
      <c r="UXQ2169" s="20"/>
      <c r="UXR2169" s="605"/>
      <c r="UXS2169" s="605"/>
      <c r="UXT2169" s="607"/>
      <c r="UXU2169" s="606"/>
      <c r="UXV2169" s="606"/>
      <c r="UXW2169" s="606"/>
      <c r="UXX2169" s="20"/>
      <c r="UXY2169" s="20"/>
      <c r="UXZ2169" s="605"/>
      <c r="UYA2169" s="605"/>
      <c r="UYB2169" s="607"/>
      <c r="UYC2169" s="606"/>
      <c r="UYD2169" s="606"/>
      <c r="UYE2169" s="606"/>
      <c r="UYF2169" s="20"/>
      <c r="UYG2169" s="20"/>
      <c r="UYH2169" s="605"/>
      <c r="UYI2169" s="605"/>
      <c r="UYJ2169" s="607"/>
      <c r="UYK2169" s="606"/>
      <c r="UYL2169" s="606"/>
      <c r="UYM2169" s="606"/>
      <c r="UYN2169" s="20"/>
      <c r="UYO2169" s="20"/>
      <c r="UYP2169" s="605"/>
      <c r="UYQ2169" s="605"/>
      <c r="UYR2169" s="607"/>
      <c r="UYS2169" s="606"/>
      <c r="UYT2169" s="606"/>
      <c r="UYU2169" s="606"/>
      <c r="UYV2169" s="20"/>
      <c r="UYW2169" s="20"/>
      <c r="UYX2169" s="605"/>
      <c r="UYY2169" s="605"/>
      <c r="UYZ2169" s="607"/>
      <c r="UZA2169" s="606"/>
      <c r="UZB2169" s="606"/>
      <c r="UZC2169" s="606"/>
      <c r="UZD2169" s="20"/>
      <c r="UZE2169" s="20"/>
      <c r="UZF2169" s="605"/>
      <c r="UZG2169" s="605"/>
      <c r="UZH2169" s="607"/>
      <c r="UZI2169" s="606"/>
      <c r="UZJ2169" s="606"/>
      <c r="UZK2169" s="606"/>
      <c r="UZL2169" s="20"/>
      <c r="UZM2169" s="20"/>
      <c r="UZN2169" s="605"/>
      <c r="UZO2169" s="605"/>
      <c r="UZP2169" s="607"/>
      <c r="UZQ2169" s="606"/>
      <c r="UZR2169" s="606"/>
      <c r="UZS2169" s="606"/>
      <c r="UZT2169" s="20"/>
      <c r="UZU2169" s="20"/>
      <c r="UZV2169" s="605"/>
      <c r="UZW2169" s="605"/>
      <c r="UZX2169" s="607"/>
      <c r="UZY2169" s="606"/>
      <c r="UZZ2169" s="606"/>
      <c r="VAA2169" s="606"/>
      <c r="VAB2169" s="20"/>
      <c r="VAC2169" s="20"/>
      <c r="VAD2169" s="605"/>
      <c r="VAE2169" s="605"/>
      <c r="VAF2169" s="607"/>
      <c r="VAG2169" s="606"/>
      <c r="VAH2169" s="606"/>
      <c r="VAI2169" s="606"/>
      <c r="VAJ2169" s="20"/>
      <c r="VAK2169" s="20"/>
      <c r="VAL2169" s="605"/>
      <c r="VAM2169" s="605"/>
      <c r="VAN2169" s="607"/>
      <c r="VAO2169" s="606"/>
      <c r="VAP2169" s="606"/>
      <c r="VAQ2169" s="606"/>
      <c r="VAR2169" s="20"/>
      <c r="VAS2169" s="20"/>
      <c r="VAT2169" s="605"/>
      <c r="VAU2169" s="605"/>
      <c r="VAV2169" s="607"/>
      <c r="VAW2169" s="606"/>
      <c r="VAX2169" s="606"/>
      <c r="VAY2169" s="606"/>
      <c r="VAZ2169" s="20"/>
      <c r="VBA2169" s="20"/>
      <c r="VBB2169" s="605"/>
      <c r="VBC2169" s="605"/>
      <c r="VBD2169" s="607"/>
      <c r="VBE2169" s="606"/>
      <c r="VBF2169" s="606"/>
      <c r="VBG2169" s="606"/>
      <c r="VBH2169" s="20"/>
      <c r="VBI2169" s="20"/>
      <c r="VBJ2169" s="605"/>
      <c r="VBK2169" s="605"/>
      <c r="VBL2169" s="607"/>
      <c r="VBM2169" s="606"/>
      <c r="VBN2169" s="606"/>
      <c r="VBO2169" s="606"/>
      <c r="VBP2169" s="20"/>
      <c r="VBQ2169" s="20"/>
      <c r="VBR2169" s="605"/>
      <c r="VBS2169" s="605"/>
      <c r="VBT2169" s="607"/>
      <c r="VBU2169" s="606"/>
      <c r="VBV2169" s="606"/>
      <c r="VBW2169" s="606"/>
      <c r="VBX2169" s="20"/>
      <c r="VBY2169" s="20"/>
      <c r="VBZ2169" s="605"/>
      <c r="VCA2169" s="605"/>
      <c r="VCB2169" s="607"/>
      <c r="VCC2169" s="606"/>
      <c r="VCD2169" s="606"/>
      <c r="VCE2169" s="606"/>
      <c r="VCF2169" s="20"/>
      <c r="VCG2169" s="20"/>
      <c r="VCH2169" s="605"/>
      <c r="VCI2169" s="605"/>
      <c r="VCJ2169" s="607"/>
      <c r="VCK2169" s="606"/>
      <c r="VCL2169" s="606"/>
      <c r="VCM2169" s="606"/>
      <c r="VCN2169" s="20"/>
      <c r="VCO2169" s="20"/>
      <c r="VCP2169" s="605"/>
      <c r="VCQ2169" s="605"/>
      <c r="VCR2169" s="607"/>
      <c r="VCS2169" s="606"/>
      <c r="VCT2169" s="606"/>
      <c r="VCU2169" s="606"/>
      <c r="VCV2169" s="20"/>
      <c r="VCW2169" s="20"/>
      <c r="VCX2169" s="605"/>
      <c r="VCY2169" s="605"/>
      <c r="VCZ2169" s="607"/>
      <c r="VDA2169" s="606"/>
      <c r="VDB2169" s="606"/>
      <c r="VDC2169" s="606"/>
      <c r="VDD2169" s="20"/>
      <c r="VDE2169" s="20"/>
      <c r="VDF2169" s="605"/>
      <c r="VDG2169" s="605"/>
      <c r="VDH2169" s="607"/>
      <c r="VDI2169" s="606"/>
      <c r="VDJ2169" s="606"/>
      <c r="VDK2169" s="606"/>
      <c r="VDL2169" s="20"/>
      <c r="VDM2169" s="20"/>
      <c r="VDN2169" s="605"/>
      <c r="VDO2169" s="605"/>
      <c r="VDP2169" s="607"/>
      <c r="VDQ2169" s="606"/>
      <c r="VDR2169" s="606"/>
      <c r="VDS2169" s="606"/>
      <c r="VDT2169" s="20"/>
      <c r="VDU2169" s="20"/>
      <c r="VDV2169" s="605"/>
      <c r="VDW2169" s="605"/>
      <c r="VDX2169" s="607"/>
      <c r="VDY2169" s="606"/>
      <c r="VDZ2169" s="606"/>
      <c r="VEA2169" s="606"/>
      <c r="VEB2169" s="20"/>
      <c r="VEC2169" s="20"/>
      <c r="VED2169" s="605"/>
      <c r="VEE2169" s="605"/>
      <c r="VEF2169" s="607"/>
      <c r="VEG2169" s="606"/>
      <c r="VEH2169" s="606"/>
      <c r="VEI2169" s="606"/>
      <c r="VEJ2169" s="20"/>
      <c r="VEK2169" s="20"/>
      <c r="VEL2169" s="605"/>
      <c r="VEM2169" s="605"/>
      <c r="VEN2169" s="607"/>
      <c r="VEO2169" s="606"/>
      <c r="VEP2169" s="606"/>
      <c r="VEQ2169" s="606"/>
      <c r="VER2169" s="20"/>
      <c r="VES2169" s="20"/>
      <c r="VET2169" s="605"/>
      <c r="VEU2169" s="605"/>
      <c r="VEV2169" s="607"/>
      <c r="VEW2169" s="606"/>
      <c r="VEX2169" s="606"/>
      <c r="VEY2169" s="606"/>
      <c r="VEZ2169" s="20"/>
      <c r="VFA2169" s="20"/>
      <c r="VFB2169" s="605"/>
      <c r="VFC2169" s="605"/>
      <c r="VFD2169" s="607"/>
      <c r="VFE2169" s="606"/>
      <c r="VFF2169" s="606"/>
      <c r="VFG2169" s="606"/>
      <c r="VFH2169" s="20"/>
      <c r="VFI2169" s="20"/>
      <c r="VFJ2169" s="605"/>
      <c r="VFK2169" s="605"/>
      <c r="VFL2169" s="607"/>
      <c r="VFM2169" s="606"/>
      <c r="VFN2169" s="606"/>
      <c r="VFO2169" s="606"/>
      <c r="VFP2169" s="20"/>
      <c r="VFQ2169" s="20"/>
      <c r="VFR2169" s="605"/>
      <c r="VFS2169" s="605"/>
      <c r="VFT2169" s="607"/>
      <c r="VFU2169" s="606"/>
      <c r="VFV2169" s="606"/>
      <c r="VFW2169" s="606"/>
      <c r="VFX2169" s="20"/>
      <c r="VFY2169" s="20"/>
      <c r="VFZ2169" s="605"/>
      <c r="VGA2169" s="605"/>
      <c r="VGB2169" s="607"/>
      <c r="VGC2169" s="606"/>
      <c r="VGD2169" s="606"/>
      <c r="VGE2169" s="606"/>
      <c r="VGF2169" s="20"/>
      <c r="VGG2169" s="20"/>
      <c r="VGH2169" s="605"/>
      <c r="VGI2169" s="605"/>
      <c r="VGJ2169" s="607"/>
      <c r="VGK2169" s="606"/>
      <c r="VGL2169" s="606"/>
      <c r="VGM2169" s="606"/>
      <c r="VGN2169" s="20"/>
      <c r="VGO2169" s="20"/>
      <c r="VGP2169" s="605"/>
      <c r="VGQ2169" s="605"/>
      <c r="VGR2169" s="607"/>
      <c r="VGS2169" s="606"/>
      <c r="VGT2169" s="606"/>
      <c r="VGU2169" s="606"/>
      <c r="VGV2169" s="20"/>
      <c r="VGW2169" s="20"/>
      <c r="VGX2169" s="605"/>
      <c r="VGY2169" s="605"/>
      <c r="VGZ2169" s="607"/>
      <c r="VHA2169" s="606"/>
      <c r="VHB2169" s="606"/>
      <c r="VHC2169" s="606"/>
      <c r="VHD2169" s="20"/>
      <c r="VHE2169" s="20"/>
      <c r="VHF2169" s="605"/>
      <c r="VHG2169" s="605"/>
      <c r="VHH2169" s="607"/>
      <c r="VHI2169" s="606"/>
      <c r="VHJ2169" s="606"/>
      <c r="VHK2169" s="606"/>
      <c r="VHL2169" s="20"/>
      <c r="VHM2169" s="20"/>
      <c r="VHN2169" s="605"/>
      <c r="VHO2169" s="605"/>
      <c r="VHP2169" s="607"/>
      <c r="VHQ2169" s="606"/>
      <c r="VHR2169" s="606"/>
      <c r="VHS2169" s="606"/>
      <c r="VHT2169" s="20"/>
      <c r="VHU2169" s="20"/>
      <c r="VHV2169" s="605"/>
      <c r="VHW2169" s="605"/>
      <c r="VHX2169" s="607"/>
      <c r="VHY2169" s="606"/>
      <c r="VHZ2169" s="606"/>
      <c r="VIA2169" s="606"/>
      <c r="VIB2169" s="20"/>
      <c r="VIC2169" s="20"/>
      <c r="VID2169" s="605"/>
      <c r="VIE2169" s="605"/>
      <c r="VIF2169" s="607"/>
      <c r="VIG2169" s="606"/>
      <c r="VIH2169" s="606"/>
      <c r="VII2169" s="606"/>
      <c r="VIJ2169" s="20"/>
      <c r="VIK2169" s="20"/>
      <c r="VIL2169" s="605"/>
      <c r="VIM2169" s="605"/>
      <c r="VIN2169" s="607"/>
      <c r="VIO2169" s="606"/>
      <c r="VIP2169" s="606"/>
      <c r="VIQ2169" s="606"/>
      <c r="VIR2169" s="20"/>
      <c r="VIS2169" s="20"/>
      <c r="VIT2169" s="605"/>
      <c r="VIU2169" s="605"/>
      <c r="VIV2169" s="607"/>
      <c r="VIW2169" s="606"/>
      <c r="VIX2169" s="606"/>
      <c r="VIY2169" s="606"/>
      <c r="VIZ2169" s="20"/>
      <c r="VJA2169" s="20"/>
      <c r="VJB2169" s="605"/>
      <c r="VJC2169" s="605"/>
      <c r="VJD2169" s="607"/>
      <c r="VJE2169" s="606"/>
      <c r="VJF2169" s="606"/>
      <c r="VJG2169" s="606"/>
      <c r="VJH2169" s="20"/>
      <c r="VJI2169" s="20"/>
      <c r="VJJ2169" s="605"/>
      <c r="VJK2169" s="605"/>
      <c r="VJL2169" s="607"/>
      <c r="VJM2169" s="606"/>
      <c r="VJN2169" s="606"/>
      <c r="VJO2169" s="606"/>
      <c r="VJP2169" s="20"/>
      <c r="VJQ2169" s="20"/>
      <c r="VJR2169" s="605"/>
      <c r="VJS2169" s="605"/>
      <c r="VJT2169" s="607"/>
      <c r="VJU2169" s="606"/>
      <c r="VJV2169" s="606"/>
      <c r="VJW2169" s="606"/>
      <c r="VJX2169" s="20"/>
      <c r="VJY2169" s="20"/>
      <c r="VJZ2169" s="605"/>
      <c r="VKA2169" s="605"/>
      <c r="VKB2169" s="607"/>
      <c r="VKC2169" s="606"/>
      <c r="VKD2169" s="606"/>
      <c r="VKE2169" s="606"/>
      <c r="VKF2169" s="20"/>
      <c r="VKG2169" s="20"/>
      <c r="VKH2169" s="605"/>
      <c r="VKI2169" s="605"/>
      <c r="VKJ2169" s="607"/>
      <c r="VKK2169" s="606"/>
      <c r="VKL2169" s="606"/>
      <c r="VKM2169" s="606"/>
      <c r="VKN2169" s="20"/>
      <c r="VKO2169" s="20"/>
      <c r="VKP2169" s="605"/>
      <c r="VKQ2169" s="605"/>
      <c r="VKR2169" s="607"/>
      <c r="VKS2169" s="606"/>
      <c r="VKT2169" s="606"/>
      <c r="VKU2169" s="606"/>
      <c r="VKV2169" s="20"/>
      <c r="VKW2169" s="20"/>
      <c r="VKX2169" s="605"/>
      <c r="VKY2169" s="605"/>
      <c r="VKZ2169" s="607"/>
      <c r="VLA2169" s="606"/>
      <c r="VLB2169" s="606"/>
      <c r="VLC2169" s="606"/>
      <c r="VLD2169" s="20"/>
      <c r="VLE2169" s="20"/>
      <c r="VLF2169" s="605"/>
      <c r="VLG2169" s="605"/>
      <c r="VLH2169" s="607"/>
      <c r="VLI2169" s="606"/>
      <c r="VLJ2169" s="606"/>
      <c r="VLK2169" s="606"/>
      <c r="VLL2169" s="20"/>
      <c r="VLM2169" s="20"/>
      <c r="VLN2169" s="605"/>
      <c r="VLO2169" s="605"/>
      <c r="VLP2169" s="607"/>
      <c r="VLQ2169" s="606"/>
      <c r="VLR2169" s="606"/>
      <c r="VLS2169" s="606"/>
      <c r="VLT2169" s="20"/>
      <c r="VLU2169" s="20"/>
      <c r="VLV2169" s="605"/>
      <c r="VLW2169" s="605"/>
      <c r="VLX2169" s="607"/>
      <c r="VLY2169" s="606"/>
      <c r="VLZ2169" s="606"/>
      <c r="VMA2169" s="606"/>
      <c r="VMB2169" s="20"/>
      <c r="VMC2169" s="20"/>
      <c r="VMD2169" s="605"/>
      <c r="VME2169" s="605"/>
      <c r="VMF2169" s="607"/>
      <c r="VMG2169" s="606"/>
      <c r="VMH2169" s="606"/>
      <c r="VMI2169" s="606"/>
      <c r="VMJ2169" s="20"/>
      <c r="VMK2169" s="20"/>
      <c r="VML2169" s="605"/>
      <c r="VMM2169" s="605"/>
      <c r="VMN2169" s="607"/>
      <c r="VMO2169" s="606"/>
      <c r="VMP2169" s="606"/>
      <c r="VMQ2169" s="606"/>
      <c r="VMR2169" s="20"/>
      <c r="VMS2169" s="20"/>
      <c r="VMT2169" s="605"/>
      <c r="VMU2169" s="605"/>
      <c r="VMV2169" s="607"/>
      <c r="VMW2169" s="606"/>
      <c r="VMX2169" s="606"/>
      <c r="VMY2169" s="606"/>
      <c r="VMZ2169" s="20"/>
      <c r="VNA2169" s="20"/>
      <c r="VNB2169" s="605"/>
      <c r="VNC2169" s="605"/>
      <c r="VND2169" s="607"/>
      <c r="VNE2169" s="606"/>
      <c r="VNF2169" s="606"/>
      <c r="VNG2169" s="606"/>
      <c r="VNH2169" s="20"/>
      <c r="VNI2169" s="20"/>
      <c r="VNJ2169" s="605"/>
      <c r="VNK2169" s="605"/>
      <c r="VNL2169" s="607"/>
      <c r="VNM2169" s="606"/>
      <c r="VNN2169" s="606"/>
      <c r="VNO2169" s="606"/>
      <c r="VNP2169" s="20"/>
      <c r="VNQ2169" s="20"/>
      <c r="VNR2169" s="605"/>
      <c r="VNS2169" s="605"/>
      <c r="VNT2169" s="607"/>
      <c r="VNU2169" s="606"/>
      <c r="VNV2169" s="606"/>
      <c r="VNW2169" s="606"/>
      <c r="VNX2169" s="20"/>
      <c r="VNY2169" s="20"/>
      <c r="VNZ2169" s="605"/>
      <c r="VOA2169" s="605"/>
      <c r="VOB2169" s="607"/>
      <c r="VOC2169" s="606"/>
      <c r="VOD2169" s="606"/>
      <c r="VOE2169" s="606"/>
      <c r="VOF2169" s="20"/>
      <c r="VOG2169" s="20"/>
      <c r="VOH2169" s="605"/>
      <c r="VOI2169" s="605"/>
      <c r="VOJ2169" s="607"/>
      <c r="VOK2169" s="606"/>
      <c r="VOL2169" s="606"/>
      <c r="VOM2169" s="606"/>
      <c r="VON2169" s="20"/>
      <c r="VOO2169" s="20"/>
      <c r="VOP2169" s="605"/>
      <c r="VOQ2169" s="605"/>
      <c r="VOR2169" s="607"/>
      <c r="VOS2169" s="606"/>
      <c r="VOT2169" s="606"/>
      <c r="VOU2169" s="606"/>
      <c r="VOV2169" s="20"/>
      <c r="VOW2169" s="20"/>
      <c r="VOX2169" s="605"/>
      <c r="VOY2169" s="605"/>
      <c r="VOZ2169" s="607"/>
      <c r="VPA2169" s="606"/>
      <c r="VPB2169" s="606"/>
      <c r="VPC2169" s="606"/>
      <c r="VPD2169" s="20"/>
      <c r="VPE2169" s="20"/>
      <c r="VPF2169" s="605"/>
      <c r="VPG2169" s="605"/>
      <c r="VPH2169" s="607"/>
      <c r="VPI2169" s="606"/>
      <c r="VPJ2169" s="606"/>
      <c r="VPK2169" s="606"/>
      <c r="VPL2169" s="20"/>
      <c r="VPM2169" s="20"/>
      <c r="VPN2169" s="605"/>
      <c r="VPO2169" s="605"/>
      <c r="VPP2169" s="607"/>
      <c r="VPQ2169" s="606"/>
      <c r="VPR2169" s="606"/>
      <c r="VPS2169" s="606"/>
      <c r="VPT2169" s="20"/>
      <c r="VPU2169" s="20"/>
      <c r="VPV2169" s="605"/>
      <c r="VPW2169" s="605"/>
      <c r="VPX2169" s="607"/>
      <c r="VPY2169" s="606"/>
      <c r="VPZ2169" s="606"/>
      <c r="VQA2169" s="606"/>
      <c r="VQB2169" s="20"/>
      <c r="VQC2169" s="20"/>
      <c r="VQD2169" s="605"/>
      <c r="VQE2169" s="605"/>
      <c r="VQF2169" s="607"/>
      <c r="VQG2169" s="606"/>
      <c r="VQH2169" s="606"/>
      <c r="VQI2169" s="606"/>
      <c r="VQJ2169" s="20"/>
      <c r="VQK2169" s="20"/>
      <c r="VQL2169" s="605"/>
      <c r="VQM2169" s="605"/>
      <c r="VQN2169" s="607"/>
      <c r="VQO2169" s="606"/>
      <c r="VQP2169" s="606"/>
      <c r="VQQ2169" s="606"/>
      <c r="VQR2169" s="20"/>
      <c r="VQS2169" s="20"/>
      <c r="VQT2169" s="605"/>
      <c r="VQU2169" s="605"/>
      <c r="VQV2169" s="607"/>
      <c r="VQW2169" s="606"/>
      <c r="VQX2169" s="606"/>
      <c r="VQY2169" s="606"/>
      <c r="VQZ2169" s="20"/>
      <c r="VRA2169" s="20"/>
      <c r="VRB2169" s="605"/>
      <c r="VRC2169" s="605"/>
      <c r="VRD2169" s="607"/>
      <c r="VRE2169" s="606"/>
      <c r="VRF2169" s="606"/>
      <c r="VRG2169" s="606"/>
      <c r="VRH2169" s="20"/>
      <c r="VRI2169" s="20"/>
      <c r="VRJ2169" s="605"/>
      <c r="VRK2169" s="605"/>
      <c r="VRL2169" s="607"/>
      <c r="VRM2169" s="606"/>
      <c r="VRN2169" s="606"/>
      <c r="VRO2169" s="606"/>
      <c r="VRP2169" s="20"/>
      <c r="VRQ2169" s="20"/>
      <c r="VRR2169" s="605"/>
      <c r="VRS2169" s="605"/>
      <c r="VRT2169" s="607"/>
      <c r="VRU2169" s="606"/>
      <c r="VRV2169" s="606"/>
      <c r="VRW2169" s="606"/>
      <c r="VRX2169" s="20"/>
      <c r="VRY2169" s="20"/>
      <c r="VRZ2169" s="605"/>
      <c r="VSA2169" s="605"/>
      <c r="VSB2169" s="607"/>
      <c r="VSC2169" s="606"/>
      <c r="VSD2169" s="606"/>
      <c r="VSE2169" s="606"/>
      <c r="VSF2169" s="20"/>
      <c r="VSG2169" s="20"/>
      <c r="VSH2169" s="605"/>
      <c r="VSI2169" s="605"/>
      <c r="VSJ2169" s="607"/>
      <c r="VSK2169" s="606"/>
      <c r="VSL2169" s="606"/>
      <c r="VSM2169" s="606"/>
      <c r="VSN2169" s="20"/>
      <c r="VSO2169" s="20"/>
      <c r="VSP2169" s="605"/>
      <c r="VSQ2169" s="605"/>
      <c r="VSR2169" s="607"/>
      <c r="VSS2169" s="606"/>
      <c r="VST2169" s="606"/>
      <c r="VSU2169" s="606"/>
      <c r="VSV2169" s="20"/>
      <c r="VSW2169" s="20"/>
      <c r="VSX2169" s="605"/>
      <c r="VSY2169" s="605"/>
      <c r="VSZ2169" s="607"/>
      <c r="VTA2169" s="606"/>
      <c r="VTB2169" s="606"/>
      <c r="VTC2169" s="606"/>
      <c r="VTD2169" s="20"/>
      <c r="VTE2169" s="20"/>
      <c r="VTF2169" s="605"/>
      <c r="VTG2169" s="605"/>
      <c r="VTH2169" s="607"/>
      <c r="VTI2169" s="606"/>
      <c r="VTJ2169" s="606"/>
      <c r="VTK2169" s="606"/>
      <c r="VTL2169" s="20"/>
      <c r="VTM2169" s="20"/>
      <c r="VTN2169" s="605"/>
      <c r="VTO2169" s="605"/>
      <c r="VTP2169" s="607"/>
      <c r="VTQ2169" s="606"/>
      <c r="VTR2169" s="606"/>
      <c r="VTS2169" s="606"/>
      <c r="VTT2169" s="20"/>
      <c r="VTU2169" s="20"/>
      <c r="VTV2169" s="605"/>
      <c r="VTW2169" s="605"/>
      <c r="VTX2169" s="607"/>
      <c r="VTY2169" s="606"/>
      <c r="VTZ2169" s="606"/>
      <c r="VUA2169" s="606"/>
      <c r="VUB2169" s="20"/>
      <c r="VUC2169" s="20"/>
      <c r="VUD2169" s="605"/>
      <c r="VUE2169" s="605"/>
      <c r="VUF2169" s="607"/>
      <c r="VUG2169" s="606"/>
      <c r="VUH2169" s="606"/>
      <c r="VUI2169" s="606"/>
      <c r="VUJ2169" s="20"/>
      <c r="VUK2169" s="20"/>
      <c r="VUL2169" s="605"/>
      <c r="VUM2169" s="605"/>
      <c r="VUN2169" s="607"/>
      <c r="VUO2169" s="606"/>
      <c r="VUP2169" s="606"/>
      <c r="VUQ2169" s="606"/>
      <c r="VUR2169" s="20"/>
      <c r="VUS2169" s="20"/>
      <c r="VUT2169" s="605"/>
      <c r="VUU2169" s="605"/>
      <c r="VUV2169" s="607"/>
      <c r="VUW2169" s="606"/>
      <c r="VUX2169" s="606"/>
      <c r="VUY2169" s="606"/>
      <c r="VUZ2169" s="20"/>
      <c r="VVA2169" s="20"/>
      <c r="VVB2169" s="605"/>
      <c r="VVC2169" s="605"/>
      <c r="VVD2169" s="607"/>
      <c r="VVE2169" s="606"/>
      <c r="VVF2169" s="606"/>
      <c r="VVG2169" s="606"/>
      <c r="VVH2169" s="20"/>
      <c r="VVI2169" s="20"/>
      <c r="VVJ2169" s="605"/>
      <c r="VVK2169" s="605"/>
      <c r="VVL2169" s="607"/>
      <c r="VVM2169" s="606"/>
      <c r="VVN2169" s="606"/>
      <c r="VVO2169" s="606"/>
      <c r="VVP2169" s="20"/>
      <c r="VVQ2169" s="20"/>
      <c r="VVR2169" s="605"/>
      <c r="VVS2169" s="605"/>
      <c r="VVT2169" s="607"/>
      <c r="VVU2169" s="606"/>
      <c r="VVV2169" s="606"/>
      <c r="VVW2169" s="606"/>
      <c r="VVX2169" s="20"/>
      <c r="VVY2169" s="20"/>
      <c r="VVZ2169" s="605"/>
      <c r="VWA2169" s="605"/>
      <c r="VWB2169" s="607"/>
      <c r="VWC2169" s="606"/>
      <c r="VWD2169" s="606"/>
      <c r="VWE2169" s="606"/>
      <c r="VWF2169" s="20"/>
      <c r="VWG2169" s="20"/>
      <c r="VWH2169" s="605"/>
      <c r="VWI2169" s="605"/>
      <c r="VWJ2169" s="607"/>
      <c r="VWK2169" s="606"/>
      <c r="VWL2169" s="606"/>
      <c r="VWM2169" s="606"/>
      <c r="VWN2169" s="20"/>
      <c r="VWO2169" s="20"/>
      <c r="VWP2169" s="605"/>
      <c r="VWQ2169" s="605"/>
      <c r="VWR2169" s="607"/>
      <c r="VWS2169" s="606"/>
      <c r="VWT2169" s="606"/>
      <c r="VWU2169" s="606"/>
      <c r="VWV2169" s="20"/>
      <c r="VWW2169" s="20"/>
      <c r="VWX2169" s="605"/>
      <c r="VWY2169" s="605"/>
      <c r="VWZ2169" s="607"/>
      <c r="VXA2169" s="606"/>
      <c r="VXB2169" s="606"/>
      <c r="VXC2169" s="606"/>
      <c r="VXD2169" s="20"/>
      <c r="VXE2169" s="20"/>
      <c r="VXF2169" s="605"/>
      <c r="VXG2169" s="605"/>
      <c r="VXH2169" s="607"/>
      <c r="VXI2169" s="606"/>
      <c r="VXJ2169" s="606"/>
      <c r="VXK2169" s="606"/>
      <c r="VXL2169" s="20"/>
      <c r="VXM2169" s="20"/>
      <c r="VXN2169" s="605"/>
      <c r="VXO2169" s="605"/>
      <c r="VXP2169" s="607"/>
      <c r="VXQ2169" s="606"/>
      <c r="VXR2169" s="606"/>
      <c r="VXS2169" s="606"/>
      <c r="VXT2169" s="20"/>
      <c r="VXU2169" s="20"/>
      <c r="VXV2169" s="605"/>
      <c r="VXW2169" s="605"/>
      <c r="VXX2169" s="607"/>
      <c r="VXY2169" s="606"/>
      <c r="VXZ2169" s="606"/>
      <c r="VYA2169" s="606"/>
      <c r="VYB2169" s="20"/>
      <c r="VYC2169" s="20"/>
      <c r="VYD2169" s="605"/>
      <c r="VYE2169" s="605"/>
      <c r="VYF2169" s="607"/>
      <c r="VYG2169" s="606"/>
      <c r="VYH2169" s="606"/>
      <c r="VYI2169" s="606"/>
      <c r="VYJ2169" s="20"/>
      <c r="VYK2169" s="20"/>
      <c r="VYL2169" s="605"/>
      <c r="VYM2169" s="605"/>
      <c r="VYN2169" s="607"/>
      <c r="VYO2169" s="606"/>
      <c r="VYP2169" s="606"/>
      <c r="VYQ2169" s="606"/>
      <c r="VYR2169" s="20"/>
      <c r="VYS2169" s="20"/>
      <c r="VYT2169" s="605"/>
      <c r="VYU2169" s="605"/>
      <c r="VYV2169" s="607"/>
      <c r="VYW2169" s="606"/>
      <c r="VYX2169" s="606"/>
      <c r="VYY2169" s="606"/>
      <c r="VYZ2169" s="20"/>
      <c r="VZA2169" s="20"/>
      <c r="VZB2169" s="605"/>
      <c r="VZC2169" s="605"/>
      <c r="VZD2169" s="607"/>
      <c r="VZE2169" s="606"/>
      <c r="VZF2169" s="606"/>
      <c r="VZG2169" s="606"/>
      <c r="VZH2169" s="20"/>
      <c r="VZI2169" s="20"/>
      <c r="VZJ2169" s="605"/>
      <c r="VZK2169" s="605"/>
      <c r="VZL2169" s="607"/>
      <c r="VZM2169" s="606"/>
      <c r="VZN2169" s="606"/>
      <c r="VZO2169" s="606"/>
      <c r="VZP2169" s="20"/>
      <c r="VZQ2169" s="20"/>
      <c r="VZR2169" s="605"/>
      <c r="VZS2169" s="605"/>
      <c r="VZT2169" s="607"/>
      <c r="VZU2169" s="606"/>
      <c r="VZV2169" s="606"/>
      <c r="VZW2169" s="606"/>
      <c r="VZX2169" s="20"/>
      <c r="VZY2169" s="20"/>
      <c r="VZZ2169" s="605"/>
      <c r="WAA2169" s="605"/>
      <c r="WAB2169" s="607"/>
      <c r="WAC2169" s="606"/>
      <c r="WAD2169" s="606"/>
      <c r="WAE2169" s="606"/>
      <c r="WAF2169" s="20"/>
      <c r="WAG2169" s="20"/>
      <c r="WAH2169" s="605"/>
      <c r="WAI2169" s="605"/>
      <c r="WAJ2169" s="607"/>
      <c r="WAK2169" s="606"/>
      <c r="WAL2169" s="606"/>
      <c r="WAM2169" s="606"/>
      <c r="WAN2169" s="20"/>
      <c r="WAO2169" s="20"/>
      <c r="WAP2169" s="605"/>
      <c r="WAQ2169" s="605"/>
      <c r="WAR2169" s="607"/>
      <c r="WAS2169" s="606"/>
      <c r="WAT2169" s="606"/>
      <c r="WAU2169" s="606"/>
      <c r="WAV2169" s="20"/>
      <c r="WAW2169" s="20"/>
      <c r="WAX2169" s="605"/>
      <c r="WAY2169" s="605"/>
      <c r="WAZ2169" s="607"/>
      <c r="WBA2169" s="606"/>
      <c r="WBB2169" s="606"/>
      <c r="WBC2169" s="606"/>
      <c r="WBD2169" s="20"/>
      <c r="WBE2169" s="20"/>
      <c r="WBF2169" s="605"/>
      <c r="WBG2169" s="605"/>
      <c r="WBH2169" s="607"/>
      <c r="WBI2169" s="606"/>
      <c r="WBJ2169" s="606"/>
      <c r="WBK2169" s="606"/>
      <c r="WBL2169" s="20"/>
      <c r="WBM2169" s="20"/>
      <c r="WBN2169" s="605"/>
      <c r="WBO2169" s="605"/>
      <c r="WBP2169" s="607"/>
      <c r="WBQ2169" s="606"/>
      <c r="WBR2169" s="606"/>
      <c r="WBS2169" s="606"/>
      <c r="WBT2169" s="20"/>
      <c r="WBU2169" s="20"/>
      <c r="WBV2169" s="605"/>
      <c r="WBW2169" s="605"/>
      <c r="WBX2169" s="607"/>
      <c r="WBY2169" s="606"/>
      <c r="WBZ2169" s="606"/>
      <c r="WCA2169" s="606"/>
      <c r="WCB2169" s="20"/>
      <c r="WCC2169" s="20"/>
      <c r="WCD2169" s="605"/>
      <c r="WCE2169" s="605"/>
      <c r="WCF2169" s="607"/>
      <c r="WCG2169" s="606"/>
      <c r="WCH2169" s="606"/>
      <c r="WCI2169" s="606"/>
      <c r="WCJ2169" s="20"/>
      <c r="WCK2169" s="20"/>
      <c r="WCL2169" s="605"/>
      <c r="WCM2169" s="605"/>
      <c r="WCN2169" s="607"/>
      <c r="WCO2169" s="606"/>
      <c r="WCP2169" s="606"/>
      <c r="WCQ2169" s="606"/>
      <c r="WCR2169" s="20"/>
      <c r="WCS2169" s="20"/>
      <c r="WCT2169" s="605"/>
      <c r="WCU2169" s="605"/>
      <c r="WCV2169" s="607"/>
      <c r="WCW2169" s="606"/>
      <c r="WCX2169" s="606"/>
      <c r="WCY2169" s="606"/>
      <c r="WCZ2169" s="20"/>
      <c r="WDA2169" s="20"/>
      <c r="WDB2169" s="605"/>
      <c r="WDC2169" s="605"/>
      <c r="WDD2169" s="607"/>
      <c r="WDE2169" s="606"/>
      <c r="WDF2169" s="606"/>
      <c r="WDG2169" s="606"/>
      <c r="WDH2169" s="20"/>
      <c r="WDI2169" s="20"/>
      <c r="WDJ2169" s="605"/>
      <c r="WDK2169" s="605"/>
      <c r="WDL2169" s="607"/>
      <c r="WDM2169" s="606"/>
      <c r="WDN2169" s="606"/>
      <c r="WDO2169" s="606"/>
      <c r="WDP2169" s="20"/>
      <c r="WDQ2169" s="20"/>
      <c r="WDR2169" s="605"/>
      <c r="WDS2169" s="605"/>
      <c r="WDT2169" s="607"/>
      <c r="WDU2169" s="606"/>
      <c r="WDV2169" s="606"/>
      <c r="WDW2169" s="606"/>
      <c r="WDX2169" s="20"/>
      <c r="WDY2169" s="20"/>
      <c r="WDZ2169" s="605"/>
      <c r="WEA2169" s="605"/>
      <c r="WEB2169" s="607"/>
      <c r="WEC2169" s="606"/>
      <c r="WED2169" s="606"/>
      <c r="WEE2169" s="606"/>
      <c r="WEF2169" s="20"/>
      <c r="WEG2169" s="20"/>
      <c r="WEH2169" s="605"/>
      <c r="WEI2169" s="605"/>
      <c r="WEJ2169" s="607"/>
      <c r="WEK2169" s="606"/>
      <c r="WEL2169" s="606"/>
      <c r="WEM2169" s="606"/>
      <c r="WEN2169" s="20"/>
      <c r="WEO2169" s="20"/>
      <c r="WEP2169" s="605"/>
      <c r="WEQ2169" s="605"/>
      <c r="WER2169" s="607"/>
      <c r="WES2169" s="606"/>
      <c r="WET2169" s="606"/>
      <c r="WEU2169" s="606"/>
      <c r="WEV2169" s="20"/>
      <c r="WEW2169" s="20"/>
      <c r="WEX2169" s="605"/>
      <c r="WEY2169" s="605"/>
      <c r="WEZ2169" s="607"/>
      <c r="WFA2169" s="606"/>
      <c r="WFB2169" s="606"/>
      <c r="WFC2169" s="606"/>
      <c r="WFD2169" s="20"/>
      <c r="WFE2169" s="20"/>
      <c r="WFF2169" s="605"/>
      <c r="WFG2169" s="605"/>
      <c r="WFH2169" s="607"/>
      <c r="WFI2169" s="606"/>
      <c r="WFJ2169" s="606"/>
      <c r="WFK2169" s="606"/>
      <c r="WFL2169" s="20"/>
      <c r="WFM2169" s="20"/>
      <c r="WFN2169" s="605"/>
      <c r="WFO2169" s="605"/>
      <c r="WFP2169" s="607"/>
      <c r="WFQ2169" s="606"/>
      <c r="WFR2169" s="606"/>
      <c r="WFS2169" s="606"/>
      <c r="WFT2169" s="20"/>
      <c r="WFU2169" s="20"/>
      <c r="WFV2169" s="605"/>
      <c r="WFW2169" s="605"/>
      <c r="WFX2169" s="607"/>
      <c r="WFY2169" s="606"/>
      <c r="WFZ2169" s="606"/>
      <c r="WGA2169" s="606"/>
      <c r="WGB2169" s="20"/>
      <c r="WGC2169" s="20"/>
      <c r="WGD2169" s="605"/>
      <c r="WGE2169" s="605"/>
      <c r="WGF2169" s="607"/>
      <c r="WGG2169" s="606"/>
      <c r="WGH2169" s="606"/>
      <c r="WGI2169" s="606"/>
      <c r="WGJ2169" s="20"/>
      <c r="WGK2169" s="20"/>
      <c r="WGL2169" s="605"/>
      <c r="WGM2169" s="605"/>
      <c r="WGN2169" s="607"/>
      <c r="WGO2169" s="606"/>
      <c r="WGP2169" s="606"/>
      <c r="WGQ2169" s="606"/>
      <c r="WGR2169" s="20"/>
      <c r="WGS2169" s="20"/>
      <c r="WGT2169" s="605"/>
      <c r="WGU2169" s="605"/>
      <c r="WGV2169" s="607"/>
      <c r="WGW2169" s="606"/>
      <c r="WGX2169" s="606"/>
      <c r="WGY2169" s="606"/>
      <c r="WGZ2169" s="20"/>
      <c r="WHA2169" s="20"/>
      <c r="WHB2169" s="605"/>
      <c r="WHC2169" s="605"/>
      <c r="WHD2169" s="607"/>
      <c r="WHE2169" s="606"/>
      <c r="WHF2169" s="606"/>
      <c r="WHG2169" s="606"/>
      <c r="WHH2169" s="20"/>
      <c r="WHI2169" s="20"/>
      <c r="WHJ2169" s="605"/>
      <c r="WHK2169" s="605"/>
      <c r="WHL2169" s="607"/>
      <c r="WHM2169" s="606"/>
      <c r="WHN2169" s="606"/>
      <c r="WHO2169" s="606"/>
      <c r="WHP2169" s="20"/>
      <c r="WHQ2169" s="20"/>
      <c r="WHR2169" s="605"/>
      <c r="WHS2169" s="605"/>
      <c r="WHT2169" s="607"/>
      <c r="WHU2169" s="606"/>
      <c r="WHV2169" s="606"/>
      <c r="WHW2169" s="606"/>
      <c r="WHX2169" s="20"/>
      <c r="WHY2169" s="20"/>
      <c r="WHZ2169" s="605"/>
      <c r="WIA2169" s="605"/>
      <c r="WIB2169" s="607"/>
      <c r="WIC2169" s="606"/>
      <c r="WID2169" s="606"/>
      <c r="WIE2169" s="606"/>
      <c r="WIF2169" s="20"/>
      <c r="WIG2169" s="20"/>
      <c r="WIH2169" s="605"/>
      <c r="WII2169" s="605"/>
      <c r="WIJ2169" s="607"/>
      <c r="WIK2169" s="606"/>
      <c r="WIL2169" s="606"/>
      <c r="WIM2169" s="606"/>
      <c r="WIN2169" s="20"/>
      <c r="WIO2169" s="20"/>
      <c r="WIP2169" s="605"/>
      <c r="WIQ2169" s="605"/>
      <c r="WIR2169" s="607"/>
      <c r="WIS2169" s="606"/>
      <c r="WIT2169" s="606"/>
      <c r="WIU2169" s="606"/>
      <c r="WIV2169" s="20"/>
      <c r="WIW2169" s="20"/>
      <c r="WIX2169" s="605"/>
      <c r="WIY2169" s="605"/>
      <c r="WIZ2169" s="607"/>
      <c r="WJA2169" s="606"/>
      <c r="WJB2169" s="606"/>
      <c r="WJC2169" s="606"/>
      <c r="WJD2169" s="20"/>
      <c r="WJE2169" s="20"/>
      <c r="WJF2169" s="605"/>
      <c r="WJG2169" s="605"/>
      <c r="WJH2169" s="607"/>
      <c r="WJI2169" s="606"/>
      <c r="WJJ2169" s="606"/>
      <c r="WJK2169" s="606"/>
      <c r="WJL2169" s="20"/>
      <c r="WJM2169" s="20"/>
      <c r="WJN2169" s="605"/>
      <c r="WJO2169" s="605"/>
      <c r="WJP2169" s="607"/>
      <c r="WJQ2169" s="606"/>
      <c r="WJR2169" s="606"/>
      <c r="WJS2169" s="606"/>
      <c r="WJT2169" s="20"/>
      <c r="WJU2169" s="20"/>
      <c r="WJV2169" s="605"/>
      <c r="WJW2169" s="605"/>
      <c r="WJX2169" s="607"/>
      <c r="WJY2169" s="606"/>
      <c r="WJZ2169" s="606"/>
      <c r="WKA2169" s="606"/>
      <c r="WKB2169" s="20"/>
      <c r="WKC2169" s="20"/>
      <c r="WKD2169" s="605"/>
      <c r="WKE2169" s="605"/>
      <c r="WKF2169" s="607"/>
      <c r="WKG2169" s="606"/>
      <c r="WKH2169" s="606"/>
      <c r="WKI2169" s="606"/>
      <c r="WKJ2169" s="20"/>
      <c r="WKK2169" s="20"/>
      <c r="WKL2169" s="605"/>
      <c r="WKM2169" s="605"/>
      <c r="WKN2169" s="607"/>
      <c r="WKO2169" s="606"/>
      <c r="WKP2169" s="606"/>
      <c r="WKQ2169" s="606"/>
      <c r="WKR2169" s="20"/>
      <c r="WKS2169" s="20"/>
      <c r="WKT2169" s="605"/>
      <c r="WKU2169" s="605"/>
      <c r="WKV2169" s="607"/>
      <c r="WKW2169" s="606"/>
      <c r="WKX2169" s="606"/>
      <c r="WKY2169" s="606"/>
      <c r="WKZ2169" s="20"/>
      <c r="WLA2169" s="20"/>
      <c r="WLB2169" s="605"/>
      <c r="WLC2169" s="605"/>
      <c r="WLD2169" s="607"/>
      <c r="WLE2169" s="606"/>
      <c r="WLF2169" s="606"/>
      <c r="WLG2169" s="606"/>
      <c r="WLH2169" s="20"/>
      <c r="WLI2169" s="20"/>
      <c r="WLJ2169" s="605"/>
      <c r="WLK2169" s="605"/>
      <c r="WLL2169" s="607"/>
      <c r="WLM2169" s="606"/>
      <c r="WLN2169" s="606"/>
      <c r="WLO2169" s="606"/>
      <c r="WLP2169" s="20"/>
      <c r="WLQ2169" s="20"/>
      <c r="WLR2169" s="605"/>
      <c r="WLS2169" s="605"/>
      <c r="WLT2169" s="607"/>
      <c r="WLU2169" s="606"/>
      <c r="WLV2169" s="606"/>
      <c r="WLW2169" s="606"/>
      <c r="WLX2169" s="20"/>
      <c r="WLY2169" s="20"/>
      <c r="WLZ2169" s="605"/>
      <c r="WMA2169" s="605"/>
      <c r="WMB2169" s="607"/>
      <c r="WMC2169" s="606"/>
      <c r="WMD2169" s="606"/>
      <c r="WME2169" s="606"/>
      <c r="WMF2169" s="20"/>
      <c r="WMG2169" s="20"/>
      <c r="WMH2169" s="605"/>
      <c r="WMI2169" s="605"/>
      <c r="WMJ2169" s="607"/>
      <c r="WMK2169" s="606"/>
      <c r="WML2169" s="606"/>
      <c r="WMM2169" s="606"/>
      <c r="WMN2169" s="20"/>
      <c r="WMO2169" s="20"/>
      <c r="WMP2169" s="605"/>
      <c r="WMQ2169" s="605"/>
      <c r="WMR2169" s="607"/>
      <c r="WMS2169" s="606"/>
      <c r="WMT2169" s="606"/>
      <c r="WMU2169" s="606"/>
      <c r="WMV2169" s="20"/>
      <c r="WMW2169" s="20"/>
      <c r="WMX2169" s="605"/>
      <c r="WMY2169" s="605"/>
      <c r="WMZ2169" s="607"/>
      <c r="WNA2169" s="606"/>
      <c r="WNB2169" s="606"/>
      <c r="WNC2169" s="606"/>
      <c r="WND2169" s="20"/>
      <c r="WNE2169" s="20"/>
      <c r="WNF2169" s="605"/>
      <c r="WNG2169" s="605"/>
      <c r="WNH2169" s="607"/>
      <c r="WNI2169" s="606"/>
      <c r="WNJ2169" s="606"/>
      <c r="WNK2169" s="606"/>
      <c r="WNL2169" s="20"/>
      <c r="WNM2169" s="20"/>
      <c r="WNN2169" s="605"/>
      <c r="WNO2169" s="605"/>
      <c r="WNP2169" s="607"/>
      <c r="WNQ2169" s="606"/>
      <c r="WNR2169" s="606"/>
      <c r="WNS2169" s="606"/>
      <c r="WNT2169" s="20"/>
      <c r="WNU2169" s="20"/>
      <c r="WNV2169" s="605"/>
      <c r="WNW2169" s="605"/>
      <c r="WNX2169" s="607"/>
      <c r="WNY2169" s="606"/>
      <c r="WNZ2169" s="606"/>
      <c r="WOA2169" s="606"/>
      <c r="WOB2169" s="20"/>
      <c r="WOC2169" s="20"/>
      <c r="WOD2169" s="605"/>
      <c r="WOE2169" s="605"/>
      <c r="WOF2169" s="607"/>
      <c r="WOG2169" s="606"/>
      <c r="WOH2169" s="606"/>
      <c r="WOI2169" s="606"/>
      <c r="WOJ2169" s="20"/>
      <c r="WOK2169" s="20"/>
      <c r="WOL2169" s="605"/>
      <c r="WOM2169" s="605"/>
      <c r="WON2169" s="607"/>
      <c r="WOO2169" s="606"/>
      <c r="WOP2169" s="606"/>
      <c r="WOQ2169" s="606"/>
      <c r="WOR2169" s="20"/>
      <c r="WOS2169" s="20"/>
      <c r="WOT2169" s="605"/>
      <c r="WOU2169" s="605"/>
      <c r="WOV2169" s="607"/>
      <c r="WOW2169" s="606"/>
      <c r="WOX2169" s="606"/>
      <c r="WOY2169" s="606"/>
      <c r="WOZ2169" s="20"/>
      <c r="WPA2169" s="20"/>
      <c r="WPB2169" s="605"/>
      <c r="WPC2169" s="605"/>
      <c r="WPD2169" s="607"/>
      <c r="WPE2169" s="606"/>
      <c r="WPF2169" s="606"/>
      <c r="WPG2169" s="606"/>
      <c r="WPH2169" s="20"/>
      <c r="WPI2169" s="20"/>
      <c r="WPJ2169" s="605"/>
      <c r="WPK2169" s="605"/>
      <c r="WPL2169" s="607"/>
      <c r="WPM2169" s="606"/>
      <c r="WPN2169" s="606"/>
      <c r="WPO2169" s="606"/>
      <c r="WPP2169" s="20"/>
      <c r="WPQ2169" s="20"/>
      <c r="WPR2169" s="605"/>
      <c r="WPS2169" s="605"/>
      <c r="WPT2169" s="607"/>
      <c r="WPU2169" s="606"/>
      <c r="WPV2169" s="606"/>
      <c r="WPW2169" s="606"/>
      <c r="WPX2169" s="20"/>
      <c r="WPY2169" s="20"/>
      <c r="WPZ2169" s="605"/>
      <c r="WQA2169" s="605"/>
      <c r="WQB2169" s="607"/>
      <c r="WQC2169" s="606"/>
      <c r="WQD2169" s="606"/>
      <c r="WQE2169" s="606"/>
      <c r="WQF2169" s="20"/>
      <c r="WQG2169" s="20"/>
      <c r="WQH2169" s="605"/>
      <c r="WQI2169" s="605"/>
      <c r="WQJ2169" s="607"/>
      <c r="WQK2169" s="606"/>
      <c r="WQL2169" s="606"/>
      <c r="WQM2169" s="606"/>
      <c r="WQN2169" s="20"/>
      <c r="WQO2169" s="20"/>
      <c r="WQP2169" s="605"/>
      <c r="WQQ2169" s="605"/>
      <c r="WQR2169" s="607"/>
      <c r="WQS2169" s="606"/>
      <c r="WQT2169" s="606"/>
      <c r="WQU2169" s="606"/>
      <c r="WQV2169" s="20"/>
      <c r="WQW2169" s="20"/>
      <c r="WQX2169" s="605"/>
      <c r="WQY2169" s="605"/>
      <c r="WQZ2169" s="607"/>
      <c r="WRA2169" s="606"/>
      <c r="WRB2169" s="606"/>
      <c r="WRC2169" s="606"/>
      <c r="WRD2169" s="20"/>
      <c r="WRE2169" s="20"/>
      <c r="WRF2169" s="605"/>
      <c r="WRG2169" s="605"/>
      <c r="WRH2169" s="607"/>
      <c r="WRI2169" s="606"/>
      <c r="WRJ2169" s="606"/>
      <c r="WRK2169" s="606"/>
      <c r="WRL2169" s="20"/>
      <c r="WRM2169" s="20"/>
      <c r="WRN2169" s="605"/>
      <c r="WRO2169" s="605"/>
      <c r="WRP2169" s="607"/>
      <c r="WRQ2169" s="606"/>
      <c r="WRR2169" s="606"/>
      <c r="WRS2169" s="606"/>
      <c r="WRT2169" s="20"/>
      <c r="WRU2169" s="20"/>
      <c r="WRV2169" s="605"/>
      <c r="WRW2169" s="605"/>
      <c r="WRX2169" s="607"/>
      <c r="WRY2169" s="606"/>
      <c r="WRZ2169" s="606"/>
      <c r="WSA2169" s="606"/>
      <c r="WSB2169" s="20"/>
      <c r="WSC2169" s="20"/>
      <c r="WSD2169" s="605"/>
      <c r="WSE2169" s="605"/>
      <c r="WSF2169" s="607"/>
      <c r="WSG2169" s="606"/>
      <c r="WSH2169" s="606"/>
      <c r="WSI2169" s="606"/>
      <c r="WSJ2169" s="20"/>
      <c r="WSK2169" s="20"/>
      <c r="WSL2169" s="605"/>
      <c r="WSM2169" s="605"/>
      <c r="WSN2169" s="607"/>
      <c r="WSO2169" s="606"/>
      <c r="WSP2169" s="606"/>
      <c r="WSQ2169" s="606"/>
      <c r="WSR2169" s="20"/>
      <c r="WSS2169" s="20"/>
      <c r="WST2169" s="605"/>
      <c r="WSU2169" s="605"/>
      <c r="WSV2169" s="607"/>
      <c r="WSW2169" s="606"/>
      <c r="WSX2169" s="606"/>
      <c r="WSY2169" s="606"/>
      <c r="WSZ2169" s="20"/>
      <c r="WTA2169" s="20"/>
      <c r="WTB2169" s="605"/>
      <c r="WTC2169" s="605"/>
      <c r="WTD2169" s="607"/>
      <c r="WTE2169" s="606"/>
      <c r="WTF2169" s="606"/>
      <c r="WTG2169" s="606"/>
      <c r="WTH2169" s="20"/>
      <c r="WTI2169" s="20"/>
      <c r="WTJ2169" s="605"/>
      <c r="WTK2169" s="605"/>
      <c r="WTL2169" s="607"/>
      <c r="WTM2169" s="606"/>
      <c r="WTN2169" s="606"/>
      <c r="WTO2169" s="606"/>
      <c r="WTP2169" s="20"/>
      <c r="WTQ2169" s="20"/>
      <c r="WTR2169" s="605"/>
      <c r="WTS2169" s="605"/>
      <c r="WTT2169" s="607"/>
      <c r="WTU2169" s="606"/>
      <c r="WTV2169" s="606"/>
      <c r="WTW2169" s="606"/>
      <c r="WTX2169" s="20"/>
      <c r="WTY2169" s="20"/>
      <c r="WTZ2169" s="605"/>
      <c r="WUA2169" s="605"/>
      <c r="WUB2169" s="607"/>
      <c r="WUC2169" s="606"/>
      <c r="WUD2169" s="606"/>
      <c r="WUE2169" s="606"/>
      <c r="WUF2169" s="20"/>
      <c r="WUG2169" s="20"/>
      <c r="WUH2169" s="605"/>
      <c r="WUI2169" s="605"/>
      <c r="WUJ2169" s="607"/>
      <c r="WUK2169" s="606"/>
      <c r="WUL2169" s="606"/>
      <c r="WUM2169" s="606"/>
      <c r="WUN2169" s="20"/>
      <c r="WUO2169" s="20"/>
      <c r="WUP2169" s="605"/>
      <c r="WUQ2169" s="605"/>
      <c r="WUR2169" s="607"/>
      <c r="WUS2169" s="606"/>
      <c r="WUT2169" s="606"/>
      <c r="WUU2169" s="606"/>
      <c r="WUV2169" s="20"/>
      <c r="WUW2169" s="20"/>
      <c r="WUX2169" s="605"/>
      <c r="WUY2169" s="605"/>
      <c r="WUZ2169" s="607"/>
      <c r="WVA2169" s="606"/>
      <c r="WVB2169" s="606"/>
      <c r="WVC2169" s="606"/>
      <c r="WVD2169" s="20"/>
      <c r="WVE2169" s="20"/>
      <c r="WVF2169" s="605"/>
      <c r="WVG2169" s="605"/>
      <c r="WVH2169" s="607"/>
      <c r="WVI2169" s="606"/>
      <c r="WVJ2169" s="606"/>
      <c r="WVK2169" s="606"/>
      <c r="WVL2169" s="20"/>
      <c r="WVM2169" s="20"/>
      <c r="WVN2169" s="605"/>
      <c r="WVO2169" s="605"/>
      <c r="WVP2169" s="607"/>
      <c r="WVQ2169" s="606"/>
      <c r="WVR2169" s="606"/>
      <c r="WVS2169" s="606"/>
      <c r="WVT2169" s="20"/>
      <c r="WVU2169" s="20"/>
      <c r="WVV2169" s="605"/>
      <c r="WVW2169" s="605"/>
      <c r="WVX2169" s="607"/>
      <c r="WVY2169" s="606"/>
      <c r="WVZ2169" s="606"/>
      <c r="WWA2169" s="606"/>
      <c r="WWB2169" s="20"/>
      <c r="WWC2169" s="20"/>
      <c r="WWD2169" s="605"/>
      <c r="WWE2169" s="605"/>
      <c r="WWF2169" s="607"/>
      <c r="WWG2169" s="606"/>
      <c r="WWH2169" s="606"/>
      <c r="WWI2169" s="606"/>
      <c r="WWJ2169" s="20"/>
      <c r="WWK2169" s="20"/>
      <c r="WWL2169" s="605"/>
      <c r="WWM2169" s="605"/>
      <c r="WWN2169" s="607"/>
      <c r="WWO2169" s="606"/>
      <c r="WWP2169" s="606"/>
      <c r="WWQ2169" s="606"/>
      <c r="WWR2169" s="20"/>
      <c r="WWS2169" s="20"/>
      <c r="WWT2169" s="605"/>
      <c r="WWU2169" s="605"/>
      <c r="WWV2169" s="607"/>
      <c r="WWW2169" s="606"/>
      <c r="WWX2169" s="606"/>
      <c r="WWY2169" s="606"/>
      <c r="WWZ2169" s="20"/>
      <c r="WXA2169" s="20"/>
      <c r="WXB2169" s="605"/>
      <c r="WXC2169" s="605"/>
      <c r="WXD2169" s="607"/>
      <c r="WXE2169" s="606"/>
      <c r="WXF2169" s="606"/>
      <c r="WXG2169" s="606"/>
      <c r="WXH2169" s="20"/>
      <c r="WXI2169" s="20"/>
      <c r="WXJ2169" s="605"/>
      <c r="WXK2169" s="605"/>
      <c r="WXL2169" s="607"/>
      <c r="WXM2169" s="606"/>
      <c r="WXN2169" s="606"/>
      <c r="WXO2169" s="606"/>
      <c r="WXP2169" s="20"/>
      <c r="WXQ2169" s="20"/>
      <c r="WXR2169" s="605"/>
      <c r="WXS2169" s="605"/>
      <c r="WXT2169" s="607"/>
      <c r="WXU2169" s="606"/>
      <c r="WXV2169" s="606"/>
      <c r="WXW2169" s="606"/>
      <c r="WXX2169" s="20"/>
      <c r="WXY2169" s="20"/>
      <c r="WXZ2169" s="605"/>
      <c r="WYA2169" s="605"/>
      <c r="WYB2169" s="607"/>
      <c r="WYC2169" s="606"/>
      <c r="WYD2169" s="606"/>
      <c r="WYE2169" s="606"/>
      <c r="WYF2169" s="20"/>
      <c r="WYG2169" s="20"/>
      <c r="WYH2169" s="605"/>
      <c r="WYI2169" s="605"/>
      <c r="WYJ2169" s="607"/>
      <c r="WYK2169" s="606"/>
      <c r="WYL2169" s="606"/>
      <c r="WYM2169" s="606"/>
      <c r="WYN2169" s="20"/>
      <c r="WYO2169" s="20"/>
      <c r="WYP2169" s="605"/>
      <c r="WYQ2169" s="605"/>
      <c r="WYR2169" s="607"/>
      <c r="WYS2169" s="606"/>
      <c r="WYT2169" s="606"/>
      <c r="WYU2169" s="606"/>
      <c r="WYV2169" s="20"/>
      <c r="WYW2169" s="20"/>
      <c r="WYX2169" s="605"/>
      <c r="WYY2169" s="605"/>
      <c r="WYZ2169" s="607"/>
      <c r="WZA2169" s="606"/>
      <c r="WZB2169" s="606"/>
      <c r="WZC2169" s="606"/>
      <c r="WZD2169" s="20"/>
      <c r="WZE2169" s="20"/>
      <c r="WZF2169" s="605"/>
      <c r="WZG2169" s="605"/>
      <c r="WZH2169" s="607"/>
      <c r="WZI2169" s="606"/>
      <c r="WZJ2169" s="606"/>
      <c r="WZK2169" s="606"/>
      <c r="WZL2169" s="20"/>
      <c r="WZM2169" s="20"/>
      <c r="WZN2169" s="605"/>
      <c r="WZO2169" s="605"/>
      <c r="WZP2169" s="607"/>
      <c r="WZQ2169" s="606"/>
      <c r="WZR2169" s="606"/>
      <c r="WZS2169" s="606"/>
      <c r="WZT2169" s="20"/>
      <c r="WZU2169" s="20"/>
      <c r="WZV2169" s="605"/>
      <c r="WZW2169" s="605"/>
      <c r="WZX2169" s="607"/>
      <c r="WZY2169" s="606"/>
      <c r="WZZ2169" s="606"/>
      <c r="XAA2169" s="606"/>
      <c r="XAB2169" s="20"/>
      <c r="XAC2169" s="20"/>
      <c r="XAD2169" s="605"/>
      <c r="XAE2169" s="605"/>
      <c r="XAF2169" s="607"/>
      <c r="XAG2169" s="606"/>
      <c r="XAH2169" s="606"/>
      <c r="XAI2169" s="606"/>
      <c r="XAJ2169" s="20"/>
      <c r="XAK2169" s="20"/>
      <c r="XAL2169" s="605"/>
      <c r="XAM2169" s="605"/>
      <c r="XAN2169" s="607"/>
      <c r="XAO2169" s="606"/>
      <c r="XAP2169" s="606"/>
      <c r="XAQ2169" s="606"/>
      <c r="XAR2169" s="20"/>
      <c r="XAS2169" s="20"/>
      <c r="XAT2169" s="605"/>
      <c r="XAU2169" s="605"/>
      <c r="XAV2169" s="607"/>
      <c r="XAW2169" s="606"/>
      <c r="XAX2169" s="606"/>
      <c r="XAY2169" s="606"/>
      <c r="XAZ2169" s="20"/>
      <c r="XBA2169" s="20"/>
      <c r="XBB2169" s="605"/>
      <c r="XBC2169" s="605"/>
      <c r="XBD2169" s="607"/>
      <c r="XBE2169" s="606"/>
      <c r="XBF2169" s="606"/>
      <c r="XBG2169" s="606"/>
      <c r="XBH2169" s="20"/>
      <c r="XBI2169" s="20"/>
      <c r="XBJ2169" s="605"/>
      <c r="XBK2169" s="605"/>
      <c r="XBL2169" s="607"/>
      <c r="XBM2169" s="606"/>
      <c r="XBN2169" s="606"/>
      <c r="XBO2169" s="606"/>
      <c r="XBP2169" s="20"/>
      <c r="XBQ2169" s="20"/>
      <c r="XBR2169" s="605"/>
      <c r="XBS2169" s="605"/>
      <c r="XBT2169" s="607"/>
      <c r="XBU2169" s="606"/>
      <c r="XBV2169" s="606"/>
      <c r="XBW2169" s="606"/>
      <c r="XBX2169" s="20"/>
      <c r="XBY2169" s="20"/>
      <c r="XBZ2169" s="605"/>
      <c r="XCA2169" s="605"/>
      <c r="XCB2169" s="607"/>
      <c r="XCC2169" s="606"/>
      <c r="XCD2169" s="606"/>
      <c r="XCE2169" s="606"/>
      <c r="XCF2169" s="20"/>
      <c r="XCG2169" s="20"/>
      <c r="XCH2169" s="605"/>
      <c r="XCI2169" s="605"/>
      <c r="XCJ2169" s="607"/>
      <c r="XCK2169" s="606"/>
      <c r="XCL2169" s="606"/>
      <c r="XCM2169" s="606"/>
      <c r="XCN2169" s="20"/>
      <c r="XCO2169" s="20"/>
      <c r="XCP2169" s="605"/>
      <c r="XCQ2169" s="605"/>
      <c r="XCR2169" s="607"/>
      <c r="XCS2169" s="606"/>
      <c r="XCT2169" s="606"/>
      <c r="XCU2169" s="606"/>
      <c r="XCV2169" s="20"/>
      <c r="XCW2169" s="20"/>
      <c r="XCX2169" s="605"/>
      <c r="XCY2169" s="605"/>
      <c r="XCZ2169" s="607"/>
      <c r="XDA2169" s="606"/>
      <c r="XDB2169" s="606"/>
      <c r="XDC2169" s="606"/>
      <c r="XDD2169" s="20"/>
      <c r="XDE2169" s="20"/>
      <c r="XDF2169" s="605"/>
      <c r="XDG2169" s="605"/>
      <c r="XDH2169" s="607"/>
      <c r="XDI2169" s="606"/>
      <c r="XDJ2169" s="606"/>
      <c r="XDK2169" s="606"/>
    </row>
    <row r="2170" spans="1:16339" x14ac:dyDescent="0.2">
      <c r="A2170" s="20">
        <v>44756</v>
      </c>
      <c r="B2170" s="20" t="s">
        <v>181</v>
      </c>
      <c r="C2170" s="605" t="s">
        <v>12</v>
      </c>
      <c r="D2170" s="605" t="s">
        <v>6</v>
      </c>
      <c r="E2170" s="607">
        <v>450</v>
      </c>
      <c r="F2170" s="606">
        <v>1</v>
      </c>
      <c r="G2170" s="606">
        <v>1</v>
      </c>
      <c r="H2170" s="606">
        <v>1</v>
      </c>
    </row>
    <row r="2171" spans="1:16339" x14ac:dyDescent="0.2">
      <c r="A2171" s="20"/>
      <c r="B2171" s="20" t="s">
        <v>176</v>
      </c>
      <c r="C2171" s="605" t="s">
        <v>12</v>
      </c>
      <c r="D2171" s="605" t="s">
        <v>6</v>
      </c>
      <c r="E2171" s="607">
        <v>100</v>
      </c>
      <c r="F2171" s="606">
        <v>20</v>
      </c>
      <c r="G2171" s="606">
        <v>20</v>
      </c>
      <c r="H2171" s="606">
        <v>20</v>
      </c>
    </row>
    <row r="2172" spans="1:16339" x14ac:dyDescent="0.2">
      <c r="A2172" s="20"/>
      <c r="B2172" s="20" t="s">
        <v>291</v>
      </c>
      <c r="C2172" s="605" t="s">
        <v>12</v>
      </c>
      <c r="D2172" s="605" t="s">
        <v>6</v>
      </c>
      <c r="E2172" s="607">
        <v>100</v>
      </c>
      <c r="F2172" s="606">
        <v>1</v>
      </c>
      <c r="G2172" s="606">
        <v>1</v>
      </c>
      <c r="H2172" s="606">
        <v>1</v>
      </c>
    </row>
    <row r="2173" spans="1:16339" x14ac:dyDescent="0.2">
      <c r="A2173" s="20">
        <v>44757</v>
      </c>
      <c r="B2173" s="20" t="s">
        <v>141</v>
      </c>
      <c r="C2173" s="605" t="s">
        <v>12</v>
      </c>
      <c r="D2173" s="605" t="s">
        <v>6</v>
      </c>
      <c r="E2173" s="607">
        <v>100</v>
      </c>
      <c r="F2173" s="606">
        <v>10</v>
      </c>
      <c r="G2173" s="606">
        <v>10</v>
      </c>
      <c r="H2173" s="606">
        <v>10</v>
      </c>
    </row>
    <row r="2174" spans="1:16339" x14ac:dyDescent="0.2">
      <c r="A2174" s="20"/>
      <c r="B2174" s="20" t="s">
        <v>123</v>
      </c>
      <c r="C2174" s="605" t="s">
        <v>12</v>
      </c>
      <c r="D2174" s="605" t="s">
        <v>6</v>
      </c>
      <c r="E2174" s="607">
        <v>50</v>
      </c>
      <c r="F2174" s="606">
        <v>1</v>
      </c>
      <c r="G2174" s="606">
        <v>1</v>
      </c>
      <c r="H2174" s="606">
        <v>1</v>
      </c>
    </row>
    <row r="2175" spans="1:16339" x14ac:dyDescent="0.2">
      <c r="A2175" s="20"/>
      <c r="B2175" s="20" t="s">
        <v>99</v>
      </c>
      <c r="C2175" s="605" t="s">
        <v>12</v>
      </c>
      <c r="D2175" s="605" t="s">
        <v>9</v>
      </c>
      <c r="E2175" s="607">
        <v>250</v>
      </c>
      <c r="F2175" s="606">
        <v>5</v>
      </c>
      <c r="G2175" s="606">
        <v>5</v>
      </c>
      <c r="H2175" s="606">
        <v>5</v>
      </c>
    </row>
    <row r="2176" spans="1:16339" x14ac:dyDescent="0.2">
      <c r="A2176" s="20"/>
      <c r="B2176" s="20" t="s">
        <v>79</v>
      </c>
      <c r="C2176" s="605" t="s">
        <v>12</v>
      </c>
      <c r="D2176" s="605" t="s">
        <v>71</v>
      </c>
      <c r="E2176" s="607">
        <v>50</v>
      </c>
      <c r="F2176" s="606">
        <v>5</v>
      </c>
      <c r="G2176" s="606">
        <v>5</v>
      </c>
      <c r="H2176" s="606">
        <v>5</v>
      </c>
    </row>
    <row r="2177" spans="1:9" x14ac:dyDescent="0.2">
      <c r="A2177" s="20"/>
      <c r="B2177" s="20" t="s">
        <v>226</v>
      </c>
      <c r="C2177" s="605" t="s">
        <v>12</v>
      </c>
      <c r="D2177" s="605" t="s">
        <v>71</v>
      </c>
      <c r="E2177" s="607">
        <v>50</v>
      </c>
      <c r="F2177" s="606">
        <v>10</v>
      </c>
      <c r="G2177" s="606">
        <v>10</v>
      </c>
      <c r="H2177" s="606">
        <v>10</v>
      </c>
    </row>
    <row r="2178" spans="1:9" x14ac:dyDescent="0.2">
      <c r="A2178" s="20"/>
      <c r="B2178" s="20" t="s">
        <v>264</v>
      </c>
      <c r="C2178" s="605" t="s">
        <v>12</v>
      </c>
      <c r="D2178" s="605" t="s">
        <v>6</v>
      </c>
      <c r="E2178" s="607">
        <v>200</v>
      </c>
      <c r="F2178" s="606">
        <v>10</v>
      </c>
      <c r="G2178" s="606">
        <v>10</v>
      </c>
      <c r="H2178" s="606">
        <v>10</v>
      </c>
    </row>
    <row r="2179" spans="1:9" x14ac:dyDescent="0.2">
      <c r="A2179" s="20"/>
      <c r="B2179" s="20" t="s">
        <v>59</v>
      </c>
      <c r="C2179" s="605" t="s">
        <v>12</v>
      </c>
      <c r="D2179" s="605" t="s">
        <v>6</v>
      </c>
      <c r="E2179" s="607">
        <v>100</v>
      </c>
      <c r="F2179" s="606">
        <v>1</v>
      </c>
      <c r="G2179" s="606">
        <v>1</v>
      </c>
      <c r="H2179" s="606">
        <v>1</v>
      </c>
    </row>
    <row r="2180" spans="1:9" x14ac:dyDescent="0.2">
      <c r="A2180" s="20"/>
      <c r="B2180" s="20" t="s">
        <v>237</v>
      </c>
      <c r="C2180" s="605" t="s">
        <v>12</v>
      </c>
      <c r="D2180" s="605" t="s">
        <v>71</v>
      </c>
      <c r="E2180" s="607">
        <v>100</v>
      </c>
      <c r="F2180" s="606">
        <v>5</v>
      </c>
      <c r="G2180" s="606">
        <v>5</v>
      </c>
      <c r="H2180" s="606">
        <v>5</v>
      </c>
    </row>
    <row r="2181" spans="1:9" x14ac:dyDescent="0.2">
      <c r="A2181" s="20">
        <v>44760</v>
      </c>
      <c r="B2181" s="20" t="s">
        <v>79</v>
      </c>
      <c r="C2181" s="605" t="s">
        <v>12</v>
      </c>
      <c r="D2181" s="605" t="s">
        <v>71</v>
      </c>
      <c r="E2181" s="607">
        <v>150</v>
      </c>
      <c r="F2181" s="606">
        <v>5</v>
      </c>
      <c r="G2181" s="606">
        <v>5</v>
      </c>
      <c r="H2181" s="606">
        <v>5</v>
      </c>
    </row>
    <row r="2182" spans="1:9" x14ac:dyDescent="0.2">
      <c r="A2182" s="20">
        <v>44761</v>
      </c>
      <c r="B2182" s="20" t="s">
        <v>79</v>
      </c>
      <c r="C2182" s="605" t="s">
        <v>12</v>
      </c>
      <c r="D2182" s="605" t="s">
        <v>71</v>
      </c>
      <c r="E2182" s="607">
        <v>350</v>
      </c>
      <c r="F2182" s="606">
        <v>1</v>
      </c>
      <c r="G2182" s="606">
        <v>1</v>
      </c>
      <c r="H2182" s="606">
        <v>1</v>
      </c>
    </row>
    <row r="2183" spans="1:9" x14ac:dyDescent="0.2">
      <c r="A2183" s="20">
        <v>44762</v>
      </c>
      <c r="B2183" s="20" t="s">
        <v>79</v>
      </c>
      <c r="C2183" s="605" t="s">
        <v>12</v>
      </c>
      <c r="D2183" s="605" t="s">
        <v>71</v>
      </c>
      <c r="E2183" s="607">
        <v>100</v>
      </c>
      <c r="F2183" s="606">
        <v>1</v>
      </c>
      <c r="G2183" s="606">
        <v>1</v>
      </c>
      <c r="H2183" s="606">
        <v>1</v>
      </c>
      <c r="I2183" s="6"/>
    </row>
    <row r="2184" spans="1:9" x14ac:dyDescent="0.2">
      <c r="A2184" s="20">
        <v>44763</v>
      </c>
      <c r="B2184" s="20" t="s">
        <v>57</v>
      </c>
      <c r="C2184" s="605" t="s">
        <v>12</v>
      </c>
      <c r="D2184" s="605" t="s">
        <v>35</v>
      </c>
      <c r="E2184" s="607">
        <v>200</v>
      </c>
      <c r="F2184" s="606">
        <v>150</v>
      </c>
      <c r="G2184" s="606">
        <v>150</v>
      </c>
      <c r="H2184" s="606">
        <v>150</v>
      </c>
    </row>
    <row r="2185" spans="1:9" x14ac:dyDescent="0.2">
      <c r="A2185" s="20">
        <v>44770</v>
      </c>
      <c r="B2185" s="20" t="s">
        <v>354</v>
      </c>
      <c r="C2185" s="605" t="s">
        <v>12</v>
      </c>
      <c r="D2185" s="605" t="s">
        <v>35</v>
      </c>
      <c r="E2185" s="607">
        <v>200</v>
      </c>
      <c r="F2185" s="606">
        <v>150</v>
      </c>
      <c r="G2185" s="606">
        <v>150</v>
      </c>
      <c r="H2185" s="606">
        <v>150</v>
      </c>
      <c r="I2185" s="17"/>
    </row>
    <row r="2186" spans="1:9" x14ac:dyDescent="0.2">
      <c r="B2186" s="20" t="s">
        <v>132</v>
      </c>
      <c r="C2186" s="605" t="s">
        <v>12</v>
      </c>
      <c r="D2186" s="605" t="s">
        <v>35</v>
      </c>
      <c r="E2186" s="607">
        <v>100</v>
      </c>
      <c r="F2186" s="606">
        <v>150</v>
      </c>
      <c r="G2186" s="606">
        <v>150</v>
      </c>
      <c r="H2186" s="606">
        <v>150</v>
      </c>
      <c r="I2186" s="17"/>
    </row>
    <row r="2187" spans="1:9" x14ac:dyDescent="0.2">
      <c r="A2187" s="20">
        <v>44771</v>
      </c>
      <c r="B2187" s="20" t="s">
        <v>354</v>
      </c>
      <c r="C2187" s="605" t="s">
        <v>12</v>
      </c>
      <c r="D2187" s="605" t="s">
        <v>35</v>
      </c>
      <c r="E2187" s="607">
        <v>200</v>
      </c>
      <c r="F2187" s="606">
        <v>150</v>
      </c>
      <c r="G2187" s="606">
        <v>150</v>
      </c>
      <c r="H2187" s="606">
        <v>150</v>
      </c>
      <c r="I2187" s="20"/>
    </row>
    <row r="2188" spans="1:9" x14ac:dyDescent="0.2">
      <c r="A2188" s="20"/>
      <c r="B2188" s="20" t="s">
        <v>132</v>
      </c>
      <c r="C2188" s="605" t="s">
        <v>12</v>
      </c>
      <c r="D2188" s="605" t="s">
        <v>35</v>
      </c>
      <c r="E2188" s="607">
        <v>100</v>
      </c>
      <c r="F2188" s="606">
        <v>150</v>
      </c>
      <c r="G2188" s="606">
        <v>150</v>
      </c>
      <c r="H2188" s="606">
        <v>150</v>
      </c>
      <c r="I2188" s="20"/>
    </row>
    <row r="2189" spans="1:9" x14ac:dyDescent="0.2">
      <c r="A2189" s="20">
        <v>44775</v>
      </c>
      <c r="B2189" s="20" t="s">
        <v>141</v>
      </c>
      <c r="C2189" s="605" t="s">
        <v>12</v>
      </c>
      <c r="D2189" s="605" t="s">
        <v>6</v>
      </c>
      <c r="E2189" s="607">
        <v>100</v>
      </c>
      <c r="F2189" s="606">
        <v>1</v>
      </c>
      <c r="G2189" s="606">
        <v>1</v>
      </c>
      <c r="H2189" s="606">
        <v>1</v>
      </c>
    </row>
    <row r="2190" spans="1:9" x14ac:dyDescent="0.2">
      <c r="B2190" s="20" t="s">
        <v>70</v>
      </c>
      <c r="C2190" s="605" t="s">
        <v>12</v>
      </c>
      <c r="D2190" s="605" t="s">
        <v>71</v>
      </c>
      <c r="E2190" s="607">
        <v>800</v>
      </c>
      <c r="F2190" s="606">
        <v>1</v>
      </c>
      <c r="G2190" s="606">
        <v>1</v>
      </c>
      <c r="H2190" s="606">
        <v>1</v>
      </c>
    </row>
    <row r="2191" spans="1:9" x14ac:dyDescent="0.2">
      <c r="A2191" s="20"/>
      <c r="B2191" s="20" t="s">
        <v>79</v>
      </c>
      <c r="C2191" s="605" t="s">
        <v>12</v>
      </c>
      <c r="D2191" s="605" t="s">
        <v>71</v>
      </c>
      <c r="E2191" s="607">
        <v>200</v>
      </c>
      <c r="F2191" s="606">
        <v>1</v>
      </c>
      <c r="G2191" s="606">
        <v>1</v>
      </c>
      <c r="H2191" s="606">
        <v>1</v>
      </c>
    </row>
    <row r="2192" spans="1:9" x14ac:dyDescent="0.2">
      <c r="A2192" s="20"/>
      <c r="B2192" s="20" t="s">
        <v>175</v>
      </c>
      <c r="C2192" s="605" t="s">
        <v>12</v>
      </c>
      <c r="D2192" s="605" t="s">
        <v>35</v>
      </c>
      <c r="E2192" s="607">
        <v>600</v>
      </c>
      <c r="F2192" s="606">
        <v>150</v>
      </c>
      <c r="G2192" s="606">
        <v>150</v>
      </c>
      <c r="H2192" s="606">
        <v>150</v>
      </c>
    </row>
    <row r="2193" spans="1:8" x14ac:dyDescent="0.2">
      <c r="A2193" s="20"/>
      <c r="B2193" s="20" t="s">
        <v>195</v>
      </c>
      <c r="C2193" s="605" t="s">
        <v>12</v>
      </c>
      <c r="D2193" s="605" t="s">
        <v>6</v>
      </c>
      <c r="E2193" s="607">
        <v>650</v>
      </c>
      <c r="F2193" s="606">
        <v>1</v>
      </c>
      <c r="G2193" s="606">
        <v>1</v>
      </c>
      <c r="H2193" s="606">
        <v>1</v>
      </c>
    </row>
    <row r="2194" spans="1:8" x14ac:dyDescent="0.2">
      <c r="A2194" s="20"/>
      <c r="B2194" s="20" t="s">
        <v>147</v>
      </c>
      <c r="C2194" s="605" t="s">
        <v>12</v>
      </c>
      <c r="D2194" s="605" t="s">
        <v>71</v>
      </c>
      <c r="E2194" s="607">
        <v>200</v>
      </c>
      <c r="F2194" s="606">
        <v>1</v>
      </c>
      <c r="G2194" s="606">
        <v>1</v>
      </c>
      <c r="H2194" s="606">
        <v>1</v>
      </c>
    </row>
    <row r="2195" spans="1:8" x14ac:dyDescent="0.2">
      <c r="A2195" s="20"/>
      <c r="B2195" s="20" t="s">
        <v>250</v>
      </c>
      <c r="C2195" s="605" t="s">
        <v>12</v>
      </c>
      <c r="D2195" s="605" t="s">
        <v>71</v>
      </c>
      <c r="E2195" s="607">
        <v>100</v>
      </c>
      <c r="F2195" s="606">
        <v>1</v>
      </c>
      <c r="G2195" s="606">
        <v>1</v>
      </c>
      <c r="H2195" s="606">
        <v>1</v>
      </c>
    </row>
    <row r="2196" spans="1:8" x14ac:dyDescent="0.2">
      <c r="A2196" s="20"/>
      <c r="B2196" s="20" t="s">
        <v>201</v>
      </c>
      <c r="C2196" s="605" t="s">
        <v>12</v>
      </c>
      <c r="D2196" s="605" t="s">
        <v>9</v>
      </c>
      <c r="E2196" s="607">
        <v>1000</v>
      </c>
      <c r="F2196" s="606">
        <v>5</v>
      </c>
      <c r="G2196" s="606">
        <v>5</v>
      </c>
      <c r="H2196" s="606">
        <v>5</v>
      </c>
    </row>
    <row r="2197" spans="1:8" x14ac:dyDescent="0.2">
      <c r="A2197" s="20">
        <v>44776</v>
      </c>
      <c r="B2197" s="20" t="s">
        <v>57</v>
      </c>
      <c r="C2197" s="605" t="s">
        <v>12</v>
      </c>
      <c r="D2197" s="605" t="s">
        <v>35</v>
      </c>
      <c r="E2197" s="607">
        <v>500</v>
      </c>
      <c r="F2197" s="606">
        <v>150</v>
      </c>
      <c r="G2197" s="606">
        <v>150</v>
      </c>
      <c r="H2197" s="606">
        <v>150</v>
      </c>
    </row>
    <row r="2198" spans="1:8" x14ac:dyDescent="0.2">
      <c r="A2198" s="20"/>
      <c r="B2198" s="20" t="s">
        <v>29</v>
      </c>
      <c r="C2198" s="605" t="s">
        <v>12</v>
      </c>
      <c r="D2198" s="605" t="s">
        <v>35</v>
      </c>
      <c r="E2198" s="607">
        <v>100</v>
      </c>
      <c r="F2198" s="606">
        <v>30</v>
      </c>
      <c r="G2198" s="606">
        <v>30</v>
      </c>
      <c r="H2198" s="606">
        <v>30</v>
      </c>
    </row>
    <row r="2199" spans="1:8" x14ac:dyDescent="0.2">
      <c r="A2199" s="20"/>
      <c r="B2199" s="20" t="s">
        <v>282</v>
      </c>
      <c r="C2199" s="605" t="s">
        <v>12</v>
      </c>
      <c r="D2199" s="605" t="s">
        <v>35</v>
      </c>
      <c r="E2199" s="607">
        <v>100</v>
      </c>
      <c r="F2199" s="606">
        <v>30</v>
      </c>
      <c r="G2199" s="606">
        <v>30</v>
      </c>
      <c r="H2199" s="606">
        <v>30</v>
      </c>
    </row>
    <row r="2200" spans="1:8" x14ac:dyDescent="0.2">
      <c r="A2200" s="20"/>
      <c r="B2200" s="20" t="s">
        <v>210</v>
      </c>
      <c r="C2200" s="605" t="s">
        <v>12</v>
      </c>
      <c r="D2200" s="605" t="s">
        <v>35</v>
      </c>
      <c r="E2200" s="607">
        <v>600</v>
      </c>
      <c r="F2200" s="606">
        <v>150</v>
      </c>
      <c r="G2200" s="606">
        <v>150</v>
      </c>
      <c r="H2200" s="606">
        <v>150</v>
      </c>
    </row>
    <row r="2201" spans="1:8" x14ac:dyDescent="0.2">
      <c r="A2201" s="20">
        <v>44783</v>
      </c>
      <c r="B2201" s="20" t="s">
        <v>70</v>
      </c>
      <c r="C2201" s="605" t="s">
        <v>12</v>
      </c>
      <c r="D2201" s="605" t="s">
        <v>71</v>
      </c>
      <c r="E2201" s="607">
        <v>100</v>
      </c>
      <c r="F2201" s="606">
        <v>1</v>
      </c>
      <c r="G2201" s="606">
        <v>1</v>
      </c>
      <c r="H2201" s="606">
        <v>1</v>
      </c>
    </row>
    <row r="2202" spans="1:8" x14ac:dyDescent="0.2">
      <c r="A2202" s="20">
        <v>44790</v>
      </c>
      <c r="B2202" s="20" t="s">
        <v>146</v>
      </c>
      <c r="C2202" s="605" t="s">
        <v>12</v>
      </c>
      <c r="D2202" s="605" t="s">
        <v>9</v>
      </c>
      <c r="E2202" s="607">
        <v>600</v>
      </c>
      <c r="F2202" s="606">
        <v>20</v>
      </c>
      <c r="G2202" s="606">
        <v>20</v>
      </c>
      <c r="H2202" s="606">
        <v>20</v>
      </c>
    </row>
    <row r="2203" spans="1:8" x14ac:dyDescent="0.2">
      <c r="A2203" s="20">
        <v>44791</v>
      </c>
      <c r="B2203" s="20" t="s">
        <v>143</v>
      </c>
      <c r="C2203" s="605" t="s">
        <v>12</v>
      </c>
      <c r="D2203" s="605" t="s">
        <v>6</v>
      </c>
      <c r="E2203" s="607">
        <v>100</v>
      </c>
      <c r="F2203" s="606">
        <v>1</v>
      </c>
      <c r="G2203" s="606">
        <v>1</v>
      </c>
      <c r="H2203" s="606">
        <v>1</v>
      </c>
    </row>
    <row r="2204" spans="1:8" x14ac:dyDescent="0.2">
      <c r="A2204" s="20"/>
      <c r="B2204" s="20" t="s">
        <v>178</v>
      </c>
      <c r="C2204" s="605" t="s">
        <v>12</v>
      </c>
      <c r="D2204" s="605" t="s">
        <v>6</v>
      </c>
      <c r="E2204" s="607">
        <v>100</v>
      </c>
      <c r="F2204" s="606">
        <v>1</v>
      </c>
      <c r="G2204" s="606">
        <v>1</v>
      </c>
      <c r="H2204" s="606">
        <v>1</v>
      </c>
    </row>
    <row r="2205" spans="1:8" x14ac:dyDescent="0.2">
      <c r="A2205" s="20"/>
      <c r="B2205" s="20"/>
      <c r="C2205" s="605"/>
      <c r="D2205" s="605"/>
      <c r="E2205" s="607"/>
      <c r="F2205" s="606"/>
      <c r="G2205" s="606"/>
      <c r="H2205" s="606"/>
    </row>
  </sheetData>
  <pageMargins left="0.7" right="0.7" top="0.75" bottom="0.75" header="0.3" footer="0.3"/>
  <pageSetup paperSize="9" orientation="portrait" r:id="rId1"/>
  <ignoredErrors>
    <ignoredError sqref="A870:A873 A886 A893 A876 A879:A88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148" zoomScaleNormal="148" workbookViewId="0">
      <selection activeCell="K8" sqref="K8"/>
    </sheetView>
  </sheetViews>
  <sheetFormatPr defaultRowHeight="15" x14ac:dyDescent="0.25"/>
  <cols>
    <col min="1" max="1" width="10.140625" bestFit="1" customWidth="1"/>
    <col min="2" max="2" width="12.42578125" bestFit="1" customWidth="1"/>
    <col min="5" max="5" width="11.140625" customWidth="1"/>
    <col min="6" max="6" width="11" customWidth="1"/>
    <col min="7" max="7" width="13.85546875" customWidth="1"/>
    <col min="8" max="8" width="13.28515625" customWidth="1"/>
  </cols>
  <sheetData>
    <row r="1" spans="1:8" ht="63.75" customHeight="1" x14ac:dyDescent="0.3">
      <c r="A1" s="19" t="s">
        <v>1</v>
      </c>
      <c r="B1" s="19" t="s">
        <v>0</v>
      </c>
      <c r="C1" s="19" t="s">
        <v>2</v>
      </c>
      <c r="D1" s="19" t="s">
        <v>3</v>
      </c>
      <c r="E1" s="19" t="s">
        <v>4</v>
      </c>
      <c r="F1" s="19" t="s">
        <v>41</v>
      </c>
      <c r="G1" s="19" t="s">
        <v>42</v>
      </c>
      <c r="H1" s="19" t="s">
        <v>43</v>
      </c>
    </row>
    <row r="2" spans="1:8" s="6" customFormat="1" ht="12.75" x14ac:dyDescent="0.2">
      <c r="A2" s="5">
        <v>41408</v>
      </c>
      <c r="B2" s="7" t="s">
        <v>57</v>
      </c>
      <c r="C2" s="7" t="s">
        <v>189</v>
      </c>
      <c r="D2" s="7" t="s">
        <v>35</v>
      </c>
      <c r="E2" s="22">
        <v>200</v>
      </c>
      <c r="F2" s="23">
        <v>1</v>
      </c>
      <c r="G2" s="23">
        <v>1</v>
      </c>
      <c r="H2" s="23">
        <v>1</v>
      </c>
    </row>
    <row r="3" spans="1:8" s="6" customFormat="1" ht="12.75" x14ac:dyDescent="0.2">
      <c r="A3" s="5">
        <v>41415</v>
      </c>
      <c r="B3" s="7" t="s">
        <v>57</v>
      </c>
      <c r="C3" s="7" t="s">
        <v>189</v>
      </c>
      <c r="D3" s="7" t="s">
        <v>35</v>
      </c>
      <c r="E3" s="22">
        <v>100</v>
      </c>
      <c r="F3" s="23">
        <v>10</v>
      </c>
      <c r="G3" s="23">
        <v>10</v>
      </c>
      <c r="H3" s="23">
        <v>10</v>
      </c>
    </row>
    <row r="4" spans="1:8" s="6" customFormat="1" ht="12.75" x14ac:dyDescent="0.2">
      <c r="A4" s="5">
        <v>41774</v>
      </c>
      <c r="B4" s="7" t="s">
        <v>170</v>
      </c>
      <c r="C4" s="7" t="s">
        <v>189</v>
      </c>
      <c r="D4" s="7" t="s">
        <v>6</v>
      </c>
      <c r="E4" s="22">
        <v>200</v>
      </c>
      <c r="F4" s="23">
        <v>1</v>
      </c>
      <c r="G4" s="23">
        <v>1</v>
      </c>
      <c r="H4" s="23">
        <v>1</v>
      </c>
    </row>
    <row r="5" spans="1:8" s="6" customFormat="1" ht="12.75" x14ac:dyDescent="0.2">
      <c r="A5" s="20">
        <v>41781</v>
      </c>
      <c r="B5" s="7" t="s">
        <v>57</v>
      </c>
      <c r="C5" s="7" t="s">
        <v>189</v>
      </c>
      <c r="D5" s="7" t="s">
        <v>35</v>
      </c>
      <c r="E5" s="22">
        <v>300</v>
      </c>
      <c r="F5" s="23">
        <v>1</v>
      </c>
      <c r="G5" s="23">
        <v>1</v>
      </c>
      <c r="H5" s="23">
        <v>1</v>
      </c>
    </row>
    <row r="6" spans="1:8" s="6" customFormat="1" ht="12.75" x14ac:dyDescent="0.2">
      <c r="A6" s="20">
        <v>41821</v>
      </c>
      <c r="B6" s="7" t="s">
        <v>247</v>
      </c>
      <c r="C6" s="7" t="s">
        <v>189</v>
      </c>
      <c r="D6" s="7" t="s">
        <v>35</v>
      </c>
      <c r="E6" s="22">
        <v>200</v>
      </c>
      <c r="F6" s="23">
        <v>10</v>
      </c>
      <c r="G6" s="23">
        <v>1</v>
      </c>
      <c r="H6" s="23">
        <v>1</v>
      </c>
    </row>
    <row r="7" spans="1:8" s="6" customFormat="1" ht="12.75" x14ac:dyDescent="0.2">
      <c r="A7" s="20">
        <v>41824</v>
      </c>
      <c r="B7" s="7" t="s">
        <v>247</v>
      </c>
      <c r="C7" s="7" t="s">
        <v>189</v>
      </c>
      <c r="D7" s="7" t="s">
        <v>35</v>
      </c>
      <c r="E7" s="22">
        <v>1000</v>
      </c>
      <c r="F7" s="23">
        <v>1</v>
      </c>
      <c r="G7" s="23">
        <v>1</v>
      </c>
      <c r="H7" s="23">
        <v>1</v>
      </c>
    </row>
    <row r="8" spans="1:8" s="6" customFormat="1" ht="12.75" x14ac:dyDescent="0.2">
      <c r="B8" s="7" t="s">
        <v>57</v>
      </c>
      <c r="C8" s="7" t="s">
        <v>189</v>
      </c>
      <c r="D8" s="7" t="s">
        <v>35</v>
      </c>
      <c r="E8" s="22">
        <v>800</v>
      </c>
      <c r="F8" s="23">
        <v>1</v>
      </c>
      <c r="G8" s="23">
        <v>1</v>
      </c>
      <c r="H8" s="23">
        <v>1</v>
      </c>
    </row>
    <row r="9" spans="1:8" s="6" customFormat="1" ht="12.75" x14ac:dyDescent="0.2">
      <c r="A9" s="20">
        <v>41828</v>
      </c>
      <c r="B9" s="7" t="s">
        <v>247</v>
      </c>
      <c r="C9" s="7" t="s">
        <v>189</v>
      </c>
      <c r="D9" s="7" t="s">
        <v>35</v>
      </c>
      <c r="E9" s="22">
        <v>100</v>
      </c>
      <c r="F9" s="23">
        <v>1</v>
      </c>
      <c r="G9" s="23">
        <v>1</v>
      </c>
      <c r="H9" s="23">
        <v>1</v>
      </c>
    </row>
    <row r="10" spans="1:8" s="6" customFormat="1" ht="12.75" x14ac:dyDescent="0.2">
      <c r="A10" s="20">
        <v>41838</v>
      </c>
      <c r="B10" s="50" t="s">
        <v>57</v>
      </c>
      <c r="C10" s="50" t="s">
        <v>189</v>
      </c>
      <c r="D10" s="50" t="s">
        <v>35</v>
      </c>
      <c r="E10" s="51">
        <v>100</v>
      </c>
      <c r="F10" s="52">
        <v>1</v>
      </c>
      <c r="G10" s="52">
        <v>1</v>
      </c>
      <c r="H10" s="52">
        <v>1</v>
      </c>
    </row>
    <row r="11" spans="1:8" s="6" customFormat="1" ht="12.75" x14ac:dyDescent="0.2">
      <c r="A11" s="20">
        <v>41883</v>
      </c>
      <c r="B11" s="7" t="s">
        <v>247</v>
      </c>
      <c r="C11" s="7" t="s">
        <v>189</v>
      </c>
      <c r="D11" s="7" t="s">
        <v>35</v>
      </c>
      <c r="E11" s="22">
        <v>100</v>
      </c>
      <c r="F11" s="23">
        <v>2</v>
      </c>
      <c r="G11" s="23">
        <v>2</v>
      </c>
      <c r="H11" s="23">
        <v>2</v>
      </c>
    </row>
    <row r="12" spans="1:8" s="6" customFormat="1" ht="12.75" x14ac:dyDescent="0.2">
      <c r="A12" s="20">
        <v>41897</v>
      </c>
      <c r="B12" s="7" t="s">
        <v>247</v>
      </c>
      <c r="C12" s="7" t="s">
        <v>189</v>
      </c>
      <c r="D12" s="7" t="s">
        <v>35</v>
      </c>
      <c r="E12" s="22">
        <v>100</v>
      </c>
      <c r="F12" s="23">
        <v>1</v>
      </c>
      <c r="G12" s="23">
        <v>1</v>
      </c>
      <c r="H12" s="23">
        <v>1</v>
      </c>
    </row>
    <row r="13" spans="1:8" s="6" customFormat="1" ht="12.75" x14ac:dyDescent="0.2">
      <c r="A13" s="20">
        <v>41901</v>
      </c>
      <c r="B13" s="7" t="s">
        <v>69</v>
      </c>
      <c r="C13" s="7" t="s">
        <v>189</v>
      </c>
      <c r="D13" s="7" t="s">
        <v>35</v>
      </c>
      <c r="E13" s="22">
        <v>100</v>
      </c>
      <c r="F13" s="23">
        <v>1</v>
      </c>
      <c r="G13" s="23">
        <v>1</v>
      </c>
      <c r="H13" s="23">
        <v>1</v>
      </c>
    </row>
    <row r="14" spans="1:8" s="6" customFormat="1" ht="12.75" x14ac:dyDescent="0.2">
      <c r="A14" s="20">
        <v>41904</v>
      </c>
      <c r="B14" s="7" t="s">
        <v>224</v>
      </c>
      <c r="C14" s="7" t="s">
        <v>189</v>
      </c>
      <c r="D14" s="7" t="s">
        <v>7</v>
      </c>
      <c r="E14" s="22">
        <v>100</v>
      </c>
      <c r="F14" s="23">
        <v>10</v>
      </c>
      <c r="G14" s="23">
        <v>10</v>
      </c>
      <c r="H14" s="23">
        <v>10</v>
      </c>
    </row>
    <row r="15" spans="1:8" s="6" customFormat="1" ht="12.75" x14ac:dyDescent="0.2">
      <c r="A15" s="20">
        <v>42186</v>
      </c>
      <c r="B15" s="50" t="s">
        <v>210</v>
      </c>
      <c r="C15" s="50" t="s">
        <v>189</v>
      </c>
      <c r="D15" s="50" t="s">
        <v>35</v>
      </c>
      <c r="E15" s="51">
        <v>100</v>
      </c>
      <c r="F15" s="52">
        <v>1</v>
      </c>
      <c r="G15" s="52">
        <v>1</v>
      </c>
      <c r="H15" s="52">
        <v>1</v>
      </c>
    </row>
    <row r="16" spans="1:8" s="6" customFormat="1" ht="12.75" x14ac:dyDescent="0.2">
      <c r="A16" s="20">
        <v>42187</v>
      </c>
      <c r="B16" s="97" t="s">
        <v>247</v>
      </c>
      <c r="C16" s="97" t="s">
        <v>189</v>
      </c>
      <c r="D16" s="97" t="s">
        <v>35</v>
      </c>
      <c r="E16" s="98">
        <v>200</v>
      </c>
      <c r="F16" s="99">
        <v>1</v>
      </c>
      <c r="G16" s="99">
        <v>1</v>
      </c>
      <c r="H16" s="99">
        <v>1</v>
      </c>
    </row>
    <row r="17" spans="1:8" s="6" customFormat="1" ht="12.75" x14ac:dyDescent="0.2">
      <c r="B17" s="97" t="s">
        <v>57</v>
      </c>
      <c r="C17" s="97" t="s">
        <v>189</v>
      </c>
      <c r="D17" s="97" t="s">
        <v>35</v>
      </c>
      <c r="E17" s="98">
        <v>400</v>
      </c>
      <c r="F17" s="99">
        <v>1</v>
      </c>
      <c r="G17" s="99">
        <v>1</v>
      </c>
      <c r="H17" s="99">
        <v>1</v>
      </c>
    </row>
    <row r="18" spans="1:8" s="6" customFormat="1" ht="12.75" x14ac:dyDescent="0.2">
      <c r="A18" s="20">
        <v>42341</v>
      </c>
      <c r="B18" s="50" t="s">
        <v>204</v>
      </c>
      <c r="C18" s="50" t="s">
        <v>189</v>
      </c>
      <c r="D18" s="50" t="s">
        <v>6</v>
      </c>
      <c r="E18" s="51">
        <v>200</v>
      </c>
      <c r="F18" s="52">
        <v>50</v>
      </c>
      <c r="G18" s="52">
        <v>50</v>
      </c>
      <c r="H18" s="52">
        <v>50</v>
      </c>
    </row>
    <row r="19" spans="1:8" s="6" customFormat="1" ht="12.75" x14ac:dyDescent="0.2">
      <c r="A19" s="20">
        <v>42571</v>
      </c>
      <c r="B19" s="202" t="s">
        <v>57</v>
      </c>
      <c r="C19" s="202" t="s">
        <v>189</v>
      </c>
      <c r="D19" s="202" t="s">
        <v>35</v>
      </c>
      <c r="E19" s="189">
        <v>100</v>
      </c>
      <c r="F19" s="190">
        <v>1</v>
      </c>
      <c r="G19" s="190">
        <v>1</v>
      </c>
      <c r="H19" s="190">
        <v>1</v>
      </c>
    </row>
    <row r="20" spans="1:8" s="6" customFormat="1" ht="12.75" x14ac:dyDescent="0.2">
      <c r="E20" s="17"/>
      <c r="F20" s="17"/>
      <c r="G20" s="17"/>
      <c r="H20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5" ma:contentTypeDescription="Create a new document." ma:contentTypeScope="" ma:versionID="092d5cd8e0abcf9763abfd729161bb06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3c0995d9b09362ec691940518bfa96e5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A55D5-4B7D-4BDF-9BCD-AB21D7E70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17FF7-126F-4EC0-B93C-DF12E7B83EE6}">
  <ds:schemaRefs>
    <ds:schemaRef ds:uri="http://schemas.microsoft.com/office/infopath/2007/PartnerControls"/>
    <ds:schemaRef ds:uri="http://purl.org/dc/terms/"/>
    <ds:schemaRef ds:uri="25435354-646d-4f90-a923-d4d04749eaf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5d7b95ce-97cf-4a61-8884-fde260c1607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1432467-E4E8-4658-967B-0A2E37BBED3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3A56F9D-B80A-48AF-9371-214A8B7432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YellowMaize</vt:lpstr>
      <vt:lpstr>WhiteMaize</vt:lpstr>
      <vt:lpstr>Wheat</vt:lpstr>
      <vt:lpstr>Sunflower</vt:lpstr>
      <vt:lpstr>MSoybeans (25t 50t)</vt:lpstr>
      <vt:lpstr>Sorghum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schoeman</dc:creator>
  <cp:lastModifiedBy>Luzelle Botha</cp:lastModifiedBy>
  <dcterms:created xsi:type="dcterms:W3CDTF">2010-07-08T12:28:42Z</dcterms:created>
  <dcterms:modified xsi:type="dcterms:W3CDTF">2022-08-19T09:10:42Z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13129600.0000000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